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G:\Securitisation\Thekwini Library Folder\Amber House Fund 7 Library\2023\01. Feb\"/>
    </mc:Choice>
  </mc:AlternateContent>
  <xr:revisionPtr revIDLastSave="0" documentId="13_ncr:1_{B51E296E-A87A-408D-AC4D-DB1EA25D8515}" xr6:coauthVersionLast="47" xr6:coauthVersionMax="47" xr10:uidLastSave="{00000000-0000-0000-0000-000000000000}"/>
  <bookViews>
    <workbookView xWindow="28680" yWindow="-120" windowWidth="29040" windowHeight="15840" tabRatio="766" xr2:uid="{AC4B7B2B-DDFF-4A2A-8131-8DD1E5FBE845}"/>
  </bookViews>
  <sheets>
    <sheet name="QR - Amber House Fund 7" sheetId="6" r:id="rId1"/>
    <sheet name="Trapp after tap" sheetId="56" state="hidden" r:id="rId2"/>
    <sheet name="TrApp initial issue - initial" sheetId="35" state="hidden" r:id="rId3"/>
    <sheet name="Trapp initial issue - tap" sheetId="55" state="hidden" r:id="rId4"/>
    <sheet name="NPL Nov 2021" sheetId="57" state="hidden" r:id="rId5"/>
  </sheets>
  <definedNames>
    <definedName name="_xlnm._FilterDatabase" localSheetId="1" hidden="1">'Trapp after tap'!$A$1:$AE$2655</definedName>
    <definedName name="_xlnm._FilterDatabase" localSheetId="2" hidden="1">'TrApp initial issue - initial'!$A$1:$AD$1479</definedName>
    <definedName name="_xlnm._FilterDatabase" localSheetId="3" hidden="1">'Trapp initial issue - tap'!$A$1:$AE$1189</definedName>
    <definedName name="Employment_LinkRate">#REF!</definedName>
    <definedName name="Geographical_linkRate">#REF!</definedName>
    <definedName name="Income__linkRate">#REF!</definedName>
    <definedName name="IntOnly">#REF!</definedName>
    <definedName name="Loan">#REF!</definedName>
    <definedName name="Loan_linkRate">#REF!</definedName>
    <definedName name="LTV">#REF!</definedName>
    <definedName name="LTV__linkRate">#REF!</definedName>
    <definedName name="Maturity">#REF!</definedName>
    <definedName name="New_Table">#REF!</definedName>
    <definedName name="OLE_DB_Destination">#REF!</definedName>
    <definedName name="PTI_LinkRate">#REF!</definedName>
    <definedName name="Purpose">#REF!</definedName>
    <definedName name="Purpose_linkRate">#REF!</definedName>
    <definedName name="Year_Of_Origination">#REF!</definedName>
    <definedName name="YearOrigination">#REF!</definedName>
    <definedName name="Years_To_Maturit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 i="57" l="1"/>
  <c r="AB2655" i="56" l="1"/>
  <c r="AB2654" i="56"/>
  <c r="AB2653" i="56"/>
  <c r="AB2652" i="56"/>
  <c r="AB2651" i="56"/>
  <c r="AB2650" i="56"/>
  <c r="AB2649" i="56"/>
  <c r="AB2647" i="56"/>
  <c r="AB2646" i="56"/>
  <c r="AB2645" i="56"/>
  <c r="AB2644" i="56"/>
  <c r="AB2643" i="56"/>
  <c r="AB2638" i="56"/>
  <c r="AB2637" i="56"/>
  <c r="AB2636" i="56"/>
  <c r="AB2634" i="56"/>
  <c r="AB2632" i="56"/>
  <c r="AB2626" i="56"/>
  <c r="AB2625" i="56"/>
  <c r="AB2622" i="56"/>
  <c r="AB2619" i="56"/>
  <c r="AB2617" i="56"/>
  <c r="AB2615" i="56"/>
  <c r="AB2613" i="56"/>
  <c r="AB2610" i="56"/>
  <c r="AB2607" i="56"/>
  <c r="AB2604" i="56"/>
  <c r="AB2602" i="56"/>
  <c r="AB2599" i="56"/>
  <c r="AB2598" i="56"/>
  <c r="AB2595" i="56"/>
  <c r="AB2592" i="56"/>
  <c r="AB2586" i="56"/>
  <c r="AB2585" i="56"/>
  <c r="AB2584" i="56"/>
  <c r="AB2576" i="56"/>
  <c r="AB2573" i="56"/>
  <c r="AB2571" i="56"/>
  <c r="AB2566" i="56"/>
  <c r="AB2565" i="56"/>
  <c r="AB2564" i="56"/>
  <c r="AB2561" i="56"/>
  <c r="AB2559" i="56"/>
  <c r="AB2553" i="56"/>
  <c r="AB2550" i="56"/>
  <c r="AB2549" i="56"/>
  <c r="AB2548" i="56"/>
  <c r="AB2547" i="56"/>
  <c r="AB2545" i="56"/>
  <c r="AB2544" i="56"/>
  <c r="AB2542" i="56"/>
  <c r="AB2538" i="56"/>
  <c r="AB2537" i="56"/>
  <c r="AB2536" i="56"/>
  <c r="AB2535" i="56"/>
  <c r="AB2534" i="56"/>
  <c r="AB2530" i="56"/>
  <c r="AB2529" i="56"/>
  <c r="AB2525" i="56"/>
  <c r="AB2522" i="56"/>
  <c r="AB2520" i="56"/>
  <c r="AB2513" i="56"/>
  <c r="AB2512" i="56"/>
  <c r="AB2511" i="56"/>
  <c r="AB2510" i="56"/>
  <c r="AB2508" i="56"/>
  <c r="AB2507" i="56"/>
  <c r="AB2506" i="56"/>
  <c r="AB2505" i="56"/>
  <c r="AB2504" i="56"/>
  <c r="AB2502" i="56"/>
  <c r="AB2498" i="56"/>
  <c r="AB2497" i="56"/>
  <c r="AB2493" i="56"/>
  <c r="AB2492" i="56"/>
  <c r="AB2490" i="56"/>
  <c r="AB2489" i="56"/>
  <c r="AB2488" i="56"/>
  <c r="AB2486" i="56"/>
  <c r="AB2485" i="56"/>
  <c r="AB2484" i="56"/>
  <c r="AB2482" i="56"/>
  <c r="AB2481" i="56"/>
  <c r="AB2480" i="56"/>
  <c r="AB2478" i="56"/>
  <c r="AB2476" i="56"/>
  <c r="AB2473" i="56"/>
  <c r="AB2472" i="56"/>
  <c r="AB2470" i="56"/>
  <c r="AB2468" i="56"/>
  <c r="AB2467" i="56"/>
  <c r="AB2465" i="56"/>
  <c r="AB2464" i="56"/>
  <c r="AB2463" i="56"/>
  <c r="AB2462" i="56"/>
  <c r="AB2461" i="56"/>
  <c r="AB2460" i="56"/>
  <c r="AB2459" i="56"/>
  <c r="AB2458" i="56"/>
  <c r="AB2454" i="56"/>
  <c r="AB2453" i="56"/>
  <c r="AB2450" i="56"/>
  <c r="AB2447" i="56"/>
  <c r="AB2445" i="56"/>
  <c r="AB2444" i="56"/>
  <c r="AB2443" i="56"/>
  <c r="AB2442" i="56"/>
  <c r="AB2441" i="56"/>
  <c r="AB2436" i="56"/>
  <c r="AB2428" i="56"/>
  <c r="AB2427" i="56"/>
  <c r="AB2424" i="56"/>
  <c r="AB2421" i="56"/>
  <c r="AB2414" i="56"/>
  <c r="AB2412" i="56"/>
  <c r="AB2411" i="56"/>
  <c r="AB2410" i="56"/>
  <c r="AB2409" i="56"/>
  <c r="AB2407" i="56"/>
  <c r="AB2403" i="56"/>
  <c r="AB2402" i="56"/>
  <c r="AB2400" i="56"/>
  <c r="AB2395" i="56"/>
  <c r="AB2394" i="56"/>
  <c r="AB2389" i="56"/>
  <c r="AB2387" i="56"/>
  <c r="AB2386" i="56"/>
  <c r="AB2384" i="56"/>
  <c r="AB2382" i="56"/>
  <c r="AB2380" i="56"/>
  <c r="AB2377" i="56"/>
  <c r="AB2373" i="56"/>
  <c r="AB2370" i="56"/>
  <c r="AB2368" i="56"/>
  <c r="AB2367" i="56"/>
  <c r="AB2366" i="56"/>
  <c r="AB2363" i="56"/>
  <c r="AB2359" i="56"/>
  <c r="AB2358" i="56"/>
  <c r="AB2356" i="56"/>
  <c r="AB2354" i="56"/>
  <c r="AB2352" i="56"/>
  <c r="AB2350" i="56"/>
  <c r="AB2348" i="56"/>
  <c r="AB2340" i="56"/>
  <c r="AB2339" i="56"/>
  <c r="AB2338" i="56"/>
  <c r="AB2337" i="56"/>
  <c r="AB2336" i="56"/>
  <c r="AB2334" i="56"/>
  <c r="AB2333" i="56"/>
  <c r="AB2331" i="56"/>
  <c r="AB2327" i="56"/>
  <c r="AB2326" i="56"/>
  <c r="AB2323" i="56"/>
  <c r="AB2322" i="56"/>
  <c r="AB2318" i="56"/>
  <c r="AB2313" i="56"/>
  <c r="AB2307" i="56"/>
  <c r="AB2301" i="56"/>
  <c r="AB2294" i="56"/>
  <c r="AB2292" i="56"/>
  <c r="AB2285" i="56"/>
  <c r="AB2283" i="56"/>
  <c r="AB2282" i="56"/>
  <c r="AB2277" i="56"/>
  <c r="AB2276" i="56"/>
  <c r="AB2274" i="56"/>
  <c r="AB2273" i="56"/>
  <c r="AB2271" i="56"/>
  <c r="AB2269" i="56"/>
  <c r="AB2266" i="56"/>
  <c r="AB2263" i="56"/>
  <c r="AB2262" i="56"/>
  <c r="AB2261" i="56"/>
  <c r="AB2257" i="56"/>
  <c r="AB2256" i="56"/>
  <c r="AB2255" i="56"/>
  <c r="AB2253" i="56"/>
  <c r="AB2251" i="56"/>
  <c r="AB2247" i="56"/>
  <c r="AB2246" i="56"/>
  <c r="AB2242" i="56"/>
  <c r="AB2238" i="56"/>
  <c r="AB2237" i="56"/>
  <c r="AB2234" i="56"/>
  <c r="AB2232" i="56"/>
  <c r="AB2231" i="56"/>
  <c r="AB2228" i="56"/>
  <c r="AB2224" i="56"/>
  <c r="AB2221" i="56"/>
  <c r="AB2219" i="56"/>
  <c r="AB2217" i="56"/>
  <c r="AB2214" i="56"/>
  <c r="AB2209" i="56"/>
  <c r="AB2208" i="56"/>
  <c r="AB2206" i="56"/>
  <c r="AB2205" i="56"/>
  <c r="AB2202" i="56"/>
  <c r="AB2199" i="56"/>
  <c r="AB2197" i="56"/>
  <c r="AB2196" i="56"/>
  <c r="AB2194" i="56"/>
  <c r="AB2192" i="56"/>
  <c r="AB2188" i="56"/>
  <c r="AB2186" i="56"/>
  <c r="AB2180" i="56"/>
  <c r="AB2179" i="56"/>
  <c r="AB2176" i="56"/>
  <c r="AB2175" i="56"/>
  <c r="AB2173" i="56"/>
  <c r="AB2171" i="56"/>
  <c r="AB2168" i="56"/>
  <c r="AB2167" i="56"/>
  <c r="AB2166" i="56"/>
  <c r="AB2164" i="56"/>
  <c r="AB2162" i="56"/>
  <c r="AB2161" i="56"/>
  <c r="AB2159" i="56"/>
  <c r="AB2157" i="56"/>
  <c r="AB2155" i="56"/>
  <c r="AB2153" i="56"/>
  <c r="AB2151" i="56"/>
  <c r="AB2150" i="56"/>
  <c r="AB2148" i="56"/>
  <c r="AB2147" i="56"/>
  <c r="AB2145" i="56"/>
  <c r="AB2142" i="56"/>
  <c r="AB2138" i="56"/>
  <c r="AB2137" i="56"/>
  <c r="AB2135" i="56"/>
  <c r="AB2132" i="56"/>
  <c r="AB2130" i="56"/>
  <c r="AB2124" i="56"/>
  <c r="AB2123" i="56"/>
  <c r="AB2120" i="56"/>
  <c r="AB2119" i="56"/>
  <c r="AB2115" i="56"/>
  <c r="AB2114" i="56"/>
  <c r="AB2111" i="56"/>
  <c r="AB2108" i="56"/>
  <c r="AB2107" i="56"/>
  <c r="AB2106" i="56"/>
  <c r="AB2104" i="56"/>
  <c r="AB2101" i="56"/>
  <c r="AB2100" i="56"/>
  <c r="AB2099" i="56"/>
  <c r="AB2097" i="56"/>
  <c r="AB2096" i="56"/>
  <c r="AB2094" i="56"/>
  <c r="AB2093" i="56"/>
  <c r="AB2090" i="56"/>
  <c r="AB2089" i="56"/>
  <c r="AB2087" i="56"/>
  <c r="AB2083" i="56"/>
  <c r="AB2082" i="56"/>
  <c r="AB2081" i="56"/>
  <c r="AB2080" i="56"/>
  <c r="AB2078" i="56"/>
  <c r="AB2077" i="56"/>
  <c r="AB2075" i="56"/>
  <c r="AB2073" i="56"/>
  <c r="AB2071" i="56"/>
  <c r="AB2067" i="56"/>
  <c r="AB2066" i="56"/>
  <c r="AB2063" i="56"/>
  <c r="AB2058" i="56"/>
  <c r="AB2056" i="56"/>
  <c r="AB2053" i="56"/>
  <c r="AB2052" i="56"/>
  <c r="AB2051" i="56"/>
  <c r="AB2049" i="56"/>
  <c r="AB2048" i="56"/>
  <c r="AB2047" i="56"/>
  <c r="AB2045" i="56"/>
  <c r="AB2043" i="56"/>
  <c r="AB2041" i="56"/>
  <c r="AB2038" i="56"/>
  <c r="AB2032" i="56"/>
  <c r="AB2028" i="56"/>
  <c r="AB2026" i="56"/>
  <c r="AB2024" i="56"/>
  <c r="AB2018" i="56"/>
  <c r="AB2017" i="56"/>
  <c r="AB2016" i="56"/>
  <c r="AB2013" i="56"/>
  <c r="AB2010" i="56"/>
  <c r="AB2008" i="56"/>
  <c r="AB2007" i="56"/>
  <c r="AB2002" i="56"/>
  <c r="AB2000" i="56"/>
  <c r="AB1998" i="56"/>
  <c r="AB1996" i="56"/>
  <c r="AB1986" i="56"/>
  <c r="AB1984" i="56"/>
  <c r="AB1983" i="56"/>
  <c r="AB1980" i="56"/>
  <c r="AB1979" i="56"/>
  <c r="AB1977" i="56"/>
  <c r="AB1975" i="56"/>
  <c r="AB1972" i="56"/>
  <c r="AB1971" i="56"/>
  <c r="AB1969" i="56"/>
  <c r="AB1968" i="56"/>
  <c r="AB1966" i="56"/>
  <c r="AB1963" i="56"/>
  <c r="AB1954" i="56"/>
  <c r="AB1952" i="56"/>
  <c r="AB1950" i="56"/>
  <c r="AB1947" i="56"/>
  <c r="AB1945" i="56"/>
  <c r="AB1944" i="56"/>
  <c r="AB1943" i="56"/>
  <c r="AB1942" i="56"/>
  <c r="AB1941" i="56"/>
  <c r="AB1940" i="56"/>
  <c r="AB1938" i="56"/>
  <c r="AB1936" i="56"/>
  <c r="AB1935" i="56"/>
  <c r="AB1933" i="56"/>
  <c r="AB1932" i="56"/>
  <c r="AB1931" i="56"/>
  <c r="AB1930" i="56"/>
  <c r="AB1926" i="56"/>
  <c r="AB1920" i="56"/>
  <c r="AB1918" i="56"/>
  <c r="AB1916" i="56"/>
  <c r="AB1914" i="56"/>
  <c r="AB1912" i="56"/>
  <c r="AB1911" i="56"/>
  <c r="AB1908" i="56"/>
  <c r="AB1905" i="56"/>
  <c r="AB1902" i="56"/>
  <c r="AB1901" i="56"/>
  <c r="AB1900" i="56"/>
  <c r="AB1894" i="56"/>
  <c r="AB1893" i="56"/>
  <c r="AB1890" i="56"/>
  <c r="AB1889" i="56"/>
  <c r="AB1887" i="56"/>
  <c r="AB1886" i="56"/>
  <c r="AB1885" i="56"/>
  <c r="AB1881" i="56"/>
  <c r="AB1879" i="56"/>
  <c r="AB1878" i="56"/>
  <c r="AB1877" i="56"/>
  <c r="AB1873" i="56"/>
  <c r="AB1867" i="56"/>
  <c r="AB1866" i="56"/>
  <c r="AB1861" i="56"/>
  <c r="AB1860" i="56"/>
  <c r="AB1852" i="56"/>
  <c r="AB1851" i="56"/>
  <c r="AB1848" i="56"/>
  <c r="AB1847" i="56"/>
  <c r="AB1845" i="56"/>
  <c r="AB1844" i="56"/>
  <c r="AB1843" i="56"/>
  <c r="AB1841" i="56"/>
  <c r="AB1840" i="56"/>
  <c r="AB1838" i="56"/>
  <c r="AB1837" i="56"/>
  <c r="AB1835" i="56"/>
  <c r="AB1832" i="56"/>
  <c r="AB1831" i="56"/>
  <c r="AB1830" i="56"/>
  <c r="AB1828" i="56"/>
  <c r="AB1825" i="56"/>
  <c r="AB1824" i="56"/>
  <c r="AB1823" i="56"/>
  <c r="AB1819" i="56"/>
  <c r="AB1818" i="56"/>
  <c r="AB1814" i="56"/>
  <c r="AB1813" i="56"/>
  <c r="AB1812" i="56"/>
  <c r="AB1810" i="56"/>
  <c r="AB1808" i="56"/>
  <c r="AB1807" i="56"/>
  <c r="AB1806" i="56"/>
  <c r="AB1804" i="56"/>
  <c r="AB1800" i="56"/>
  <c r="AB1799" i="56"/>
  <c r="AB1797" i="56"/>
  <c r="AB1791" i="56"/>
  <c r="AB1790" i="56"/>
  <c r="AB1787" i="56"/>
  <c r="AB1785" i="56"/>
  <c r="AB1784" i="56"/>
  <c r="AB1783" i="56"/>
  <c r="AB1782" i="56"/>
  <c r="AB1780" i="56"/>
  <c r="AB1778" i="56"/>
  <c r="AB1774" i="56"/>
  <c r="AB1773" i="56"/>
  <c r="AB1769" i="56"/>
  <c r="AB1768" i="56"/>
  <c r="AB1766" i="56"/>
  <c r="AB1763" i="56"/>
  <c r="AB1760" i="56"/>
  <c r="AB1759" i="56"/>
  <c r="AB1758" i="56"/>
  <c r="AB1757" i="56"/>
  <c r="AB1755" i="56"/>
  <c r="AB1754" i="56"/>
  <c r="AB1752" i="56"/>
  <c r="AB1751" i="56"/>
  <c r="AB1749" i="56"/>
  <c r="AB1748" i="56"/>
  <c r="AB1746" i="56"/>
  <c r="AB1744" i="56"/>
  <c r="AB1742" i="56"/>
  <c r="AB1739" i="56"/>
  <c r="AB1738" i="56"/>
  <c r="AB1734" i="56"/>
  <c r="AB1731" i="56"/>
  <c r="AB1730" i="56"/>
  <c r="AB1729" i="56"/>
  <c r="AB1725" i="56"/>
  <c r="AB1723" i="56"/>
  <c r="AB1720" i="56"/>
  <c r="AB1718" i="56"/>
  <c r="AB1717" i="56"/>
  <c r="AB1716" i="56"/>
  <c r="AB1713" i="56"/>
  <c r="AB1711" i="56"/>
  <c r="AB1710" i="56"/>
  <c r="AB1709" i="56"/>
  <c r="AB1708" i="56"/>
  <c r="AB1706" i="56"/>
  <c r="AB1705" i="56"/>
  <c r="AB1704" i="56"/>
  <c r="AB1701" i="56"/>
  <c r="AB1700" i="56"/>
  <c r="AB1698" i="56"/>
  <c r="AB1697" i="56"/>
  <c r="AB1696" i="56"/>
  <c r="AB1694" i="56"/>
  <c r="AB1688" i="56"/>
  <c r="AB1687" i="56"/>
  <c r="AB1685" i="56"/>
  <c r="AB1684" i="56"/>
  <c r="AB1683" i="56"/>
  <c r="AB1681" i="56"/>
  <c r="AB1680" i="56"/>
  <c r="AB1674" i="56"/>
  <c r="AB1670" i="56"/>
  <c r="AB1668" i="56"/>
  <c r="AB1667" i="56"/>
  <c r="AB1664" i="56"/>
  <c r="AB1663" i="56"/>
  <c r="AB1662" i="56"/>
  <c r="AB1661" i="56"/>
  <c r="AB1660" i="56"/>
  <c r="AB1658" i="56"/>
  <c r="AB1657" i="56"/>
  <c r="AB1656" i="56"/>
  <c r="AB1654" i="56"/>
  <c r="AB1652" i="56"/>
  <c r="AB1651" i="56"/>
  <c r="AB1650" i="56"/>
  <c r="AB1647" i="56"/>
  <c r="AB1641" i="56"/>
  <c r="AB1639" i="56"/>
  <c r="AB1637" i="56"/>
  <c r="AB1636" i="56"/>
  <c r="AB1625" i="56"/>
  <c r="AB1621" i="56"/>
  <c r="AB1620" i="56"/>
  <c r="AB1617" i="56"/>
  <c r="AB1616" i="56"/>
  <c r="AB1615" i="56"/>
  <c r="AB1613" i="56"/>
  <c r="AB1610" i="56"/>
  <c r="AB1609" i="56"/>
  <c r="AB1608" i="56"/>
  <c r="AB1603" i="56"/>
  <c r="AB1600" i="56"/>
  <c r="AB1599" i="56"/>
  <c r="AB1598" i="56"/>
  <c r="AB1595" i="56"/>
  <c r="AB1592" i="56"/>
  <c r="AB1591" i="56"/>
  <c r="AB1590" i="56"/>
  <c r="AB1589" i="56"/>
  <c r="AB1585" i="56"/>
  <c r="AB1584" i="56"/>
  <c r="AB1583" i="56"/>
  <c r="AB1579" i="56"/>
  <c r="AB1578" i="56"/>
  <c r="AB1577" i="56"/>
  <c r="AB1573" i="56"/>
  <c r="AB1570" i="56"/>
  <c r="AB1569" i="56"/>
  <c r="AB1566" i="56"/>
  <c r="AB1565" i="56"/>
  <c r="AB1564" i="56"/>
  <c r="AB1563" i="56"/>
  <c r="AB1561" i="56"/>
  <c r="AB1554" i="56"/>
  <c r="AB1553" i="56"/>
  <c r="AB1551" i="56"/>
  <c r="AB1550" i="56"/>
  <c r="AB1548" i="56"/>
  <c r="AB1546" i="56"/>
  <c r="AB1544" i="56"/>
  <c r="AB1543" i="56"/>
  <c r="AB1540" i="56"/>
  <c r="AB1539" i="56"/>
  <c r="AB1538" i="56"/>
  <c r="AB1531" i="56"/>
  <c r="AB1530" i="56"/>
  <c r="AB1529" i="56"/>
  <c r="AB1528" i="56"/>
  <c r="AB1527" i="56"/>
  <c r="AB1526" i="56"/>
  <c r="AB1521" i="56"/>
  <c r="AB1516" i="56"/>
  <c r="AB1515" i="56"/>
  <c r="AB1512" i="56"/>
  <c r="AB1510" i="56"/>
  <c r="AB1506" i="56"/>
  <c r="AB1504" i="56"/>
  <c r="AB1503" i="56"/>
  <c r="AB1501" i="56"/>
  <c r="AB1500" i="56"/>
  <c r="AB1498" i="56"/>
  <c r="AB1496" i="56"/>
  <c r="AB1495" i="56"/>
  <c r="AB1494" i="56"/>
  <c r="AB1493" i="56"/>
  <c r="AB1492" i="56"/>
  <c r="AB1488" i="56"/>
  <c r="AB1485" i="56"/>
  <c r="AB1484" i="56"/>
  <c r="AB1483" i="56"/>
  <c r="AB1482" i="56"/>
  <c r="AB1477" i="56"/>
  <c r="AB1473" i="56"/>
  <c r="AB1469" i="56"/>
  <c r="AB1467" i="56"/>
  <c r="AB1464" i="56"/>
  <c r="AB1463" i="56"/>
  <c r="AB1461" i="56"/>
  <c r="AB1460" i="56"/>
  <c r="AB1459" i="56"/>
  <c r="AB1455" i="56"/>
  <c r="AB1452" i="56"/>
  <c r="AB1450" i="56"/>
  <c r="AB1448" i="56"/>
  <c r="AB1447" i="56"/>
  <c r="AB1445" i="56"/>
  <c r="AB1441" i="56"/>
  <c r="AB1440" i="56"/>
  <c r="AB1438" i="56"/>
  <c r="AB1437" i="56"/>
  <c r="AB1432" i="56"/>
  <c r="AB1431" i="56"/>
  <c r="AB1430" i="56"/>
  <c r="AB1427" i="56"/>
  <c r="AB1425" i="56"/>
  <c r="AB1420" i="56"/>
  <c r="AB1413" i="56"/>
  <c r="AB1410" i="56"/>
  <c r="AB1409" i="56"/>
  <c r="AB1406" i="56"/>
  <c r="AB1402" i="56"/>
  <c r="AB1401" i="56"/>
  <c r="AB1397" i="56"/>
  <c r="AB1394" i="56"/>
  <c r="AB1393" i="56"/>
  <c r="AB1392" i="56"/>
  <c r="AB1390" i="56"/>
  <c r="AB1388" i="56"/>
  <c r="AB1387" i="56"/>
  <c r="AB1382" i="56"/>
  <c r="AB1378" i="56"/>
  <c r="AB1376" i="56"/>
  <c r="AB1375" i="56"/>
  <c r="AB1370" i="56"/>
  <c r="AB1368" i="56"/>
  <c r="AB1365" i="56"/>
  <c r="AB1364" i="56"/>
  <c r="AB1359" i="56"/>
  <c r="AB1354" i="56"/>
  <c r="AB1352" i="56"/>
  <c r="AB1349" i="56"/>
  <c r="AB1346" i="56"/>
  <c r="AB1345" i="56"/>
  <c r="AB1344" i="56"/>
  <c r="AB1342" i="56"/>
  <c r="AB1341" i="56"/>
  <c r="AB1340" i="56"/>
  <c r="AB1338" i="56"/>
  <c r="AB1337" i="56"/>
  <c r="AB1335" i="56"/>
  <c r="AB1333" i="56"/>
  <c r="AB1330" i="56"/>
  <c r="AB1326" i="56"/>
  <c r="AB1323" i="56"/>
  <c r="AB1322" i="56"/>
  <c r="AB1321" i="56"/>
  <c r="AB1319" i="56"/>
  <c r="AB1317" i="56"/>
  <c r="AB1315" i="56"/>
  <c r="AB1313" i="56"/>
  <c r="AB1312" i="56"/>
  <c r="AB1311" i="56"/>
  <c r="AB1309" i="56"/>
  <c r="AB1305" i="56"/>
  <c r="AB1300" i="56"/>
  <c r="AB1299" i="56"/>
  <c r="AB1297" i="56"/>
  <c r="AB1288" i="56"/>
  <c r="AB1287" i="56"/>
  <c r="AB1285" i="56"/>
  <c r="AB1283" i="56"/>
  <c r="AB1282" i="56"/>
  <c r="AB1281" i="56"/>
  <c r="AB1280" i="56"/>
  <c r="AB1277" i="56"/>
  <c r="AB1270" i="56"/>
  <c r="AB1269" i="56"/>
  <c r="AB1268" i="56"/>
  <c r="AB1267" i="56"/>
  <c r="AB1266" i="56"/>
  <c r="AB1264" i="56"/>
  <c r="AB1263" i="56"/>
  <c r="AB1259" i="56"/>
  <c r="AB1257" i="56"/>
  <c r="AB1256" i="56"/>
  <c r="AB1254" i="56"/>
  <c r="AB1252" i="56"/>
  <c r="AB1248" i="56"/>
  <c r="AB1246" i="56"/>
  <c r="AB1243" i="56"/>
  <c r="AB1239" i="56"/>
  <c r="AB1238" i="56"/>
  <c r="AB1237" i="56"/>
  <c r="AB1236" i="56"/>
  <c r="AB1228" i="56"/>
  <c r="AB1226" i="56"/>
  <c r="AB1224" i="56"/>
  <c r="AB1221" i="56"/>
  <c r="AB1217" i="56"/>
  <c r="AB1216" i="56"/>
  <c r="AB1215" i="56"/>
  <c r="AB1214" i="56"/>
  <c r="AB1213" i="56"/>
  <c r="AB1212" i="56"/>
  <c r="AB1211" i="56"/>
  <c r="AB1210" i="56"/>
  <c r="AB1209" i="56"/>
  <c r="AB1208" i="56"/>
  <c r="AB1207" i="56"/>
  <c r="AB1204" i="56"/>
  <c r="AB1202" i="56"/>
  <c r="AB1192" i="56"/>
  <c r="AB1187" i="56"/>
  <c r="AB1185" i="56"/>
  <c r="AB1183" i="56"/>
  <c r="AB1179" i="56"/>
  <c r="AB1177" i="56"/>
  <c r="AB1172" i="56"/>
  <c r="AB1169" i="56"/>
  <c r="AB1165" i="56"/>
  <c r="AB1162" i="56"/>
  <c r="AB1161" i="56"/>
  <c r="AB1160" i="56"/>
  <c r="AB1159" i="56"/>
  <c r="AB1156" i="56"/>
  <c r="AB1154" i="56"/>
  <c r="AB1149" i="56"/>
  <c r="AB1148" i="56"/>
  <c r="AB1143" i="56"/>
  <c r="AB1140" i="56"/>
  <c r="AB1138" i="56"/>
  <c r="AB1135" i="56"/>
  <c r="AB1133" i="56"/>
  <c r="AB1131" i="56"/>
  <c r="AB1130" i="56"/>
  <c r="AB1128" i="56"/>
  <c r="AB1127" i="56"/>
  <c r="AB1121" i="56"/>
  <c r="AB1120" i="56"/>
  <c r="AB1119" i="56"/>
  <c r="AB1118" i="56"/>
  <c r="AB1117" i="56"/>
  <c r="AB1116" i="56"/>
  <c r="AB1115" i="56"/>
  <c r="AB1114" i="56"/>
  <c r="AB1112" i="56"/>
  <c r="AB1111" i="56"/>
  <c r="AB1106" i="56"/>
  <c r="AB1104" i="56"/>
  <c r="AB1103" i="56"/>
  <c r="AB1101" i="56"/>
  <c r="AB1100" i="56"/>
  <c r="AB1096" i="56"/>
  <c r="AB1094" i="56"/>
  <c r="AB1092" i="56"/>
  <c r="AB1090" i="56"/>
  <c r="AB1085" i="56"/>
  <c r="AB1083" i="56"/>
  <c r="AB1082" i="56"/>
  <c r="AB1079" i="56"/>
  <c r="AB1077" i="56"/>
  <c r="AB1075" i="56"/>
  <c r="AB1074" i="56"/>
  <c r="AB1069" i="56"/>
  <c r="AB1062" i="56"/>
  <c r="AB1061" i="56"/>
  <c r="AB1060" i="56"/>
  <c r="AB1057" i="56"/>
  <c r="AB1056" i="56"/>
  <c r="AB1055" i="56"/>
  <c r="AB1054" i="56"/>
  <c r="AB1052" i="56"/>
  <c r="AB1051" i="56"/>
  <c r="AB1049" i="56"/>
  <c r="AB1046" i="56"/>
  <c r="AB1045" i="56"/>
  <c r="AB1032" i="56"/>
  <c r="AB1030" i="56"/>
  <c r="AB1029" i="56"/>
  <c r="AB1026" i="56"/>
  <c r="AB1023" i="56"/>
  <c r="AB1021" i="56"/>
  <c r="AB1019" i="56"/>
  <c r="AB1015" i="56"/>
  <c r="AB1010" i="56"/>
  <c r="AB1006" i="56"/>
  <c r="AB1004" i="56"/>
  <c r="AB1002" i="56"/>
  <c r="AB1001" i="56"/>
  <c r="AB994" i="56"/>
  <c r="AB993" i="56"/>
  <c r="AB992" i="56"/>
  <c r="AB991" i="56"/>
  <c r="AB988" i="56"/>
  <c r="AB987" i="56"/>
  <c r="AB986" i="56"/>
  <c r="AB984" i="56"/>
  <c r="AB982" i="56"/>
  <c r="AB978" i="56"/>
  <c r="AB976" i="56"/>
  <c r="AB975" i="56"/>
  <c r="AB974" i="56"/>
  <c r="AB969" i="56"/>
  <c r="AB966" i="56"/>
  <c r="AB964" i="56"/>
  <c r="AB962" i="56"/>
  <c r="AB958" i="56"/>
  <c r="AB957" i="56"/>
  <c r="AB955" i="56"/>
  <c r="AB951" i="56"/>
  <c r="AB948" i="56"/>
  <c r="AB947" i="56"/>
  <c r="AB946" i="56"/>
  <c r="AB944" i="56"/>
  <c r="AB940" i="56"/>
  <c r="AB937" i="56"/>
  <c r="AB936" i="56"/>
  <c r="AB934" i="56"/>
  <c r="AB928" i="56"/>
  <c r="AB925" i="56"/>
  <c r="AB924" i="56"/>
  <c r="AB922" i="56"/>
  <c r="AB919" i="56"/>
  <c r="AB918" i="56"/>
  <c r="AB915" i="56"/>
  <c r="AB912" i="56"/>
  <c r="AB909" i="56"/>
  <c r="AB908" i="56"/>
  <c r="AB904" i="56"/>
  <c r="AB901" i="56"/>
  <c r="AB900" i="56"/>
  <c r="AB897" i="56"/>
  <c r="AB893" i="56"/>
  <c r="AB889" i="56"/>
  <c r="AB884" i="56"/>
  <c r="AB883" i="56"/>
  <c r="AB882" i="56"/>
  <c r="AB881" i="56"/>
  <c r="AB880" i="56"/>
  <c r="AB877" i="56"/>
  <c r="AB869" i="56"/>
  <c r="AB868" i="56"/>
  <c r="AB862" i="56"/>
  <c r="AB858" i="56"/>
  <c r="AB856" i="56"/>
  <c r="AB853" i="56"/>
  <c r="AB852" i="56"/>
  <c r="AB842" i="56"/>
  <c r="AB841" i="56"/>
  <c r="AB840" i="56"/>
  <c r="AB837" i="56"/>
  <c r="AB834" i="56"/>
  <c r="AB832" i="56"/>
  <c r="AB831" i="56"/>
  <c r="AB830" i="56"/>
  <c r="AB829" i="56"/>
  <c r="AB828" i="56"/>
  <c r="AB827" i="56"/>
  <c r="AB826" i="56"/>
  <c r="AB822" i="56"/>
  <c r="AB820" i="56"/>
  <c r="AB819" i="56"/>
  <c r="AB818" i="56"/>
  <c r="AB816" i="56"/>
  <c r="AB815" i="56"/>
  <c r="AB814" i="56"/>
  <c r="AB813" i="56"/>
  <c r="AB812" i="56"/>
  <c r="AB811" i="56"/>
  <c r="AB808" i="56"/>
  <c r="AB807" i="56"/>
  <c r="AB806" i="56"/>
  <c r="AB804" i="56"/>
  <c r="AB798" i="56"/>
  <c r="AB797" i="56"/>
  <c r="AB794" i="56"/>
  <c r="AB792" i="56"/>
  <c r="AB788" i="56"/>
  <c r="AB784" i="56"/>
  <c r="AB782" i="56"/>
  <c r="AB779" i="56"/>
  <c r="AB778" i="56"/>
  <c r="AB775" i="56"/>
  <c r="AB770" i="56"/>
  <c r="AB765" i="56"/>
  <c r="AB756" i="56"/>
  <c r="AB754" i="56"/>
  <c r="AB753" i="56"/>
  <c r="AB751" i="56"/>
  <c r="AB749" i="56"/>
  <c r="AB748" i="56"/>
  <c r="AB747" i="56"/>
  <c r="AB746" i="56"/>
  <c r="AB744" i="56"/>
  <c r="AB742" i="56"/>
  <c r="AB739" i="56"/>
  <c r="AB738" i="56"/>
  <c r="AB737" i="56"/>
  <c r="AB736" i="56"/>
  <c r="AB735" i="56"/>
  <c r="AB732" i="56"/>
  <c r="AB730" i="56"/>
  <c r="AB729" i="56"/>
  <c r="AB727" i="56"/>
  <c r="AB723" i="56"/>
  <c r="AB722" i="56"/>
  <c r="AB721" i="56"/>
  <c r="AB720" i="56"/>
  <c r="AB718" i="56"/>
  <c r="AB716" i="56"/>
  <c r="AB715" i="56"/>
  <c r="AB714" i="56"/>
  <c r="AB713" i="56"/>
  <c r="AB712" i="56"/>
  <c r="AB708" i="56"/>
  <c r="AB706" i="56"/>
  <c r="AB702" i="56"/>
  <c r="AB701" i="56"/>
  <c r="AB698" i="56"/>
  <c r="AB697" i="56"/>
  <c r="AB692" i="56"/>
  <c r="AB691" i="56"/>
  <c r="AB690" i="56"/>
  <c r="AB689" i="56"/>
  <c r="AB688" i="56"/>
  <c r="AB685" i="56"/>
  <c r="AB682" i="56"/>
  <c r="AB681" i="56"/>
  <c r="AB680" i="56"/>
  <c r="AB679" i="56"/>
  <c r="AB677" i="56"/>
  <c r="AB676" i="56"/>
  <c r="AB671" i="56"/>
  <c r="AB670" i="56"/>
  <c r="AB669" i="56"/>
  <c r="AB668" i="56"/>
  <c r="AB665" i="56"/>
  <c r="AB664" i="56"/>
  <c r="AB658" i="56"/>
  <c r="AB655" i="56"/>
  <c r="AB650" i="56"/>
  <c r="AB649" i="56"/>
  <c r="AB647" i="56"/>
  <c r="AB639" i="56"/>
  <c r="AB635" i="56"/>
  <c r="AB631" i="56"/>
  <c r="AB630" i="56"/>
  <c r="AB628" i="56"/>
  <c r="AB627" i="56"/>
  <c r="AB626" i="56"/>
  <c r="AB618" i="56"/>
  <c r="AB617" i="56"/>
  <c r="AB615" i="56"/>
  <c r="AB613" i="56"/>
  <c r="AB611" i="56"/>
  <c r="AB609" i="56"/>
  <c r="AB607" i="56"/>
  <c r="AB605" i="56"/>
  <c r="AB602" i="56"/>
  <c r="AB600" i="56"/>
  <c r="AB599" i="56"/>
  <c r="AB598" i="56"/>
  <c r="AB595" i="56"/>
  <c r="AB590" i="56"/>
  <c r="AB586" i="56"/>
  <c r="AB583" i="56"/>
  <c r="AB580" i="56"/>
  <c r="AB576" i="56"/>
  <c r="AB575" i="56"/>
  <c r="AB571" i="56"/>
  <c r="AB568" i="56"/>
  <c r="AB565" i="56"/>
  <c r="AB562" i="56"/>
  <c r="AB561" i="56"/>
  <c r="AB557" i="56"/>
  <c r="AB556" i="56"/>
  <c r="AB555" i="56"/>
  <c r="AB552" i="56"/>
  <c r="AB551" i="56"/>
  <c r="AB546" i="56"/>
  <c r="AB540" i="56"/>
  <c r="AB538" i="56"/>
  <c r="AB536" i="56"/>
  <c r="AB535" i="56"/>
  <c r="AB534" i="56"/>
  <c r="AB533" i="56"/>
  <c r="AB529" i="56"/>
  <c r="AB528" i="56"/>
  <c r="AB527" i="56"/>
  <c r="AB520" i="56"/>
  <c r="AB519" i="56"/>
  <c r="AB515" i="56"/>
  <c r="AB514" i="56"/>
  <c r="AB509" i="56"/>
  <c r="AB505" i="56"/>
  <c r="AB502" i="56"/>
  <c r="AB496" i="56"/>
  <c r="AB495" i="56"/>
  <c r="AB494" i="56"/>
  <c r="AB490" i="56"/>
  <c r="AB488" i="56"/>
  <c r="AB486" i="56"/>
  <c r="AB483" i="56"/>
  <c r="AB481" i="56"/>
  <c r="AB480" i="56"/>
  <c r="AB479" i="56"/>
  <c r="AB478" i="56"/>
  <c r="AB477" i="56"/>
  <c r="AB476" i="56"/>
  <c r="AB473" i="56"/>
  <c r="AB472" i="56"/>
  <c r="AB466" i="56"/>
  <c r="AB464" i="56"/>
  <c r="AB461" i="56"/>
  <c r="AB459" i="56"/>
  <c r="AB458" i="56"/>
  <c r="AB456" i="56"/>
  <c r="AB455" i="56"/>
  <c r="AB454" i="56"/>
  <c r="AB451" i="56"/>
  <c r="AB450" i="56"/>
  <c r="AB448" i="56"/>
  <c r="AB445" i="56"/>
  <c r="AB443" i="56"/>
  <c r="AB442" i="56"/>
  <c r="AB439" i="56"/>
  <c r="AB437" i="56"/>
  <c r="AB433" i="56"/>
  <c r="AB430" i="56"/>
  <c r="AB429" i="56"/>
  <c r="AB427" i="56"/>
  <c r="AB426" i="56"/>
  <c r="AB423" i="56"/>
  <c r="AB420" i="56"/>
  <c r="AB419" i="56"/>
  <c r="AB418" i="56"/>
  <c r="AB417" i="56"/>
  <c r="AB415" i="56"/>
  <c r="AB412" i="56"/>
  <c r="AB411" i="56"/>
  <c r="AB410" i="56"/>
  <c r="AB409" i="56"/>
  <c r="AB408" i="56"/>
  <c r="AB407" i="56"/>
  <c r="AB402" i="56"/>
  <c r="AB401" i="56"/>
  <c r="AB400" i="56"/>
  <c r="AB399" i="56"/>
  <c r="AB398" i="56"/>
  <c r="AB397" i="56"/>
  <c r="AB396" i="56"/>
  <c r="AB395" i="56"/>
  <c r="AB394" i="56"/>
  <c r="AB389" i="56"/>
  <c r="AB386" i="56"/>
  <c r="AB383" i="56"/>
  <c r="AB381" i="56"/>
  <c r="AB378" i="56"/>
  <c r="AB372" i="56"/>
  <c r="AB370" i="56"/>
  <c r="AB369" i="56"/>
  <c r="AB359" i="56"/>
  <c r="AB356" i="56"/>
  <c r="AB355" i="56"/>
  <c r="AB354" i="56"/>
  <c r="AB353" i="56"/>
  <c r="AB349" i="56"/>
  <c r="AB346" i="56"/>
  <c r="AB344" i="56"/>
  <c r="AB342" i="56"/>
  <c r="AB339" i="56"/>
  <c r="AB337" i="56"/>
  <c r="AB334" i="56"/>
  <c r="AB331" i="56"/>
  <c r="AB329" i="56"/>
  <c r="AB326" i="56"/>
  <c r="AB324" i="56"/>
  <c r="AB322" i="56"/>
  <c r="AB321" i="56"/>
  <c r="AB319" i="56"/>
  <c r="AB316" i="56"/>
  <c r="AB314" i="56"/>
  <c r="AB313" i="56"/>
  <c r="AB312" i="56"/>
  <c r="AB311" i="56"/>
  <c r="AB310" i="56"/>
  <c r="AB309" i="56"/>
  <c r="AB308" i="56"/>
  <c r="AB306" i="56"/>
  <c r="AB305" i="56"/>
  <c r="AB304" i="56"/>
  <c r="AB303" i="56"/>
  <c r="AB301" i="56"/>
  <c r="AB296" i="56"/>
  <c r="AB295" i="56"/>
  <c r="AB293" i="56"/>
  <c r="AB290" i="56"/>
  <c r="AB289" i="56"/>
  <c r="AB288" i="56"/>
  <c r="AB287" i="56"/>
  <c r="AB286" i="56"/>
  <c r="AB284" i="56"/>
  <c r="AB280" i="56"/>
  <c r="AB279" i="56"/>
  <c r="AB278" i="56"/>
  <c r="AB276" i="56"/>
  <c r="AB275" i="56"/>
  <c r="AB272" i="56"/>
  <c r="AB271" i="56"/>
  <c r="AB270" i="56"/>
  <c r="AB269" i="56"/>
  <c r="AB264" i="56"/>
  <c r="AB263" i="56"/>
  <c r="AB259" i="56"/>
  <c r="AB258" i="56"/>
  <c r="AB254" i="56"/>
  <c r="AB252" i="56"/>
  <c r="AB250" i="56"/>
  <c r="AB248" i="56"/>
  <c r="AB247" i="56"/>
  <c r="AB246" i="56"/>
  <c r="AB245" i="56"/>
  <c r="AB242" i="56"/>
  <c r="AB240" i="56"/>
  <c r="AB239" i="56"/>
  <c r="AB237" i="56"/>
  <c r="AB236" i="56"/>
  <c r="AB231" i="56"/>
  <c r="AB230" i="56"/>
  <c r="AB229" i="56"/>
  <c r="AB228" i="56"/>
  <c r="AB227" i="56"/>
  <c r="AB225" i="56"/>
  <c r="AB223" i="56"/>
  <c r="AB222" i="56"/>
  <c r="AB221" i="56"/>
  <c r="AB220" i="56"/>
  <c r="AB219" i="56"/>
  <c r="AB215" i="56"/>
  <c r="AB211" i="56"/>
  <c r="AB207" i="56"/>
  <c r="AB206" i="56"/>
  <c r="AB205" i="56"/>
  <c r="AB200" i="56"/>
  <c r="AB196" i="56"/>
  <c r="AB194" i="56"/>
  <c r="AB193" i="56"/>
  <c r="AB192" i="56"/>
  <c r="AB190" i="56"/>
  <c r="AB189" i="56"/>
  <c r="AB186" i="56"/>
  <c r="AB180" i="56"/>
  <c r="AB179" i="56"/>
  <c r="AB177" i="56"/>
  <c r="AB176" i="56"/>
  <c r="AB175" i="56"/>
  <c r="AB171" i="56"/>
  <c r="AB169" i="56"/>
  <c r="AB166" i="56"/>
  <c r="AB164" i="56"/>
  <c r="AB161" i="56"/>
  <c r="AB160" i="56"/>
  <c r="AB159" i="56"/>
  <c r="AB158" i="56"/>
  <c r="AB155" i="56"/>
  <c r="AB149" i="56"/>
  <c r="AB148" i="56"/>
  <c r="AB147" i="56"/>
  <c r="AB144" i="56"/>
  <c r="AB142" i="56"/>
  <c r="AB141" i="56"/>
  <c r="AB140" i="56"/>
  <c r="AB139" i="56"/>
  <c r="AB138" i="56"/>
  <c r="AB136" i="56"/>
  <c r="AB135" i="56"/>
  <c r="AB134" i="56"/>
  <c r="AB132" i="56"/>
  <c r="AB131" i="56"/>
  <c r="AB128" i="56"/>
  <c r="AB124" i="56"/>
  <c r="AB122" i="56"/>
  <c r="AB121" i="56"/>
  <c r="AB119" i="56"/>
  <c r="AB113" i="56"/>
  <c r="AB110" i="56"/>
  <c r="AB109" i="56"/>
  <c r="AB104" i="56"/>
  <c r="AB103" i="56"/>
  <c r="AB102" i="56"/>
  <c r="AB101" i="56"/>
  <c r="AB99" i="56"/>
  <c r="AB98" i="56"/>
  <c r="AB97" i="56"/>
  <c r="AB95" i="56"/>
  <c r="AB93" i="56"/>
  <c r="AB92" i="56"/>
  <c r="AB91" i="56"/>
  <c r="AB90" i="56"/>
  <c r="AB89" i="56"/>
  <c r="AB88" i="56"/>
  <c r="AB85" i="56"/>
  <c r="AB84" i="56"/>
  <c r="AB81" i="56"/>
  <c r="AB79" i="56"/>
  <c r="AB77" i="56"/>
  <c r="AB74" i="56"/>
  <c r="AB71" i="56"/>
  <c r="AB69" i="56"/>
  <c r="AB67" i="56"/>
  <c r="AB66" i="56"/>
  <c r="AB64" i="56"/>
  <c r="AB63" i="56"/>
  <c r="AB62" i="56"/>
  <c r="AB60" i="56"/>
  <c r="AB58" i="56"/>
  <c r="AB57" i="56"/>
  <c r="AB56" i="56"/>
  <c r="AB51" i="56"/>
  <c r="AB49" i="56"/>
  <c r="AB48" i="56"/>
  <c r="AB47" i="56"/>
  <c r="AB46" i="56"/>
  <c r="AB45" i="56"/>
  <c r="AB43" i="56"/>
  <c r="AB40" i="56"/>
  <c r="AB38" i="56"/>
  <c r="AB37" i="56"/>
  <c r="AB36" i="56"/>
  <c r="AB35" i="56"/>
  <c r="AB34" i="56"/>
  <c r="AB33" i="56"/>
  <c r="AB32" i="56"/>
  <c r="AB31" i="56"/>
  <c r="AB25" i="56"/>
  <c r="AB24" i="56"/>
  <c r="AB23" i="56"/>
  <c r="AB22" i="56"/>
  <c r="AB20" i="56"/>
  <c r="AB19" i="56"/>
  <c r="AB17" i="56"/>
  <c r="AB15" i="56"/>
  <c r="AB13" i="56"/>
  <c r="AB12" i="56"/>
  <c r="AB11" i="56"/>
  <c r="AB10" i="56"/>
  <c r="AB9" i="56"/>
  <c r="AB8" i="56"/>
  <c r="AB7" i="56"/>
  <c r="AB6" i="56"/>
  <c r="AB5" i="56"/>
  <c r="AB4" i="56"/>
  <c r="AB3" i="56"/>
  <c r="AB2" i="56"/>
  <c r="AB328" i="55"/>
  <c r="AB336" i="55"/>
  <c r="AB348" i="55"/>
  <c r="AB352" i="55"/>
  <c r="AB392" i="55"/>
  <c r="AB400" i="55"/>
  <c r="AB402" i="55"/>
  <c r="AB408" i="55"/>
  <c r="AB416" i="55"/>
  <c r="AB420" i="55"/>
  <c r="AB421" i="55"/>
  <c r="AB424" i="55"/>
  <c r="AB428" i="55"/>
  <c r="AB432" i="55"/>
  <c r="AB436" i="55"/>
  <c r="AB440" i="55"/>
  <c r="AB444" i="55"/>
  <c r="AB447" i="55"/>
  <c r="AB448" i="55"/>
  <c r="AB452" i="55"/>
  <c r="AB453" i="55"/>
  <c r="AB457" i="55"/>
  <c r="AB460" i="55"/>
  <c r="AB462" i="55"/>
  <c r="AB464" i="55"/>
  <c r="AB467" i="55"/>
  <c r="AB468" i="55"/>
  <c r="AB472" i="55"/>
  <c r="AB473" i="55"/>
  <c r="AB476" i="55"/>
  <c r="AB478" i="55"/>
  <c r="AB480" i="55"/>
  <c r="AB483" i="55"/>
  <c r="AB487" i="55"/>
  <c r="AB491" i="55"/>
  <c r="AB492" i="55"/>
  <c r="AB496" i="55"/>
  <c r="AB497" i="55"/>
  <c r="AB500" i="55"/>
  <c r="AB502" i="55"/>
  <c r="AB504" i="55"/>
  <c r="AB508" i="55"/>
  <c r="AB516" i="55"/>
  <c r="AB517" i="55"/>
  <c r="AB520" i="55"/>
  <c r="AB522" i="55"/>
  <c r="AB524" i="55"/>
  <c r="AB527" i="55"/>
  <c r="AB532" i="55"/>
  <c r="AB536" i="55"/>
  <c r="AB537" i="55"/>
  <c r="AB540" i="55"/>
  <c r="AB544" i="55"/>
  <c r="AB548" i="55"/>
  <c r="AB556" i="55"/>
  <c r="AB557" i="55"/>
  <c r="AB560" i="55"/>
  <c r="AB562" i="55"/>
  <c r="AB564" i="55"/>
  <c r="AB567" i="55"/>
  <c r="AB571" i="55"/>
  <c r="AB576" i="55"/>
  <c r="AB580" i="55"/>
  <c r="AB584" i="55"/>
  <c r="AB586" i="55"/>
  <c r="AB588" i="55"/>
  <c r="AB591" i="55"/>
  <c r="AB592" i="55"/>
  <c r="AB600" i="55"/>
  <c r="AB601" i="55"/>
  <c r="AB605" i="55"/>
  <c r="AB608" i="55"/>
  <c r="AB610" i="55"/>
  <c r="AB612" i="55"/>
  <c r="AB615" i="55"/>
  <c r="AB616" i="55"/>
  <c r="AB624" i="55"/>
  <c r="AB625" i="55"/>
  <c r="AB629" i="55"/>
  <c r="AB632" i="55"/>
  <c r="AB634" i="55"/>
  <c r="AB636" i="55"/>
  <c r="AB640" i="55"/>
  <c r="AB644" i="55"/>
  <c r="AB645" i="55"/>
  <c r="AB648" i="55"/>
  <c r="AB650" i="55"/>
  <c r="AB654" i="55"/>
  <c r="AB656" i="55"/>
  <c r="AB659" i="55"/>
  <c r="AB663" i="55"/>
  <c r="AB664" i="55"/>
  <c r="AB668" i="55"/>
  <c r="AB669" i="55"/>
  <c r="AB672" i="55"/>
  <c r="AB676" i="55"/>
  <c r="AB679" i="55"/>
  <c r="AB680" i="55"/>
  <c r="AB684" i="55"/>
  <c r="AB685" i="55"/>
  <c r="AB688" i="55"/>
  <c r="AB694" i="55"/>
  <c r="AB696" i="55"/>
  <c r="AB703" i="55"/>
  <c r="AB704" i="55"/>
  <c r="AB708" i="55"/>
  <c r="AB709" i="55"/>
  <c r="AB712" i="55"/>
  <c r="AB714" i="55"/>
  <c r="AB720" i="55"/>
  <c r="AB727" i="55"/>
  <c r="AB731" i="55"/>
  <c r="AB732" i="55"/>
  <c r="AB736" i="55"/>
  <c r="AB737" i="55"/>
  <c r="AB740" i="55"/>
  <c r="AB742" i="55"/>
  <c r="AB744" i="55"/>
  <c r="AB748" i="55"/>
  <c r="AB752" i="55"/>
  <c r="AB753" i="55"/>
  <c r="AB756" i="55"/>
  <c r="AB762" i="55"/>
  <c r="AB764" i="55"/>
  <c r="AB767" i="55"/>
  <c r="AB771" i="55"/>
  <c r="AB775" i="55"/>
  <c r="AB776" i="55"/>
  <c r="AB780" i="55"/>
  <c r="AB781" i="55"/>
  <c r="AB784" i="55"/>
  <c r="AB786" i="55"/>
  <c r="AB790" i="55"/>
  <c r="AB792" i="55"/>
  <c r="AB799" i="55"/>
  <c r="AB800" i="55"/>
  <c r="AB804" i="55"/>
  <c r="AB805" i="55"/>
  <c r="AB808" i="55"/>
  <c r="AB810" i="55"/>
  <c r="AB812" i="55"/>
  <c r="AB815" i="55"/>
  <c r="AB819" i="55"/>
  <c r="AB820" i="55"/>
  <c r="AB824" i="55"/>
  <c r="AB825" i="55"/>
  <c r="AB829" i="55"/>
  <c r="AB833" i="55"/>
  <c r="AB837" i="55"/>
  <c r="AB841" i="55"/>
  <c r="AB845" i="55"/>
  <c r="AB849" i="55"/>
  <c r="AB857" i="55"/>
  <c r="AB861" i="55"/>
  <c r="AB865" i="55"/>
  <c r="AB869" i="55"/>
  <c r="AB873" i="55"/>
  <c r="AB877" i="55"/>
  <c r="AB881" i="55"/>
  <c r="AB885" i="55"/>
  <c r="AB886" i="55"/>
  <c r="AB889" i="55"/>
  <c r="AB893" i="55"/>
  <c r="AB897" i="55"/>
  <c r="AB901" i="55"/>
  <c r="AB902" i="55"/>
  <c r="AB905" i="55"/>
  <c r="AB909" i="55"/>
  <c r="AB910" i="55"/>
  <c r="AB914" i="55"/>
  <c r="AB917" i="55"/>
  <c r="AB922" i="55"/>
  <c r="AB925" i="55"/>
  <c r="AB926" i="55"/>
  <c r="AB929" i="55"/>
  <c r="AB941" i="55"/>
  <c r="AB946" i="55"/>
  <c r="AB949" i="55"/>
  <c r="AB950" i="55"/>
  <c r="AB953" i="55"/>
  <c r="AB954" i="55"/>
  <c r="AB957" i="55"/>
  <c r="AB958" i="55"/>
  <c r="AB961" i="55"/>
  <c r="AB965" i="55"/>
  <c r="AB969" i="55"/>
  <c r="AB973" i="55"/>
  <c r="AB974" i="55"/>
  <c r="AB977" i="55"/>
  <c r="AB978" i="55"/>
  <c r="AB981" i="55"/>
  <c r="AB982" i="55"/>
  <c r="AB985" i="55"/>
  <c r="AB986" i="55"/>
  <c r="AB990" i="55"/>
  <c r="AB993" i="55"/>
  <c r="AB994" i="55"/>
  <c r="AB998" i="55"/>
  <c r="AB1001" i="55"/>
  <c r="AB1002" i="55"/>
  <c r="AB1009" i="55"/>
  <c r="AB1010" i="55"/>
  <c r="AB1013" i="55"/>
  <c r="AB1017" i="55"/>
  <c r="AB1025" i="55"/>
  <c r="AB1026" i="55"/>
  <c r="AB1029" i="55"/>
  <c r="AB1033" i="55"/>
  <c r="AB1037" i="55"/>
  <c r="AB1038" i="55"/>
  <c r="AB1041" i="55"/>
  <c r="AB1045" i="55"/>
  <c r="AB1046" i="55"/>
  <c r="AB1049" i="55"/>
  <c r="AB1050" i="55"/>
  <c r="AB1053" i="55"/>
  <c r="AB1057" i="55"/>
  <c r="AB1061" i="55"/>
  <c r="AB1062" i="55"/>
  <c r="AB1069" i="55"/>
  <c r="AB1070" i="55"/>
  <c r="AB1073" i="55"/>
  <c r="AB1074" i="55"/>
  <c r="AB1075" i="55"/>
  <c r="AB1078" i="55"/>
  <c r="AB1081" i="55"/>
  <c r="AB1085" i="55"/>
  <c r="AB1093" i="55"/>
  <c r="AB1097" i="55"/>
  <c r="AB1101" i="55"/>
  <c r="AB1102" i="55"/>
  <c r="AB1105" i="55"/>
  <c r="AB1106" i="55"/>
  <c r="AB1109" i="55"/>
  <c r="AB1115" i="55"/>
  <c r="AB1125" i="55"/>
  <c r="AB1126" i="55"/>
  <c r="AB1127" i="55"/>
  <c r="AB1129" i="55"/>
  <c r="AB1133" i="55"/>
  <c r="AB1142" i="55"/>
  <c r="AB1143" i="55"/>
  <c r="AB1145" i="55"/>
  <c r="AB1149" i="55"/>
  <c r="AB1154" i="55"/>
  <c r="AB1155" i="55"/>
  <c r="AB1157" i="55"/>
  <c r="AB1158" i="55"/>
  <c r="AB1160" i="55"/>
  <c r="AB1161" i="55"/>
  <c r="AB1163" i="55"/>
  <c r="AB1165" i="55"/>
  <c r="AB1169" i="55"/>
  <c r="AB1172" i="55"/>
  <c r="AB1173" i="55"/>
  <c r="AB1175" i="55"/>
  <c r="AB1177" i="55"/>
  <c r="AB1178" i="55"/>
  <c r="AB1179" i="55"/>
  <c r="AB1181" i="55"/>
  <c r="AB1182" i="55"/>
  <c r="AB1185" i="55"/>
  <c r="AB1186" i="55"/>
  <c r="AB1189" i="55"/>
  <c r="AB2" i="55"/>
  <c r="AB3" i="55"/>
  <c r="AB4" i="55"/>
  <c r="AB5" i="55"/>
  <c r="AB6" i="55"/>
  <c r="AB7" i="55"/>
  <c r="AB8" i="55"/>
  <c r="AB9" i="55"/>
  <c r="AB10" i="55"/>
  <c r="AB11" i="55"/>
  <c r="AB12" i="55"/>
  <c r="AB13" i="55"/>
  <c r="AB14" i="55"/>
  <c r="AB15" i="55"/>
  <c r="AB16"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258" i="55"/>
  <c r="AB259" i="55"/>
  <c r="AB260" i="55"/>
  <c r="AB261" i="55"/>
  <c r="AB262" i="55"/>
  <c r="AB263" i="55"/>
  <c r="AB264" i="55"/>
  <c r="AB265" i="55"/>
  <c r="AB266" i="55"/>
  <c r="AB267" i="55"/>
  <c r="AB268" i="55"/>
  <c r="AB269" i="55"/>
  <c r="AB270" i="55"/>
  <c r="AB271" i="55"/>
  <c r="AB272" i="55"/>
  <c r="AB273" i="55"/>
  <c r="AB274" i="55"/>
  <c r="AB275" i="55"/>
  <c r="AB276" i="55"/>
  <c r="AB277" i="55"/>
  <c r="AB278" i="55"/>
  <c r="AB279" i="55"/>
  <c r="AB280" i="55"/>
  <c r="AB281" i="55"/>
  <c r="AB282" i="55"/>
  <c r="AB283" i="55"/>
  <c r="AB284" i="55"/>
  <c r="AB285" i="55"/>
  <c r="AB286" i="55"/>
  <c r="AB287" i="55"/>
  <c r="AB288" i="55"/>
  <c r="AB289" i="55"/>
  <c r="AB290" i="55"/>
  <c r="AB291" i="55"/>
  <c r="AB292" i="55"/>
  <c r="AB293" i="55"/>
  <c r="AB294" i="55"/>
  <c r="AB295" i="55"/>
  <c r="AB296" i="55"/>
  <c r="AB297" i="55"/>
  <c r="AB298" i="55"/>
  <c r="AB299" i="55"/>
  <c r="AB300" i="55"/>
  <c r="AB301" i="55"/>
  <c r="AB302" i="55"/>
  <c r="AB303" i="55"/>
  <c r="AB304" i="55"/>
  <c r="AB305" i="55"/>
  <c r="AB306" i="55"/>
  <c r="AB307" i="55"/>
  <c r="AB308" i="55"/>
  <c r="AB309" i="55"/>
  <c r="AB310" i="55"/>
  <c r="AB311" i="55"/>
  <c r="AB312" i="55"/>
  <c r="AB313" i="55"/>
  <c r="AB314" i="55"/>
  <c r="AB315" i="55"/>
  <c r="AB316" i="55"/>
  <c r="AB317" i="55"/>
  <c r="AB318" i="55"/>
  <c r="AB319" i="55"/>
  <c r="AB320" i="55"/>
  <c r="AB321" i="55"/>
  <c r="AB322" i="55"/>
  <c r="AB323" i="55"/>
  <c r="AB324" i="55"/>
  <c r="AB325" i="55"/>
  <c r="AB326" i="55"/>
  <c r="AB327" i="55"/>
  <c r="AB329" i="55"/>
  <c r="AB330" i="55"/>
  <c r="AB331" i="55"/>
  <c r="AB332" i="55"/>
  <c r="AB333" i="55"/>
  <c r="AB334" i="55"/>
  <c r="AB335" i="55"/>
  <c r="AB337" i="55"/>
  <c r="AB338" i="55"/>
  <c r="AB339" i="55"/>
  <c r="AB340" i="55"/>
  <c r="AB341" i="55"/>
  <c r="AB342" i="55"/>
  <c r="AB343" i="55"/>
  <c r="AB344" i="55"/>
  <c r="AB345" i="55"/>
  <c r="AB346" i="55"/>
  <c r="AB347" i="55"/>
  <c r="AB349" i="55"/>
  <c r="AB350" i="55"/>
  <c r="AB351" i="55"/>
  <c r="AB353" i="55"/>
  <c r="AB354" i="55"/>
  <c r="AB355" i="55"/>
  <c r="AB356" i="55"/>
  <c r="AB357" i="55"/>
  <c r="AB358" i="55"/>
  <c r="AB359" i="55"/>
  <c r="AB360" i="55"/>
  <c r="AB361" i="55"/>
  <c r="AB362" i="55"/>
  <c r="AB363" i="55"/>
  <c r="AB364" i="55"/>
  <c r="AB365" i="55"/>
  <c r="AB366" i="55"/>
  <c r="AB367" i="55"/>
  <c r="AB368" i="55"/>
  <c r="AB369" i="55"/>
  <c r="AB370" i="55"/>
  <c r="AB371" i="55"/>
  <c r="AB372" i="55"/>
  <c r="AB373" i="55"/>
  <c r="AB374" i="55"/>
  <c r="AB375" i="55"/>
  <c r="AB376" i="55"/>
  <c r="AB377" i="55"/>
  <c r="AB378" i="55"/>
  <c r="AB379" i="55"/>
  <c r="AB380" i="55"/>
  <c r="AB381" i="55"/>
  <c r="AB382" i="55"/>
  <c r="AB383" i="55"/>
  <c r="AB384" i="55"/>
  <c r="AB385" i="55"/>
  <c r="AB386" i="55"/>
  <c r="AB387" i="55"/>
  <c r="AB388" i="55"/>
  <c r="AB389" i="55"/>
  <c r="AB390" i="55"/>
  <c r="AB391" i="55"/>
  <c r="AB393" i="55"/>
  <c r="AB394" i="55"/>
  <c r="AB395" i="55"/>
  <c r="AB396" i="55"/>
  <c r="AB397" i="55"/>
  <c r="AB398" i="55"/>
  <c r="AB399" i="55"/>
  <c r="AB401" i="55"/>
  <c r="AB403" i="55"/>
  <c r="AB404" i="55"/>
  <c r="AB405" i="55"/>
  <c r="AB406" i="55"/>
  <c r="AB407" i="55"/>
  <c r="AB409" i="55"/>
  <c r="AB410" i="55"/>
  <c r="AB411" i="55"/>
  <c r="AB412" i="55"/>
  <c r="AB413" i="55"/>
  <c r="AB414" i="55"/>
  <c r="AB415" i="55"/>
  <c r="AB417" i="55"/>
  <c r="AB418" i="55"/>
  <c r="AB419" i="55"/>
  <c r="AB422" i="55"/>
  <c r="AB423" i="55"/>
  <c r="AB425" i="55"/>
  <c r="AB426" i="55"/>
  <c r="AB427" i="55"/>
  <c r="AB429" i="55"/>
  <c r="AB430" i="55"/>
  <c r="AB431" i="55"/>
  <c r="AB433" i="55"/>
  <c r="AB434" i="55"/>
  <c r="AB435" i="55"/>
  <c r="AB437" i="55"/>
  <c r="AB438" i="55"/>
  <c r="AB439" i="55"/>
  <c r="AB441" i="55"/>
  <c r="AB442" i="55"/>
  <c r="AB443" i="55"/>
  <c r="AB445" i="55"/>
  <c r="AB446" i="55"/>
  <c r="AB449" i="55"/>
  <c r="AB450" i="55"/>
  <c r="AB451" i="55"/>
  <c r="AB454" i="55"/>
  <c r="AB455" i="55"/>
  <c r="AB456" i="55"/>
  <c r="AB458" i="55"/>
  <c r="AB459" i="55"/>
  <c r="AB461" i="55"/>
  <c r="AB463" i="55"/>
  <c r="AB465" i="55"/>
  <c r="AB466" i="55"/>
  <c r="AB469" i="55"/>
  <c r="AB470" i="55"/>
  <c r="AB471" i="55"/>
  <c r="AB474" i="55"/>
  <c r="AB475" i="55"/>
  <c r="AB477" i="55"/>
  <c r="AB479" i="55"/>
  <c r="AB481" i="55"/>
  <c r="AB482" i="55"/>
  <c r="AB484" i="55"/>
  <c r="AB485" i="55"/>
  <c r="AB486" i="55"/>
  <c r="AB488" i="55"/>
  <c r="AB489" i="55"/>
  <c r="AB490" i="55"/>
  <c r="AB493" i="55"/>
  <c r="AB494" i="55"/>
  <c r="AB495" i="55"/>
  <c r="AB498" i="55"/>
  <c r="AB499" i="55"/>
  <c r="AB501" i="55"/>
  <c r="AB503" i="55"/>
  <c r="AB505" i="55"/>
  <c r="AB506" i="55"/>
  <c r="AB507" i="55"/>
  <c r="AB509" i="55"/>
  <c r="AB510" i="55"/>
  <c r="AB511" i="55"/>
  <c r="AB512" i="55"/>
  <c r="AB513" i="55"/>
  <c r="AB514" i="55"/>
  <c r="AB515" i="55"/>
  <c r="AB518" i="55"/>
  <c r="AB519" i="55"/>
  <c r="AB521" i="55"/>
  <c r="AB523" i="55"/>
  <c r="AB525" i="55"/>
  <c r="AB526" i="55"/>
  <c r="AB528" i="55"/>
  <c r="AB529" i="55"/>
  <c r="AB530" i="55"/>
  <c r="AB531" i="55"/>
  <c r="AB533" i="55"/>
  <c r="AB534" i="55"/>
  <c r="AB535" i="55"/>
  <c r="AB538" i="55"/>
  <c r="AB539" i="55"/>
  <c r="AB541" i="55"/>
  <c r="AB542" i="55"/>
  <c r="AB543" i="55"/>
  <c r="AB545" i="55"/>
  <c r="AB546" i="55"/>
  <c r="AB547" i="55"/>
  <c r="AB549" i="55"/>
  <c r="AB550" i="55"/>
  <c r="AB551" i="55"/>
  <c r="AB552" i="55"/>
  <c r="AB553" i="55"/>
  <c r="AB554" i="55"/>
  <c r="AB555" i="55"/>
  <c r="AB558" i="55"/>
  <c r="AB559" i="55"/>
  <c r="AB561" i="55"/>
  <c r="AB563" i="55"/>
  <c r="AB565" i="55"/>
  <c r="AB566" i="55"/>
  <c r="AB568" i="55"/>
  <c r="AB569" i="55"/>
  <c r="AB570" i="55"/>
  <c r="AB572" i="55"/>
  <c r="AB573" i="55"/>
  <c r="AB574" i="55"/>
  <c r="AB575" i="55"/>
  <c r="AB577" i="55"/>
  <c r="AB578" i="55"/>
  <c r="AB579" i="55"/>
  <c r="AB581" i="55"/>
  <c r="AB582" i="55"/>
  <c r="AB583" i="55"/>
  <c r="AB585" i="55"/>
  <c r="AB587" i="55"/>
  <c r="AB589" i="55"/>
  <c r="AB590" i="55"/>
  <c r="AB593" i="55"/>
  <c r="AB594" i="55"/>
  <c r="AB595" i="55"/>
  <c r="AB596" i="55"/>
  <c r="AB597" i="55"/>
  <c r="AB598" i="55"/>
  <c r="AB599" i="55"/>
  <c r="AB602" i="55"/>
  <c r="AB603" i="55"/>
  <c r="AB604" i="55"/>
  <c r="AB606" i="55"/>
  <c r="AB607" i="55"/>
  <c r="AB609" i="55"/>
  <c r="AB611" i="55"/>
  <c r="AB613" i="55"/>
  <c r="AB614" i="55"/>
  <c r="AB617" i="55"/>
  <c r="AB618" i="55"/>
  <c r="AB619" i="55"/>
  <c r="AB620" i="55"/>
  <c r="AB621" i="55"/>
  <c r="AB622" i="55"/>
  <c r="AB623" i="55"/>
  <c r="AB626" i="55"/>
  <c r="AB627" i="55"/>
  <c r="AB628" i="55"/>
  <c r="AB630" i="55"/>
  <c r="AB631" i="55"/>
  <c r="AB633" i="55"/>
  <c r="AB635" i="55"/>
  <c r="AB637" i="55"/>
  <c r="AB638" i="55"/>
  <c r="AB639" i="55"/>
  <c r="AB641" i="55"/>
  <c r="AB642" i="55"/>
  <c r="AB643" i="55"/>
  <c r="AB646" i="55"/>
  <c r="AB647" i="55"/>
  <c r="AB649" i="55"/>
  <c r="AB651" i="55"/>
  <c r="AB652" i="55"/>
  <c r="AB653" i="55"/>
  <c r="AB655" i="55"/>
  <c r="AB657" i="55"/>
  <c r="AB658" i="55"/>
  <c r="AB660" i="55"/>
  <c r="AB661" i="55"/>
  <c r="AB662" i="55"/>
  <c r="AB665" i="55"/>
  <c r="AB666" i="55"/>
  <c r="AB667" i="55"/>
  <c r="AB670" i="55"/>
  <c r="AB671" i="55"/>
  <c r="AB673" i="55"/>
  <c r="AB674" i="55"/>
  <c r="AB675" i="55"/>
  <c r="AB677" i="55"/>
  <c r="AB678" i="55"/>
  <c r="AB681" i="55"/>
  <c r="AB682" i="55"/>
  <c r="AB683" i="55"/>
  <c r="AB686" i="55"/>
  <c r="AB687" i="55"/>
  <c r="AB689" i="55"/>
  <c r="AB690" i="55"/>
  <c r="AB691" i="55"/>
  <c r="AB692" i="55"/>
  <c r="AB693" i="55"/>
  <c r="AB695" i="55"/>
  <c r="AB697" i="55"/>
  <c r="AB698" i="55"/>
  <c r="AB699" i="55"/>
  <c r="AB700" i="55"/>
  <c r="AB701" i="55"/>
  <c r="AB702" i="55"/>
  <c r="AB705" i="55"/>
  <c r="AB706" i="55"/>
  <c r="AB707" i="55"/>
  <c r="AB710" i="55"/>
  <c r="AB711" i="55"/>
  <c r="AB713" i="55"/>
  <c r="AB715" i="55"/>
  <c r="AB716" i="55"/>
  <c r="AB717" i="55"/>
  <c r="AB718" i="55"/>
  <c r="AB719" i="55"/>
  <c r="AB721" i="55"/>
  <c r="AB722" i="55"/>
  <c r="AB723" i="55"/>
  <c r="AB724" i="55"/>
  <c r="AB725" i="55"/>
  <c r="AB726" i="55"/>
  <c r="AB728" i="55"/>
  <c r="AB729" i="55"/>
  <c r="AB730" i="55"/>
  <c r="AB733" i="55"/>
  <c r="AB734" i="55"/>
  <c r="AB735" i="55"/>
  <c r="AB738" i="55"/>
  <c r="AB739" i="55"/>
  <c r="AB741" i="55"/>
  <c r="AB743" i="55"/>
  <c r="AB745" i="55"/>
  <c r="AB746" i="55"/>
  <c r="AB747" i="55"/>
  <c r="AB749" i="55"/>
  <c r="AB750" i="55"/>
  <c r="AB751" i="55"/>
  <c r="AB754" i="55"/>
  <c r="AB755" i="55"/>
  <c r="AB757" i="55"/>
  <c r="AB758" i="55"/>
  <c r="AB759" i="55"/>
  <c r="AB760" i="55"/>
  <c r="AB761" i="55"/>
  <c r="AB763" i="55"/>
  <c r="AB765" i="55"/>
  <c r="AB766" i="55"/>
  <c r="AB768" i="55"/>
  <c r="AB769" i="55"/>
  <c r="AB770" i="55"/>
  <c r="AB772" i="55"/>
  <c r="AB773" i="55"/>
  <c r="AB774" i="55"/>
  <c r="AB777" i="55"/>
  <c r="AB778" i="55"/>
  <c r="AB779" i="55"/>
  <c r="AB782" i="55"/>
  <c r="AB783" i="55"/>
  <c r="AB785" i="55"/>
  <c r="AB787" i="55"/>
  <c r="AB788" i="55"/>
  <c r="AB789" i="55"/>
  <c r="AB791" i="55"/>
  <c r="AB793" i="55"/>
  <c r="AB794" i="55"/>
  <c r="AB795" i="55"/>
  <c r="AB796" i="55"/>
  <c r="AB797" i="55"/>
  <c r="AB798" i="55"/>
  <c r="AB801" i="55"/>
  <c r="AB802" i="55"/>
  <c r="AB803" i="55"/>
  <c r="AB806" i="55"/>
  <c r="AB807" i="55"/>
  <c r="AB809" i="55"/>
  <c r="AB811" i="55"/>
  <c r="AB813" i="55"/>
  <c r="AB814" i="55"/>
  <c r="AB816" i="55"/>
  <c r="AB817" i="55"/>
  <c r="AB818" i="55"/>
  <c r="AB821" i="55"/>
  <c r="AB822" i="55"/>
  <c r="AB823" i="55"/>
  <c r="AB826" i="55"/>
  <c r="AB827" i="55"/>
  <c r="AB828" i="55"/>
  <c r="AB830" i="55"/>
  <c r="AB831" i="55"/>
  <c r="AB832" i="55"/>
  <c r="AB834" i="55"/>
  <c r="AB835" i="55"/>
  <c r="AB836" i="55"/>
  <c r="AB838" i="55"/>
  <c r="AB839" i="55"/>
  <c r="AB840" i="55"/>
  <c r="AB842" i="55"/>
  <c r="AB843" i="55"/>
  <c r="AB844" i="55"/>
  <c r="AB846" i="55"/>
  <c r="AB847" i="55"/>
  <c r="AB848" i="55"/>
  <c r="AB850" i="55"/>
  <c r="AB851" i="55"/>
  <c r="AB852" i="55"/>
  <c r="AB853" i="55"/>
  <c r="AB854" i="55"/>
  <c r="AB855" i="55"/>
  <c r="AB856" i="55"/>
  <c r="AB858" i="55"/>
  <c r="AB859" i="55"/>
  <c r="AB860" i="55"/>
  <c r="AB862" i="55"/>
  <c r="AB863" i="55"/>
  <c r="AB864" i="55"/>
  <c r="AB866" i="55"/>
  <c r="AB867" i="55"/>
  <c r="AB868" i="55"/>
  <c r="AB870" i="55"/>
  <c r="AB871" i="55"/>
  <c r="AB872" i="55"/>
  <c r="AB874" i="55"/>
  <c r="AB875" i="55"/>
  <c r="AB876" i="55"/>
  <c r="AB878" i="55"/>
  <c r="AB879" i="55"/>
  <c r="AB880" i="55"/>
  <c r="AB882" i="55"/>
  <c r="AB883" i="55"/>
  <c r="AB884" i="55"/>
  <c r="AB887" i="55"/>
  <c r="AB888" i="55"/>
  <c r="AB890" i="55"/>
  <c r="AB891" i="55"/>
  <c r="AB892" i="55"/>
  <c r="AB894" i="55"/>
  <c r="AB895" i="55"/>
  <c r="AB896" i="55"/>
  <c r="AB898" i="55"/>
  <c r="AB899" i="55"/>
  <c r="AB900" i="55"/>
  <c r="AB903" i="55"/>
  <c r="AB904" i="55"/>
  <c r="AB906" i="55"/>
  <c r="AB907" i="55"/>
  <c r="AB908" i="55"/>
  <c r="AB911" i="55"/>
  <c r="AB912" i="55"/>
  <c r="AB913" i="55"/>
  <c r="AB915" i="55"/>
  <c r="AB916" i="55"/>
  <c r="AB918" i="55"/>
  <c r="AB919" i="55"/>
  <c r="AB920" i="55"/>
  <c r="AB921" i="55"/>
  <c r="AB923" i="55"/>
  <c r="AB924" i="55"/>
  <c r="AB927" i="55"/>
  <c r="AB928" i="55"/>
  <c r="AB930" i="55"/>
  <c r="AB931" i="55"/>
  <c r="AB932" i="55"/>
  <c r="AB933" i="55"/>
  <c r="AB934" i="55"/>
  <c r="AB935" i="55"/>
  <c r="AB936" i="55"/>
  <c r="AB937" i="55"/>
  <c r="AB938" i="55"/>
  <c r="AB939" i="55"/>
  <c r="AB940" i="55"/>
  <c r="AB942" i="55"/>
  <c r="AB943" i="55"/>
  <c r="AB944" i="55"/>
  <c r="AB945" i="55"/>
  <c r="AB947" i="55"/>
  <c r="AB948" i="55"/>
  <c r="AB951" i="55"/>
  <c r="AB952" i="55"/>
  <c r="AB955" i="55"/>
  <c r="AB956" i="55"/>
  <c r="AB959" i="55"/>
  <c r="AB960" i="55"/>
  <c r="AB962" i="55"/>
  <c r="AB963" i="55"/>
  <c r="AB964" i="55"/>
  <c r="AB966" i="55"/>
  <c r="AB967" i="55"/>
  <c r="AB968" i="55"/>
  <c r="AB970" i="55"/>
  <c r="AB971" i="55"/>
  <c r="AB972" i="55"/>
  <c r="AB975" i="55"/>
  <c r="AB976" i="55"/>
  <c r="AB979" i="55"/>
  <c r="AB980" i="55"/>
  <c r="AB983" i="55"/>
  <c r="AB984" i="55"/>
  <c r="AB987" i="55"/>
  <c r="AB988" i="55"/>
  <c r="AB989" i="55"/>
  <c r="AB991" i="55"/>
  <c r="AB992" i="55"/>
  <c r="AB995" i="55"/>
  <c r="AB996" i="55"/>
  <c r="AB997" i="55"/>
  <c r="AB999" i="55"/>
  <c r="AB1000" i="55"/>
  <c r="AB1003" i="55"/>
  <c r="AB1004" i="55"/>
  <c r="AB1005" i="55"/>
  <c r="AB1006" i="55"/>
  <c r="AB1007" i="55"/>
  <c r="AB1008" i="55"/>
  <c r="AB1011" i="55"/>
  <c r="AB1012" i="55"/>
  <c r="AB1014" i="55"/>
  <c r="AB1015" i="55"/>
  <c r="AB1016" i="55"/>
  <c r="AB1018" i="55"/>
  <c r="AB1019" i="55"/>
  <c r="AB1020" i="55"/>
  <c r="AB1021" i="55"/>
  <c r="AB1022" i="55"/>
  <c r="AB1023" i="55"/>
  <c r="AB1024" i="55"/>
  <c r="AB1027" i="55"/>
  <c r="AB1028" i="55"/>
  <c r="AB1030" i="55"/>
  <c r="AB1031" i="55"/>
  <c r="AB1032" i="55"/>
  <c r="AB1034" i="55"/>
  <c r="AB1035" i="55"/>
  <c r="AB1036" i="55"/>
  <c r="AB1039" i="55"/>
  <c r="AB1040" i="55"/>
  <c r="AB1042" i="55"/>
  <c r="AB1043" i="55"/>
  <c r="AB1044" i="55"/>
  <c r="AB1047" i="55"/>
  <c r="AB1048" i="55"/>
  <c r="AB1051" i="55"/>
  <c r="AB1052" i="55"/>
  <c r="AB1054" i="55"/>
  <c r="AB1055" i="55"/>
  <c r="AB1056" i="55"/>
  <c r="AB1058" i="55"/>
  <c r="AB1059" i="55"/>
  <c r="AB1060" i="55"/>
  <c r="AB1063" i="55"/>
  <c r="AB1064" i="55"/>
  <c r="AB1065" i="55"/>
  <c r="AB1066" i="55"/>
  <c r="AB1067" i="55"/>
  <c r="AB1068" i="55"/>
  <c r="AB1071" i="55"/>
  <c r="AB1072" i="55"/>
  <c r="AB1076" i="55"/>
  <c r="AB1077" i="55"/>
  <c r="AB1079" i="55"/>
  <c r="AB1080" i="55"/>
  <c r="AB1082" i="55"/>
  <c r="AB1083" i="55"/>
  <c r="AB1084" i="55"/>
  <c r="AB1086" i="55"/>
  <c r="AB1087" i="55"/>
  <c r="AB1088" i="55"/>
  <c r="AB1089" i="55"/>
  <c r="AB1090" i="55"/>
  <c r="AB1091" i="55"/>
  <c r="AB1092" i="55"/>
  <c r="AB1094" i="55"/>
  <c r="AB1095" i="55"/>
  <c r="AB1096" i="55"/>
  <c r="AB1098" i="55"/>
  <c r="AB1099" i="55"/>
  <c r="AB1100" i="55"/>
  <c r="AB1103" i="55"/>
  <c r="AB1104" i="55"/>
  <c r="AB1107" i="55"/>
  <c r="AB1108" i="55"/>
  <c r="AB1110" i="55"/>
  <c r="AB1111" i="55"/>
  <c r="AB1112" i="55"/>
  <c r="AB1113" i="55"/>
  <c r="AB1114" i="55"/>
  <c r="AB1116" i="55"/>
  <c r="AB1117" i="55"/>
  <c r="AB1118" i="55"/>
  <c r="AB1119" i="55"/>
  <c r="AB1120" i="55"/>
  <c r="AB1121" i="55"/>
  <c r="AB1122" i="55"/>
  <c r="AB1123" i="55"/>
  <c r="AB1124" i="55"/>
  <c r="AB1128" i="55"/>
  <c r="AB1130" i="55"/>
  <c r="AB1131" i="55"/>
  <c r="AB1132" i="55"/>
  <c r="AB1134" i="55"/>
  <c r="AB1135" i="55"/>
  <c r="AB1136" i="55"/>
  <c r="AB1137" i="55"/>
  <c r="AB1138" i="55"/>
  <c r="AB1139" i="55"/>
  <c r="AB1140" i="55"/>
  <c r="AB1141" i="55"/>
  <c r="AB1144" i="55"/>
  <c r="AB1146" i="55"/>
  <c r="AB1147" i="55"/>
  <c r="AB1148" i="55"/>
  <c r="AB1150" i="55"/>
  <c r="AB1151" i="55"/>
  <c r="AB1152" i="55"/>
  <c r="AB1153" i="55"/>
  <c r="AB1156" i="55"/>
  <c r="AB1159" i="55"/>
  <c r="AB1162" i="55"/>
  <c r="AB1164" i="55"/>
  <c r="AB1166" i="55"/>
  <c r="AB1167" i="55"/>
  <c r="AB1168" i="55"/>
  <c r="AB1170" i="55"/>
  <c r="AB1171" i="55"/>
  <c r="AB1174" i="55"/>
  <c r="AB1176" i="55"/>
  <c r="AB1180" i="55"/>
  <c r="AB1183" i="55"/>
  <c r="AB1184" i="55"/>
  <c r="AB1187" i="55"/>
  <c r="AB1188" i="55"/>
  <c r="AD1472" i="35" l="1"/>
  <c r="AD1464" i="35"/>
  <c r="AD1456" i="35"/>
  <c r="AD1448" i="35"/>
  <c r="AD1440" i="35"/>
  <c r="AD1432" i="35"/>
  <c r="AD1424" i="35"/>
  <c r="AD1416" i="35"/>
  <c r="AD1408" i="35"/>
  <c r="AD1400" i="35"/>
  <c r="AD1392" i="35"/>
  <c r="AD1384" i="35"/>
  <c r="AD1376" i="35"/>
  <c r="AD1368" i="35"/>
  <c r="AD1360" i="35"/>
  <c r="AD1352" i="35"/>
  <c r="AD1344" i="35"/>
  <c r="AD1336" i="35"/>
  <c r="AD1328" i="35"/>
  <c r="AD1320" i="35"/>
  <c r="AD1312" i="35"/>
  <c r="AD1304" i="35"/>
  <c r="AD1296" i="35"/>
  <c r="AD1288" i="35"/>
  <c r="AD1280" i="35"/>
  <c r="AD1272" i="35"/>
  <c r="AD1264" i="35"/>
  <c r="AD1256" i="35"/>
  <c r="AD1248" i="35"/>
  <c r="AD1240" i="35"/>
  <c r="AD1232" i="35"/>
  <c r="AD1224" i="35"/>
  <c r="AD1216" i="35"/>
  <c r="AD1208" i="35"/>
  <c r="AD1200" i="35"/>
  <c r="AD1192" i="35"/>
  <c r="AD1184" i="35"/>
  <c r="AD1176" i="35"/>
  <c r="AD1168" i="35"/>
  <c r="AD1160" i="35"/>
  <c r="AD1152" i="35"/>
  <c r="AD1144" i="35"/>
  <c r="AD1136" i="35"/>
  <c r="AD1128" i="35"/>
  <c r="AD1120" i="35"/>
  <c r="AD1112" i="35"/>
  <c r="AD1104" i="35"/>
  <c r="AD1096" i="35"/>
  <c r="AD1088" i="35"/>
  <c r="AD1080" i="35"/>
  <c r="AD1072" i="35"/>
  <c r="AD1064" i="35"/>
  <c r="AD1056" i="35"/>
  <c r="AD1048" i="35"/>
  <c r="AD1040" i="35"/>
  <c r="AD1032" i="35"/>
  <c r="AD1024" i="35"/>
  <c r="AD1016" i="35"/>
  <c r="AD1008" i="35"/>
  <c r="AD1000" i="35"/>
  <c r="AD992" i="35"/>
  <c r="AD984" i="35"/>
  <c r="AD976" i="35"/>
  <c r="AD968" i="35"/>
  <c r="AD960" i="35"/>
  <c r="AD952" i="35"/>
  <c r="AD944" i="35"/>
  <c r="AD936" i="35"/>
  <c r="AD928" i="35"/>
  <c r="AD920" i="35"/>
  <c r="AD912" i="35"/>
  <c r="AD904" i="35"/>
  <c r="AD896" i="35"/>
  <c r="AD888" i="35"/>
  <c r="AD880" i="35"/>
  <c r="AD872" i="35"/>
  <c r="AD864" i="35"/>
  <c r="AD856" i="35"/>
  <c r="AD848" i="35"/>
  <c r="AD840" i="35"/>
  <c r="AD832" i="35"/>
  <c r="AD824" i="35"/>
  <c r="AD816" i="35"/>
  <c r="AD808" i="35"/>
  <c r="AD800" i="35"/>
  <c r="AD792" i="35"/>
  <c r="AD784" i="35"/>
  <c r="AD776" i="35"/>
  <c r="AD768" i="35"/>
  <c r="AD760" i="35"/>
  <c r="AD752" i="35"/>
  <c r="AD744" i="35"/>
  <c r="AD736" i="35"/>
  <c r="AD728" i="35"/>
  <c r="AD720" i="35"/>
  <c r="AD712" i="35"/>
  <c r="AD704" i="35"/>
  <c r="AD696" i="35"/>
  <c r="AD688" i="35"/>
  <c r="AD680" i="35"/>
  <c r="AD672" i="35"/>
  <c r="AD664" i="35"/>
  <c r="AD656" i="35"/>
  <c r="AD648" i="35"/>
  <c r="AD640" i="35"/>
  <c r="AD632" i="35"/>
  <c r="AD624" i="35"/>
  <c r="AD616" i="35"/>
  <c r="AD608" i="35"/>
  <c r="AD600" i="35"/>
  <c r="AD592" i="35"/>
  <c r="AD584" i="35"/>
  <c r="AD576" i="35"/>
  <c r="AD568" i="35"/>
  <c r="AD560" i="35"/>
  <c r="AD552" i="35"/>
  <c r="AD544" i="35"/>
  <c r="AD536" i="35"/>
  <c r="AD528" i="35"/>
  <c r="AD520" i="35"/>
  <c r="AD512" i="35"/>
  <c r="AD504" i="35"/>
  <c r="AD496" i="35"/>
  <c r="AD488" i="35"/>
  <c r="AD480" i="35"/>
  <c r="AD472" i="35"/>
  <c r="AD464" i="35"/>
  <c r="AD456" i="35"/>
  <c r="AD448" i="35"/>
  <c r="AD440" i="35"/>
  <c r="AD432" i="35"/>
  <c r="AD424" i="35"/>
  <c r="AD416" i="35"/>
  <c r="AD408" i="35"/>
  <c r="AD400" i="35"/>
  <c r="AD392" i="35"/>
  <c r="AD384" i="35"/>
  <c r="AD376" i="35"/>
  <c r="AD368" i="35"/>
  <c r="AD360" i="35"/>
  <c r="AD352" i="35"/>
  <c r="AD344" i="35"/>
  <c r="AD336" i="35"/>
  <c r="AD328" i="35"/>
  <c r="AD320" i="35"/>
  <c r="AD312" i="35"/>
  <c r="AD304" i="35"/>
  <c r="AD296" i="35"/>
  <c r="AD288" i="35"/>
  <c r="AD280" i="35"/>
  <c r="AD272" i="35"/>
  <c r="AD264" i="35"/>
  <c r="AD256" i="35"/>
  <c r="AD248" i="35"/>
  <c r="AD240" i="35"/>
  <c r="AD232" i="35"/>
  <c r="AD224" i="35"/>
  <c r="AD216" i="35"/>
  <c r="AD208" i="35"/>
  <c r="AD200" i="35"/>
  <c r="AD192" i="35"/>
  <c r="AD184" i="35"/>
  <c r="AD176" i="35"/>
  <c r="AD168" i="35"/>
  <c r="AD160" i="35"/>
  <c r="AD152" i="35"/>
  <c r="AD144" i="35"/>
  <c r="AD136" i="35"/>
  <c r="AD128" i="35"/>
  <c r="AD120" i="35"/>
  <c r="AD119" i="35"/>
  <c r="AD112" i="35"/>
  <c r="AD111" i="35"/>
  <c r="AD104" i="35"/>
  <c r="AD103" i="35"/>
  <c r="AD96" i="35"/>
  <c r="AD95" i="35"/>
  <c r="AD89" i="35"/>
  <c r="AD88" i="35"/>
  <c r="AD87" i="35"/>
  <c r="AD81" i="35"/>
  <c r="AD80" i="35"/>
  <c r="AD73" i="35"/>
  <c r="AD72" i="35"/>
  <c r="AD71" i="35"/>
  <c r="AD65" i="35"/>
  <c r="AD64" i="35"/>
  <c r="AD63" i="35"/>
  <c r="AD57" i="35"/>
  <c r="AD56" i="35"/>
  <c r="AD55" i="35"/>
  <c r="AD49" i="35"/>
  <c r="AD48" i="35"/>
  <c r="AD41" i="35"/>
  <c r="AD40" i="35"/>
  <c r="AD39" i="35"/>
  <c r="AD33" i="35"/>
  <c r="AD32" i="35"/>
  <c r="AD31" i="35"/>
  <c r="AD25" i="35"/>
  <c r="AD24" i="35"/>
  <c r="AD23" i="35"/>
  <c r="AD17" i="35"/>
  <c r="AD16" i="35"/>
  <c r="AD9" i="35"/>
  <c r="AD8" i="35"/>
  <c r="AD7" i="35"/>
  <c r="AD2" i="35"/>
  <c r="AD3" i="35"/>
  <c r="AD4" i="35"/>
  <c r="AD5" i="35"/>
  <c r="AD6" i="35"/>
  <c r="AD10" i="35"/>
  <c r="AD11" i="35"/>
  <c r="AD12" i="35"/>
  <c r="AD13" i="35"/>
  <c r="AD14" i="35"/>
  <c r="AD15" i="35"/>
  <c r="AD18" i="35"/>
  <c r="AD19" i="35"/>
  <c r="AD20" i="35"/>
  <c r="AD21" i="35"/>
  <c r="AD22" i="35"/>
  <c r="AD26" i="35"/>
  <c r="AD27" i="35"/>
  <c r="AD28" i="35"/>
  <c r="AD29" i="35"/>
  <c r="AD30" i="35"/>
  <c r="AD34" i="35"/>
  <c r="AD35" i="35"/>
  <c r="AD36" i="35"/>
  <c r="AD37" i="35"/>
  <c r="AD38" i="35"/>
  <c r="AD42" i="35"/>
  <c r="AD43" i="35"/>
  <c r="AD44" i="35"/>
  <c r="AD45" i="35"/>
  <c r="AD46" i="35"/>
  <c r="AD47" i="35"/>
  <c r="AD50" i="35"/>
  <c r="AD51" i="35"/>
  <c r="AD52" i="35"/>
  <c r="AD53" i="35"/>
  <c r="AD54" i="35"/>
  <c r="AD58" i="35"/>
  <c r="AD59" i="35"/>
  <c r="AD60" i="35"/>
  <c r="AD61" i="35"/>
  <c r="AD62" i="35"/>
  <c r="AD66" i="35"/>
  <c r="AD67" i="35"/>
  <c r="AD68" i="35"/>
  <c r="AD69" i="35"/>
  <c r="AD70" i="35"/>
  <c r="AD74" i="35"/>
  <c r="AD75" i="35"/>
  <c r="AD76" i="35"/>
  <c r="AD77" i="35"/>
  <c r="AD78" i="35"/>
  <c r="AD79" i="35"/>
  <c r="AD82" i="35"/>
  <c r="AD83" i="35"/>
  <c r="AD84" i="35"/>
  <c r="AD85" i="35"/>
  <c r="AD86" i="35"/>
  <c r="AD90" i="35"/>
  <c r="AD91" i="35"/>
  <c r="AD92" i="35"/>
  <c r="AD93" i="35"/>
  <c r="AD94" i="35"/>
  <c r="AD97" i="35"/>
  <c r="AD98" i="35"/>
  <c r="AD99" i="35"/>
  <c r="AD100" i="35"/>
  <c r="AD101" i="35"/>
  <c r="AD102" i="35"/>
  <c r="AD105" i="35"/>
  <c r="AD106" i="35"/>
  <c r="AD107" i="35"/>
  <c r="AD108" i="35"/>
  <c r="AD109" i="35"/>
  <c r="AD110" i="35"/>
  <c r="AD113" i="35"/>
  <c r="AD114" i="35"/>
  <c r="AD115" i="35"/>
  <c r="AD116" i="35"/>
  <c r="AD117" i="35"/>
  <c r="AD118" i="35"/>
  <c r="AD121" i="35"/>
  <c r="AD122" i="35"/>
  <c r="AD123" i="35"/>
  <c r="AD124" i="35"/>
  <c r="AD125" i="35"/>
  <c r="AD126" i="35"/>
  <c r="AD127" i="35"/>
  <c r="AD129" i="35"/>
  <c r="AD130" i="35"/>
  <c r="AD131" i="35"/>
  <c r="AD132" i="35"/>
  <c r="AD133" i="35"/>
  <c r="AD134" i="35"/>
  <c r="AD135" i="35"/>
  <c r="AD137" i="35"/>
  <c r="AD138" i="35"/>
  <c r="AD139" i="35"/>
  <c r="AD140" i="35"/>
  <c r="AD141" i="35"/>
  <c r="AD142" i="35"/>
  <c r="AD143" i="35"/>
  <c r="AD145" i="35"/>
  <c r="AD146" i="35"/>
  <c r="AD147" i="35"/>
  <c r="AD148" i="35"/>
  <c r="AD149" i="35"/>
  <c r="AD150" i="35"/>
  <c r="AD151" i="35"/>
  <c r="AD153" i="35"/>
  <c r="AD154" i="35"/>
  <c r="AD155" i="35"/>
  <c r="AD156" i="35"/>
  <c r="AD157" i="35"/>
  <c r="AD158" i="35"/>
  <c r="AD159" i="35"/>
  <c r="AD161" i="35"/>
  <c r="AD162" i="35"/>
  <c r="AD163" i="35"/>
  <c r="AD164" i="35"/>
  <c r="AD165" i="35"/>
  <c r="AD166" i="35"/>
  <c r="AD167" i="35"/>
  <c r="AD169" i="35"/>
  <c r="AD170" i="35"/>
  <c r="AD171" i="35"/>
  <c r="AD172" i="35"/>
  <c r="AD173" i="35"/>
  <c r="AD174" i="35"/>
  <c r="AD175" i="35"/>
  <c r="AD177" i="35"/>
  <c r="AD178" i="35"/>
  <c r="AD179" i="35"/>
  <c r="AD180" i="35"/>
  <c r="AD181" i="35"/>
  <c r="AD182" i="35"/>
  <c r="AD183" i="35"/>
  <c r="AD185" i="35"/>
  <c r="AD186" i="35"/>
  <c r="AD187" i="35"/>
  <c r="AD188" i="35"/>
  <c r="AD189" i="35"/>
  <c r="AD190" i="35"/>
  <c r="AD191" i="35"/>
  <c r="AD193" i="35"/>
  <c r="AD194" i="35"/>
  <c r="AD195" i="35"/>
  <c r="AD196" i="35"/>
  <c r="AD197" i="35"/>
  <c r="AD198" i="35"/>
  <c r="AD199" i="35"/>
  <c r="AD201" i="35"/>
  <c r="AD202" i="35"/>
  <c r="AD203" i="35"/>
  <c r="AD204" i="35"/>
  <c r="AD205" i="35"/>
  <c r="AD206" i="35"/>
  <c r="AD207" i="35"/>
  <c r="AD209" i="35"/>
  <c r="AD210" i="35"/>
  <c r="AD211" i="35"/>
  <c r="AD212" i="35"/>
  <c r="AD213" i="35"/>
  <c r="AD214" i="35"/>
  <c r="AD215" i="35"/>
  <c r="AD217" i="35"/>
  <c r="AD218" i="35"/>
  <c r="AD219" i="35"/>
  <c r="AD220" i="35"/>
  <c r="AD221" i="35"/>
  <c r="AD222" i="35"/>
  <c r="AD223" i="35"/>
  <c r="AD225" i="35"/>
  <c r="AD226" i="35"/>
  <c r="AD227" i="35"/>
  <c r="AD228" i="35"/>
  <c r="AD229" i="35"/>
  <c r="AD230" i="35"/>
  <c r="AD231" i="35"/>
  <c r="AD233" i="35"/>
  <c r="AD234" i="35"/>
  <c r="AD235" i="35"/>
  <c r="AD236" i="35"/>
  <c r="AD237" i="35"/>
  <c r="AD238" i="35"/>
  <c r="AD239" i="35"/>
  <c r="AD241" i="35"/>
  <c r="AD242" i="35"/>
  <c r="AD243" i="35"/>
  <c r="AD244" i="35"/>
  <c r="AD245" i="35"/>
  <c r="AD246" i="35"/>
  <c r="AD247" i="35"/>
  <c r="AD249" i="35"/>
  <c r="AD250" i="35"/>
  <c r="AD251" i="35"/>
  <c r="AD252" i="35"/>
  <c r="AD253" i="35"/>
  <c r="AD254" i="35"/>
  <c r="AD255" i="35"/>
  <c r="AD257" i="35"/>
  <c r="AD258" i="35"/>
  <c r="AD259" i="35"/>
  <c r="AD260" i="35"/>
  <c r="AD261" i="35"/>
  <c r="AD262" i="35"/>
  <c r="AD263" i="35"/>
  <c r="AD265" i="35"/>
  <c r="AD266" i="35"/>
  <c r="AD267" i="35"/>
  <c r="AD268" i="35"/>
  <c r="AD269" i="35"/>
  <c r="AD270" i="35"/>
  <c r="AD271" i="35"/>
  <c r="AD273" i="35"/>
  <c r="AD274" i="35"/>
  <c r="AD275" i="35"/>
  <c r="AD276" i="35"/>
  <c r="AD277" i="35"/>
  <c r="AD278" i="35"/>
  <c r="AD279" i="35"/>
  <c r="AD281" i="35"/>
  <c r="AD282" i="35"/>
  <c r="AD283" i="35"/>
  <c r="AD284" i="35"/>
  <c r="AD285" i="35"/>
  <c r="AD286" i="35"/>
  <c r="AD287" i="35"/>
  <c r="AD289" i="35"/>
  <c r="AD290" i="35"/>
  <c r="AD291" i="35"/>
  <c r="AD292" i="35"/>
  <c r="AD293" i="35"/>
  <c r="AD294" i="35"/>
  <c r="AD295" i="35"/>
  <c r="AD297" i="35"/>
  <c r="AD298" i="35"/>
  <c r="AD299" i="35"/>
  <c r="AD300" i="35"/>
  <c r="AD301" i="35"/>
  <c r="AD302" i="35"/>
  <c r="AD303" i="35"/>
  <c r="AD305" i="35"/>
  <c r="AD306" i="35"/>
  <c r="AD307" i="35"/>
  <c r="AD308" i="35"/>
  <c r="AD309" i="35"/>
  <c r="AD310" i="35"/>
  <c r="AD311" i="35"/>
  <c r="AD313" i="35"/>
  <c r="AD314" i="35"/>
  <c r="AD315" i="35"/>
  <c r="AD316" i="35"/>
  <c r="AD317" i="35"/>
  <c r="AD318" i="35"/>
  <c r="AD319" i="35"/>
  <c r="AD321" i="35"/>
  <c r="AD322" i="35"/>
  <c r="AD323" i="35"/>
  <c r="AD324" i="35"/>
  <c r="AD325" i="35"/>
  <c r="AD326" i="35"/>
  <c r="AD327" i="35"/>
  <c r="AD329" i="35"/>
  <c r="AD330" i="35"/>
  <c r="AD331" i="35"/>
  <c r="AD332" i="35"/>
  <c r="AD333" i="35"/>
  <c r="AD334" i="35"/>
  <c r="AD335" i="35"/>
  <c r="AD337" i="35"/>
  <c r="AD338" i="35"/>
  <c r="AD339" i="35"/>
  <c r="AD340" i="35"/>
  <c r="AD341" i="35"/>
  <c r="AD342" i="35"/>
  <c r="AD343" i="35"/>
  <c r="AD345" i="35"/>
  <c r="AD346" i="35"/>
  <c r="AD347" i="35"/>
  <c r="AD348" i="35"/>
  <c r="AD349" i="35"/>
  <c r="AD350" i="35"/>
  <c r="AD351" i="35"/>
  <c r="AD353" i="35"/>
  <c r="AD354" i="35"/>
  <c r="AD355" i="35"/>
  <c r="AD356" i="35"/>
  <c r="AD357" i="35"/>
  <c r="AD358" i="35"/>
  <c r="AD359" i="35"/>
  <c r="AD361" i="35"/>
  <c r="AD362" i="35"/>
  <c r="AD363" i="35"/>
  <c r="AD364" i="35"/>
  <c r="AD365" i="35"/>
  <c r="AD366" i="35"/>
  <c r="AD367" i="35"/>
  <c r="AD369" i="35"/>
  <c r="AD370" i="35"/>
  <c r="AD371" i="35"/>
  <c r="AD372" i="35"/>
  <c r="AD373" i="35"/>
  <c r="AD374" i="35"/>
  <c r="AD375" i="35"/>
  <c r="AD377" i="35"/>
  <c r="AD378" i="35"/>
  <c r="AD379" i="35"/>
  <c r="AD380" i="35"/>
  <c r="AD381" i="35"/>
  <c r="AD382" i="35"/>
  <c r="AD383" i="35"/>
  <c r="AD385" i="35"/>
  <c r="AD386" i="35"/>
  <c r="AD387" i="35"/>
  <c r="AD388" i="35"/>
  <c r="AD389" i="35"/>
  <c r="AD390" i="35"/>
  <c r="AD391" i="35"/>
  <c r="AD393" i="35"/>
  <c r="AD394" i="35"/>
  <c r="AD395" i="35"/>
  <c r="AD396" i="35"/>
  <c r="AD397" i="35"/>
  <c r="AD398" i="35"/>
  <c r="AD399" i="35"/>
  <c r="AD401" i="35"/>
  <c r="AD402" i="35"/>
  <c r="AD403" i="35"/>
  <c r="AD404" i="35"/>
  <c r="AD405" i="35"/>
  <c r="AD406" i="35"/>
  <c r="AD407" i="35"/>
  <c r="AD409" i="35"/>
  <c r="AD410" i="35"/>
  <c r="AD411" i="35"/>
  <c r="AD412" i="35"/>
  <c r="AD413" i="35"/>
  <c r="AD414" i="35"/>
  <c r="AD415" i="35"/>
  <c r="AD417" i="35"/>
  <c r="AD418" i="35"/>
  <c r="AD419" i="35"/>
  <c r="AD420" i="35"/>
  <c r="AD421" i="35"/>
  <c r="AD422" i="35"/>
  <c r="AD423" i="35"/>
  <c r="AD425" i="35"/>
  <c r="AD426" i="35"/>
  <c r="AD427" i="35"/>
  <c r="AD428" i="35"/>
  <c r="AD429" i="35"/>
  <c r="AD430" i="35"/>
  <c r="AD431" i="35"/>
  <c r="AD433" i="35"/>
  <c r="AD434" i="35"/>
  <c r="AD435" i="35"/>
  <c r="AD436" i="35"/>
  <c r="AD437" i="35"/>
  <c r="AD438" i="35"/>
  <c r="AD439" i="35"/>
  <c r="AD441" i="35"/>
  <c r="AD442" i="35"/>
  <c r="AD443" i="35"/>
  <c r="AD444" i="35"/>
  <c r="AD445" i="35"/>
  <c r="AD446" i="35"/>
  <c r="AD447" i="35"/>
  <c r="AD449" i="35"/>
  <c r="AD450" i="35"/>
  <c r="AD451" i="35"/>
  <c r="AD452" i="35"/>
  <c r="AD453" i="35"/>
  <c r="AD454" i="35"/>
  <c r="AD455" i="35"/>
  <c r="AD457" i="35"/>
  <c r="AD458" i="35"/>
  <c r="AD459" i="35"/>
  <c r="AD460" i="35"/>
  <c r="AD461" i="35"/>
  <c r="AD462" i="35"/>
  <c r="AD463" i="35"/>
  <c r="AD465" i="35"/>
  <c r="AD466" i="35"/>
  <c r="AD467" i="35"/>
  <c r="AD468" i="35"/>
  <c r="AD469" i="35"/>
  <c r="AD470" i="35"/>
  <c r="AD471" i="35"/>
  <c r="AD473" i="35"/>
  <c r="AD474" i="35"/>
  <c r="AD475" i="35"/>
  <c r="AD476" i="35"/>
  <c r="AD477" i="35"/>
  <c r="AD478" i="35"/>
  <c r="AD479" i="35"/>
  <c r="AD481" i="35"/>
  <c r="AD482" i="35"/>
  <c r="AD483" i="35"/>
  <c r="AD484" i="35"/>
  <c r="AD485" i="35"/>
  <c r="AD486" i="35"/>
  <c r="AD487" i="35"/>
  <c r="AD489" i="35"/>
  <c r="AD490" i="35"/>
  <c r="AD491" i="35"/>
  <c r="AD492" i="35"/>
  <c r="AD493" i="35"/>
  <c r="AD494" i="35"/>
  <c r="AD495" i="35"/>
  <c r="AD497" i="35"/>
  <c r="AD498" i="35"/>
  <c r="AD499" i="35"/>
  <c r="AD500" i="35"/>
  <c r="AD501" i="35"/>
  <c r="AD502" i="35"/>
  <c r="AD503" i="35"/>
  <c r="AD505" i="35"/>
  <c r="AD506" i="35"/>
  <c r="AD507" i="35"/>
  <c r="AD508" i="35"/>
  <c r="AD509" i="35"/>
  <c r="AD510" i="35"/>
  <c r="AD511" i="35"/>
  <c r="AD513" i="35"/>
  <c r="AD514" i="35"/>
  <c r="AD515" i="35"/>
  <c r="AD516" i="35"/>
  <c r="AD517" i="35"/>
  <c r="AD518" i="35"/>
  <c r="AD519" i="35"/>
  <c r="AD521" i="35"/>
  <c r="AD522" i="35"/>
  <c r="AD523" i="35"/>
  <c r="AD524" i="35"/>
  <c r="AD525" i="35"/>
  <c r="AD526" i="35"/>
  <c r="AD527" i="35"/>
  <c r="AD529" i="35"/>
  <c r="AD530" i="35"/>
  <c r="AD531" i="35"/>
  <c r="AD532" i="35"/>
  <c r="AD533" i="35"/>
  <c r="AD534" i="35"/>
  <c r="AD535" i="35"/>
  <c r="AD537" i="35"/>
  <c r="AD538" i="35"/>
  <c r="AD539" i="35"/>
  <c r="AD540" i="35"/>
  <c r="AD541" i="35"/>
  <c r="AD542" i="35"/>
  <c r="AD543" i="35"/>
  <c r="AD545" i="35"/>
  <c r="AD546" i="35"/>
  <c r="AD547" i="35"/>
  <c r="AD548" i="35"/>
  <c r="AD549" i="35"/>
  <c r="AD550" i="35"/>
  <c r="AD551" i="35"/>
  <c r="AD553" i="35"/>
  <c r="AD554" i="35"/>
  <c r="AD555" i="35"/>
  <c r="AD556" i="35"/>
  <c r="AD557" i="35"/>
  <c r="AD558" i="35"/>
  <c r="AD559" i="35"/>
  <c r="AD561" i="35"/>
  <c r="AD562" i="35"/>
  <c r="AD563" i="35"/>
  <c r="AD564" i="35"/>
  <c r="AD565" i="35"/>
  <c r="AD566" i="35"/>
  <c r="AD567" i="35"/>
  <c r="AD569" i="35"/>
  <c r="AD570" i="35"/>
  <c r="AD571" i="35"/>
  <c r="AD572" i="35"/>
  <c r="AD573" i="35"/>
  <c r="AD574" i="35"/>
  <c r="AD575" i="35"/>
  <c r="AD577" i="35"/>
  <c r="AD578" i="35"/>
  <c r="AD579" i="35"/>
  <c r="AD580" i="35"/>
  <c r="AD581" i="35"/>
  <c r="AD582" i="35"/>
  <c r="AD583" i="35"/>
  <c r="AD585" i="35"/>
  <c r="AD586" i="35"/>
  <c r="AD587" i="35"/>
  <c r="AD588" i="35"/>
  <c r="AD589" i="35"/>
  <c r="AD590" i="35"/>
  <c r="AD591" i="35"/>
  <c r="AD593" i="35"/>
  <c r="AD594" i="35"/>
  <c r="AD595" i="35"/>
  <c r="AD596" i="35"/>
  <c r="AD597" i="35"/>
  <c r="AD598" i="35"/>
  <c r="AD599" i="35"/>
  <c r="AD601" i="35"/>
  <c r="AD602" i="35"/>
  <c r="AD603" i="35"/>
  <c r="AD604" i="35"/>
  <c r="AD605" i="35"/>
  <c r="AD606" i="35"/>
  <c r="AD607" i="35"/>
  <c r="AD609" i="35"/>
  <c r="AD610" i="35"/>
  <c r="AD611" i="35"/>
  <c r="AD612" i="35"/>
  <c r="AD613" i="35"/>
  <c r="AD614" i="35"/>
  <c r="AD615" i="35"/>
  <c r="AD617" i="35"/>
  <c r="AD618" i="35"/>
  <c r="AD619" i="35"/>
  <c r="AD620" i="35"/>
  <c r="AD621" i="35"/>
  <c r="AD622" i="35"/>
  <c r="AD623" i="35"/>
  <c r="AD625" i="35"/>
  <c r="AD626" i="35"/>
  <c r="AD627" i="35"/>
  <c r="AD628" i="35"/>
  <c r="AD629" i="35"/>
  <c r="AD630" i="35"/>
  <c r="AD631" i="35"/>
  <c r="AD633" i="35"/>
  <c r="AD634" i="35"/>
  <c r="AD635" i="35"/>
  <c r="AD636" i="35"/>
  <c r="AD637" i="35"/>
  <c r="AD638" i="35"/>
  <c r="AD639" i="35"/>
  <c r="AD641" i="35"/>
  <c r="AD642" i="35"/>
  <c r="AD643" i="35"/>
  <c r="AD644" i="35"/>
  <c r="AD645" i="35"/>
  <c r="AD646" i="35"/>
  <c r="AD647" i="35"/>
  <c r="AD649" i="35"/>
  <c r="AD650" i="35"/>
  <c r="AD651" i="35"/>
  <c r="AD652" i="35"/>
  <c r="AD653" i="35"/>
  <c r="AD654" i="35"/>
  <c r="AD655" i="35"/>
  <c r="AD657" i="35"/>
  <c r="AD658" i="35"/>
  <c r="AD659" i="35"/>
  <c r="AD660" i="35"/>
  <c r="AD661" i="35"/>
  <c r="AD662" i="35"/>
  <c r="AD663" i="35"/>
  <c r="AD665" i="35"/>
  <c r="AD666" i="35"/>
  <c r="AD667" i="35"/>
  <c r="AD668" i="35"/>
  <c r="AD669" i="35"/>
  <c r="AD670" i="35"/>
  <c r="AD671" i="35"/>
  <c r="AD673" i="35"/>
  <c r="AD674" i="35"/>
  <c r="AD675" i="35"/>
  <c r="AD676" i="35"/>
  <c r="AD677" i="35"/>
  <c r="AD678" i="35"/>
  <c r="AD679" i="35"/>
  <c r="AD681" i="35"/>
  <c r="AD682" i="35"/>
  <c r="AD683" i="35"/>
  <c r="AD684" i="35"/>
  <c r="AD685" i="35"/>
  <c r="AD686" i="35"/>
  <c r="AD687" i="35"/>
  <c r="AD689" i="35"/>
  <c r="AD690" i="35"/>
  <c r="AD691" i="35"/>
  <c r="AD692" i="35"/>
  <c r="AD693" i="35"/>
  <c r="AD694" i="35"/>
  <c r="AD695" i="35"/>
  <c r="AD697" i="35"/>
  <c r="AD698" i="35"/>
  <c r="AD699" i="35"/>
  <c r="AD700" i="35"/>
  <c r="AD701" i="35"/>
  <c r="AD702" i="35"/>
  <c r="AD703" i="35"/>
  <c r="AD705" i="35"/>
  <c r="AD706" i="35"/>
  <c r="AD707" i="35"/>
  <c r="AD708" i="35"/>
  <c r="AD709" i="35"/>
  <c r="AD710" i="35"/>
  <c r="AD711" i="35"/>
  <c r="AD713" i="35"/>
  <c r="AD714" i="35"/>
  <c r="AD715" i="35"/>
  <c r="AD716" i="35"/>
  <c r="AD717" i="35"/>
  <c r="AD718" i="35"/>
  <c r="AD719" i="35"/>
  <c r="AD721" i="35"/>
  <c r="AD722" i="35"/>
  <c r="AD723" i="35"/>
  <c r="AD724" i="35"/>
  <c r="AD725" i="35"/>
  <c r="AD726" i="35"/>
  <c r="AD727" i="35"/>
  <c r="AD729" i="35"/>
  <c r="AD730" i="35"/>
  <c r="AD731" i="35"/>
  <c r="AD732" i="35"/>
  <c r="AD733" i="35"/>
  <c r="AD734" i="35"/>
  <c r="AD735" i="35"/>
  <c r="AD737" i="35"/>
  <c r="AD738" i="35"/>
  <c r="AD739" i="35"/>
  <c r="AD740" i="35"/>
  <c r="AD741" i="35"/>
  <c r="AD742" i="35"/>
  <c r="AD743" i="35"/>
  <c r="AD745" i="35"/>
  <c r="AD746" i="35"/>
  <c r="AD747" i="35"/>
  <c r="AD748" i="35"/>
  <c r="AD749" i="35"/>
  <c r="AD750" i="35"/>
  <c r="AD751" i="35"/>
  <c r="AD753" i="35"/>
  <c r="AD754" i="35"/>
  <c r="AD755" i="35"/>
  <c r="AD756" i="35"/>
  <c r="AD757" i="35"/>
  <c r="AD758" i="35"/>
  <c r="AD759" i="35"/>
  <c r="AD761" i="35"/>
  <c r="AD762" i="35"/>
  <c r="AD763" i="35"/>
  <c r="AD764" i="35"/>
  <c r="AD765" i="35"/>
  <c r="AD766" i="35"/>
  <c r="AD767" i="35"/>
  <c r="AD769" i="35"/>
  <c r="AD770" i="35"/>
  <c r="AD771" i="35"/>
  <c r="AD772" i="35"/>
  <c r="AD773" i="35"/>
  <c r="AD774" i="35"/>
  <c r="AD775" i="35"/>
  <c r="AD777" i="35"/>
  <c r="AD778" i="35"/>
  <c r="AD779" i="35"/>
  <c r="AD780" i="35"/>
  <c r="AD781" i="35"/>
  <c r="AD782" i="35"/>
  <c r="AD783" i="35"/>
  <c r="AD785" i="35"/>
  <c r="AD786" i="35"/>
  <c r="AD787" i="35"/>
  <c r="AD788" i="35"/>
  <c r="AD789" i="35"/>
  <c r="AD790" i="35"/>
  <c r="AD791" i="35"/>
  <c r="AD793" i="35"/>
  <c r="AD794" i="35"/>
  <c r="AD795" i="35"/>
  <c r="AD796" i="35"/>
  <c r="AD797" i="35"/>
  <c r="AD798" i="35"/>
  <c r="AD799" i="35"/>
  <c r="AD801" i="35"/>
  <c r="AD802" i="35"/>
  <c r="AD803" i="35"/>
  <c r="AD804" i="35"/>
  <c r="AD805" i="35"/>
  <c r="AD806" i="35"/>
  <c r="AD807" i="35"/>
  <c r="AD809" i="35"/>
  <c r="AD810" i="35"/>
  <c r="AD811" i="35"/>
  <c r="AD812" i="35"/>
  <c r="AD813" i="35"/>
  <c r="AD814" i="35"/>
  <c r="AD815" i="35"/>
  <c r="AD817" i="35"/>
  <c r="AD818" i="35"/>
  <c r="AD819" i="35"/>
  <c r="AD820" i="35"/>
  <c r="AD821" i="35"/>
  <c r="AD822" i="35"/>
  <c r="AD823" i="35"/>
  <c r="AD825" i="35"/>
  <c r="AD826" i="35"/>
  <c r="AD827" i="35"/>
  <c r="AD828" i="35"/>
  <c r="AD829" i="35"/>
  <c r="AD830" i="35"/>
  <c r="AD831" i="35"/>
  <c r="AD833" i="35"/>
  <c r="AD834" i="35"/>
  <c r="AD835" i="35"/>
  <c r="AD836" i="35"/>
  <c r="AD837" i="35"/>
  <c r="AD838" i="35"/>
  <c r="AD839" i="35"/>
  <c r="AD841" i="35"/>
  <c r="AD842" i="35"/>
  <c r="AD843" i="35"/>
  <c r="AD844" i="35"/>
  <c r="AD845" i="35"/>
  <c r="AD846" i="35"/>
  <c r="AD847" i="35"/>
  <c r="AD849" i="35"/>
  <c r="AD850" i="35"/>
  <c r="AD851" i="35"/>
  <c r="AD852" i="35"/>
  <c r="AD853" i="35"/>
  <c r="AD854" i="35"/>
  <c r="AD855" i="35"/>
  <c r="AD857" i="35"/>
  <c r="AD858" i="35"/>
  <c r="AD859" i="35"/>
  <c r="AD860" i="35"/>
  <c r="AD861" i="35"/>
  <c r="AD862" i="35"/>
  <c r="AD863" i="35"/>
  <c r="AD865" i="35"/>
  <c r="AD866" i="35"/>
  <c r="AD867" i="35"/>
  <c r="AD868" i="35"/>
  <c r="AD869" i="35"/>
  <c r="AD870" i="35"/>
  <c r="AD871" i="35"/>
  <c r="AD873" i="35"/>
  <c r="AD874" i="35"/>
  <c r="AD875" i="35"/>
  <c r="AD876" i="35"/>
  <c r="AD877" i="35"/>
  <c r="AD878" i="35"/>
  <c r="AD879" i="35"/>
  <c r="AD881" i="35"/>
  <c r="AD882" i="35"/>
  <c r="AD883" i="35"/>
  <c r="AD884" i="35"/>
  <c r="AD885" i="35"/>
  <c r="AD886" i="35"/>
  <c r="AD887" i="35"/>
  <c r="AD889" i="35"/>
  <c r="AD890" i="35"/>
  <c r="AD891" i="35"/>
  <c r="AD892" i="35"/>
  <c r="AD893" i="35"/>
  <c r="AD894" i="35"/>
  <c r="AD895" i="35"/>
  <c r="AD897" i="35"/>
  <c r="AD898" i="35"/>
  <c r="AD899" i="35"/>
  <c r="AD900" i="35"/>
  <c r="AD901" i="35"/>
  <c r="AD902" i="35"/>
  <c r="AD903" i="35"/>
  <c r="AD905" i="35"/>
  <c r="AD906" i="35"/>
  <c r="AD907" i="35"/>
  <c r="AD908" i="35"/>
  <c r="AD909" i="35"/>
  <c r="AD910" i="35"/>
  <c r="AD911" i="35"/>
  <c r="AD913" i="35"/>
  <c r="AD914" i="35"/>
  <c r="AD915" i="35"/>
  <c r="AD916" i="35"/>
  <c r="AD917" i="35"/>
  <c r="AD918" i="35"/>
  <c r="AD919" i="35"/>
  <c r="AD921" i="35"/>
  <c r="AD922" i="35"/>
  <c r="AD923" i="35"/>
  <c r="AD924" i="35"/>
  <c r="AD925" i="35"/>
  <c r="AD926" i="35"/>
  <c r="AD927" i="35"/>
  <c r="AD929" i="35"/>
  <c r="AD930" i="35"/>
  <c r="AD931" i="35"/>
  <c r="AD932" i="35"/>
  <c r="AD933" i="35"/>
  <c r="AD934" i="35"/>
  <c r="AD935" i="35"/>
  <c r="AD937" i="35"/>
  <c r="AD938" i="35"/>
  <c r="AD939" i="35"/>
  <c r="AD940" i="35"/>
  <c r="AD941" i="35"/>
  <c r="AD942" i="35"/>
  <c r="AD943" i="35"/>
  <c r="AD945" i="35"/>
  <c r="AD946" i="35"/>
  <c r="AD947" i="35"/>
  <c r="AD948" i="35"/>
  <c r="AD949" i="35"/>
  <c r="AD950" i="35"/>
  <c r="AD951" i="35"/>
  <c r="AD953" i="35"/>
  <c r="AD954" i="35"/>
  <c r="AD955" i="35"/>
  <c r="AD956" i="35"/>
  <c r="AD957" i="35"/>
  <c r="AD958" i="35"/>
  <c r="AD959" i="35"/>
  <c r="AD961" i="35"/>
  <c r="AD962" i="35"/>
  <c r="AD963" i="35"/>
  <c r="AD964" i="35"/>
  <c r="AD965" i="35"/>
  <c r="AD966" i="35"/>
  <c r="AD967" i="35"/>
  <c r="AD969" i="35"/>
  <c r="AD970" i="35"/>
  <c r="AD971" i="35"/>
  <c r="AD972" i="35"/>
  <c r="AD973" i="35"/>
  <c r="AD974" i="35"/>
  <c r="AD975" i="35"/>
  <c r="AD977" i="35"/>
  <c r="AD978" i="35"/>
  <c r="AD979" i="35"/>
  <c r="AD980" i="35"/>
  <c r="AD981" i="35"/>
  <c r="AD982" i="35"/>
  <c r="AD983" i="35"/>
  <c r="AD985" i="35"/>
  <c r="AD986" i="35"/>
  <c r="AD987" i="35"/>
  <c r="AD988" i="35"/>
  <c r="AD989" i="35"/>
  <c r="AD990" i="35"/>
  <c r="AD991" i="35"/>
  <c r="AD993" i="35"/>
  <c r="AD994" i="35"/>
  <c r="AD995" i="35"/>
  <c r="AD996" i="35"/>
  <c r="AD997" i="35"/>
  <c r="AD998" i="35"/>
  <c r="AD999" i="35"/>
  <c r="AD1001" i="35"/>
  <c r="AD1002" i="35"/>
  <c r="AD1003" i="35"/>
  <c r="AD1004" i="35"/>
  <c r="AD1005" i="35"/>
  <c r="AD1006" i="35"/>
  <c r="AD1007" i="35"/>
  <c r="AD1009" i="35"/>
  <c r="AD1010" i="35"/>
  <c r="AD1011" i="35"/>
  <c r="AD1012" i="35"/>
  <c r="AD1013" i="35"/>
  <c r="AD1014" i="35"/>
  <c r="AD1015" i="35"/>
  <c r="AD1017" i="35"/>
  <c r="AD1018" i="35"/>
  <c r="AD1019" i="35"/>
  <c r="AD1020" i="35"/>
  <c r="AD1021" i="35"/>
  <c r="AD1022" i="35"/>
  <c r="AD1023" i="35"/>
  <c r="AD1025" i="35"/>
  <c r="AD1026" i="35"/>
  <c r="AD1027" i="35"/>
  <c r="AD1028" i="35"/>
  <c r="AD1029" i="35"/>
  <c r="AD1030" i="35"/>
  <c r="AD1031" i="35"/>
  <c r="AD1033" i="35"/>
  <c r="AD1034" i="35"/>
  <c r="AD1035" i="35"/>
  <c r="AD1036" i="35"/>
  <c r="AD1037" i="35"/>
  <c r="AD1038" i="35"/>
  <c r="AD1039" i="35"/>
  <c r="AD1041" i="35"/>
  <c r="AD1042" i="35"/>
  <c r="AD1043" i="35"/>
  <c r="AD1044" i="35"/>
  <c r="AD1045" i="35"/>
  <c r="AD1046" i="35"/>
  <c r="AD1047" i="35"/>
  <c r="AD1049" i="35"/>
  <c r="AD1050" i="35"/>
  <c r="AD1051" i="35"/>
  <c r="AD1052" i="35"/>
  <c r="AD1053" i="35"/>
  <c r="AD1054" i="35"/>
  <c r="AD1055" i="35"/>
  <c r="AD1057" i="35"/>
  <c r="AD1058" i="35"/>
  <c r="AD1059" i="35"/>
  <c r="AD1060" i="35"/>
  <c r="AD1061" i="35"/>
  <c r="AD1062" i="35"/>
  <c r="AD1063" i="35"/>
  <c r="AD1065" i="35"/>
  <c r="AD1066" i="35"/>
  <c r="AD1067" i="35"/>
  <c r="AD1068" i="35"/>
  <c r="AD1069" i="35"/>
  <c r="AD1070" i="35"/>
  <c r="AD1071" i="35"/>
  <c r="AD1073" i="35"/>
  <c r="AD1074" i="35"/>
  <c r="AD1075" i="35"/>
  <c r="AD1076" i="35"/>
  <c r="AD1077" i="35"/>
  <c r="AD1078" i="35"/>
  <c r="AD1079" i="35"/>
  <c r="AD1081" i="35"/>
  <c r="AD1082" i="35"/>
  <c r="AD1083" i="35"/>
  <c r="AD1084" i="35"/>
  <c r="AD1085" i="35"/>
  <c r="AD1086" i="35"/>
  <c r="AD1087" i="35"/>
  <c r="AD1089" i="35"/>
  <c r="AD1090" i="35"/>
  <c r="AD1091" i="35"/>
  <c r="AD1092" i="35"/>
  <c r="AD1093" i="35"/>
  <c r="AD1094" i="35"/>
  <c r="AD1095" i="35"/>
  <c r="AD1097" i="35"/>
  <c r="AD1098" i="35"/>
  <c r="AD1099" i="35"/>
  <c r="AD1100" i="35"/>
  <c r="AD1101" i="35"/>
  <c r="AD1102" i="35"/>
  <c r="AD1103" i="35"/>
  <c r="AD1105" i="35"/>
  <c r="AD1106" i="35"/>
  <c r="AD1107" i="35"/>
  <c r="AD1108" i="35"/>
  <c r="AD1109" i="35"/>
  <c r="AD1110" i="35"/>
  <c r="AD1111" i="35"/>
  <c r="AD1113" i="35"/>
  <c r="AD1114" i="35"/>
  <c r="AD1115" i="35"/>
  <c r="AD1116" i="35"/>
  <c r="AD1117" i="35"/>
  <c r="AD1118" i="35"/>
  <c r="AD1119" i="35"/>
  <c r="AD1121" i="35"/>
  <c r="AD1122" i="35"/>
  <c r="AD1123" i="35"/>
  <c r="AD1124" i="35"/>
  <c r="AD1125" i="35"/>
  <c r="AD1126" i="35"/>
  <c r="AD1127" i="35"/>
  <c r="AD1129" i="35"/>
  <c r="AD1130" i="35"/>
  <c r="AD1131" i="35"/>
  <c r="AD1132" i="35"/>
  <c r="AD1133" i="35"/>
  <c r="AD1134" i="35"/>
  <c r="AD1135" i="35"/>
  <c r="AD1137" i="35"/>
  <c r="AD1138" i="35"/>
  <c r="AD1139" i="35"/>
  <c r="AD1140" i="35"/>
  <c r="AD1141" i="35"/>
  <c r="AD1142" i="35"/>
  <c r="AD1143" i="35"/>
  <c r="AD1145" i="35"/>
  <c r="AD1146" i="35"/>
  <c r="AD1147" i="35"/>
  <c r="AD1148" i="35"/>
  <c r="AD1149" i="35"/>
  <c r="AD1150" i="35"/>
  <c r="AD1151" i="35"/>
  <c r="AD1153" i="35"/>
  <c r="AD1154" i="35"/>
  <c r="AD1155" i="35"/>
  <c r="AD1156" i="35"/>
  <c r="AD1157" i="35"/>
  <c r="AD1158" i="35"/>
  <c r="AD1159" i="35"/>
  <c r="AD1161" i="35"/>
  <c r="AD1162" i="35"/>
  <c r="AD1163" i="35"/>
  <c r="AD1164" i="35"/>
  <c r="AD1165" i="35"/>
  <c r="AD1166" i="35"/>
  <c r="AD1167" i="35"/>
  <c r="AD1169" i="35"/>
  <c r="AD1170" i="35"/>
  <c r="AD1171" i="35"/>
  <c r="AD1172" i="35"/>
  <c r="AD1173" i="35"/>
  <c r="AD1174" i="35"/>
  <c r="AD1175" i="35"/>
  <c r="AD1177" i="35"/>
  <c r="AD1178" i="35"/>
  <c r="AD1179" i="35"/>
  <c r="AD1180" i="35"/>
  <c r="AD1181" i="35"/>
  <c r="AD1182" i="35"/>
  <c r="AD1183" i="35"/>
  <c r="AD1185" i="35"/>
  <c r="AD1186" i="35"/>
  <c r="AD1187" i="35"/>
  <c r="AD1188" i="35"/>
  <c r="AD1189" i="35"/>
  <c r="AD1190" i="35"/>
  <c r="AD1191" i="35"/>
  <c r="AD1193" i="35"/>
  <c r="AD1194" i="35"/>
  <c r="AD1195" i="35"/>
  <c r="AD1196" i="35"/>
  <c r="AD1197" i="35"/>
  <c r="AD1198" i="35"/>
  <c r="AD1199" i="35"/>
  <c r="AD1201" i="35"/>
  <c r="AD1202" i="35"/>
  <c r="AD1203" i="35"/>
  <c r="AD1204" i="35"/>
  <c r="AD1205" i="35"/>
  <c r="AD1206" i="35"/>
  <c r="AD1207" i="35"/>
  <c r="AD1209" i="35"/>
  <c r="AD1210" i="35"/>
  <c r="AD1211" i="35"/>
  <c r="AD1212" i="35"/>
  <c r="AD1213" i="35"/>
  <c r="AD1214" i="35"/>
  <c r="AD1215" i="35"/>
  <c r="AD1217" i="35"/>
  <c r="AD1218" i="35"/>
  <c r="AD1219" i="35"/>
  <c r="AD1220" i="35"/>
  <c r="AD1221" i="35"/>
  <c r="AD1222" i="35"/>
  <c r="AD1223" i="35"/>
  <c r="AD1225" i="35"/>
  <c r="AD1226" i="35"/>
  <c r="AD1227" i="35"/>
  <c r="AD1228" i="35"/>
  <c r="AD1229" i="35"/>
  <c r="AD1230" i="35"/>
  <c r="AD1231" i="35"/>
  <c r="AD1233" i="35"/>
  <c r="AD1234" i="35"/>
  <c r="AD1235" i="35"/>
  <c r="AD1236" i="35"/>
  <c r="AD1237" i="35"/>
  <c r="AD1238" i="35"/>
  <c r="AD1239" i="35"/>
  <c r="AD1241" i="35"/>
  <c r="AD1242" i="35"/>
  <c r="AD1243" i="35"/>
  <c r="AD1244" i="35"/>
  <c r="AD1245" i="35"/>
  <c r="AD1246" i="35"/>
  <c r="AD1247" i="35"/>
  <c r="AD1249" i="35"/>
  <c r="AD1250" i="35"/>
  <c r="AD1251" i="35"/>
  <c r="AD1252" i="35"/>
  <c r="AD1253" i="35"/>
  <c r="AD1254" i="35"/>
  <c r="AD1255" i="35"/>
  <c r="AD1257" i="35"/>
  <c r="AD1258" i="35"/>
  <c r="AD1259" i="35"/>
  <c r="AD1260" i="35"/>
  <c r="AD1261" i="35"/>
  <c r="AD1262" i="35"/>
  <c r="AD1263" i="35"/>
  <c r="AD1265" i="35"/>
  <c r="AD1266" i="35"/>
  <c r="AD1267" i="35"/>
  <c r="AD1268" i="35"/>
  <c r="AD1269" i="35"/>
  <c r="AD1270" i="35"/>
  <c r="AD1271" i="35"/>
  <c r="AD1273" i="35"/>
  <c r="AD1274" i="35"/>
  <c r="AD1275" i="35"/>
  <c r="AD1276" i="35"/>
  <c r="AD1277" i="35"/>
  <c r="AD1278" i="35"/>
  <c r="AD1279" i="35"/>
  <c r="AD1281" i="35"/>
  <c r="AD1282" i="35"/>
  <c r="AD1283" i="35"/>
  <c r="AD1284" i="35"/>
  <c r="AD1285" i="35"/>
  <c r="AD1286" i="35"/>
  <c r="AD1287" i="35"/>
  <c r="AD1289" i="35"/>
  <c r="AD1290" i="35"/>
  <c r="AD1291" i="35"/>
  <c r="AD1292" i="35"/>
  <c r="AD1293" i="35"/>
  <c r="AD1294" i="35"/>
  <c r="AD1295" i="35"/>
  <c r="AD1297" i="35"/>
  <c r="AD1298" i="35"/>
  <c r="AD1299" i="35"/>
  <c r="AD1300" i="35"/>
  <c r="AD1301" i="35"/>
  <c r="AD1302" i="35"/>
  <c r="AD1303" i="35"/>
  <c r="AD1305" i="35"/>
  <c r="AD1306" i="35"/>
  <c r="AD1307" i="35"/>
  <c r="AD1308" i="35"/>
  <c r="AD1309" i="35"/>
  <c r="AD1310" i="35"/>
  <c r="AD1311" i="35"/>
  <c r="AD1313" i="35"/>
  <c r="AD1314" i="35"/>
  <c r="AD1315" i="35"/>
  <c r="AD1316" i="35"/>
  <c r="AD1317" i="35"/>
  <c r="AD1318" i="35"/>
  <c r="AD1319" i="35"/>
  <c r="AD1321" i="35"/>
  <c r="AD1322" i="35"/>
  <c r="AD1323" i="35"/>
  <c r="AD1324" i="35"/>
  <c r="AD1325" i="35"/>
  <c r="AD1326" i="35"/>
  <c r="AD1327" i="35"/>
  <c r="AD1329" i="35"/>
  <c r="AD1330" i="35"/>
  <c r="AD1331" i="35"/>
  <c r="AD1332" i="35"/>
  <c r="AD1333" i="35"/>
  <c r="AD1334" i="35"/>
  <c r="AD1335" i="35"/>
  <c r="AD1337" i="35"/>
  <c r="AD1338" i="35"/>
  <c r="AD1339" i="35"/>
  <c r="AD1340" i="35"/>
  <c r="AD1341" i="35"/>
  <c r="AD1342" i="35"/>
  <c r="AD1343" i="35"/>
  <c r="AD1345" i="35"/>
  <c r="AD1346" i="35"/>
  <c r="AD1347" i="35"/>
  <c r="AD1348" i="35"/>
  <c r="AD1349" i="35"/>
  <c r="AD1350" i="35"/>
  <c r="AD1351" i="35"/>
  <c r="AD1353" i="35"/>
  <c r="AD1354" i="35"/>
  <c r="AD1355" i="35"/>
  <c r="AD1356" i="35"/>
  <c r="AD1357" i="35"/>
  <c r="AD1358" i="35"/>
  <c r="AD1359" i="35"/>
  <c r="AD1361" i="35"/>
  <c r="AD1362" i="35"/>
  <c r="AD1363" i="35"/>
  <c r="AD1364" i="35"/>
  <c r="AD1365" i="35"/>
  <c r="AD1366" i="35"/>
  <c r="AD1367" i="35"/>
  <c r="AD1369" i="35"/>
  <c r="AD1370" i="35"/>
  <c r="AD1371" i="35"/>
  <c r="AD1372" i="35"/>
  <c r="AD1373" i="35"/>
  <c r="AD1374" i="35"/>
  <c r="AD1375" i="35"/>
  <c r="AD1377" i="35"/>
  <c r="AD1378" i="35"/>
  <c r="AD1379" i="35"/>
  <c r="AD1380" i="35"/>
  <c r="AD1381" i="35"/>
  <c r="AD1382" i="35"/>
  <c r="AD1383" i="35"/>
  <c r="AD1385" i="35"/>
  <c r="AD1386" i="35"/>
  <c r="AD1387" i="35"/>
  <c r="AD1388" i="35"/>
  <c r="AD1389" i="35"/>
  <c r="AD1390" i="35"/>
  <c r="AD1391" i="35"/>
  <c r="AD1393" i="35"/>
  <c r="AD1394" i="35"/>
  <c r="AD1395" i="35"/>
  <c r="AD1396" i="35"/>
  <c r="AD1397" i="35"/>
  <c r="AD1398" i="35"/>
  <c r="AD1399" i="35"/>
  <c r="AD1401" i="35"/>
  <c r="AD1402" i="35"/>
  <c r="AD1403" i="35"/>
  <c r="AD1404" i="35"/>
  <c r="AD1405" i="35"/>
  <c r="AD1406" i="35"/>
  <c r="AD1407" i="35"/>
  <c r="AD1409" i="35"/>
  <c r="AD1410" i="35"/>
  <c r="AD1411" i="35"/>
  <c r="AD1412" i="35"/>
  <c r="AD1413" i="35"/>
  <c r="AD1414" i="35"/>
  <c r="AD1415" i="35"/>
  <c r="AD1417" i="35"/>
  <c r="AD1418" i="35"/>
  <c r="AD1419" i="35"/>
  <c r="AD1420" i="35"/>
  <c r="AD1421" i="35"/>
  <c r="AD1422" i="35"/>
  <c r="AD1423" i="35"/>
  <c r="AD1425" i="35"/>
  <c r="AD1426" i="35"/>
  <c r="AD1427" i="35"/>
  <c r="AD1428" i="35"/>
  <c r="AD1429" i="35"/>
  <c r="AD1430" i="35"/>
  <c r="AD1431" i="35"/>
  <c r="AD1433" i="35"/>
  <c r="AD1434" i="35"/>
  <c r="AD1435" i="35"/>
  <c r="AD1436" i="35"/>
  <c r="AD1437" i="35"/>
  <c r="AD1438" i="35"/>
  <c r="AD1439" i="35"/>
  <c r="AD1441" i="35"/>
  <c r="AD1442" i="35"/>
  <c r="AD1443" i="35"/>
  <c r="AD1444" i="35"/>
  <c r="AD1445" i="35"/>
  <c r="AD1446" i="35"/>
  <c r="AD1447" i="35"/>
  <c r="AD1449" i="35"/>
  <c r="AD1450" i="35"/>
  <c r="AD1451" i="35"/>
  <c r="AD1452" i="35"/>
  <c r="AD1453" i="35"/>
  <c r="AD1454" i="35"/>
  <c r="AD1455" i="35"/>
  <c r="AD1457" i="35"/>
  <c r="AD1458" i="35"/>
  <c r="AD1459" i="35"/>
  <c r="AD1460" i="35"/>
  <c r="AD1461" i="35"/>
  <c r="AD1462" i="35"/>
  <c r="AD1463" i="35"/>
  <c r="AD1465" i="35"/>
  <c r="AD1466" i="35"/>
  <c r="AD1467" i="35"/>
  <c r="AD1468" i="35"/>
  <c r="AD1469" i="35"/>
  <c r="AD1470" i="35"/>
  <c r="AD1471" i="35"/>
  <c r="AD1473" i="35"/>
  <c r="AD1474" i="35"/>
  <c r="AD1475" i="35"/>
  <c r="AD1476" i="35"/>
  <c r="AD1477" i="35"/>
  <c r="AD1478" i="35"/>
  <c r="AD1479" i="35"/>
  <c r="AB3" i="35" l="1"/>
  <c r="AB4" i="35"/>
  <c r="AB5" i="35"/>
  <c r="AB6" i="35"/>
  <c r="AB7" i="35"/>
  <c r="AB8" i="35"/>
  <c r="AB9" i="35"/>
  <c r="AB10" i="35"/>
  <c r="AB11" i="35"/>
  <c r="AB12" i="35"/>
  <c r="AB13" i="35"/>
  <c r="AB14" i="35"/>
  <c r="AB15" i="35"/>
  <c r="AB16" i="35"/>
  <c r="AB17" i="35"/>
  <c r="AB18" i="35"/>
  <c r="AB19" i="35"/>
  <c r="AB20" i="35"/>
  <c r="AB21" i="35"/>
  <c r="AB22" i="35"/>
  <c r="AB23" i="35"/>
  <c r="AB24" i="35"/>
  <c r="AB25" i="35"/>
  <c r="AB26" i="35"/>
  <c r="AB27" i="35"/>
  <c r="AB28" i="35"/>
  <c r="AB29" i="35"/>
  <c r="AB30" i="35"/>
  <c r="AB31" i="35"/>
  <c r="AB32" i="35"/>
  <c r="AB33" i="35"/>
  <c r="AB34" i="35"/>
  <c r="AB35" i="35"/>
  <c r="AB36" i="35"/>
  <c r="AB37" i="35"/>
  <c r="AB38" i="35"/>
  <c r="AB39" i="35"/>
  <c r="AB40" i="35"/>
  <c r="AB41" i="35"/>
  <c r="AB42" i="35"/>
  <c r="AB43" i="35"/>
  <c r="AB44" i="35"/>
  <c r="AB45" i="35"/>
  <c r="AB46" i="35"/>
  <c r="AB47" i="35"/>
  <c r="AB48" i="35"/>
  <c r="AB49" i="35"/>
  <c r="AB50" i="35"/>
  <c r="AB51" i="35"/>
  <c r="AB52" i="35"/>
  <c r="AB53" i="35"/>
  <c r="AB54" i="35"/>
  <c r="AB55" i="35"/>
  <c r="AB56" i="35"/>
  <c r="AB57" i="35"/>
  <c r="AB58" i="35"/>
  <c r="AB59" i="35"/>
  <c r="AB60" i="35"/>
  <c r="AB61" i="35"/>
  <c r="AB62" i="35"/>
  <c r="AB63" i="35"/>
  <c r="AB64" i="35"/>
  <c r="AB65" i="35"/>
  <c r="AB66" i="35"/>
  <c r="AB67" i="35"/>
  <c r="AB68" i="35"/>
  <c r="AB69" i="35"/>
  <c r="AB70" i="35"/>
  <c r="AB71" i="35"/>
  <c r="AB72" i="35"/>
  <c r="AB73" i="35"/>
  <c r="AB74" i="35"/>
  <c r="AB75" i="35"/>
  <c r="AB76" i="35"/>
  <c r="AB77" i="35"/>
  <c r="AB78" i="35"/>
  <c r="AB79" i="35"/>
  <c r="AB80" i="35"/>
  <c r="AB81" i="35"/>
  <c r="AB82" i="35"/>
  <c r="AB83" i="35"/>
  <c r="AB84" i="35"/>
  <c r="AB85" i="35"/>
  <c r="AB86" i="35"/>
  <c r="AB87" i="35"/>
  <c r="AB88" i="35"/>
  <c r="AB89" i="35"/>
  <c r="AB90" i="35"/>
  <c r="AB91" i="35"/>
  <c r="AB92" i="35"/>
  <c r="AB93" i="35"/>
  <c r="AB94" i="35"/>
  <c r="AB95" i="35"/>
  <c r="AB96" i="35"/>
  <c r="AB97" i="35"/>
  <c r="AB98" i="35"/>
  <c r="AB99" i="35"/>
  <c r="AB100" i="35"/>
  <c r="AB101" i="35"/>
  <c r="AB102" i="35"/>
  <c r="AB103" i="35"/>
  <c r="AB104" i="35"/>
  <c r="AB105" i="35"/>
  <c r="AB106" i="35"/>
  <c r="AB107" i="35"/>
  <c r="AB108" i="35"/>
  <c r="AB109" i="35"/>
  <c r="AB110" i="35"/>
  <c r="AB111" i="35"/>
  <c r="AB112" i="35"/>
  <c r="AB113" i="35"/>
  <c r="AB114" i="35"/>
  <c r="AB115" i="35"/>
  <c r="AB116" i="35"/>
  <c r="AB117" i="35"/>
  <c r="AB118" i="35"/>
  <c r="AB119" i="35"/>
  <c r="AB120" i="35"/>
  <c r="AB121" i="35"/>
  <c r="AB122" i="35"/>
  <c r="AB123" i="35"/>
  <c r="AB124" i="35"/>
  <c r="AB125" i="35"/>
  <c r="AB126" i="35"/>
  <c r="AB127" i="35"/>
  <c r="AB128" i="35"/>
  <c r="AB129" i="35"/>
  <c r="AB130" i="35"/>
  <c r="AB131" i="35"/>
  <c r="AB132" i="35"/>
  <c r="AB133" i="35"/>
  <c r="AB134" i="35"/>
  <c r="AB135" i="35"/>
  <c r="AB136" i="35"/>
  <c r="AB137" i="35"/>
  <c r="AB138" i="35"/>
  <c r="AB139" i="35"/>
  <c r="AB140" i="35"/>
  <c r="AB141" i="35"/>
  <c r="AB142" i="35"/>
  <c r="AB143" i="35"/>
  <c r="AB144" i="35"/>
  <c r="AB145" i="35"/>
  <c r="AB146" i="35"/>
  <c r="AB147" i="35"/>
  <c r="AB148" i="35"/>
  <c r="AB149" i="35"/>
  <c r="AB150" i="35"/>
  <c r="AB151" i="35"/>
  <c r="AB152" i="35"/>
  <c r="AB153" i="35"/>
  <c r="AB154" i="35"/>
  <c r="AB155" i="35"/>
  <c r="AB156" i="35"/>
  <c r="AB157" i="35"/>
  <c r="AB158" i="35"/>
  <c r="AB159" i="35"/>
  <c r="AB160" i="35"/>
  <c r="AB161" i="35"/>
  <c r="AB162" i="35"/>
  <c r="AB163" i="35"/>
  <c r="AB164" i="35"/>
  <c r="AB165" i="35"/>
  <c r="AB166" i="35"/>
  <c r="AB167" i="35"/>
  <c r="AB168" i="35"/>
  <c r="AB169" i="35"/>
  <c r="AB170" i="35"/>
  <c r="AB171" i="35"/>
  <c r="AB172" i="35"/>
  <c r="AB173" i="35"/>
  <c r="AB174" i="35"/>
  <c r="AB175" i="35"/>
  <c r="AB176" i="35"/>
  <c r="AB177" i="35"/>
  <c r="AB178" i="35"/>
  <c r="AB179" i="35"/>
  <c r="AB180" i="35"/>
  <c r="AB181" i="35"/>
  <c r="AB182" i="35"/>
  <c r="AB183" i="35"/>
  <c r="AB184" i="35"/>
  <c r="AB185" i="35"/>
  <c r="AB186" i="35"/>
  <c r="AB187" i="35"/>
  <c r="AB188" i="35"/>
  <c r="AB189" i="35"/>
  <c r="AB190" i="35"/>
  <c r="AB191" i="35"/>
  <c r="AB192" i="35"/>
  <c r="AB193" i="35"/>
  <c r="AB194" i="35"/>
  <c r="AB195" i="35"/>
  <c r="AB196" i="35"/>
  <c r="AB197" i="35"/>
  <c r="AB198" i="35"/>
  <c r="AB199" i="35"/>
  <c r="AB200" i="35"/>
  <c r="AB201" i="35"/>
  <c r="AB202" i="35"/>
  <c r="AB203" i="35"/>
  <c r="AB204" i="35"/>
  <c r="AB205" i="35"/>
  <c r="AB206" i="35"/>
  <c r="AB207" i="35"/>
  <c r="AB208" i="35"/>
  <c r="AB209" i="35"/>
  <c r="AB210" i="35"/>
  <c r="AB211" i="35"/>
  <c r="AB212" i="35"/>
  <c r="AB213" i="35"/>
  <c r="AB214" i="35"/>
  <c r="AB215" i="35"/>
  <c r="AB216" i="35"/>
  <c r="AB217" i="35"/>
  <c r="AB218" i="35"/>
  <c r="AB219" i="35"/>
  <c r="AB220" i="35"/>
  <c r="AB221" i="35"/>
  <c r="AB222" i="35"/>
  <c r="AB223" i="35"/>
  <c r="AB224" i="35"/>
  <c r="AB225" i="35"/>
  <c r="AB226" i="35"/>
  <c r="AB227" i="35"/>
  <c r="AB228" i="35"/>
  <c r="AB229" i="35"/>
  <c r="AB230" i="35"/>
  <c r="AB231" i="35"/>
  <c r="AB232" i="35"/>
  <c r="AB233" i="35"/>
  <c r="AB234" i="35"/>
  <c r="AB235" i="35"/>
  <c r="AB236" i="35"/>
  <c r="AB237" i="35"/>
  <c r="AB238" i="35"/>
  <c r="AB239" i="35"/>
  <c r="AB240" i="35"/>
  <c r="AB241" i="35"/>
  <c r="AB242" i="35"/>
  <c r="AB243" i="35"/>
  <c r="AB244" i="35"/>
  <c r="AB245" i="35"/>
  <c r="AB246" i="35"/>
  <c r="AB247" i="35"/>
  <c r="AB248" i="35"/>
  <c r="AB249" i="35"/>
  <c r="AB250" i="35"/>
  <c r="AB251" i="35"/>
  <c r="AB252" i="35"/>
  <c r="AB253" i="35"/>
  <c r="AB254" i="35"/>
  <c r="AB255" i="35"/>
  <c r="AB256" i="35"/>
  <c r="AB257" i="35"/>
  <c r="AB258" i="35"/>
  <c r="AB259" i="35"/>
  <c r="AB260" i="35"/>
  <c r="AB261" i="35"/>
  <c r="AB262" i="35"/>
  <c r="AB263" i="35"/>
  <c r="AB264" i="35"/>
  <c r="AB265" i="35"/>
  <c r="AB266" i="35"/>
  <c r="AB267" i="35"/>
  <c r="AB268" i="35"/>
  <c r="AB269" i="35"/>
  <c r="AB270" i="35"/>
  <c r="AB271" i="35"/>
  <c r="AB272" i="35"/>
  <c r="AB273" i="35"/>
  <c r="AB274" i="35"/>
  <c r="AB275" i="35"/>
  <c r="AB276" i="35"/>
  <c r="AB277" i="35"/>
  <c r="AB278" i="35"/>
  <c r="AB279" i="35"/>
  <c r="AB280" i="35"/>
  <c r="AB281" i="35"/>
  <c r="AB282" i="35"/>
  <c r="AB283" i="35"/>
  <c r="AB284" i="35"/>
  <c r="AB285" i="35"/>
  <c r="AB286" i="35"/>
  <c r="AB287" i="35"/>
  <c r="AB288" i="35"/>
  <c r="AB289" i="35"/>
  <c r="AB290" i="35"/>
  <c r="AB291" i="35"/>
  <c r="AB292" i="35"/>
  <c r="AB293" i="35"/>
  <c r="AB294" i="35"/>
  <c r="AB295" i="35"/>
  <c r="AB296" i="35"/>
  <c r="AB297" i="35"/>
  <c r="AB298" i="35"/>
  <c r="AB299" i="35"/>
  <c r="AB300" i="35"/>
  <c r="AB301" i="35"/>
  <c r="AB302" i="35"/>
  <c r="AB303" i="35"/>
  <c r="AB304" i="35"/>
  <c r="AB305" i="35"/>
  <c r="AB306" i="35"/>
  <c r="AB307" i="35"/>
  <c r="AB308" i="35"/>
  <c r="AB309" i="35"/>
  <c r="AB310" i="35"/>
  <c r="AB311" i="35"/>
  <c r="AB312" i="35"/>
  <c r="AB313" i="35"/>
  <c r="AB314" i="35"/>
  <c r="AB315" i="35"/>
  <c r="AB316" i="35"/>
  <c r="AB317" i="35"/>
  <c r="AB318" i="35"/>
  <c r="AB319" i="35"/>
  <c r="AB320" i="35"/>
  <c r="AB321" i="35"/>
  <c r="AB322" i="35"/>
  <c r="AB323" i="35"/>
  <c r="AB324" i="35"/>
  <c r="AB325" i="35"/>
  <c r="AB326" i="35"/>
  <c r="AB327" i="35"/>
  <c r="AB328" i="35"/>
  <c r="AB329" i="35"/>
  <c r="AB330" i="35"/>
  <c r="AB331" i="35"/>
  <c r="AB332" i="35"/>
  <c r="AB333" i="35"/>
  <c r="AB334" i="35"/>
  <c r="AB335" i="35"/>
  <c r="AB336" i="35"/>
  <c r="AB337" i="35"/>
  <c r="AB338" i="35"/>
  <c r="AB339" i="35"/>
  <c r="AB340" i="35"/>
  <c r="AB341" i="35"/>
  <c r="AB342" i="35"/>
  <c r="AB343" i="35"/>
  <c r="AB344" i="35"/>
  <c r="AB345" i="35"/>
  <c r="AB346" i="35"/>
  <c r="AB347" i="35"/>
  <c r="AB348" i="35"/>
  <c r="AB349" i="35"/>
  <c r="AB350" i="35"/>
  <c r="AB351" i="35"/>
  <c r="AB352" i="35"/>
  <c r="AB353" i="35"/>
  <c r="AB354" i="35"/>
  <c r="AB355" i="35"/>
  <c r="AB356" i="35"/>
  <c r="AB357" i="35"/>
  <c r="AB358" i="35"/>
  <c r="AB359" i="35"/>
  <c r="AB360" i="35"/>
  <c r="AB361" i="35"/>
  <c r="AB362" i="35"/>
  <c r="AB363" i="35"/>
  <c r="AB364" i="35"/>
  <c r="AB365" i="35"/>
  <c r="AB366" i="35"/>
  <c r="AB367" i="35"/>
  <c r="AB368" i="35"/>
  <c r="AB369" i="35"/>
  <c r="AB370" i="35"/>
  <c r="AB371" i="35"/>
  <c r="AB372" i="35"/>
  <c r="AB373" i="35"/>
  <c r="AB374" i="35"/>
  <c r="AB375" i="35"/>
  <c r="AB376" i="35"/>
  <c r="AB377" i="35"/>
  <c r="AB378" i="35"/>
  <c r="AB379" i="35"/>
  <c r="AB380" i="35"/>
  <c r="AB381" i="35"/>
  <c r="AB382" i="35"/>
  <c r="AB383" i="35"/>
  <c r="AB384" i="35"/>
  <c r="AB385" i="35"/>
  <c r="AB386" i="35"/>
  <c r="AB387" i="35"/>
  <c r="AB388" i="35"/>
  <c r="AB389" i="35"/>
  <c r="AB390" i="35"/>
  <c r="AB391" i="35"/>
  <c r="AB392" i="35"/>
  <c r="AB393" i="35"/>
  <c r="AB394" i="35"/>
  <c r="AB395" i="35"/>
  <c r="AB396" i="35"/>
  <c r="AB397" i="35"/>
  <c r="AB398" i="35"/>
  <c r="AB399" i="35"/>
  <c r="AB400" i="35"/>
  <c r="AB401" i="35"/>
  <c r="AB402" i="35"/>
  <c r="AB403" i="35"/>
  <c r="AB404" i="35"/>
  <c r="AB405" i="35"/>
  <c r="AB406" i="35"/>
  <c r="AB407" i="35"/>
  <c r="AB408" i="35"/>
  <c r="AB409" i="35"/>
  <c r="AB410" i="35"/>
  <c r="AB411" i="35"/>
  <c r="AB412" i="35"/>
  <c r="AB413" i="35"/>
  <c r="AB414" i="35"/>
  <c r="AB415" i="35"/>
  <c r="AB416" i="35"/>
  <c r="AB417" i="35"/>
  <c r="AB418" i="35"/>
  <c r="AB419" i="35"/>
  <c r="AB420" i="35"/>
  <c r="AB421" i="35"/>
  <c r="AB422" i="35"/>
  <c r="AB423" i="35"/>
  <c r="AB424" i="35"/>
  <c r="AB425" i="35"/>
  <c r="AB426" i="35"/>
  <c r="AB427" i="35"/>
  <c r="AB428" i="35"/>
  <c r="AB429" i="35"/>
  <c r="AB430" i="35"/>
  <c r="AB431" i="35"/>
  <c r="AB432" i="35"/>
  <c r="AB433" i="35"/>
  <c r="AB434" i="35"/>
  <c r="AB435" i="35"/>
  <c r="AB436" i="35"/>
  <c r="AB437" i="35"/>
  <c r="AB438" i="35"/>
  <c r="AB439" i="35"/>
  <c r="AB440" i="35"/>
  <c r="AB441" i="35"/>
  <c r="AB442" i="35"/>
  <c r="AB443" i="35"/>
  <c r="AB444" i="35"/>
  <c r="AB445" i="35"/>
  <c r="AB446" i="35"/>
  <c r="AB447" i="35"/>
  <c r="AB448" i="35"/>
  <c r="AB449" i="35"/>
  <c r="AB450" i="35"/>
  <c r="AB451" i="35"/>
  <c r="AB452" i="35"/>
  <c r="AB453" i="35"/>
  <c r="AB454" i="35"/>
  <c r="AB455" i="35"/>
  <c r="AB456" i="35"/>
  <c r="AB457" i="35"/>
  <c r="AB458" i="35"/>
  <c r="AB459" i="35"/>
  <c r="AB460" i="35"/>
  <c r="AB461" i="35"/>
  <c r="AB462" i="35"/>
  <c r="AB463" i="35"/>
  <c r="AB464" i="35"/>
  <c r="AB465" i="35"/>
  <c r="AB466" i="35"/>
  <c r="AB467" i="35"/>
  <c r="AB468" i="35"/>
  <c r="AB469" i="35"/>
  <c r="AB470" i="35"/>
  <c r="AB471" i="35"/>
  <c r="AB472" i="35"/>
  <c r="AB473" i="35"/>
  <c r="AB474" i="35"/>
  <c r="AB475" i="35"/>
  <c r="AB476" i="35"/>
  <c r="AB477" i="35"/>
  <c r="AB478" i="35"/>
  <c r="AB479" i="35"/>
  <c r="AB480" i="35"/>
  <c r="AB481" i="35"/>
  <c r="AB482" i="35"/>
  <c r="AB483" i="35"/>
  <c r="AB484" i="35"/>
  <c r="AB485" i="35"/>
  <c r="AB486" i="35"/>
  <c r="AB487" i="35"/>
  <c r="AB488" i="35"/>
  <c r="AB489" i="35"/>
  <c r="AB490" i="35"/>
  <c r="AB491" i="35"/>
  <c r="AB492" i="35"/>
  <c r="AB493" i="35"/>
  <c r="AB494" i="35"/>
  <c r="AB495" i="35"/>
  <c r="AB496" i="35"/>
  <c r="AB497" i="35"/>
  <c r="AB498" i="35"/>
  <c r="AB499" i="35"/>
  <c r="AB500" i="35"/>
  <c r="AB501" i="35"/>
  <c r="AB502" i="35"/>
  <c r="AB503" i="35"/>
  <c r="AB504" i="35"/>
  <c r="AB505" i="35"/>
  <c r="AB506" i="35"/>
  <c r="AB507" i="35"/>
  <c r="AB508" i="35"/>
  <c r="AB509" i="35"/>
  <c r="AB510" i="35"/>
  <c r="AB511" i="35"/>
  <c r="AB512" i="35"/>
  <c r="AB513" i="35"/>
  <c r="AB514" i="35"/>
  <c r="AB515" i="35"/>
  <c r="AB516" i="35"/>
  <c r="AB517" i="35"/>
  <c r="AB518" i="35"/>
  <c r="AB519" i="35"/>
  <c r="AB520" i="35"/>
  <c r="AB521" i="35"/>
  <c r="AB522" i="35"/>
  <c r="AB523" i="35"/>
  <c r="AB524" i="35"/>
  <c r="AB525" i="35"/>
  <c r="AB526" i="35"/>
  <c r="AB527" i="35"/>
  <c r="AB528" i="35"/>
  <c r="AB529" i="35"/>
  <c r="AB530" i="35"/>
  <c r="AB531" i="35"/>
  <c r="AB532" i="35"/>
  <c r="AB533" i="35"/>
  <c r="AB534" i="35"/>
  <c r="AB535" i="35"/>
  <c r="AB536" i="35"/>
  <c r="AB537" i="35"/>
  <c r="AB538" i="35"/>
  <c r="AB539" i="35"/>
  <c r="AB540" i="35"/>
  <c r="AB541" i="35"/>
  <c r="AB542" i="35"/>
  <c r="AB543" i="35"/>
  <c r="AB544" i="35"/>
  <c r="AB545" i="35"/>
  <c r="AB546" i="35"/>
  <c r="AB547" i="35"/>
  <c r="AB548" i="35"/>
  <c r="AB549" i="35"/>
  <c r="AB550" i="35"/>
  <c r="AB551" i="35"/>
  <c r="AB552" i="35"/>
  <c r="AB553" i="35"/>
  <c r="AB554" i="35"/>
  <c r="AB555" i="35"/>
  <c r="AB556" i="35"/>
  <c r="AB557" i="35"/>
  <c r="AB558" i="35"/>
  <c r="AB559" i="35"/>
  <c r="AB560" i="35"/>
  <c r="AB561" i="35"/>
  <c r="AB562" i="35"/>
  <c r="AB563" i="35"/>
  <c r="AB564" i="35"/>
  <c r="AB565" i="35"/>
  <c r="AB566" i="35"/>
  <c r="AB567" i="35"/>
  <c r="AB568" i="35"/>
  <c r="AB569" i="35"/>
  <c r="AB570" i="35"/>
  <c r="AB571" i="35"/>
  <c r="AB572" i="35"/>
  <c r="AB573" i="35"/>
  <c r="AB574" i="35"/>
  <c r="AB575" i="35"/>
  <c r="AB576" i="35"/>
  <c r="AB577" i="35"/>
  <c r="AB578" i="35"/>
  <c r="AB579" i="35"/>
  <c r="AB580" i="35"/>
  <c r="AB581" i="35"/>
  <c r="AB582" i="35"/>
  <c r="AB583" i="35"/>
  <c r="AB584" i="35"/>
  <c r="AB585" i="35"/>
  <c r="AB586" i="35"/>
  <c r="AB587" i="35"/>
  <c r="AB588" i="35"/>
  <c r="AB589" i="35"/>
  <c r="AB590" i="35"/>
  <c r="AB591" i="35"/>
  <c r="AB592" i="35"/>
  <c r="AB593" i="35"/>
  <c r="AB594" i="35"/>
  <c r="AB595" i="35"/>
  <c r="AB596" i="35"/>
  <c r="AB597" i="35"/>
  <c r="AB598" i="35"/>
  <c r="AB599" i="35"/>
  <c r="AB600" i="35"/>
  <c r="AB601" i="35"/>
  <c r="AB602" i="35"/>
  <c r="AB603" i="35"/>
  <c r="AB604" i="35"/>
  <c r="AB605" i="35"/>
  <c r="AB606" i="35"/>
  <c r="AB607" i="35"/>
  <c r="AB608" i="35"/>
  <c r="AB609" i="35"/>
  <c r="AB610" i="35"/>
  <c r="AB611" i="35"/>
  <c r="AB612" i="35"/>
  <c r="AB613" i="35"/>
  <c r="AB614" i="35"/>
  <c r="AB615" i="35"/>
  <c r="AB616" i="35"/>
  <c r="AB617" i="35"/>
  <c r="AB618" i="35"/>
  <c r="AB619" i="35"/>
  <c r="AB620" i="35"/>
  <c r="AB621" i="35"/>
  <c r="AB622" i="35"/>
  <c r="AB623" i="35"/>
  <c r="AB624" i="35"/>
  <c r="AB625" i="35"/>
  <c r="AB626" i="35"/>
  <c r="AB627" i="35"/>
  <c r="AB628" i="35"/>
  <c r="AB629" i="35"/>
  <c r="AB630" i="35"/>
  <c r="AB631" i="35"/>
  <c r="AB632" i="35"/>
  <c r="AB633" i="35"/>
  <c r="AB634" i="35"/>
  <c r="AB635" i="35"/>
  <c r="AB636" i="35"/>
  <c r="AB637" i="35"/>
  <c r="AB638" i="35"/>
  <c r="AB639" i="35"/>
  <c r="AB640" i="35"/>
  <c r="AB641" i="35"/>
  <c r="AB642" i="35"/>
  <c r="AB643" i="35"/>
  <c r="AB644" i="35"/>
  <c r="AB645" i="35"/>
  <c r="AB646" i="35"/>
  <c r="AB647" i="35"/>
  <c r="AB648" i="35"/>
  <c r="AB649" i="35"/>
  <c r="AB650" i="35"/>
  <c r="AB651" i="35"/>
  <c r="AB652" i="35"/>
  <c r="AB653" i="35"/>
  <c r="AB654" i="35"/>
  <c r="AB655" i="35"/>
  <c r="AB656" i="35"/>
  <c r="AB657" i="35"/>
  <c r="AB658" i="35"/>
  <c r="AB659" i="35"/>
  <c r="AB660" i="35"/>
  <c r="AB661" i="35"/>
  <c r="AB662" i="35"/>
  <c r="AB663" i="35"/>
  <c r="AB664" i="35"/>
  <c r="AB665" i="35"/>
  <c r="AB666" i="35"/>
  <c r="AB667" i="35"/>
  <c r="AB668" i="35"/>
  <c r="AB669" i="35"/>
  <c r="AB670" i="35"/>
  <c r="AB671" i="35"/>
  <c r="AB672" i="35"/>
  <c r="AB673" i="35"/>
  <c r="AB674" i="35"/>
  <c r="AB675" i="35"/>
  <c r="AB676" i="35"/>
  <c r="AB677" i="35"/>
  <c r="AB678" i="35"/>
  <c r="AB679" i="35"/>
  <c r="AB680" i="35"/>
  <c r="AB681" i="35"/>
  <c r="AB682" i="35"/>
  <c r="AB683" i="35"/>
  <c r="AB684" i="35"/>
  <c r="AB685" i="35"/>
  <c r="AB686" i="35"/>
  <c r="AB687" i="35"/>
  <c r="AB688" i="35"/>
  <c r="AB689" i="35"/>
  <c r="AB690" i="35"/>
  <c r="AB691" i="35"/>
  <c r="AB692" i="35"/>
  <c r="AB693" i="35"/>
  <c r="AB694" i="35"/>
  <c r="AB695" i="35"/>
  <c r="AB696" i="35"/>
  <c r="AB697" i="35"/>
  <c r="AB698" i="35"/>
  <c r="AB699" i="35"/>
  <c r="AB700" i="35"/>
  <c r="AB701" i="35"/>
  <c r="AB702" i="35"/>
  <c r="AB703" i="35"/>
  <c r="AB704" i="35"/>
  <c r="AB705" i="35"/>
  <c r="AB706" i="35"/>
  <c r="AB707" i="35"/>
  <c r="AB708" i="35"/>
  <c r="AB709" i="35"/>
  <c r="AB710" i="35"/>
  <c r="AB711" i="35"/>
  <c r="AB712" i="35"/>
  <c r="AB713" i="35"/>
  <c r="AB714" i="35"/>
  <c r="AB715" i="35"/>
  <c r="AB716" i="35"/>
  <c r="AB717" i="35"/>
  <c r="AB718" i="35"/>
  <c r="AB719" i="35"/>
  <c r="AB720" i="35"/>
  <c r="AB721" i="35"/>
  <c r="AB722" i="35"/>
  <c r="AB723" i="35"/>
  <c r="AB724" i="35"/>
  <c r="AB725" i="35"/>
  <c r="AB726" i="35"/>
  <c r="AB727" i="35"/>
  <c r="AB728" i="35"/>
  <c r="AB729" i="35"/>
  <c r="AB730" i="35"/>
  <c r="AB731" i="35"/>
  <c r="AB732" i="35"/>
  <c r="AB733" i="35"/>
  <c r="AB734" i="35"/>
  <c r="AB735" i="35"/>
  <c r="AB736" i="35"/>
  <c r="AB737" i="35"/>
  <c r="AB738" i="35"/>
  <c r="AB739" i="35"/>
  <c r="AB740" i="35"/>
  <c r="AB741" i="35"/>
  <c r="AB742" i="35"/>
  <c r="AB743" i="35"/>
  <c r="AB744" i="35"/>
  <c r="AB745" i="35"/>
  <c r="AB746" i="35"/>
  <c r="AB747" i="35"/>
  <c r="AB748" i="35"/>
  <c r="AB749" i="35"/>
  <c r="AB750" i="35"/>
  <c r="AB751" i="35"/>
  <c r="AB752" i="35"/>
  <c r="AB753" i="35"/>
  <c r="AB754" i="35"/>
  <c r="AB755" i="35"/>
  <c r="AB756" i="35"/>
  <c r="AB757" i="35"/>
  <c r="AB758" i="35"/>
  <c r="AB759" i="35"/>
  <c r="AB760" i="35"/>
  <c r="AB761" i="35"/>
  <c r="AB762" i="35"/>
  <c r="AB763" i="35"/>
  <c r="AB764" i="35"/>
  <c r="AB765" i="35"/>
  <c r="AB766" i="35"/>
  <c r="AB767" i="35"/>
  <c r="AB768" i="35"/>
  <c r="AB769" i="35"/>
  <c r="AB770" i="35"/>
  <c r="AB771" i="35"/>
  <c r="AB772" i="35"/>
  <c r="AB773" i="35"/>
  <c r="AB774" i="35"/>
  <c r="AB775" i="35"/>
  <c r="AB776" i="35"/>
  <c r="AB777" i="35"/>
  <c r="AB778" i="35"/>
  <c r="AB779" i="35"/>
  <c r="AB780" i="35"/>
  <c r="AB781" i="35"/>
  <c r="AB782" i="35"/>
  <c r="AB783" i="35"/>
  <c r="AB784" i="35"/>
  <c r="AB785" i="35"/>
  <c r="AB786" i="35"/>
  <c r="AB787" i="35"/>
  <c r="AB788" i="35"/>
  <c r="AB789" i="35"/>
  <c r="AB790" i="35"/>
  <c r="AB791" i="35"/>
  <c r="AB792" i="35"/>
  <c r="AB793" i="35"/>
  <c r="AB794" i="35"/>
  <c r="AB795" i="35"/>
  <c r="AB796" i="35"/>
  <c r="AB797" i="35"/>
  <c r="AB798" i="35"/>
  <c r="AB799" i="35"/>
  <c r="AB800" i="35"/>
  <c r="AB801" i="35"/>
  <c r="AB802" i="35"/>
  <c r="AB803" i="35"/>
  <c r="AB804" i="35"/>
  <c r="AB805" i="35"/>
  <c r="AB806" i="35"/>
  <c r="AB807" i="35"/>
  <c r="AB808" i="35"/>
  <c r="AB809" i="35"/>
  <c r="AB810" i="35"/>
  <c r="AB811" i="35"/>
  <c r="AB812" i="35"/>
  <c r="AB813" i="35"/>
  <c r="AB814" i="35"/>
  <c r="AB815" i="35"/>
  <c r="AB816" i="35"/>
  <c r="AB817" i="35"/>
  <c r="AB818" i="35"/>
  <c r="AB819" i="35"/>
  <c r="AB820" i="35"/>
  <c r="AB821" i="35"/>
  <c r="AB822" i="35"/>
  <c r="AB823" i="35"/>
  <c r="AB824" i="35"/>
  <c r="AB825" i="35"/>
  <c r="AB826" i="35"/>
  <c r="AB827" i="35"/>
  <c r="AB828" i="35"/>
  <c r="AB829" i="35"/>
  <c r="AB830" i="35"/>
  <c r="AB831" i="35"/>
  <c r="AB832" i="35"/>
  <c r="AB833" i="35"/>
  <c r="AB834" i="35"/>
  <c r="AB835" i="35"/>
  <c r="AB836" i="35"/>
  <c r="AB837" i="35"/>
  <c r="AB838" i="35"/>
  <c r="AB839" i="35"/>
  <c r="AB840" i="35"/>
  <c r="AB841" i="35"/>
  <c r="AB842" i="35"/>
  <c r="AB843" i="35"/>
  <c r="AB844" i="35"/>
  <c r="AB845" i="35"/>
  <c r="AB846" i="35"/>
  <c r="AB847" i="35"/>
  <c r="AB848" i="35"/>
  <c r="AB849" i="35"/>
  <c r="AB850" i="35"/>
  <c r="AB851" i="35"/>
  <c r="AB852" i="35"/>
  <c r="AB853" i="35"/>
  <c r="AB854" i="35"/>
  <c r="AB855" i="35"/>
  <c r="AB856" i="35"/>
  <c r="AB857" i="35"/>
  <c r="AB858" i="35"/>
  <c r="AB859" i="35"/>
  <c r="AB860" i="35"/>
  <c r="AB861" i="35"/>
  <c r="AB862" i="35"/>
  <c r="AB863" i="35"/>
  <c r="AB864" i="35"/>
  <c r="AB865" i="35"/>
  <c r="AB866" i="35"/>
  <c r="AB867" i="35"/>
  <c r="AB868" i="35"/>
  <c r="AB869" i="35"/>
  <c r="AB870" i="35"/>
  <c r="AB871" i="35"/>
  <c r="AB872" i="35"/>
  <c r="AB873" i="35"/>
  <c r="AB874" i="35"/>
  <c r="AB875" i="35"/>
  <c r="AB876" i="35"/>
  <c r="AB877" i="35"/>
  <c r="AB878" i="35"/>
  <c r="AB879" i="35"/>
  <c r="AB880" i="35"/>
  <c r="AB881" i="35"/>
  <c r="AB882" i="35"/>
  <c r="AB883" i="35"/>
  <c r="AB884" i="35"/>
  <c r="AB885" i="35"/>
  <c r="AB886" i="35"/>
  <c r="AB887" i="35"/>
  <c r="AB888" i="35"/>
  <c r="AB889" i="35"/>
  <c r="AB890" i="35"/>
  <c r="AB891" i="35"/>
  <c r="AB892" i="35"/>
  <c r="AB893" i="35"/>
  <c r="AB894" i="35"/>
  <c r="AB895" i="35"/>
  <c r="AB896" i="35"/>
  <c r="AB897" i="35"/>
  <c r="AB898" i="35"/>
  <c r="AB899" i="35"/>
  <c r="AB900" i="35"/>
  <c r="AB901" i="35"/>
  <c r="AB902" i="35"/>
  <c r="AB903" i="35"/>
  <c r="AB904" i="35"/>
  <c r="AB905" i="35"/>
  <c r="AB906" i="35"/>
  <c r="AB907" i="35"/>
  <c r="AB908" i="35"/>
  <c r="AB909" i="35"/>
  <c r="AB910" i="35"/>
  <c r="AB911" i="35"/>
  <c r="AB912" i="35"/>
  <c r="AB913" i="35"/>
  <c r="AB914" i="35"/>
  <c r="AB915" i="35"/>
  <c r="AB916" i="35"/>
  <c r="AB917" i="35"/>
  <c r="AB918" i="35"/>
  <c r="AB919" i="35"/>
  <c r="AB920" i="35"/>
  <c r="AB921" i="35"/>
  <c r="AB922" i="35"/>
  <c r="AB923" i="35"/>
  <c r="AB924" i="35"/>
  <c r="AB925" i="35"/>
  <c r="AB926" i="35"/>
  <c r="AB927" i="35"/>
  <c r="AB928" i="35"/>
  <c r="AB929" i="35"/>
  <c r="AB930" i="35"/>
  <c r="AB931" i="35"/>
  <c r="AB932" i="35"/>
  <c r="AB933" i="35"/>
  <c r="AB934" i="35"/>
  <c r="AB935" i="35"/>
  <c r="AB936" i="35"/>
  <c r="AB937" i="35"/>
  <c r="AB938" i="35"/>
  <c r="AB939" i="35"/>
  <c r="AB940" i="35"/>
  <c r="AB941" i="35"/>
  <c r="AB942" i="35"/>
  <c r="AB943" i="35"/>
  <c r="AB944" i="35"/>
  <c r="AB945" i="35"/>
  <c r="AB946" i="35"/>
  <c r="AB947" i="35"/>
  <c r="AB948" i="35"/>
  <c r="AB949" i="35"/>
  <c r="AB950" i="35"/>
  <c r="AB951" i="35"/>
  <c r="AB952" i="35"/>
  <c r="AB953" i="35"/>
  <c r="AB954" i="35"/>
  <c r="AB955" i="35"/>
  <c r="AB956" i="35"/>
  <c r="AB957" i="35"/>
  <c r="AB958" i="35"/>
  <c r="AB959" i="35"/>
  <c r="AB960" i="35"/>
  <c r="AB961" i="35"/>
  <c r="AB962" i="35"/>
  <c r="AB963" i="35"/>
  <c r="AB964" i="35"/>
  <c r="AB965" i="35"/>
  <c r="AB966" i="35"/>
  <c r="AB967" i="35"/>
  <c r="AB968" i="35"/>
  <c r="AB969" i="35"/>
  <c r="AB970" i="35"/>
  <c r="AB971" i="35"/>
  <c r="AB972" i="35"/>
  <c r="AB973" i="35"/>
  <c r="AB974" i="35"/>
  <c r="AB975" i="35"/>
  <c r="AB976" i="35"/>
  <c r="AB977" i="35"/>
  <c r="AB978" i="35"/>
  <c r="AB979" i="35"/>
  <c r="AB980" i="35"/>
  <c r="AB981" i="35"/>
  <c r="AB982" i="35"/>
  <c r="AB983" i="35"/>
  <c r="AB984" i="35"/>
  <c r="AB985" i="35"/>
  <c r="AB986" i="35"/>
  <c r="AB987" i="35"/>
  <c r="AB988" i="35"/>
  <c r="AB989" i="35"/>
  <c r="AB990" i="35"/>
  <c r="AB991" i="35"/>
  <c r="AB992" i="35"/>
  <c r="AB993" i="35"/>
  <c r="AB994" i="35"/>
  <c r="AB995" i="35"/>
  <c r="AB996" i="35"/>
  <c r="AB997" i="35"/>
  <c r="AB998" i="35"/>
  <c r="AB999" i="35"/>
  <c r="AB1000" i="35"/>
  <c r="AB1001" i="35"/>
  <c r="AB1002" i="35"/>
  <c r="AB1003" i="35"/>
  <c r="AB1004" i="35"/>
  <c r="AB1005" i="35"/>
  <c r="AB1006" i="35"/>
  <c r="AB1007" i="35"/>
  <c r="AB1008" i="35"/>
  <c r="AB1009" i="35"/>
  <c r="AB1010" i="35"/>
  <c r="AB1011" i="35"/>
  <c r="AB1012" i="35"/>
  <c r="AB1013" i="35"/>
  <c r="AB1014" i="35"/>
  <c r="AB1015" i="35"/>
  <c r="AB1016" i="35"/>
  <c r="AB1017" i="35"/>
  <c r="AB1018" i="35"/>
  <c r="AB1019" i="35"/>
  <c r="AB1020" i="35"/>
  <c r="AB1021" i="35"/>
  <c r="AB1022" i="35"/>
  <c r="AB1023" i="35"/>
  <c r="AB1024" i="35"/>
  <c r="AB1025" i="35"/>
  <c r="AB1026" i="35"/>
  <c r="AB1027" i="35"/>
  <c r="AB1028" i="35"/>
  <c r="AB1029" i="35"/>
  <c r="AB1030" i="35"/>
  <c r="AB1031" i="35"/>
  <c r="AB1032" i="35"/>
  <c r="AB1033" i="35"/>
  <c r="AB1034" i="35"/>
  <c r="AB1035" i="35"/>
  <c r="AB1036" i="35"/>
  <c r="AB1037" i="35"/>
  <c r="AB1038" i="35"/>
  <c r="AB1039" i="35"/>
  <c r="AB1040" i="35"/>
  <c r="AB1041" i="35"/>
  <c r="AB1042" i="35"/>
  <c r="AB1043" i="35"/>
  <c r="AB1044" i="35"/>
  <c r="AB1045" i="35"/>
  <c r="AB1046" i="35"/>
  <c r="AB1047" i="35"/>
  <c r="AB1048" i="35"/>
  <c r="AB1049" i="35"/>
  <c r="AB1050" i="35"/>
  <c r="AB1051" i="35"/>
  <c r="AB1052" i="35"/>
  <c r="AB1053" i="35"/>
  <c r="AB1054" i="35"/>
  <c r="AB1055" i="35"/>
  <c r="AB1056" i="35"/>
  <c r="AB1057" i="35"/>
  <c r="AB1058" i="35"/>
  <c r="AB1059" i="35"/>
  <c r="AB1060" i="35"/>
  <c r="AB1061" i="35"/>
  <c r="AB1062" i="35"/>
  <c r="AB1063" i="35"/>
  <c r="AB1064" i="35"/>
  <c r="AB1065" i="35"/>
  <c r="AB1066" i="35"/>
  <c r="AB1067" i="35"/>
  <c r="AB1068" i="35"/>
  <c r="AB1069" i="35"/>
  <c r="AB1070" i="35"/>
  <c r="AB1071" i="35"/>
  <c r="AB1072" i="35"/>
  <c r="AB1073" i="35"/>
  <c r="AB1074" i="35"/>
  <c r="AB1075" i="35"/>
  <c r="AB1076" i="35"/>
  <c r="AB1077" i="35"/>
  <c r="AB1078" i="35"/>
  <c r="AB1079" i="35"/>
  <c r="AB1080" i="35"/>
  <c r="AB1081" i="35"/>
  <c r="AB1082" i="35"/>
  <c r="AB1083" i="35"/>
  <c r="AB1084" i="35"/>
  <c r="AB1085" i="35"/>
  <c r="AB1086" i="35"/>
  <c r="AB1087" i="35"/>
  <c r="AB1088" i="35"/>
  <c r="AB1089" i="35"/>
  <c r="AB1090" i="35"/>
  <c r="AB1091" i="35"/>
  <c r="AB1092" i="35"/>
  <c r="AB1093" i="35"/>
  <c r="AB1094" i="35"/>
  <c r="AB1095" i="35"/>
  <c r="AB1096" i="35"/>
  <c r="AB1097" i="35"/>
  <c r="AB1098" i="35"/>
  <c r="AB1099" i="35"/>
  <c r="AB1100" i="35"/>
  <c r="AB1101" i="35"/>
  <c r="AB1102" i="35"/>
  <c r="AB1103" i="35"/>
  <c r="AB1104" i="35"/>
  <c r="AB1105" i="35"/>
  <c r="AB1106" i="35"/>
  <c r="AB1107" i="35"/>
  <c r="AB1108" i="35"/>
  <c r="AB1109" i="35"/>
  <c r="AB1110" i="35"/>
  <c r="AB1111" i="35"/>
  <c r="AB1112" i="35"/>
  <c r="AB1113" i="35"/>
  <c r="AB1114" i="35"/>
  <c r="AB1115" i="35"/>
  <c r="AB1116" i="35"/>
  <c r="AB1117" i="35"/>
  <c r="AB1118" i="35"/>
  <c r="AB1119" i="35"/>
  <c r="AB1120" i="35"/>
  <c r="AB1121" i="35"/>
  <c r="AB1122" i="35"/>
  <c r="AB1123" i="35"/>
  <c r="AB1124" i="35"/>
  <c r="AB1125" i="35"/>
  <c r="AB1126" i="35"/>
  <c r="AB1127" i="35"/>
  <c r="AB1128" i="35"/>
  <c r="AB1129" i="35"/>
  <c r="AB1130" i="35"/>
  <c r="AB1131" i="35"/>
  <c r="AB1132" i="35"/>
  <c r="AB1133" i="35"/>
  <c r="AB1134" i="35"/>
  <c r="AB1135" i="35"/>
  <c r="AB1136" i="35"/>
  <c r="AB1137" i="35"/>
  <c r="AB1138" i="35"/>
  <c r="AB1139" i="35"/>
  <c r="AB1140" i="35"/>
  <c r="AB1141" i="35"/>
  <c r="AB1142" i="35"/>
  <c r="AB1143" i="35"/>
  <c r="AB1144" i="35"/>
  <c r="AB1145" i="35"/>
  <c r="AB1146" i="35"/>
  <c r="AB1147" i="35"/>
  <c r="AB1148" i="35"/>
  <c r="AB1149" i="35"/>
  <c r="AB1150" i="35"/>
  <c r="AB1151" i="35"/>
  <c r="AB1152" i="35"/>
  <c r="AB1153" i="35"/>
  <c r="AB1154" i="35"/>
  <c r="AB1155" i="35"/>
  <c r="AB1156" i="35"/>
  <c r="AB1157" i="35"/>
  <c r="AB1158" i="35"/>
  <c r="AB1159" i="35"/>
  <c r="AB1160" i="35"/>
  <c r="AB1161" i="35"/>
  <c r="AB1162" i="35"/>
  <c r="AB1163" i="35"/>
  <c r="AB1164" i="35"/>
  <c r="AB1165" i="35"/>
  <c r="AB1166" i="35"/>
  <c r="AB1167" i="35"/>
  <c r="AB1168" i="35"/>
  <c r="AB1169" i="35"/>
  <c r="AB1170" i="35"/>
  <c r="AB1171" i="35"/>
  <c r="AB1172" i="35"/>
  <c r="AB1173" i="35"/>
  <c r="AB1174" i="35"/>
  <c r="AB1175" i="35"/>
  <c r="AB1176" i="35"/>
  <c r="AB1177" i="35"/>
  <c r="AB1178" i="35"/>
  <c r="AB1179" i="35"/>
  <c r="AB1180" i="35"/>
  <c r="AB1181" i="35"/>
  <c r="AB1182" i="35"/>
  <c r="AB1183" i="35"/>
  <c r="AB1184" i="35"/>
  <c r="AB1185" i="35"/>
  <c r="AB1186" i="35"/>
  <c r="AB1187" i="35"/>
  <c r="AB1188" i="35"/>
  <c r="AB1189" i="35"/>
  <c r="AB1190" i="35"/>
  <c r="AB1191" i="35"/>
  <c r="AB1192" i="35"/>
  <c r="AB1193" i="35"/>
  <c r="AB1194" i="35"/>
  <c r="AB1195" i="35"/>
  <c r="AB1196" i="35"/>
  <c r="AB1197" i="35"/>
  <c r="AB1198" i="35"/>
  <c r="AB1199" i="35"/>
  <c r="AB1200" i="35"/>
  <c r="AB1201" i="35"/>
  <c r="AB1202" i="35"/>
  <c r="AB1203" i="35"/>
  <c r="AB1204" i="35"/>
  <c r="AB1205" i="35"/>
  <c r="AB1206" i="35"/>
  <c r="AB1207" i="35"/>
  <c r="AB1208" i="35"/>
  <c r="AB1209" i="35"/>
  <c r="AB1210" i="35"/>
  <c r="AB1211" i="35"/>
  <c r="AB1212" i="35"/>
  <c r="AB1213" i="35"/>
  <c r="AB1214" i="35"/>
  <c r="AB1215" i="35"/>
  <c r="AB1216" i="35"/>
  <c r="AB1217" i="35"/>
  <c r="AB1218" i="35"/>
  <c r="AB1219" i="35"/>
  <c r="AB1220" i="35"/>
  <c r="AB1221" i="35"/>
  <c r="AB1222" i="35"/>
  <c r="AB1223" i="35"/>
  <c r="AB1224" i="35"/>
  <c r="AB1225" i="35"/>
  <c r="AB1226" i="35"/>
  <c r="AB1227" i="35"/>
  <c r="AB1228" i="35"/>
  <c r="AB1229" i="35"/>
  <c r="AB1230" i="35"/>
  <c r="AB1231" i="35"/>
  <c r="AB1232" i="35"/>
  <c r="AB1233" i="35"/>
  <c r="AB1234" i="35"/>
  <c r="AB1235" i="35"/>
  <c r="AB1236" i="35"/>
  <c r="AB1237" i="35"/>
  <c r="AB1238" i="35"/>
  <c r="AB1239" i="35"/>
  <c r="AB1240" i="35"/>
  <c r="AB1241" i="35"/>
  <c r="AB1242" i="35"/>
  <c r="AB1243" i="35"/>
  <c r="AB1244" i="35"/>
  <c r="AB1245" i="35"/>
  <c r="AB1246" i="35"/>
  <c r="AB1247" i="35"/>
  <c r="AB1248" i="35"/>
  <c r="AB1249" i="35"/>
  <c r="AB1250" i="35"/>
  <c r="AB1251" i="35"/>
  <c r="AB1252" i="35"/>
  <c r="AB1253" i="35"/>
  <c r="AB1254" i="35"/>
  <c r="AB1255" i="35"/>
  <c r="AB1256" i="35"/>
  <c r="AB1257" i="35"/>
  <c r="AB1258" i="35"/>
  <c r="AB1259" i="35"/>
  <c r="AB1260" i="35"/>
  <c r="AB1261" i="35"/>
  <c r="AB1262" i="35"/>
  <c r="AB1263" i="35"/>
  <c r="AB1264" i="35"/>
  <c r="AB1265" i="35"/>
  <c r="AB1266" i="35"/>
  <c r="AB1267" i="35"/>
  <c r="AB1268" i="35"/>
  <c r="AB1269" i="35"/>
  <c r="AB1270" i="35"/>
  <c r="AB1271" i="35"/>
  <c r="AB1272" i="35"/>
  <c r="AB1273" i="35"/>
  <c r="AB1274" i="35"/>
  <c r="AB1275" i="35"/>
  <c r="AB1276" i="35"/>
  <c r="AB1277" i="35"/>
  <c r="AB1278" i="35"/>
  <c r="AB1279" i="35"/>
  <c r="AB1280" i="35"/>
  <c r="AB1281" i="35"/>
  <c r="AB1282" i="35"/>
  <c r="AB1283" i="35"/>
  <c r="AB1284" i="35"/>
  <c r="AB1285" i="35"/>
  <c r="AB1286" i="35"/>
  <c r="AB1287" i="35"/>
  <c r="AB1288" i="35"/>
  <c r="AB1289" i="35"/>
  <c r="AB1290" i="35"/>
  <c r="AB1291" i="35"/>
  <c r="AB1292" i="35"/>
  <c r="AB1293" i="35"/>
  <c r="AB1294" i="35"/>
  <c r="AB1295" i="35"/>
  <c r="AB1296" i="35"/>
  <c r="AB1297" i="35"/>
  <c r="AB1298" i="35"/>
  <c r="AB1299" i="35"/>
  <c r="AB1300" i="35"/>
  <c r="AB1301" i="35"/>
  <c r="AB1302" i="35"/>
  <c r="AB1303" i="35"/>
  <c r="AB1304" i="35"/>
  <c r="AB1305" i="35"/>
  <c r="AB1306" i="35"/>
  <c r="AB1307" i="35"/>
  <c r="AB1308" i="35"/>
  <c r="AB1309" i="35"/>
  <c r="AB1310" i="35"/>
  <c r="AB1311" i="35"/>
  <c r="AB1312" i="35"/>
  <c r="AB1313" i="35"/>
  <c r="AB1314" i="35"/>
  <c r="AB1315" i="35"/>
  <c r="AB1316" i="35"/>
  <c r="AB1317" i="35"/>
  <c r="AB1318" i="35"/>
  <c r="AB1319" i="35"/>
  <c r="AB1320" i="35"/>
  <c r="AB1321" i="35"/>
  <c r="AB1322" i="35"/>
  <c r="AB1323" i="35"/>
  <c r="AB1324" i="35"/>
  <c r="AB1325" i="35"/>
  <c r="AB1326" i="35"/>
  <c r="AB1327" i="35"/>
  <c r="AB1328" i="35"/>
  <c r="AB1329" i="35"/>
  <c r="AB1330" i="35"/>
  <c r="AB1331" i="35"/>
  <c r="AB1332" i="35"/>
  <c r="AB1333" i="35"/>
  <c r="AB1334" i="35"/>
  <c r="AB1335" i="35"/>
  <c r="AB1336" i="35"/>
  <c r="AB1337" i="35"/>
  <c r="AB1338" i="35"/>
  <c r="AB1339" i="35"/>
  <c r="AB1340" i="35"/>
  <c r="AB1341" i="35"/>
  <c r="AB1342" i="35"/>
  <c r="AB1343" i="35"/>
  <c r="AB1344" i="35"/>
  <c r="AB1345" i="35"/>
  <c r="AB1346" i="35"/>
  <c r="AB1347" i="35"/>
  <c r="AB1348" i="35"/>
  <c r="AB1349" i="35"/>
  <c r="AB1350" i="35"/>
  <c r="AB1351" i="35"/>
  <c r="AB1352" i="35"/>
  <c r="AB1353" i="35"/>
  <c r="AB1354" i="35"/>
  <c r="AB1355" i="35"/>
  <c r="AB1356" i="35"/>
  <c r="AB1357" i="35"/>
  <c r="AB1358" i="35"/>
  <c r="AB1359" i="35"/>
  <c r="AB1360" i="35"/>
  <c r="AB1361" i="35"/>
  <c r="AB1362" i="35"/>
  <c r="AB1363" i="35"/>
  <c r="AB1364" i="35"/>
  <c r="AB1365" i="35"/>
  <c r="AB1366" i="35"/>
  <c r="AB1367" i="35"/>
  <c r="AB1368" i="35"/>
  <c r="AB1369" i="35"/>
  <c r="AB1370" i="35"/>
  <c r="AB1371" i="35"/>
  <c r="AB1372" i="35"/>
  <c r="AB1373" i="35"/>
  <c r="AB1374" i="35"/>
  <c r="AB1375" i="35"/>
  <c r="AB1376" i="35"/>
  <c r="AB1377" i="35"/>
  <c r="AB1378" i="35"/>
  <c r="AB1379" i="35"/>
  <c r="AB1380" i="35"/>
  <c r="AB1381" i="35"/>
  <c r="AB1382" i="35"/>
  <c r="AB1383" i="35"/>
  <c r="AB1384" i="35"/>
  <c r="AB1385" i="35"/>
  <c r="AB1386" i="35"/>
  <c r="AB1387" i="35"/>
  <c r="AB1388" i="35"/>
  <c r="AB1389" i="35"/>
  <c r="AB1390" i="35"/>
  <c r="AB1391" i="35"/>
  <c r="AB1392" i="35"/>
  <c r="AB1393" i="35"/>
  <c r="AB1394" i="35"/>
  <c r="AB1395" i="35"/>
  <c r="AB1396" i="35"/>
  <c r="AB1397" i="35"/>
  <c r="AB1398" i="35"/>
  <c r="AB1399" i="35"/>
  <c r="AB1400" i="35"/>
  <c r="AB1401" i="35"/>
  <c r="AB1402" i="35"/>
  <c r="AB1403" i="35"/>
  <c r="AB1404" i="35"/>
  <c r="AB1405" i="35"/>
  <c r="AB1406" i="35"/>
  <c r="AB1407" i="35"/>
  <c r="AB1408" i="35"/>
  <c r="AB1409" i="35"/>
  <c r="AB1410" i="35"/>
  <c r="AB1411" i="35"/>
  <c r="AB1412" i="35"/>
  <c r="AB1413" i="35"/>
  <c r="AB1414" i="35"/>
  <c r="AB1415" i="35"/>
  <c r="AB1416" i="35"/>
  <c r="AB1417" i="35"/>
  <c r="AB1418" i="35"/>
  <c r="AB1419" i="35"/>
  <c r="AB1420" i="35"/>
  <c r="AB1421" i="35"/>
  <c r="AB1422" i="35"/>
  <c r="AB1423" i="35"/>
  <c r="AB1424" i="35"/>
  <c r="AB1425" i="35"/>
  <c r="AB1426" i="35"/>
  <c r="AB1427" i="35"/>
  <c r="AB1428" i="35"/>
  <c r="AB1429" i="35"/>
  <c r="AB1430" i="35"/>
  <c r="AB1431" i="35"/>
  <c r="AB1432" i="35"/>
  <c r="AB1433" i="35"/>
  <c r="AB1434" i="35"/>
  <c r="AB1435" i="35"/>
  <c r="AB1436" i="35"/>
  <c r="AB1437" i="35"/>
  <c r="AB1438" i="35"/>
  <c r="AB1439" i="35"/>
  <c r="AB1440" i="35"/>
  <c r="AB1441" i="35"/>
  <c r="AB1442" i="35"/>
  <c r="AB1443" i="35"/>
  <c r="AB1444" i="35"/>
  <c r="AB1445" i="35"/>
  <c r="AB1446" i="35"/>
  <c r="AB1447" i="35"/>
  <c r="AB1448" i="35"/>
  <c r="AB1449" i="35"/>
  <c r="AB1450" i="35"/>
  <c r="AB1451" i="35"/>
  <c r="AB1452" i="35"/>
  <c r="AB1453" i="35"/>
  <c r="AB1454" i="35"/>
  <c r="AB1455" i="35"/>
  <c r="AB1456" i="35"/>
  <c r="AB1457" i="35"/>
  <c r="AB1458" i="35"/>
  <c r="AB1459" i="35"/>
  <c r="AB1460" i="35"/>
  <c r="AB1461" i="35"/>
  <c r="AB1462" i="35"/>
  <c r="AB1463" i="35"/>
  <c r="AB1464" i="35"/>
  <c r="AB1465" i="35"/>
  <c r="AB1466" i="35"/>
  <c r="AB1467" i="35"/>
  <c r="AB1468" i="35"/>
  <c r="AB1469" i="35"/>
  <c r="AB1470" i="35"/>
  <c r="AB1471" i="35"/>
  <c r="AB1472" i="35"/>
  <c r="AB1473" i="35"/>
  <c r="AB1474" i="35"/>
  <c r="AB1475" i="35"/>
  <c r="AB1476" i="35"/>
  <c r="AB1477" i="35"/>
  <c r="AB1478" i="35"/>
  <c r="AB1479" i="35"/>
  <c r="AB2" i="3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EA1BB33-3AAA-4343-BA81-81780F1F14FA}"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 id="2" xr16:uid="{0C8C4723-3273-4A92-B00B-6D370F370961}" keepAlive="1" name="Query - Query2" description="Connection to the 'Query2' query in the workbook." type="5" refreshedVersion="8" background="1" saveData="1">
    <dbPr connection="Provider=Microsoft.Mashup.OleDb.1;Data Source=$Workbook$;Location=Query2;Extended Properties=&quot;&quot;" command="SELECT * FROM [Query2]"/>
  </connection>
  <connection id="3" xr16:uid="{00000000-0015-0000-FFFF-FFFF01000000}" keepAlive="1" name="SAHL-BE03_SQL2008 BIWarehouse opsecuritisationCashFlow" type="5" refreshedVersion="6" background="1" saveData="1">
    <dbPr connection="Provider=MSOLAP.8;Integrated Security=SSPI;Persist Security Info=True;Initial Catalog=BIWarehouse;Data Source=sahls15;MDX Compatibility=1;Safety Options=2;MDX Missing Member Mode=Error;Update Isolation Level=2" command="opsecuritisationCashFlow" commandType="1"/>
    <olapPr sendLocale="1" rowDrillCount="1000"/>
  </connection>
</connections>
</file>

<file path=xl/sharedStrings.xml><?xml version="1.0" encoding="utf-8"?>
<sst xmlns="http://schemas.openxmlformats.org/spreadsheetml/2006/main" count="29055" uniqueCount="605">
  <si>
    <t>Based on information as at Determination Date:</t>
  </si>
  <si>
    <t>For the Interest Period</t>
  </si>
  <si>
    <t>From:</t>
  </si>
  <si>
    <t>To:</t>
  </si>
  <si>
    <t>Interest Payment Date</t>
  </si>
  <si>
    <t>Deal inception date</t>
  </si>
  <si>
    <t>Standby servicer</t>
  </si>
  <si>
    <t>CREDIT ENHANCEMENT</t>
  </si>
  <si>
    <t>SAHL Investment Holdings (Pty) Ltd</t>
  </si>
  <si>
    <t>EXCESS SPREAD BREAKDOWN</t>
  </si>
  <si>
    <t>Amount</t>
  </si>
  <si>
    <t>Quarter End</t>
  </si>
  <si>
    <t>Annualised Amortisation</t>
  </si>
  <si>
    <t>ASSET INFORMATION</t>
  </si>
  <si>
    <t>Loan Pool Stratification</t>
  </si>
  <si>
    <t>Current portfolio</t>
  </si>
  <si>
    <t>Asset Covenants</t>
  </si>
  <si>
    <t>Total number of loans</t>
  </si>
  <si>
    <t>N/A</t>
  </si>
  <si>
    <t>Number of Loans (Borrowers)</t>
  </si>
  <si>
    <t>Beginning of the reporting period</t>
  </si>
  <si>
    <t>Bad debts written off</t>
  </si>
  <si>
    <t>Instalment Received</t>
  </si>
  <si>
    <t>Prepayments</t>
  </si>
  <si>
    <t>Further Loans</t>
  </si>
  <si>
    <t>TRIGGERS AND STRUCTURAL EVENTS</t>
  </si>
  <si>
    <t>Trigger/Event</t>
  </si>
  <si>
    <t>Test</t>
  </si>
  <si>
    <t>Test Amount</t>
  </si>
  <si>
    <t>No</t>
  </si>
  <si>
    <t>ARREARS BREAKDOWN</t>
  </si>
  <si>
    <t>Arrear Bucket</t>
  </si>
  <si>
    <t>Number of Loans</t>
  </si>
  <si>
    <t>% of Total Number of Loans</t>
  </si>
  <si>
    <t>Balance of Loans</t>
  </si>
  <si>
    <t>% of Total Balance of Loans</t>
  </si>
  <si>
    <t>Amount recovered</t>
  </si>
  <si>
    <t>Loss severity</t>
  </si>
  <si>
    <t>Loss severity (cumulative)</t>
  </si>
  <si>
    <t>Balance of NPLs sold to date</t>
  </si>
  <si>
    <t>Number of NPLs sold to date</t>
  </si>
  <si>
    <t>Value of NPL Losses realised to date</t>
  </si>
  <si>
    <t>Number of NPL Losses realised to date</t>
  </si>
  <si>
    <t>HOME LOAN PORTFOLIO DISTRIBUTIONS</t>
  </si>
  <si>
    <t>Loan margin (%)</t>
  </si>
  <si>
    <t>Loan Balance</t>
  </si>
  <si>
    <t>% Balance</t>
  </si>
  <si>
    <t>% Number</t>
  </si>
  <si>
    <t>Total</t>
  </si>
  <si>
    <t>Geographical split</t>
  </si>
  <si>
    <t>Eastern Cape</t>
  </si>
  <si>
    <t>Free State</t>
  </si>
  <si>
    <t>Gauteng</t>
  </si>
  <si>
    <t>Mpumalanga</t>
  </si>
  <si>
    <t>North West</t>
  </si>
  <si>
    <t>Northern Cape</t>
  </si>
  <si>
    <t>Western Cape</t>
  </si>
  <si>
    <t>Employment Split</t>
  </si>
  <si>
    <t>Loan balance (Rand)</t>
  </si>
  <si>
    <t>Current LTV (%)</t>
  </si>
  <si>
    <t xml:space="preserve">   - 40</t>
  </si>
  <si>
    <t>Type of underlying assets</t>
  </si>
  <si>
    <t>Residential Mortgages</t>
  </si>
  <si>
    <t>Current notes in issue (pre quarterly redemption)</t>
  </si>
  <si>
    <t>Currency of underlying Assets, Notes and Facilities</t>
  </si>
  <si>
    <t>ZAR</t>
  </si>
  <si>
    <t>Types of Credit Enhancement</t>
  </si>
  <si>
    <t>Subordinated loan</t>
  </si>
  <si>
    <t>Provider of Subordinated Loan</t>
  </si>
  <si>
    <t>Rating of Provider</t>
  </si>
  <si>
    <t>DEAL CONTACT</t>
  </si>
  <si>
    <t>Contact Person</t>
  </si>
  <si>
    <t>E-mail</t>
  </si>
  <si>
    <t>Frequency of report</t>
  </si>
  <si>
    <t>Quarterly</t>
  </si>
  <si>
    <t>Availability of Report</t>
  </si>
  <si>
    <t>5 business days after interest payment date</t>
  </si>
  <si>
    <t>Access to Report</t>
  </si>
  <si>
    <t>NOTE BREAKDOWN</t>
  </si>
  <si>
    <t>Coupon Rate</t>
  </si>
  <si>
    <t xml:space="preserve">Original Balance                                </t>
  </si>
  <si>
    <t xml:space="preserve">Balance before Payment                   </t>
  </si>
  <si>
    <t xml:space="preserve">Interest Payment                               </t>
  </si>
  <si>
    <t xml:space="preserve">Principal Redemption                        </t>
  </si>
  <si>
    <t xml:space="preserve">Balance after Payment                      </t>
  </si>
  <si>
    <t>Interest Shortfall in Period</t>
  </si>
  <si>
    <t>3 month JIBAR for next IPD</t>
  </si>
  <si>
    <t>Coupon rate for next IPD</t>
  </si>
  <si>
    <t>QUARTERLY CASH FLOWS (PRIORITY OF PAYMENTS)</t>
  </si>
  <si>
    <t>Monies received during period</t>
  </si>
  <si>
    <t>Total Funds at Determination Date</t>
  </si>
  <si>
    <t>Monies allocated during period</t>
  </si>
  <si>
    <t>1. Taxes</t>
  </si>
  <si>
    <t>a) Income tax</t>
  </si>
  <si>
    <t>b) Value added tax</t>
  </si>
  <si>
    <t>c) Other tax</t>
  </si>
  <si>
    <t>(a) Fee and expenses of Security SPV</t>
  </si>
  <si>
    <t>(b) Fee and expenses of Owner Trustee</t>
  </si>
  <si>
    <t>(a) Senior Servicing Fee,costs and expenses of Servicer</t>
  </si>
  <si>
    <t>(a) Payment for Reserve Fund Required Amount</t>
  </si>
  <si>
    <t xml:space="preserve">(a) Pay Subordinated Servicing Fee </t>
  </si>
  <si>
    <t>(a) Interest in respect of the Start-Up Loan</t>
  </si>
  <si>
    <t>(a) Capital payment</t>
  </si>
  <si>
    <t>(a) Pay or provide dividend to Preference Shareholder</t>
  </si>
  <si>
    <t>TOTAL MONIES ALLOCATED</t>
  </si>
  <si>
    <t>PRINCIPAL DEFICIENCY LEDGER</t>
  </si>
  <si>
    <t>Note Opening Balance</t>
  </si>
  <si>
    <t>Redemption Amount</t>
  </si>
  <si>
    <t>Note Closing Balance</t>
  </si>
  <si>
    <t>% Self Employed</t>
  </si>
  <si>
    <t>Redraw and Further Advance</t>
  </si>
  <si>
    <t>TOTAL</t>
  </si>
  <si>
    <t>DEFAULT ANALYSIS</t>
  </si>
  <si>
    <t>Prior Quarter</t>
  </si>
  <si>
    <t>Current Quarter</t>
  </si>
  <si>
    <t>Movement</t>
  </si>
  <si>
    <t>Bad debts/Fair value losses</t>
  </si>
  <si>
    <t>Current Quarter 
(% breakdown)</t>
  </si>
  <si>
    <t>Cumulative defaults (quarter end)</t>
  </si>
  <si>
    <t>Still in default</t>
  </si>
  <si>
    <t>Sold out other</t>
  </si>
  <si>
    <t>Written off to bad debt</t>
  </si>
  <si>
    <t>Recovered and closed</t>
  </si>
  <si>
    <t>Performing</t>
  </si>
  <si>
    <t>Bad debts from non-defaulted loans</t>
  </si>
  <si>
    <t>By Value*</t>
  </si>
  <si>
    <t>Cumulative defaults**</t>
  </si>
  <si>
    <t>Defaults including recoveries</t>
  </si>
  <si>
    <t>Bad debts (from defaulted loans)</t>
  </si>
  <si>
    <t>**Loan is defined as being in default if it is greater than 3 months in arrears at a determination date or if it was sold out of the structure prior to quarter end due to its non-performing status</t>
  </si>
  <si>
    <t>Cumulative Default Breakdown</t>
  </si>
  <si>
    <t>HOME LOAN PORTFOLIO PREPAYMENT RATE</t>
  </si>
  <si>
    <t>Owner Occupied</t>
  </si>
  <si>
    <t>Class A1</t>
  </si>
  <si>
    <t>Depletion in the Reserve Fund?</t>
  </si>
  <si>
    <t>Stop Lending Trigger Event</t>
  </si>
  <si>
    <t>Cumulative Loss Trigger Event</t>
  </si>
  <si>
    <t>Yes</t>
  </si>
  <si>
    <t>Unemployed</t>
  </si>
  <si>
    <t>Committed LTV</t>
  </si>
  <si>
    <t>Credit PTI (%)</t>
  </si>
  <si>
    <t>Occupancy</t>
  </si>
  <si>
    <t>Total Collections</t>
  </si>
  <si>
    <t>Accrued Interest</t>
  </si>
  <si>
    <t>Recoverable Bad Debt</t>
  </si>
  <si>
    <t>Loyalty Benefit</t>
  </si>
  <si>
    <t>Investments to mature</t>
  </si>
  <si>
    <t>Other</t>
  </si>
  <si>
    <t>Current Balance</t>
  </si>
  <si>
    <t>Months In Arrears</t>
  </si>
  <si>
    <t>Debt Counseling</t>
  </si>
  <si>
    <t xml:space="preserve"> </t>
  </si>
  <si>
    <t>Salaried</t>
  </si>
  <si>
    <t>Self Employed</t>
  </si>
  <si>
    <t>Balance</t>
  </si>
  <si>
    <t>SA Home Loans (Pty) Ltd</t>
  </si>
  <si>
    <t>South Africa</t>
  </si>
  <si>
    <t>Abduli@sahomeloans.com</t>
  </si>
  <si>
    <t>Class A2</t>
  </si>
  <si>
    <t>Coupon Step-up Rate</t>
  </si>
  <si>
    <t>2.Operating Expenses</t>
  </si>
  <si>
    <t>3.Third Party Expenses</t>
  </si>
  <si>
    <t>(a) Fees, costs, charges etc.of Rating Agencies</t>
  </si>
  <si>
    <t>(c) Fees,costs,charges ect. of auditors of Issuer</t>
  </si>
  <si>
    <t xml:space="preserve">(d) Fees, costs, charges, etc of company secretarial and Directors </t>
  </si>
  <si>
    <t xml:space="preserve">(e) Other third party fees, costs, charges, liabilities and expenses </t>
  </si>
  <si>
    <t>4.Servicing Fee</t>
  </si>
  <si>
    <t>(b) Standby Servicing Fee,costs,and expenses of Standby Servicer</t>
  </si>
  <si>
    <t>5. Derivative net settlements</t>
  </si>
  <si>
    <t>(a) Pay or provide for net settlements relating to derivative contracts</t>
  </si>
  <si>
    <t xml:space="preserve">6. Liquidity Facility </t>
  </si>
  <si>
    <t>(a) Interest and other expenses in respect of Liquidity Facility</t>
  </si>
  <si>
    <t xml:space="preserve">(a) To repay all principal amounts outstanding under the Liquidity Facility </t>
  </si>
  <si>
    <t xml:space="preserve">(a) Further Advances made </t>
  </si>
  <si>
    <t>(a)  Further Loans made</t>
  </si>
  <si>
    <t xml:space="preserve">(b) Purchase of Additional Home Loans </t>
  </si>
  <si>
    <t>(a) Payment for Arrears Reserve Fund Required Amount</t>
  </si>
  <si>
    <t>(a) Class B Redemption Amount</t>
  </si>
  <si>
    <t>(b) Class C Redemption Amount</t>
  </si>
  <si>
    <t>(c) Class D Redemption Amount</t>
  </si>
  <si>
    <t>(a) Interest payable in respect of the Class B Notes</t>
  </si>
  <si>
    <t>(a) Class C Redemption Amount</t>
  </si>
  <si>
    <t xml:space="preserve">(b) Class D Redemption Amount </t>
  </si>
  <si>
    <t>(a) Interest payable in respect of the Class C Notes</t>
  </si>
  <si>
    <t>(a) Pay or provide for derivative termination amounts</t>
  </si>
  <si>
    <t>(a) Prepayment Fee due and payable to any Derivative Counterparty</t>
  </si>
  <si>
    <t>(a) Class D Redemption Amount</t>
  </si>
  <si>
    <t>(a) Interest payable in respect of the Class D Notes</t>
  </si>
  <si>
    <t>(a) Class A Redemption Amount</t>
  </si>
  <si>
    <t>(b) Class B Redemption Amount</t>
  </si>
  <si>
    <t>(c) Class C Redemption Amount</t>
  </si>
  <si>
    <t>(d) Class D Redemption Amount</t>
  </si>
  <si>
    <t>(a) Pay Management Fee to the Substitute Servicer</t>
  </si>
  <si>
    <t>(b) Dividend to ordinary shareholder of Issuer</t>
  </si>
  <si>
    <t>14. Redraws</t>
  </si>
  <si>
    <t xml:space="preserve">15. Further Advances </t>
  </si>
  <si>
    <t>CAP Accrual</t>
  </si>
  <si>
    <t>DEAL INFORMATION</t>
  </si>
  <si>
    <t>Objective of the Programme</t>
  </si>
  <si>
    <t>Servicer and administrator</t>
  </si>
  <si>
    <t>The Standard Bank of South Africa Ltd</t>
  </si>
  <si>
    <t>The Thekwini Warehousing Conduit (RF) Ltd</t>
  </si>
  <si>
    <t>Rating agency</t>
  </si>
  <si>
    <t>Moodys Investors Service Limited</t>
  </si>
  <si>
    <t>Transaction Type</t>
  </si>
  <si>
    <t>Residential Mortgage-Backed Securitisation</t>
  </si>
  <si>
    <t>Type of transaction (single issue vs programme)</t>
  </si>
  <si>
    <t>Programme</t>
  </si>
  <si>
    <t>Revolving / Static securitisation</t>
  </si>
  <si>
    <t>Revolving period end date (if applicable)</t>
  </si>
  <si>
    <t>N/a</t>
  </si>
  <si>
    <t>Programme Limit</t>
  </si>
  <si>
    <t>Notes issued</t>
  </si>
  <si>
    <t>Rating of provider</t>
  </si>
  <si>
    <t>Aa1.za</t>
  </si>
  <si>
    <t>Required rating</t>
  </si>
  <si>
    <t>Aa3.za</t>
  </si>
  <si>
    <t>Excess Spread</t>
  </si>
  <si>
    <t>Subordination of Notes</t>
  </si>
  <si>
    <t>Available to each noteholder</t>
  </si>
  <si>
    <t>Required value of Subordinated Loan</t>
  </si>
  <si>
    <t>Current value of Subordinated Loan</t>
  </si>
  <si>
    <t>Value of Subordinated Loan proportional to notes outstanding - at Issue Date</t>
  </si>
  <si>
    <t>Value of Subordinated Loan proportional to notes outstanding - current</t>
  </si>
  <si>
    <t>Credit enhancement committed and not drawn</t>
  </si>
  <si>
    <t>COLLECTION ACCOUNT COUNTERPARTY</t>
  </si>
  <si>
    <t>Bank Counterparty</t>
  </si>
  <si>
    <t>Type of account</t>
  </si>
  <si>
    <t>Transaction account</t>
  </si>
  <si>
    <t>Abdul Khaliq Ismail</t>
  </si>
  <si>
    <t>Contact number</t>
  </si>
  <si>
    <t>031 571 3002</t>
  </si>
  <si>
    <t>ISIN Code</t>
  </si>
  <si>
    <t>JSE Listing Code</t>
  </si>
  <si>
    <t>Credit enhancement (subordination) *</t>
  </si>
  <si>
    <t>Legal maturity</t>
  </si>
  <si>
    <t>Coupon Step-Up date</t>
  </si>
  <si>
    <t>Original Moodys rating</t>
  </si>
  <si>
    <t>Current Moodys rating</t>
  </si>
  <si>
    <t>Class B1</t>
  </si>
  <si>
    <t>Class C1</t>
  </si>
  <si>
    <t>Class D1</t>
  </si>
  <si>
    <t>(*) Credit enhancement is expressed as a % of the total deal size (i.e. total funding base comprising of the notes outstanding and the value of the subordinated loan)</t>
  </si>
  <si>
    <t>Ancillary Disclosure</t>
  </si>
  <si>
    <t>BONDHOLDERS AND SUBORDINATED DEBT PROVIDERS</t>
  </si>
  <si>
    <t>Funds available in the Transaction Account</t>
  </si>
  <si>
    <t>Funds available from Permitted Investments:</t>
  </si>
  <si>
    <t>Unutilised Reserve Fund</t>
  </si>
  <si>
    <t>Investment Income</t>
  </si>
  <si>
    <t>Instalments (Capital portion)</t>
  </si>
  <si>
    <t>Interest on Reserve Fund, Call &amp; Long Term Deposits</t>
  </si>
  <si>
    <t xml:space="preserve">Interest earned on Fixed Note Swap </t>
  </si>
  <si>
    <t>Delinquent Principal</t>
  </si>
  <si>
    <t>Unused available principal retained</t>
  </si>
  <si>
    <t>Total Cash Available for Distribution</t>
  </si>
  <si>
    <t>AVAILABLE PRINCIPAL</t>
  </si>
  <si>
    <t>Liabilities</t>
  </si>
  <si>
    <t>PRINCIPAL DEFICIENCY FROM PRIOR QUARTER</t>
  </si>
  <si>
    <t>8.1.1 Principal of Notes</t>
  </si>
  <si>
    <t>8.1.2 Notes to be redeemed</t>
  </si>
  <si>
    <t>8.1.3 Liquidity facility outstanding</t>
  </si>
  <si>
    <t>8.1.4 Expected increase in Liquidity Facility</t>
  </si>
  <si>
    <t>8.1.5 Repayment of Liquidity Facility</t>
  </si>
  <si>
    <t>Total Liabilities</t>
  </si>
  <si>
    <t>Assets</t>
  </si>
  <si>
    <t>8.1.6 Principal balance of Home Loans (excl amounts written-off)</t>
  </si>
  <si>
    <t>8.1.7 Redraws,Further loans, Additional HL, FA, Capital Reserve</t>
  </si>
  <si>
    <t>8.1.8 Additional Redraws to IPD</t>
  </si>
  <si>
    <t>8.1.9 Additional Lending to IPD</t>
  </si>
  <si>
    <t>Total Assets</t>
  </si>
  <si>
    <t>PRINCIPAL DEFICIENCY</t>
  </si>
  <si>
    <t>% of OB of Notes</t>
  </si>
  <si>
    <t>Interest received from customers</t>
  </si>
  <si>
    <t>Interest received investments &amp; derivatives</t>
  </si>
  <si>
    <t>Total interest received &amp; other income</t>
  </si>
  <si>
    <t>Senior expenses</t>
  </si>
  <si>
    <t>Application of interest received &amp; other income</t>
  </si>
  <si>
    <t>Excess spread prior to losses and PD coverage</t>
  </si>
  <si>
    <t>Credit losses</t>
  </si>
  <si>
    <t>Additional excess spread used to redeem notes</t>
  </si>
  <si>
    <t>Excess spread after losses and PD coverage</t>
  </si>
  <si>
    <t>NOTE AMORTISATION AND MATURITY ANALYSIS</t>
  </si>
  <si>
    <t>Maturity Analysis</t>
  </si>
  <si>
    <t>Original portfolio</t>
  </si>
  <si>
    <t>Aggregate current balance</t>
  </si>
  <si>
    <t>Largest current balance</t>
  </si>
  <si>
    <t>Average current balance</t>
  </si>
  <si>
    <t>Weighted Average Committed LTV</t>
  </si>
  <si>
    <t>Weighted Average Current LTV</t>
  </si>
  <si>
    <t>Weighted Average Credit PTI</t>
  </si>
  <si>
    <t>Weighted Average Yield</t>
  </si>
  <si>
    <t>Weighted Average seasoning (in months)</t>
  </si>
  <si>
    <t>Weighted Average term to maturity (in years)</t>
  </si>
  <si>
    <t>Maximum maturity (in years)</t>
  </si>
  <si>
    <t>Cancelled or Transferred Loans</t>
  </si>
  <si>
    <t>Qualifying Assets Purchased</t>
  </si>
  <si>
    <t>Recoverable bad debts written off</t>
  </si>
  <si>
    <t>End of reporting period</t>
  </si>
  <si>
    <r>
      <t>Amounts</t>
    </r>
    <r>
      <rPr>
        <sz val="11"/>
        <rFont val="Arial"/>
        <family val="2"/>
      </rPr>
      <t xml:space="preserve">   </t>
    </r>
  </si>
  <si>
    <t>Beginning of reporting period</t>
  </si>
  <si>
    <t>Recoverable bad debt</t>
  </si>
  <si>
    <t>Net capital brought forward</t>
  </si>
  <si>
    <t>Additional Home Loans acquired</t>
  </si>
  <si>
    <t>Reconciliation to Note Balance</t>
  </si>
  <si>
    <t>Asset balance at the end of the reporting period</t>
  </si>
  <si>
    <t xml:space="preserve">add: net capital retained </t>
  </si>
  <si>
    <t>Note balance at the end of the reporting period</t>
  </si>
  <si>
    <t>Maturity Analysis of Asset Pool</t>
  </si>
  <si>
    <t>Current Level on Rate</t>
  </si>
  <si>
    <t>Breach/Lock Out?</t>
  </si>
  <si>
    <t>Class (B+C+D) as % of (A+B+C+D)&lt;2x Issue</t>
  </si>
  <si>
    <t>Principal deficiency?</t>
  </si>
  <si>
    <t>Agg balances arrears &gt;2.5month&gt;3.5% of HL Pool</t>
  </si>
  <si>
    <t>Class (B+C+D) Notes &lt; 2x largest HL</t>
  </si>
  <si>
    <t>Depletion in the reserve fund?</t>
  </si>
  <si>
    <t>Class C Principal Lock Out</t>
  </si>
  <si>
    <t>Class (C+D) Notes &lt; 2x largest HL</t>
  </si>
  <si>
    <t>Class D Principal Lock-out</t>
  </si>
  <si>
    <t>Class C notes outstanding?</t>
  </si>
  <si>
    <t>Class B Interest Deferral Event</t>
  </si>
  <si>
    <t>Principal Deficiency &gt; 0.5 X Class (B) + (C) + (D)</t>
  </si>
  <si>
    <t>Class C Interest Deferral Event</t>
  </si>
  <si>
    <t>Principal Deficiency &gt; 0.5 X Class (C) + (D)</t>
  </si>
  <si>
    <t>Class D Interest Deferral Event</t>
  </si>
  <si>
    <t>Further Advances Trigger</t>
  </si>
  <si>
    <t xml:space="preserve">Further Advances made from  Available Internal Liquidity Funds when Liquidity Facility Provider has been downgraded? </t>
  </si>
  <si>
    <t>Stop lending trigger event occurred?</t>
  </si>
  <si>
    <t>Class A notes outstanding?</t>
  </si>
  <si>
    <t>Principal Deficiency?</t>
  </si>
  <si>
    <t>Enforcement notice given by Security SPV in effect?</t>
  </si>
  <si>
    <t>Further Advance + balance outstanding under the existing HL Agreement prior to Further Advance &gt; the capital amount secured by all Indemnity Bonds?</t>
  </si>
  <si>
    <t>Further Loan trigger</t>
  </si>
  <si>
    <t>Originated by SAHL &amp; final repayment of HL &lt; 2yrs prior to Final Redemption of Notes</t>
  </si>
  <si>
    <t>Fully funded Liquidity Facility or Available Internal Liquidity Funds</t>
  </si>
  <si>
    <t>Class A Notes outstanding?</t>
  </si>
  <si>
    <t>Rating Agency Notification?</t>
  </si>
  <si>
    <t>Further Loan + balance outstanding under the existing HL Agreement prior to Further Loan &lt; the capital amount secured by all Indemnity Bonds?</t>
  </si>
  <si>
    <t>Further Loan + balance outstanding under the existing HL Agreement prior to Further Loan satisfies the Eligibility Criteria?</t>
  </si>
  <si>
    <t>Additional Home loans trigger</t>
  </si>
  <si>
    <t>Each Additional Home Loan is fully performing?</t>
  </si>
  <si>
    <t>&lt;= 1 month in Arrears</t>
  </si>
  <si>
    <t>1-2 months in Arrears</t>
  </si>
  <si>
    <t>2-3 months in Arrears</t>
  </si>
  <si>
    <t>3 - 6 months in Arrears</t>
  </si>
  <si>
    <t>&gt; 6 months in Arrears</t>
  </si>
  <si>
    <t>Collection rate (Instalments received/Instalments scheduled)</t>
  </si>
  <si>
    <t>NPL sold out</t>
  </si>
  <si>
    <t>*Used Loan Agreement Amount (ie: total credit extended) as the value field</t>
  </si>
  <si>
    <t>LOSS ANALYSIS</t>
  </si>
  <si>
    <t>Number realised losses in current period</t>
  </si>
  <si>
    <t>% Realised losses in current period</t>
  </si>
  <si>
    <t>Balance before realised loss (current period)</t>
  </si>
  <si>
    <t>Realised Loss</t>
  </si>
  <si>
    <t>Cumulative Realised Losses since closing</t>
  </si>
  <si>
    <t>Number of realised losses since closing</t>
  </si>
  <si>
    <t>% Realised losses since closing</t>
  </si>
  <si>
    <t>Balance before realised loss (cumulative)</t>
  </si>
  <si>
    <t>Constant prepayment rates (CPR)*</t>
  </si>
  <si>
    <t>* CPR (current and historical) reflects the percentage of capital prepayments made per quarter per the Moodys definition</t>
  </si>
  <si>
    <t>** TRR (current and historical) reflects the percentage of total repayments made per quarter (capital prepayments, instalments and interest) per the Moodys definition</t>
  </si>
  <si>
    <t>&lt; 2.5%</t>
  </si>
  <si>
    <t>&gt;= 2.5 &lt;= 2.8%</t>
  </si>
  <si>
    <t>&gt; 2.8 &lt;= 3.2%</t>
  </si>
  <si>
    <t>Owner Occupied split</t>
  </si>
  <si>
    <t>Non-Owner Occupied</t>
  </si>
  <si>
    <t>Repayment type</t>
  </si>
  <si>
    <t>Interest Only</t>
  </si>
  <si>
    <t>Non Interest Only</t>
  </si>
  <si>
    <t>Loan purpose</t>
  </si>
  <si>
    <t>New purchase</t>
  </si>
  <si>
    <t>Refinance</t>
  </si>
  <si>
    <t>Switch loan</t>
  </si>
  <si>
    <t>Year of origination</t>
  </si>
  <si>
    <t xml:space="preserve">        -  500,000</t>
  </si>
  <si>
    <t>41 - 50</t>
  </si>
  <si>
    <t>51 - 60</t>
  </si>
  <si>
    <t>61 - 70</t>
  </si>
  <si>
    <t>71 - 75</t>
  </si>
  <si>
    <t>76 - 80</t>
  </si>
  <si>
    <t>81 - 85</t>
  </si>
  <si>
    <t>86 - 90</t>
  </si>
  <si>
    <t>Loan No.</t>
  </si>
  <si>
    <t>SPV No.</t>
  </si>
  <si>
    <t>Product</t>
  </si>
  <si>
    <t>Reset Date</t>
  </si>
  <si>
    <t>Net Balance</t>
  </si>
  <si>
    <t>Arrear</t>
  </si>
  <si>
    <t>PTI (%)</t>
  </si>
  <si>
    <t>LTV (%)</t>
  </si>
  <si>
    <t>Indexed LTV</t>
  </si>
  <si>
    <t>LA LTV (%)</t>
  </si>
  <si>
    <t>Yield (%)</t>
  </si>
  <si>
    <t>Age (M)</t>
  </si>
  <si>
    <t>Employment</t>
  </si>
  <si>
    <t>InterestOnly</t>
  </si>
  <si>
    <t>InterestSuspended</t>
  </si>
  <si>
    <t>New Variable Loan</t>
  </si>
  <si>
    <t>21st</t>
  </si>
  <si>
    <t>Interest paid to noteholders (including payments to swap counterparties)</t>
  </si>
  <si>
    <t>Kwazulu-natal</t>
  </si>
  <si>
    <t>Limpopo</t>
  </si>
  <si>
    <t xml:space="preserve">   500,001 -  750,000</t>
  </si>
  <si>
    <t xml:space="preserve">   750,001 -  1,000,000</t>
  </si>
  <si>
    <t xml:space="preserve"> 1,000,001 -  1,250,000</t>
  </si>
  <si>
    <t xml:space="preserve"> 1,250,001 -  1,500,000</t>
  </si>
  <si>
    <t xml:space="preserve"> 1,500,001 -  1,750,000</t>
  </si>
  <si>
    <t xml:space="preserve"> 1,750,001 -  2,000,000</t>
  </si>
  <si>
    <t>2,000,000 +</t>
  </si>
  <si>
    <t>91 - 95</t>
  </si>
  <si>
    <t>Less: Other movements</t>
  </si>
  <si>
    <t>term to maturity</t>
  </si>
  <si>
    <t>Aaa.za</t>
  </si>
  <si>
    <t>Prepayments (net of readvances, including loans sold prior to DD)</t>
  </si>
  <si>
    <t>South African Mortgage Fund (RF) Ltd</t>
  </si>
  <si>
    <t xml:space="preserve">South African Mortgage Fund 1 (RF) Ltd </t>
  </si>
  <si>
    <t>2.60% above 3-month JIBAR</t>
  </si>
  <si>
    <t>Reserve Fund is funded to the Reserve Fund Required Amount</t>
  </si>
  <si>
    <t>Redraw Reserve is funded to the Redraw Reserve Required Amount</t>
  </si>
  <si>
    <t>the date on which SAHL is replaced as Servicer; and</t>
  </si>
  <si>
    <t>Arrears Reserve is funded to the Arrears Reserve Required Amount</t>
  </si>
  <si>
    <t>Payroll Deduction Reserve is funded to the Payroll Deduction Reserve Required Amount</t>
  </si>
  <si>
    <t>Payroll Deduction Reserve not funded?</t>
  </si>
  <si>
    <t>Arrears reserve not funded?</t>
  </si>
  <si>
    <t>Use Principal Collections to acquire such Additional Home Loans or the positive balance in Capital Reserve</t>
  </si>
  <si>
    <t>(b) Fees,costs,charges etc. of JSE</t>
  </si>
  <si>
    <t>7. Interest on Class A Notes</t>
  </si>
  <si>
    <t>8.B Notes (not principal) – no Class B Interest Deferral Event</t>
  </si>
  <si>
    <t>9. C Notes (not principal) – no Class C Interest Deferral Event</t>
  </si>
  <si>
    <t>10. Reserve Fund Required Amount</t>
  </si>
  <si>
    <t>11. D Notes (not principal) – no Class D Interest Deferral Event</t>
  </si>
  <si>
    <t>12. Repayment of Liquidity Facility</t>
  </si>
  <si>
    <t>13. Redraws Reserve</t>
  </si>
  <si>
    <t>a) Pay or provide for Redraw Reserve Required Amount</t>
  </si>
  <si>
    <t>(a) pay or provide for repayment of Redraws</t>
  </si>
  <si>
    <t>16. Further Loans and additional home loans</t>
  </si>
  <si>
    <t>17. Notes (principal) - Class A Notes outstanding</t>
  </si>
  <si>
    <t>(a) Class A Capital Redemption Amount</t>
  </si>
  <si>
    <t>18. Arrears Reserve - Fund Required Amount</t>
  </si>
  <si>
    <t>(b) Payment for Payroll Deduction Reserve Required Amount</t>
  </si>
  <si>
    <t>19. Notes (principal) - No Class A Notes outstanding</t>
  </si>
  <si>
    <t>20. B Notes (not principal) – Class B Interest Deferral Event</t>
  </si>
  <si>
    <t>21. Notes (principal) - No Class B Notes outstanding</t>
  </si>
  <si>
    <t>22. C Notes (not principal) – Class C Interest Deferral Event</t>
  </si>
  <si>
    <t>23. Derivative termination amounts</t>
  </si>
  <si>
    <t>24. Derivative counterparty prepayment fee</t>
  </si>
  <si>
    <t>25. Notes (principal) - No Class C Notes outstanding</t>
  </si>
  <si>
    <t>26. D Notes (not principal) – Class D Interest Deferral Event</t>
  </si>
  <si>
    <t>27. Notes (Principal) – failure to exercise Call Option (Coupon Step-Up Date)</t>
  </si>
  <si>
    <t xml:space="preserve">28. Subordinated Servicing Fee </t>
  </si>
  <si>
    <t>29. Start-Up Loan (not principal)</t>
  </si>
  <si>
    <t>30. Management Fee - Substitute Servicer (if applicable)</t>
  </si>
  <si>
    <t>31.Start-Up Loan (principal)</t>
  </si>
  <si>
    <t>32. Dividend to Preference Shareholder</t>
  </si>
  <si>
    <t>33. Owner Trust &amp; Permitted Investments</t>
  </si>
  <si>
    <t>(a) Permitted Investments.</t>
  </si>
  <si>
    <t>(c) Capital Reserve fund for Further Loans and Additional Home loans</t>
  </si>
  <si>
    <t>unrated</t>
  </si>
  <si>
    <t>96 - 98</t>
  </si>
  <si>
    <t>99 +</t>
  </si>
  <si>
    <t>Total redemption rates (TRR)**</t>
  </si>
  <si>
    <t>&gt; 3.2&lt;= 3.8%</t>
  </si>
  <si>
    <t>&gt; 3.8&lt;= 4.2%</t>
  </si>
  <si>
    <t>&gt; 4.2%</t>
  </si>
  <si>
    <t>SWD</t>
  </si>
  <si>
    <t>Contractual term</t>
  </si>
  <si>
    <t>Current notes in issue (post quarterly redemption)</t>
  </si>
  <si>
    <r>
      <t>Less: Excluded Items</t>
    </r>
    <r>
      <rPr>
        <sz val="9"/>
        <rFont val="Arial"/>
        <family val="2"/>
      </rPr>
      <t xml:space="preserve"> (including Pre-funding not utilised by the Determination Date)</t>
    </r>
  </si>
  <si>
    <t>Arrears reserve not fully funded?</t>
  </si>
  <si>
    <t>Purpose of Redraw Reserve</t>
  </si>
  <si>
    <t>REDRAW RESERVE</t>
  </si>
  <si>
    <t>Total Size of Redraw reserve</t>
  </si>
  <si>
    <t>Amount drawn under Redraw reserve</t>
  </si>
  <si>
    <t>The Redraw Reserve is established to fund Further Advances, Further Loans and the purchase of the right to repayment of Redraws.</t>
  </si>
  <si>
    <t>8.1.10 Portion used to fund the redraw reserve</t>
  </si>
  <si>
    <t>Prefunding utilised</t>
  </si>
  <si>
    <t xml:space="preserve">% Non-Owner Occupied </t>
  </si>
  <si>
    <t>Edge</t>
  </si>
  <si>
    <t>Sellers</t>
  </si>
  <si>
    <t>Main Street 65 (Pty) Ltd</t>
  </si>
  <si>
    <t>PRINCIPAL COLLECTIONS</t>
  </si>
  <si>
    <t>Cash on Call (including redraw reserve)</t>
  </si>
  <si>
    <t>add: Interest accrued</t>
  </si>
  <si>
    <t>Principal Deficiency &gt; R0</t>
  </si>
  <si>
    <t>Repurchases</t>
  </si>
  <si>
    <t>Current quarter</t>
  </si>
  <si>
    <t>Aggregate number of home loans repurchased</t>
  </si>
  <si>
    <t>Aggregate principal balances of home loans repurchased</t>
  </si>
  <si>
    <t>Aggregate purchase price received in respect of home loans repurchased</t>
  </si>
  <si>
    <t>List the reason for repurchase</t>
  </si>
  <si>
    <t>Breach of reps and warranties (eligibility)</t>
  </si>
  <si>
    <t>Non-performing</t>
  </si>
  <si>
    <t>Total (value)</t>
  </si>
  <si>
    <t>Repurchases by SAHL and/or Nominee</t>
  </si>
  <si>
    <t>Cumulative work outs</t>
  </si>
  <si>
    <t>Unutilised Redraw and Arrears Reserves</t>
  </si>
  <si>
    <t>Unpaid preference dividend (prior quarter investments)</t>
  </si>
  <si>
    <t>AHF7A1</t>
  </si>
  <si>
    <t>AHF7B1</t>
  </si>
  <si>
    <t>AHF7C1</t>
  </si>
  <si>
    <t>AHF7D1</t>
  </si>
  <si>
    <t>ZAG000167198</t>
  </si>
  <si>
    <t>ZAG000167214</t>
  </si>
  <si>
    <t>ZAG000167180</t>
  </si>
  <si>
    <t>ZAG000167206</t>
  </si>
  <si>
    <r>
      <rPr>
        <b/>
        <sz val="16"/>
        <color rgb="FFFF6600"/>
        <rFont val="Arial"/>
        <family val="2"/>
      </rPr>
      <t>Amber House Fund 7 (RF) Ltd</t>
    </r>
    <r>
      <rPr>
        <b/>
        <sz val="16"/>
        <color theme="1" tint="0.499984740745262"/>
        <rFont val="Arial"/>
        <family val="2"/>
      </rPr>
      <t xml:space="preserve"> </t>
    </r>
    <r>
      <rPr>
        <b/>
        <sz val="16"/>
        <color theme="0"/>
        <rFont val="Arial"/>
        <family val="2"/>
      </rPr>
      <t>Investor Report</t>
    </r>
  </si>
  <si>
    <t>Static securitisation</t>
  </si>
  <si>
    <t>1.60% above 3-month JIBAR</t>
  </si>
  <si>
    <t>2.20% above 3-month JIBAR</t>
  </si>
  <si>
    <t>6.00% above 3-month JIBAR</t>
  </si>
  <si>
    <t>2.08% above 3-month JIBAR</t>
  </si>
  <si>
    <t>2.86% above 3-month JIBAR</t>
  </si>
  <si>
    <t>(a) Interest in respect of Class A1 Notes</t>
  </si>
  <si>
    <t>(b) Interest in respect of Class A2 Notes</t>
  </si>
  <si>
    <t>(c) Interest in respect of Class A3 Notes</t>
  </si>
  <si>
    <t>AMBER HOUSE FUND 7 OVERVIEW</t>
  </si>
  <si>
    <t>% Payroll Deduction</t>
  </si>
  <si>
    <t>the date on which SAHL is replaced as Servicer</t>
  </si>
  <si>
    <t>Further Advances made from  Available Internal Liquidity Funds and exceed Available External Liquidity Funds as at prior IPD?</t>
  </si>
  <si>
    <t>Fully funded Liquidity Facility or Available Internal Liquidity Funds/ Redraw Reserve</t>
  </si>
  <si>
    <t>Quarter 1 (Nov 2020)</t>
  </si>
  <si>
    <t>Quarter 2 (Feb 2021)</t>
  </si>
  <si>
    <t>Quarter 3 (May 2021)</t>
  </si>
  <si>
    <t>Quarter 4 (Aug 2021)</t>
  </si>
  <si>
    <t>&lt;=2014</t>
  </si>
  <si>
    <t>Amber House Fund 7 is a cash securitisation of residential mortgage loans originated by SA Home Loans (Pty) Limited.</t>
  </si>
  <si>
    <t>Balance per closing list</t>
  </si>
  <si>
    <t>Difference between Trapp view and closing list</t>
  </si>
  <si>
    <t>The notes are expected to be redemeed on each notes' respective Coupon Step-up Date, representing the earliest date on which the Issuer has the contractual right repay the full principal balance outstanding on the notes. In respect of all notes issued under the programme, the scheduled maturity date is 21 August 2025.</t>
  </si>
  <si>
    <t>add: portion of note proceeds used to fund the Reserve Fund and Redraw Reserve</t>
  </si>
  <si>
    <t>Trigger is breached when cumulative loss &gt;= 0.5% of principal balance of notes at most recent issue date</t>
  </si>
  <si>
    <t>Arrears Reserve is funded to the Arrears Reserve Required Amount and the Payroll Deduction Reserve is funded to the Payroll Deduction Reserve Required Amount</t>
  </si>
  <si>
    <t xml:space="preserve">Coupon step up date of notes </t>
  </si>
  <si>
    <t>Interest payment date prior to Coupon step up date</t>
  </si>
  <si>
    <t>Asset covenants and/or eligibility criteria breached (see table above)?</t>
  </si>
  <si>
    <t>Asset covenants and/or eligibility breached (see table above)?</t>
  </si>
  <si>
    <t>% Payroll deduction opt-out</t>
  </si>
  <si>
    <t>Trigger is breached when, on or before 21 August 2025, 3.50% of the princ bal of HL are &gt; 3 months in arrears</t>
  </si>
  <si>
    <t>Class B Principal Lock Out (only applicable if there are Class A Notes outstanding)</t>
  </si>
  <si>
    <t>In terms of sections 6.36-6.38 of the Debt Listing Requirements, there were no repurcases of debt securities in the period under review</t>
  </si>
  <si>
    <t>List the reason for repurchase**</t>
  </si>
  <si>
    <t>Cumulative*</t>
  </si>
  <si>
    <t>* Cumulative repurchases since most recent refinance and includes current quarter</t>
  </si>
  <si>
    <t>** repurchases are done in the ordinary course of business in accordance with 6.81 of the Debt Listing Requirements to ensure ongoing compliance with the transaction's eligibility criteria and portfolio covenants. All home loans were eligible at the date of purchase. Repurchases are typically required due to changes to the characteristics of the loan</t>
  </si>
  <si>
    <t>Variable Loan</t>
  </si>
  <si>
    <t>No r</t>
  </si>
  <si>
    <t>Accountkey</t>
  </si>
  <si>
    <t>Technical arrears</t>
  </si>
  <si>
    <t>AHF7A2</t>
  </si>
  <si>
    <t>AHF7B2</t>
  </si>
  <si>
    <t>AHF7C2</t>
  </si>
  <si>
    <t>AHF7D2</t>
  </si>
  <si>
    <t>Class B2</t>
  </si>
  <si>
    <t>Class C2</t>
  </si>
  <si>
    <t>Class D2</t>
  </si>
  <si>
    <t>ZAG000175845</t>
  </si>
  <si>
    <t>ZAG000175886</t>
  </si>
  <si>
    <t>2.05% above 3-month JIBAR</t>
  </si>
  <si>
    <t>2.67% above 3-month JIBAR</t>
  </si>
  <si>
    <t>ZAG000175894</t>
  </si>
  <si>
    <t>2.41% above 3-month JIBAR</t>
  </si>
  <si>
    <t>ZAG000175837</t>
  </si>
  <si>
    <t>5.50% above 3-month JIBAR</t>
  </si>
  <si>
    <t>(a) Interest in respect of Class B1 Notes</t>
  </si>
  <si>
    <t>(b) Interest in respect of Class B2 Notes</t>
  </si>
  <si>
    <t>(a) Interest in respect of Class C1 Notes</t>
  </si>
  <si>
    <t>(a) Interest in respect of Class D1 Notes</t>
  </si>
  <si>
    <t>(b) Interest in respect of Class D2 Notes</t>
  </si>
  <si>
    <t>(b) Interest in respect of Class C2 Notes</t>
  </si>
  <si>
    <t>(c) Subordinated Servicing Fee of substitute Servicer</t>
  </si>
  <si>
    <t>SWD flag</t>
  </si>
  <si>
    <t>yes</t>
  </si>
  <si>
    <t>Tap issuance?</t>
  </si>
  <si>
    <t>Not part of tap issue</t>
  </si>
  <si>
    <t>Tap issue</t>
  </si>
  <si>
    <t>Net decrease/ (increase) in arrears reserve</t>
  </si>
  <si>
    <t>2020/11/23 (Note A1)</t>
  </si>
  <si>
    <t>2021/02/22 (Note A1)</t>
  </si>
  <si>
    <t>2021/05/21 (Note A1, A2)</t>
  </si>
  <si>
    <t>Directors</t>
  </si>
  <si>
    <t>2021/08/23 (Note A1, A2)</t>
  </si>
  <si>
    <t>8.1.11 Portion used to fund reserve fund and redraw reserve required amount + additonal start-up loan</t>
  </si>
  <si>
    <t>Suspended interest</t>
  </si>
  <si>
    <t>Valuation</t>
  </si>
  <si>
    <t>Arrears Amount</t>
  </si>
  <si>
    <t>MIA</t>
  </si>
  <si>
    <t>ExpectedLossForwardLook</t>
  </si>
  <si>
    <t>Provision Net SI</t>
  </si>
  <si>
    <t>AH 7</t>
  </si>
  <si>
    <t>Quarter 5 (Nov 2021)</t>
  </si>
  <si>
    <t>2021/11/22 (Note A1, A2)</t>
  </si>
  <si>
    <t>less: amounts released from Arrears Reserve Fund</t>
  </si>
  <si>
    <t>https://www.sahomeloans.com/investors</t>
  </si>
  <si>
    <t>Quarter 6 (Feb 2022)</t>
  </si>
  <si>
    <t>2022/02/21 (Note A1, A2)</t>
  </si>
  <si>
    <t>Class (B+C+D) as % of Principal Outstanding of all Notes &lt;2x most recent Issue Date</t>
  </si>
  <si>
    <t>Principal Outstanding of all Notes &lt; 10% Principal Outstanding at most recent Issue Date</t>
  </si>
  <si>
    <t>Quarter 7 (May 2022)</t>
  </si>
  <si>
    <t>2022/05/23 (Note A1, A2)</t>
  </si>
  <si>
    <t/>
  </si>
  <si>
    <t>Quarter 8 (Aug 2022)</t>
  </si>
  <si>
    <t>2022/08/22 (Note A1, A2)</t>
  </si>
  <si>
    <t>2022/11/21 (Note A1, A2)</t>
  </si>
  <si>
    <t>Quarter 9 (Nov 2022)</t>
  </si>
  <si>
    <t>2023/02/21 (Note A1, A2)</t>
  </si>
  <si>
    <t>Quarter 10 (Feb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</si>
</sst>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8">
    <numFmt numFmtId="8" formatCode="&quot;R&quot;#,##0.00;[Red]\-&quot;R&quot;#,##0.00"/>
    <numFmt numFmtId="44" formatCode="_-&quot;R&quot;* #,##0.00_-;\-&quot;R&quot;* #,##0.00_-;_-&quot;R&quot;* &quot;-&quot;??_-;_-@_-"/>
    <numFmt numFmtId="43" formatCode="_-* #,##0.00_-;\-* #,##0.00_-;_-* &quot;-&quot;??_-;_-@_-"/>
    <numFmt numFmtId="164" formatCode="&quot;R&quot;\ #,##0;[Red]&quot;R&quot;\ \-#,##0"/>
    <numFmt numFmtId="165" formatCode="_ &quot;R&quot;\ * #,##0.00_ ;_ &quot;R&quot;\ * \-#,##0.00_ ;_ &quot;R&quot;\ * &quot;-&quot;??_ ;_ @_ "/>
    <numFmt numFmtId="166" formatCode="_ * #,##0.00_ ;_ * \-#,##0.00_ ;_ * &quot;-&quot;??_ ;_ @_ "/>
    <numFmt numFmtId="167" formatCode="[$-F800]dddd\,\ mmmm\ dd\,\ yyyy"/>
    <numFmt numFmtId="168" formatCode="0.000%"/>
    <numFmt numFmtId="169" formatCode="_(&quot;R&quot;* #,##0.00_);_(&quot;R&quot;* \(#,##0.00\);_(&quot;R&quot;* &quot;-&quot;??_);_(@_)"/>
    <numFmt numFmtId="170" formatCode="_(* #,##0.00_);_(* \(#,##0.00\);_(* &quot;-&quot;??_);_(@_)"/>
    <numFmt numFmtId="171" formatCode="_(* #,##0_);_(* \(#,##0\);_(* &quot;-&quot;??_);_(@_)"/>
    <numFmt numFmtId="172" formatCode="_ &quot;R&quot;\ * #,##0_ ;_ &quot;R&quot;\ * \-#,##0_ ;_ &quot;R&quot;\ * &quot;-&quot;??_ ;_ @_ "/>
    <numFmt numFmtId="173" formatCode="_(&quot;R&quot;* #,##0_);_(&quot;R&quot;* \(#,##0\);_(&quot;R&quot;* &quot;-&quot;??_);_(@_)"/>
    <numFmt numFmtId="174" formatCode="General_)"/>
    <numFmt numFmtId="175" formatCode="_([$€]* #,##0.00_);_([$€]* \(#,##0.00\);_([$€]* &quot;-&quot;??_);_(@_)"/>
    <numFmt numFmtId="176" formatCode="&quot;R&quot;#,##0.00_);\(&quot;R&quot;#,##0.00\)"/>
    <numFmt numFmtId="177" formatCode="&quot;R&quot;#,##0.00"/>
    <numFmt numFmtId="178" formatCode="_ * #,##0_ ;_ * \-#,##0_ ;_ * &quot;-&quot;??_ ;_ @_ "/>
    <numFmt numFmtId="179" formatCode="&quot;R&quot;\ #,##0.00"/>
    <numFmt numFmtId="180" formatCode="#,###,##0.00;\(#,###,##0.00\)"/>
    <numFmt numFmtId="181" formatCode="&quot;R&quot;#,###,##0.00;\(&quot;R&quot;#,###,##0.00\)"/>
    <numFmt numFmtId="182" formatCode="#,###.00%;\(#,##0.00%\)"/>
    <numFmt numFmtId="183" formatCode="_-&quot;£&quot;* #,##0.00_-;\-&quot;£&quot;* #,##0.00_-;_-&quot;£&quot;* &quot;-&quot;??_-;_-@_-"/>
    <numFmt numFmtId="184" formatCode="0.0000"/>
    <numFmt numFmtId="185" formatCode="_-* #,##0_-;\-* #,##0_-;_-* &quot;-&quot;??_-;_-@_-"/>
    <numFmt numFmtId="186" formatCode="&quot;R&quot;#,##0.0;[Red]\-&quot;R&quot;#,##0.0"/>
    <numFmt numFmtId="187" formatCode="0.000000%"/>
    <numFmt numFmtId="188" formatCode="[$-1C09]dd\ mmmm\ yyyy;@"/>
  </numFmts>
  <fonts count="11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6"/>
      <color theme="0"/>
      <name val="Arial"/>
      <family val="2"/>
    </font>
    <font>
      <b/>
      <sz val="11"/>
      <color theme="0"/>
      <name val="Arial"/>
      <family val="2"/>
    </font>
    <font>
      <sz val="11"/>
      <color theme="0"/>
      <name val="Arial"/>
      <family val="2"/>
    </font>
    <font>
      <b/>
      <sz val="13"/>
      <name val="Arial"/>
      <family val="2"/>
    </font>
    <font>
      <sz val="11"/>
      <name val="Arial"/>
      <family val="2"/>
    </font>
    <font>
      <sz val="11"/>
      <color indexed="8"/>
      <name val="Arial"/>
      <family val="2"/>
    </font>
    <font>
      <b/>
      <sz val="11"/>
      <name val="Arial"/>
      <family val="2"/>
    </font>
    <font>
      <b/>
      <i/>
      <sz val="10"/>
      <name val="Arial"/>
      <family val="2"/>
    </font>
    <font>
      <sz val="10"/>
      <color indexed="8"/>
      <name val="Arial"/>
      <family val="2"/>
    </font>
    <font>
      <b/>
      <sz val="10"/>
      <color indexed="8"/>
      <name val="Arial"/>
      <family val="2"/>
    </font>
    <font>
      <sz val="10"/>
      <color rgb="FF000000"/>
      <name val="Arial"/>
      <family val="2"/>
    </font>
    <font>
      <b/>
      <sz val="10"/>
      <color rgb="FF000000"/>
      <name val="Arial"/>
      <family val="2"/>
    </font>
    <font>
      <b/>
      <sz val="10"/>
      <color indexed="8"/>
      <name val="Helvetica"/>
      <family val="2"/>
    </font>
    <font>
      <sz val="10"/>
      <color indexed="8"/>
      <name val="Helvetica"/>
      <family val="2"/>
    </font>
    <font>
      <b/>
      <sz val="10"/>
      <name val="Arial"/>
      <family val="2"/>
    </font>
    <font>
      <b/>
      <sz val="11"/>
      <color rgb="FF000000"/>
      <name val="Arial"/>
      <family val="2"/>
    </font>
    <font>
      <sz val="10"/>
      <name val="MS Sans Serif"/>
      <family val="2"/>
    </font>
    <font>
      <u/>
      <sz val="10"/>
      <color indexed="12"/>
      <name val="Arial"/>
      <family val="2"/>
    </font>
    <font>
      <b/>
      <i/>
      <sz val="11"/>
      <name val="Arial"/>
      <family val="2"/>
    </font>
    <font>
      <sz val="10"/>
      <color indexed="8"/>
      <name val="Calibri"/>
      <family val="2"/>
      <scheme val="minor"/>
    </font>
    <font>
      <b/>
      <sz val="10"/>
      <color theme="0"/>
      <name val="Calibri"/>
      <family val="2"/>
      <scheme val="minor"/>
    </font>
    <font>
      <b/>
      <sz val="10"/>
      <color indexed="8"/>
      <name val="Calibri"/>
      <family val="2"/>
      <scheme val="minor"/>
    </font>
    <font>
      <i/>
      <sz val="10"/>
      <name val="Arial"/>
      <family val="2"/>
    </font>
    <font>
      <sz val="10"/>
      <color indexed="12"/>
      <name val="Arial"/>
      <family val="2"/>
    </font>
    <font>
      <b/>
      <sz val="11"/>
      <color theme="0"/>
      <name val="Calibri"/>
      <family val="2"/>
      <scheme val="minor"/>
    </font>
    <font>
      <b/>
      <sz val="11"/>
      <color theme="1"/>
      <name val="Calibri"/>
      <family val="2"/>
      <scheme val="minor"/>
    </font>
    <font>
      <sz val="10"/>
      <color theme="1"/>
      <name val="Arial"/>
      <family val="2"/>
    </font>
    <font>
      <b/>
      <sz val="10"/>
      <color theme="0"/>
      <name val="Arial"/>
      <family val="2"/>
    </font>
    <font>
      <sz val="10"/>
      <color theme="0"/>
      <name val="Arial"/>
      <family val="2"/>
    </font>
    <font>
      <sz val="11"/>
      <color rgb="FFFF0000"/>
      <name val="Calibri"/>
      <family val="2"/>
      <scheme val="minor"/>
    </font>
    <font>
      <sz val="10"/>
      <name val="Arial"/>
      <family val="2"/>
    </font>
    <font>
      <sz val="11"/>
      <color rgb="FF000000"/>
      <name val="Calibri"/>
      <family val="2"/>
      <scheme val="minor"/>
    </font>
    <font>
      <sz val="11"/>
      <name val="Calibri"/>
      <family val="2"/>
    </font>
    <font>
      <sz val="10"/>
      <color indexed="0"/>
      <name val="Arial"/>
      <family val="2"/>
    </font>
    <font>
      <sz val="11"/>
      <color theme="1"/>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b/>
      <sz val="9.9499999999999993"/>
      <color indexed="21"/>
      <name val="Arial"/>
      <family val="2"/>
    </font>
    <font>
      <sz val="10"/>
      <color indexed="8"/>
      <name val="MS Sans Serif"/>
      <family val="2"/>
    </font>
    <font>
      <sz val="10"/>
      <color theme="1"/>
      <name val="Calibri"/>
      <family val="2"/>
      <scheme val="minor"/>
    </font>
    <font>
      <b/>
      <sz val="12"/>
      <color indexed="0"/>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9"/>
      <color theme="1"/>
      <name val="Times New Roman"/>
      <family val="2"/>
    </font>
    <font>
      <b/>
      <sz val="11"/>
      <color indexed="63"/>
      <name val="Calibri"/>
      <family val="2"/>
    </font>
    <font>
      <b/>
      <sz val="10"/>
      <color indexed="0"/>
      <name val="Times New Roman"/>
      <family val="1"/>
    </font>
    <font>
      <sz val="10"/>
      <color indexed="0"/>
      <name val="Times New Roman"/>
      <family val="1"/>
    </font>
    <font>
      <b/>
      <sz val="18"/>
      <color indexed="56"/>
      <name val="Cambria"/>
      <family val="2"/>
    </font>
    <font>
      <b/>
      <sz val="11"/>
      <color indexed="8"/>
      <name val="Calibri"/>
      <family val="2"/>
    </font>
    <font>
      <sz val="11"/>
      <color indexed="10"/>
      <name val="Calibri"/>
      <family val="2"/>
    </font>
    <font>
      <b/>
      <sz val="16"/>
      <color rgb="FFFF6600"/>
      <name val="Arial"/>
      <family val="2"/>
    </font>
    <font>
      <b/>
      <sz val="16"/>
      <color theme="1" tint="0.499984740745262"/>
      <name val="Arial"/>
      <family val="2"/>
    </font>
    <font>
      <b/>
      <sz val="13"/>
      <color theme="0"/>
      <name val="Arial"/>
      <family val="2"/>
    </font>
    <font>
      <sz val="9"/>
      <color indexed="8"/>
      <name val="Arial"/>
      <family val="2"/>
    </font>
    <font>
      <i/>
      <sz val="11"/>
      <name val="Calibri"/>
      <family val="2"/>
      <scheme val="minor"/>
    </font>
    <font>
      <i/>
      <sz val="10"/>
      <color rgb="FF000000"/>
      <name val="Arial"/>
      <family val="2"/>
    </font>
    <font>
      <b/>
      <sz val="8"/>
      <color theme="0" tint="-0.249977111117893"/>
      <name val="Arial"/>
      <family val="2"/>
    </font>
    <font>
      <sz val="8"/>
      <color theme="0" tint="-0.249977111117893"/>
      <name val="Arial"/>
      <family val="2"/>
    </font>
    <font>
      <sz val="11"/>
      <color rgb="FFFF0000"/>
      <name val="Arial"/>
      <family val="2"/>
    </font>
    <font>
      <b/>
      <i/>
      <sz val="10"/>
      <color rgb="FF000000"/>
      <name val="Arial"/>
      <family val="2"/>
    </font>
    <font>
      <b/>
      <sz val="11"/>
      <color indexed="8"/>
      <name val="Arial"/>
      <family val="2"/>
    </font>
    <font>
      <sz val="10"/>
      <name val="MS Sans Serif"/>
      <family val="2"/>
    </font>
    <font>
      <b/>
      <sz val="11"/>
      <color theme="8" tint="-0.249977111117893"/>
      <name val="Calibri"/>
      <family val="2"/>
      <scheme val="minor"/>
    </font>
    <font>
      <sz val="9"/>
      <name val="Arial"/>
      <family val="2"/>
    </font>
    <font>
      <sz val="10"/>
      <name val="Arial"/>
      <family val="2"/>
    </font>
    <font>
      <sz val="8"/>
      <name val="Arial"/>
      <family val="2"/>
    </font>
    <font>
      <sz val="10"/>
      <color indexed="8"/>
      <name val="Arial"/>
      <family val="2"/>
    </font>
    <font>
      <sz val="10"/>
      <name val="MS Sans Serif"/>
    </font>
    <font>
      <b/>
      <sz val="11"/>
      <color rgb="FFFF0000"/>
      <name val="Arial"/>
      <family val="2"/>
    </font>
    <font>
      <sz val="10"/>
      <name val="Arial"/>
      <family val="2"/>
    </font>
  </fonts>
  <fills count="71">
    <fill>
      <patternFill patternType="none"/>
    </fill>
    <fill>
      <patternFill patternType="gray125"/>
    </fill>
    <fill>
      <patternFill patternType="solid">
        <fgColor theme="2" tint="-9.9978637043366805E-2"/>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2" tint="-9.9978637043366805E-2"/>
        <bgColor rgb="FF000000"/>
      </patternFill>
    </fill>
    <fill>
      <patternFill patternType="solid">
        <fgColor theme="0"/>
        <bgColor indexed="64"/>
      </patternFill>
    </fill>
    <fill>
      <patternFill patternType="solid">
        <fgColor theme="0"/>
        <bgColor rgb="FF000000"/>
      </patternFill>
    </fill>
    <fill>
      <patternFill patternType="solid">
        <fgColor rgb="FFD9D9D9"/>
        <bgColor rgb="FF000000"/>
      </patternFill>
    </fill>
    <fill>
      <patternFill patternType="solid">
        <fgColor rgb="FFFFFFFF"/>
        <bgColor rgb="FF000000"/>
      </patternFill>
    </fill>
    <fill>
      <patternFill patternType="solid">
        <fgColor rgb="FFFF660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theme="1" tint="0.34998626667073579"/>
        <bgColor indexed="64"/>
      </patternFill>
    </fill>
    <fill>
      <patternFill patternType="solid">
        <fgColor rgb="FFFF6600"/>
        <bgColor rgb="FF000000"/>
      </patternFill>
    </fill>
  </fills>
  <borders count="8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thin">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right/>
      <top style="medium">
        <color indexed="64"/>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right/>
      <top/>
      <bottom style="double">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s>
  <cellStyleXfs count="42833">
    <xf numFmtId="0" fontId="0" fillId="0" borderId="0"/>
    <xf numFmtId="170" fontId="17" fillId="0" borderId="0" applyFont="0" applyFill="0" applyBorder="0" applyAlignment="0" applyProtection="0"/>
    <xf numFmtId="9" fontId="17" fillId="0" borderId="0" applyFont="0" applyFill="0" applyBorder="0" applyAlignment="0" applyProtection="0"/>
    <xf numFmtId="0" fontId="17" fillId="0" borderId="0">
      <alignment wrapText="1"/>
    </xf>
    <xf numFmtId="0" fontId="17" fillId="0" borderId="0"/>
    <xf numFmtId="169" fontId="17" fillId="0" borderId="0" applyFont="0" applyFill="0" applyBorder="0" applyAlignment="0" applyProtection="0"/>
    <xf numFmtId="170"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70" fontId="17" fillId="0" borderId="0" applyFont="0" applyFill="0" applyBorder="0" applyAlignment="0" applyProtection="0"/>
    <xf numFmtId="0" fontId="16" fillId="0" borderId="0"/>
    <xf numFmtId="170" fontId="17" fillId="0" borderId="0" applyFont="0" applyFill="0" applyBorder="0" applyAlignment="0" applyProtection="0"/>
    <xf numFmtId="9"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43" fontId="34"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75" fontId="17" fillId="0" borderId="0" applyFont="0" applyFill="0" applyBorder="0" applyAlignment="0" applyProtection="0"/>
    <xf numFmtId="0" fontId="17" fillId="0" borderId="0"/>
    <xf numFmtId="0" fontId="16" fillId="0" borderId="0"/>
    <xf numFmtId="0" fontId="34" fillId="0" borderId="0"/>
    <xf numFmtId="0" fontId="16" fillId="0" borderId="0"/>
    <xf numFmtId="0" fontId="16" fillId="0" borderId="0"/>
    <xf numFmtId="9" fontId="1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35" fillId="0" borderId="0" applyNumberFormat="0" applyFill="0" applyBorder="0" applyAlignment="0" applyProtection="0">
      <alignment vertical="top"/>
      <protection locked="0"/>
    </xf>
    <xf numFmtId="0" fontId="17" fillId="0" borderId="0">
      <alignment vertical="top"/>
    </xf>
    <xf numFmtId="0" fontId="17" fillId="0" borderId="0"/>
    <xf numFmtId="0" fontId="17" fillId="0" borderId="0"/>
    <xf numFmtId="0" fontId="17" fillId="0" borderId="0">
      <alignment vertical="top"/>
    </xf>
    <xf numFmtId="0" fontId="17" fillId="0" borderId="0"/>
    <xf numFmtId="170" fontId="17" fillId="0" borderId="0" applyFont="0" applyFill="0" applyBorder="0" applyAlignment="0" applyProtection="0"/>
    <xf numFmtId="0" fontId="41" fillId="0" borderId="0"/>
    <xf numFmtId="170" fontId="17" fillId="0" borderId="0" applyFont="0" applyFill="0" applyBorder="0" applyAlignment="0" applyProtection="0"/>
    <xf numFmtId="0" fontId="15" fillId="0" borderId="0"/>
    <xf numFmtId="9" fontId="15" fillId="0" borderId="0" applyFont="0" applyFill="0" applyBorder="0" applyAlignment="0" applyProtection="0"/>
    <xf numFmtId="170" fontId="48" fillId="0" borderId="0" applyFont="0" applyFill="0" applyBorder="0" applyAlignment="0" applyProtection="0"/>
    <xf numFmtId="9" fontId="48" fillId="0" borderId="0" applyFont="0" applyFill="0" applyBorder="0" applyAlignment="0" applyProtection="0"/>
    <xf numFmtId="169" fontId="48" fillId="0" borderId="0" applyFont="0" applyFill="0" applyBorder="0" applyAlignment="0" applyProtection="0"/>
    <xf numFmtId="175" fontId="17" fillId="0" borderId="0" applyFont="0" applyFill="0" applyBorder="0" applyAlignment="0" applyProtection="0"/>
    <xf numFmtId="0" fontId="14" fillId="0" borderId="0"/>
    <xf numFmtId="166" fontId="14" fillId="0" borderId="0" applyFont="0" applyFill="0" applyBorder="0" applyAlignment="0" applyProtection="0"/>
    <xf numFmtId="0" fontId="49" fillId="0" borderId="0"/>
    <xf numFmtId="0" fontId="51" fillId="0" borderId="0"/>
    <xf numFmtId="180" fontId="51" fillId="0" borderId="0"/>
    <xf numFmtId="181" fontId="51" fillId="0" borderId="0"/>
    <xf numFmtId="182" fontId="51" fillId="0" borderId="0"/>
    <xf numFmtId="0" fontId="51" fillId="0" borderId="0"/>
    <xf numFmtId="0" fontId="52" fillId="0" borderId="0"/>
    <xf numFmtId="9" fontId="17" fillId="0" borderId="0" applyFont="0" applyFill="0" applyBorder="0" applyAlignment="0" applyProtection="0"/>
    <xf numFmtId="166" fontId="17" fillId="0" borderId="0" applyFont="0" applyFill="0" applyBorder="0" applyAlignment="0" applyProtection="0"/>
    <xf numFmtId="43" fontId="13" fillId="0" borderId="0" applyFont="0" applyFill="0" applyBorder="0" applyAlignment="0" applyProtection="0"/>
    <xf numFmtId="166" fontId="17" fillId="0" borderId="0" applyFont="0" applyFill="0" applyBorder="0" applyAlignment="0" applyProtection="0"/>
    <xf numFmtId="166" fontId="68" fillId="0" borderId="0" applyFont="0" applyFill="0" applyBorder="0" applyAlignment="0" applyProtection="0"/>
    <xf numFmtId="170" fontId="17" fillId="0" borderId="0" applyFont="0" applyFill="0" applyBorder="0" applyAlignment="0" applyProtection="0"/>
    <xf numFmtId="43" fontId="34" fillId="0" borderId="0" applyFont="0" applyFill="0" applyBorder="0" applyAlignment="0" applyProtection="0"/>
    <xf numFmtId="0" fontId="13" fillId="0" borderId="0"/>
    <xf numFmtId="0" fontId="13" fillId="0" borderId="0"/>
    <xf numFmtId="0" fontId="13" fillId="0" borderId="0"/>
    <xf numFmtId="0" fontId="34" fillId="0" borderId="0"/>
    <xf numFmtId="0" fontId="13" fillId="0" borderId="0"/>
    <xf numFmtId="0" fontId="13" fillId="0" borderId="0"/>
    <xf numFmtId="0" fontId="68" fillId="0" borderId="0"/>
    <xf numFmtId="0" fontId="13" fillId="0" borderId="0"/>
    <xf numFmtId="0" fontId="13" fillId="0" borderId="0"/>
    <xf numFmtId="0" fontId="67" fillId="0" borderId="0"/>
    <xf numFmtId="0" fontId="17" fillId="0" borderId="0"/>
    <xf numFmtId="0" fontId="17" fillId="0" borderId="0"/>
    <xf numFmtId="0" fontId="13" fillId="0" borderId="0"/>
    <xf numFmtId="0" fontId="17" fillId="0" borderId="0"/>
    <xf numFmtId="0" fontId="13" fillId="0" borderId="0"/>
    <xf numFmtId="0" fontId="13" fillId="0" borderId="0"/>
    <xf numFmtId="0" fontId="13" fillId="0" borderId="0"/>
    <xf numFmtId="9" fontId="68" fillId="0" borderId="0" applyFont="0" applyFill="0" applyBorder="0" applyAlignment="0" applyProtection="0"/>
    <xf numFmtId="0" fontId="17" fillId="0" borderId="0"/>
    <xf numFmtId="0" fontId="67" fillId="0" borderId="0"/>
    <xf numFmtId="170" fontId="17" fillId="0" borderId="0" applyFont="0" applyFill="0" applyBorder="0" applyAlignment="0" applyProtection="0"/>
    <xf numFmtId="0" fontId="51" fillId="0" borderId="0"/>
    <xf numFmtId="0" fontId="13" fillId="0" borderId="0"/>
    <xf numFmtId="0" fontId="69" fillId="0" borderId="0"/>
    <xf numFmtId="0" fontId="13" fillId="0" borderId="0"/>
    <xf numFmtId="0" fontId="13" fillId="0" borderId="0"/>
    <xf numFmtId="0" fontId="13" fillId="0" borderId="0"/>
    <xf numFmtId="166" fontId="17" fillId="0" borderId="0" applyFont="0" applyFill="0" applyBorder="0" applyAlignment="0" applyProtection="0"/>
    <xf numFmtId="43" fontId="34"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43" fontId="34" fillId="0" borderId="0" applyFont="0" applyFill="0" applyBorder="0" applyAlignment="0" applyProtection="0"/>
    <xf numFmtId="170" fontId="17" fillId="0" borderId="0" applyFont="0" applyFill="0" applyBorder="0" applyAlignment="0" applyProtection="0"/>
    <xf numFmtId="166" fontId="13" fillId="0" borderId="0" applyFont="0" applyFill="0" applyBorder="0" applyAlignment="0" applyProtection="0"/>
    <xf numFmtId="43" fontId="34" fillId="0" borderId="0" applyFont="0" applyFill="0" applyBorder="0" applyAlignment="0" applyProtection="0"/>
    <xf numFmtId="166" fontId="6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6" fontId="66" fillId="0" borderId="0" applyFont="0" applyFill="0" applyBorder="0" applyAlignment="0" applyProtection="0"/>
    <xf numFmtId="170" fontId="17"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0" fontId="17" fillId="0" borderId="0">
      <alignment vertical="top"/>
    </xf>
    <xf numFmtId="0" fontId="13" fillId="0" borderId="0"/>
    <xf numFmtId="0" fontId="13" fillId="0" borderId="0"/>
    <xf numFmtId="0" fontId="17" fillId="0" borderId="0"/>
    <xf numFmtId="0" fontId="51" fillId="0" borderId="0"/>
    <xf numFmtId="0" fontId="41" fillId="0" borderId="0"/>
    <xf numFmtId="0" fontId="13" fillId="0" borderId="0"/>
    <xf numFmtId="0" fontId="34" fillId="0" borderId="0"/>
    <xf numFmtId="0" fontId="34" fillId="0" borderId="0"/>
    <xf numFmtId="0" fontId="17" fillId="0" borderId="0">
      <alignment wrapText="1"/>
    </xf>
    <xf numFmtId="0" fontId="17" fillId="0" borderId="0">
      <alignment wrapText="1"/>
    </xf>
    <xf numFmtId="0" fontId="13" fillId="0" borderId="0"/>
    <xf numFmtId="0" fontId="67" fillId="0" borderId="0"/>
    <xf numFmtId="0" fontId="67" fillId="0" borderId="0"/>
    <xf numFmtId="0" fontId="13" fillId="0" borderId="0"/>
    <xf numFmtId="0" fontId="34" fillId="0" borderId="0"/>
    <xf numFmtId="0" fontId="67" fillId="0" borderId="0"/>
    <xf numFmtId="0" fontId="17" fillId="0" borderId="0">
      <alignment wrapText="1"/>
    </xf>
    <xf numFmtId="0" fontId="17" fillId="0" borderId="0"/>
    <xf numFmtId="9" fontId="70" fillId="0" borderId="0" applyFont="0" applyFill="0" applyBorder="0" applyAlignment="0" applyProtection="0"/>
    <xf numFmtId="9" fontId="1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3" fillId="0" borderId="0" applyFont="0" applyFill="0" applyBorder="0" applyAlignment="0" applyProtection="0"/>
    <xf numFmtId="9" fontId="66"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wrapText="1"/>
    </xf>
    <xf numFmtId="175"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70" fontId="17" fillId="0" borderId="0" applyFont="0" applyFill="0" applyBorder="0" applyAlignment="0" applyProtection="0"/>
    <xf numFmtId="169" fontId="17" fillId="0" borderId="0" applyFont="0" applyFill="0" applyBorder="0" applyAlignment="0" applyProtection="0"/>
    <xf numFmtId="0" fontId="17" fillId="0" borderId="0"/>
    <xf numFmtId="0" fontId="17" fillId="0" borderId="0">
      <alignment vertical="top"/>
    </xf>
    <xf numFmtId="170" fontId="17" fillId="0" borderId="0" applyFont="0" applyFill="0" applyBorder="0" applyAlignment="0" applyProtection="0"/>
    <xf numFmtId="175" fontId="17" fillId="0" borderId="0" applyFont="0" applyFill="0" applyBorder="0" applyAlignment="0" applyProtection="0"/>
    <xf numFmtId="0" fontId="17" fillId="0" borderId="0" applyFont="0" applyFill="0" applyBorder="0" applyAlignment="0" applyProtection="0"/>
    <xf numFmtId="43" fontId="13" fillId="0" borderId="0" applyFont="0" applyFill="0" applyBorder="0" applyAlignment="0" applyProtection="0"/>
    <xf numFmtId="170" fontId="17" fillId="0" borderId="0" applyFont="0" applyFill="0" applyBorder="0" applyAlignment="0" applyProtection="0"/>
    <xf numFmtId="169" fontId="17" fillId="0" borderId="0" applyFont="0" applyFill="0" applyBorder="0" applyAlignment="0" applyProtection="0"/>
    <xf numFmtId="9" fontId="17" fillId="0" borderId="0" applyFont="0" applyFill="0" applyBorder="0" applyAlignment="0" applyProtection="0"/>
    <xf numFmtId="0" fontId="41" fillId="0" borderId="0"/>
    <xf numFmtId="0" fontId="17" fillId="0" borderId="0"/>
    <xf numFmtId="0" fontId="17" fillId="0" borderId="0"/>
    <xf numFmtId="9" fontId="1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3" fillId="23" borderId="0" applyNumberFormat="0" applyBorder="0" applyAlignment="0" applyProtection="0"/>
    <xf numFmtId="0" fontId="70"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70" fillId="4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70" fillId="48"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70" fillId="49"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70" fillId="50"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70" fillId="51"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4" borderId="0" applyNumberFormat="0" applyBorder="0" applyAlignment="0" applyProtection="0"/>
    <xf numFmtId="0" fontId="70" fillId="52"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70" fillId="5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70" fillId="5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70" fillId="49"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70" fillId="52"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4" borderId="0" applyNumberFormat="0" applyBorder="0" applyAlignment="0" applyProtection="0"/>
    <xf numFmtId="0" fontId="70" fillId="5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65" fillId="25" borderId="0" applyNumberFormat="0" applyBorder="0" applyAlignment="0" applyProtection="0"/>
    <xf numFmtId="0" fontId="71" fillId="56" borderId="0" applyNumberFormat="0" applyBorder="0" applyAlignment="0" applyProtection="0"/>
    <xf numFmtId="0" fontId="65" fillId="29" borderId="0" applyNumberFormat="0" applyBorder="0" applyAlignment="0" applyProtection="0"/>
    <xf numFmtId="0" fontId="71" fillId="53" borderId="0" applyNumberFormat="0" applyBorder="0" applyAlignment="0" applyProtection="0"/>
    <xf numFmtId="0" fontId="65" fillId="33" borderId="0" applyNumberFormat="0" applyBorder="0" applyAlignment="0" applyProtection="0"/>
    <xf numFmtId="0" fontId="71" fillId="54" borderId="0" applyNumberFormat="0" applyBorder="0" applyAlignment="0" applyProtection="0"/>
    <xf numFmtId="0" fontId="65" fillId="37" borderId="0" applyNumberFormat="0" applyBorder="0" applyAlignment="0" applyProtection="0"/>
    <xf numFmtId="0" fontId="71" fillId="57" borderId="0" applyNumberFormat="0" applyBorder="0" applyAlignment="0" applyProtection="0"/>
    <xf numFmtId="0" fontId="65" fillId="41" borderId="0" applyNumberFormat="0" applyBorder="0" applyAlignment="0" applyProtection="0"/>
    <xf numFmtId="0" fontId="71" fillId="58" borderId="0" applyNumberFormat="0" applyBorder="0" applyAlignment="0" applyProtection="0"/>
    <xf numFmtId="0" fontId="65" fillId="45" borderId="0" applyNumberFormat="0" applyBorder="0" applyAlignment="0" applyProtection="0"/>
    <xf numFmtId="0" fontId="71" fillId="59" borderId="0" applyNumberFormat="0" applyBorder="0" applyAlignment="0" applyProtection="0"/>
    <xf numFmtId="0" fontId="65" fillId="22" borderId="0" applyNumberFormat="0" applyBorder="0" applyAlignment="0" applyProtection="0"/>
    <xf numFmtId="0" fontId="71" fillId="60" borderId="0" applyNumberFormat="0" applyBorder="0" applyAlignment="0" applyProtection="0"/>
    <xf numFmtId="0" fontId="65" fillId="26" borderId="0" applyNumberFormat="0" applyBorder="0" applyAlignment="0" applyProtection="0"/>
    <xf numFmtId="0" fontId="71" fillId="61" borderId="0" applyNumberFormat="0" applyBorder="0" applyAlignment="0" applyProtection="0"/>
    <xf numFmtId="0" fontId="65" fillId="30" borderId="0" applyNumberFormat="0" applyBorder="0" applyAlignment="0" applyProtection="0"/>
    <xf numFmtId="0" fontId="71" fillId="62" borderId="0" applyNumberFormat="0" applyBorder="0" applyAlignment="0" applyProtection="0"/>
    <xf numFmtId="0" fontId="65" fillId="34" borderId="0" applyNumberFormat="0" applyBorder="0" applyAlignment="0" applyProtection="0"/>
    <xf numFmtId="0" fontId="71" fillId="57" borderId="0" applyNumberFormat="0" applyBorder="0" applyAlignment="0" applyProtection="0"/>
    <xf numFmtId="0" fontId="65" fillId="38" borderId="0" applyNumberFormat="0" applyBorder="0" applyAlignment="0" applyProtection="0"/>
    <xf numFmtId="0" fontId="71" fillId="58" borderId="0" applyNumberFormat="0" applyBorder="0" applyAlignment="0" applyProtection="0"/>
    <xf numFmtId="0" fontId="65" fillId="42" borderId="0" applyNumberFormat="0" applyBorder="0" applyAlignment="0" applyProtection="0"/>
    <xf numFmtId="0" fontId="71" fillId="63" borderId="0" applyNumberFormat="0" applyBorder="0" applyAlignment="0" applyProtection="0"/>
    <xf numFmtId="0" fontId="58" fillId="16" borderId="0" applyNumberFormat="0" applyBorder="0" applyAlignment="0" applyProtection="0"/>
    <xf numFmtId="0" fontId="72" fillId="47" borderId="0" applyNumberFormat="0" applyBorder="0" applyAlignment="0" applyProtection="0"/>
    <xf numFmtId="0" fontId="62" fillId="19" borderId="64" applyNumberFormat="0" applyAlignment="0" applyProtection="0"/>
    <xf numFmtId="0" fontId="73" fillId="64" borderId="70" applyNumberFormat="0" applyAlignment="0" applyProtection="0"/>
    <xf numFmtId="0" fontId="42" fillId="20" borderId="67" applyNumberFormat="0" applyAlignment="0" applyProtection="0"/>
    <xf numFmtId="0" fontId="74" fillId="65" borderId="71" applyNumberFormat="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166" fontId="70" fillId="0" borderId="0" applyFont="0" applyFill="0" applyBorder="0" applyAlignment="0" applyProtection="0"/>
    <xf numFmtId="166" fontId="13"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43" fontId="3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43" fontId="13"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43" fontId="66" fillId="0" borderId="0" applyFont="0" applyFill="0" applyBorder="0" applyAlignment="0" applyProtection="0"/>
    <xf numFmtId="43" fontId="13"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43" fontId="70"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3"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43" fontId="34"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43" fontId="34" fillId="0" borderId="0" applyFont="0" applyFill="0" applyBorder="0" applyAlignment="0" applyProtection="0"/>
    <xf numFmtId="166" fontId="7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7" fillId="0" borderId="0" applyFont="0" applyFill="0" applyBorder="0" applyAlignment="0" applyProtection="0"/>
    <xf numFmtId="43" fontId="34" fillId="0" borderId="0" applyFont="0" applyFill="0" applyBorder="0" applyAlignment="0" applyProtection="0"/>
    <xf numFmtId="166" fontId="13" fillId="0" borderId="0" applyFont="0" applyFill="0" applyBorder="0" applyAlignment="0" applyProtection="0"/>
    <xf numFmtId="166" fontId="70" fillId="0" borderId="0" applyFont="0" applyFill="0" applyBorder="0" applyAlignment="0" applyProtection="0"/>
    <xf numFmtId="170" fontId="17" fillId="0" borderId="0" applyFont="0" applyFill="0" applyBorder="0" applyAlignment="0" applyProtection="0"/>
    <xf numFmtId="166" fontId="66"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66" fillId="0" borderId="0" applyFont="0" applyFill="0" applyBorder="0" applyAlignment="0" applyProtection="0"/>
    <xf numFmtId="169" fontId="17"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5" fontId="17" fillId="0" borderId="0" applyFont="0" applyFill="0" applyBorder="0" applyAlignment="0" applyProtection="0"/>
    <xf numFmtId="165" fontId="13" fillId="0" borderId="0" applyFont="0" applyFill="0" applyBorder="0" applyAlignment="0" applyProtection="0"/>
    <xf numFmtId="165" fontId="17" fillId="0" borderId="0" applyFont="0" applyFill="0" applyBorder="0" applyAlignment="0" applyProtection="0"/>
    <xf numFmtId="169" fontId="1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3" fillId="0" borderId="0" applyFont="0" applyFill="0" applyBorder="0" applyAlignment="0" applyProtection="0"/>
    <xf numFmtId="165" fontId="70" fillId="0" borderId="0" applyFont="0" applyFill="0" applyBorder="0" applyAlignment="0" applyProtection="0"/>
    <xf numFmtId="169" fontId="1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5" fontId="13"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0" fontId="64" fillId="0" borderId="0" applyNumberFormat="0" applyFill="0" applyBorder="0" applyAlignment="0" applyProtection="0"/>
    <xf numFmtId="0" fontId="75" fillId="0" borderId="0" applyNumberFormat="0" applyFill="0" applyBorder="0" applyAlignment="0" applyProtection="0"/>
    <xf numFmtId="180" fontId="51" fillId="0" borderId="0"/>
    <xf numFmtId="181" fontId="51" fillId="0" borderId="0"/>
    <xf numFmtId="182" fontId="51" fillId="0" borderId="0"/>
    <xf numFmtId="0" fontId="57" fillId="15" borderId="0" applyNumberFormat="0" applyBorder="0" applyAlignment="0" applyProtection="0"/>
    <xf numFmtId="0" fontId="76" fillId="48" borderId="0" applyNumberFormat="0" applyBorder="0" applyAlignment="0" applyProtection="0"/>
    <xf numFmtId="0" fontId="54" fillId="0" borderId="61" applyNumberFormat="0" applyFill="0" applyAlignment="0" applyProtection="0"/>
    <xf numFmtId="0" fontId="77" fillId="0" borderId="72" applyNumberFormat="0" applyFill="0" applyAlignment="0" applyProtection="0"/>
    <xf numFmtId="0" fontId="55" fillId="0" borderId="62" applyNumberFormat="0" applyFill="0" applyAlignment="0" applyProtection="0"/>
    <xf numFmtId="0" fontId="78" fillId="0" borderId="73" applyNumberFormat="0" applyFill="0" applyAlignment="0" applyProtection="0"/>
    <xf numFmtId="0" fontId="56" fillId="0" borderId="63" applyNumberFormat="0" applyFill="0" applyAlignment="0" applyProtection="0"/>
    <xf numFmtId="0" fontId="79" fillId="0" borderId="74" applyNumberFormat="0" applyFill="0" applyAlignment="0" applyProtection="0"/>
    <xf numFmtId="0" fontId="56" fillId="0" borderId="0" applyNumberFormat="0" applyFill="0" applyBorder="0" applyAlignment="0" applyProtection="0"/>
    <xf numFmtId="0" fontId="79" fillId="0" borderId="0" applyNumberFormat="0" applyFill="0" applyBorder="0" applyAlignment="0" applyProtection="0"/>
    <xf numFmtId="0" fontId="60" fillId="18" borderId="64" applyNumberFormat="0" applyAlignment="0" applyProtection="0"/>
    <xf numFmtId="0" fontId="80" fillId="51" borderId="70" applyNumberFormat="0" applyAlignment="0" applyProtection="0"/>
    <xf numFmtId="0" fontId="63" fillId="0" borderId="66" applyNumberFormat="0" applyFill="0" applyAlignment="0" applyProtection="0"/>
    <xf numFmtId="0" fontId="81" fillId="0" borderId="75" applyNumberFormat="0" applyFill="0" applyAlignment="0" applyProtection="0"/>
    <xf numFmtId="0" fontId="59" fillId="17" borderId="0" applyNumberFormat="0" applyBorder="0" applyAlignment="0" applyProtection="0"/>
    <xf numFmtId="0" fontId="82" fillId="66" borderId="0" applyNumberFormat="0" applyBorder="0" applyAlignment="0" applyProtection="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xf numFmtId="0" fontId="17" fillId="0" borderId="0"/>
    <xf numFmtId="0" fontId="17" fillId="0" borderId="0"/>
    <xf numFmtId="0" fontId="67" fillId="0" borderId="0"/>
    <xf numFmtId="0" fontId="68" fillId="0" borderId="0"/>
    <xf numFmtId="0" fontId="17" fillId="0" borderId="0"/>
    <xf numFmtId="0" fontId="6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xf numFmtId="0" fontId="17" fillId="0" borderId="0"/>
    <xf numFmtId="0" fontId="13" fillId="0" borderId="0"/>
    <xf numFmtId="0" fontId="41" fillId="0" borderId="0"/>
    <xf numFmtId="0" fontId="17" fillId="0" borderId="0">
      <alignment wrapText="1"/>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41" fillId="0" borderId="0"/>
    <xf numFmtId="0" fontId="17" fillId="0" borderId="0"/>
    <xf numFmtId="0" fontId="51"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34"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34"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67"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xf numFmtId="0" fontId="17" fillId="0" borderId="0">
      <alignment vertical="top"/>
    </xf>
    <xf numFmtId="0" fontId="17" fillId="0" borderId="0">
      <alignment vertical="top"/>
    </xf>
    <xf numFmtId="0" fontId="17" fillId="0" borderId="0"/>
    <xf numFmtId="0" fontId="17" fillId="0" borderId="0">
      <alignment vertical="top"/>
    </xf>
    <xf numFmtId="0" fontId="17" fillId="0" borderId="0">
      <alignment vertical="top"/>
    </xf>
    <xf numFmtId="0" fontId="1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xf numFmtId="0" fontId="17" fillId="0" borderId="0"/>
    <xf numFmtId="0" fontId="17" fillId="0" borderId="0">
      <alignment vertical="top"/>
    </xf>
    <xf numFmtId="0" fontId="17"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xf numFmtId="0" fontId="17" fillId="0" borderId="0"/>
    <xf numFmtId="0" fontId="17" fillId="0" borderId="0">
      <alignment vertical="top"/>
    </xf>
    <xf numFmtId="0" fontId="17"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xf numFmtId="0" fontId="17" fillId="0" borderId="0">
      <alignment wrapText="1"/>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xf numFmtId="0" fontId="13" fillId="0" borderId="0"/>
    <xf numFmtId="0" fontId="13" fillId="0" borderId="0"/>
    <xf numFmtId="0" fontId="13" fillId="0" borderId="0"/>
    <xf numFmtId="0" fontId="13" fillId="0" borderId="0"/>
    <xf numFmtId="0" fontId="67" fillId="0" borderId="0"/>
    <xf numFmtId="0" fontId="13" fillId="0" borderId="0"/>
    <xf numFmtId="0" fontId="17" fillId="0" borderId="0"/>
    <xf numFmtId="0" fontId="17" fillId="0" borderId="0">
      <alignment vertical="top"/>
    </xf>
    <xf numFmtId="0" fontId="17" fillId="0" borderId="0"/>
    <xf numFmtId="0" fontId="17" fillId="0" borderId="0">
      <alignment wrapText="1"/>
    </xf>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xf numFmtId="0" fontId="17" fillId="0" borderId="0"/>
    <xf numFmtId="0" fontId="17" fillId="0" borderId="0">
      <alignment vertical="top"/>
    </xf>
    <xf numFmtId="0" fontId="17" fillId="0" borderId="0"/>
    <xf numFmtId="0" fontId="13" fillId="0" borderId="0"/>
    <xf numFmtId="0" fontId="17" fillId="0" borderId="0">
      <alignment vertical="top"/>
    </xf>
    <xf numFmtId="0" fontId="17" fillId="0" borderId="0"/>
    <xf numFmtId="0" fontId="13"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xf numFmtId="0" fontId="17" fillId="0" borderId="0">
      <alignment wrapText="1"/>
    </xf>
    <xf numFmtId="0" fontId="13"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67" fillId="0" borderId="0"/>
    <xf numFmtId="0" fontId="17" fillId="0" borderId="0">
      <alignment vertical="top"/>
    </xf>
    <xf numFmtId="0" fontId="17" fillId="0" borderId="0"/>
    <xf numFmtId="0" fontId="34"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3" fillId="0" borderId="0"/>
    <xf numFmtId="0" fontId="17" fillId="0" borderId="0">
      <alignment vertical="top"/>
    </xf>
    <xf numFmtId="0" fontId="41"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8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xf numFmtId="0" fontId="1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xf numFmtId="0" fontId="17" fillId="0" borderId="0">
      <alignment vertical="top"/>
    </xf>
    <xf numFmtId="0" fontId="17" fillId="0" borderId="0"/>
    <xf numFmtId="0" fontId="51"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xf numFmtId="0" fontId="17" fillId="0" borderId="0">
      <alignment vertical="top"/>
    </xf>
    <xf numFmtId="0" fontId="13" fillId="0" borderId="0"/>
    <xf numFmtId="0" fontId="17"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7" fillId="0" borderId="0">
      <alignment vertical="top"/>
    </xf>
    <xf numFmtId="0" fontId="13" fillId="0" borderId="0"/>
    <xf numFmtId="0" fontId="13" fillId="0" borderId="0"/>
    <xf numFmtId="0" fontId="17" fillId="0" borderId="0">
      <alignment vertical="top"/>
    </xf>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7" fillId="0" borderId="0">
      <alignment vertical="top"/>
    </xf>
    <xf numFmtId="0" fontId="17"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7" fillId="0" borderId="0">
      <alignment vertical="top"/>
    </xf>
    <xf numFmtId="0" fontId="17"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xf numFmtId="0" fontId="17" fillId="0" borderId="0">
      <alignment vertical="top"/>
    </xf>
    <xf numFmtId="0" fontId="17" fillId="0" borderId="0"/>
    <xf numFmtId="0" fontId="17" fillId="0" borderId="0">
      <alignment vertical="top"/>
    </xf>
    <xf numFmtId="0" fontId="17" fillId="0" borderId="0">
      <alignment vertical="top"/>
    </xf>
    <xf numFmtId="0" fontId="13" fillId="21" borderId="68"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70" fillId="67" borderId="76"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70" fillId="21" borderId="68" applyNumberFormat="0" applyFont="0" applyAlignment="0" applyProtection="0"/>
    <xf numFmtId="0" fontId="17" fillId="0" borderId="0">
      <alignment vertical="top"/>
    </xf>
    <xf numFmtId="0" fontId="17" fillId="0" borderId="0">
      <alignment vertical="top"/>
    </xf>
    <xf numFmtId="0" fontId="17" fillId="0" borderId="0">
      <alignment vertical="top"/>
    </xf>
    <xf numFmtId="0" fontId="13" fillId="21" borderId="68"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70" fillId="21" borderId="68"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17" fillId="0" borderId="0">
      <alignment vertical="top"/>
    </xf>
    <xf numFmtId="0" fontId="17" fillId="0" borderId="0">
      <alignment vertical="top"/>
    </xf>
    <xf numFmtId="0" fontId="17" fillId="0" borderId="0">
      <alignment vertical="top"/>
    </xf>
    <xf numFmtId="0" fontId="13" fillId="21" borderId="68"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17" fillId="0" borderId="0">
      <alignment vertical="top"/>
    </xf>
    <xf numFmtId="0" fontId="17" fillId="0" borderId="0">
      <alignment vertical="top"/>
    </xf>
    <xf numFmtId="0" fontId="13" fillId="21" borderId="68" applyNumberFormat="0" applyFont="0" applyAlignment="0" applyProtection="0"/>
    <xf numFmtId="0" fontId="17" fillId="0" borderId="0">
      <alignment vertical="top"/>
    </xf>
    <xf numFmtId="0" fontId="13" fillId="21" borderId="68"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13" fillId="21" borderId="68" applyNumberFormat="0" applyFont="0" applyAlignment="0" applyProtection="0"/>
    <xf numFmtId="0" fontId="17" fillId="0" borderId="0">
      <alignment vertical="top"/>
    </xf>
    <xf numFmtId="0" fontId="61" fillId="19" borderId="65" applyNumberFormat="0" applyAlignment="0" applyProtection="0"/>
    <xf numFmtId="0" fontId="84" fillId="64" borderId="77" applyNumberFormat="0" applyAlignment="0" applyProtection="0"/>
    <xf numFmtId="10" fontId="34" fillId="0" borderId="0"/>
    <xf numFmtId="9" fontId="13" fillId="0" borderId="0" applyFont="0" applyFill="0" applyBorder="0" applyAlignment="0" applyProtection="0"/>
    <xf numFmtId="9" fontId="13" fillId="0" borderId="0" applyFont="0" applyFill="0" applyBorder="0" applyAlignment="0" applyProtection="0"/>
    <xf numFmtId="9" fontId="70" fillId="0" borderId="0" applyFont="0" applyFill="0" applyBorder="0" applyAlignment="0" applyProtection="0"/>
    <xf numFmtId="0" fontId="17" fillId="0" borderId="0">
      <alignment vertical="top"/>
    </xf>
    <xf numFmtId="9" fontId="17" fillId="0" borderId="0" applyFont="0" applyFill="0" applyBorder="0" applyAlignment="0" applyProtection="0"/>
    <xf numFmtId="0" fontId="17" fillId="0" borderId="0">
      <alignment vertical="top"/>
    </xf>
    <xf numFmtId="0" fontId="17" fillId="0" borderId="0">
      <alignment vertical="top"/>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7" fillId="0" borderId="0" applyFont="0" applyFill="0" applyBorder="0" applyAlignment="0" applyProtection="0"/>
    <xf numFmtId="9" fontId="13" fillId="0" borderId="0" applyFont="0" applyFill="0" applyBorder="0" applyAlignment="0" applyProtection="0"/>
    <xf numFmtId="9" fontId="66" fillId="0" borderId="0" applyFont="0" applyFill="0" applyBorder="0" applyAlignment="0" applyProtection="0"/>
    <xf numFmtId="9" fontId="17" fillId="0" borderId="0" applyFont="0" applyFill="0" applyBorder="0" applyAlignment="0" applyProtection="0"/>
    <xf numFmtId="0" fontId="67" fillId="0" borderId="0"/>
    <xf numFmtId="0" fontId="51" fillId="0" borderId="0"/>
    <xf numFmtId="0" fontId="85" fillId="0" borderId="0"/>
    <xf numFmtId="0" fontId="86" fillId="0" borderId="0"/>
    <xf numFmtId="0" fontId="17" fillId="0" borderId="0">
      <alignment vertical="top"/>
    </xf>
    <xf numFmtId="0" fontId="53" fillId="0" borderId="0" applyNumberFormat="0" applyFill="0" applyBorder="0" applyAlignment="0" applyProtection="0"/>
    <xf numFmtId="0" fontId="87" fillId="0" borderId="0" applyNumberFormat="0" applyFill="0" applyBorder="0" applyAlignment="0" applyProtection="0"/>
    <xf numFmtId="0" fontId="17" fillId="0" borderId="0">
      <alignment vertical="top"/>
    </xf>
    <xf numFmtId="0" fontId="43" fillId="0" borderId="69" applyNumberFormat="0" applyFill="0" applyAlignment="0" applyProtection="0"/>
    <xf numFmtId="0" fontId="88" fillId="0" borderId="78" applyNumberFormat="0" applyFill="0" applyAlignment="0" applyProtection="0"/>
    <xf numFmtId="0" fontId="17" fillId="0" borderId="0">
      <alignment vertical="top"/>
    </xf>
    <xf numFmtId="0" fontId="47" fillId="0" borderId="0" applyNumberFormat="0" applyFill="0" applyBorder="0" applyAlignment="0" applyProtection="0"/>
    <xf numFmtId="0" fontId="89" fillId="0" borderId="0" applyNumberFormat="0" applyFill="0" applyBorder="0" applyAlignment="0" applyProtection="0"/>
    <xf numFmtId="183" fontId="17" fillId="0" borderId="0" applyFont="0" applyFill="0" applyBorder="0" applyAlignment="0" applyProtection="0"/>
    <xf numFmtId="0" fontId="17" fillId="0" borderId="0"/>
    <xf numFmtId="43" fontId="17" fillId="0" borderId="0" applyFont="0" applyFill="0" applyBorder="0" applyAlignment="0" applyProtection="0"/>
    <xf numFmtId="0" fontId="49" fillId="0" borderId="0"/>
    <xf numFmtId="166" fontId="49" fillId="0" borderId="0" applyFont="0" applyFill="0" applyBorder="0" applyAlignment="0" applyProtection="0"/>
    <xf numFmtId="0" fontId="12" fillId="0" borderId="0"/>
    <xf numFmtId="0" fontId="11" fillId="0" borderId="0"/>
    <xf numFmtId="9" fontId="11" fillId="0" borderId="0" applyFont="0" applyFill="0" applyBorder="0" applyAlignment="0" applyProtection="0"/>
    <xf numFmtId="166" fontId="11" fillId="0" borderId="0" applyFont="0" applyFill="0" applyBorder="0" applyAlignment="0" applyProtection="0"/>
    <xf numFmtId="0" fontId="10" fillId="0" borderId="0"/>
    <xf numFmtId="166" fontId="10" fillId="0" borderId="0" applyFont="0" applyFill="0" applyBorder="0" applyAlignment="0" applyProtection="0"/>
    <xf numFmtId="170" fontId="17" fillId="0" borderId="0" applyFont="0" applyFill="0" applyBorder="0" applyAlignment="0" applyProtection="0"/>
    <xf numFmtId="0" fontId="17" fillId="0" borderId="0">
      <alignment wrapText="1"/>
    </xf>
    <xf numFmtId="0" fontId="10" fillId="0" borderId="0"/>
    <xf numFmtId="0" fontId="9" fillId="0" borderId="0"/>
    <xf numFmtId="43" fontId="9" fillId="0" borderId="0" applyFont="0" applyFill="0" applyBorder="0" applyAlignment="0" applyProtection="0"/>
    <xf numFmtId="166" fontId="9" fillId="0" borderId="0" applyFont="0" applyFill="0" applyBorder="0" applyAlignment="0" applyProtection="0"/>
    <xf numFmtId="0" fontId="8" fillId="0" borderId="0"/>
    <xf numFmtId="166" fontId="8" fillId="0" borderId="0" applyFont="0" applyFill="0" applyBorder="0" applyAlignment="0" applyProtection="0"/>
    <xf numFmtId="0" fontId="7" fillId="0" borderId="0"/>
    <xf numFmtId="0" fontId="6" fillId="0" borderId="0"/>
    <xf numFmtId="0" fontId="101" fillId="0" borderId="0"/>
    <xf numFmtId="43" fontId="34" fillId="0" borderId="0" applyFont="0" applyFill="0" applyBorder="0" applyAlignment="0" applyProtection="0"/>
    <xf numFmtId="0" fontId="5" fillId="0" borderId="0"/>
    <xf numFmtId="0" fontId="4" fillId="0" borderId="0"/>
    <xf numFmtId="166" fontId="4" fillId="0" borderId="0" applyFont="0" applyFill="0" applyBorder="0" applyAlignment="0" applyProtection="0"/>
    <xf numFmtId="0" fontId="3" fillId="0" borderId="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0" fontId="104" fillId="0" borderId="0" applyFont="0" applyFill="0" applyBorder="0" applyAlignment="0" applyProtection="0"/>
    <xf numFmtId="44" fontId="17" fillId="0" borderId="0" applyFont="0" applyFill="0" applyBorder="0" applyAlignment="0" applyProtection="0"/>
    <xf numFmtId="0" fontId="2" fillId="0" borderId="0"/>
    <xf numFmtId="43" fontId="2" fillId="0" borderId="0" applyFont="0" applyFill="0" applyBorder="0" applyAlignment="0" applyProtection="0"/>
    <xf numFmtId="44" fontId="49" fillId="0" borderId="0" applyFont="0" applyFill="0" applyBorder="0" applyAlignment="0" applyProtection="0"/>
    <xf numFmtId="9" fontId="49" fillId="0" borderId="0" applyFont="0" applyFill="0" applyBorder="0" applyAlignment="0" applyProtection="0"/>
    <xf numFmtId="0" fontId="106" fillId="0" borderId="0">
      <alignment vertical="top"/>
    </xf>
    <xf numFmtId="0" fontId="107" fillId="0" borderId="0"/>
    <xf numFmtId="43" fontId="34" fillId="0" borderId="0" applyFont="0" applyFill="0" applyBorder="0" applyAlignment="0" applyProtection="0"/>
    <xf numFmtId="43" fontId="10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5" fontId="17" fillId="0" borderId="0" applyFont="0" applyFill="0" applyBorder="0" applyAlignment="0" applyProtection="0"/>
    <xf numFmtId="44" fontId="17"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75" fontId="109" fillId="0" borderId="0" applyFont="0" applyFill="0" applyBorder="0" applyAlignment="0" applyProtection="0"/>
    <xf numFmtId="0" fontId="1" fillId="0" borderId="0"/>
    <xf numFmtId="9" fontId="109" fillId="0" borderId="0" applyFont="0" applyFill="0" applyBorder="0" applyAlignment="0" applyProtection="0"/>
  </cellStyleXfs>
  <cellXfs count="812">
    <xf numFmtId="0" fontId="0" fillId="0" borderId="0" xfId="0"/>
    <xf numFmtId="0" fontId="22" fillId="3" borderId="15" xfId="4" applyFont="1" applyFill="1" applyBorder="1"/>
    <xf numFmtId="0" fontId="22" fillId="3" borderId="0" xfId="4" applyFont="1" applyFill="1"/>
    <xf numFmtId="0" fontId="24" fillId="4" borderId="27" xfId="4" applyFont="1" applyFill="1" applyBorder="1" applyAlignment="1">
      <alignment horizontal="center"/>
    </xf>
    <xf numFmtId="0" fontId="22" fillId="3" borderId="21" xfId="4" applyFont="1" applyFill="1" applyBorder="1" applyAlignment="1">
      <alignment horizontal="center"/>
    </xf>
    <xf numFmtId="10" fontId="24" fillId="4" borderId="3" xfId="5" applyNumberFormat="1" applyFont="1" applyFill="1" applyBorder="1" applyAlignment="1">
      <alignment horizontal="center" vertical="center"/>
    </xf>
    <xf numFmtId="0" fontId="0" fillId="7" borderId="0" xfId="0" applyFill="1"/>
    <xf numFmtId="167" fontId="17" fillId="8" borderId="7" xfId="4" applyNumberFormat="1" applyFill="1" applyBorder="1" applyAlignment="1">
      <alignment horizontal="left"/>
    </xf>
    <xf numFmtId="0" fontId="22" fillId="8" borderId="13" xfId="4" applyFont="1" applyFill="1" applyBorder="1" applyAlignment="1">
      <alignment horizontal="center"/>
    </xf>
    <xf numFmtId="0" fontId="22" fillId="8" borderId="20" xfId="4" applyFont="1" applyFill="1" applyBorder="1" applyAlignment="1">
      <alignment horizontal="center"/>
    </xf>
    <xf numFmtId="0" fontId="22" fillId="8" borderId="12" xfId="4" applyFont="1" applyFill="1" applyBorder="1"/>
    <xf numFmtId="164" fontId="17" fillId="8" borderId="7" xfId="4" applyNumberFormat="1" applyFill="1" applyBorder="1" applyAlignment="1">
      <alignment horizontal="left"/>
    </xf>
    <xf numFmtId="164" fontId="17" fillId="8" borderId="19" xfId="4" applyNumberFormat="1" applyFill="1" applyBorder="1" applyAlignment="1">
      <alignment horizontal="left"/>
    </xf>
    <xf numFmtId="0" fontId="22" fillId="8" borderId="18" xfId="4" applyFont="1" applyFill="1" applyBorder="1"/>
    <xf numFmtId="0" fontId="22" fillId="7" borderId="0" xfId="4" applyFont="1" applyFill="1"/>
    <xf numFmtId="0" fontId="22" fillId="7" borderId="21" xfId="4" applyFont="1" applyFill="1" applyBorder="1" applyAlignment="1">
      <alignment horizontal="center"/>
    </xf>
    <xf numFmtId="0" fontId="17" fillId="7" borderId="7" xfId="31" applyFont="1" applyFill="1" applyBorder="1" applyAlignment="1" applyProtection="1"/>
    <xf numFmtId="0" fontId="17" fillId="7" borderId="41" xfId="4" applyFill="1" applyBorder="1"/>
    <xf numFmtId="0" fontId="17" fillId="7" borderId="35" xfId="4" applyFill="1" applyBorder="1" applyAlignment="1">
      <alignment horizontal="center"/>
    </xf>
    <xf numFmtId="0" fontId="35" fillId="7" borderId="7" xfId="31" applyFill="1" applyBorder="1" applyAlignment="1" applyProtection="1"/>
    <xf numFmtId="166" fontId="17" fillId="7" borderId="12" xfId="4" applyNumberFormat="1" applyFill="1" applyBorder="1"/>
    <xf numFmtId="0" fontId="17" fillId="7" borderId="13" xfId="4" applyFill="1" applyBorder="1" applyAlignment="1">
      <alignment horizontal="center"/>
    </xf>
    <xf numFmtId="169" fontId="22" fillId="7" borderId="0" xfId="5" applyFont="1" applyFill="1" applyBorder="1" applyAlignment="1">
      <alignment horizontal="center" wrapText="1"/>
    </xf>
    <xf numFmtId="169" fontId="22" fillId="7" borderId="21" xfId="5" applyFont="1" applyFill="1" applyBorder="1" applyAlignment="1">
      <alignment horizontal="center" wrapText="1"/>
    </xf>
    <xf numFmtId="2" fontId="25" fillId="3" borderId="15" xfId="4" applyNumberFormat="1" applyFont="1" applyFill="1" applyBorder="1" applyAlignment="1">
      <alignment horizontal="left"/>
    </xf>
    <xf numFmtId="169" fontId="22" fillId="8" borderId="0" xfId="5" applyFont="1" applyFill="1" applyBorder="1" applyAlignment="1">
      <alignment horizontal="center" wrapText="1"/>
    </xf>
    <xf numFmtId="169" fontId="22" fillId="8" borderId="21" xfId="5" applyFont="1" applyFill="1" applyBorder="1" applyAlignment="1">
      <alignment horizontal="center" wrapText="1"/>
    </xf>
    <xf numFmtId="0" fontId="24" fillId="10" borderId="15" xfId="4" applyFont="1" applyFill="1" applyBorder="1" applyAlignment="1">
      <alignment horizontal="left"/>
    </xf>
    <xf numFmtId="2" fontId="32" fillId="0" borderId="0" xfId="32" applyNumberFormat="1" applyFont="1" applyAlignment="1">
      <alignment horizontal="center"/>
    </xf>
    <xf numFmtId="2" fontId="17" fillId="10" borderId="15" xfId="4" applyNumberFormat="1" applyFill="1" applyBorder="1" applyAlignment="1">
      <alignment horizontal="left"/>
    </xf>
    <xf numFmtId="0" fontId="22" fillId="10" borderId="0" xfId="4" applyFont="1" applyFill="1" applyAlignment="1">
      <alignment horizontal="left" wrapText="1"/>
    </xf>
    <xf numFmtId="0" fontId="22" fillId="10" borderId="15" xfId="4" applyFont="1" applyFill="1" applyBorder="1" applyAlignment="1">
      <alignment horizontal="left" wrapText="1"/>
    </xf>
    <xf numFmtId="169" fontId="22" fillId="10" borderId="0" xfId="5" applyFont="1" applyFill="1" applyBorder="1" applyAlignment="1">
      <alignment horizontal="center" wrapText="1"/>
    </xf>
    <xf numFmtId="169" fontId="22" fillId="10" borderId="21" xfId="5" applyFont="1" applyFill="1" applyBorder="1" applyAlignment="1">
      <alignment horizontal="center" wrapText="1"/>
    </xf>
    <xf numFmtId="0" fontId="22" fillId="3" borderId="15" xfId="4" applyFont="1" applyFill="1" applyBorder="1" applyAlignment="1">
      <alignment horizontal="left" wrapText="1"/>
    </xf>
    <xf numFmtId="0" fontId="22" fillId="3" borderId="0" xfId="4" applyFont="1" applyFill="1" applyAlignment="1">
      <alignment horizontal="left" wrapText="1"/>
    </xf>
    <xf numFmtId="169" fontId="24" fillId="4" borderId="27" xfId="5" applyFont="1" applyFill="1" applyBorder="1" applyAlignment="1">
      <alignment horizontal="center" vertical="center" wrapText="1"/>
    </xf>
    <xf numFmtId="169" fontId="22" fillId="3" borderId="0" xfId="5" applyFont="1" applyFill="1" applyBorder="1" applyAlignment="1">
      <alignment horizontal="center" wrapText="1"/>
    </xf>
    <xf numFmtId="169" fontId="22" fillId="3" borderId="21" xfId="5" applyFont="1" applyFill="1" applyBorder="1" applyAlignment="1">
      <alignment horizontal="center" wrapText="1"/>
    </xf>
    <xf numFmtId="2" fontId="17" fillId="3" borderId="15" xfId="4" applyNumberFormat="1" applyFill="1" applyBorder="1" applyAlignment="1">
      <alignment horizontal="left"/>
    </xf>
    <xf numFmtId="10" fontId="17" fillId="3" borderId="0" xfId="28" applyNumberFormat="1" applyFont="1" applyFill="1" applyBorder="1" applyAlignment="1">
      <alignment horizontal="center" wrapText="1"/>
    </xf>
    <xf numFmtId="0" fontId="36" fillId="3" borderId="0" xfId="4" applyFont="1" applyFill="1" applyAlignment="1">
      <alignment horizontal="left" wrapText="1"/>
    </xf>
    <xf numFmtId="0" fontId="17" fillId="3" borderId="15" xfId="4" applyFill="1" applyBorder="1" applyAlignment="1">
      <alignment horizontal="left" wrapText="1"/>
    </xf>
    <xf numFmtId="169" fontId="17" fillId="3" borderId="0" xfId="5" applyFont="1" applyFill="1" applyBorder="1" applyAlignment="1">
      <alignment horizontal="center" wrapText="1"/>
    </xf>
    <xf numFmtId="2" fontId="32" fillId="3" borderId="15" xfId="4" applyNumberFormat="1" applyFont="1" applyFill="1" applyBorder="1" applyAlignment="1">
      <alignment horizontal="left"/>
    </xf>
    <xf numFmtId="0" fontId="24" fillId="3" borderId="0" xfId="4" applyFont="1" applyFill="1" applyAlignment="1">
      <alignment horizontal="left" wrapText="1"/>
    </xf>
    <xf numFmtId="0" fontId="17" fillId="10" borderId="15" xfId="4" applyFill="1" applyBorder="1" applyAlignment="1">
      <alignment horizontal="left" wrapText="1"/>
    </xf>
    <xf numFmtId="169" fontId="17" fillId="10" borderId="0" xfId="5" applyFont="1" applyFill="1" applyBorder="1" applyAlignment="1">
      <alignment horizontal="center" wrapText="1"/>
    </xf>
    <xf numFmtId="10" fontId="28" fillId="10" borderId="0" xfId="28" applyNumberFormat="1" applyFont="1" applyFill="1" applyBorder="1" applyAlignment="1">
      <alignment horizontal="right"/>
    </xf>
    <xf numFmtId="166" fontId="22" fillId="3" borderId="0" xfId="4" applyNumberFormat="1" applyFont="1" applyFill="1"/>
    <xf numFmtId="171" fontId="22" fillId="3" borderId="0" xfId="4" applyNumberFormat="1" applyFont="1" applyFill="1"/>
    <xf numFmtId="14" fontId="22" fillId="3" borderId="0" xfId="4" applyNumberFormat="1" applyFont="1" applyFill="1"/>
    <xf numFmtId="173" fontId="22" fillId="3" borderId="0" xfId="4" applyNumberFormat="1" applyFont="1" applyFill="1"/>
    <xf numFmtId="166" fontId="23" fillId="3" borderId="0" xfId="4" applyNumberFormat="1" applyFont="1" applyFill="1"/>
    <xf numFmtId="174" fontId="24" fillId="5" borderId="27" xfId="32" applyNumberFormat="1" applyFont="1" applyFill="1" applyBorder="1" applyAlignment="1">
      <alignment horizontal="center" vertical="center"/>
    </xf>
    <xf numFmtId="174" fontId="24" fillId="5" borderId="27" xfId="32" applyNumberFormat="1" applyFont="1" applyFill="1" applyBorder="1" applyAlignment="1">
      <alignment horizontal="center" vertical="center" wrapText="1"/>
    </xf>
    <xf numFmtId="10" fontId="24" fillId="5" borderId="27" xfId="32" applyNumberFormat="1" applyFont="1" applyFill="1" applyBorder="1" applyAlignment="1">
      <alignment horizontal="center" vertical="center" wrapText="1"/>
    </xf>
    <xf numFmtId="0" fontId="24" fillId="5" borderId="27" xfId="32" applyFont="1" applyFill="1" applyBorder="1" applyAlignment="1">
      <alignment horizontal="center" vertical="center" wrapText="1"/>
    </xf>
    <xf numFmtId="0" fontId="23" fillId="3" borderId="15" xfId="4" applyFont="1" applyFill="1" applyBorder="1"/>
    <xf numFmtId="0" fontId="23" fillId="3" borderId="0" xfId="4" applyFont="1" applyFill="1"/>
    <xf numFmtId="9" fontId="32" fillId="3" borderId="38" xfId="28" applyFont="1" applyFill="1" applyBorder="1" applyAlignment="1">
      <alignment horizontal="center"/>
    </xf>
    <xf numFmtId="170" fontId="17" fillId="3" borderId="25" xfId="11" applyFont="1" applyFill="1" applyBorder="1" applyAlignment="1"/>
    <xf numFmtId="170" fontId="17" fillId="3" borderId="40" xfId="11" applyFont="1" applyFill="1" applyBorder="1" applyAlignment="1"/>
    <xf numFmtId="170" fontId="17" fillId="3" borderId="0" xfId="11" applyFont="1" applyFill="1" applyBorder="1" applyAlignment="1"/>
    <xf numFmtId="170" fontId="17" fillId="3" borderId="37" xfId="11" applyFont="1" applyFill="1" applyBorder="1" applyAlignment="1"/>
    <xf numFmtId="9" fontId="17" fillId="3" borderId="21" xfId="28" applyFont="1" applyFill="1" applyBorder="1" applyAlignment="1">
      <alignment horizontal="center"/>
    </xf>
    <xf numFmtId="170" fontId="17" fillId="3" borderId="31" xfId="11" applyFont="1" applyFill="1" applyBorder="1" applyAlignment="1"/>
    <xf numFmtId="170" fontId="25" fillId="3" borderId="38" xfId="11" applyFont="1" applyFill="1" applyBorder="1" applyAlignment="1"/>
    <xf numFmtId="0" fontId="17" fillId="3" borderId="15" xfId="4" applyFill="1" applyBorder="1"/>
    <xf numFmtId="0" fontId="37" fillId="0" borderId="37" xfId="0" applyFont="1" applyBorder="1"/>
    <xf numFmtId="0" fontId="38" fillId="11" borderId="25" xfId="0" applyFont="1" applyFill="1" applyBorder="1"/>
    <xf numFmtId="166" fontId="22" fillId="7" borderId="0" xfId="4" applyNumberFormat="1" applyFont="1" applyFill="1"/>
    <xf numFmtId="0" fontId="37" fillId="12" borderId="28" xfId="0" applyFont="1" applyFill="1" applyBorder="1"/>
    <xf numFmtId="0" fontId="37" fillId="12" borderId="15" xfId="0" applyFont="1" applyFill="1" applyBorder="1"/>
    <xf numFmtId="0" fontId="37" fillId="12" borderId="22" xfId="0" applyFont="1" applyFill="1" applyBorder="1"/>
    <xf numFmtId="9" fontId="39" fillId="7" borderId="45" xfId="0" applyNumberFormat="1" applyFont="1" applyFill="1" applyBorder="1"/>
    <xf numFmtId="0" fontId="24" fillId="4" borderId="27" xfId="32" applyFont="1" applyFill="1" applyBorder="1" applyAlignment="1">
      <alignment horizontal="center" vertical="center" wrapText="1"/>
    </xf>
    <xf numFmtId="10" fontId="24" fillId="4" borderId="2" xfId="12" applyNumberFormat="1" applyFont="1" applyFill="1" applyBorder="1" applyAlignment="1" applyProtection="1">
      <alignment horizontal="center" vertical="center" wrapText="1"/>
    </xf>
    <xf numFmtId="170" fontId="26" fillId="7" borderId="27" xfId="11" applyFont="1" applyFill="1" applyBorder="1" applyAlignment="1">
      <alignment vertical="center"/>
    </xf>
    <xf numFmtId="10" fontId="26" fillId="7" borderId="27" xfId="28" applyNumberFormat="1" applyFont="1" applyFill="1" applyBorder="1" applyAlignment="1">
      <alignment vertical="center"/>
    </xf>
    <xf numFmtId="10" fontId="26" fillId="7" borderId="0" xfId="32" applyNumberFormat="1" applyFont="1" applyFill="1" applyAlignment="1">
      <alignment horizontal="center" vertical="center"/>
    </xf>
    <xf numFmtId="169" fontId="26" fillId="7" borderId="0" xfId="32" applyNumberFormat="1" applyFont="1" applyFill="1" applyAlignment="1">
      <alignment vertical="center"/>
    </xf>
    <xf numFmtId="174" fontId="24" fillId="4" borderId="27" xfId="32" applyNumberFormat="1" applyFont="1" applyFill="1" applyBorder="1" applyAlignment="1">
      <alignment horizontal="center" vertical="center" wrapText="1"/>
    </xf>
    <xf numFmtId="10" fontId="24" fillId="4" borderId="27" xfId="5" applyNumberFormat="1" applyFont="1" applyFill="1" applyBorder="1" applyAlignment="1">
      <alignment horizontal="center" vertical="center" wrapText="1"/>
    </xf>
    <xf numFmtId="10" fontId="26" fillId="7" borderId="27" xfId="12" applyNumberFormat="1" applyFont="1" applyFill="1" applyBorder="1" applyAlignment="1">
      <alignment vertical="center"/>
    </xf>
    <xf numFmtId="174" fontId="30" fillId="0" borderId="0" xfId="32" applyNumberFormat="1" applyFont="1" applyAlignment="1">
      <alignment horizontal="center" vertical="center" wrapText="1"/>
    </xf>
    <xf numFmtId="170" fontId="31" fillId="7" borderId="27" xfId="11" applyFont="1" applyFill="1" applyBorder="1" applyAlignment="1">
      <alignment horizontal="center"/>
    </xf>
    <xf numFmtId="170" fontId="31" fillId="7" borderId="27" xfId="11" applyFont="1" applyFill="1" applyBorder="1" applyAlignment="1" applyProtection="1">
      <alignment horizontal="center"/>
    </xf>
    <xf numFmtId="169" fontId="31" fillId="7" borderId="0" xfId="5" applyFont="1" applyFill="1" applyBorder="1" applyAlignment="1">
      <alignment horizontal="center"/>
    </xf>
    <xf numFmtId="0" fontId="22" fillId="7" borderId="15" xfId="4" applyFont="1" applyFill="1" applyBorder="1"/>
    <xf numFmtId="2" fontId="26" fillId="7" borderId="22" xfId="32" applyNumberFormat="1" applyFont="1" applyFill="1" applyBorder="1" applyAlignment="1">
      <alignment vertical="center"/>
    </xf>
    <xf numFmtId="2" fontId="26" fillId="7" borderId="23" xfId="32" applyNumberFormat="1" applyFont="1" applyFill="1" applyBorder="1" applyAlignment="1">
      <alignment vertical="center"/>
    </xf>
    <xf numFmtId="2" fontId="29" fillId="2" borderId="1" xfId="32" applyNumberFormat="1" applyFont="1" applyFill="1" applyBorder="1" applyAlignment="1">
      <alignment vertical="center"/>
    </xf>
    <xf numFmtId="0" fontId="33" fillId="5" borderId="25" xfId="32" applyFont="1" applyFill="1" applyBorder="1" applyAlignment="1">
      <alignment horizontal="center" vertical="center" wrapText="1"/>
    </xf>
    <xf numFmtId="0" fontId="33" fillId="5" borderId="27" xfId="32" applyFont="1" applyFill="1" applyBorder="1" applyAlignment="1">
      <alignment horizontal="center" vertical="center" wrapText="1"/>
    </xf>
    <xf numFmtId="0" fontId="33" fillId="5" borderId="29" xfId="32" applyFont="1" applyFill="1" applyBorder="1" applyAlignment="1">
      <alignment horizontal="center" vertical="center" wrapText="1"/>
    </xf>
    <xf numFmtId="2" fontId="29" fillId="6" borderId="1" xfId="32" applyNumberFormat="1" applyFont="1" applyFill="1" applyBorder="1" applyAlignment="1">
      <alignment vertical="center"/>
    </xf>
    <xf numFmtId="3" fontId="29" fillId="6" borderId="37" xfId="32" applyNumberFormat="1" applyFont="1" applyFill="1" applyBorder="1" applyAlignment="1">
      <alignment horizontal="right" vertical="center"/>
    </xf>
    <xf numFmtId="10" fontId="29" fillId="6" borderId="27" xfId="12" applyNumberFormat="1" applyFont="1" applyFill="1" applyBorder="1" applyAlignment="1">
      <alignment horizontal="right" vertical="center"/>
    </xf>
    <xf numFmtId="3" fontId="29" fillId="2" borderId="27" xfId="32" applyNumberFormat="1" applyFont="1" applyFill="1" applyBorder="1" applyAlignment="1">
      <alignment horizontal="right" vertical="center"/>
    </xf>
    <xf numFmtId="3" fontId="29" fillId="6" borderId="27" xfId="32" applyNumberFormat="1" applyFont="1" applyFill="1" applyBorder="1" applyAlignment="1">
      <alignment horizontal="right" vertical="center"/>
    </xf>
    <xf numFmtId="0" fontId="24" fillId="4" borderId="25" xfId="4" applyFont="1" applyFill="1" applyBorder="1" applyAlignment="1">
      <alignment horizontal="center"/>
    </xf>
    <xf numFmtId="4" fontId="0" fillId="0" borderId="0" xfId="0" applyNumberFormat="1"/>
    <xf numFmtId="0" fontId="33" fillId="5" borderId="3" xfId="32" applyFont="1" applyFill="1" applyBorder="1" applyAlignment="1">
      <alignment horizontal="center" vertical="center" wrapText="1"/>
    </xf>
    <xf numFmtId="0" fontId="0" fillId="7" borderId="21" xfId="0" applyFill="1" applyBorder="1"/>
    <xf numFmtId="10" fontId="26" fillId="7" borderId="15" xfId="12" applyNumberFormat="1" applyFont="1" applyFill="1" applyBorder="1" applyAlignment="1" applyProtection="1">
      <alignment horizontal="center" vertical="center"/>
    </xf>
    <xf numFmtId="10" fontId="26" fillId="7" borderId="0" xfId="12" applyNumberFormat="1" applyFont="1" applyFill="1" applyBorder="1" applyAlignment="1" applyProtection="1">
      <alignment horizontal="center" vertical="center"/>
    </xf>
    <xf numFmtId="176" fontId="28" fillId="7" borderId="33" xfId="0" applyNumberFormat="1" applyFont="1" applyFill="1" applyBorder="1" applyAlignment="1">
      <alignment horizontal="center"/>
    </xf>
    <xf numFmtId="0" fontId="18" fillId="69" borderId="1" xfId="4" applyFont="1" applyFill="1" applyBorder="1" applyAlignment="1">
      <alignment horizontal="left" vertical="center"/>
    </xf>
    <xf numFmtId="0" fontId="19" fillId="69" borderId="2" xfId="4" applyFont="1" applyFill="1" applyBorder="1" applyAlignment="1">
      <alignment vertical="center"/>
    </xf>
    <xf numFmtId="0" fontId="18" fillId="69" borderId="2" xfId="4" applyFont="1" applyFill="1" applyBorder="1" applyAlignment="1">
      <alignment vertical="center"/>
    </xf>
    <xf numFmtId="0" fontId="18" fillId="69" borderId="2" xfId="4" applyFont="1" applyFill="1" applyBorder="1" applyAlignment="1">
      <alignment horizontal="right" vertical="center"/>
    </xf>
    <xf numFmtId="0" fontId="20" fillId="69" borderId="3" xfId="4" applyFont="1" applyFill="1" applyBorder="1" applyAlignment="1">
      <alignment horizontal="center" vertical="center"/>
    </xf>
    <xf numFmtId="0" fontId="0" fillId="7" borderId="0" xfId="0" applyFill="1" applyAlignment="1">
      <alignment vertical="center"/>
    </xf>
    <xf numFmtId="174" fontId="24" fillId="4" borderId="1" xfId="32" applyNumberFormat="1" applyFont="1" applyFill="1" applyBorder="1" applyAlignment="1">
      <alignment horizontal="center" vertical="center" wrapText="1"/>
    </xf>
    <xf numFmtId="0" fontId="17" fillId="68" borderId="1" xfId="4" applyFill="1" applyBorder="1" applyAlignment="1">
      <alignment vertical="center"/>
    </xf>
    <xf numFmtId="0" fontId="21" fillId="7" borderId="22" xfId="4" applyFont="1" applyFill="1" applyBorder="1"/>
    <xf numFmtId="0" fontId="21" fillId="7" borderId="23" xfId="4" applyFont="1" applyFill="1" applyBorder="1"/>
    <xf numFmtId="0" fontId="21" fillId="7" borderId="24" xfId="4" applyFont="1" applyFill="1" applyBorder="1"/>
    <xf numFmtId="0" fontId="17" fillId="2" borderId="4" xfId="4" applyFill="1" applyBorder="1"/>
    <xf numFmtId="0" fontId="17" fillId="2" borderId="5" xfId="4" applyFill="1" applyBorder="1"/>
    <xf numFmtId="0" fontId="17" fillId="2" borderId="6" xfId="4" applyFill="1" applyBorder="1"/>
    <xf numFmtId="167" fontId="17" fillId="8" borderId="55" xfId="4" applyNumberFormat="1" applyFill="1" applyBorder="1" applyAlignment="1">
      <alignment horizontal="left"/>
    </xf>
    <xf numFmtId="0" fontId="17" fillId="8" borderId="5" xfId="4" applyFill="1" applyBorder="1"/>
    <xf numFmtId="0" fontId="22" fillId="8" borderId="8" xfId="4" applyFont="1" applyFill="1" applyBorder="1" applyAlignment="1">
      <alignment horizontal="center"/>
    </xf>
    <xf numFmtId="0" fontId="17" fillId="2" borderId="11" xfId="4" applyFill="1" applyBorder="1"/>
    <xf numFmtId="0" fontId="17" fillId="8" borderId="12" xfId="4" applyFill="1" applyBorder="1"/>
    <xf numFmtId="0" fontId="17" fillId="2" borderId="4" xfId="4" applyFill="1" applyBorder="1" applyAlignment="1">
      <alignment horizontal="left" vertical="center"/>
    </xf>
    <xf numFmtId="0" fontId="17" fillId="2" borderId="5" xfId="4" applyFill="1" applyBorder="1" applyAlignment="1">
      <alignment horizontal="left" vertical="center"/>
    </xf>
    <xf numFmtId="0" fontId="17" fillId="2" borderId="14" xfId="4" applyFill="1" applyBorder="1"/>
    <xf numFmtId="0" fontId="17" fillId="2" borderId="12" xfId="4" applyFill="1" applyBorder="1"/>
    <xf numFmtId="167" fontId="17" fillId="8" borderId="54" xfId="4" applyNumberFormat="1" applyFill="1" applyBorder="1" applyAlignment="1">
      <alignment horizontal="left"/>
    </xf>
    <xf numFmtId="0" fontId="17" fillId="8" borderId="57" xfId="4" applyFill="1" applyBorder="1"/>
    <xf numFmtId="0" fontId="22" fillId="8" borderId="58" xfId="4" applyFont="1" applyFill="1" applyBorder="1" applyAlignment="1">
      <alignment horizontal="center"/>
    </xf>
    <xf numFmtId="0" fontId="17" fillId="2" borderId="17" xfId="4" applyFill="1" applyBorder="1" applyAlignment="1">
      <alignment horizontal="left" vertical="center"/>
    </xf>
    <xf numFmtId="0" fontId="17" fillId="2" borderId="18" xfId="4" applyFill="1" applyBorder="1" applyAlignment="1">
      <alignment horizontal="left" vertical="center"/>
    </xf>
    <xf numFmtId="167" fontId="17" fillId="8" borderId="19" xfId="4" applyNumberFormat="1" applyFill="1" applyBorder="1" applyAlignment="1">
      <alignment horizontal="left"/>
    </xf>
    <xf numFmtId="0" fontId="17" fillId="8" borderId="18" xfId="4" applyFill="1" applyBorder="1"/>
    <xf numFmtId="0" fontId="17" fillId="2" borderId="15" xfId="4" applyFill="1" applyBorder="1"/>
    <xf numFmtId="0" fontId="17" fillId="2" borderId="0" xfId="4" applyFill="1"/>
    <xf numFmtId="0" fontId="17" fillId="2" borderId="47" xfId="4" applyFill="1" applyBorder="1"/>
    <xf numFmtId="0" fontId="17" fillId="8" borderId="0" xfId="4" applyFill="1"/>
    <xf numFmtId="0" fontId="22" fillId="8" borderId="0" xfId="4" applyFont="1" applyFill="1"/>
    <xf numFmtId="0" fontId="22" fillId="8" borderId="21" xfId="4" applyFont="1" applyFill="1" applyBorder="1" applyAlignment="1">
      <alignment horizontal="center"/>
    </xf>
    <xf numFmtId="0" fontId="17" fillId="2" borderId="14" xfId="4" applyFill="1" applyBorder="1" applyAlignment="1">
      <alignment vertical="center"/>
    </xf>
    <xf numFmtId="0" fontId="17" fillId="2" borderId="12" xfId="4" applyFill="1" applyBorder="1" applyAlignment="1">
      <alignment vertical="center"/>
    </xf>
    <xf numFmtId="0" fontId="17" fillId="2" borderId="11" xfId="4" applyFill="1" applyBorder="1" applyAlignment="1">
      <alignment vertical="center"/>
    </xf>
    <xf numFmtId="8" fontId="22" fillId="8" borderId="12" xfId="4" applyNumberFormat="1" applyFont="1" applyFill="1" applyBorder="1"/>
    <xf numFmtId="164" fontId="17" fillId="0" borderId="7" xfId="4" applyNumberFormat="1" applyBorder="1" applyAlignment="1">
      <alignment horizontal="left"/>
    </xf>
    <xf numFmtId="0" fontId="17" fillId="2" borderId="17" xfId="4" applyFill="1" applyBorder="1"/>
    <xf numFmtId="0" fontId="17" fillId="2" borderId="18" xfId="4" applyFill="1" applyBorder="1"/>
    <xf numFmtId="0" fontId="17" fillId="2" borderId="39" xfId="4" applyFill="1" applyBorder="1"/>
    <xf numFmtId="0" fontId="94" fillId="7" borderId="0" xfId="0" applyFont="1" applyFill="1"/>
    <xf numFmtId="0" fontId="17" fillId="2" borderId="15" xfId="4" applyFill="1" applyBorder="1" applyAlignment="1">
      <alignment vertical="center"/>
    </xf>
    <xf numFmtId="0" fontId="17" fillId="2" borderId="0" xfId="4" applyFill="1" applyAlignment="1">
      <alignment vertical="center"/>
    </xf>
    <xf numFmtId="0" fontId="17" fillId="2" borderId="47" xfId="4" applyFill="1" applyBorder="1" applyAlignment="1">
      <alignment vertical="center"/>
    </xf>
    <xf numFmtId="167" fontId="17" fillId="7" borderId="7" xfId="4" applyNumberFormat="1" applyFill="1" applyBorder="1" applyAlignment="1">
      <alignment horizontal="left"/>
    </xf>
    <xf numFmtId="0" fontId="22" fillId="7" borderId="12" xfId="4" applyFont="1" applyFill="1" applyBorder="1"/>
    <xf numFmtId="0" fontId="22" fillId="7" borderId="13" xfId="4" applyFont="1" applyFill="1" applyBorder="1" applyAlignment="1">
      <alignment horizontal="center"/>
    </xf>
    <xf numFmtId="0" fontId="17" fillId="7" borderId="7" xfId="4" applyFill="1" applyBorder="1"/>
    <xf numFmtId="164" fontId="17" fillId="0" borderId="19" xfId="4" applyNumberFormat="1" applyBorder="1" applyAlignment="1">
      <alignment horizontal="left"/>
    </xf>
    <xf numFmtId="0" fontId="22" fillId="7" borderId="18" xfId="4" applyFont="1" applyFill="1" applyBorder="1"/>
    <xf numFmtId="0" fontId="22" fillId="7" borderId="20" xfId="4" applyFont="1" applyFill="1" applyBorder="1" applyAlignment="1">
      <alignment horizontal="center"/>
    </xf>
    <xf numFmtId="0" fontId="17" fillId="2" borderId="6" xfId="4" applyFill="1" applyBorder="1" applyAlignment="1">
      <alignment horizontal="left" vertical="center"/>
    </xf>
    <xf numFmtId="167" fontId="17" fillId="7" borderId="19" xfId="4" applyNumberFormat="1" applyFill="1" applyBorder="1" applyAlignment="1">
      <alignment horizontal="left"/>
    </xf>
    <xf numFmtId="0" fontId="17" fillId="7" borderId="7" xfId="31" quotePrefix="1" applyFont="1" applyFill="1" applyBorder="1" applyAlignment="1" applyProtection="1"/>
    <xf numFmtId="0" fontId="17" fillId="7" borderId="5" xfId="4" applyFill="1" applyBorder="1"/>
    <xf numFmtId="0" fontId="17" fillId="7" borderId="8" xfId="4" applyFill="1" applyBorder="1" applyAlignment="1">
      <alignment horizontal="center"/>
    </xf>
    <xf numFmtId="2" fontId="28" fillId="2" borderId="30" xfId="32" applyNumberFormat="1" applyFont="1" applyFill="1" applyBorder="1" applyAlignment="1"/>
    <xf numFmtId="2" fontId="28" fillId="2" borderId="14" xfId="32" applyNumberFormat="1" applyFont="1" applyFill="1" applyBorder="1" applyAlignment="1"/>
    <xf numFmtId="176" fontId="28" fillId="7" borderId="33" xfId="32" applyNumberFormat="1" applyFont="1" applyFill="1" applyBorder="1" applyAlignment="1">
      <alignment horizontal="center"/>
    </xf>
    <xf numFmtId="10" fontId="28" fillId="7" borderId="33" xfId="2" applyNumberFormat="1" applyFont="1" applyFill="1" applyBorder="1" applyAlignment="1">
      <alignment horizontal="center"/>
    </xf>
    <xf numFmtId="177" fontId="28" fillId="0" borderId="33" xfId="32" applyNumberFormat="1" applyFont="1" applyBorder="1" applyAlignment="1">
      <alignment horizontal="center"/>
    </xf>
    <xf numFmtId="2" fontId="28" fillId="2" borderId="44" xfId="32" applyNumberFormat="1" applyFont="1" applyFill="1" applyBorder="1" applyAlignment="1"/>
    <xf numFmtId="0" fontId="22" fillId="7" borderId="15" xfId="4" applyFont="1" applyFill="1" applyBorder="1" applyAlignment="1">
      <alignment horizontal="left" wrapText="1"/>
    </xf>
    <xf numFmtId="169" fontId="22" fillId="4" borderId="1" xfId="5" applyFont="1" applyFill="1" applyBorder="1" applyAlignment="1">
      <alignment horizontal="center" wrapText="1"/>
    </xf>
    <xf numFmtId="169" fontId="25" fillId="4" borderId="2" xfId="5" applyFont="1" applyFill="1" applyBorder="1" applyAlignment="1">
      <alignment wrapText="1"/>
    </xf>
    <xf numFmtId="169" fontId="32" fillId="4" borderId="3" xfId="5" applyFont="1" applyFill="1" applyBorder="1" applyAlignment="1">
      <alignment wrapText="1"/>
    </xf>
    <xf numFmtId="2" fontId="25" fillId="3" borderId="0" xfId="4" applyNumberFormat="1" applyFont="1" applyFill="1" applyAlignment="1">
      <alignment horizontal="left"/>
    </xf>
    <xf numFmtId="0" fontId="96" fillId="3" borderId="28" xfId="4" applyFont="1" applyFill="1" applyBorder="1"/>
    <xf numFmtId="166" fontId="97" fillId="3" borderId="0" xfId="4" applyNumberFormat="1" applyFont="1" applyFill="1"/>
    <xf numFmtId="2" fontId="17" fillId="3" borderId="15" xfId="4" applyNumberFormat="1" applyFill="1" applyBorder="1" applyAlignment="1">
      <alignment horizontal="left" indent="1"/>
    </xf>
    <xf numFmtId="0" fontId="97" fillId="3" borderId="15" xfId="4" applyFont="1" applyFill="1" applyBorder="1" applyAlignment="1">
      <alignment horizontal="left" indent="1"/>
    </xf>
    <xf numFmtId="165" fontId="97" fillId="3" borderId="51" xfId="1" applyNumberFormat="1" applyFont="1" applyFill="1" applyBorder="1" applyAlignment="1">
      <alignment horizontal="center"/>
    </xf>
    <xf numFmtId="165" fontId="97" fillId="3" borderId="56" xfId="1" applyNumberFormat="1" applyFont="1" applyFill="1" applyBorder="1" applyAlignment="1">
      <alignment horizontal="center"/>
    </xf>
    <xf numFmtId="2" fontId="17" fillId="3" borderId="15" xfId="4" applyNumberFormat="1" applyFill="1" applyBorder="1" applyAlignment="1">
      <alignment horizontal="left" indent="2"/>
    </xf>
    <xf numFmtId="0" fontId="97" fillId="3" borderId="0" xfId="4" applyFont="1" applyFill="1"/>
    <xf numFmtId="165" fontId="97" fillId="3" borderId="52" xfId="4" applyNumberFormat="1" applyFont="1" applyFill="1" applyBorder="1"/>
    <xf numFmtId="0" fontId="97" fillId="3" borderId="15" xfId="4" applyFont="1" applyFill="1" applyBorder="1"/>
    <xf numFmtId="0" fontId="97" fillId="3" borderId="21" xfId="4" applyFont="1" applyFill="1" applyBorder="1"/>
    <xf numFmtId="169" fontId="96" fillId="3" borderId="15" xfId="5" applyFont="1" applyFill="1" applyBorder="1" applyAlignment="1">
      <alignment wrapText="1"/>
    </xf>
    <xf numFmtId="2" fontId="17" fillId="3" borderId="0" xfId="4" applyNumberFormat="1" applyFill="1" applyAlignment="1">
      <alignment horizontal="left"/>
    </xf>
    <xf numFmtId="169" fontId="97" fillId="3" borderId="15" xfId="5" applyFont="1" applyFill="1" applyBorder="1" applyAlignment="1">
      <alignment horizontal="left"/>
    </xf>
    <xf numFmtId="169" fontId="97" fillId="3" borderId="51" xfId="5" applyFont="1" applyFill="1" applyBorder="1" applyAlignment="1">
      <alignment horizontal="center" wrapText="1"/>
    </xf>
    <xf numFmtId="4" fontId="25" fillId="3" borderId="21" xfId="5" applyNumberFormat="1" applyFont="1" applyFill="1" applyBorder="1" applyAlignment="1">
      <alignment horizontal="right" wrapText="1"/>
    </xf>
    <xf numFmtId="169" fontId="97" fillId="3" borderId="56" xfId="5" applyFont="1" applyFill="1" applyBorder="1" applyAlignment="1">
      <alignment horizontal="center" wrapText="1"/>
    </xf>
    <xf numFmtId="174" fontId="17" fillId="3" borderId="15" xfId="4" applyNumberFormat="1" applyFill="1" applyBorder="1" applyAlignment="1">
      <alignment horizontal="left" indent="2"/>
    </xf>
    <xf numFmtId="4" fontId="17" fillId="3" borderId="42" xfId="5" applyNumberFormat="1" applyFont="1" applyFill="1" applyBorder="1" applyAlignment="1">
      <alignment horizontal="right" wrapText="1"/>
    </xf>
    <xf numFmtId="170" fontId="17" fillId="3" borderId="82" xfId="37" applyFont="1" applyFill="1" applyBorder="1" applyAlignment="1">
      <alignment horizontal="right" wrapText="1"/>
    </xf>
    <xf numFmtId="4" fontId="17" fillId="3" borderId="8" xfId="5" applyNumberFormat="1" applyFont="1" applyFill="1" applyBorder="1" applyAlignment="1">
      <alignment horizontal="right" wrapText="1"/>
    </xf>
    <xf numFmtId="169" fontId="97" fillId="3" borderId="52" xfId="5" applyFont="1" applyFill="1" applyBorder="1" applyAlignment="1">
      <alignment horizontal="center" wrapText="1"/>
    </xf>
    <xf numFmtId="2" fontId="32" fillId="3" borderId="0" xfId="4" applyNumberFormat="1" applyFont="1" applyFill="1" applyAlignment="1">
      <alignment horizontal="left"/>
    </xf>
    <xf numFmtId="4" fontId="32" fillId="3" borderId="58" xfId="5" applyNumberFormat="1" applyFont="1" applyFill="1" applyBorder="1" applyAlignment="1">
      <alignment horizontal="right" wrapText="1"/>
    </xf>
    <xf numFmtId="0" fontId="22" fillId="3" borderId="58" xfId="4" applyFont="1" applyFill="1" applyBorder="1" applyAlignment="1">
      <alignment horizontal="center"/>
    </xf>
    <xf numFmtId="174" fontId="17" fillId="3" borderId="15" xfId="33" applyNumberFormat="1" applyFill="1" applyBorder="1" applyAlignment="1">
      <alignment horizontal="left" indent="1"/>
    </xf>
    <xf numFmtId="4" fontId="17" fillId="3" borderId="21" xfId="5" applyNumberFormat="1" applyFont="1" applyFill="1" applyBorder="1" applyAlignment="1">
      <alignment horizontal="right" wrapText="1"/>
    </xf>
    <xf numFmtId="0" fontId="97" fillId="3" borderId="21" xfId="4" applyFont="1" applyFill="1" applyBorder="1" applyAlignment="1">
      <alignment horizontal="center"/>
    </xf>
    <xf numFmtId="2" fontId="32" fillId="3" borderId="22" xfId="4" applyNumberFormat="1" applyFont="1" applyFill="1" applyBorder="1" applyAlignment="1">
      <alignment horizontal="left"/>
    </xf>
    <xf numFmtId="2" fontId="17" fillId="3" borderId="23" xfId="4" applyNumberFormat="1" applyFill="1" applyBorder="1" applyAlignment="1">
      <alignment horizontal="left"/>
    </xf>
    <xf numFmtId="169" fontId="32" fillId="3" borderId="20" xfId="5" applyFont="1" applyFill="1" applyBorder="1" applyAlignment="1">
      <alignment horizontal="center" wrapText="1"/>
    </xf>
    <xf numFmtId="0" fontId="96" fillId="3" borderId="22" xfId="4" applyFont="1" applyFill="1" applyBorder="1"/>
    <xf numFmtId="169" fontId="97" fillId="3" borderId="23" xfId="5" applyFont="1" applyFill="1" applyBorder="1" applyAlignment="1">
      <alignment horizontal="center" wrapText="1"/>
    </xf>
    <xf numFmtId="169" fontId="97" fillId="3" borderId="20" xfId="5" applyFont="1" applyFill="1" applyBorder="1" applyAlignment="1">
      <alignment horizontal="center" wrapText="1"/>
    </xf>
    <xf numFmtId="2" fontId="32" fillId="13" borderId="0" xfId="4" applyNumberFormat="1" applyFont="1" applyFill="1" applyAlignment="1">
      <alignment horizontal="left"/>
    </xf>
    <xf numFmtId="2" fontId="17" fillId="0" borderId="0" xfId="4" applyNumberFormat="1" applyAlignment="1">
      <alignment horizontal="left"/>
    </xf>
    <xf numFmtId="4" fontId="32" fillId="0" borderId="0" xfId="5" applyNumberFormat="1" applyFont="1" applyFill="1" applyBorder="1" applyAlignment="1">
      <alignment horizontal="right" wrapText="1"/>
    </xf>
    <xf numFmtId="0" fontId="22" fillId="7" borderId="0" xfId="4" applyFont="1" applyFill="1" applyAlignment="1">
      <alignment horizontal="left" wrapText="1"/>
    </xf>
    <xf numFmtId="170" fontId="17" fillId="10" borderId="0" xfId="11" applyFont="1" applyFill="1" applyBorder="1" applyAlignment="1">
      <alignment horizontal="center" wrapText="1"/>
    </xf>
    <xf numFmtId="2" fontId="32" fillId="0" borderId="15" xfId="32" applyNumberFormat="1" applyFont="1" applyBorder="1" applyAlignment="1">
      <alignment horizontal="left"/>
    </xf>
    <xf numFmtId="2" fontId="32" fillId="7" borderId="0" xfId="32" applyNumberFormat="1" applyFont="1" applyFill="1" applyAlignment="1">
      <alignment horizontal="center"/>
    </xf>
    <xf numFmtId="170" fontId="17" fillId="10" borderId="0" xfId="400" applyFont="1" applyFill="1" applyBorder="1" applyAlignment="1">
      <alignment horizontal="center" wrapText="1"/>
    </xf>
    <xf numFmtId="0" fontId="32" fillId="10" borderId="15" xfId="4" applyFont="1" applyFill="1" applyBorder="1" applyAlignment="1">
      <alignment horizontal="left" wrapText="1"/>
    </xf>
    <xf numFmtId="170" fontId="32" fillId="10" borderId="12" xfId="400" applyFont="1" applyFill="1" applyBorder="1" applyAlignment="1">
      <alignment horizontal="center" wrapText="1"/>
    </xf>
    <xf numFmtId="170" fontId="17" fillId="8" borderId="0" xfId="400" applyFont="1" applyFill="1" applyBorder="1" applyAlignment="1">
      <alignment horizontal="center" wrapText="1"/>
    </xf>
    <xf numFmtId="169" fontId="98" fillId="8" borderId="0" xfId="5" applyFont="1" applyFill="1" applyBorder="1" applyAlignment="1">
      <alignment horizontal="left"/>
    </xf>
    <xf numFmtId="170" fontId="17" fillId="7" borderId="0" xfId="400" applyFont="1" applyFill="1" applyBorder="1" applyAlignment="1">
      <alignment horizontal="center" wrapText="1"/>
    </xf>
    <xf numFmtId="170" fontId="32" fillId="8" borderId="12" xfId="400" applyFont="1" applyFill="1" applyBorder="1" applyAlignment="1">
      <alignment horizontal="center" wrapText="1"/>
    </xf>
    <xf numFmtId="169" fontId="98" fillId="8" borderId="0" xfId="5" applyFont="1" applyFill="1" applyBorder="1" applyAlignment="1">
      <alignment horizontal="center" wrapText="1"/>
    </xf>
    <xf numFmtId="0" fontId="24" fillId="10" borderId="15" xfId="4" applyFont="1" applyFill="1" applyBorder="1" applyAlignment="1">
      <alignment horizontal="left" wrapText="1"/>
    </xf>
    <xf numFmtId="170" fontId="17" fillId="3" borderId="0" xfId="400" applyFont="1" applyFill="1" applyBorder="1" applyAlignment="1">
      <alignment horizontal="center" wrapText="1"/>
    </xf>
    <xf numFmtId="10" fontId="22" fillId="3" borderId="0" xfId="2" applyNumberFormat="1" applyFont="1" applyFill="1" applyBorder="1" applyAlignment="1">
      <alignment horizontal="center" wrapText="1"/>
    </xf>
    <xf numFmtId="10" fontId="0" fillId="7" borderId="0" xfId="0" applyNumberFormat="1" applyFill="1"/>
    <xf numFmtId="170" fontId="25" fillId="3" borderId="12" xfId="400" applyFont="1" applyFill="1" applyBorder="1" applyAlignment="1">
      <alignment horizontal="center" wrapText="1"/>
    </xf>
    <xf numFmtId="10" fontId="25" fillId="3" borderId="12" xfId="400" applyNumberFormat="1" applyFont="1" applyFill="1" applyBorder="1" applyAlignment="1">
      <alignment horizontal="center" wrapText="1"/>
    </xf>
    <xf numFmtId="43" fontId="0" fillId="7" borderId="0" xfId="0" applyNumberFormat="1" applyFill="1"/>
    <xf numFmtId="170" fontId="32" fillId="3" borderId="0" xfId="400" applyFont="1" applyFill="1" applyBorder="1" applyAlignment="1">
      <alignment horizontal="center" wrapText="1"/>
    </xf>
    <xf numFmtId="10" fontId="32" fillId="0" borderId="43" xfId="28" applyNumberFormat="1" applyFont="1" applyFill="1" applyBorder="1" applyAlignment="1">
      <alignment horizontal="center" wrapText="1"/>
    </xf>
    <xf numFmtId="2" fontId="40" fillId="3" borderId="15" xfId="4" applyNumberFormat="1" applyFont="1" applyFill="1" applyBorder="1" applyAlignment="1">
      <alignment horizontal="left"/>
    </xf>
    <xf numFmtId="170" fontId="32" fillId="3" borderId="0" xfId="400" applyFont="1" applyFill="1" applyBorder="1" applyAlignment="1">
      <alignment horizontal="center"/>
    </xf>
    <xf numFmtId="10" fontId="32" fillId="0" borderId="0" xfId="28" applyNumberFormat="1" applyFont="1" applyFill="1" applyBorder="1" applyAlignment="1">
      <alignment horizontal="center" wrapText="1"/>
    </xf>
    <xf numFmtId="187" fontId="22" fillId="3" borderId="21" xfId="2" applyNumberFormat="1" applyFont="1" applyFill="1" applyBorder="1" applyAlignment="1">
      <alignment horizontal="center" wrapText="1"/>
    </xf>
    <xf numFmtId="0" fontId="22" fillId="10" borderId="21" xfId="4" applyFont="1" applyFill="1" applyBorder="1" applyAlignment="1">
      <alignment horizontal="center"/>
    </xf>
    <xf numFmtId="171" fontId="17" fillId="10" borderId="31" xfId="90" applyNumberFormat="1" applyFont="1" applyFill="1" applyBorder="1" applyAlignment="1"/>
    <xf numFmtId="171" fontId="17" fillId="0" borderId="4" xfId="90" applyNumberFormat="1" applyFont="1" applyFill="1" applyBorder="1" applyAlignment="1"/>
    <xf numFmtId="172" fontId="17" fillId="10" borderId="33" xfId="5" applyNumberFormat="1" applyFont="1" applyFill="1" applyBorder="1" applyAlignment="1"/>
    <xf numFmtId="172" fontId="17" fillId="0" borderId="14" xfId="5" applyNumberFormat="1" applyFont="1" applyFill="1" applyBorder="1" applyAlignment="1"/>
    <xf numFmtId="172" fontId="28" fillId="10" borderId="33" xfId="5" applyNumberFormat="1" applyFont="1" applyFill="1" applyBorder="1" applyAlignment="1"/>
    <xf numFmtId="0" fontId="98" fillId="10" borderId="21" xfId="4" applyFont="1" applyFill="1" applyBorder="1" applyAlignment="1">
      <alignment horizontal="center"/>
    </xf>
    <xf numFmtId="10" fontId="28" fillId="10" borderId="33" xfId="2" applyNumberFormat="1" applyFont="1" applyFill="1" applyBorder="1" applyAlignment="1"/>
    <xf numFmtId="10" fontId="17" fillId="0" borderId="14" xfId="12" applyNumberFormat="1" applyFont="1" applyFill="1" applyBorder="1" applyAlignment="1"/>
    <xf numFmtId="10" fontId="28" fillId="0" borderId="33" xfId="7" applyNumberFormat="1" applyFont="1" applyFill="1" applyBorder="1" applyAlignment="1"/>
    <xf numFmtId="10" fontId="28" fillId="0" borderId="33" xfId="12" applyNumberFormat="1" applyFont="1" applyFill="1" applyBorder="1" applyAlignment="1"/>
    <xf numFmtId="43" fontId="17" fillId="0" borderId="9" xfId="90" applyFont="1" applyFill="1" applyBorder="1" applyAlignment="1">
      <alignment horizontal="right"/>
    </xf>
    <xf numFmtId="178" fontId="26" fillId="3" borderId="33" xfId="90" applyNumberFormat="1" applyFont="1" applyFill="1" applyBorder="1" applyAlignment="1">
      <alignment horizontal="left"/>
    </xf>
    <xf numFmtId="178" fontId="26" fillId="0" borderId="33" xfId="90" applyNumberFormat="1" applyFont="1" applyFill="1" applyBorder="1" applyAlignment="1">
      <alignment horizontal="left"/>
    </xf>
    <xf numFmtId="166" fontId="22" fillId="3" borderId="0" xfId="90" applyNumberFormat="1" applyFont="1" applyFill="1" applyBorder="1" applyAlignment="1"/>
    <xf numFmtId="3" fontId="27" fillId="3" borderId="34" xfId="90" applyNumberFormat="1" applyFont="1" applyFill="1" applyBorder="1" applyAlignment="1">
      <alignment horizontal="right"/>
    </xf>
    <xf numFmtId="43" fontId="22" fillId="3" borderId="21" xfId="90" applyFont="1" applyFill="1" applyBorder="1" applyAlignment="1">
      <alignment horizontal="center"/>
    </xf>
    <xf numFmtId="2" fontId="27" fillId="2" borderId="30" xfId="4" applyNumberFormat="1" applyFont="1" applyFill="1" applyBorder="1"/>
    <xf numFmtId="2" fontId="26" fillId="2" borderId="35" xfId="4" applyNumberFormat="1" applyFont="1" applyFill="1" applyBorder="1"/>
    <xf numFmtId="178" fontId="27" fillId="3" borderId="36" xfId="1" applyNumberFormat="1" applyFont="1" applyFill="1" applyBorder="1" applyAlignment="1"/>
    <xf numFmtId="43" fontId="22" fillId="3" borderId="0" xfId="90" applyFont="1" applyFill="1" applyBorder="1" applyAlignment="1"/>
    <xf numFmtId="2" fontId="26" fillId="2" borderId="14" xfId="4" applyNumberFormat="1" applyFont="1" applyFill="1" applyBorder="1"/>
    <xf numFmtId="2" fontId="26" fillId="2" borderId="13" xfId="4" applyNumberFormat="1" applyFont="1" applyFill="1" applyBorder="1"/>
    <xf numFmtId="178" fontId="28" fillId="0" borderId="33" xfId="1" applyNumberFormat="1" applyFont="1" applyFill="1" applyBorder="1" applyAlignment="1" applyProtection="1">
      <alignment horizontal="right"/>
    </xf>
    <xf numFmtId="2" fontId="26" fillId="2" borderId="14" xfId="4" applyNumberFormat="1" applyFont="1" applyFill="1" applyBorder="1" applyAlignment="1">
      <alignment horizontal="left"/>
    </xf>
    <xf numFmtId="2" fontId="26" fillId="2" borderId="12" xfId="4" applyNumberFormat="1" applyFont="1" applyFill="1" applyBorder="1" applyAlignment="1">
      <alignment horizontal="left"/>
    </xf>
    <xf numFmtId="2" fontId="27" fillId="2" borderId="14" xfId="4" applyNumberFormat="1" applyFont="1" applyFill="1" applyBorder="1"/>
    <xf numFmtId="2" fontId="26" fillId="2" borderId="13" xfId="4" applyNumberFormat="1" applyFont="1" applyFill="1" applyBorder="1" applyAlignment="1">
      <alignment horizontal="left"/>
    </xf>
    <xf numFmtId="174" fontId="26" fillId="2" borderId="14" xfId="4" applyNumberFormat="1" applyFont="1" applyFill="1" applyBorder="1" applyAlignment="1">
      <alignment horizontal="left"/>
    </xf>
    <xf numFmtId="174" fontId="26" fillId="2" borderId="13" xfId="4" applyNumberFormat="1" applyFont="1" applyFill="1" applyBorder="1" applyAlignment="1">
      <alignment horizontal="left"/>
    </xf>
    <xf numFmtId="178" fontId="28" fillId="0" borderId="38" xfId="1" applyNumberFormat="1" applyFont="1" applyFill="1" applyBorder="1" applyAlignment="1" applyProtection="1">
      <alignment horizontal="right"/>
    </xf>
    <xf numFmtId="2" fontId="32" fillId="2" borderId="17" xfId="4" applyNumberFormat="1" applyFont="1" applyFill="1" applyBorder="1"/>
    <xf numFmtId="2" fontId="17" fillId="2" borderId="20" xfId="4" applyNumberFormat="1" applyFill="1" applyBorder="1"/>
    <xf numFmtId="178" fontId="29" fillId="0" borderId="34" xfId="1" applyNumberFormat="1" applyFont="1" applyFill="1" applyBorder="1" applyAlignment="1"/>
    <xf numFmtId="166" fontId="22" fillId="0" borderId="0" xfId="4" applyNumberFormat="1" applyFont="1"/>
    <xf numFmtId="2" fontId="26" fillId="2" borderId="30" xfId="4" applyNumberFormat="1" applyFont="1" applyFill="1" applyBorder="1"/>
    <xf numFmtId="10" fontId="28" fillId="10" borderId="54" xfId="28" applyNumberFormat="1" applyFont="1" applyFill="1" applyBorder="1" applyAlignment="1">
      <alignment horizontal="right"/>
    </xf>
    <xf numFmtId="10" fontId="28" fillId="10" borderId="57" xfId="28" applyNumberFormat="1" applyFont="1" applyFill="1" applyBorder="1" applyAlignment="1">
      <alignment horizontal="right"/>
    </xf>
    <xf numFmtId="10" fontId="28" fillId="10" borderId="10" xfId="28" applyNumberFormat="1" applyFont="1" applyFill="1" applyBorder="1" applyAlignment="1">
      <alignment horizontal="right"/>
    </xf>
    <xf numFmtId="10" fontId="28" fillId="10" borderId="53" xfId="28" applyNumberFormat="1" applyFont="1" applyFill="1" applyBorder="1" applyAlignment="1">
      <alignment horizontal="right"/>
    </xf>
    <xf numFmtId="10" fontId="28" fillId="10" borderId="16" xfId="28" applyNumberFormat="1" applyFont="1" applyFill="1" applyBorder="1" applyAlignment="1">
      <alignment horizontal="right"/>
    </xf>
    <xf numFmtId="10" fontId="28" fillId="10" borderId="55" xfId="28" applyNumberFormat="1" applyFont="1" applyFill="1" applyBorder="1" applyAlignment="1">
      <alignment horizontal="right"/>
    </xf>
    <xf numFmtId="10" fontId="28" fillId="10" borderId="5" xfId="28" applyNumberFormat="1" applyFont="1" applyFill="1" applyBorder="1" applyAlignment="1">
      <alignment horizontal="right"/>
    </xf>
    <xf numFmtId="10" fontId="28" fillId="10" borderId="6" xfId="28" applyNumberFormat="1" applyFont="1" applyFill="1" applyBorder="1" applyAlignment="1">
      <alignment horizontal="right"/>
    </xf>
    <xf numFmtId="0" fontId="24" fillId="4" borderId="1" xfId="4" applyFont="1" applyFill="1" applyBorder="1" applyAlignment="1">
      <alignment horizontal="center" vertical="center" wrapText="1"/>
    </xf>
    <xf numFmtId="0" fontId="24" fillId="4" borderId="27" xfId="4" applyFont="1" applyFill="1" applyBorder="1" applyAlignment="1">
      <alignment horizontal="center" vertical="center" wrapText="1"/>
    </xf>
    <xf numFmtId="166" fontId="24" fillId="4" borderId="27" xfId="4" applyNumberFormat="1" applyFont="1" applyFill="1" applyBorder="1" applyAlignment="1">
      <alignment horizontal="center" vertical="center" wrapText="1"/>
    </xf>
    <xf numFmtId="10" fontId="17" fillId="3" borderId="25" xfId="4" applyNumberFormat="1" applyFill="1" applyBorder="1" applyAlignment="1">
      <alignment horizontal="right" vertical="top" wrapText="1"/>
    </xf>
    <xf numFmtId="10" fontId="17" fillId="3" borderId="25" xfId="5" applyNumberFormat="1" applyFont="1" applyFill="1" applyBorder="1" applyAlignment="1">
      <alignment horizontal="right" vertical="top"/>
    </xf>
    <xf numFmtId="0" fontId="26" fillId="4" borderId="25" xfId="4" applyFont="1" applyFill="1" applyBorder="1" applyAlignment="1">
      <alignment horizontal="center" vertical="top"/>
    </xf>
    <xf numFmtId="188" fontId="17" fillId="0" borderId="25" xfId="5" applyNumberFormat="1" applyFont="1" applyFill="1" applyBorder="1" applyAlignment="1">
      <alignment horizontal="right" vertical="top"/>
    </xf>
    <xf numFmtId="2" fontId="26" fillId="2" borderId="28" xfId="4" applyNumberFormat="1" applyFont="1" applyFill="1" applyBorder="1" applyAlignment="1">
      <alignment vertical="center" wrapText="1"/>
    </xf>
    <xf numFmtId="188" fontId="17" fillId="0" borderId="38" xfId="5" applyNumberFormat="1" applyFont="1" applyFill="1" applyBorder="1" applyAlignment="1">
      <alignment horizontal="right" vertical="top"/>
    </xf>
    <xf numFmtId="0" fontId="26" fillId="4" borderId="38" xfId="4" applyFont="1" applyFill="1" applyBorder="1" applyAlignment="1">
      <alignment horizontal="center" vertical="top"/>
    </xf>
    <xf numFmtId="2" fontId="17" fillId="3" borderId="38" xfId="38" applyNumberFormat="1" applyFont="1" applyFill="1" applyBorder="1" applyAlignment="1">
      <alignment horizontal="right" vertical="top"/>
    </xf>
    <xf numFmtId="10" fontId="17" fillId="3" borderId="38" xfId="38" applyNumberFormat="1" applyFont="1" applyFill="1" applyBorder="1" applyAlignment="1">
      <alignment horizontal="right" vertical="top"/>
    </xf>
    <xf numFmtId="169" fontId="17" fillId="3" borderId="38" xfId="11" applyNumberFormat="1" applyFont="1" applyFill="1" applyBorder="1" applyAlignment="1">
      <alignment horizontal="right" vertical="top"/>
    </xf>
    <xf numFmtId="170" fontId="17" fillId="3" borderId="38" xfId="38" applyNumberFormat="1" applyFont="1" applyFill="1" applyBorder="1" applyAlignment="1">
      <alignment horizontal="right" vertical="top" wrapText="1"/>
    </xf>
    <xf numFmtId="2" fontId="26" fillId="2" borderId="28" xfId="38" applyNumberFormat="1" applyFont="1" applyFill="1" applyBorder="1" applyAlignment="1">
      <alignment vertical="center" wrapText="1"/>
    </xf>
    <xf numFmtId="2" fontId="26" fillId="2" borderId="1" xfId="38" applyNumberFormat="1" applyFont="1" applyFill="1" applyBorder="1" applyAlignment="1">
      <alignment vertical="center" wrapText="1"/>
    </xf>
    <xf numFmtId="2" fontId="26" fillId="3" borderId="22" xfId="38" applyNumberFormat="1" applyFont="1" applyFill="1" applyBorder="1" applyAlignment="1">
      <alignment horizontal="left" vertical="top"/>
    </xf>
    <xf numFmtId="2" fontId="26" fillId="3" borderId="24" xfId="38" applyNumberFormat="1" applyFont="1" applyFill="1" applyBorder="1" applyAlignment="1">
      <alignment horizontal="left" vertical="top"/>
    </xf>
    <xf numFmtId="169" fontId="17" fillId="3" borderId="27" xfId="11" applyNumberFormat="1" applyFont="1" applyFill="1" applyBorder="1" applyAlignment="1">
      <alignment horizontal="right" vertical="top"/>
    </xf>
    <xf numFmtId="170" fontId="17" fillId="3" borderId="27" xfId="38" applyNumberFormat="1" applyFont="1" applyFill="1" applyBorder="1" applyAlignment="1">
      <alignment horizontal="right" vertical="top" wrapText="1"/>
    </xf>
    <xf numFmtId="0" fontId="26" fillId="4" borderId="27" xfId="4" applyFont="1" applyFill="1" applyBorder="1" applyAlignment="1">
      <alignment horizontal="center" vertical="top"/>
    </xf>
    <xf numFmtId="2" fontId="26" fillId="2" borderId="27" xfId="38" applyNumberFormat="1" applyFont="1" applyFill="1" applyBorder="1" applyAlignment="1">
      <alignment vertical="center" wrapText="1"/>
    </xf>
    <xf numFmtId="2" fontId="26" fillId="3" borderId="1" xfId="38" applyNumberFormat="1" applyFont="1" applyFill="1" applyBorder="1" applyAlignment="1">
      <alignment horizontal="left" vertical="top"/>
    </xf>
    <xf numFmtId="2" fontId="26" fillId="3" borderId="3" xfId="38" applyNumberFormat="1" applyFont="1" applyFill="1" applyBorder="1" applyAlignment="1">
      <alignment horizontal="left" vertical="top"/>
    </xf>
    <xf numFmtId="0" fontId="17" fillId="7" borderId="38" xfId="4" applyFill="1" applyBorder="1" applyAlignment="1">
      <alignment horizontal="right"/>
    </xf>
    <xf numFmtId="2" fontId="17" fillId="3" borderId="38" xfId="38" applyNumberFormat="1" applyFont="1" applyFill="1" applyBorder="1" applyAlignment="1">
      <alignment horizontal="right"/>
    </xf>
    <xf numFmtId="0" fontId="17" fillId="3" borderId="38" xfId="4" applyFill="1" applyBorder="1" applyAlignment="1">
      <alignment horizontal="right"/>
    </xf>
    <xf numFmtId="0" fontId="26" fillId="4" borderId="37" xfId="4" applyFont="1" applyFill="1" applyBorder="1" applyAlignment="1">
      <alignment horizontal="center" vertical="top"/>
    </xf>
    <xf numFmtId="169" fontId="17" fillId="7" borderId="38" xfId="38" applyNumberFormat="1" applyFont="1" applyFill="1" applyBorder="1" applyAlignment="1">
      <alignment horizontal="right"/>
    </xf>
    <xf numFmtId="170" fontId="17" fillId="7" borderId="38" xfId="4" applyNumberFormat="1" applyFill="1" applyBorder="1" applyAlignment="1">
      <alignment horizontal="right"/>
    </xf>
    <xf numFmtId="0" fontId="26" fillId="7" borderId="38" xfId="4" applyFont="1" applyFill="1" applyBorder="1" applyAlignment="1">
      <alignment horizontal="right"/>
    </xf>
    <xf numFmtId="0" fontId="26" fillId="3" borderId="37" xfId="4" applyFont="1" applyFill="1" applyBorder="1" applyAlignment="1">
      <alignment horizontal="right"/>
    </xf>
    <xf numFmtId="0" fontId="23" fillId="3" borderId="22" xfId="4" applyFont="1" applyFill="1" applyBorder="1"/>
    <xf numFmtId="2" fontId="23" fillId="3" borderId="23" xfId="4" applyNumberFormat="1" applyFont="1" applyFill="1" applyBorder="1"/>
    <xf numFmtId="0" fontId="23" fillId="3" borderId="23" xfId="4" applyFont="1" applyFill="1" applyBorder="1"/>
    <xf numFmtId="0" fontId="23" fillId="3" borderId="21" xfId="4" applyFont="1" applyFill="1" applyBorder="1" applyAlignment="1">
      <alignment horizontal="center"/>
    </xf>
    <xf numFmtId="2" fontId="28" fillId="2" borderId="38" xfId="32" applyNumberFormat="1" applyFont="1" applyFill="1" applyBorder="1" applyAlignment="1">
      <alignment vertical="center"/>
    </xf>
    <xf numFmtId="3" fontId="28" fillId="7" borderId="0" xfId="0" applyNumberFormat="1" applyFont="1" applyFill="1" applyAlignment="1">
      <alignment horizontal="center" vertical="center"/>
    </xf>
    <xf numFmtId="3" fontId="28" fillId="0" borderId="1" xfId="90" applyNumberFormat="1" applyFont="1" applyFill="1" applyBorder="1" applyAlignment="1" applyProtection="1">
      <alignment horizontal="center" vertical="center"/>
    </xf>
    <xf numFmtId="10" fontId="28" fillId="0" borderId="27" xfId="7" applyNumberFormat="1" applyFont="1" applyFill="1" applyBorder="1" applyAlignment="1" applyProtection="1">
      <alignment horizontal="center" vertical="center"/>
    </xf>
    <xf numFmtId="0" fontId="26" fillId="2" borderId="1" xfId="4" applyFont="1" applyFill="1" applyBorder="1"/>
    <xf numFmtId="0" fontId="26" fillId="2" borderId="2" xfId="4" applyFont="1" applyFill="1" applyBorder="1"/>
    <xf numFmtId="0" fontId="32" fillId="2" borderId="15" xfId="4" applyFont="1" applyFill="1" applyBorder="1"/>
    <xf numFmtId="0" fontId="17" fillId="2" borderId="28" xfId="4" applyFill="1" applyBorder="1"/>
    <xf numFmtId="9" fontId="17" fillId="3" borderId="25" xfId="28" applyFont="1" applyFill="1" applyBorder="1" applyAlignment="1">
      <alignment horizontal="center"/>
    </xf>
    <xf numFmtId="9" fontId="17" fillId="3" borderId="38" xfId="28" applyFont="1" applyFill="1" applyBorder="1" applyAlignment="1">
      <alignment horizontal="center"/>
    </xf>
    <xf numFmtId="0" fontId="17" fillId="2" borderId="22" xfId="4" applyFill="1" applyBorder="1"/>
    <xf numFmtId="9" fontId="17" fillId="3" borderId="37" xfId="28" applyFont="1" applyFill="1" applyBorder="1" applyAlignment="1">
      <alignment horizontal="center"/>
    </xf>
    <xf numFmtId="0" fontId="17" fillId="0" borderId="15" xfId="4" applyBorder="1"/>
    <xf numFmtId="0" fontId="17" fillId="2" borderId="25" xfId="4" applyFill="1" applyBorder="1" applyAlignment="1">
      <alignment wrapText="1"/>
    </xf>
    <xf numFmtId="0" fontId="17" fillId="2" borderId="38" xfId="4" applyFill="1" applyBorder="1" applyAlignment="1">
      <alignment wrapText="1"/>
    </xf>
    <xf numFmtId="0" fontId="25" fillId="2" borderId="38" xfId="4" applyFont="1" applyFill="1" applyBorder="1" applyAlignment="1">
      <alignment wrapText="1"/>
    </xf>
    <xf numFmtId="0" fontId="32" fillId="2" borderId="37" xfId="4" applyFont="1" applyFill="1" applyBorder="1" applyAlignment="1">
      <alignment wrapText="1"/>
    </xf>
    <xf numFmtId="170" fontId="32" fillId="3" borderId="37" xfId="11" applyFont="1" applyFill="1" applyBorder="1" applyAlignment="1"/>
    <xf numFmtId="171" fontId="28" fillId="7" borderId="0" xfId="400" applyNumberFormat="1" applyFont="1" applyFill="1" applyBorder="1" applyAlignment="1" applyProtection="1">
      <alignment horizontal="center"/>
    </xf>
    <xf numFmtId="9" fontId="37" fillId="12" borderId="29" xfId="7" applyFont="1" applyFill="1" applyBorder="1" applyAlignment="1" applyProtection="1"/>
    <xf numFmtId="9" fontId="37" fillId="12" borderId="21" xfId="7" applyFont="1" applyFill="1" applyBorder="1" applyAlignment="1" applyProtection="1"/>
    <xf numFmtId="9" fontId="37" fillId="12" borderId="24" xfId="7" applyFont="1" applyFill="1" applyBorder="1" applyAlignment="1" applyProtection="1"/>
    <xf numFmtId="0" fontId="37" fillId="7" borderId="0" xfId="0" applyFont="1" applyFill="1"/>
    <xf numFmtId="170" fontId="28" fillId="7" borderId="0" xfId="400" applyFont="1" applyFill="1" applyBorder="1" applyAlignment="1" applyProtection="1">
      <alignment horizontal="center"/>
    </xf>
    <xf numFmtId="10" fontId="26" fillId="7" borderId="2" xfId="32" applyNumberFormat="1" applyFont="1" applyFill="1" applyBorder="1" applyAlignment="1">
      <alignment horizontal="center" vertical="center"/>
    </xf>
    <xf numFmtId="3" fontId="26" fillId="7" borderId="15" xfId="90" applyNumberFormat="1" applyFont="1" applyFill="1" applyBorder="1" applyAlignment="1">
      <alignment horizontal="left" vertical="center"/>
    </xf>
    <xf numFmtId="171" fontId="26" fillId="7" borderId="27" xfId="90" applyNumberFormat="1" applyFont="1" applyFill="1" applyBorder="1" applyAlignment="1">
      <alignment vertical="center"/>
    </xf>
    <xf numFmtId="3" fontId="26" fillId="7" borderId="15" xfId="90" applyNumberFormat="1" applyFont="1" applyFill="1" applyBorder="1" applyAlignment="1">
      <alignment horizontal="center" vertical="center"/>
    </xf>
    <xf numFmtId="2" fontId="26" fillId="7" borderId="24" xfId="32" applyNumberFormat="1" applyFont="1" applyFill="1" applyBorder="1" applyAlignment="1">
      <alignment vertical="center"/>
    </xf>
    <xf numFmtId="0" fontId="22" fillId="0" borderId="21" xfId="4" applyFont="1" applyBorder="1" applyAlignment="1">
      <alignment horizontal="center"/>
    </xf>
    <xf numFmtId="2" fontId="27" fillId="2" borderId="37" xfId="32" applyNumberFormat="1" applyFont="1" applyFill="1" applyBorder="1" applyAlignment="1">
      <alignment horizontal="center" vertical="center"/>
    </xf>
    <xf numFmtId="10" fontId="26" fillId="7" borderId="27" xfId="12" applyNumberFormat="1" applyFont="1" applyFill="1" applyBorder="1" applyAlignment="1" applyProtection="1">
      <alignment horizontal="center" vertical="center"/>
    </xf>
    <xf numFmtId="17" fontId="100" fillId="7" borderId="0" xfId="4" applyNumberFormat="1" applyFont="1" applyFill="1" applyAlignment="1">
      <alignment horizontal="center" wrapText="1"/>
    </xf>
    <xf numFmtId="17" fontId="100" fillId="3" borderId="21" xfId="4" applyNumberFormat="1" applyFont="1" applyFill="1" applyBorder="1" applyAlignment="1">
      <alignment horizontal="center" wrapText="1"/>
    </xf>
    <xf numFmtId="171" fontId="0" fillId="7" borderId="0" xfId="0" applyNumberFormat="1" applyFill="1"/>
    <xf numFmtId="2" fontId="28" fillId="7" borderId="15" xfId="32" applyNumberFormat="1" applyFont="1" applyFill="1" applyBorder="1" applyAlignment="1">
      <alignment vertical="center"/>
    </xf>
    <xf numFmtId="171" fontId="17" fillId="7" borderId="38" xfId="11" applyNumberFormat="1" applyFont="1" applyFill="1" applyBorder="1"/>
    <xf numFmtId="10" fontId="28" fillId="7" borderId="0" xfId="12" applyNumberFormat="1" applyFont="1" applyFill="1" applyBorder="1" applyAlignment="1">
      <alignment vertical="center"/>
    </xf>
    <xf numFmtId="3" fontId="28" fillId="7" borderId="15" xfId="32" applyNumberFormat="1" applyFont="1" applyFill="1" applyBorder="1" applyAlignment="1">
      <alignment horizontal="right" vertical="center"/>
    </xf>
    <xf numFmtId="10" fontId="17" fillId="7" borderId="38" xfId="12" applyNumberFormat="1" applyFont="1" applyFill="1" applyBorder="1" applyAlignment="1">
      <alignment horizontal="right"/>
    </xf>
    <xf numFmtId="171" fontId="29" fillId="2" borderId="27" xfId="11" applyNumberFormat="1" applyFont="1" applyFill="1" applyBorder="1" applyAlignment="1">
      <alignment horizontal="right" vertical="center"/>
    </xf>
    <xf numFmtId="2" fontId="28" fillId="7" borderId="28" xfId="32" applyNumberFormat="1" applyFont="1" applyFill="1" applyBorder="1" applyAlignment="1">
      <alignment vertical="center"/>
    </xf>
    <xf numFmtId="171" fontId="17" fillId="7" borderId="25" xfId="11" applyNumberFormat="1" applyFont="1" applyFill="1" applyBorder="1"/>
    <xf numFmtId="3" fontId="28" fillId="7" borderId="38" xfId="32" applyNumberFormat="1" applyFont="1" applyFill="1" applyBorder="1" applyAlignment="1">
      <alignment horizontal="right" vertical="center"/>
    </xf>
    <xf numFmtId="10" fontId="17" fillId="7" borderId="21" xfId="12" applyNumberFormat="1" applyFont="1" applyFill="1" applyBorder="1" applyAlignment="1">
      <alignment horizontal="right"/>
    </xf>
    <xf numFmtId="2" fontId="28" fillId="7" borderId="15" xfId="32" applyNumberFormat="1" applyFont="1" applyFill="1" applyBorder="1" applyAlignment="1">
      <alignment horizontal="left" vertical="center"/>
    </xf>
    <xf numFmtId="171" fontId="17" fillId="7" borderId="37" xfId="11" applyNumberFormat="1" applyFont="1" applyFill="1" applyBorder="1"/>
    <xf numFmtId="0" fontId="17" fillId="7" borderId="25" xfId="32" applyFill="1" applyBorder="1" applyAlignment="1"/>
    <xf numFmtId="171" fontId="17" fillId="7" borderId="0" xfId="11" applyNumberFormat="1" applyFont="1" applyFill="1" applyBorder="1"/>
    <xf numFmtId="10" fontId="28" fillId="7" borderId="25" xfId="12" applyNumberFormat="1" applyFont="1" applyFill="1" applyBorder="1" applyAlignment="1">
      <alignment vertical="center"/>
    </xf>
    <xf numFmtId="3" fontId="28" fillId="7" borderId="21" xfId="32" applyNumberFormat="1" applyFont="1" applyFill="1" applyBorder="1" applyAlignment="1">
      <alignment horizontal="right" vertical="center"/>
    </xf>
    <xf numFmtId="0" fontId="17" fillId="7" borderId="37" xfId="32" applyFill="1" applyBorder="1" applyAlignment="1"/>
    <xf numFmtId="10" fontId="28" fillId="7" borderId="37" xfId="12" applyNumberFormat="1" applyFont="1" applyFill="1" applyBorder="1" applyAlignment="1">
      <alignment vertical="center"/>
    </xf>
    <xf numFmtId="171" fontId="29" fillId="6" borderId="27" xfId="11" applyNumberFormat="1" applyFont="1" applyFill="1" applyBorder="1" applyAlignment="1">
      <alignment vertical="center"/>
    </xf>
    <xf numFmtId="10" fontId="29" fillId="6" borderId="37" xfId="12" applyNumberFormat="1" applyFont="1" applyFill="1" applyBorder="1" applyAlignment="1">
      <alignment vertical="center"/>
    </xf>
    <xf numFmtId="3" fontId="29" fillId="6" borderId="3" xfId="32" applyNumberFormat="1" applyFont="1" applyFill="1" applyBorder="1" applyAlignment="1">
      <alignment horizontal="right" vertical="center"/>
    </xf>
    <xf numFmtId="10" fontId="29" fillId="6" borderId="27" xfId="12" applyNumberFormat="1" applyFont="1" applyFill="1" applyBorder="1" applyAlignment="1">
      <alignment vertical="center"/>
    </xf>
    <xf numFmtId="0" fontId="22" fillId="0" borderId="0" xfId="4" applyFont="1"/>
    <xf numFmtId="171" fontId="28" fillId="7" borderId="0" xfId="11" applyNumberFormat="1" applyFont="1" applyFill="1" applyBorder="1" applyAlignment="1">
      <alignment vertical="center"/>
    </xf>
    <xf numFmtId="10" fontId="28" fillId="7" borderId="25" xfId="2" applyNumberFormat="1" applyFont="1" applyFill="1" applyBorder="1" applyAlignment="1">
      <alignment vertical="center"/>
    </xf>
    <xf numFmtId="3" fontId="28" fillId="7" borderId="0" xfId="32" applyNumberFormat="1" applyFont="1" applyFill="1" applyAlignment="1">
      <alignment horizontal="right" vertical="center"/>
    </xf>
    <xf numFmtId="0" fontId="17" fillId="7" borderId="38" xfId="32" applyFill="1" applyBorder="1" applyAlignment="1"/>
    <xf numFmtId="10" fontId="28" fillId="7" borderId="38" xfId="12" applyNumberFormat="1" applyFont="1" applyFill="1" applyBorder="1" applyAlignment="1">
      <alignment vertical="center"/>
    </xf>
    <xf numFmtId="2" fontId="29" fillId="6" borderId="27" xfId="32" applyNumberFormat="1" applyFont="1" applyFill="1" applyBorder="1" applyAlignment="1">
      <alignment vertical="center"/>
    </xf>
    <xf numFmtId="2" fontId="29" fillId="6" borderId="22" xfId="32" applyNumberFormat="1" applyFont="1" applyFill="1" applyBorder="1" applyAlignment="1">
      <alignment vertical="center"/>
    </xf>
    <xf numFmtId="0" fontId="28" fillId="7" borderId="38" xfId="32" applyFont="1" applyFill="1" applyBorder="1" applyAlignment="1">
      <alignment horizontal="left" vertical="center"/>
    </xf>
    <xf numFmtId="10" fontId="17" fillId="7" borderId="25" xfId="12" applyNumberFormat="1" applyFont="1" applyFill="1" applyBorder="1" applyAlignment="1">
      <alignment horizontal="right"/>
    </xf>
    <xf numFmtId="0" fontId="28" fillId="7" borderId="15" xfId="32" applyFont="1" applyFill="1" applyBorder="1" applyAlignment="1">
      <alignment vertical="center"/>
    </xf>
    <xf numFmtId="0" fontId="28" fillId="7" borderId="15" xfId="32" applyFont="1" applyFill="1" applyBorder="1" applyAlignment="1">
      <alignment horizontal="left" vertical="center"/>
    </xf>
    <xf numFmtId="2" fontId="17" fillId="7" borderId="15" xfId="4" applyNumberFormat="1" applyFill="1" applyBorder="1"/>
    <xf numFmtId="2" fontId="32" fillId="7" borderId="15" xfId="4" applyNumberFormat="1" applyFont="1" applyFill="1" applyBorder="1"/>
    <xf numFmtId="2" fontId="32" fillId="7" borderId="0" xfId="4" applyNumberFormat="1" applyFont="1" applyFill="1"/>
    <xf numFmtId="170" fontId="32" fillId="7" borderId="21" xfId="1" applyFont="1" applyFill="1" applyBorder="1" applyAlignment="1"/>
    <xf numFmtId="170" fontId="32" fillId="7" borderId="20" xfId="11" applyFont="1" applyFill="1" applyBorder="1" applyAlignment="1">
      <alignment horizontal="center" wrapText="1"/>
    </xf>
    <xf numFmtId="0" fontId="0" fillId="0" borderId="0" xfId="0" applyAlignment="1">
      <alignment vertical="center" wrapText="1"/>
    </xf>
    <xf numFmtId="10" fontId="32" fillId="3" borderId="0" xfId="28" applyNumberFormat="1" applyFont="1" applyFill="1" applyBorder="1" applyAlignment="1">
      <alignment horizontal="center" wrapText="1"/>
    </xf>
    <xf numFmtId="10" fontId="17" fillId="0" borderId="14" xfId="2" applyNumberFormat="1" applyFont="1" applyFill="1" applyBorder="1" applyAlignment="1"/>
    <xf numFmtId="0" fontId="42" fillId="11" borderId="0" xfId="0" applyFont="1" applyFill="1" applyAlignment="1">
      <alignment horizontal="center" vertical="center" wrapText="1"/>
    </xf>
    <xf numFmtId="170" fontId="17" fillId="7" borderId="21" xfId="1" applyFont="1" applyFill="1" applyBorder="1" applyAlignment="1"/>
    <xf numFmtId="10" fontId="28" fillId="0" borderId="33" xfId="2" applyNumberFormat="1" applyFont="1" applyFill="1" applyBorder="1" applyAlignment="1"/>
    <xf numFmtId="0" fontId="17" fillId="7" borderId="0" xfId="0" applyFont="1" applyFill="1"/>
    <xf numFmtId="170" fontId="27" fillId="0" borderId="27" xfId="1" applyFont="1" applyFill="1" applyBorder="1" applyAlignment="1" applyProtection="1"/>
    <xf numFmtId="170" fontId="26" fillId="12" borderId="25" xfId="1" applyFont="1" applyFill="1" applyBorder="1" applyAlignment="1" applyProtection="1"/>
    <xf numFmtId="170" fontId="26" fillId="12" borderId="38" xfId="1" applyFont="1" applyFill="1" applyBorder="1" applyAlignment="1" applyProtection="1"/>
    <xf numFmtId="166" fontId="26" fillId="0" borderId="37" xfId="0" applyNumberFormat="1" applyFont="1" applyBorder="1"/>
    <xf numFmtId="10" fontId="17" fillId="0" borderId="38" xfId="38" applyNumberFormat="1" applyFont="1" applyBorder="1" applyAlignment="1">
      <alignment horizontal="right" vertical="top" wrapText="1"/>
    </xf>
    <xf numFmtId="10" fontId="17" fillId="0" borderId="38" xfId="4" applyNumberFormat="1" applyBorder="1" applyAlignment="1">
      <alignment horizontal="right"/>
    </xf>
    <xf numFmtId="164" fontId="22" fillId="3" borderId="0" xfId="4" applyNumberFormat="1" applyFont="1" applyFill="1"/>
    <xf numFmtId="4" fontId="0" fillId="7" borderId="0" xfId="0" applyNumberFormat="1" applyFill="1"/>
    <xf numFmtId="168" fontId="28" fillId="7" borderId="33" xfId="0" applyNumberFormat="1" applyFont="1" applyFill="1" applyBorder="1" applyAlignment="1">
      <alignment horizontal="center"/>
    </xf>
    <xf numFmtId="171" fontId="28" fillId="7" borderId="15" xfId="11" applyNumberFormat="1" applyFont="1" applyFill="1" applyBorder="1" applyAlignment="1">
      <alignment vertical="center"/>
    </xf>
    <xf numFmtId="171" fontId="17" fillId="7" borderId="28" xfId="11" applyNumberFormat="1" applyFont="1" applyFill="1" applyBorder="1"/>
    <xf numFmtId="171" fontId="17" fillId="7" borderId="15" xfId="11" applyNumberFormat="1" applyFont="1" applyFill="1" applyBorder="1"/>
    <xf numFmtId="171" fontId="17" fillId="7" borderId="22" xfId="11" applyNumberFormat="1" applyFont="1" applyFill="1" applyBorder="1"/>
    <xf numFmtId="10" fontId="29" fillId="6" borderId="37" xfId="32" applyNumberFormat="1" applyFont="1" applyFill="1" applyBorder="1" applyAlignment="1">
      <alignment horizontal="right" vertical="center"/>
    </xf>
    <xf numFmtId="10" fontId="17" fillId="7" borderId="37" xfId="12" applyNumberFormat="1" applyFont="1" applyFill="1" applyBorder="1" applyAlignment="1">
      <alignment horizontal="right"/>
    </xf>
    <xf numFmtId="10" fontId="28" fillId="7" borderId="38" xfId="2" applyNumberFormat="1" applyFont="1" applyFill="1" applyBorder="1" applyAlignment="1">
      <alignment vertical="center"/>
    </xf>
    <xf numFmtId="10" fontId="28" fillId="7" borderId="37" xfId="2" applyNumberFormat="1" applyFont="1" applyFill="1" applyBorder="1" applyAlignment="1">
      <alignment vertical="center"/>
    </xf>
    <xf numFmtId="171" fontId="22" fillId="3" borderId="21" xfId="4" applyNumberFormat="1" applyFont="1" applyFill="1" applyBorder="1" applyAlignment="1">
      <alignment horizontal="center"/>
    </xf>
    <xf numFmtId="171" fontId="29" fillId="6" borderId="37" xfId="11" applyNumberFormat="1" applyFont="1" applyFill="1" applyBorder="1" applyAlignment="1">
      <alignment horizontal="right" vertical="center"/>
    </xf>
    <xf numFmtId="4" fontId="17" fillId="3" borderId="82" xfId="5" applyNumberFormat="1" applyFont="1" applyFill="1" applyBorder="1" applyAlignment="1">
      <alignment horizontal="right" wrapText="1"/>
    </xf>
    <xf numFmtId="4" fontId="17" fillId="0" borderId="84" xfId="5" applyNumberFormat="1" applyFont="1" applyFill="1" applyBorder="1" applyAlignment="1">
      <alignment horizontal="right" wrapText="1"/>
    </xf>
    <xf numFmtId="4" fontId="17" fillId="3" borderId="84" xfId="5" applyNumberFormat="1" applyFont="1" applyFill="1" applyBorder="1" applyAlignment="1">
      <alignment horizontal="right" wrapText="1"/>
    </xf>
    <xf numFmtId="3" fontId="96" fillId="3" borderId="21" xfId="5" applyNumberFormat="1" applyFont="1" applyFill="1" applyBorder="1" applyAlignment="1">
      <alignment horizontal="right" wrapText="1"/>
    </xf>
    <xf numFmtId="3" fontId="96" fillId="3" borderId="35" xfId="5" applyNumberFormat="1" applyFont="1" applyFill="1" applyBorder="1" applyAlignment="1">
      <alignment horizontal="right" wrapText="1"/>
    </xf>
    <xf numFmtId="179" fontId="0" fillId="7" borderId="21" xfId="0" applyNumberFormat="1" applyFill="1" applyBorder="1"/>
    <xf numFmtId="168" fontId="0" fillId="7" borderId="21" xfId="0" applyNumberFormat="1" applyFill="1" applyBorder="1"/>
    <xf numFmtId="171" fontId="17" fillId="0" borderId="31" xfId="90" applyNumberFormat="1" applyFont="1" applyFill="1" applyBorder="1" applyAlignment="1">
      <alignment horizontal="right"/>
    </xf>
    <xf numFmtId="10" fontId="17" fillId="0" borderId="31" xfId="2" applyNumberFormat="1" applyFont="1" applyFill="1" applyBorder="1" applyAlignment="1">
      <alignment horizontal="right"/>
    </xf>
    <xf numFmtId="164" fontId="17" fillId="3" borderId="25" xfId="5" applyNumberFormat="1" applyFont="1" applyFill="1" applyBorder="1" applyAlignment="1">
      <alignment horizontal="right" vertical="top"/>
    </xf>
    <xf numFmtId="170" fontId="17" fillId="3" borderId="3" xfId="38" applyNumberFormat="1" applyFont="1" applyFill="1" applyBorder="1" applyAlignment="1">
      <alignment horizontal="right" vertical="top" wrapText="1"/>
    </xf>
    <xf numFmtId="10" fontId="17" fillId="3" borderId="38" xfId="38" applyNumberFormat="1" applyFont="1" applyFill="1" applyBorder="1" applyAlignment="1">
      <alignment horizontal="right" vertical="top" wrapText="1"/>
    </xf>
    <xf numFmtId="169" fontId="17" fillId="0" borderId="37" xfId="11" applyNumberFormat="1" applyFont="1" applyFill="1" applyBorder="1" applyAlignment="1">
      <alignment horizontal="right" vertical="top"/>
    </xf>
    <xf numFmtId="169" fontId="44" fillId="0" borderId="0" xfId="0" applyNumberFormat="1" applyFont="1"/>
    <xf numFmtId="164" fontId="17" fillId="7" borderId="19" xfId="4" applyNumberFormat="1" applyFill="1" applyBorder="1" applyAlignment="1">
      <alignment horizontal="left"/>
    </xf>
    <xf numFmtId="17" fontId="17" fillId="68" borderId="37" xfId="3" applyNumberFormat="1" applyFill="1" applyBorder="1" applyAlignment="1">
      <alignment horizontal="left" wrapText="1"/>
    </xf>
    <xf numFmtId="170" fontId="17" fillId="3" borderId="25" xfId="1" applyFont="1" applyFill="1" applyBorder="1" applyAlignment="1">
      <alignment horizontal="right" vertical="top"/>
    </xf>
    <xf numFmtId="165" fontId="17" fillId="7" borderId="38" xfId="38" applyNumberFormat="1" applyFont="1" applyFill="1" applyBorder="1" applyAlignment="1">
      <alignment horizontal="right" vertical="top"/>
    </xf>
    <xf numFmtId="165" fontId="17" fillId="7" borderId="38" xfId="38" applyNumberFormat="1" applyFont="1" applyFill="1" applyBorder="1" applyAlignment="1">
      <alignment horizontal="right" vertical="top" wrapText="1"/>
    </xf>
    <xf numFmtId="169" fontId="17" fillId="7" borderId="38" xfId="11" applyNumberFormat="1" applyFont="1" applyFill="1" applyBorder="1" applyAlignment="1">
      <alignment horizontal="right" vertical="top"/>
    </xf>
    <xf numFmtId="0" fontId="26" fillId="4" borderId="37" xfId="4" applyFont="1" applyFill="1" applyBorder="1" applyAlignment="1">
      <alignment horizontal="center" vertical="center"/>
    </xf>
    <xf numFmtId="170" fontId="17" fillId="7" borderId="15" xfId="11" applyFont="1" applyFill="1" applyBorder="1" applyAlignment="1">
      <alignment horizontal="right" wrapText="1"/>
    </xf>
    <xf numFmtId="10" fontId="17" fillId="0" borderId="15" xfId="5" applyNumberFormat="1" applyFont="1" applyFill="1" applyBorder="1" applyAlignment="1">
      <alignment horizontal="right"/>
    </xf>
    <xf numFmtId="2" fontId="17" fillId="7" borderId="15" xfId="38" applyNumberFormat="1" applyFont="1" applyFill="1" applyBorder="1" applyAlignment="1">
      <alignment horizontal="right"/>
    </xf>
    <xf numFmtId="170" fontId="17" fillId="0" borderId="15" xfId="38" applyNumberFormat="1" applyFont="1" applyBorder="1" applyAlignment="1">
      <alignment horizontal="right" wrapText="1"/>
    </xf>
    <xf numFmtId="0" fontId="17" fillId="3" borderId="15" xfId="4" applyFill="1" applyBorder="1" applyAlignment="1">
      <alignment horizontal="right"/>
    </xf>
    <xf numFmtId="0" fontId="17" fillId="7" borderId="38" xfId="4" applyFill="1" applyBorder="1" applyAlignment="1">
      <alignment horizontal="right" vertical="center"/>
    </xf>
    <xf numFmtId="0" fontId="17" fillId="3" borderId="38" xfId="4" applyFill="1" applyBorder="1" applyAlignment="1">
      <alignment horizontal="right" vertical="center"/>
    </xf>
    <xf numFmtId="0" fontId="46" fillId="11" borderId="0" xfId="0" applyFont="1" applyFill="1" applyAlignment="1">
      <alignment wrapText="1"/>
    </xf>
    <xf numFmtId="0" fontId="0" fillId="0" borderId="0" xfId="0" applyAlignment="1">
      <alignment wrapText="1"/>
    </xf>
    <xf numFmtId="170" fontId="0" fillId="0" borderId="0" xfId="1" applyFont="1" applyAlignment="1">
      <alignment wrapText="1"/>
    </xf>
    <xf numFmtId="0" fontId="102" fillId="14" borderId="0" xfId="0" applyFont="1" applyFill="1" applyAlignment="1">
      <alignment horizontal="center" vertical="center" wrapText="1"/>
    </xf>
    <xf numFmtId="10" fontId="29" fillId="6" borderId="27" xfId="32" applyNumberFormat="1" applyFont="1" applyFill="1" applyBorder="1" applyAlignment="1">
      <alignment horizontal="right" vertical="center"/>
    </xf>
    <xf numFmtId="10" fontId="17" fillId="7" borderId="29" xfId="12" applyNumberFormat="1" applyFont="1" applyFill="1" applyBorder="1" applyAlignment="1">
      <alignment horizontal="right"/>
    </xf>
    <xf numFmtId="3" fontId="28" fillId="7" borderId="25" xfId="32" applyNumberFormat="1" applyFont="1" applyFill="1" applyBorder="1" applyAlignment="1">
      <alignment horizontal="right" vertical="center"/>
    </xf>
    <xf numFmtId="3" fontId="28" fillId="7" borderId="37" xfId="32" applyNumberFormat="1" applyFont="1" applyFill="1" applyBorder="1" applyAlignment="1">
      <alignment horizontal="right" vertical="center"/>
    </xf>
    <xf numFmtId="169" fontId="17" fillId="3" borderId="15" xfId="38" applyNumberFormat="1" applyFont="1" applyFill="1" applyBorder="1" applyAlignment="1">
      <alignment horizontal="right" vertical="center"/>
    </xf>
    <xf numFmtId="2" fontId="17" fillId="3" borderId="15" xfId="38" applyNumberFormat="1" applyFont="1" applyFill="1" applyBorder="1" applyAlignment="1">
      <alignment horizontal="right"/>
    </xf>
    <xf numFmtId="0" fontId="26" fillId="4" borderId="21" xfId="4" applyFont="1" applyFill="1" applyBorder="1" applyAlignment="1">
      <alignment horizontal="center" vertical="top"/>
    </xf>
    <xf numFmtId="0" fontId="17" fillId="7" borderId="15" xfId="4" applyFill="1" applyBorder="1" applyAlignment="1">
      <alignment horizontal="right" vertical="center"/>
    </xf>
    <xf numFmtId="2" fontId="17" fillId="3" borderId="15" xfId="38" applyNumberFormat="1" applyFont="1" applyFill="1" applyBorder="1" applyAlignment="1">
      <alignment horizontal="right" vertical="center"/>
    </xf>
    <xf numFmtId="10" fontId="17" fillId="3" borderId="28" xfId="38" applyNumberFormat="1" applyFont="1" applyFill="1" applyBorder="1" applyAlignment="1">
      <alignment horizontal="right"/>
    </xf>
    <xf numFmtId="188" fontId="17" fillId="0" borderId="15" xfId="5" applyNumberFormat="1" applyFont="1" applyFill="1" applyBorder="1" applyAlignment="1">
      <alignment horizontal="right" vertical="top"/>
    </xf>
    <xf numFmtId="10" fontId="17" fillId="3" borderId="15" xfId="38" applyNumberFormat="1" applyFont="1" applyFill="1" applyBorder="1" applyAlignment="1">
      <alignment horizontal="right"/>
    </xf>
    <xf numFmtId="0" fontId="26" fillId="4" borderId="21" xfId="4" applyFont="1" applyFill="1" applyBorder="1" applyAlignment="1">
      <alignment horizontal="center" vertical="center"/>
    </xf>
    <xf numFmtId="0" fontId="17" fillId="3" borderId="15" xfId="4" applyFill="1" applyBorder="1" applyAlignment="1">
      <alignment horizontal="right" vertical="center"/>
    </xf>
    <xf numFmtId="0" fontId="17" fillId="3" borderId="25" xfId="4" applyFill="1" applyBorder="1" applyAlignment="1">
      <alignment horizontal="right"/>
    </xf>
    <xf numFmtId="2" fontId="26" fillId="3" borderId="22" xfId="38" applyNumberFormat="1" applyFont="1" applyFill="1" applyBorder="1" applyAlignment="1">
      <alignment horizontal="right"/>
    </xf>
    <xf numFmtId="0" fontId="26" fillId="4" borderId="24" xfId="4" applyFont="1" applyFill="1" applyBorder="1" applyAlignment="1">
      <alignment horizontal="center" vertical="top"/>
    </xf>
    <xf numFmtId="170" fontId="17" fillId="3" borderId="15" xfId="1" applyFont="1" applyFill="1" applyBorder="1" applyAlignment="1">
      <alignment horizontal="right"/>
    </xf>
    <xf numFmtId="170" fontId="17" fillId="3" borderId="38" xfId="1" applyFont="1" applyFill="1" applyBorder="1" applyAlignment="1">
      <alignment horizontal="right"/>
    </xf>
    <xf numFmtId="43" fontId="17" fillId="3" borderId="31" xfId="11" applyNumberFormat="1" applyFont="1" applyFill="1" applyBorder="1" applyAlignment="1"/>
    <xf numFmtId="2" fontId="0" fillId="0" borderId="0" xfId="0" applyNumberFormat="1" applyAlignment="1">
      <alignment vertical="center" wrapText="1"/>
    </xf>
    <xf numFmtId="10" fontId="22" fillId="3" borderId="0" xfId="4" applyNumberFormat="1" applyFont="1" applyFill="1"/>
    <xf numFmtId="170" fontId="22" fillId="3" borderId="0" xfId="1" applyFont="1" applyFill="1" applyBorder="1" applyAlignment="1"/>
    <xf numFmtId="10" fontId="17" fillId="7" borderId="25" xfId="12" applyNumberFormat="1" applyFont="1" applyFill="1" applyBorder="1" applyAlignment="1">
      <alignment vertical="center"/>
    </xf>
    <xf numFmtId="3" fontId="17" fillId="7" borderId="21" xfId="32" applyNumberFormat="1" applyFill="1" applyBorder="1" applyAlignment="1">
      <alignment horizontal="right" vertical="center"/>
    </xf>
    <xf numFmtId="10" fontId="17" fillId="7" borderId="37" xfId="12" applyNumberFormat="1" applyFont="1" applyFill="1" applyBorder="1" applyAlignment="1">
      <alignment vertical="center"/>
    </xf>
    <xf numFmtId="167" fontId="17" fillId="3" borderId="7" xfId="4" applyNumberFormat="1" applyFill="1" applyBorder="1" applyAlignment="1">
      <alignment horizontal="left"/>
    </xf>
    <xf numFmtId="178" fontId="99" fillId="0" borderId="27" xfId="1" applyNumberFormat="1" applyFont="1" applyFill="1" applyBorder="1" applyAlignment="1" applyProtection="1">
      <alignment horizontal="right"/>
    </xf>
    <xf numFmtId="2" fontId="32" fillId="5" borderId="27" xfId="32" applyNumberFormat="1" applyFont="1" applyFill="1" applyBorder="1" applyAlignment="1">
      <alignment horizontal="center"/>
    </xf>
    <xf numFmtId="2" fontId="28" fillId="7" borderId="36" xfId="32" applyNumberFormat="1" applyFont="1" applyFill="1" applyBorder="1" applyAlignment="1">
      <alignment horizontal="center"/>
    </xf>
    <xf numFmtId="2" fontId="28" fillId="7" borderId="33" xfId="32" applyNumberFormat="1" applyFont="1" applyFill="1" applyBorder="1" applyAlignment="1">
      <alignment horizontal="center"/>
    </xf>
    <xf numFmtId="184" fontId="28" fillId="7" borderId="33" xfId="32" applyNumberFormat="1" applyFont="1" applyFill="1" applyBorder="1" applyAlignment="1">
      <alignment horizontal="center"/>
    </xf>
    <xf numFmtId="177" fontId="28" fillId="7" borderId="33" xfId="32" applyNumberFormat="1" applyFont="1" applyFill="1" applyBorder="1" applyAlignment="1">
      <alignment horizontal="center"/>
    </xf>
    <xf numFmtId="0" fontId="24" fillId="9" borderId="27" xfId="4" applyFont="1" applyFill="1" applyBorder="1" applyAlignment="1">
      <alignment horizontal="center"/>
    </xf>
    <xf numFmtId="0" fontId="28" fillId="5" borderId="9" xfId="4" applyFont="1" applyFill="1" applyBorder="1" applyAlignment="1">
      <alignment horizontal="left" wrapText="1"/>
    </xf>
    <xf numFmtId="0" fontId="28" fillId="5" borderId="58" xfId="4" applyFont="1" applyFill="1" applyBorder="1" applyAlignment="1">
      <alignment horizontal="left" wrapText="1"/>
    </xf>
    <xf numFmtId="0" fontId="28" fillId="5" borderId="17" xfId="4" applyFont="1" applyFill="1" applyBorder="1" applyAlignment="1">
      <alignment horizontal="left" wrapText="1"/>
    </xf>
    <xf numFmtId="0" fontId="28" fillId="5" borderId="20" xfId="4" applyFont="1" applyFill="1" applyBorder="1" applyAlignment="1">
      <alignment horizontal="left" wrapText="1"/>
    </xf>
    <xf numFmtId="10" fontId="100" fillId="3" borderId="21" xfId="12" applyNumberFormat="1" applyFont="1" applyFill="1" applyBorder="1" applyAlignment="1">
      <alignment horizontal="center" wrapText="1"/>
    </xf>
    <xf numFmtId="10" fontId="29" fillId="2" borderId="27" xfId="12" applyNumberFormat="1" applyFont="1" applyFill="1" applyBorder="1" applyAlignment="1">
      <alignment horizontal="right" vertical="center"/>
    </xf>
    <xf numFmtId="10" fontId="29" fillId="2" borderId="27" xfId="32" applyNumberFormat="1" applyFont="1" applyFill="1" applyBorder="1" applyAlignment="1">
      <alignment horizontal="right" vertical="center"/>
    </xf>
    <xf numFmtId="178" fontId="22" fillId="3" borderId="0" xfId="4" applyNumberFormat="1" applyFont="1" applyFill="1"/>
    <xf numFmtId="170" fontId="17" fillId="3" borderId="15" xfId="38" applyNumberFormat="1" applyFont="1" applyFill="1" applyBorder="1" applyAlignment="1">
      <alignment horizontal="right"/>
    </xf>
    <xf numFmtId="170" fontId="17" fillId="0" borderId="27" xfId="1" applyFont="1" applyFill="1" applyBorder="1" applyAlignment="1">
      <alignment horizontal="right" vertical="top"/>
    </xf>
    <xf numFmtId="170" fontId="17" fillId="7" borderId="27" xfId="1" applyFont="1" applyFill="1" applyBorder="1" applyAlignment="1">
      <alignment horizontal="right" vertical="top" wrapText="1"/>
    </xf>
    <xf numFmtId="2" fontId="17" fillId="0" borderId="15" xfId="38" applyNumberFormat="1" applyFont="1" applyBorder="1" applyAlignment="1">
      <alignment horizontal="right"/>
    </xf>
    <xf numFmtId="10" fontId="17" fillId="7" borderId="27" xfId="12" applyNumberFormat="1" applyFont="1" applyFill="1" applyBorder="1" applyAlignment="1" applyProtection="1">
      <alignment horizontal="center" vertical="center"/>
    </xf>
    <xf numFmtId="10" fontId="100" fillId="7" borderId="0" xfId="12" applyNumberFormat="1" applyFont="1" applyFill="1" applyBorder="1" applyAlignment="1">
      <alignment horizontal="center" wrapText="1"/>
    </xf>
    <xf numFmtId="10" fontId="17" fillId="7" borderId="0" xfId="12" applyNumberFormat="1" applyFont="1" applyFill="1" applyBorder="1" applyAlignment="1" applyProtection="1">
      <alignment horizontal="center" vertical="center"/>
    </xf>
    <xf numFmtId="2" fontId="26" fillId="7" borderId="15" xfId="0" applyNumberFormat="1" applyFont="1" applyFill="1" applyBorder="1" applyAlignment="1">
      <alignment vertical="center"/>
    </xf>
    <xf numFmtId="0" fontId="24" fillId="4" borderId="28" xfId="4" applyFont="1" applyFill="1" applyBorder="1" applyAlignment="1">
      <alignment horizontal="center"/>
    </xf>
    <xf numFmtId="0" fontId="24" fillId="4" borderId="40" xfId="4" applyFont="1" applyFill="1" applyBorder="1" applyAlignment="1">
      <alignment horizontal="center"/>
    </xf>
    <xf numFmtId="0" fontId="22" fillId="3" borderId="24" xfId="4" applyFont="1" applyFill="1" applyBorder="1" applyAlignment="1">
      <alignment horizontal="center"/>
    </xf>
    <xf numFmtId="0" fontId="22" fillId="3" borderId="0" xfId="4" applyFont="1" applyFill="1" applyAlignment="1">
      <alignment horizontal="center"/>
    </xf>
    <xf numFmtId="10" fontId="26" fillId="7" borderId="23" xfId="12" applyNumberFormat="1" applyFont="1" applyFill="1" applyBorder="1" applyAlignment="1" applyProtection="1">
      <alignment horizontal="center" vertical="center"/>
    </xf>
    <xf numFmtId="10" fontId="26" fillId="7" borderId="23" xfId="12" applyNumberFormat="1" applyFont="1" applyFill="1" applyBorder="1" applyAlignment="1">
      <alignment horizontal="center" vertical="center"/>
    </xf>
    <xf numFmtId="10" fontId="26" fillId="7" borderId="23" xfId="32" applyNumberFormat="1" applyFont="1" applyFill="1" applyBorder="1" applyAlignment="1">
      <alignment horizontal="center" vertical="center"/>
    </xf>
    <xf numFmtId="166" fontId="22" fillId="7" borderId="23" xfId="4" applyNumberFormat="1" applyFont="1" applyFill="1" applyBorder="1"/>
    <xf numFmtId="15" fontId="28" fillId="7" borderId="33" xfId="32" applyNumberFormat="1" applyFont="1" applyFill="1" applyBorder="1" applyAlignment="1">
      <alignment horizontal="center"/>
    </xf>
    <xf numFmtId="15" fontId="28" fillId="7" borderId="44" xfId="32" applyNumberFormat="1" applyFont="1" applyFill="1" applyBorder="1" applyAlignment="1">
      <alignment horizontal="center"/>
    </xf>
    <xf numFmtId="0" fontId="17" fillId="4" borderId="28" xfId="4" applyFill="1" applyBorder="1"/>
    <xf numFmtId="0" fontId="22" fillId="4" borderId="40" xfId="4" applyFont="1" applyFill="1" applyBorder="1"/>
    <xf numFmtId="0" fontId="17" fillId="4" borderId="15" xfId="4" applyFill="1" applyBorder="1"/>
    <xf numFmtId="0" fontId="22" fillId="4" borderId="0" xfId="4" applyFont="1" applyFill="1"/>
    <xf numFmtId="165" fontId="17" fillId="3" borderId="38" xfId="4" applyNumberFormat="1" applyFill="1" applyBorder="1"/>
    <xf numFmtId="0" fontId="17" fillId="4" borderId="15" xfId="4" applyFill="1" applyBorder="1" applyAlignment="1">
      <alignment vertical="top"/>
    </xf>
    <xf numFmtId="0" fontId="17" fillId="3" borderId="38" xfId="4" applyFill="1" applyBorder="1"/>
    <xf numFmtId="165" fontId="17" fillId="3" borderId="15" xfId="4" applyNumberFormat="1" applyFill="1" applyBorder="1"/>
    <xf numFmtId="165" fontId="17" fillId="3" borderId="38" xfId="4" applyNumberFormat="1" applyFill="1" applyBorder="1" applyAlignment="1">
      <alignment horizontal="right"/>
    </xf>
    <xf numFmtId="0" fontId="32" fillId="68" borderId="17" xfId="4" applyFont="1" applyFill="1" applyBorder="1"/>
    <xf numFmtId="0" fontId="22" fillId="68" borderId="18" xfId="4" applyFont="1" applyFill="1" applyBorder="1"/>
    <xf numFmtId="44" fontId="32" fillId="68" borderId="44" xfId="4" applyNumberFormat="1" applyFont="1" applyFill="1" applyBorder="1" applyAlignment="1">
      <alignment horizontal="right" wrapText="1"/>
    </xf>
    <xf numFmtId="0" fontId="0" fillId="13" borderId="0" xfId="0" applyFill="1"/>
    <xf numFmtId="168" fontId="17" fillId="0" borderId="7" xfId="4" applyNumberFormat="1" applyBorder="1" applyAlignment="1">
      <alignment horizontal="left"/>
    </xf>
    <xf numFmtId="170" fontId="17" fillId="0" borderId="85" xfId="1" applyFont="1" applyFill="1" applyBorder="1" applyAlignment="1">
      <alignment wrapText="1"/>
    </xf>
    <xf numFmtId="170" fontId="17" fillId="0" borderId="49" xfId="1" applyFont="1" applyFill="1" applyBorder="1" applyAlignment="1">
      <alignment wrapText="1"/>
    </xf>
    <xf numFmtId="168" fontId="32" fillId="0" borderId="80" xfId="2" applyNumberFormat="1" applyFont="1" applyFill="1" applyBorder="1" applyAlignment="1">
      <alignment wrapText="1"/>
    </xf>
    <xf numFmtId="43" fontId="17" fillId="0" borderId="17" xfId="90" applyFont="1" applyFill="1" applyBorder="1" applyAlignment="1">
      <alignment horizontal="right"/>
    </xf>
    <xf numFmtId="171" fontId="17" fillId="0" borderId="37" xfId="90" applyNumberFormat="1" applyFont="1" applyFill="1" applyBorder="1" applyAlignment="1">
      <alignment horizontal="right"/>
    </xf>
    <xf numFmtId="0" fontId="26" fillId="3" borderId="38" xfId="4" applyFont="1" applyFill="1" applyBorder="1" applyAlignment="1">
      <alignment horizontal="center" vertical="top"/>
    </xf>
    <xf numFmtId="10" fontId="17" fillId="3" borderId="38" xfId="28" applyNumberFormat="1" applyFont="1" applyFill="1" applyBorder="1" applyAlignment="1">
      <alignment horizontal="right" vertical="top"/>
    </xf>
    <xf numFmtId="10" fontId="17" fillId="3" borderId="38" xfId="28" applyNumberFormat="1" applyFont="1" applyFill="1" applyBorder="1" applyAlignment="1">
      <alignment horizontal="right" vertical="top" wrapText="1"/>
    </xf>
    <xf numFmtId="188" fontId="17" fillId="7" borderId="25" xfId="5" applyNumberFormat="1" applyFont="1" applyFill="1" applyBorder="1" applyAlignment="1">
      <alignment horizontal="right" vertical="top"/>
    </xf>
    <xf numFmtId="0" fontId="22" fillId="7" borderId="21" xfId="0" applyFont="1" applyFill="1" applyBorder="1"/>
    <xf numFmtId="0" fontId="22" fillId="7" borderId="24" xfId="0" applyFont="1" applyFill="1" applyBorder="1"/>
    <xf numFmtId="10" fontId="22" fillId="7" borderId="21" xfId="2" applyNumberFormat="1" applyFont="1" applyFill="1" applyBorder="1"/>
    <xf numFmtId="0" fontId="22" fillId="7" borderId="0" xfId="0" applyFont="1" applyFill="1"/>
    <xf numFmtId="4" fontId="22" fillId="7" borderId="0" xfId="0" applyNumberFormat="1" applyFont="1" applyFill="1"/>
    <xf numFmtId="43" fontId="22" fillId="7" borderId="0" xfId="0" applyNumberFormat="1" applyFont="1" applyFill="1"/>
    <xf numFmtId="0" fontId="22" fillId="7" borderId="0" xfId="0" applyFont="1" applyFill="1" applyAlignment="1">
      <alignment vertical="center"/>
    </xf>
    <xf numFmtId="164" fontId="22" fillId="7" borderId="0" xfId="0" applyNumberFormat="1" applyFont="1" applyFill="1"/>
    <xf numFmtId="186" fontId="22" fillId="7" borderId="0" xfId="0" applyNumberFormat="1" applyFont="1" applyFill="1"/>
    <xf numFmtId="43" fontId="0" fillId="0" borderId="0" xfId="0" applyNumberFormat="1" applyAlignment="1">
      <alignment wrapText="1"/>
    </xf>
    <xf numFmtId="2" fontId="26" fillId="3" borderId="15" xfId="38" applyNumberFormat="1" applyFont="1" applyFill="1" applyBorder="1" applyAlignment="1">
      <alignment horizontal="left" wrapText="1"/>
    </xf>
    <xf numFmtId="2" fontId="26" fillId="3" borderId="0" xfId="38" applyNumberFormat="1" applyFont="1" applyFill="1" applyAlignment="1">
      <alignment horizontal="left" wrapText="1"/>
    </xf>
    <xf numFmtId="171" fontId="17" fillId="0" borderId="31" xfId="90" applyNumberFormat="1" applyFont="1" applyFill="1" applyBorder="1" applyAlignment="1"/>
    <xf numFmtId="10" fontId="17" fillId="0" borderId="31" xfId="2" applyNumberFormat="1" applyFont="1" applyFill="1" applyBorder="1" applyAlignment="1"/>
    <xf numFmtId="10" fontId="17" fillId="0" borderId="38" xfId="2" applyNumberFormat="1" applyFont="1" applyFill="1" applyBorder="1" applyAlignment="1"/>
    <xf numFmtId="10" fontId="28" fillId="0" borderId="33" xfId="28" applyNumberFormat="1" applyFont="1" applyFill="1" applyBorder="1" applyAlignment="1">
      <alignment horizontal="right"/>
    </xf>
    <xf numFmtId="10" fontId="28" fillId="0" borderId="46" xfId="28" applyNumberFormat="1" applyFont="1" applyFill="1" applyBorder="1" applyAlignment="1">
      <alignment horizontal="right"/>
    </xf>
    <xf numFmtId="0" fontId="26" fillId="4" borderId="38" xfId="4" applyFont="1" applyFill="1" applyBorder="1" applyAlignment="1">
      <alignment horizontal="center" vertical="center"/>
    </xf>
    <xf numFmtId="0" fontId="26" fillId="4" borderId="29" xfId="4" applyFont="1" applyFill="1" applyBorder="1" applyAlignment="1">
      <alignment horizontal="center" vertical="top"/>
    </xf>
    <xf numFmtId="0" fontId="17" fillId="3" borderId="37" xfId="4" applyFill="1" applyBorder="1" applyAlignment="1">
      <alignment horizontal="right" vertical="center"/>
    </xf>
    <xf numFmtId="0" fontId="17" fillId="0" borderId="7" xfId="4" applyBorder="1"/>
    <xf numFmtId="2" fontId="17" fillId="0" borderId="15" xfId="4" applyNumberFormat="1" applyBorder="1"/>
    <xf numFmtId="10" fontId="17" fillId="0" borderId="25" xfId="4" applyNumberFormat="1" applyBorder="1" applyAlignment="1">
      <alignment horizontal="right" vertical="top" wrapText="1"/>
    </xf>
    <xf numFmtId="10" fontId="17" fillId="0" borderId="26" xfId="2" applyNumberFormat="1" applyFont="1" applyFill="1" applyBorder="1" applyAlignment="1"/>
    <xf numFmtId="2" fontId="40" fillId="7" borderId="15" xfId="0" applyNumberFormat="1" applyFont="1" applyFill="1" applyBorder="1" applyAlignment="1">
      <alignment horizontal="left" vertical="top" wrapText="1"/>
    </xf>
    <xf numFmtId="2" fontId="40" fillId="7" borderId="0" xfId="0" applyNumberFormat="1" applyFont="1" applyFill="1" applyAlignment="1">
      <alignment horizontal="left" vertical="top" wrapText="1"/>
    </xf>
    <xf numFmtId="2" fontId="40" fillId="7" borderId="21" xfId="0" applyNumberFormat="1" applyFont="1" applyFill="1" applyBorder="1" applyAlignment="1">
      <alignment horizontal="left" vertical="top" wrapText="1"/>
    </xf>
    <xf numFmtId="10" fontId="26" fillId="0" borderId="0" xfId="0" applyNumberFormat="1" applyFont="1" applyAlignment="1">
      <alignment horizontal="left" vertical="center" wrapText="1"/>
    </xf>
    <xf numFmtId="2" fontId="28" fillId="2" borderId="25" xfId="32" applyNumberFormat="1" applyFont="1" applyFill="1" applyBorder="1" applyAlignment="1">
      <alignment vertical="center"/>
    </xf>
    <xf numFmtId="174" fontId="24" fillId="5" borderId="25" xfId="32" applyNumberFormat="1" applyFont="1" applyFill="1" applyBorder="1" applyAlignment="1">
      <alignment horizontal="center" vertical="center"/>
    </xf>
    <xf numFmtId="0" fontId="24" fillId="5" borderId="28" xfId="32" applyFont="1" applyFill="1" applyBorder="1" applyAlignment="1">
      <alignment horizontal="center" vertical="center" wrapText="1"/>
    </xf>
    <xf numFmtId="3" fontId="28" fillId="7" borderId="21" xfId="90" applyNumberFormat="1" applyFont="1" applyFill="1" applyBorder="1" applyAlignment="1" applyProtection="1">
      <alignment horizontal="center" vertical="center"/>
    </xf>
    <xf numFmtId="2" fontId="28" fillId="2" borderId="37" xfId="32" applyNumberFormat="1" applyFont="1" applyFill="1" applyBorder="1" applyAlignment="1">
      <alignment vertical="center"/>
    </xf>
    <xf numFmtId="174" fontId="17" fillId="0" borderId="21" xfId="32" applyNumberFormat="1" applyBorder="1" applyAlignment="1">
      <alignment horizontal="center" vertical="center" wrapText="1"/>
    </xf>
    <xf numFmtId="10" fontId="28" fillId="7" borderId="15" xfId="7" applyNumberFormat="1" applyFont="1" applyFill="1" applyBorder="1" applyAlignment="1" applyProtection="1">
      <alignment horizontal="center" vertical="center"/>
    </xf>
    <xf numFmtId="10" fontId="28" fillId="7" borderId="21" xfId="7" applyNumberFormat="1" applyFont="1" applyFill="1" applyBorder="1" applyAlignment="1">
      <alignment horizontal="center" vertical="center"/>
    </xf>
    <xf numFmtId="170" fontId="28" fillId="7" borderId="38" xfId="400" applyFont="1" applyFill="1" applyBorder="1" applyAlignment="1">
      <alignment horizontal="right" vertical="center"/>
    </xf>
    <xf numFmtId="170" fontId="28" fillId="7" borderId="37" xfId="400" applyFont="1" applyFill="1" applyBorder="1" applyAlignment="1">
      <alignment horizontal="right" vertical="center"/>
    </xf>
    <xf numFmtId="170" fontId="17" fillId="0" borderId="25" xfId="1" applyFont="1" applyFill="1" applyBorder="1" applyAlignment="1">
      <alignment horizontal="center" vertical="center" wrapText="1"/>
    </xf>
    <xf numFmtId="177" fontId="22" fillId="7" borderId="0" xfId="0" applyNumberFormat="1" applyFont="1" applyFill="1"/>
    <xf numFmtId="15" fontId="28" fillId="7" borderId="0" xfId="32" applyNumberFormat="1" applyFont="1" applyFill="1" applyAlignment="1">
      <alignment horizontal="center"/>
    </xf>
    <xf numFmtId="2" fontId="32" fillId="5" borderId="37" xfId="32" applyNumberFormat="1" applyFont="1" applyFill="1" applyBorder="1" applyAlignment="1">
      <alignment horizontal="center"/>
    </xf>
    <xf numFmtId="2" fontId="28" fillId="0" borderId="15" xfId="32" applyNumberFormat="1" applyFont="1" applyBorder="1" applyAlignment="1"/>
    <xf numFmtId="2" fontId="95" fillId="7" borderId="21" xfId="0" applyNumberFormat="1" applyFont="1" applyFill="1" applyBorder="1" applyAlignment="1">
      <alignment vertical="top" wrapText="1"/>
    </xf>
    <xf numFmtId="15" fontId="28" fillId="0" borderId="44" xfId="32" applyNumberFormat="1" applyFont="1" applyBorder="1" applyAlignment="1">
      <alignment horizontal="center"/>
    </xf>
    <xf numFmtId="169" fontId="22" fillId="0" borderId="0" xfId="5" applyFont="1" applyFill="1" applyBorder="1" applyAlignment="1">
      <alignment horizontal="center" wrapText="1"/>
    </xf>
    <xf numFmtId="169" fontId="22" fillId="0" borderId="21" xfId="5" applyFont="1" applyFill="1" applyBorder="1" applyAlignment="1">
      <alignment horizontal="center" wrapText="1"/>
    </xf>
    <xf numFmtId="0" fontId="23" fillId="0" borderId="0" xfId="4" applyFont="1"/>
    <xf numFmtId="43" fontId="17" fillId="0" borderId="44" xfId="90" applyFont="1" applyFill="1" applyBorder="1" applyAlignment="1">
      <alignment horizontal="right"/>
    </xf>
    <xf numFmtId="43" fontId="17" fillId="0" borderId="46" xfId="90" applyFont="1" applyFill="1" applyBorder="1" applyAlignment="1">
      <alignment horizontal="right"/>
    </xf>
    <xf numFmtId="0" fontId="0" fillId="13" borderId="0" xfId="0" applyFill="1" applyAlignment="1">
      <alignment vertical="center" wrapText="1"/>
    </xf>
    <xf numFmtId="0" fontId="45" fillId="11" borderId="0" xfId="0" applyFont="1" applyFill="1" applyAlignment="1">
      <alignment wrapText="1"/>
    </xf>
    <xf numFmtId="170" fontId="22" fillId="3" borderId="0" xfId="1" applyFont="1" applyFill="1" applyBorder="1" applyAlignment="1">
      <alignment horizontal="center" wrapText="1"/>
    </xf>
    <xf numFmtId="0" fontId="35" fillId="0" borderId="0" xfId="31" applyAlignment="1" applyProtection="1"/>
    <xf numFmtId="2" fontId="28" fillId="7" borderId="0" xfId="32" applyNumberFormat="1" applyFont="1" applyFill="1" applyAlignment="1">
      <alignment horizontal="center"/>
    </xf>
    <xf numFmtId="184" fontId="28" fillId="7" borderId="0" xfId="32" applyNumberFormat="1" applyFont="1" applyFill="1" applyAlignment="1">
      <alignment horizontal="center"/>
    </xf>
    <xf numFmtId="176" fontId="28" fillId="7" borderId="0" xfId="32" applyNumberFormat="1" applyFont="1" applyFill="1" applyAlignment="1">
      <alignment horizontal="center"/>
    </xf>
    <xf numFmtId="176" fontId="28" fillId="7" borderId="0" xfId="0" applyNumberFormat="1" applyFont="1" applyFill="1" applyAlignment="1">
      <alignment horizontal="center"/>
    </xf>
    <xf numFmtId="177" fontId="28" fillId="7" borderId="0" xfId="32" applyNumberFormat="1" applyFont="1" applyFill="1" applyAlignment="1">
      <alignment horizontal="center"/>
    </xf>
    <xf numFmtId="10" fontId="28" fillId="7" borderId="0" xfId="2" applyNumberFormat="1" applyFont="1" applyFill="1" applyBorder="1" applyAlignment="1">
      <alignment horizontal="center"/>
    </xf>
    <xf numFmtId="168" fontId="28" fillId="7" borderId="0" xfId="0" applyNumberFormat="1" applyFont="1" applyFill="1" applyAlignment="1">
      <alignment horizontal="center"/>
    </xf>
    <xf numFmtId="2" fontId="26" fillId="7" borderId="15" xfId="38" applyNumberFormat="1" applyFont="1" applyFill="1" applyBorder="1" applyAlignment="1">
      <alignment horizontal="left"/>
    </xf>
    <xf numFmtId="2" fontId="26" fillId="7" borderId="0" xfId="38" applyNumberFormat="1" applyFont="1" applyFill="1" applyAlignment="1">
      <alignment horizontal="left" wrapText="1"/>
    </xf>
    <xf numFmtId="2" fontId="26" fillId="7" borderId="0" xfId="38" applyNumberFormat="1" applyFont="1" applyFill="1" applyAlignment="1">
      <alignment horizontal="left"/>
    </xf>
    <xf numFmtId="2" fontId="26" fillId="7" borderId="15" xfId="38" applyNumberFormat="1" applyFont="1" applyFill="1" applyBorder="1" applyAlignment="1">
      <alignment horizontal="left" wrapText="1"/>
    </xf>
    <xf numFmtId="0" fontId="17" fillId="7" borderId="15" xfId="0" quotePrefix="1" applyFont="1" applyFill="1" applyBorder="1"/>
    <xf numFmtId="185" fontId="17" fillId="7" borderId="28" xfId="4" applyNumberFormat="1" applyFill="1" applyBorder="1"/>
    <xf numFmtId="165" fontId="17" fillId="7" borderId="38" xfId="4" applyNumberFormat="1" applyFill="1" applyBorder="1"/>
    <xf numFmtId="0" fontId="17" fillId="7" borderId="15" xfId="4" applyFill="1" applyBorder="1" applyAlignment="1">
      <alignment horizontal="right" wrapText="1"/>
    </xf>
    <xf numFmtId="0" fontId="17" fillId="7" borderId="38" xfId="4" applyFill="1" applyBorder="1" applyAlignment="1">
      <alignment horizontal="right" wrapText="1"/>
    </xf>
    <xf numFmtId="171" fontId="26" fillId="7" borderId="27" xfId="400" applyNumberFormat="1" applyFont="1" applyFill="1" applyBorder="1" applyAlignment="1">
      <alignment horizontal="center" vertical="center"/>
    </xf>
    <xf numFmtId="170" fontId="17" fillId="7" borderId="43" xfId="400" applyFont="1" applyFill="1" applyBorder="1" applyAlignment="1">
      <alignment horizontal="center" wrapText="1"/>
    </xf>
    <xf numFmtId="185" fontId="17" fillId="7" borderId="38" xfId="4" applyNumberFormat="1" applyFill="1" applyBorder="1"/>
    <xf numFmtId="2" fontId="26" fillId="2" borderId="8" xfId="4" applyNumberFormat="1" applyFont="1" applyFill="1" applyBorder="1"/>
    <xf numFmtId="178" fontId="28" fillId="0" borderId="31" xfId="1" applyNumberFormat="1" applyFont="1" applyFill="1" applyBorder="1" applyAlignment="1" applyProtection="1">
      <alignment horizontal="right"/>
    </xf>
    <xf numFmtId="2" fontId="26" fillId="2" borderId="4" xfId="4" applyNumberFormat="1" applyFont="1" applyFill="1" applyBorder="1"/>
    <xf numFmtId="170" fontId="22" fillId="7" borderId="0" xfId="1" applyFont="1" applyFill="1" applyBorder="1" applyAlignment="1"/>
    <xf numFmtId="185" fontId="32" fillId="68" borderId="17" xfId="4" applyNumberFormat="1" applyFont="1" applyFill="1" applyBorder="1" applyAlignment="1">
      <alignment horizontal="right" wrapText="1"/>
    </xf>
    <xf numFmtId="185" fontId="32" fillId="68" borderId="44" xfId="4" applyNumberFormat="1" applyFont="1" applyFill="1" applyBorder="1" applyAlignment="1">
      <alignment horizontal="right" wrapText="1"/>
    </xf>
    <xf numFmtId="170" fontId="22" fillId="3" borderId="0" xfId="1" applyFont="1" applyFill="1" applyBorder="1" applyAlignment="1">
      <alignment horizontal="center"/>
    </xf>
    <xf numFmtId="10" fontId="17" fillId="7" borderId="21" xfId="12" applyNumberFormat="1" applyFont="1" applyFill="1" applyBorder="1" applyAlignment="1" applyProtection="1">
      <alignment horizontal="center" vertical="center"/>
    </xf>
    <xf numFmtId="2" fontId="27" fillId="2" borderId="27" xfId="32" applyNumberFormat="1" applyFont="1" applyFill="1" applyBorder="1" applyAlignment="1">
      <alignment horizontal="center" vertical="center"/>
    </xf>
    <xf numFmtId="167" fontId="17" fillId="0" borderId="7" xfId="4" applyNumberFormat="1" applyBorder="1" applyAlignment="1">
      <alignment horizontal="left"/>
    </xf>
    <xf numFmtId="165" fontId="17" fillId="7" borderId="15" xfId="4" applyNumberFormat="1" applyFill="1" applyBorder="1"/>
    <xf numFmtId="17" fontId="17" fillId="68" borderId="27" xfId="3" applyNumberFormat="1" applyFill="1" applyBorder="1" applyAlignment="1">
      <alignment horizontal="left" wrapText="1"/>
    </xf>
    <xf numFmtId="170" fontId="17" fillId="0" borderId="2" xfId="1" applyFont="1" applyFill="1" applyBorder="1" applyAlignment="1">
      <alignment wrapText="1"/>
    </xf>
    <xf numFmtId="169" fontId="108" fillId="10" borderId="0" xfId="5" applyFont="1" applyFill="1" applyBorder="1" applyAlignment="1">
      <alignment horizontal="center" wrapText="1"/>
    </xf>
    <xf numFmtId="10" fontId="17" fillId="0" borderId="27" xfId="12" applyNumberFormat="1" applyFont="1" applyFill="1" applyBorder="1" applyAlignment="1" applyProtection="1">
      <alignment horizontal="center" vertical="center"/>
    </xf>
    <xf numFmtId="170" fontId="0" fillId="7" borderId="0" xfId="1" applyFont="1" applyFill="1"/>
    <xf numFmtId="3" fontId="29" fillId="5" borderId="3" xfId="32" applyNumberFormat="1" applyFont="1" applyFill="1" applyBorder="1" applyAlignment="1">
      <alignment horizontal="right" vertical="center"/>
    </xf>
    <xf numFmtId="10" fontId="26" fillId="0" borderId="22" xfId="12" applyNumberFormat="1" applyFont="1" applyFill="1" applyBorder="1" applyAlignment="1" applyProtection="1">
      <alignment horizontal="center" vertical="center"/>
    </xf>
    <xf numFmtId="0" fontId="23" fillId="0" borderId="15" xfId="4" applyFont="1" applyBorder="1"/>
    <xf numFmtId="166" fontId="23" fillId="0" borderId="0" xfId="4" applyNumberFormat="1" applyFont="1"/>
    <xf numFmtId="0" fontId="23" fillId="0" borderId="21" xfId="4" applyFont="1" applyBorder="1" applyAlignment="1">
      <alignment horizontal="center"/>
    </xf>
    <xf numFmtId="9" fontId="39" fillId="7" borderId="0" xfId="0" applyNumberFormat="1" applyFont="1" applyFill="1"/>
    <xf numFmtId="165" fontId="17" fillId="0" borderId="38" xfId="38" applyNumberFormat="1" applyFont="1" applyBorder="1" applyAlignment="1">
      <alignment horizontal="right" vertical="center"/>
    </xf>
    <xf numFmtId="165" fontId="17" fillId="7" borderId="15" xfId="38" applyNumberFormat="1" applyFont="1" applyFill="1" applyBorder="1" applyAlignment="1">
      <alignment horizontal="right" vertical="center" wrapText="1"/>
    </xf>
    <xf numFmtId="188" fontId="17" fillId="0" borderId="25" xfId="5" applyNumberFormat="1" applyFont="1" applyFill="1" applyBorder="1" applyAlignment="1">
      <alignment horizontal="right" vertical="center"/>
    </xf>
    <xf numFmtId="188" fontId="17" fillId="0" borderId="28" xfId="5" applyNumberFormat="1" applyFont="1" applyFill="1" applyBorder="1" applyAlignment="1">
      <alignment horizontal="right" vertical="center"/>
    </xf>
    <xf numFmtId="10" fontId="17" fillId="3" borderId="38" xfId="38" applyNumberFormat="1" applyFont="1" applyFill="1" applyBorder="1" applyAlignment="1">
      <alignment horizontal="right" vertical="center"/>
    </xf>
    <xf numFmtId="10" fontId="17" fillId="3" borderId="15" xfId="38" applyNumberFormat="1" applyFont="1" applyFill="1" applyBorder="1" applyAlignment="1">
      <alignment horizontal="right" vertical="center" wrapText="1"/>
    </xf>
    <xf numFmtId="2" fontId="17" fillId="3" borderId="38" xfId="38" applyNumberFormat="1" applyFont="1" applyFill="1" applyBorder="1" applyAlignment="1">
      <alignment horizontal="right" vertical="center"/>
    </xf>
    <xf numFmtId="170" fontId="17" fillId="3" borderId="15" xfId="38" applyNumberFormat="1" applyFont="1" applyFill="1" applyBorder="1" applyAlignment="1">
      <alignment horizontal="right" vertical="center" wrapText="1"/>
    </xf>
    <xf numFmtId="10" fontId="17" fillId="0" borderId="15" xfId="38" applyNumberFormat="1" applyFont="1" applyBorder="1" applyAlignment="1">
      <alignment horizontal="right" vertical="center" wrapText="1"/>
    </xf>
    <xf numFmtId="169" fontId="17" fillId="7" borderId="38" xfId="11" applyNumberFormat="1" applyFont="1" applyFill="1" applyBorder="1" applyAlignment="1">
      <alignment horizontal="right" vertical="center"/>
    </xf>
    <xf numFmtId="169" fontId="17" fillId="7" borderId="15" xfId="11" applyNumberFormat="1" applyFont="1" applyFill="1" applyBorder="1" applyAlignment="1">
      <alignment horizontal="right" vertical="center"/>
    </xf>
    <xf numFmtId="170" fontId="17" fillId="7" borderId="38" xfId="1" applyFont="1" applyFill="1" applyBorder="1" applyAlignment="1">
      <alignment horizontal="right" vertical="center"/>
    </xf>
    <xf numFmtId="170" fontId="17" fillId="7" borderId="15" xfId="1" applyFont="1" applyFill="1" applyBorder="1" applyAlignment="1">
      <alignment horizontal="right" vertical="center" wrapText="1"/>
    </xf>
    <xf numFmtId="0" fontId="26" fillId="4" borderId="25" xfId="4" applyFont="1" applyFill="1" applyBorder="1" applyAlignment="1">
      <alignment horizontal="center" vertical="center"/>
    </xf>
    <xf numFmtId="0" fontId="26" fillId="3" borderId="38" xfId="4" applyFont="1" applyFill="1" applyBorder="1" applyAlignment="1">
      <alignment horizontal="center" vertical="center"/>
    </xf>
    <xf numFmtId="170" fontId="17" fillId="0" borderId="23" xfId="11" applyFont="1" applyFill="1" applyBorder="1" applyAlignment="1"/>
    <xf numFmtId="170" fontId="26" fillId="0" borderId="1" xfId="11" applyFont="1" applyFill="1" applyBorder="1" applyAlignment="1">
      <alignment vertical="center"/>
    </xf>
    <xf numFmtId="168" fontId="28" fillId="0" borderId="33" xfId="0" applyNumberFormat="1" applyFont="1" applyBorder="1" applyAlignment="1">
      <alignment horizontal="center"/>
    </xf>
    <xf numFmtId="0" fontId="22" fillId="0" borderId="0" xfId="0" applyFont="1"/>
    <xf numFmtId="3" fontId="22" fillId="0" borderId="0" xfId="0" applyNumberFormat="1" applyFont="1"/>
    <xf numFmtId="44" fontId="22" fillId="0" borderId="0" xfId="0" applyNumberFormat="1" applyFont="1"/>
    <xf numFmtId="43" fontId="23" fillId="3" borderId="0" xfId="4" applyNumberFormat="1" applyFont="1" applyFill="1"/>
    <xf numFmtId="171" fontId="28" fillId="0" borderId="1" xfId="1" applyNumberFormat="1" applyFont="1" applyFill="1" applyBorder="1" applyAlignment="1" applyProtection="1">
      <alignment horizontal="center" vertical="center"/>
    </xf>
    <xf numFmtId="0" fontId="23" fillId="7" borderId="0" xfId="4" applyFont="1" applyFill="1"/>
    <xf numFmtId="10" fontId="50" fillId="0" borderId="27" xfId="42819" applyNumberFormat="1" applyFont="1" applyFill="1" applyBorder="1"/>
    <xf numFmtId="2" fontId="26" fillId="3" borderId="15" xfId="38" applyNumberFormat="1" applyFont="1" applyFill="1" applyBorder="1" applyAlignment="1">
      <alignment horizontal="left" wrapText="1"/>
    </xf>
    <xf numFmtId="2" fontId="26" fillId="3" borderId="0" xfId="38" applyNumberFormat="1" applyFont="1" applyFill="1" applyAlignment="1">
      <alignment horizontal="left" wrapText="1"/>
    </xf>
    <xf numFmtId="2" fontId="26" fillId="7" borderId="15" xfId="38" applyNumberFormat="1" applyFont="1" applyFill="1" applyBorder="1" applyAlignment="1">
      <alignment horizontal="left" wrapText="1"/>
    </xf>
    <xf numFmtId="2" fontId="26" fillId="7" borderId="0" xfId="38" applyNumberFormat="1" applyFont="1" applyFill="1" applyAlignment="1">
      <alignment horizontal="left" wrapText="1"/>
    </xf>
    <xf numFmtId="0" fontId="0" fillId="0" borderId="0" xfId="0" applyAlignment="1">
      <alignment horizontal="left" wrapText="1"/>
    </xf>
    <xf numFmtId="0" fontId="26" fillId="2" borderId="15" xfId="38" applyFont="1" applyFill="1" applyBorder="1" applyAlignment="1">
      <alignment horizontal="left" vertical="center" wrapText="1"/>
    </xf>
    <xf numFmtId="2" fontId="26" fillId="3" borderId="15" xfId="38" applyNumberFormat="1" applyFont="1" applyFill="1" applyBorder="1" applyAlignment="1">
      <alignment horizontal="left" vertical="top" wrapText="1"/>
    </xf>
    <xf numFmtId="2" fontId="26" fillId="3" borderId="21" xfId="38" applyNumberFormat="1" applyFont="1" applyFill="1" applyBorder="1" applyAlignment="1">
      <alignment horizontal="left" vertical="top" wrapText="1"/>
    </xf>
    <xf numFmtId="2" fontId="26" fillId="3" borderId="15" xfId="38" applyNumberFormat="1" applyFont="1" applyFill="1" applyBorder="1" applyAlignment="1">
      <alignment horizontal="left" vertical="center" wrapText="1"/>
    </xf>
    <xf numFmtId="2" fontId="26" fillId="3" borderId="21" xfId="38" applyNumberFormat="1" applyFont="1" applyFill="1" applyBorder="1" applyAlignment="1">
      <alignment horizontal="left" vertical="center" wrapText="1"/>
    </xf>
    <xf numFmtId="2" fontId="26" fillId="3" borderId="28" xfId="4" applyNumberFormat="1" applyFont="1" applyFill="1" applyBorder="1" applyAlignment="1">
      <alignment horizontal="left" vertical="center" wrapText="1"/>
    </xf>
    <xf numFmtId="0" fontId="26" fillId="3" borderId="29" xfId="4" applyFont="1" applyFill="1" applyBorder="1" applyAlignment="1">
      <alignment horizontal="left" vertical="center" wrapText="1"/>
    </xf>
    <xf numFmtId="0" fontId="26" fillId="2" borderId="28" xfId="38" applyFont="1" applyFill="1" applyBorder="1" applyAlignment="1">
      <alignment vertical="center" wrapText="1"/>
    </xf>
    <xf numFmtId="0" fontId="26" fillId="2" borderId="15" xfId="38" applyFont="1" applyFill="1" applyBorder="1" applyAlignment="1">
      <alignment vertical="center" wrapText="1"/>
    </xf>
    <xf numFmtId="0" fontId="26" fillId="2" borderId="22" xfId="38" applyFont="1" applyFill="1" applyBorder="1" applyAlignment="1">
      <alignment vertical="center" wrapText="1"/>
    </xf>
    <xf numFmtId="2" fontId="26" fillId="2" borderId="25" xfId="38" applyNumberFormat="1" applyFont="1" applyFill="1" applyBorder="1" applyAlignment="1">
      <alignment horizontal="left" vertical="center" wrapText="1"/>
    </xf>
    <xf numFmtId="2" fontId="26" fillId="2" borderId="38" xfId="38" applyNumberFormat="1" applyFont="1" applyFill="1" applyBorder="1" applyAlignment="1">
      <alignment horizontal="left" vertical="center" wrapText="1"/>
    </xf>
    <xf numFmtId="2" fontId="26" fillId="2" borderId="37" xfId="38" applyNumberFormat="1" applyFont="1" applyFill="1" applyBorder="1" applyAlignment="1">
      <alignment horizontal="left" vertical="center" wrapText="1"/>
    </xf>
    <xf numFmtId="0" fontId="92" fillId="11" borderId="1" xfId="4" applyFont="1" applyFill="1" applyBorder="1" applyAlignment="1">
      <alignment horizontal="center"/>
    </xf>
    <xf numFmtId="0" fontId="92" fillId="11" borderId="2" xfId="4" applyFont="1" applyFill="1" applyBorder="1" applyAlignment="1">
      <alignment horizontal="center"/>
    </xf>
    <xf numFmtId="0" fontId="92" fillId="11" borderId="3" xfId="4" applyFont="1" applyFill="1" applyBorder="1" applyAlignment="1">
      <alignment horizontal="center"/>
    </xf>
    <xf numFmtId="0" fontId="32" fillId="7" borderId="22" xfId="32" applyFont="1" applyFill="1" applyBorder="1" applyAlignment="1">
      <alignment horizontal="left"/>
    </xf>
    <xf numFmtId="0" fontId="32" fillId="7" borderId="23" xfId="32" applyFont="1" applyFill="1" applyBorder="1" applyAlignment="1">
      <alignment horizontal="left"/>
    </xf>
    <xf numFmtId="174" fontId="24" fillId="4" borderId="1" xfId="32" applyNumberFormat="1" applyFont="1" applyFill="1" applyBorder="1" applyAlignment="1">
      <alignment horizontal="center" vertical="center"/>
    </xf>
    <xf numFmtId="174" fontId="24" fillId="4" borderId="2" xfId="32" applyNumberFormat="1" applyFont="1" applyFill="1" applyBorder="1" applyAlignment="1">
      <alignment horizontal="center" vertical="center"/>
    </xf>
    <xf numFmtId="174" fontId="24" fillId="4" borderId="3" xfId="32" applyNumberFormat="1" applyFont="1" applyFill="1" applyBorder="1" applyAlignment="1">
      <alignment horizontal="center" vertical="center"/>
    </xf>
    <xf numFmtId="174" fontId="24" fillId="4" borderId="1" xfId="0" applyNumberFormat="1" applyFont="1" applyFill="1" applyBorder="1" applyAlignment="1">
      <alignment horizontal="center" vertical="center"/>
    </xf>
    <xf numFmtId="174" fontId="24" fillId="4" borderId="2" xfId="0" applyNumberFormat="1" applyFont="1" applyFill="1" applyBorder="1" applyAlignment="1">
      <alignment horizontal="center" vertical="center"/>
    </xf>
    <xf numFmtId="174" fontId="24" fillId="4" borderId="3" xfId="0" applyNumberFormat="1" applyFont="1" applyFill="1" applyBorder="1" applyAlignment="1">
      <alignment horizontal="center" vertical="center"/>
    </xf>
    <xf numFmtId="0" fontId="26" fillId="2" borderId="25" xfId="38" applyFont="1" applyFill="1" applyBorder="1" applyAlignment="1">
      <alignment vertical="center" wrapText="1"/>
    </xf>
    <xf numFmtId="0" fontId="26" fillId="2" borderId="38" xfId="38" applyFont="1" applyFill="1" applyBorder="1" applyAlignment="1">
      <alignment vertical="center" wrapText="1"/>
    </xf>
    <xf numFmtId="0" fontId="26" fillId="3" borderId="22" xfId="4" applyFont="1" applyFill="1" applyBorder="1" applyAlignment="1">
      <alignment horizontal="left" vertical="top" wrapText="1"/>
    </xf>
    <xf numFmtId="0" fontId="26" fillId="3" borderId="24" xfId="4" applyFont="1" applyFill="1" applyBorder="1" applyAlignment="1">
      <alignment horizontal="left" vertical="top" wrapText="1"/>
    </xf>
    <xf numFmtId="2" fontId="26" fillId="7" borderId="28" xfId="38" applyNumberFormat="1" applyFont="1" applyFill="1" applyBorder="1" applyAlignment="1">
      <alignment horizontal="left" wrapText="1"/>
    </xf>
    <xf numFmtId="2" fontId="26" fillId="7" borderId="40" xfId="38" applyNumberFormat="1" applyFont="1" applyFill="1" applyBorder="1" applyAlignment="1">
      <alignment horizontal="left" wrapText="1"/>
    </xf>
    <xf numFmtId="2" fontId="26" fillId="3" borderId="22" xfId="38" applyNumberFormat="1" applyFont="1" applyFill="1" applyBorder="1" applyAlignment="1">
      <alignment horizontal="left" wrapText="1"/>
    </xf>
    <xf numFmtId="2" fontId="26" fillId="3" borderId="23" xfId="38" applyNumberFormat="1" applyFont="1" applyFill="1" applyBorder="1" applyAlignment="1">
      <alignment horizontal="left" wrapText="1"/>
    </xf>
    <xf numFmtId="2" fontId="26" fillId="3" borderId="28" xfId="4" applyNumberFormat="1" applyFont="1" applyFill="1" applyBorder="1" applyAlignment="1">
      <alignment horizontal="left" vertical="top" wrapText="1"/>
    </xf>
    <xf numFmtId="0" fontId="26" fillId="3" borderId="29" xfId="4" applyFont="1" applyFill="1" applyBorder="1" applyAlignment="1">
      <alignment horizontal="left" vertical="top" wrapText="1"/>
    </xf>
    <xf numFmtId="0" fontId="0" fillId="0" borderId="21" xfId="0" applyBorder="1" applyAlignment="1">
      <alignment horizontal="left" vertical="center" wrapText="1"/>
    </xf>
    <xf numFmtId="0" fontId="24" fillId="68" borderId="1" xfId="4" applyFont="1" applyFill="1" applyBorder="1" applyAlignment="1">
      <alignment horizontal="center"/>
    </xf>
    <xf numFmtId="0" fontId="24" fillId="68" borderId="2" xfId="4" applyFont="1" applyFill="1" applyBorder="1" applyAlignment="1">
      <alignment horizontal="center"/>
    </xf>
    <xf numFmtId="0" fontId="24" fillId="68" borderId="29" xfId="4" applyFont="1" applyFill="1" applyBorder="1" applyAlignment="1">
      <alignment horizontal="center"/>
    </xf>
    <xf numFmtId="0" fontId="28" fillId="5" borderId="32" xfId="4" applyFont="1" applyFill="1" applyBorder="1" applyAlignment="1">
      <alignment horizontal="left" wrapText="1"/>
    </xf>
    <xf numFmtId="0" fontId="28" fillId="5" borderId="48" xfId="4" applyFont="1" applyFill="1" applyBorder="1" applyAlignment="1">
      <alignment horizontal="left" wrapText="1"/>
    </xf>
    <xf numFmtId="0" fontId="17" fillId="0" borderId="2" xfId="4" applyBorder="1" applyAlignment="1">
      <alignment horizontal="justify" vertical="center" wrapText="1"/>
    </xf>
    <xf numFmtId="0" fontId="17" fillId="0" borderId="2" xfId="4" applyBorder="1" applyAlignment="1">
      <alignment horizontal="justify" vertical="center"/>
    </xf>
    <xf numFmtId="0" fontId="17" fillId="0" borderId="3" xfId="4" applyBorder="1" applyAlignment="1">
      <alignment horizontal="justify" vertical="center"/>
    </xf>
    <xf numFmtId="0" fontId="17" fillId="2" borderId="9" xfId="4" applyFill="1" applyBorder="1" applyAlignment="1">
      <alignment horizontal="left" vertical="center"/>
    </xf>
    <xf numFmtId="0" fontId="17" fillId="2" borderId="10" xfId="4" applyFill="1" applyBorder="1" applyAlignment="1">
      <alignment horizontal="left" vertical="center"/>
    </xf>
    <xf numFmtId="0" fontId="17" fillId="2" borderId="4" xfId="4" applyFill="1" applyBorder="1" applyAlignment="1">
      <alignment horizontal="left" vertical="center"/>
    </xf>
    <xf numFmtId="0" fontId="17" fillId="2" borderId="6" xfId="4" applyFill="1" applyBorder="1" applyAlignment="1">
      <alignment horizontal="left" vertical="center"/>
    </xf>
    <xf numFmtId="167" fontId="17" fillId="8" borderId="7" xfId="4" applyNumberFormat="1" applyFill="1" applyBorder="1" applyAlignment="1">
      <alignment horizontal="left" vertical="center" wrapText="1"/>
    </xf>
    <xf numFmtId="167" fontId="17" fillId="8" borderId="12" xfId="4" applyNumberFormat="1" applyFill="1" applyBorder="1" applyAlignment="1">
      <alignment horizontal="left" vertical="center" wrapText="1"/>
    </xf>
    <xf numFmtId="167" fontId="17" fillId="8" borderId="13" xfId="4" applyNumberFormat="1" applyFill="1" applyBorder="1" applyAlignment="1">
      <alignment horizontal="left" vertical="center" wrapText="1"/>
    </xf>
    <xf numFmtId="167" fontId="17" fillId="7" borderId="81" xfId="4" applyNumberFormat="1" applyFill="1" applyBorder="1" applyAlignment="1">
      <alignment horizontal="left" vertical="center" wrapText="1"/>
    </xf>
    <xf numFmtId="167" fontId="17" fillId="7" borderId="41" xfId="4" applyNumberFormat="1" applyFill="1" applyBorder="1" applyAlignment="1">
      <alignment horizontal="left" vertical="center" wrapText="1"/>
    </xf>
    <xf numFmtId="167" fontId="17" fillId="7" borderId="35" xfId="4" applyNumberFormat="1" applyFill="1" applyBorder="1" applyAlignment="1">
      <alignment horizontal="left" vertical="center" wrapText="1"/>
    </xf>
    <xf numFmtId="0" fontId="17" fillId="2" borderId="28" xfId="4" applyFill="1" applyBorder="1" applyAlignment="1">
      <alignment horizontal="left" vertical="center"/>
    </xf>
    <xf numFmtId="0" fontId="17" fillId="2" borderId="40" xfId="4" applyFill="1" applyBorder="1" applyAlignment="1">
      <alignment horizontal="left" vertical="center"/>
    </xf>
    <xf numFmtId="0" fontId="17" fillId="2" borderId="59" xfId="4" applyFill="1" applyBorder="1" applyAlignment="1">
      <alignment horizontal="left" vertical="center"/>
    </xf>
    <xf numFmtId="0" fontId="17" fillId="2" borderId="15" xfId="4" applyFill="1" applyBorder="1" applyAlignment="1">
      <alignment horizontal="left" vertical="center"/>
    </xf>
    <xf numFmtId="0" fontId="17" fillId="2" borderId="0" xfId="4" applyFill="1" applyAlignment="1">
      <alignment horizontal="left" vertical="center"/>
    </xf>
    <xf numFmtId="0" fontId="17" fillId="2" borderId="16" xfId="4" applyFill="1" applyBorder="1" applyAlignment="1">
      <alignment horizontal="left" vertical="center"/>
    </xf>
    <xf numFmtId="0" fontId="17" fillId="2" borderId="5" xfId="4" applyFill="1" applyBorder="1" applyAlignment="1">
      <alignment horizontal="left" vertical="center"/>
    </xf>
    <xf numFmtId="0" fontId="0" fillId="0" borderId="15" xfId="0" applyBorder="1" applyAlignment="1">
      <alignment horizontal="left" vertical="center"/>
    </xf>
    <xf numFmtId="0" fontId="0" fillId="0" borderId="0" xfId="0" applyAlignment="1">
      <alignment horizontal="left" vertical="center"/>
    </xf>
    <xf numFmtId="0" fontId="0" fillId="0" borderId="16" xfId="0"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35" fillId="0" borderId="23" xfId="31" applyFill="1" applyBorder="1" applyAlignment="1" applyProtection="1">
      <alignment wrapText="1"/>
    </xf>
    <xf numFmtId="0" fontId="41" fillId="0" borderId="23" xfId="4" applyFont="1" applyBorder="1" applyAlignment="1">
      <alignment wrapText="1"/>
    </xf>
    <xf numFmtId="0" fontId="41" fillId="0" borderId="24" xfId="4" applyFont="1" applyBorder="1" applyAlignment="1">
      <alignment wrapText="1"/>
    </xf>
    <xf numFmtId="0" fontId="24" fillId="4" borderId="1" xfId="4" applyFont="1" applyFill="1" applyBorder="1" applyAlignment="1">
      <alignment horizontal="center" wrapText="1"/>
    </xf>
    <xf numFmtId="0" fontId="24" fillId="4" borderId="2" xfId="4" applyFont="1" applyFill="1" applyBorder="1" applyAlignment="1">
      <alignment horizontal="center" wrapText="1"/>
    </xf>
    <xf numFmtId="0" fontId="24" fillId="4" borderId="3" xfId="4" applyFont="1" applyFill="1" applyBorder="1" applyAlignment="1">
      <alignment horizontal="center" wrapText="1"/>
    </xf>
    <xf numFmtId="0" fontId="26" fillId="2" borderId="83" xfId="4" applyFont="1" applyFill="1" applyBorder="1" applyAlignment="1">
      <alignment horizontal="left" wrapText="1"/>
    </xf>
    <xf numFmtId="0" fontId="26" fillId="2" borderId="81" xfId="4" applyFont="1" applyFill="1" applyBorder="1" applyAlignment="1">
      <alignment horizontal="left" wrapText="1"/>
    </xf>
    <xf numFmtId="0" fontId="26" fillId="2" borderId="32" xfId="4" applyFont="1" applyFill="1" applyBorder="1" applyAlignment="1">
      <alignment horizontal="left" wrapText="1"/>
    </xf>
    <xf numFmtId="0" fontId="26" fillId="2" borderId="7" xfId="4" applyFont="1" applyFill="1" applyBorder="1" applyAlignment="1">
      <alignment horizontal="left" wrapText="1"/>
    </xf>
    <xf numFmtId="2" fontId="32" fillId="9" borderId="1" xfId="32" applyNumberFormat="1" applyFont="1" applyFill="1" applyBorder="1" applyAlignment="1">
      <alignment horizontal="center"/>
    </xf>
    <xf numFmtId="2" fontId="32" fillId="9" borderId="2" xfId="32" applyNumberFormat="1" applyFont="1" applyFill="1" applyBorder="1" applyAlignment="1">
      <alignment horizontal="center"/>
    </xf>
    <xf numFmtId="2" fontId="32" fillId="9" borderId="3" xfId="32" applyNumberFormat="1" applyFont="1" applyFill="1" applyBorder="1" applyAlignment="1">
      <alignment horizontal="center"/>
    </xf>
    <xf numFmtId="2" fontId="40" fillId="7" borderId="15" xfId="0" applyNumberFormat="1" applyFont="1" applyFill="1" applyBorder="1" applyAlignment="1">
      <alignment horizontal="left" vertical="top" wrapText="1"/>
    </xf>
    <xf numFmtId="2" fontId="40" fillId="7" borderId="0" xfId="0" applyNumberFormat="1" applyFont="1" applyFill="1" applyAlignment="1">
      <alignment horizontal="left" vertical="top" wrapText="1"/>
    </xf>
    <xf numFmtId="2" fontId="40" fillId="7" borderId="21" xfId="0" applyNumberFormat="1" applyFont="1" applyFill="1" applyBorder="1" applyAlignment="1">
      <alignment horizontal="left" vertical="top" wrapText="1"/>
    </xf>
    <xf numFmtId="0" fontId="92" fillId="11" borderId="28" xfId="4" applyFont="1" applyFill="1" applyBorder="1" applyAlignment="1">
      <alignment horizontal="center"/>
    </xf>
    <xf numFmtId="0" fontId="92" fillId="11" borderId="40" xfId="4" applyFont="1" applyFill="1" applyBorder="1" applyAlignment="1">
      <alignment horizontal="center"/>
    </xf>
    <xf numFmtId="0" fontId="92" fillId="11" borderId="29" xfId="4" applyFont="1" applyFill="1" applyBorder="1" applyAlignment="1">
      <alignment horizontal="center"/>
    </xf>
    <xf numFmtId="2" fontId="32" fillId="5" borderId="1" xfId="32" applyNumberFormat="1" applyFont="1" applyFill="1" applyBorder="1" applyAlignment="1">
      <alignment horizontal="center"/>
    </xf>
    <xf numFmtId="2" fontId="32" fillId="5" borderId="2" xfId="32" applyNumberFormat="1" applyFont="1" applyFill="1" applyBorder="1" applyAlignment="1">
      <alignment horizontal="center"/>
    </xf>
    <xf numFmtId="2" fontId="32" fillId="5" borderId="3" xfId="32" applyNumberFormat="1" applyFont="1" applyFill="1" applyBorder="1" applyAlignment="1">
      <alignment horizontal="center"/>
    </xf>
    <xf numFmtId="0" fontId="92" fillId="70" borderId="1" xfId="4" applyFont="1" applyFill="1" applyBorder="1" applyAlignment="1">
      <alignment horizontal="center"/>
    </xf>
    <xf numFmtId="0" fontId="92" fillId="70" borderId="2" xfId="4" applyFont="1" applyFill="1" applyBorder="1" applyAlignment="1">
      <alignment horizontal="center"/>
    </xf>
    <xf numFmtId="0" fontId="92" fillId="70" borderId="3" xfId="4" applyFont="1" applyFill="1" applyBorder="1" applyAlignment="1">
      <alignment horizontal="center"/>
    </xf>
    <xf numFmtId="0" fontId="28" fillId="5" borderId="50" xfId="4" applyFont="1" applyFill="1" applyBorder="1" applyAlignment="1">
      <alignment horizontal="left" wrapText="1"/>
    </xf>
    <xf numFmtId="0" fontId="17" fillId="5" borderId="32" xfId="4" applyFill="1" applyBorder="1" applyAlignment="1">
      <alignment horizontal="left" wrapText="1"/>
    </xf>
    <xf numFmtId="0" fontId="17" fillId="5" borderId="48" xfId="4" applyFill="1" applyBorder="1" applyAlignment="1">
      <alignment horizontal="left" wrapText="1"/>
    </xf>
    <xf numFmtId="2" fontId="17" fillId="7" borderId="15" xfId="0" applyNumberFormat="1" applyFont="1" applyFill="1" applyBorder="1" applyAlignment="1">
      <alignment horizontal="left" vertical="top" wrapText="1"/>
    </xf>
    <xf numFmtId="2" fontId="17" fillId="7" borderId="0" xfId="0" applyNumberFormat="1" applyFont="1" applyFill="1" applyAlignment="1">
      <alignment horizontal="left" vertical="top" wrapText="1"/>
    </xf>
    <xf numFmtId="2" fontId="17" fillId="7" borderId="21" xfId="0" applyNumberFormat="1" applyFont="1" applyFill="1" applyBorder="1" applyAlignment="1">
      <alignment horizontal="left" vertical="top" wrapText="1"/>
    </xf>
    <xf numFmtId="0" fontId="24" fillId="9" borderId="1" xfId="4" applyFont="1" applyFill="1" applyBorder="1" applyAlignment="1">
      <alignment horizontal="left" wrapText="1"/>
    </xf>
    <xf numFmtId="0" fontId="24" fillId="9" borderId="3" xfId="4" applyFont="1" applyFill="1" applyBorder="1" applyAlignment="1">
      <alignment horizontal="left" wrapText="1"/>
    </xf>
    <xf numFmtId="0" fontId="28" fillId="5" borderId="60" xfId="4" applyFont="1" applyFill="1" applyBorder="1" applyAlignment="1">
      <alignment horizontal="left" wrapText="1"/>
    </xf>
    <xf numFmtId="0" fontId="28" fillId="5" borderId="82" xfId="4" applyFont="1" applyFill="1" applyBorder="1" applyAlignment="1">
      <alignment horizontal="left" wrapText="1"/>
    </xf>
    <xf numFmtId="0" fontId="17" fillId="10" borderId="54" xfId="4" applyFill="1" applyBorder="1" applyAlignment="1">
      <alignment horizontal="justify" vertical="center" wrapText="1"/>
    </xf>
    <xf numFmtId="0" fontId="17" fillId="10" borderId="57" xfId="4" applyFill="1" applyBorder="1" applyAlignment="1">
      <alignment horizontal="justify" vertical="center" wrapText="1"/>
    </xf>
    <xf numFmtId="0" fontId="17" fillId="10" borderId="10" xfId="4" applyFill="1" applyBorder="1" applyAlignment="1">
      <alignment horizontal="justify" vertical="center" wrapText="1"/>
    </xf>
    <xf numFmtId="0" fontId="17" fillId="10" borderId="53" xfId="4" applyFill="1" applyBorder="1" applyAlignment="1">
      <alignment horizontal="justify" vertical="center" wrapText="1"/>
    </xf>
    <xf numFmtId="0" fontId="17" fillId="10" borderId="0" xfId="4" applyFill="1" applyAlignment="1">
      <alignment horizontal="justify" vertical="center" wrapText="1"/>
    </xf>
    <xf numFmtId="0" fontId="17" fillId="10" borderId="16" xfId="4" applyFill="1" applyBorder="1" applyAlignment="1">
      <alignment horizontal="justify" vertical="center" wrapText="1"/>
    </xf>
    <xf numFmtId="0" fontId="17" fillId="10" borderId="55" xfId="4" applyFill="1" applyBorder="1" applyAlignment="1">
      <alignment horizontal="justify" vertical="center" wrapText="1"/>
    </xf>
    <xf numFmtId="0" fontId="17" fillId="10" borderId="5" xfId="4" applyFill="1" applyBorder="1" applyAlignment="1">
      <alignment horizontal="justify" vertical="center" wrapText="1"/>
    </xf>
    <xf numFmtId="0" fontId="17" fillId="10" borderId="6" xfId="4" applyFill="1" applyBorder="1" applyAlignment="1">
      <alignment horizontal="justify" vertical="center" wrapText="1"/>
    </xf>
    <xf numFmtId="0" fontId="28" fillId="5" borderId="14" xfId="4" applyFont="1" applyFill="1" applyBorder="1" applyAlignment="1">
      <alignment horizontal="left" wrapText="1"/>
    </xf>
    <xf numFmtId="0" fontId="28" fillId="5" borderId="13" xfId="4" applyFont="1" applyFill="1" applyBorder="1" applyAlignment="1">
      <alignment horizontal="left" wrapText="1"/>
    </xf>
    <xf numFmtId="0" fontId="24" fillId="4" borderId="28" xfId="4" applyFont="1" applyFill="1" applyBorder="1" applyAlignment="1">
      <alignment horizontal="center" wrapText="1"/>
    </xf>
    <xf numFmtId="0" fontId="24" fillId="4" borderId="40" xfId="4" applyFont="1" applyFill="1" applyBorder="1" applyAlignment="1">
      <alignment horizontal="center" wrapText="1"/>
    </xf>
    <xf numFmtId="0" fontId="24" fillId="4" borderId="29" xfId="4" applyFont="1" applyFill="1" applyBorder="1" applyAlignment="1">
      <alignment horizontal="center" wrapText="1"/>
    </xf>
    <xf numFmtId="2" fontId="26" fillId="7" borderId="15" xfId="38" applyNumberFormat="1" applyFont="1" applyFill="1" applyBorder="1" applyAlignment="1">
      <alignment horizontal="left" vertical="center" wrapText="1"/>
    </xf>
    <xf numFmtId="2" fontId="26" fillId="7" borderId="0" xfId="38" applyNumberFormat="1" applyFont="1" applyFill="1" applyAlignment="1">
      <alignment horizontal="left" vertical="center" wrapText="1"/>
    </xf>
    <xf numFmtId="0" fontId="0" fillId="7" borderId="0" xfId="0" applyFill="1" applyAlignment="1">
      <alignment horizontal="left" wrapText="1"/>
    </xf>
    <xf numFmtId="0" fontId="26" fillId="2" borderId="79" xfId="4" applyFont="1" applyFill="1" applyBorder="1" applyAlignment="1">
      <alignment horizontal="left" wrapText="1"/>
    </xf>
    <xf numFmtId="0" fontId="26" fillId="2" borderId="19" xfId="4" applyFont="1" applyFill="1" applyBorder="1" applyAlignment="1">
      <alignment horizontal="left" wrapText="1"/>
    </xf>
    <xf numFmtId="0" fontId="24" fillId="4" borderId="1" xfId="4" applyFont="1" applyFill="1" applyBorder="1" applyAlignment="1">
      <alignment horizontal="center" vertical="center" wrapText="1"/>
    </xf>
    <xf numFmtId="0" fontId="24" fillId="4" borderId="3" xfId="4" applyFont="1" applyFill="1" applyBorder="1" applyAlignment="1">
      <alignment horizontal="center" vertical="center" wrapText="1"/>
    </xf>
    <xf numFmtId="2" fontId="26" fillId="2" borderId="25" xfId="4" applyNumberFormat="1" applyFont="1" applyFill="1" applyBorder="1" applyAlignment="1">
      <alignment vertical="center" wrapText="1"/>
    </xf>
    <xf numFmtId="2" fontId="26" fillId="2" borderId="38" xfId="4" applyNumberFormat="1" applyFont="1" applyFill="1" applyBorder="1" applyAlignment="1">
      <alignment vertical="center" wrapText="1"/>
    </xf>
    <xf numFmtId="2" fontId="26" fillId="2" borderId="37" xfId="4" applyNumberFormat="1" applyFont="1" applyFill="1" applyBorder="1" applyAlignment="1">
      <alignment vertical="center" wrapText="1"/>
    </xf>
    <xf numFmtId="2" fontId="26" fillId="0" borderId="28" xfId="4" applyNumberFormat="1" applyFont="1" applyBorder="1" applyAlignment="1">
      <alignment horizontal="left" vertical="top" wrapText="1"/>
    </xf>
    <xf numFmtId="0" fontId="26" fillId="0" borderId="29" xfId="4" applyFont="1" applyBorder="1" applyAlignment="1">
      <alignment horizontal="left" vertical="top" wrapText="1"/>
    </xf>
    <xf numFmtId="0" fontId="22" fillId="3" borderId="22" xfId="4" applyFont="1" applyFill="1" applyBorder="1" applyAlignment="1">
      <alignment horizontal="center" wrapText="1"/>
    </xf>
    <xf numFmtId="0" fontId="22" fillId="3" borderId="23" xfId="4" applyFont="1" applyFill="1" applyBorder="1" applyAlignment="1">
      <alignment horizontal="center" wrapText="1"/>
    </xf>
    <xf numFmtId="10" fontId="93" fillId="7" borderId="15" xfId="0" applyNumberFormat="1" applyFont="1" applyFill="1" applyBorder="1" applyAlignment="1">
      <alignment horizontal="left" vertical="center" wrapText="1"/>
    </xf>
    <xf numFmtId="10" fontId="93" fillId="7" borderId="0" xfId="0" applyNumberFormat="1" applyFont="1" applyFill="1" applyAlignment="1">
      <alignment horizontal="left" vertical="center" wrapText="1"/>
    </xf>
    <xf numFmtId="10" fontId="93" fillId="7" borderId="21" xfId="0" applyNumberFormat="1" applyFont="1" applyFill="1" applyBorder="1" applyAlignment="1">
      <alignment horizontal="left" vertical="center" wrapText="1"/>
    </xf>
    <xf numFmtId="2" fontId="26" fillId="3" borderId="22" xfId="38" applyNumberFormat="1" applyFont="1" applyFill="1" applyBorder="1" applyAlignment="1">
      <alignment horizontal="left" vertical="top" wrapText="1"/>
    </xf>
    <xf numFmtId="2" fontId="26" fillId="3" borderId="24" xfId="38" applyNumberFormat="1" applyFont="1" applyFill="1" applyBorder="1" applyAlignment="1">
      <alignment horizontal="left" vertical="top" wrapText="1"/>
    </xf>
    <xf numFmtId="0" fontId="0" fillId="0" borderId="21" xfId="0" applyBorder="1" applyAlignment="1">
      <alignment horizontal="left" vertical="top" wrapText="1"/>
    </xf>
    <xf numFmtId="2" fontId="26" fillId="7" borderId="22" xfId="38" applyNumberFormat="1" applyFont="1" applyFill="1" applyBorder="1" applyAlignment="1">
      <alignment horizontal="left" wrapText="1"/>
    </xf>
    <xf numFmtId="2" fontId="26" fillId="7" borderId="23" xfId="38" applyNumberFormat="1" applyFont="1" applyFill="1" applyBorder="1" applyAlignment="1">
      <alignment horizontal="left" wrapText="1"/>
    </xf>
    <xf numFmtId="0" fontId="26" fillId="3" borderId="28" xfId="4" applyFont="1" applyFill="1" applyBorder="1" applyAlignment="1">
      <alignment horizontal="left" vertical="top" wrapText="1"/>
    </xf>
    <xf numFmtId="10" fontId="93" fillId="0" borderId="15" xfId="0" applyNumberFormat="1" applyFont="1" applyBorder="1" applyAlignment="1">
      <alignment horizontal="left" vertical="center" wrapText="1"/>
    </xf>
    <xf numFmtId="10" fontId="93" fillId="0" borderId="0" xfId="0" applyNumberFormat="1" applyFont="1" applyAlignment="1">
      <alignment horizontal="left" vertical="center" wrapText="1"/>
    </xf>
    <xf numFmtId="2" fontId="26" fillId="0" borderId="28" xfId="38" applyNumberFormat="1" applyFont="1" applyBorder="1" applyAlignment="1">
      <alignment horizontal="left" wrapText="1"/>
    </xf>
    <xf numFmtId="2" fontId="26" fillId="0" borderId="40" xfId="38" applyNumberFormat="1" applyFont="1" applyBorder="1" applyAlignment="1">
      <alignment horizontal="left" wrapText="1"/>
    </xf>
    <xf numFmtId="170" fontId="17" fillId="0" borderId="0" xfId="400" applyFont="1" applyFill="1" applyAlignment="1"/>
    <xf numFmtId="170" fontId="17" fillId="0" borderId="0" xfId="400" applyFont="1" applyFill="1" applyBorder="1" applyAlignment="1">
      <alignment horizontal="center" wrapText="1"/>
    </xf>
    <xf numFmtId="170" fontId="32" fillId="0" borderId="43" xfId="400" applyFont="1" applyFill="1" applyBorder="1" applyAlignment="1">
      <alignment horizontal="center"/>
    </xf>
    <xf numFmtId="178" fontId="26" fillId="0" borderId="31" xfId="1" applyNumberFormat="1" applyFont="1" applyFill="1" applyBorder="1" applyAlignment="1">
      <alignment horizontal="right"/>
    </xf>
    <xf numFmtId="178" fontId="27" fillId="0" borderId="36" xfId="1" applyNumberFormat="1" applyFont="1" applyFill="1" applyBorder="1" applyAlignment="1"/>
    <xf numFmtId="178" fontId="17" fillId="0" borderId="33" xfId="1" applyNumberFormat="1" applyFont="1" applyFill="1" applyBorder="1" applyAlignment="1" applyProtection="1">
      <alignment horizontal="right"/>
    </xf>
    <xf numFmtId="170" fontId="25" fillId="0" borderId="38" xfId="11" applyFont="1" applyFill="1" applyBorder="1" applyAlignment="1"/>
    <xf numFmtId="43" fontId="17" fillId="0" borderId="31" xfId="11" applyNumberFormat="1" applyFont="1" applyFill="1" applyBorder="1" applyAlignment="1"/>
    <xf numFmtId="170" fontId="17" fillId="0" borderId="37" xfId="11" applyFont="1" applyFill="1" applyBorder="1" applyAlignment="1"/>
  </cellXfs>
  <cellStyles count="42833">
    <cellStyle name="20% - Accent1 10" xfId="166" xr:uid="{00000000-0005-0000-0000-000000000000}"/>
    <cellStyle name="20% - Accent1 11" xfId="167" xr:uid="{00000000-0005-0000-0000-000001000000}"/>
    <cellStyle name="20% - Accent1 2" xfId="168" xr:uid="{00000000-0005-0000-0000-000002000000}"/>
    <cellStyle name="20% - Accent1 3" xfId="169" xr:uid="{00000000-0005-0000-0000-000003000000}"/>
    <cellStyle name="20% - Accent1 4" xfId="170" xr:uid="{00000000-0005-0000-0000-000004000000}"/>
    <cellStyle name="20% - Accent1 5" xfId="171" xr:uid="{00000000-0005-0000-0000-000005000000}"/>
    <cellStyle name="20% - Accent1 6" xfId="172" xr:uid="{00000000-0005-0000-0000-000006000000}"/>
    <cellStyle name="20% - Accent1 7" xfId="173" xr:uid="{00000000-0005-0000-0000-000007000000}"/>
    <cellStyle name="20% - Accent1 8" xfId="174" xr:uid="{00000000-0005-0000-0000-000008000000}"/>
    <cellStyle name="20% - Accent1 9" xfId="175" xr:uid="{00000000-0005-0000-0000-000009000000}"/>
    <cellStyle name="20% - Accent2 10" xfId="176" xr:uid="{00000000-0005-0000-0000-00000A000000}"/>
    <cellStyle name="20% - Accent2 11" xfId="177" xr:uid="{00000000-0005-0000-0000-00000B000000}"/>
    <cellStyle name="20% - Accent2 2" xfId="178" xr:uid="{00000000-0005-0000-0000-00000C000000}"/>
    <cellStyle name="20% - Accent2 3" xfId="179" xr:uid="{00000000-0005-0000-0000-00000D000000}"/>
    <cellStyle name="20% - Accent2 4" xfId="180" xr:uid="{00000000-0005-0000-0000-00000E000000}"/>
    <cellStyle name="20% - Accent2 5" xfId="181" xr:uid="{00000000-0005-0000-0000-00000F000000}"/>
    <cellStyle name="20% - Accent2 6" xfId="182" xr:uid="{00000000-0005-0000-0000-000010000000}"/>
    <cellStyle name="20% - Accent2 7" xfId="183" xr:uid="{00000000-0005-0000-0000-000011000000}"/>
    <cellStyle name="20% - Accent2 8" xfId="184" xr:uid="{00000000-0005-0000-0000-000012000000}"/>
    <cellStyle name="20% - Accent2 9" xfId="185" xr:uid="{00000000-0005-0000-0000-000013000000}"/>
    <cellStyle name="20% - Accent3 10" xfId="186" xr:uid="{00000000-0005-0000-0000-000014000000}"/>
    <cellStyle name="20% - Accent3 11" xfId="187" xr:uid="{00000000-0005-0000-0000-000015000000}"/>
    <cellStyle name="20% - Accent3 2" xfId="188" xr:uid="{00000000-0005-0000-0000-000016000000}"/>
    <cellStyle name="20% - Accent3 3" xfId="189" xr:uid="{00000000-0005-0000-0000-000017000000}"/>
    <cellStyle name="20% - Accent3 4" xfId="190" xr:uid="{00000000-0005-0000-0000-000018000000}"/>
    <cellStyle name="20% - Accent3 5" xfId="191" xr:uid="{00000000-0005-0000-0000-000019000000}"/>
    <cellStyle name="20% - Accent3 6" xfId="192" xr:uid="{00000000-0005-0000-0000-00001A000000}"/>
    <cellStyle name="20% - Accent3 7" xfId="193" xr:uid="{00000000-0005-0000-0000-00001B000000}"/>
    <cellStyle name="20% - Accent3 8" xfId="194" xr:uid="{00000000-0005-0000-0000-00001C000000}"/>
    <cellStyle name="20% - Accent3 9" xfId="195" xr:uid="{00000000-0005-0000-0000-00001D000000}"/>
    <cellStyle name="20% - Accent4 10" xfId="196" xr:uid="{00000000-0005-0000-0000-00001E000000}"/>
    <cellStyle name="20% - Accent4 11" xfId="197" xr:uid="{00000000-0005-0000-0000-00001F000000}"/>
    <cellStyle name="20% - Accent4 2" xfId="198" xr:uid="{00000000-0005-0000-0000-000020000000}"/>
    <cellStyle name="20% - Accent4 3" xfId="199" xr:uid="{00000000-0005-0000-0000-000021000000}"/>
    <cellStyle name="20% - Accent4 4" xfId="200" xr:uid="{00000000-0005-0000-0000-000022000000}"/>
    <cellStyle name="20% - Accent4 5" xfId="201" xr:uid="{00000000-0005-0000-0000-000023000000}"/>
    <cellStyle name="20% - Accent4 6" xfId="202" xr:uid="{00000000-0005-0000-0000-000024000000}"/>
    <cellStyle name="20% - Accent4 7" xfId="203" xr:uid="{00000000-0005-0000-0000-000025000000}"/>
    <cellStyle name="20% - Accent4 8" xfId="204" xr:uid="{00000000-0005-0000-0000-000026000000}"/>
    <cellStyle name="20% - Accent4 9" xfId="205" xr:uid="{00000000-0005-0000-0000-000027000000}"/>
    <cellStyle name="20% - Accent5 10" xfId="206" xr:uid="{00000000-0005-0000-0000-000028000000}"/>
    <cellStyle name="20% - Accent5 11" xfId="207" xr:uid="{00000000-0005-0000-0000-000029000000}"/>
    <cellStyle name="20% - Accent5 2" xfId="208" xr:uid="{00000000-0005-0000-0000-00002A000000}"/>
    <cellStyle name="20% - Accent5 3" xfId="209" xr:uid="{00000000-0005-0000-0000-00002B000000}"/>
    <cellStyle name="20% - Accent5 4" xfId="210" xr:uid="{00000000-0005-0000-0000-00002C000000}"/>
    <cellStyle name="20% - Accent5 5" xfId="211" xr:uid="{00000000-0005-0000-0000-00002D000000}"/>
    <cellStyle name="20% - Accent5 6" xfId="212" xr:uid="{00000000-0005-0000-0000-00002E000000}"/>
    <cellStyle name="20% - Accent5 7" xfId="213" xr:uid="{00000000-0005-0000-0000-00002F000000}"/>
    <cellStyle name="20% - Accent5 8" xfId="214" xr:uid="{00000000-0005-0000-0000-000030000000}"/>
    <cellStyle name="20% - Accent5 9" xfId="215" xr:uid="{00000000-0005-0000-0000-000031000000}"/>
    <cellStyle name="20% - Accent6 10" xfId="216" xr:uid="{00000000-0005-0000-0000-000032000000}"/>
    <cellStyle name="20% - Accent6 11" xfId="217" xr:uid="{00000000-0005-0000-0000-000033000000}"/>
    <cellStyle name="20% - Accent6 2" xfId="218" xr:uid="{00000000-0005-0000-0000-000034000000}"/>
    <cellStyle name="20% - Accent6 3" xfId="219" xr:uid="{00000000-0005-0000-0000-000035000000}"/>
    <cellStyle name="20% - Accent6 4" xfId="220" xr:uid="{00000000-0005-0000-0000-000036000000}"/>
    <cellStyle name="20% - Accent6 5" xfId="221" xr:uid="{00000000-0005-0000-0000-000037000000}"/>
    <cellStyle name="20% - Accent6 6" xfId="222" xr:uid="{00000000-0005-0000-0000-000038000000}"/>
    <cellStyle name="20% - Accent6 7" xfId="223" xr:uid="{00000000-0005-0000-0000-000039000000}"/>
    <cellStyle name="20% - Accent6 8" xfId="224" xr:uid="{00000000-0005-0000-0000-00003A000000}"/>
    <cellStyle name="20% - Accent6 9" xfId="225" xr:uid="{00000000-0005-0000-0000-00003B000000}"/>
    <cellStyle name="40% - Accent1 10" xfId="226" xr:uid="{00000000-0005-0000-0000-00003C000000}"/>
    <cellStyle name="40% - Accent1 11" xfId="227" xr:uid="{00000000-0005-0000-0000-00003D000000}"/>
    <cellStyle name="40% - Accent1 2" xfId="228" xr:uid="{00000000-0005-0000-0000-00003E000000}"/>
    <cellStyle name="40% - Accent1 3" xfId="229" xr:uid="{00000000-0005-0000-0000-00003F000000}"/>
    <cellStyle name="40% - Accent1 4" xfId="230" xr:uid="{00000000-0005-0000-0000-000040000000}"/>
    <cellStyle name="40% - Accent1 5" xfId="231" xr:uid="{00000000-0005-0000-0000-000041000000}"/>
    <cellStyle name="40% - Accent1 6" xfId="232" xr:uid="{00000000-0005-0000-0000-000042000000}"/>
    <cellStyle name="40% - Accent1 7" xfId="233" xr:uid="{00000000-0005-0000-0000-000043000000}"/>
    <cellStyle name="40% - Accent1 8" xfId="234" xr:uid="{00000000-0005-0000-0000-000044000000}"/>
    <cellStyle name="40% - Accent1 9" xfId="235" xr:uid="{00000000-0005-0000-0000-000045000000}"/>
    <cellStyle name="40% - Accent2 10" xfId="236" xr:uid="{00000000-0005-0000-0000-000046000000}"/>
    <cellStyle name="40% - Accent2 11" xfId="237" xr:uid="{00000000-0005-0000-0000-000047000000}"/>
    <cellStyle name="40% - Accent2 2" xfId="238" xr:uid="{00000000-0005-0000-0000-000048000000}"/>
    <cellStyle name="40% - Accent2 3" xfId="239" xr:uid="{00000000-0005-0000-0000-000049000000}"/>
    <cellStyle name="40% - Accent2 4" xfId="240" xr:uid="{00000000-0005-0000-0000-00004A000000}"/>
    <cellStyle name="40% - Accent2 5" xfId="241" xr:uid="{00000000-0005-0000-0000-00004B000000}"/>
    <cellStyle name="40% - Accent2 6" xfId="242" xr:uid="{00000000-0005-0000-0000-00004C000000}"/>
    <cellStyle name="40% - Accent2 7" xfId="243" xr:uid="{00000000-0005-0000-0000-00004D000000}"/>
    <cellStyle name="40% - Accent2 8" xfId="244" xr:uid="{00000000-0005-0000-0000-00004E000000}"/>
    <cellStyle name="40% - Accent2 9" xfId="245" xr:uid="{00000000-0005-0000-0000-00004F000000}"/>
    <cellStyle name="40% - Accent3 10" xfId="246" xr:uid="{00000000-0005-0000-0000-000050000000}"/>
    <cellStyle name="40% - Accent3 11" xfId="247" xr:uid="{00000000-0005-0000-0000-000051000000}"/>
    <cellStyle name="40% - Accent3 2" xfId="248" xr:uid="{00000000-0005-0000-0000-000052000000}"/>
    <cellStyle name="40% - Accent3 3" xfId="249" xr:uid="{00000000-0005-0000-0000-000053000000}"/>
    <cellStyle name="40% - Accent3 4" xfId="250" xr:uid="{00000000-0005-0000-0000-000054000000}"/>
    <cellStyle name="40% - Accent3 5" xfId="251" xr:uid="{00000000-0005-0000-0000-000055000000}"/>
    <cellStyle name="40% - Accent3 6" xfId="252" xr:uid="{00000000-0005-0000-0000-000056000000}"/>
    <cellStyle name="40% - Accent3 7" xfId="253" xr:uid="{00000000-0005-0000-0000-000057000000}"/>
    <cellStyle name="40% - Accent3 8" xfId="254" xr:uid="{00000000-0005-0000-0000-000058000000}"/>
    <cellStyle name="40% - Accent3 9" xfId="255" xr:uid="{00000000-0005-0000-0000-000059000000}"/>
    <cellStyle name="40% - Accent4 10" xfId="256" xr:uid="{00000000-0005-0000-0000-00005A000000}"/>
    <cellStyle name="40% - Accent4 11" xfId="257" xr:uid="{00000000-0005-0000-0000-00005B000000}"/>
    <cellStyle name="40% - Accent4 2" xfId="258" xr:uid="{00000000-0005-0000-0000-00005C000000}"/>
    <cellStyle name="40% - Accent4 3" xfId="259" xr:uid="{00000000-0005-0000-0000-00005D000000}"/>
    <cellStyle name="40% - Accent4 4" xfId="260" xr:uid="{00000000-0005-0000-0000-00005E000000}"/>
    <cellStyle name="40% - Accent4 5" xfId="261" xr:uid="{00000000-0005-0000-0000-00005F000000}"/>
    <cellStyle name="40% - Accent4 6" xfId="262" xr:uid="{00000000-0005-0000-0000-000060000000}"/>
    <cellStyle name="40% - Accent4 7" xfId="263" xr:uid="{00000000-0005-0000-0000-000061000000}"/>
    <cellStyle name="40% - Accent4 8" xfId="264" xr:uid="{00000000-0005-0000-0000-000062000000}"/>
    <cellStyle name="40% - Accent4 9" xfId="265" xr:uid="{00000000-0005-0000-0000-000063000000}"/>
    <cellStyle name="40% - Accent5 10" xfId="266" xr:uid="{00000000-0005-0000-0000-000064000000}"/>
    <cellStyle name="40% - Accent5 11" xfId="267" xr:uid="{00000000-0005-0000-0000-000065000000}"/>
    <cellStyle name="40% - Accent5 2" xfId="268" xr:uid="{00000000-0005-0000-0000-000066000000}"/>
    <cellStyle name="40% - Accent5 3" xfId="269" xr:uid="{00000000-0005-0000-0000-000067000000}"/>
    <cellStyle name="40% - Accent5 4" xfId="270" xr:uid="{00000000-0005-0000-0000-000068000000}"/>
    <cellStyle name="40% - Accent5 5" xfId="271" xr:uid="{00000000-0005-0000-0000-000069000000}"/>
    <cellStyle name="40% - Accent5 6" xfId="272" xr:uid="{00000000-0005-0000-0000-00006A000000}"/>
    <cellStyle name="40% - Accent5 7" xfId="273" xr:uid="{00000000-0005-0000-0000-00006B000000}"/>
    <cellStyle name="40% - Accent5 8" xfId="274" xr:uid="{00000000-0005-0000-0000-00006C000000}"/>
    <cellStyle name="40% - Accent5 9" xfId="275" xr:uid="{00000000-0005-0000-0000-00006D000000}"/>
    <cellStyle name="40% - Accent6 10" xfId="276" xr:uid="{00000000-0005-0000-0000-00006E000000}"/>
    <cellStyle name="40% - Accent6 11" xfId="277" xr:uid="{00000000-0005-0000-0000-00006F000000}"/>
    <cellStyle name="40% - Accent6 2" xfId="278" xr:uid="{00000000-0005-0000-0000-000070000000}"/>
    <cellStyle name="40% - Accent6 3" xfId="279" xr:uid="{00000000-0005-0000-0000-000071000000}"/>
    <cellStyle name="40% - Accent6 4" xfId="280" xr:uid="{00000000-0005-0000-0000-000072000000}"/>
    <cellStyle name="40% - Accent6 5" xfId="281" xr:uid="{00000000-0005-0000-0000-000073000000}"/>
    <cellStyle name="40% - Accent6 6" xfId="282" xr:uid="{00000000-0005-0000-0000-000074000000}"/>
    <cellStyle name="40% - Accent6 7" xfId="283" xr:uid="{00000000-0005-0000-0000-000075000000}"/>
    <cellStyle name="40% - Accent6 8" xfId="284" xr:uid="{00000000-0005-0000-0000-000076000000}"/>
    <cellStyle name="40% - Accent6 9" xfId="285" xr:uid="{00000000-0005-0000-0000-000077000000}"/>
    <cellStyle name="60% - Accent1 2" xfId="286" xr:uid="{00000000-0005-0000-0000-000078000000}"/>
    <cellStyle name="60% - Accent1 3" xfId="287" xr:uid="{00000000-0005-0000-0000-000079000000}"/>
    <cellStyle name="60% - Accent2 2" xfId="288" xr:uid="{00000000-0005-0000-0000-00007A000000}"/>
    <cellStyle name="60% - Accent2 3" xfId="289" xr:uid="{00000000-0005-0000-0000-00007B000000}"/>
    <cellStyle name="60% - Accent3 2" xfId="290" xr:uid="{00000000-0005-0000-0000-00007C000000}"/>
    <cellStyle name="60% - Accent3 3" xfId="291" xr:uid="{00000000-0005-0000-0000-00007D000000}"/>
    <cellStyle name="60% - Accent4 2" xfId="292" xr:uid="{00000000-0005-0000-0000-00007E000000}"/>
    <cellStyle name="60% - Accent4 3" xfId="293" xr:uid="{00000000-0005-0000-0000-00007F000000}"/>
    <cellStyle name="60% - Accent5 2" xfId="294" xr:uid="{00000000-0005-0000-0000-000080000000}"/>
    <cellStyle name="60% - Accent5 3" xfId="295" xr:uid="{00000000-0005-0000-0000-000081000000}"/>
    <cellStyle name="60% - Accent6 2" xfId="296" xr:uid="{00000000-0005-0000-0000-000082000000}"/>
    <cellStyle name="60% - Accent6 3" xfId="297" xr:uid="{00000000-0005-0000-0000-000083000000}"/>
    <cellStyle name="Accent1 2" xfId="298" xr:uid="{00000000-0005-0000-0000-000084000000}"/>
    <cellStyle name="Accent1 3" xfId="299" xr:uid="{00000000-0005-0000-0000-000085000000}"/>
    <cellStyle name="Accent2 2" xfId="300" xr:uid="{00000000-0005-0000-0000-000086000000}"/>
    <cellStyle name="Accent2 3" xfId="301" xr:uid="{00000000-0005-0000-0000-000087000000}"/>
    <cellStyle name="Accent3 2" xfId="302" xr:uid="{00000000-0005-0000-0000-000088000000}"/>
    <cellStyle name="Accent3 3" xfId="303" xr:uid="{00000000-0005-0000-0000-000089000000}"/>
    <cellStyle name="Accent4 2" xfId="304" xr:uid="{00000000-0005-0000-0000-00008A000000}"/>
    <cellStyle name="Accent4 3" xfId="305" xr:uid="{00000000-0005-0000-0000-00008B000000}"/>
    <cellStyle name="Accent5 2" xfId="306" xr:uid="{00000000-0005-0000-0000-00008C000000}"/>
    <cellStyle name="Accent5 3" xfId="307" xr:uid="{00000000-0005-0000-0000-00008D000000}"/>
    <cellStyle name="Accent6 2" xfId="308" xr:uid="{00000000-0005-0000-0000-00008E000000}"/>
    <cellStyle name="Accent6 3" xfId="309" xr:uid="{00000000-0005-0000-0000-00008F000000}"/>
    <cellStyle name="Bad 2" xfId="310" xr:uid="{00000000-0005-0000-0000-000090000000}"/>
    <cellStyle name="Bad 3" xfId="311" xr:uid="{00000000-0005-0000-0000-000091000000}"/>
    <cellStyle name="Calculation 2" xfId="312" xr:uid="{00000000-0005-0000-0000-000092000000}"/>
    <cellStyle name="Calculation 3" xfId="313" xr:uid="{00000000-0005-0000-0000-000093000000}"/>
    <cellStyle name="Check Cell 2" xfId="314" xr:uid="{00000000-0005-0000-0000-000094000000}"/>
    <cellStyle name="Check Cell 3" xfId="315" xr:uid="{00000000-0005-0000-0000-000095000000}"/>
    <cellStyle name="Comma" xfId="1" xr:uid="{00000000-0005-0000-0000-000096000000}"/>
    <cellStyle name="Comma 10" xfId="37" xr:uid="{00000000-0005-0000-0000-000097000000}"/>
    <cellStyle name="Comma 10 2" xfId="316" xr:uid="{00000000-0005-0000-0000-000098000000}"/>
    <cellStyle name="Comma 10 3" xfId="42809" xr:uid="{4FC2C52E-9928-4C9C-8341-6ABD40381FAA}"/>
    <cellStyle name="Comma 11" xfId="47" xr:uid="{00000000-0005-0000-0000-000099000000}"/>
    <cellStyle name="Comma 12" xfId="317" xr:uid="{00000000-0005-0000-0000-00009A000000}"/>
    <cellStyle name="Comma 13" xfId="318" xr:uid="{00000000-0005-0000-0000-00009B000000}"/>
    <cellStyle name="Comma 14" xfId="319" xr:uid="{00000000-0005-0000-0000-00009C000000}"/>
    <cellStyle name="Comma 15" xfId="42784" xr:uid="{00000000-0005-0000-0000-00009D000000}"/>
    <cellStyle name="Comma 16" xfId="42788" xr:uid="{00000000-0005-0000-0000-00009E000000}"/>
    <cellStyle name="Comma 17" xfId="42790" xr:uid="{00000000-0005-0000-0000-00009F000000}"/>
    <cellStyle name="Comma 18" xfId="42796" xr:uid="{00000000-0005-0000-0000-0000A0000000}"/>
    <cellStyle name="Comma 19" xfId="42798" xr:uid="{00000000-0005-0000-0000-0000A1000000}"/>
    <cellStyle name="Comma 2" xfId="6" xr:uid="{00000000-0005-0000-0000-0000A2000000}"/>
    <cellStyle name="Comma 2 10" xfId="320" xr:uid="{00000000-0005-0000-0000-0000A3000000}"/>
    <cellStyle name="Comma 2 10 2" xfId="321" xr:uid="{00000000-0005-0000-0000-0000A4000000}"/>
    <cellStyle name="Comma 2 11" xfId="322" xr:uid="{00000000-0005-0000-0000-0000A5000000}"/>
    <cellStyle name="Comma 2 11 2" xfId="323" xr:uid="{00000000-0005-0000-0000-0000A6000000}"/>
    <cellStyle name="Comma 2 12" xfId="324" xr:uid="{00000000-0005-0000-0000-0000A7000000}"/>
    <cellStyle name="Comma 2 12 2" xfId="325" xr:uid="{00000000-0005-0000-0000-0000A8000000}"/>
    <cellStyle name="Comma 2 13" xfId="326" xr:uid="{00000000-0005-0000-0000-0000A9000000}"/>
    <cellStyle name="Comma 2 13 2" xfId="327" xr:uid="{00000000-0005-0000-0000-0000AA000000}"/>
    <cellStyle name="Comma 2 14" xfId="328" xr:uid="{00000000-0005-0000-0000-0000AB000000}"/>
    <cellStyle name="Comma 2 14 2" xfId="329" xr:uid="{00000000-0005-0000-0000-0000AC000000}"/>
    <cellStyle name="Comma 2 15" xfId="330" xr:uid="{00000000-0005-0000-0000-0000AD000000}"/>
    <cellStyle name="Comma 2 15 2" xfId="331" xr:uid="{00000000-0005-0000-0000-0000AE000000}"/>
    <cellStyle name="Comma 2 16" xfId="332" xr:uid="{00000000-0005-0000-0000-0000AF000000}"/>
    <cellStyle name="Comma 2 16 2" xfId="333" xr:uid="{00000000-0005-0000-0000-0000B0000000}"/>
    <cellStyle name="Comma 2 17" xfId="334" xr:uid="{00000000-0005-0000-0000-0000B1000000}"/>
    <cellStyle name="Comma 2 17 2" xfId="335" xr:uid="{00000000-0005-0000-0000-0000B2000000}"/>
    <cellStyle name="Comma 2 18" xfId="336" xr:uid="{00000000-0005-0000-0000-0000B3000000}"/>
    <cellStyle name="Comma 2 19" xfId="337" xr:uid="{00000000-0005-0000-0000-0000B4000000}"/>
    <cellStyle name="Comma 2 2" xfId="13" xr:uid="{00000000-0005-0000-0000-0000B5000000}"/>
    <cellStyle name="Comma 2 2 2" xfId="57" xr:uid="{00000000-0005-0000-0000-0000B6000000}"/>
    <cellStyle name="Comma 2 2 2 2" xfId="42795" xr:uid="{00000000-0005-0000-0000-0000B7000000}"/>
    <cellStyle name="Comma 2 2 3" xfId="153" xr:uid="{00000000-0005-0000-0000-0000B8000000}"/>
    <cellStyle name="Comma 2 2 3 2" xfId="338" xr:uid="{00000000-0005-0000-0000-0000B9000000}"/>
    <cellStyle name="Comma 2 2 4" xfId="151" xr:uid="{00000000-0005-0000-0000-0000BA000000}"/>
    <cellStyle name="Comma 2 2 5" xfId="42825" xr:uid="{87A88CF8-0C66-41F1-9A39-A42B713A1436}"/>
    <cellStyle name="Comma 2 20" xfId="339" xr:uid="{00000000-0005-0000-0000-0000BB000000}"/>
    <cellStyle name="Comma 2 21" xfId="340" xr:uid="{00000000-0005-0000-0000-0000BC000000}"/>
    <cellStyle name="Comma 2 22" xfId="341" xr:uid="{00000000-0005-0000-0000-0000BD000000}"/>
    <cellStyle name="Comma 2 23" xfId="342" xr:uid="{00000000-0005-0000-0000-0000BE000000}"/>
    <cellStyle name="Comma 2 24" xfId="343" xr:uid="{00000000-0005-0000-0000-0000BF000000}"/>
    <cellStyle name="Comma 2 25" xfId="344" xr:uid="{00000000-0005-0000-0000-0000C0000000}"/>
    <cellStyle name="Comma 2 26" xfId="345" xr:uid="{00000000-0005-0000-0000-0000C1000000}"/>
    <cellStyle name="Comma 2 27" xfId="346" xr:uid="{00000000-0005-0000-0000-0000C2000000}"/>
    <cellStyle name="Comma 2 28" xfId="42791" xr:uid="{00000000-0005-0000-0000-0000C3000000}"/>
    <cellStyle name="Comma 2 29" xfId="42824" xr:uid="{5845167A-4617-4D8D-9695-063F0379347F}"/>
    <cellStyle name="Comma 2 3" xfId="58" xr:uid="{00000000-0005-0000-0000-0000C4000000}"/>
    <cellStyle name="Comma 2 3 2" xfId="89" xr:uid="{00000000-0005-0000-0000-0000C5000000}"/>
    <cellStyle name="Comma 2 3 3" xfId="39" xr:uid="{00000000-0005-0000-0000-0000C6000000}"/>
    <cellStyle name="Comma 2 4" xfId="82" xr:uid="{00000000-0005-0000-0000-0000C7000000}"/>
    <cellStyle name="Comma 2 4 2" xfId="347" xr:uid="{00000000-0005-0000-0000-0000C8000000}"/>
    <cellStyle name="Comma 2 5" xfId="90" xr:uid="{00000000-0005-0000-0000-0000C9000000}"/>
    <cellStyle name="Comma 2 5 2" xfId="348" xr:uid="{00000000-0005-0000-0000-0000CA000000}"/>
    <cellStyle name="Comma 2 5 3" xfId="349" xr:uid="{00000000-0005-0000-0000-0000CB000000}"/>
    <cellStyle name="Comma 2 5 4" xfId="42812" xr:uid="{53FA4690-978B-4732-97D4-23AA7EE0ECB5}"/>
    <cellStyle name="Comma 2 5 5" xfId="42813" xr:uid="{62427FEB-3281-41F9-9796-49340E414555}"/>
    <cellStyle name="Comma 2 6" xfId="350" xr:uid="{00000000-0005-0000-0000-0000CC000000}"/>
    <cellStyle name="Comma 2 6 2" xfId="351" xr:uid="{00000000-0005-0000-0000-0000CD000000}"/>
    <cellStyle name="Comma 2 7" xfId="352" xr:uid="{00000000-0005-0000-0000-0000CE000000}"/>
    <cellStyle name="Comma 2 7 2" xfId="353" xr:uid="{00000000-0005-0000-0000-0000CF000000}"/>
    <cellStyle name="Comma 2 8" xfId="354" xr:uid="{00000000-0005-0000-0000-0000D0000000}"/>
    <cellStyle name="Comma 2 8 2" xfId="355" xr:uid="{00000000-0005-0000-0000-0000D1000000}"/>
    <cellStyle name="Comma 2 9" xfId="356" xr:uid="{00000000-0005-0000-0000-0000D2000000}"/>
    <cellStyle name="Comma 2 9 2" xfId="357" xr:uid="{00000000-0005-0000-0000-0000D3000000}"/>
    <cellStyle name="Comma 20" xfId="42802" xr:uid="{00000000-0005-0000-0000-0000D4000000}"/>
    <cellStyle name="Comma 21" xfId="42805" xr:uid="{00000000-0005-0000-0000-0000D5000000}"/>
    <cellStyle name="Comma 22" xfId="42807" xr:uid="{A53401C9-B3BA-4A64-A9C5-B460D5E7B0D9}"/>
    <cellStyle name="Comma 23" xfId="42814" xr:uid="{BE01A1DD-ACB9-4078-9837-5B2462B58795}"/>
    <cellStyle name="Comma 24" xfId="42817" xr:uid="{BE0A82BB-3739-4224-8385-B8A749F30365}"/>
    <cellStyle name="Comma 25" xfId="42822" xr:uid="{84259C9B-BD0F-4B1F-9602-151C244A8138}"/>
    <cellStyle name="Comma 26" xfId="42823" xr:uid="{63331BCE-1783-4865-978F-2A272C5143AC}"/>
    <cellStyle name="Comma 3" xfId="9" xr:uid="{00000000-0005-0000-0000-0000D6000000}"/>
    <cellStyle name="Comma 3 10" xfId="358" xr:uid="{00000000-0005-0000-0000-0000D7000000}"/>
    <cellStyle name="Comma 3 10 2" xfId="359" xr:uid="{00000000-0005-0000-0000-0000D8000000}"/>
    <cellStyle name="Comma 3 11" xfId="360" xr:uid="{00000000-0005-0000-0000-0000D9000000}"/>
    <cellStyle name="Comma 3 11 2" xfId="361" xr:uid="{00000000-0005-0000-0000-0000DA000000}"/>
    <cellStyle name="Comma 3 12" xfId="362" xr:uid="{00000000-0005-0000-0000-0000DB000000}"/>
    <cellStyle name="Comma 3 12 2" xfId="363" xr:uid="{00000000-0005-0000-0000-0000DC000000}"/>
    <cellStyle name="Comma 3 13" xfId="364" xr:uid="{00000000-0005-0000-0000-0000DD000000}"/>
    <cellStyle name="Comma 3 13 2" xfId="365" xr:uid="{00000000-0005-0000-0000-0000DE000000}"/>
    <cellStyle name="Comma 3 14" xfId="366" xr:uid="{00000000-0005-0000-0000-0000DF000000}"/>
    <cellStyle name="Comma 3 14 2" xfId="367" xr:uid="{00000000-0005-0000-0000-0000E0000000}"/>
    <cellStyle name="Comma 3 15" xfId="368" xr:uid="{00000000-0005-0000-0000-0000E1000000}"/>
    <cellStyle name="Comma 3 15 2" xfId="369" xr:uid="{00000000-0005-0000-0000-0000E2000000}"/>
    <cellStyle name="Comma 3 16" xfId="370" xr:uid="{00000000-0005-0000-0000-0000E3000000}"/>
    <cellStyle name="Comma 3 16 2" xfId="371" xr:uid="{00000000-0005-0000-0000-0000E4000000}"/>
    <cellStyle name="Comma 3 17" xfId="372" xr:uid="{00000000-0005-0000-0000-0000E5000000}"/>
    <cellStyle name="Comma 3 17 2" xfId="373" xr:uid="{00000000-0005-0000-0000-0000E6000000}"/>
    <cellStyle name="Comma 3 18" xfId="374" xr:uid="{00000000-0005-0000-0000-0000E7000000}"/>
    <cellStyle name="Comma 3 19" xfId="375" xr:uid="{00000000-0005-0000-0000-0000E8000000}"/>
    <cellStyle name="Comma 3 2" xfId="14" xr:uid="{00000000-0005-0000-0000-0000E9000000}"/>
    <cellStyle name="Comma 3 2 2" xfId="93" xr:uid="{00000000-0005-0000-0000-0000EA000000}"/>
    <cellStyle name="Comma 3 2 2 2" xfId="376" xr:uid="{00000000-0005-0000-0000-0000EB000000}"/>
    <cellStyle name="Comma 3 2 3" xfId="92" xr:uid="{00000000-0005-0000-0000-0000EC000000}"/>
    <cellStyle name="Comma 3 2 3 2" xfId="377" xr:uid="{00000000-0005-0000-0000-0000ED000000}"/>
    <cellStyle name="Comma 3 20" xfId="378" xr:uid="{00000000-0005-0000-0000-0000EE000000}"/>
    <cellStyle name="Comma 3 21" xfId="379" xr:uid="{00000000-0005-0000-0000-0000EF000000}"/>
    <cellStyle name="Comma 3 22" xfId="380" xr:uid="{00000000-0005-0000-0000-0000F0000000}"/>
    <cellStyle name="Comma 3 23" xfId="381" xr:uid="{00000000-0005-0000-0000-0000F1000000}"/>
    <cellStyle name="Comma 3 24" xfId="382" xr:uid="{00000000-0005-0000-0000-0000F2000000}"/>
    <cellStyle name="Comma 3 25" xfId="383" xr:uid="{00000000-0005-0000-0000-0000F3000000}"/>
    <cellStyle name="Comma 3 26" xfId="384" xr:uid="{00000000-0005-0000-0000-0000F4000000}"/>
    <cellStyle name="Comma 3 3" xfId="59" xr:uid="{00000000-0005-0000-0000-0000F5000000}"/>
    <cellStyle name="Comma 3 3 2" xfId="154" xr:uid="{00000000-0005-0000-0000-0000F6000000}"/>
    <cellStyle name="Comma 3 3 2 2" xfId="385" xr:uid="{00000000-0005-0000-0000-0000F7000000}"/>
    <cellStyle name="Comma 3 3 3" xfId="386" xr:uid="{00000000-0005-0000-0000-0000F8000000}"/>
    <cellStyle name="Comma 3 4" xfId="94" xr:uid="{00000000-0005-0000-0000-0000F9000000}"/>
    <cellStyle name="Comma 3 4 2" xfId="387" xr:uid="{00000000-0005-0000-0000-0000FA000000}"/>
    <cellStyle name="Comma 3 4 3" xfId="388" xr:uid="{00000000-0005-0000-0000-0000FB000000}"/>
    <cellStyle name="Comma 3 5" xfId="91" xr:uid="{00000000-0005-0000-0000-0000FC000000}"/>
    <cellStyle name="Comma 3 5 2" xfId="389" xr:uid="{00000000-0005-0000-0000-0000FD000000}"/>
    <cellStyle name="Comma 3 5 3" xfId="390" xr:uid="{00000000-0005-0000-0000-0000FE000000}"/>
    <cellStyle name="Comma 3 6" xfId="391" xr:uid="{00000000-0005-0000-0000-0000FF000000}"/>
    <cellStyle name="Comma 3 6 2" xfId="392" xr:uid="{00000000-0005-0000-0000-000000010000}"/>
    <cellStyle name="Comma 3 7" xfId="393" xr:uid="{00000000-0005-0000-0000-000001010000}"/>
    <cellStyle name="Comma 3 7 2" xfId="394" xr:uid="{00000000-0005-0000-0000-000002010000}"/>
    <cellStyle name="Comma 3 8" xfId="395" xr:uid="{00000000-0005-0000-0000-000003010000}"/>
    <cellStyle name="Comma 3 8 2" xfId="396" xr:uid="{00000000-0005-0000-0000-000004010000}"/>
    <cellStyle name="Comma 3 9" xfId="397" xr:uid="{00000000-0005-0000-0000-000005010000}"/>
    <cellStyle name="Comma 3 9 2" xfId="398" xr:uid="{00000000-0005-0000-0000-000006010000}"/>
    <cellStyle name="Comma 4" xfId="15" xr:uid="{00000000-0005-0000-0000-000007010000}"/>
    <cellStyle name="Comma 4 10" xfId="399" xr:uid="{00000000-0005-0000-0000-000008010000}"/>
    <cellStyle name="Comma 4 10 2" xfId="400" xr:uid="{00000000-0005-0000-0000-000009010000}"/>
    <cellStyle name="Comma 4 10 2 2" xfId="42811" xr:uid="{CE581363-497F-4EB5-A2FD-F2FA9A7637B5}"/>
    <cellStyle name="Comma 4 11" xfId="401" xr:uid="{00000000-0005-0000-0000-00000A010000}"/>
    <cellStyle name="Comma 4 12" xfId="402" xr:uid="{00000000-0005-0000-0000-00000B010000}"/>
    <cellStyle name="Comma 4 13" xfId="403" xr:uid="{00000000-0005-0000-0000-00000C010000}"/>
    <cellStyle name="Comma 4 14" xfId="404" xr:uid="{00000000-0005-0000-0000-00000D010000}"/>
    <cellStyle name="Comma 4 15" xfId="405" xr:uid="{00000000-0005-0000-0000-00000E010000}"/>
    <cellStyle name="Comma 4 16" xfId="406" xr:uid="{00000000-0005-0000-0000-00000F010000}"/>
    <cellStyle name="Comma 4 17" xfId="407" xr:uid="{00000000-0005-0000-0000-000010010000}"/>
    <cellStyle name="Comma 4 18" xfId="408" xr:uid="{00000000-0005-0000-0000-000011010000}"/>
    <cellStyle name="Comma 4 2" xfId="60" xr:uid="{00000000-0005-0000-0000-000012010000}"/>
    <cellStyle name="Comma 4 2 2" xfId="409" xr:uid="{00000000-0005-0000-0000-000013010000}"/>
    <cellStyle name="Comma 4 2 3" xfId="410" xr:uid="{00000000-0005-0000-0000-000014010000}"/>
    <cellStyle name="Comma 4 2 4" xfId="411" xr:uid="{00000000-0005-0000-0000-000015010000}"/>
    <cellStyle name="Comma 4 3" xfId="56" xr:uid="{00000000-0005-0000-0000-000016010000}"/>
    <cellStyle name="Comma 4 3 2" xfId="412" xr:uid="{00000000-0005-0000-0000-000017010000}"/>
    <cellStyle name="Comma 4 3 2 2" xfId="413" xr:uid="{00000000-0005-0000-0000-000018010000}"/>
    <cellStyle name="Comma 4 3 2 2 2" xfId="414" xr:uid="{00000000-0005-0000-0000-000019010000}"/>
    <cellStyle name="Comma 4 3 2 3" xfId="415" xr:uid="{00000000-0005-0000-0000-00001A010000}"/>
    <cellStyle name="Comma 4 3 2 3 2" xfId="416" xr:uid="{00000000-0005-0000-0000-00001B010000}"/>
    <cellStyle name="Comma 4 3 2 4" xfId="417" xr:uid="{00000000-0005-0000-0000-00001C010000}"/>
    <cellStyle name="Comma 4 3 3" xfId="418" xr:uid="{00000000-0005-0000-0000-00001D010000}"/>
    <cellStyle name="Comma 4 3 3 2" xfId="419" xr:uid="{00000000-0005-0000-0000-00001E010000}"/>
    <cellStyle name="Comma 4 3 4" xfId="420" xr:uid="{00000000-0005-0000-0000-00001F010000}"/>
    <cellStyle name="Comma 4 3 4 2" xfId="421" xr:uid="{00000000-0005-0000-0000-000020010000}"/>
    <cellStyle name="Comma 4 3 5" xfId="422" xr:uid="{00000000-0005-0000-0000-000021010000}"/>
    <cellStyle name="Comma 4 3 5 2" xfId="423" xr:uid="{00000000-0005-0000-0000-000022010000}"/>
    <cellStyle name="Comma 4 3 6" xfId="424" xr:uid="{00000000-0005-0000-0000-000023010000}"/>
    <cellStyle name="Comma 4 4" xfId="96" xr:uid="{00000000-0005-0000-0000-000024010000}"/>
    <cellStyle name="Comma 4 4 2" xfId="425" xr:uid="{00000000-0005-0000-0000-000025010000}"/>
    <cellStyle name="Comma 4 4 2 2" xfId="426" xr:uid="{00000000-0005-0000-0000-000026010000}"/>
    <cellStyle name="Comma 4 4 3" xfId="427" xr:uid="{00000000-0005-0000-0000-000027010000}"/>
    <cellStyle name="Comma 4 4 3 2" xfId="428" xr:uid="{00000000-0005-0000-0000-000028010000}"/>
    <cellStyle name="Comma 4 4 4" xfId="429" xr:uid="{00000000-0005-0000-0000-000029010000}"/>
    <cellStyle name="Comma 4 5" xfId="95" xr:uid="{00000000-0005-0000-0000-00002A010000}"/>
    <cellStyle name="Comma 4 5 2" xfId="430" xr:uid="{00000000-0005-0000-0000-00002B010000}"/>
    <cellStyle name="Comma 4 5 3" xfId="431" xr:uid="{00000000-0005-0000-0000-00002C010000}"/>
    <cellStyle name="Comma 4 6" xfId="432" xr:uid="{00000000-0005-0000-0000-00002D010000}"/>
    <cellStyle name="Comma 4 6 2" xfId="433" xr:uid="{00000000-0005-0000-0000-00002E010000}"/>
    <cellStyle name="Comma 4 7" xfId="434" xr:uid="{00000000-0005-0000-0000-00002F010000}"/>
    <cellStyle name="Comma 4 7 2" xfId="435" xr:uid="{00000000-0005-0000-0000-000030010000}"/>
    <cellStyle name="Comma 4 8" xfId="436" xr:uid="{00000000-0005-0000-0000-000031010000}"/>
    <cellStyle name="Comma 4 8 2" xfId="437" xr:uid="{00000000-0005-0000-0000-000032010000}"/>
    <cellStyle name="Comma 4 9" xfId="438" xr:uid="{00000000-0005-0000-0000-000033010000}"/>
    <cellStyle name="Comma 4 9 2" xfId="439" xr:uid="{00000000-0005-0000-0000-000034010000}"/>
    <cellStyle name="Comma 5" xfId="16" xr:uid="{00000000-0005-0000-0000-000035010000}"/>
    <cellStyle name="Comma 5 2" xfId="61" xr:uid="{00000000-0005-0000-0000-000036010000}"/>
    <cellStyle name="Comma 5 2 2" xfId="440" xr:uid="{00000000-0005-0000-0000-000037010000}"/>
    <cellStyle name="Comma 5 2 3" xfId="441" xr:uid="{00000000-0005-0000-0000-000038010000}"/>
    <cellStyle name="Comma 5 3" xfId="98" xr:uid="{00000000-0005-0000-0000-000039010000}"/>
    <cellStyle name="Comma 5 3 10" xfId="442" xr:uid="{00000000-0005-0000-0000-00003A010000}"/>
    <cellStyle name="Comma 5 3 2" xfId="443" xr:uid="{00000000-0005-0000-0000-00003B010000}"/>
    <cellStyle name="Comma 5 3 3" xfId="444" xr:uid="{00000000-0005-0000-0000-00003C010000}"/>
    <cellStyle name="Comma 5 3 4" xfId="445" xr:uid="{00000000-0005-0000-0000-00003D010000}"/>
    <cellStyle name="Comma 5 3 5" xfId="446" xr:uid="{00000000-0005-0000-0000-00003E010000}"/>
    <cellStyle name="Comma 5 3 6" xfId="447" xr:uid="{00000000-0005-0000-0000-00003F010000}"/>
    <cellStyle name="Comma 5 3 7" xfId="448" xr:uid="{00000000-0005-0000-0000-000040010000}"/>
    <cellStyle name="Comma 5 3 8" xfId="449" xr:uid="{00000000-0005-0000-0000-000041010000}"/>
    <cellStyle name="Comma 5 3 9" xfId="450" xr:uid="{00000000-0005-0000-0000-000042010000}"/>
    <cellStyle name="Comma 5 4" xfId="97" xr:uid="{00000000-0005-0000-0000-000043010000}"/>
    <cellStyle name="Comma 5 4 2" xfId="451" xr:uid="{00000000-0005-0000-0000-000044010000}"/>
    <cellStyle name="Comma 5 5" xfId="452" xr:uid="{00000000-0005-0000-0000-000045010000}"/>
    <cellStyle name="Comma 5 6" xfId="453" xr:uid="{00000000-0005-0000-0000-000046010000}"/>
    <cellStyle name="Comma 6" xfId="11" xr:uid="{00000000-0005-0000-0000-000047010000}"/>
    <cellStyle name="Comma 6 10" xfId="454" xr:uid="{00000000-0005-0000-0000-000048010000}"/>
    <cellStyle name="Comma 6 11" xfId="455" xr:uid="{00000000-0005-0000-0000-000049010000}"/>
    <cellStyle name="Comma 6 12" xfId="42810" xr:uid="{46FD90A9-E610-4A40-9888-1AC96C1FB9D1}"/>
    <cellStyle name="Comma 6 2" xfId="100" xr:uid="{00000000-0005-0000-0000-00004A010000}"/>
    <cellStyle name="Comma 6 2 2" xfId="456" xr:uid="{00000000-0005-0000-0000-00004B010000}"/>
    <cellStyle name="Comma 6 3" xfId="99" xr:uid="{00000000-0005-0000-0000-00004C010000}"/>
    <cellStyle name="Comma 6 3 2" xfId="457" xr:uid="{00000000-0005-0000-0000-00004D010000}"/>
    <cellStyle name="Comma 6 4" xfId="458" xr:uid="{00000000-0005-0000-0000-00004E010000}"/>
    <cellStyle name="Comma 6 5" xfId="459" xr:uid="{00000000-0005-0000-0000-00004F010000}"/>
    <cellStyle name="Comma 6 6" xfId="460" xr:uid="{00000000-0005-0000-0000-000050010000}"/>
    <cellStyle name="Comma 6 7" xfId="461" xr:uid="{00000000-0005-0000-0000-000051010000}"/>
    <cellStyle name="Comma 6 8" xfId="462" xr:uid="{00000000-0005-0000-0000-000052010000}"/>
    <cellStyle name="Comma 6 9" xfId="463" xr:uid="{00000000-0005-0000-0000-000053010000}"/>
    <cellStyle name="Comma 7" xfId="17" xr:uid="{00000000-0005-0000-0000-000054010000}"/>
    <cellStyle name="Comma 7 2" xfId="102" xr:uid="{00000000-0005-0000-0000-000055010000}"/>
    <cellStyle name="Comma 7 2 2" xfId="155" xr:uid="{00000000-0005-0000-0000-000056010000}"/>
    <cellStyle name="Comma 7 2 2 2" xfId="464" xr:uid="{00000000-0005-0000-0000-000057010000}"/>
    <cellStyle name="Comma 7 3" xfId="101" xr:uid="{00000000-0005-0000-0000-000058010000}"/>
    <cellStyle name="Comma 8" xfId="18" xr:uid="{00000000-0005-0000-0000-000059010000}"/>
    <cellStyle name="Comma 8 2" xfId="104" xr:uid="{00000000-0005-0000-0000-00005A010000}"/>
    <cellStyle name="Comma 8 2 2" xfId="147" xr:uid="{00000000-0005-0000-0000-00005B010000}"/>
    <cellStyle name="Comma 8 2 2 2" xfId="465" xr:uid="{00000000-0005-0000-0000-00005C010000}"/>
    <cellStyle name="Comma 8 3" xfId="103" xr:uid="{00000000-0005-0000-0000-00005D010000}"/>
    <cellStyle name="Comma 9" xfId="42" xr:uid="{00000000-0005-0000-0000-00005E010000}"/>
    <cellStyle name="Comma 9 2" xfId="466" xr:uid="{00000000-0005-0000-0000-00005F010000}"/>
    <cellStyle name="Comma 9 2 2" xfId="467" xr:uid="{00000000-0005-0000-0000-000060010000}"/>
    <cellStyle name="Comma 9 3" xfId="468" xr:uid="{00000000-0005-0000-0000-000061010000}"/>
    <cellStyle name="Currency 10" xfId="148" xr:uid="{00000000-0005-0000-0000-000063010000}"/>
    <cellStyle name="Currency 11" xfId="469" xr:uid="{00000000-0005-0000-0000-000064010000}"/>
    <cellStyle name="Currency 12" xfId="470" xr:uid="{00000000-0005-0000-0000-000065010000}"/>
    <cellStyle name="Currency 13" xfId="42818" xr:uid="{D40DC06A-543F-4464-AF36-2000DCEF2C1A}"/>
    <cellStyle name="Currency 2" xfId="19" xr:uid="{00000000-0005-0000-0000-000066010000}"/>
    <cellStyle name="Currency 2 2" xfId="5" xr:uid="{00000000-0005-0000-0000-000067010000}"/>
    <cellStyle name="Currency 2 2 2" xfId="42808" xr:uid="{BDE3902D-C4E6-4198-9541-58F47E699E92}"/>
    <cellStyle name="Currency 2 2 3" xfId="42815" xr:uid="{61A3B17F-BA59-466A-9379-E740D7103BBC}"/>
    <cellStyle name="Currency 2 3" xfId="471" xr:uid="{00000000-0005-0000-0000-000068010000}"/>
    <cellStyle name="Currency 2 4" xfId="42826" xr:uid="{633787FF-DC4E-4AB8-8D84-0EE64EDA6B33}"/>
    <cellStyle name="Currency 3" xfId="20" xr:uid="{00000000-0005-0000-0000-000069010000}"/>
    <cellStyle name="Currency 3 2" xfId="21" xr:uid="{00000000-0005-0000-0000-00006A010000}"/>
    <cellStyle name="Currency 3 2 2" xfId="472" xr:uid="{00000000-0005-0000-0000-00006B010000}"/>
    <cellStyle name="Currency 3 3" xfId="473" xr:uid="{00000000-0005-0000-0000-00006C010000}"/>
    <cellStyle name="Currency 3 3 2" xfId="474" xr:uid="{00000000-0005-0000-0000-00006D010000}"/>
    <cellStyle name="Currency 3 3 3" xfId="475" xr:uid="{00000000-0005-0000-0000-00006E010000}"/>
    <cellStyle name="Currency 3 3 4" xfId="476" xr:uid="{00000000-0005-0000-0000-00006F010000}"/>
    <cellStyle name="Currency 3 3 5" xfId="477" xr:uid="{00000000-0005-0000-0000-000070010000}"/>
    <cellStyle name="Currency 3 3 6" xfId="478" xr:uid="{00000000-0005-0000-0000-000071010000}"/>
    <cellStyle name="Currency 3 3 7" xfId="479" xr:uid="{00000000-0005-0000-0000-000072010000}"/>
    <cellStyle name="Currency 3 3 8" xfId="480" xr:uid="{00000000-0005-0000-0000-000073010000}"/>
    <cellStyle name="Currency 3 3 9" xfId="481" xr:uid="{00000000-0005-0000-0000-000074010000}"/>
    <cellStyle name="Currency 3 4" xfId="482" xr:uid="{00000000-0005-0000-0000-000075010000}"/>
    <cellStyle name="Currency 3 5" xfId="42827" xr:uid="{10815223-637F-4B94-8034-38C976EF4D7D}"/>
    <cellStyle name="Currency 4" xfId="44" xr:uid="{00000000-0005-0000-0000-000076010000}"/>
    <cellStyle name="Currency 4 2" xfId="106" xr:uid="{00000000-0005-0000-0000-000077010000}"/>
    <cellStyle name="Currency 4 2 2" xfId="483" xr:uid="{00000000-0005-0000-0000-000078010000}"/>
    <cellStyle name="Currency 4 3" xfId="105" xr:uid="{00000000-0005-0000-0000-000079010000}"/>
    <cellStyle name="Currency 4 3 2" xfId="484" xr:uid="{00000000-0005-0000-0000-00007A010000}"/>
    <cellStyle name="Currency 4 3 3" xfId="485" xr:uid="{00000000-0005-0000-0000-00007B010000}"/>
    <cellStyle name="Currency 4 4" xfId="486" xr:uid="{00000000-0005-0000-0000-00007C010000}"/>
    <cellStyle name="Currency 4 4 2" xfId="487" xr:uid="{00000000-0005-0000-0000-00007D010000}"/>
    <cellStyle name="Currency 4 5" xfId="42828" xr:uid="{66C5340D-69CE-4CA9-8B5A-55E43A076738}"/>
    <cellStyle name="Currency 5" xfId="107" xr:uid="{00000000-0005-0000-0000-00007E010000}"/>
    <cellStyle name="Currency 5 10" xfId="488" xr:uid="{00000000-0005-0000-0000-00007F010000}"/>
    <cellStyle name="Currency 5 11" xfId="489" xr:uid="{00000000-0005-0000-0000-000080010000}"/>
    <cellStyle name="Currency 5 12" xfId="490" xr:uid="{00000000-0005-0000-0000-000081010000}"/>
    <cellStyle name="Currency 5 13" xfId="491" xr:uid="{00000000-0005-0000-0000-000082010000}"/>
    <cellStyle name="Currency 5 14" xfId="42829" xr:uid="{89BBA2F9-0484-4A42-9D1B-03BE93181128}"/>
    <cellStyle name="Currency 5 2" xfId="146" xr:uid="{00000000-0005-0000-0000-000083010000}"/>
    <cellStyle name="Currency 5 2 2" xfId="492" xr:uid="{00000000-0005-0000-0000-000084010000}"/>
    <cellStyle name="Currency 5 3" xfId="493" xr:uid="{00000000-0005-0000-0000-000085010000}"/>
    <cellStyle name="Currency 5 3 2" xfId="494" xr:uid="{00000000-0005-0000-0000-000086010000}"/>
    <cellStyle name="Currency 5 4" xfId="495" xr:uid="{00000000-0005-0000-0000-000087010000}"/>
    <cellStyle name="Currency 5 4 2" xfId="496" xr:uid="{00000000-0005-0000-0000-000088010000}"/>
    <cellStyle name="Currency 5 5" xfId="497" xr:uid="{00000000-0005-0000-0000-000089010000}"/>
    <cellStyle name="Currency 5 5 2" xfId="498" xr:uid="{00000000-0005-0000-0000-00008A010000}"/>
    <cellStyle name="Currency 5 5 3" xfId="499" xr:uid="{00000000-0005-0000-0000-00008B010000}"/>
    <cellStyle name="Currency 5 6" xfId="500" xr:uid="{00000000-0005-0000-0000-00008C010000}"/>
    <cellStyle name="Currency 5 6 2" xfId="501" xr:uid="{00000000-0005-0000-0000-00008D010000}"/>
    <cellStyle name="Currency 5 7" xfId="502" xr:uid="{00000000-0005-0000-0000-00008E010000}"/>
    <cellStyle name="Currency 5 8" xfId="503" xr:uid="{00000000-0005-0000-0000-00008F010000}"/>
    <cellStyle name="Currency 5 9" xfId="504" xr:uid="{00000000-0005-0000-0000-000090010000}"/>
    <cellStyle name="Currency 6" xfId="108" xr:uid="{00000000-0005-0000-0000-000091010000}"/>
    <cellStyle name="Currency 6 2" xfId="145" xr:uid="{00000000-0005-0000-0000-000092010000}"/>
    <cellStyle name="Currency 6 2 2" xfId="505" xr:uid="{00000000-0005-0000-0000-000093010000}"/>
    <cellStyle name="Currency 6 3" xfId="506" xr:uid="{00000000-0005-0000-0000-000094010000}"/>
    <cellStyle name="Currency 6 3 2" xfId="507" xr:uid="{00000000-0005-0000-0000-000095010000}"/>
    <cellStyle name="Currency 6 4" xfId="508" xr:uid="{00000000-0005-0000-0000-000096010000}"/>
    <cellStyle name="Currency 7" xfId="156" xr:uid="{00000000-0005-0000-0000-000097010000}"/>
    <cellStyle name="Currency 7 2" xfId="509" xr:uid="{00000000-0005-0000-0000-000098010000}"/>
    <cellStyle name="Currency 8" xfId="510" xr:uid="{00000000-0005-0000-0000-000099010000}"/>
    <cellStyle name="Currency 8 2" xfId="511" xr:uid="{00000000-0005-0000-0000-00009A010000}"/>
    <cellStyle name="Currency 8 2 2" xfId="512" xr:uid="{00000000-0005-0000-0000-00009B010000}"/>
    <cellStyle name="Currency 8 3" xfId="513" xr:uid="{00000000-0005-0000-0000-00009C010000}"/>
    <cellStyle name="Currency 9" xfId="514" xr:uid="{00000000-0005-0000-0000-00009D010000}"/>
    <cellStyle name="Currency 9 2" xfId="515" xr:uid="{00000000-0005-0000-0000-00009E010000}"/>
    <cellStyle name="Euro" xfId="22" xr:uid="{00000000-0005-0000-0000-00009F010000}"/>
    <cellStyle name="Euro 2" xfId="45" xr:uid="{00000000-0005-0000-0000-0000A0010000}"/>
    <cellStyle name="Euro 2 2" xfId="144" xr:uid="{00000000-0005-0000-0000-0000A1010000}"/>
    <cellStyle name="Euro 3" xfId="109" xr:uid="{00000000-0005-0000-0000-0000A2010000}"/>
    <cellStyle name="Euro 3 2" xfId="516" xr:uid="{00000000-0005-0000-0000-0000A3010000}"/>
    <cellStyle name="Euro 4" xfId="110" xr:uid="{00000000-0005-0000-0000-0000A4010000}"/>
    <cellStyle name="Euro 4 2" xfId="517" xr:uid="{00000000-0005-0000-0000-0000A5010000}"/>
    <cellStyle name="Euro 5" xfId="152" xr:uid="{00000000-0005-0000-0000-0000A6010000}"/>
    <cellStyle name="Euro 6" xfId="42830" xr:uid="{17DF4CDC-4BD0-4F2D-B293-0CA120777AAB}"/>
    <cellStyle name="Explanatory Text 2" xfId="518" xr:uid="{00000000-0005-0000-0000-0000A7010000}"/>
    <cellStyle name="Explanatory Text 3" xfId="519" xr:uid="{00000000-0005-0000-0000-0000A8010000}"/>
    <cellStyle name="FRxAmtStyle" xfId="50" xr:uid="{00000000-0005-0000-0000-0000A9010000}"/>
    <cellStyle name="FRxAmtStyle 2" xfId="520" xr:uid="{00000000-0005-0000-0000-0000AA010000}"/>
    <cellStyle name="FRxCurrStyle" xfId="51" xr:uid="{00000000-0005-0000-0000-0000AB010000}"/>
    <cellStyle name="FRxCurrStyle 2" xfId="521" xr:uid="{00000000-0005-0000-0000-0000AC010000}"/>
    <cellStyle name="FRxPcntStyle" xfId="52" xr:uid="{00000000-0005-0000-0000-0000AD010000}"/>
    <cellStyle name="FRxPcntStyle 2" xfId="522" xr:uid="{00000000-0005-0000-0000-0000AE010000}"/>
    <cellStyle name="Good 2" xfId="523" xr:uid="{00000000-0005-0000-0000-0000AF010000}"/>
    <cellStyle name="Good 3" xfId="524" xr:uid="{00000000-0005-0000-0000-0000B0010000}"/>
    <cellStyle name="Heading 1 2" xfId="525" xr:uid="{00000000-0005-0000-0000-0000B1010000}"/>
    <cellStyle name="Heading 1 3" xfId="526" xr:uid="{00000000-0005-0000-0000-0000B2010000}"/>
    <cellStyle name="Heading 2 2" xfId="527" xr:uid="{00000000-0005-0000-0000-0000B3010000}"/>
    <cellStyle name="Heading 2 3" xfId="528" xr:uid="{00000000-0005-0000-0000-0000B4010000}"/>
    <cellStyle name="Heading 3 2" xfId="529" xr:uid="{00000000-0005-0000-0000-0000B5010000}"/>
    <cellStyle name="Heading 3 3" xfId="530" xr:uid="{00000000-0005-0000-0000-0000B6010000}"/>
    <cellStyle name="Heading 4 2" xfId="531" xr:uid="{00000000-0005-0000-0000-0000B7010000}"/>
    <cellStyle name="Heading 4 3" xfId="532" xr:uid="{00000000-0005-0000-0000-0000B8010000}"/>
    <cellStyle name="Hyperlink" xfId="31" builtinId="8"/>
    <cellStyle name="Input 2" xfId="533" xr:uid="{00000000-0005-0000-0000-0000BA010000}"/>
    <cellStyle name="Input 3" xfId="534" xr:uid="{00000000-0005-0000-0000-0000BB010000}"/>
    <cellStyle name="Linked Cell 2" xfId="535" xr:uid="{00000000-0005-0000-0000-0000BC010000}"/>
    <cellStyle name="Linked Cell 3" xfId="536" xr:uid="{00000000-0005-0000-0000-0000BD010000}"/>
    <cellStyle name="Neutral 2" xfId="537" xr:uid="{00000000-0005-0000-0000-0000BE010000}"/>
    <cellStyle name="Neutral 3" xfId="538" xr:uid="{00000000-0005-0000-0000-0000BF010000}"/>
    <cellStyle name="Normal" xfId="0" builtinId="0"/>
    <cellStyle name="Normal 10" xfId="46" xr:uid="{00000000-0005-0000-0000-0000C1010000}"/>
    <cellStyle name="Normal 10 10" xfId="539" xr:uid="{00000000-0005-0000-0000-0000C2010000}"/>
    <cellStyle name="Normal 10 10 2" xfId="540" xr:uid="{00000000-0005-0000-0000-0000C3010000}"/>
    <cellStyle name="Normal 10 11" xfId="541" xr:uid="{00000000-0005-0000-0000-0000C4010000}"/>
    <cellStyle name="Normal 10 11 2" xfId="542" xr:uid="{00000000-0005-0000-0000-0000C5010000}"/>
    <cellStyle name="Normal 10 12" xfId="543" xr:uid="{00000000-0005-0000-0000-0000C6010000}"/>
    <cellStyle name="Normal 10 13" xfId="544" xr:uid="{00000000-0005-0000-0000-0000C7010000}"/>
    <cellStyle name="Normal 10 14" xfId="545" xr:uid="{00000000-0005-0000-0000-0000C8010000}"/>
    <cellStyle name="Normal 10 2" xfId="112" xr:uid="{00000000-0005-0000-0000-0000C9010000}"/>
    <cellStyle name="Normal 10 2 10" xfId="546" xr:uid="{00000000-0005-0000-0000-0000CA010000}"/>
    <cellStyle name="Normal 10 2 10 2" xfId="547" xr:uid="{00000000-0005-0000-0000-0000CB010000}"/>
    <cellStyle name="Normal 10 2 2" xfId="548" xr:uid="{00000000-0005-0000-0000-0000CC010000}"/>
    <cellStyle name="Normal 10 2 2 10" xfId="549" xr:uid="{00000000-0005-0000-0000-0000CD010000}"/>
    <cellStyle name="Normal 10 2 2 11" xfId="550" xr:uid="{00000000-0005-0000-0000-0000CE010000}"/>
    <cellStyle name="Normal 10 2 2 12" xfId="551" xr:uid="{00000000-0005-0000-0000-0000CF010000}"/>
    <cellStyle name="Normal 10 2 2 13" xfId="552" xr:uid="{00000000-0005-0000-0000-0000D0010000}"/>
    <cellStyle name="Normal 10 2 2 14" xfId="553" xr:uid="{00000000-0005-0000-0000-0000D1010000}"/>
    <cellStyle name="Normal 10 2 2 15" xfId="554" xr:uid="{00000000-0005-0000-0000-0000D2010000}"/>
    <cellStyle name="Normal 10 2 2 2" xfId="555" xr:uid="{00000000-0005-0000-0000-0000D3010000}"/>
    <cellStyle name="Normal 10 2 2 2 2" xfId="556" xr:uid="{00000000-0005-0000-0000-0000D4010000}"/>
    <cellStyle name="Normal 10 2 2 2 2 2" xfId="557" xr:uid="{00000000-0005-0000-0000-0000D5010000}"/>
    <cellStyle name="Normal 10 2 2 2 2 2 2" xfId="558" xr:uid="{00000000-0005-0000-0000-0000D6010000}"/>
    <cellStyle name="Normal 10 2 2 2 2 2 2 2" xfId="559" xr:uid="{00000000-0005-0000-0000-0000D7010000}"/>
    <cellStyle name="Normal 10 2 2 2 2 2 3" xfId="560" xr:uid="{00000000-0005-0000-0000-0000D8010000}"/>
    <cellStyle name="Normal 10 2 2 2 2 2 4" xfId="561" xr:uid="{00000000-0005-0000-0000-0000D9010000}"/>
    <cellStyle name="Normal 10 2 2 2 2 3" xfId="562" xr:uid="{00000000-0005-0000-0000-0000DA010000}"/>
    <cellStyle name="Normal 10 2 2 2 2 3 2" xfId="563" xr:uid="{00000000-0005-0000-0000-0000DB010000}"/>
    <cellStyle name="Normal 10 2 2 2 2 3 2 2" xfId="564" xr:uid="{00000000-0005-0000-0000-0000DC010000}"/>
    <cellStyle name="Normal 10 2 2 2 2 3 3" xfId="565" xr:uid="{00000000-0005-0000-0000-0000DD010000}"/>
    <cellStyle name="Normal 10 2 2 2 2 4" xfId="566" xr:uid="{00000000-0005-0000-0000-0000DE010000}"/>
    <cellStyle name="Normal 10 2 2 2 2 4 2" xfId="567" xr:uid="{00000000-0005-0000-0000-0000DF010000}"/>
    <cellStyle name="Normal 10 2 2 2 2 4 2 2" xfId="568" xr:uid="{00000000-0005-0000-0000-0000E0010000}"/>
    <cellStyle name="Normal 10 2 2 2 2 4 3" xfId="569" xr:uid="{00000000-0005-0000-0000-0000E1010000}"/>
    <cellStyle name="Normal 10 2 2 2 2 5" xfId="570" xr:uid="{00000000-0005-0000-0000-0000E2010000}"/>
    <cellStyle name="Normal 10 2 2 2 2 5 2" xfId="571" xr:uid="{00000000-0005-0000-0000-0000E3010000}"/>
    <cellStyle name="Normal 10 2 2 2 2 6" xfId="572" xr:uid="{00000000-0005-0000-0000-0000E4010000}"/>
    <cellStyle name="Normal 10 2 2 2 2 6 2" xfId="573" xr:uid="{00000000-0005-0000-0000-0000E5010000}"/>
    <cellStyle name="Normal 10 2 2 2 2 7" xfId="574" xr:uid="{00000000-0005-0000-0000-0000E6010000}"/>
    <cellStyle name="Normal 10 2 2 2 3" xfId="575" xr:uid="{00000000-0005-0000-0000-0000E7010000}"/>
    <cellStyle name="Normal 10 2 2 2 3 2" xfId="576" xr:uid="{00000000-0005-0000-0000-0000E8010000}"/>
    <cellStyle name="Normal 10 2 2 2 3 2 2" xfId="577" xr:uid="{00000000-0005-0000-0000-0000E9010000}"/>
    <cellStyle name="Normal 10 2 2 2 3 3" xfId="578" xr:uid="{00000000-0005-0000-0000-0000EA010000}"/>
    <cellStyle name="Normal 10 2 2 2 3 4" xfId="579" xr:uid="{00000000-0005-0000-0000-0000EB010000}"/>
    <cellStyle name="Normal 10 2 2 2 4" xfId="580" xr:uid="{00000000-0005-0000-0000-0000EC010000}"/>
    <cellStyle name="Normal 10 2 2 2 4 2" xfId="581" xr:uid="{00000000-0005-0000-0000-0000ED010000}"/>
    <cellStyle name="Normal 10 2 2 2 4 2 2" xfId="582" xr:uid="{00000000-0005-0000-0000-0000EE010000}"/>
    <cellStyle name="Normal 10 2 2 2 4 3" xfId="583" xr:uid="{00000000-0005-0000-0000-0000EF010000}"/>
    <cellStyle name="Normal 10 2 2 2 4 4" xfId="584" xr:uid="{00000000-0005-0000-0000-0000F0010000}"/>
    <cellStyle name="Normal 10 2 2 2 5" xfId="585" xr:uid="{00000000-0005-0000-0000-0000F1010000}"/>
    <cellStyle name="Normal 10 2 2 2 5 2" xfId="586" xr:uid="{00000000-0005-0000-0000-0000F2010000}"/>
    <cellStyle name="Normal 10 2 2 2 5 2 2" xfId="587" xr:uid="{00000000-0005-0000-0000-0000F3010000}"/>
    <cellStyle name="Normal 10 2 2 2 5 3" xfId="588" xr:uid="{00000000-0005-0000-0000-0000F4010000}"/>
    <cellStyle name="Normal 10 2 2 2 6" xfId="589" xr:uid="{00000000-0005-0000-0000-0000F5010000}"/>
    <cellStyle name="Normal 10 2 2 2 6 2" xfId="590" xr:uid="{00000000-0005-0000-0000-0000F6010000}"/>
    <cellStyle name="Normal 10 2 2 2 7" xfId="591" xr:uid="{00000000-0005-0000-0000-0000F7010000}"/>
    <cellStyle name="Normal 10 2 2 2 7 2" xfId="592" xr:uid="{00000000-0005-0000-0000-0000F8010000}"/>
    <cellStyle name="Normal 10 2 2 2 8" xfId="593" xr:uid="{00000000-0005-0000-0000-0000F9010000}"/>
    <cellStyle name="Normal 10 2 2 3" xfId="594" xr:uid="{00000000-0005-0000-0000-0000FA010000}"/>
    <cellStyle name="Normal 10 2 2 3 2" xfId="595" xr:uid="{00000000-0005-0000-0000-0000FB010000}"/>
    <cellStyle name="Normal 10 2 2 3 2 2" xfId="596" xr:uid="{00000000-0005-0000-0000-0000FC010000}"/>
    <cellStyle name="Normal 10 2 2 3 2 2 2" xfId="597" xr:uid="{00000000-0005-0000-0000-0000FD010000}"/>
    <cellStyle name="Normal 10 2 2 3 2 3" xfId="598" xr:uid="{00000000-0005-0000-0000-0000FE010000}"/>
    <cellStyle name="Normal 10 2 2 3 2 4" xfId="599" xr:uid="{00000000-0005-0000-0000-0000FF010000}"/>
    <cellStyle name="Normal 10 2 2 3 3" xfId="600" xr:uid="{00000000-0005-0000-0000-000000020000}"/>
    <cellStyle name="Normal 10 2 2 3 3 2" xfId="601" xr:uid="{00000000-0005-0000-0000-000001020000}"/>
    <cellStyle name="Normal 10 2 2 3 3 2 2" xfId="602" xr:uid="{00000000-0005-0000-0000-000002020000}"/>
    <cellStyle name="Normal 10 2 2 3 3 3" xfId="603" xr:uid="{00000000-0005-0000-0000-000003020000}"/>
    <cellStyle name="Normal 10 2 2 3 4" xfId="604" xr:uid="{00000000-0005-0000-0000-000004020000}"/>
    <cellStyle name="Normal 10 2 2 3 4 2" xfId="605" xr:uid="{00000000-0005-0000-0000-000005020000}"/>
    <cellStyle name="Normal 10 2 2 3 4 2 2" xfId="606" xr:uid="{00000000-0005-0000-0000-000006020000}"/>
    <cellStyle name="Normal 10 2 2 3 4 3" xfId="607" xr:uid="{00000000-0005-0000-0000-000007020000}"/>
    <cellStyle name="Normal 10 2 2 3 5" xfId="608" xr:uid="{00000000-0005-0000-0000-000008020000}"/>
    <cellStyle name="Normal 10 2 2 3 5 2" xfId="609" xr:uid="{00000000-0005-0000-0000-000009020000}"/>
    <cellStyle name="Normal 10 2 2 3 6" xfId="610" xr:uid="{00000000-0005-0000-0000-00000A020000}"/>
    <cellStyle name="Normal 10 2 2 3 6 2" xfId="611" xr:uid="{00000000-0005-0000-0000-00000B020000}"/>
    <cellStyle name="Normal 10 2 2 3 7" xfId="612" xr:uid="{00000000-0005-0000-0000-00000C020000}"/>
    <cellStyle name="Normal 10 2 2 4" xfId="613" xr:uid="{00000000-0005-0000-0000-00000D020000}"/>
    <cellStyle name="Normal 10 2 2 4 2" xfId="614" xr:uid="{00000000-0005-0000-0000-00000E020000}"/>
    <cellStyle name="Normal 10 2 2 4 2 2" xfId="615" xr:uid="{00000000-0005-0000-0000-00000F020000}"/>
    <cellStyle name="Normal 10 2 2 4 3" xfId="616" xr:uid="{00000000-0005-0000-0000-000010020000}"/>
    <cellStyle name="Normal 10 2 2 4 4" xfId="617" xr:uid="{00000000-0005-0000-0000-000011020000}"/>
    <cellStyle name="Normal 10 2 2 5" xfId="618" xr:uid="{00000000-0005-0000-0000-000012020000}"/>
    <cellStyle name="Normal 10 2 2 5 2" xfId="619" xr:uid="{00000000-0005-0000-0000-000013020000}"/>
    <cellStyle name="Normal 10 2 2 5 2 2" xfId="620" xr:uid="{00000000-0005-0000-0000-000014020000}"/>
    <cellStyle name="Normal 10 2 2 5 3" xfId="621" xr:uid="{00000000-0005-0000-0000-000015020000}"/>
    <cellStyle name="Normal 10 2 2 5 4" xfId="622" xr:uid="{00000000-0005-0000-0000-000016020000}"/>
    <cellStyle name="Normal 10 2 2 6" xfId="623" xr:uid="{00000000-0005-0000-0000-000017020000}"/>
    <cellStyle name="Normal 10 2 2 6 2" xfId="624" xr:uid="{00000000-0005-0000-0000-000018020000}"/>
    <cellStyle name="Normal 10 2 2 6 2 2" xfId="625" xr:uid="{00000000-0005-0000-0000-000019020000}"/>
    <cellStyle name="Normal 10 2 2 6 3" xfId="626" xr:uid="{00000000-0005-0000-0000-00001A020000}"/>
    <cellStyle name="Normal 10 2 2 7" xfId="627" xr:uid="{00000000-0005-0000-0000-00001B020000}"/>
    <cellStyle name="Normal 10 2 2 7 2" xfId="628" xr:uid="{00000000-0005-0000-0000-00001C020000}"/>
    <cellStyle name="Normal 10 2 2 8" xfId="629" xr:uid="{00000000-0005-0000-0000-00001D020000}"/>
    <cellStyle name="Normal 10 2 2 8 2" xfId="630" xr:uid="{00000000-0005-0000-0000-00001E020000}"/>
    <cellStyle name="Normal 10 2 2 9" xfId="631" xr:uid="{00000000-0005-0000-0000-00001F020000}"/>
    <cellStyle name="Normal 10 2 3" xfId="632" xr:uid="{00000000-0005-0000-0000-000020020000}"/>
    <cellStyle name="Normal 10 2 3 2" xfId="633" xr:uid="{00000000-0005-0000-0000-000021020000}"/>
    <cellStyle name="Normal 10 2 3 2 2" xfId="634" xr:uid="{00000000-0005-0000-0000-000022020000}"/>
    <cellStyle name="Normal 10 2 3 2 2 2" xfId="635" xr:uid="{00000000-0005-0000-0000-000023020000}"/>
    <cellStyle name="Normal 10 2 3 2 2 2 2" xfId="636" xr:uid="{00000000-0005-0000-0000-000024020000}"/>
    <cellStyle name="Normal 10 2 3 2 2 3" xfId="637" xr:uid="{00000000-0005-0000-0000-000025020000}"/>
    <cellStyle name="Normal 10 2 3 2 2 4" xfId="638" xr:uid="{00000000-0005-0000-0000-000026020000}"/>
    <cellStyle name="Normal 10 2 3 2 3" xfId="639" xr:uid="{00000000-0005-0000-0000-000027020000}"/>
    <cellStyle name="Normal 10 2 3 2 3 2" xfId="640" xr:uid="{00000000-0005-0000-0000-000028020000}"/>
    <cellStyle name="Normal 10 2 3 2 3 2 2" xfId="641" xr:uid="{00000000-0005-0000-0000-000029020000}"/>
    <cellStyle name="Normal 10 2 3 2 3 3" xfId="642" xr:uid="{00000000-0005-0000-0000-00002A020000}"/>
    <cellStyle name="Normal 10 2 3 2 4" xfId="643" xr:uid="{00000000-0005-0000-0000-00002B020000}"/>
    <cellStyle name="Normal 10 2 3 2 4 2" xfId="644" xr:uid="{00000000-0005-0000-0000-00002C020000}"/>
    <cellStyle name="Normal 10 2 3 2 4 2 2" xfId="645" xr:uid="{00000000-0005-0000-0000-00002D020000}"/>
    <cellStyle name="Normal 10 2 3 2 4 3" xfId="646" xr:uid="{00000000-0005-0000-0000-00002E020000}"/>
    <cellStyle name="Normal 10 2 3 2 5" xfId="647" xr:uid="{00000000-0005-0000-0000-00002F020000}"/>
    <cellStyle name="Normal 10 2 3 2 5 2" xfId="648" xr:uid="{00000000-0005-0000-0000-000030020000}"/>
    <cellStyle name="Normal 10 2 3 2 6" xfId="649" xr:uid="{00000000-0005-0000-0000-000031020000}"/>
    <cellStyle name="Normal 10 2 3 2 6 2" xfId="650" xr:uid="{00000000-0005-0000-0000-000032020000}"/>
    <cellStyle name="Normal 10 2 3 2 7" xfId="651" xr:uid="{00000000-0005-0000-0000-000033020000}"/>
    <cellStyle name="Normal 10 2 3 3" xfId="652" xr:uid="{00000000-0005-0000-0000-000034020000}"/>
    <cellStyle name="Normal 10 2 3 3 2" xfId="653" xr:uid="{00000000-0005-0000-0000-000035020000}"/>
    <cellStyle name="Normal 10 2 3 3 2 2" xfId="654" xr:uid="{00000000-0005-0000-0000-000036020000}"/>
    <cellStyle name="Normal 10 2 3 3 3" xfId="655" xr:uid="{00000000-0005-0000-0000-000037020000}"/>
    <cellStyle name="Normal 10 2 3 3 4" xfId="656" xr:uid="{00000000-0005-0000-0000-000038020000}"/>
    <cellStyle name="Normal 10 2 3 4" xfId="657" xr:uid="{00000000-0005-0000-0000-000039020000}"/>
    <cellStyle name="Normal 10 2 3 4 2" xfId="658" xr:uid="{00000000-0005-0000-0000-00003A020000}"/>
    <cellStyle name="Normal 10 2 3 4 2 2" xfId="659" xr:uid="{00000000-0005-0000-0000-00003B020000}"/>
    <cellStyle name="Normal 10 2 3 4 3" xfId="660" xr:uid="{00000000-0005-0000-0000-00003C020000}"/>
    <cellStyle name="Normal 10 2 3 4 4" xfId="661" xr:uid="{00000000-0005-0000-0000-00003D020000}"/>
    <cellStyle name="Normal 10 2 3 5" xfId="662" xr:uid="{00000000-0005-0000-0000-00003E020000}"/>
    <cellStyle name="Normal 10 2 3 5 2" xfId="663" xr:uid="{00000000-0005-0000-0000-00003F020000}"/>
    <cellStyle name="Normal 10 2 3 5 2 2" xfId="664" xr:uid="{00000000-0005-0000-0000-000040020000}"/>
    <cellStyle name="Normal 10 2 3 5 3" xfId="665" xr:uid="{00000000-0005-0000-0000-000041020000}"/>
    <cellStyle name="Normal 10 2 3 6" xfId="666" xr:uid="{00000000-0005-0000-0000-000042020000}"/>
    <cellStyle name="Normal 10 2 3 6 2" xfId="667" xr:uid="{00000000-0005-0000-0000-000043020000}"/>
    <cellStyle name="Normal 10 2 3 7" xfId="668" xr:uid="{00000000-0005-0000-0000-000044020000}"/>
    <cellStyle name="Normal 10 2 3 7 2" xfId="669" xr:uid="{00000000-0005-0000-0000-000045020000}"/>
    <cellStyle name="Normal 10 2 3 8" xfId="670" xr:uid="{00000000-0005-0000-0000-000046020000}"/>
    <cellStyle name="Normal 10 2 4" xfId="671" xr:uid="{00000000-0005-0000-0000-000047020000}"/>
    <cellStyle name="Normal 10 2 4 2" xfId="672" xr:uid="{00000000-0005-0000-0000-000048020000}"/>
    <cellStyle name="Normal 10 2 4 2 2" xfId="673" xr:uid="{00000000-0005-0000-0000-000049020000}"/>
    <cellStyle name="Normal 10 2 4 2 2 2" xfId="674" xr:uid="{00000000-0005-0000-0000-00004A020000}"/>
    <cellStyle name="Normal 10 2 4 2 2 2 2" xfId="675" xr:uid="{00000000-0005-0000-0000-00004B020000}"/>
    <cellStyle name="Normal 10 2 4 2 2 3" xfId="676" xr:uid="{00000000-0005-0000-0000-00004C020000}"/>
    <cellStyle name="Normal 10 2 4 2 2 4" xfId="677" xr:uid="{00000000-0005-0000-0000-00004D020000}"/>
    <cellStyle name="Normal 10 2 4 2 3" xfId="678" xr:uid="{00000000-0005-0000-0000-00004E020000}"/>
    <cellStyle name="Normal 10 2 4 2 3 2" xfId="679" xr:uid="{00000000-0005-0000-0000-00004F020000}"/>
    <cellStyle name="Normal 10 2 4 2 3 2 2" xfId="680" xr:uid="{00000000-0005-0000-0000-000050020000}"/>
    <cellStyle name="Normal 10 2 4 2 3 3" xfId="681" xr:uid="{00000000-0005-0000-0000-000051020000}"/>
    <cellStyle name="Normal 10 2 4 2 4" xfId="682" xr:uid="{00000000-0005-0000-0000-000052020000}"/>
    <cellStyle name="Normal 10 2 4 2 4 2" xfId="683" xr:uid="{00000000-0005-0000-0000-000053020000}"/>
    <cellStyle name="Normal 10 2 4 2 4 2 2" xfId="684" xr:uid="{00000000-0005-0000-0000-000054020000}"/>
    <cellStyle name="Normal 10 2 4 2 4 3" xfId="685" xr:uid="{00000000-0005-0000-0000-000055020000}"/>
    <cellStyle name="Normal 10 2 4 2 5" xfId="686" xr:uid="{00000000-0005-0000-0000-000056020000}"/>
    <cellStyle name="Normal 10 2 4 2 5 2" xfId="687" xr:uid="{00000000-0005-0000-0000-000057020000}"/>
    <cellStyle name="Normal 10 2 4 2 6" xfId="688" xr:uid="{00000000-0005-0000-0000-000058020000}"/>
    <cellStyle name="Normal 10 2 4 2 6 2" xfId="689" xr:uid="{00000000-0005-0000-0000-000059020000}"/>
    <cellStyle name="Normal 10 2 4 2 7" xfId="690" xr:uid="{00000000-0005-0000-0000-00005A020000}"/>
    <cellStyle name="Normal 10 2 4 3" xfId="691" xr:uid="{00000000-0005-0000-0000-00005B020000}"/>
    <cellStyle name="Normal 10 2 4 3 2" xfId="692" xr:uid="{00000000-0005-0000-0000-00005C020000}"/>
    <cellStyle name="Normal 10 2 4 3 2 2" xfId="693" xr:uid="{00000000-0005-0000-0000-00005D020000}"/>
    <cellStyle name="Normal 10 2 4 3 3" xfId="694" xr:uid="{00000000-0005-0000-0000-00005E020000}"/>
    <cellStyle name="Normal 10 2 4 3 4" xfId="695" xr:uid="{00000000-0005-0000-0000-00005F020000}"/>
    <cellStyle name="Normal 10 2 4 4" xfId="696" xr:uid="{00000000-0005-0000-0000-000060020000}"/>
    <cellStyle name="Normal 10 2 4 4 2" xfId="697" xr:uid="{00000000-0005-0000-0000-000061020000}"/>
    <cellStyle name="Normal 10 2 4 4 2 2" xfId="698" xr:uid="{00000000-0005-0000-0000-000062020000}"/>
    <cellStyle name="Normal 10 2 4 4 3" xfId="699" xr:uid="{00000000-0005-0000-0000-000063020000}"/>
    <cellStyle name="Normal 10 2 4 4 4" xfId="700" xr:uid="{00000000-0005-0000-0000-000064020000}"/>
    <cellStyle name="Normal 10 2 4 5" xfId="701" xr:uid="{00000000-0005-0000-0000-000065020000}"/>
    <cellStyle name="Normal 10 2 4 5 2" xfId="702" xr:uid="{00000000-0005-0000-0000-000066020000}"/>
    <cellStyle name="Normal 10 2 4 5 2 2" xfId="703" xr:uid="{00000000-0005-0000-0000-000067020000}"/>
    <cellStyle name="Normal 10 2 4 5 3" xfId="704" xr:uid="{00000000-0005-0000-0000-000068020000}"/>
    <cellStyle name="Normal 10 2 4 6" xfId="705" xr:uid="{00000000-0005-0000-0000-000069020000}"/>
    <cellStyle name="Normal 10 2 4 6 2" xfId="706" xr:uid="{00000000-0005-0000-0000-00006A020000}"/>
    <cellStyle name="Normal 10 2 4 7" xfId="707" xr:uid="{00000000-0005-0000-0000-00006B020000}"/>
    <cellStyle name="Normal 10 2 4 7 2" xfId="708" xr:uid="{00000000-0005-0000-0000-00006C020000}"/>
    <cellStyle name="Normal 10 2 4 8" xfId="709" xr:uid="{00000000-0005-0000-0000-00006D020000}"/>
    <cellStyle name="Normal 10 2 5" xfId="710" xr:uid="{00000000-0005-0000-0000-00006E020000}"/>
    <cellStyle name="Normal 10 2 5 2" xfId="711" xr:uid="{00000000-0005-0000-0000-00006F020000}"/>
    <cellStyle name="Normal 10 2 5 2 2" xfId="712" xr:uid="{00000000-0005-0000-0000-000070020000}"/>
    <cellStyle name="Normal 10 2 5 2 2 2" xfId="713" xr:uid="{00000000-0005-0000-0000-000071020000}"/>
    <cellStyle name="Normal 10 2 5 2 3" xfId="714" xr:uid="{00000000-0005-0000-0000-000072020000}"/>
    <cellStyle name="Normal 10 2 5 2 4" xfId="715" xr:uid="{00000000-0005-0000-0000-000073020000}"/>
    <cellStyle name="Normal 10 2 5 3" xfId="716" xr:uid="{00000000-0005-0000-0000-000074020000}"/>
    <cellStyle name="Normal 10 2 5 3 2" xfId="717" xr:uid="{00000000-0005-0000-0000-000075020000}"/>
    <cellStyle name="Normal 10 2 5 3 2 2" xfId="718" xr:uid="{00000000-0005-0000-0000-000076020000}"/>
    <cellStyle name="Normal 10 2 5 3 3" xfId="719" xr:uid="{00000000-0005-0000-0000-000077020000}"/>
    <cellStyle name="Normal 10 2 5 4" xfId="720" xr:uid="{00000000-0005-0000-0000-000078020000}"/>
    <cellStyle name="Normal 10 2 5 4 2" xfId="721" xr:uid="{00000000-0005-0000-0000-000079020000}"/>
    <cellStyle name="Normal 10 2 5 4 2 2" xfId="722" xr:uid="{00000000-0005-0000-0000-00007A020000}"/>
    <cellStyle name="Normal 10 2 5 4 3" xfId="723" xr:uid="{00000000-0005-0000-0000-00007B020000}"/>
    <cellStyle name="Normal 10 2 5 5" xfId="724" xr:uid="{00000000-0005-0000-0000-00007C020000}"/>
    <cellStyle name="Normal 10 2 5 5 2" xfId="725" xr:uid="{00000000-0005-0000-0000-00007D020000}"/>
    <cellStyle name="Normal 10 2 5 6" xfId="726" xr:uid="{00000000-0005-0000-0000-00007E020000}"/>
    <cellStyle name="Normal 10 2 5 6 2" xfId="727" xr:uid="{00000000-0005-0000-0000-00007F020000}"/>
    <cellStyle name="Normal 10 2 5 7" xfId="728" xr:uid="{00000000-0005-0000-0000-000080020000}"/>
    <cellStyle name="Normal 10 2 6" xfId="729" xr:uid="{00000000-0005-0000-0000-000081020000}"/>
    <cellStyle name="Normal 10 2 6 2" xfId="730" xr:uid="{00000000-0005-0000-0000-000082020000}"/>
    <cellStyle name="Normal 10 2 6 2 2" xfId="731" xr:uid="{00000000-0005-0000-0000-000083020000}"/>
    <cellStyle name="Normal 10 2 6 3" xfId="732" xr:uid="{00000000-0005-0000-0000-000084020000}"/>
    <cellStyle name="Normal 10 2 6 4" xfId="733" xr:uid="{00000000-0005-0000-0000-000085020000}"/>
    <cellStyle name="Normal 10 2 7" xfId="734" xr:uid="{00000000-0005-0000-0000-000086020000}"/>
    <cellStyle name="Normal 10 2 7 2" xfId="735" xr:uid="{00000000-0005-0000-0000-000087020000}"/>
    <cellStyle name="Normal 10 2 7 2 2" xfId="736" xr:uid="{00000000-0005-0000-0000-000088020000}"/>
    <cellStyle name="Normal 10 2 7 3" xfId="737" xr:uid="{00000000-0005-0000-0000-000089020000}"/>
    <cellStyle name="Normal 10 2 7 4" xfId="738" xr:uid="{00000000-0005-0000-0000-00008A020000}"/>
    <cellStyle name="Normal 10 2 8" xfId="739" xr:uid="{00000000-0005-0000-0000-00008B020000}"/>
    <cellStyle name="Normal 10 2 8 2" xfId="740" xr:uid="{00000000-0005-0000-0000-00008C020000}"/>
    <cellStyle name="Normal 10 2 8 2 2" xfId="741" xr:uid="{00000000-0005-0000-0000-00008D020000}"/>
    <cellStyle name="Normal 10 2 8 3" xfId="742" xr:uid="{00000000-0005-0000-0000-00008E020000}"/>
    <cellStyle name="Normal 10 2 9" xfId="743" xr:uid="{00000000-0005-0000-0000-00008F020000}"/>
    <cellStyle name="Normal 10 2 9 2" xfId="744" xr:uid="{00000000-0005-0000-0000-000090020000}"/>
    <cellStyle name="Normal 10 3" xfId="111" xr:uid="{00000000-0005-0000-0000-000091020000}"/>
    <cellStyle name="Normal 10 3 10" xfId="745" xr:uid="{00000000-0005-0000-0000-000092020000}"/>
    <cellStyle name="Normal 10 3 11" xfId="746" xr:uid="{00000000-0005-0000-0000-000093020000}"/>
    <cellStyle name="Normal 10 3 12" xfId="747" xr:uid="{00000000-0005-0000-0000-000094020000}"/>
    <cellStyle name="Normal 10 3 13" xfId="748" xr:uid="{00000000-0005-0000-0000-000095020000}"/>
    <cellStyle name="Normal 10 3 14" xfId="749" xr:uid="{00000000-0005-0000-0000-000096020000}"/>
    <cellStyle name="Normal 10 3 15" xfId="750" xr:uid="{00000000-0005-0000-0000-000097020000}"/>
    <cellStyle name="Normal 10 3 16" xfId="751" xr:uid="{00000000-0005-0000-0000-000098020000}"/>
    <cellStyle name="Normal 10 3 17" xfId="752" xr:uid="{00000000-0005-0000-0000-000099020000}"/>
    <cellStyle name="Normal 10 3 2" xfId="753" xr:uid="{00000000-0005-0000-0000-00009A020000}"/>
    <cellStyle name="Normal 10 3 2 2" xfId="754" xr:uid="{00000000-0005-0000-0000-00009B020000}"/>
    <cellStyle name="Normal 10 3 2 2 2" xfId="755" xr:uid="{00000000-0005-0000-0000-00009C020000}"/>
    <cellStyle name="Normal 10 3 2 2 2 2" xfId="756" xr:uid="{00000000-0005-0000-0000-00009D020000}"/>
    <cellStyle name="Normal 10 3 2 2 2 2 2" xfId="757" xr:uid="{00000000-0005-0000-0000-00009E020000}"/>
    <cellStyle name="Normal 10 3 2 2 2 3" xfId="758" xr:uid="{00000000-0005-0000-0000-00009F020000}"/>
    <cellStyle name="Normal 10 3 2 2 2 4" xfId="759" xr:uid="{00000000-0005-0000-0000-0000A0020000}"/>
    <cellStyle name="Normal 10 3 2 2 3" xfId="760" xr:uid="{00000000-0005-0000-0000-0000A1020000}"/>
    <cellStyle name="Normal 10 3 2 2 3 2" xfId="761" xr:uid="{00000000-0005-0000-0000-0000A2020000}"/>
    <cellStyle name="Normal 10 3 2 2 3 2 2" xfId="762" xr:uid="{00000000-0005-0000-0000-0000A3020000}"/>
    <cellStyle name="Normal 10 3 2 2 3 3" xfId="763" xr:uid="{00000000-0005-0000-0000-0000A4020000}"/>
    <cellStyle name="Normal 10 3 2 2 4" xfId="764" xr:uid="{00000000-0005-0000-0000-0000A5020000}"/>
    <cellStyle name="Normal 10 3 2 2 4 2" xfId="765" xr:uid="{00000000-0005-0000-0000-0000A6020000}"/>
    <cellStyle name="Normal 10 3 2 2 4 2 2" xfId="766" xr:uid="{00000000-0005-0000-0000-0000A7020000}"/>
    <cellStyle name="Normal 10 3 2 2 4 3" xfId="767" xr:uid="{00000000-0005-0000-0000-0000A8020000}"/>
    <cellStyle name="Normal 10 3 2 2 5" xfId="768" xr:uid="{00000000-0005-0000-0000-0000A9020000}"/>
    <cellStyle name="Normal 10 3 2 2 5 2" xfId="769" xr:uid="{00000000-0005-0000-0000-0000AA020000}"/>
    <cellStyle name="Normal 10 3 2 2 6" xfId="770" xr:uid="{00000000-0005-0000-0000-0000AB020000}"/>
    <cellStyle name="Normal 10 3 2 2 6 2" xfId="771" xr:uid="{00000000-0005-0000-0000-0000AC020000}"/>
    <cellStyle name="Normal 10 3 2 2 7" xfId="772" xr:uid="{00000000-0005-0000-0000-0000AD020000}"/>
    <cellStyle name="Normal 10 3 2 3" xfId="773" xr:uid="{00000000-0005-0000-0000-0000AE020000}"/>
    <cellStyle name="Normal 10 3 2 3 2" xfId="774" xr:uid="{00000000-0005-0000-0000-0000AF020000}"/>
    <cellStyle name="Normal 10 3 2 3 2 2" xfId="775" xr:uid="{00000000-0005-0000-0000-0000B0020000}"/>
    <cellStyle name="Normal 10 3 2 3 3" xfId="776" xr:uid="{00000000-0005-0000-0000-0000B1020000}"/>
    <cellStyle name="Normal 10 3 2 3 4" xfId="777" xr:uid="{00000000-0005-0000-0000-0000B2020000}"/>
    <cellStyle name="Normal 10 3 2 4" xfId="778" xr:uid="{00000000-0005-0000-0000-0000B3020000}"/>
    <cellStyle name="Normal 10 3 2 4 2" xfId="779" xr:uid="{00000000-0005-0000-0000-0000B4020000}"/>
    <cellStyle name="Normal 10 3 2 4 2 2" xfId="780" xr:uid="{00000000-0005-0000-0000-0000B5020000}"/>
    <cellStyle name="Normal 10 3 2 4 3" xfId="781" xr:uid="{00000000-0005-0000-0000-0000B6020000}"/>
    <cellStyle name="Normal 10 3 2 4 4" xfId="782" xr:uid="{00000000-0005-0000-0000-0000B7020000}"/>
    <cellStyle name="Normal 10 3 2 5" xfId="783" xr:uid="{00000000-0005-0000-0000-0000B8020000}"/>
    <cellStyle name="Normal 10 3 2 5 2" xfId="784" xr:uid="{00000000-0005-0000-0000-0000B9020000}"/>
    <cellStyle name="Normal 10 3 2 5 2 2" xfId="785" xr:uid="{00000000-0005-0000-0000-0000BA020000}"/>
    <cellStyle name="Normal 10 3 2 5 3" xfId="786" xr:uid="{00000000-0005-0000-0000-0000BB020000}"/>
    <cellStyle name="Normal 10 3 2 6" xfId="787" xr:uid="{00000000-0005-0000-0000-0000BC020000}"/>
    <cellStyle name="Normal 10 3 2 6 2" xfId="788" xr:uid="{00000000-0005-0000-0000-0000BD020000}"/>
    <cellStyle name="Normal 10 3 2 7" xfId="789" xr:uid="{00000000-0005-0000-0000-0000BE020000}"/>
    <cellStyle name="Normal 10 3 2 7 2" xfId="790" xr:uid="{00000000-0005-0000-0000-0000BF020000}"/>
    <cellStyle name="Normal 10 3 2 8" xfId="791" xr:uid="{00000000-0005-0000-0000-0000C0020000}"/>
    <cellStyle name="Normal 10 3 3" xfId="792" xr:uid="{00000000-0005-0000-0000-0000C1020000}"/>
    <cellStyle name="Normal 10 3 3 2" xfId="793" xr:uid="{00000000-0005-0000-0000-0000C2020000}"/>
    <cellStyle name="Normal 10 3 3 2 2" xfId="794" xr:uid="{00000000-0005-0000-0000-0000C3020000}"/>
    <cellStyle name="Normal 10 3 3 2 2 2" xfId="795" xr:uid="{00000000-0005-0000-0000-0000C4020000}"/>
    <cellStyle name="Normal 10 3 3 2 2 2 2" xfId="796" xr:uid="{00000000-0005-0000-0000-0000C5020000}"/>
    <cellStyle name="Normal 10 3 3 2 2 3" xfId="797" xr:uid="{00000000-0005-0000-0000-0000C6020000}"/>
    <cellStyle name="Normal 10 3 3 2 2 4" xfId="798" xr:uid="{00000000-0005-0000-0000-0000C7020000}"/>
    <cellStyle name="Normal 10 3 3 2 3" xfId="799" xr:uid="{00000000-0005-0000-0000-0000C8020000}"/>
    <cellStyle name="Normal 10 3 3 2 3 2" xfId="800" xr:uid="{00000000-0005-0000-0000-0000C9020000}"/>
    <cellStyle name="Normal 10 3 3 2 3 2 2" xfId="801" xr:uid="{00000000-0005-0000-0000-0000CA020000}"/>
    <cellStyle name="Normal 10 3 3 2 3 3" xfId="802" xr:uid="{00000000-0005-0000-0000-0000CB020000}"/>
    <cellStyle name="Normal 10 3 3 2 4" xfId="803" xr:uid="{00000000-0005-0000-0000-0000CC020000}"/>
    <cellStyle name="Normal 10 3 3 2 4 2" xfId="804" xr:uid="{00000000-0005-0000-0000-0000CD020000}"/>
    <cellStyle name="Normal 10 3 3 2 4 2 2" xfId="805" xr:uid="{00000000-0005-0000-0000-0000CE020000}"/>
    <cellStyle name="Normal 10 3 3 2 4 3" xfId="806" xr:uid="{00000000-0005-0000-0000-0000CF020000}"/>
    <cellStyle name="Normal 10 3 3 2 5" xfId="807" xr:uid="{00000000-0005-0000-0000-0000D0020000}"/>
    <cellStyle name="Normal 10 3 3 2 5 2" xfId="808" xr:uid="{00000000-0005-0000-0000-0000D1020000}"/>
    <cellStyle name="Normal 10 3 3 2 6" xfId="809" xr:uid="{00000000-0005-0000-0000-0000D2020000}"/>
    <cellStyle name="Normal 10 3 3 2 6 2" xfId="810" xr:uid="{00000000-0005-0000-0000-0000D3020000}"/>
    <cellStyle name="Normal 10 3 3 2 7" xfId="811" xr:uid="{00000000-0005-0000-0000-0000D4020000}"/>
    <cellStyle name="Normal 10 3 3 3" xfId="812" xr:uid="{00000000-0005-0000-0000-0000D5020000}"/>
    <cellStyle name="Normal 10 3 3 3 2" xfId="813" xr:uid="{00000000-0005-0000-0000-0000D6020000}"/>
    <cellStyle name="Normal 10 3 3 3 2 2" xfId="814" xr:uid="{00000000-0005-0000-0000-0000D7020000}"/>
    <cellStyle name="Normal 10 3 3 3 3" xfId="815" xr:uid="{00000000-0005-0000-0000-0000D8020000}"/>
    <cellStyle name="Normal 10 3 3 3 4" xfId="816" xr:uid="{00000000-0005-0000-0000-0000D9020000}"/>
    <cellStyle name="Normal 10 3 3 4" xfId="817" xr:uid="{00000000-0005-0000-0000-0000DA020000}"/>
    <cellStyle name="Normal 10 3 3 4 2" xfId="818" xr:uid="{00000000-0005-0000-0000-0000DB020000}"/>
    <cellStyle name="Normal 10 3 3 4 2 2" xfId="819" xr:uid="{00000000-0005-0000-0000-0000DC020000}"/>
    <cellStyle name="Normal 10 3 3 4 3" xfId="820" xr:uid="{00000000-0005-0000-0000-0000DD020000}"/>
    <cellStyle name="Normal 10 3 3 4 4" xfId="821" xr:uid="{00000000-0005-0000-0000-0000DE020000}"/>
    <cellStyle name="Normal 10 3 3 5" xfId="822" xr:uid="{00000000-0005-0000-0000-0000DF020000}"/>
    <cellStyle name="Normal 10 3 3 5 2" xfId="823" xr:uid="{00000000-0005-0000-0000-0000E0020000}"/>
    <cellStyle name="Normal 10 3 3 5 2 2" xfId="824" xr:uid="{00000000-0005-0000-0000-0000E1020000}"/>
    <cellStyle name="Normal 10 3 3 5 3" xfId="825" xr:uid="{00000000-0005-0000-0000-0000E2020000}"/>
    <cellStyle name="Normal 10 3 3 6" xfId="826" xr:uid="{00000000-0005-0000-0000-0000E3020000}"/>
    <cellStyle name="Normal 10 3 3 6 2" xfId="827" xr:uid="{00000000-0005-0000-0000-0000E4020000}"/>
    <cellStyle name="Normal 10 3 3 7" xfId="828" xr:uid="{00000000-0005-0000-0000-0000E5020000}"/>
    <cellStyle name="Normal 10 3 3 7 2" xfId="829" xr:uid="{00000000-0005-0000-0000-0000E6020000}"/>
    <cellStyle name="Normal 10 3 3 8" xfId="830" xr:uid="{00000000-0005-0000-0000-0000E7020000}"/>
    <cellStyle name="Normal 10 3 4" xfId="831" xr:uid="{00000000-0005-0000-0000-0000E8020000}"/>
    <cellStyle name="Normal 10 3 4 2" xfId="832" xr:uid="{00000000-0005-0000-0000-0000E9020000}"/>
    <cellStyle name="Normal 10 3 4 2 2" xfId="833" xr:uid="{00000000-0005-0000-0000-0000EA020000}"/>
    <cellStyle name="Normal 10 3 4 2 2 2" xfId="834" xr:uid="{00000000-0005-0000-0000-0000EB020000}"/>
    <cellStyle name="Normal 10 3 4 2 3" xfId="835" xr:uid="{00000000-0005-0000-0000-0000EC020000}"/>
    <cellStyle name="Normal 10 3 4 2 4" xfId="836" xr:uid="{00000000-0005-0000-0000-0000ED020000}"/>
    <cellStyle name="Normal 10 3 4 3" xfId="837" xr:uid="{00000000-0005-0000-0000-0000EE020000}"/>
    <cellStyle name="Normal 10 3 4 3 2" xfId="838" xr:uid="{00000000-0005-0000-0000-0000EF020000}"/>
    <cellStyle name="Normal 10 3 4 3 2 2" xfId="839" xr:uid="{00000000-0005-0000-0000-0000F0020000}"/>
    <cellStyle name="Normal 10 3 4 3 3" xfId="840" xr:uid="{00000000-0005-0000-0000-0000F1020000}"/>
    <cellStyle name="Normal 10 3 4 4" xfId="841" xr:uid="{00000000-0005-0000-0000-0000F2020000}"/>
    <cellStyle name="Normal 10 3 4 4 2" xfId="842" xr:uid="{00000000-0005-0000-0000-0000F3020000}"/>
    <cellStyle name="Normal 10 3 4 4 2 2" xfId="843" xr:uid="{00000000-0005-0000-0000-0000F4020000}"/>
    <cellStyle name="Normal 10 3 4 4 3" xfId="844" xr:uid="{00000000-0005-0000-0000-0000F5020000}"/>
    <cellStyle name="Normal 10 3 4 5" xfId="845" xr:uid="{00000000-0005-0000-0000-0000F6020000}"/>
    <cellStyle name="Normal 10 3 4 5 2" xfId="846" xr:uid="{00000000-0005-0000-0000-0000F7020000}"/>
    <cellStyle name="Normal 10 3 4 6" xfId="847" xr:uid="{00000000-0005-0000-0000-0000F8020000}"/>
    <cellStyle name="Normal 10 3 4 6 2" xfId="848" xr:uid="{00000000-0005-0000-0000-0000F9020000}"/>
    <cellStyle name="Normal 10 3 4 7" xfId="849" xr:uid="{00000000-0005-0000-0000-0000FA020000}"/>
    <cellStyle name="Normal 10 3 5" xfId="850" xr:uid="{00000000-0005-0000-0000-0000FB020000}"/>
    <cellStyle name="Normal 10 3 5 2" xfId="851" xr:uid="{00000000-0005-0000-0000-0000FC020000}"/>
    <cellStyle name="Normal 10 3 5 2 2" xfId="852" xr:uid="{00000000-0005-0000-0000-0000FD020000}"/>
    <cellStyle name="Normal 10 3 5 3" xfId="853" xr:uid="{00000000-0005-0000-0000-0000FE020000}"/>
    <cellStyle name="Normal 10 3 5 4" xfId="854" xr:uid="{00000000-0005-0000-0000-0000FF020000}"/>
    <cellStyle name="Normal 10 3 6" xfId="855" xr:uid="{00000000-0005-0000-0000-000000030000}"/>
    <cellStyle name="Normal 10 3 6 2" xfId="856" xr:uid="{00000000-0005-0000-0000-000001030000}"/>
    <cellStyle name="Normal 10 3 6 2 2" xfId="857" xr:uid="{00000000-0005-0000-0000-000002030000}"/>
    <cellStyle name="Normal 10 3 6 3" xfId="858" xr:uid="{00000000-0005-0000-0000-000003030000}"/>
    <cellStyle name="Normal 10 3 6 4" xfId="859" xr:uid="{00000000-0005-0000-0000-000004030000}"/>
    <cellStyle name="Normal 10 3 7" xfId="860" xr:uid="{00000000-0005-0000-0000-000005030000}"/>
    <cellStyle name="Normal 10 3 7 2" xfId="861" xr:uid="{00000000-0005-0000-0000-000006030000}"/>
    <cellStyle name="Normal 10 3 7 2 2" xfId="862" xr:uid="{00000000-0005-0000-0000-000007030000}"/>
    <cellStyle name="Normal 10 3 7 3" xfId="863" xr:uid="{00000000-0005-0000-0000-000008030000}"/>
    <cellStyle name="Normal 10 3 8" xfId="864" xr:uid="{00000000-0005-0000-0000-000009030000}"/>
    <cellStyle name="Normal 10 3 8 2" xfId="865" xr:uid="{00000000-0005-0000-0000-00000A030000}"/>
    <cellStyle name="Normal 10 3 9" xfId="866" xr:uid="{00000000-0005-0000-0000-00000B030000}"/>
    <cellStyle name="Normal 10 3 9 2" xfId="867" xr:uid="{00000000-0005-0000-0000-00000C030000}"/>
    <cellStyle name="Normal 10 4" xfId="868" xr:uid="{00000000-0005-0000-0000-00000D030000}"/>
    <cellStyle name="Normal 10 4 2" xfId="869" xr:uid="{00000000-0005-0000-0000-00000E030000}"/>
    <cellStyle name="Normal 10 4 2 2" xfId="870" xr:uid="{00000000-0005-0000-0000-00000F030000}"/>
    <cellStyle name="Normal 10 4 2 2 2" xfId="871" xr:uid="{00000000-0005-0000-0000-000010030000}"/>
    <cellStyle name="Normal 10 4 2 2 2 2" xfId="872" xr:uid="{00000000-0005-0000-0000-000011030000}"/>
    <cellStyle name="Normal 10 4 2 2 3" xfId="873" xr:uid="{00000000-0005-0000-0000-000012030000}"/>
    <cellStyle name="Normal 10 4 2 2 4" xfId="874" xr:uid="{00000000-0005-0000-0000-000013030000}"/>
    <cellStyle name="Normal 10 4 2 3" xfId="875" xr:uid="{00000000-0005-0000-0000-000014030000}"/>
    <cellStyle name="Normal 10 4 2 3 2" xfId="876" xr:uid="{00000000-0005-0000-0000-000015030000}"/>
    <cellStyle name="Normal 10 4 2 3 2 2" xfId="877" xr:uid="{00000000-0005-0000-0000-000016030000}"/>
    <cellStyle name="Normal 10 4 2 3 3" xfId="878" xr:uid="{00000000-0005-0000-0000-000017030000}"/>
    <cellStyle name="Normal 10 4 2 4" xfId="879" xr:uid="{00000000-0005-0000-0000-000018030000}"/>
    <cellStyle name="Normal 10 4 2 4 2" xfId="880" xr:uid="{00000000-0005-0000-0000-000019030000}"/>
    <cellStyle name="Normal 10 4 2 4 2 2" xfId="881" xr:uid="{00000000-0005-0000-0000-00001A030000}"/>
    <cellStyle name="Normal 10 4 2 4 3" xfId="882" xr:uid="{00000000-0005-0000-0000-00001B030000}"/>
    <cellStyle name="Normal 10 4 2 5" xfId="883" xr:uid="{00000000-0005-0000-0000-00001C030000}"/>
    <cellStyle name="Normal 10 4 2 5 2" xfId="884" xr:uid="{00000000-0005-0000-0000-00001D030000}"/>
    <cellStyle name="Normal 10 4 2 6" xfId="885" xr:uid="{00000000-0005-0000-0000-00001E030000}"/>
    <cellStyle name="Normal 10 4 2 6 2" xfId="886" xr:uid="{00000000-0005-0000-0000-00001F030000}"/>
    <cellStyle name="Normal 10 4 2 7" xfId="887" xr:uid="{00000000-0005-0000-0000-000020030000}"/>
    <cellStyle name="Normal 10 4 3" xfId="888" xr:uid="{00000000-0005-0000-0000-000021030000}"/>
    <cellStyle name="Normal 10 4 3 2" xfId="889" xr:uid="{00000000-0005-0000-0000-000022030000}"/>
    <cellStyle name="Normal 10 4 3 2 2" xfId="890" xr:uid="{00000000-0005-0000-0000-000023030000}"/>
    <cellStyle name="Normal 10 4 3 3" xfId="891" xr:uid="{00000000-0005-0000-0000-000024030000}"/>
    <cellStyle name="Normal 10 4 3 3 2" xfId="892" xr:uid="{00000000-0005-0000-0000-000025030000}"/>
    <cellStyle name="Normal 10 4 3 4" xfId="893" xr:uid="{00000000-0005-0000-0000-000026030000}"/>
    <cellStyle name="Normal 10 4 4" xfId="894" xr:uid="{00000000-0005-0000-0000-000027030000}"/>
    <cellStyle name="Normal 10 4 4 2" xfId="895" xr:uid="{00000000-0005-0000-0000-000028030000}"/>
    <cellStyle name="Normal 10 4 4 2 2" xfId="896" xr:uid="{00000000-0005-0000-0000-000029030000}"/>
    <cellStyle name="Normal 10 4 4 3" xfId="897" xr:uid="{00000000-0005-0000-0000-00002A030000}"/>
    <cellStyle name="Normal 10 4 4 4" xfId="898" xr:uid="{00000000-0005-0000-0000-00002B030000}"/>
    <cellStyle name="Normal 10 4 5" xfId="899" xr:uid="{00000000-0005-0000-0000-00002C030000}"/>
    <cellStyle name="Normal 10 4 5 2" xfId="900" xr:uid="{00000000-0005-0000-0000-00002D030000}"/>
    <cellStyle name="Normal 10 4 5 2 2" xfId="901" xr:uid="{00000000-0005-0000-0000-00002E030000}"/>
    <cellStyle name="Normal 10 4 5 3" xfId="902" xr:uid="{00000000-0005-0000-0000-00002F030000}"/>
    <cellStyle name="Normal 10 4 6" xfId="903" xr:uid="{00000000-0005-0000-0000-000030030000}"/>
    <cellStyle name="Normal 10 4 6 2" xfId="904" xr:uid="{00000000-0005-0000-0000-000031030000}"/>
    <cellStyle name="Normal 10 4 7" xfId="905" xr:uid="{00000000-0005-0000-0000-000032030000}"/>
    <cellStyle name="Normal 10 4 7 2" xfId="906" xr:uid="{00000000-0005-0000-0000-000033030000}"/>
    <cellStyle name="Normal 10 4 8" xfId="907" xr:uid="{00000000-0005-0000-0000-000034030000}"/>
    <cellStyle name="Normal 10 4 8 2" xfId="908" xr:uid="{00000000-0005-0000-0000-000035030000}"/>
    <cellStyle name="Normal 10 4 9" xfId="909" xr:uid="{00000000-0005-0000-0000-000036030000}"/>
    <cellStyle name="Normal 10 5" xfId="910" xr:uid="{00000000-0005-0000-0000-000037030000}"/>
    <cellStyle name="Normal 10 5 2" xfId="911" xr:uid="{00000000-0005-0000-0000-000038030000}"/>
    <cellStyle name="Normal 10 5 2 2" xfId="912" xr:uid="{00000000-0005-0000-0000-000039030000}"/>
    <cellStyle name="Normal 10 5 2 2 2" xfId="913" xr:uid="{00000000-0005-0000-0000-00003A030000}"/>
    <cellStyle name="Normal 10 5 2 2 2 2" xfId="914" xr:uid="{00000000-0005-0000-0000-00003B030000}"/>
    <cellStyle name="Normal 10 5 2 2 3" xfId="915" xr:uid="{00000000-0005-0000-0000-00003C030000}"/>
    <cellStyle name="Normal 10 5 2 2 4" xfId="916" xr:uid="{00000000-0005-0000-0000-00003D030000}"/>
    <cellStyle name="Normal 10 5 2 3" xfId="917" xr:uid="{00000000-0005-0000-0000-00003E030000}"/>
    <cellStyle name="Normal 10 5 2 3 2" xfId="918" xr:uid="{00000000-0005-0000-0000-00003F030000}"/>
    <cellStyle name="Normal 10 5 2 3 2 2" xfId="919" xr:uid="{00000000-0005-0000-0000-000040030000}"/>
    <cellStyle name="Normal 10 5 2 3 3" xfId="920" xr:uid="{00000000-0005-0000-0000-000041030000}"/>
    <cellStyle name="Normal 10 5 2 4" xfId="921" xr:uid="{00000000-0005-0000-0000-000042030000}"/>
    <cellStyle name="Normal 10 5 2 4 2" xfId="922" xr:uid="{00000000-0005-0000-0000-000043030000}"/>
    <cellStyle name="Normal 10 5 2 4 2 2" xfId="923" xr:uid="{00000000-0005-0000-0000-000044030000}"/>
    <cellStyle name="Normal 10 5 2 4 3" xfId="924" xr:uid="{00000000-0005-0000-0000-000045030000}"/>
    <cellStyle name="Normal 10 5 2 5" xfId="925" xr:uid="{00000000-0005-0000-0000-000046030000}"/>
    <cellStyle name="Normal 10 5 2 5 2" xfId="926" xr:uid="{00000000-0005-0000-0000-000047030000}"/>
    <cellStyle name="Normal 10 5 2 6" xfId="927" xr:uid="{00000000-0005-0000-0000-000048030000}"/>
    <cellStyle name="Normal 10 5 2 6 2" xfId="928" xr:uid="{00000000-0005-0000-0000-000049030000}"/>
    <cellStyle name="Normal 10 5 2 7" xfId="929" xr:uid="{00000000-0005-0000-0000-00004A030000}"/>
    <cellStyle name="Normal 10 5 3" xfId="930" xr:uid="{00000000-0005-0000-0000-00004B030000}"/>
    <cellStyle name="Normal 10 5 3 2" xfId="931" xr:uid="{00000000-0005-0000-0000-00004C030000}"/>
    <cellStyle name="Normal 10 5 3 2 2" xfId="932" xr:uid="{00000000-0005-0000-0000-00004D030000}"/>
    <cellStyle name="Normal 10 5 3 3" xfId="933" xr:uid="{00000000-0005-0000-0000-00004E030000}"/>
    <cellStyle name="Normal 10 5 3 3 2" xfId="934" xr:uid="{00000000-0005-0000-0000-00004F030000}"/>
    <cellStyle name="Normal 10 5 3 4" xfId="935" xr:uid="{00000000-0005-0000-0000-000050030000}"/>
    <cellStyle name="Normal 10 5 4" xfId="936" xr:uid="{00000000-0005-0000-0000-000051030000}"/>
    <cellStyle name="Normal 10 5 4 2" xfId="937" xr:uid="{00000000-0005-0000-0000-000052030000}"/>
    <cellStyle name="Normal 10 5 4 2 2" xfId="938" xr:uid="{00000000-0005-0000-0000-000053030000}"/>
    <cellStyle name="Normal 10 5 4 3" xfId="939" xr:uid="{00000000-0005-0000-0000-000054030000}"/>
    <cellStyle name="Normal 10 5 4 4" xfId="940" xr:uid="{00000000-0005-0000-0000-000055030000}"/>
    <cellStyle name="Normal 10 5 5" xfId="941" xr:uid="{00000000-0005-0000-0000-000056030000}"/>
    <cellStyle name="Normal 10 5 5 2" xfId="942" xr:uid="{00000000-0005-0000-0000-000057030000}"/>
    <cellStyle name="Normal 10 5 5 2 2" xfId="943" xr:uid="{00000000-0005-0000-0000-000058030000}"/>
    <cellStyle name="Normal 10 5 5 3" xfId="944" xr:uid="{00000000-0005-0000-0000-000059030000}"/>
    <cellStyle name="Normal 10 5 6" xfId="945" xr:uid="{00000000-0005-0000-0000-00005A030000}"/>
    <cellStyle name="Normal 10 5 6 2" xfId="946" xr:uid="{00000000-0005-0000-0000-00005B030000}"/>
    <cellStyle name="Normal 10 5 7" xfId="947" xr:uid="{00000000-0005-0000-0000-00005C030000}"/>
    <cellStyle name="Normal 10 5 7 2" xfId="948" xr:uid="{00000000-0005-0000-0000-00005D030000}"/>
    <cellStyle name="Normal 10 5 8" xfId="949" xr:uid="{00000000-0005-0000-0000-00005E030000}"/>
    <cellStyle name="Normal 10 5 8 2" xfId="950" xr:uid="{00000000-0005-0000-0000-00005F030000}"/>
    <cellStyle name="Normal 10 5 9" xfId="951" xr:uid="{00000000-0005-0000-0000-000060030000}"/>
    <cellStyle name="Normal 10 6" xfId="952" xr:uid="{00000000-0005-0000-0000-000061030000}"/>
    <cellStyle name="Normal 10 6 2" xfId="953" xr:uid="{00000000-0005-0000-0000-000062030000}"/>
    <cellStyle name="Normal 10 6 2 2" xfId="954" xr:uid="{00000000-0005-0000-0000-000063030000}"/>
    <cellStyle name="Normal 10 6 2 2 2" xfId="955" xr:uid="{00000000-0005-0000-0000-000064030000}"/>
    <cellStyle name="Normal 10 6 2 3" xfId="956" xr:uid="{00000000-0005-0000-0000-000065030000}"/>
    <cellStyle name="Normal 10 6 2 3 2" xfId="957" xr:uid="{00000000-0005-0000-0000-000066030000}"/>
    <cellStyle name="Normal 10 6 2 4" xfId="958" xr:uid="{00000000-0005-0000-0000-000067030000}"/>
    <cellStyle name="Normal 10 6 3" xfId="959" xr:uid="{00000000-0005-0000-0000-000068030000}"/>
    <cellStyle name="Normal 10 6 3 2" xfId="960" xr:uid="{00000000-0005-0000-0000-000069030000}"/>
    <cellStyle name="Normal 10 6 3 2 2" xfId="961" xr:uid="{00000000-0005-0000-0000-00006A030000}"/>
    <cellStyle name="Normal 10 6 3 3" xfId="962" xr:uid="{00000000-0005-0000-0000-00006B030000}"/>
    <cellStyle name="Normal 10 6 4" xfId="963" xr:uid="{00000000-0005-0000-0000-00006C030000}"/>
    <cellStyle name="Normal 10 6 4 2" xfId="964" xr:uid="{00000000-0005-0000-0000-00006D030000}"/>
    <cellStyle name="Normal 10 6 4 2 2" xfId="965" xr:uid="{00000000-0005-0000-0000-00006E030000}"/>
    <cellStyle name="Normal 10 6 4 3" xfId="966" xr:uid="{00000000-0005-0000-0000-00006F030000}"/>
    <cellStyle name="Normal 10 6 5" xfId="967" xr:uid="{00000000-0005-0000-0000-000070030000}"/>
    <cellStyle name="Normal 10 6 5 2" xfId="968" xr:uid="{00000000-0005-0000-0000-000071030000}"/>
    <cellStyle name="Normal 10 6 6" xfId="969" xr:uid="{00000000-0005-0000-0000-000072030000}"/>
    <cellStyle name="Normal 10 6 6 2" xfId="970" xr:uid="{00000000-0005-0000-0000-000073030000}"/>
    <cellStyle name="Normal 10 6 7" xfId="971" xr:uid="{00000000-0005-0000-0000-000074030000}"/>
    <cellStyle name="Normal 10 6 7 2" xfId="972" xr:uid="{00000000-0005-0000-0000-000075030000}"/>
    <cellStyle name="Normal 10 6 8" xfId="973" xr:uid="{00000000-0005-0000-0000-000076030000}"/>
    <cellStyle name="Normal 10 7" xfId="974" xr:uid="{00000000-0005-0000-0000-000077030000}"/>
    <cellStyle name="Normal 10 7 2" xfId="975" xr:uid="{00000000-0005-0000-0000-000078030000}"/>
    <cellStyle name="Normal 10 7 2 2" xfId="976" xr:uid="{00000000-0005-0000-0000-000079030000}"/>
    <cellStyle name="Normal 10 7 3" xfId="977" xr:uid="{00000000-0005-0000-0000-00007A030000}"/>
    <cellStyle name="Normal 10 7 3 2" xfId="978" xr:uid="{00000000-0005-0000-0000-00007B030000}"/>
    <cellStyle name="Normal 10 7 4" xfId="979" xr:uid="{00000000-0005-0000-0000-00007C030000}"/>
    <cellStyle name="Normal 10 7 4 2" xfId="980" xr:uid="{00000000-0005-0000-0000-00007D030000}"/>
    <cellStyle name="Normal 10 7 5" xfId="981" xr:uid="{00000000-0005-0000-0000-00007E030000}"/>
    <cellStyle name="Normal 10 8" xfId="982" xr:uid="{00000000-0005-0000-0000-00007F030000}"/>
    <cellStyle name="Normal 10 8 2" xfId="983" xr:uid="{00000000-0005-0000-0000-000080030000}"/>
    <cellStyle name="Normal 10 8 2 2" xfId="984" xr:uid="{00000000-0005-0000-0000-000081030000}"/>
    <cellStyle name="Normal 10 8 3" xfId="985" xr:uid="{00000000-0005-0000-0000-000082030000}"/>
    <cellStyle name="Normal 10 8 3 2" xfId="986" xr:uid="{00000000-0005-0000-0000-000083030000}"/>
    <cellStyle name="Normal 10 8 4" xfId="987" xr:uid="{00000000-0005-0000-0000-000084030000}"/>
    <cellStyle name="Normal 10 8 4 2" xfId="988" xr:uid="{00000000-0005-0000-0000-000085030000}"/>
    <cellStyle name="Normal 10 9" xfId="989" xr:uid="{00000000-0005-0000-0000-000086030000}"/>
    <cellStyle name="Normal 10 9 2" xfId="990" xr:uid="{00000000-0005-0000-0000-000087030000}"/>
    <cellStyle name="Normal 10 9 2 2" xfId="991" xr:uid="{00000000-0005-0000-0000-000088030000}"/>
    <cellStyle name="Normal 10 9 3" xfId="992" xr:uid="{00000000-0005-0000-0000-000089030000}"/>
    <cellStyle name="Normal 11" xfId="48" xr:uid="{00000000-0005-0000-0000-00008A030000}"/>
    <cellStyle name="Normal 11 10" xfId="993" xr:uid="{00000000-0005-0000-0000-00008B030000}"/>
    <cellStyle name="Normal 11 11" xfId="994" xr:uid="{00000000-0005-0000-0000-00008C030000}"/>
    <cellStyle name="Normal 11 12" xfId="995" xr:uid="{00000000-0005-0000-0000-00008D030000}"/>
    <cellStyle name="Normal 11 2" xfId="996" xr:uid="{00000000-0005-0000-0000-00008E030000}"/>
    <cellStyle name="Normal 11 2 10" xfId="997" xr:uid="{00000000-0005-0000-0000-00008F030000}"/>
    <cellStyle name="Normal 11 2 11" xfId="998" xr:uid="{00000000-0005-0000-0000-000090030000}"/>
    <cellStyle name="Normal 11 2 12" xfId="999" xr:uid="{00000000-0005-0000-0000-000091030000}"/>
    <cellStyle name="Normal 11 2 13" xfId="1000" xr:uid="{00000000-0005-0000-0000-000092030000}"/>
    <cellStyle name="Normal 11 2 14" xfId="1001" xr:uid="{00000000-0005-0000-0000-000093030000}"/>
    <cellStyle name="Normal 11 2 2" xfId="1002" xr:uid="{00000000-0005-0000-0000-000094030000}"/>
    <cellStyle name="Normal 11 2 2 2" xfId="1003" xr:uid="{00000000-0005-0000-0000-000095030000}"/>
    <cellStyle name="Normal 11 2 2 2 2" xfId="1004" xr:uid="{00000000-0005-0000-0000-000096030000}"/>
    <cellStyle name="Normal 11 2 2 2 2 2" xfId="1005" xr:uid="{00000000-0005-0000-0000-000097030000}"/>
    <cellStyle name="Normal 11 2 2 2 3" xfId="1006" xr:uid="{00000000-0005-0000-0000-000098030000}"/>
    <cellStyle name="Normal 11 2 2 2 4" xfId="1007" xr:uid="{00000000-0005-0000-0000-000099030000}"/>
    <cellStyle name="Normal 11 2 2 3" xfId="1008" xr:uid="{00000000-0005-0000-0000-00009A030000}"/>
    <cellStyle name="Normal 11 2 2 3 2" xfId="1009" xr:uid="{00000000-0005-0000-0000-00009B030000}"/>
    <cellStyle name="Normal 11 2 2 3 2 2" xfId="1010" xr:uid="{00000000-0005-0000-0000-00009C030000}"/>
    <cellStyle name="Normal 11 2 2 3 3" xfId="1011" xr:uid="{00000000-0005-0000-0000-00009D030000}"/>
    <cellStyle name="Normal 11 2 2 4" xfId="1012" xr:uid="{00000000-0005-0000-0000-00009E030000}"/>
    <cellStyle name="Normal 11 2 2 4 2" xfId="1013" xr:uid="{00000000-0005-0000-0000-00009F030000}"/>
    <cellStyle name="Normal 11 2 2 4 2 2" xfId="1014" xr:uid="{00000000-0005-0000-0000-0000A0030000}"/>
    <cellStyle name="Normal 11 2 2 4 3" xfId="1015" xr:uid="{00000000-0005-0000-0000-0000A1030000}"/>
    <cellStyle name="Normal 11 2 2 5" xfId="1016" xr:uid="{00000000-0005-0000-0000-0000A2030000}"/>
    <cellStyle name="Normal 11 2 2 5 2" xfId="1017" xr:uid="{00000000-0005-0000-0000-0000A3030000}"/>
    <cellStyle name="Normal 11 2 2 6" xfId="1018" xr:uid="{00000000-0005-0000-0000-0000A4030000}"/>
    <cellStyle name="Normal 11 2 2 6 2" xfId="1019" xr:uid="{00000000-0005-0000-0000-0000A5030000}"/>
    <cellStyle name="Normal 11 2 2 7" xfId="1020" xr:uid="{00000000-0005-0000-0000-0000A6030000}"/>
    <cellStyle name="Normal 11 2 3" xfId="1021" xr:uid="{00000000-0005-0000-0000-0000A7030000}"/>
    <cellStyle name="Normal 11 2 3 2" xfId="1022" xr:uid="{00000000-0005-0000-0000-0000A8030000}"/>
    <cellStyle name="Normal 11 2 3 2 2" xfId="1023" xr:uid="{00000000-0005-0000-0000-0000A9030000}"/>
    <cellStyle name="Normal 11 2 3 3" xfId="1024" xr:uid="{00000000-0005-0000-0000-0000AA030000}"/>
    <cellStyle name="Normal 11 2 3 4" xfId="1025" xr:uid="{00000000-0005-0000-0000-0000AB030000}"/>
    <cellStyle name="Normal 11 2 4" xfId="1026" xr:uid="{00000000-0005-0000-0000-0000AC030000}"/>
    <cellStyle name="Normal 11 2 4 2" xfId="1027" xr:uid="{00000000-0005-0000-0000-0000AD030000}"/>
    <cellStyle name="Normal 11 2 4 2 2" xfId="1028" xr:uid="{00000000-0005-0000-0000-0000AE030000}"/>
    <cellStyle name="Normal 11 2 4 3" xfId="1029" xr:uid="{00000000-0005-0000-0000-0000AF030000}"/>
    <cellStyle name="Normal 11 2 4 4" xfId="1030" xr:uid="{00000000-0005-0000-0000-0000B0030000}"/>
    <cellStyle name="Normal 11 2 5" xfId="1031" xr:uid="{00000000-0005-0000-0000-0000B1030000}"/>
    <cellStyle name="Normal 11 2 5 2" xfId="1032" xr:uid="{00000000-0005-0000-0000-0000B2030000}"/>
    <cellStyle name="Normal 11 2 5 2 2" xfId="1033" xr:uid="{00000000-0005-0000-0000-0000B3030000}"/>
    <cellStyle name="Normal 11 2 5 3" xfId="1034" xr:uid="{00000000-0005-0000-0000-0000B4030000}"/>
    <cellStyle name="Normal 11 2 6" xfId="1035" xr:uid="{00000000-0005-0000-0000-0000B5030000}"/>
    <cellStyle name="Normal 11 2 6 2" xfId="1036" xr:uid="{00000000-0005-0000-0000-0000B6030000}"/>
    <cellStyle name="Normal 11 2 7" xfId="1037" xr:uid="{00000000-0005-0000-0000-0000B7030000}"/>
    <cellStyle name="Normal 11 2 7 2" xfId="1038" xr:uid="{00000000-0005-0000-0000-0000B8030000}"/>
    <cellStyle name="Normal 11 2 8" xfId="1039" xr:uid="{00000000-0005-0000-0000-0000B9030000}"/>
    <cellStyle name="Normal 11 2 9" xfId="1040" xr:uid="{00000000-0005-0000-0000-0000BA030000}"/>
    <cellStyle name="Normal 11 3" xfId="1041" xr:uid="{00000000-0005-0000-0000-0000BB030000}"/>
    <cellStyle name="Normal 11 3 2" xfId="1042" xr:uid="{00000000-0005-0000-0000-0000BC030000}"/>
    <cellStyle name="Normal 11 3 2 2" xfId="1043" xr:uid="{00000000-0005-0000-0000-0000BD030000}"/>
    <cellStyle name="Normal 11 3 2 2 2" xfId="1044" xr:uid="{00000000-0005-0000-0000-0000BE030000}"/>
    <cellStyle name="Normal 11 3 2 2 2 2" xfId="1045" xr:uid="{00000000-0005-0000-0000-0000BF030000}"/>
    <cellStyle name="Normal 11 3 2 2 3" xfId="1046" xr:uid="{00000000-0005-0000-0000-0000C0030000}"/>
    <cellStyle name="Normal 11 3 2 2 4" xfId="1047" xr:uid="{00000000-0005-0000-0000-0000C1030000}"/>
    <cellStyle name="Normal 11 3 2 3" xfId="1048" xr:uid="{00000000-0005-0000-0000-0000C2030000}"/>
    <cellStyle name="Normal 11 3 2 3 2" xfId="1049" xr:uid="{00000000-0005-0000-0000-0000C3030000}"/>
    <cellStyle name="Normal 11 3 2 3 2 2" xfId="1050" xr:uid="{00000000-0005-0000-0000-0000C4030000}"/>
    <cellStyle name="Normal 11 3 2 3 3" xfId="1051" xr:uid="{00000000-0005-0000-0000-0000C5030000}"/>
    <cellStyle name="Normal 11 3 2 4" xfId="1052" xr:uid="{00000000-0005-0000-0000-0000C6030000}"/>
    <cellStyle name="Normal 11 3 2 4 2" xfId="1053" xr:uid="{00000000-0005-0000-0000-0000C7030000}"/>
    <cellStyle name="Normal 11 3 2 4 2 2" xfId="1054" xr:uid="{00000000-0005-0000-0000-0000C8030000}"/>
    <cellStyle name="Normal 11 3 2 4 3" xfId="1055" xr:uid="{00000000-0005-0000-0000-0000C9030000}"/>
    <cellStyle name="Normal 11 3 2 5" xfId="1056" xr:uid="{00000000-0005-0000-0000-0000CA030000}"/>
    <cellStyle name="Normal 11 3 2 5 2" xfId="1057" xr:uid="{00000000-0005-0000-0000-0000CB030000}"/>
    <cellStyle name="Normal 11 3 2 6" xfId="1058" xr:uid="{00000000-0005-0000-0000-0000CC030000}"/>
    <cellStyle name="Normal 11 3 2 6 2" xfId="1059" xr:uid="{00000000-0005-0000-0000-0000CD030000}"/>
    <cellStyle name="Normal 11 3 2 7" xfId="1060" xr:uid="{00000000-0005-0000-0000-0000CE030000}"/>
    <cellStyle name="Normal 11 3 3" xfId="1061" xr:uid="{00000000-0005-0000-0000-0000CF030000}"/>
    <cellStyle name="Normal 11 3 3 2" xfId="1062" xr:uid="{00000000-0005-0000-0000-0000D0030000}"/>
    <cellStyle name="Normal 11 3 3 2 2" xfId="1063" xr:uid="{00000000-0005-0000-0000-0000D1030000}"/>
    <cellStyle name="Normal 11 3 3 3" xfId="1064" xr:uid="{00000000-0005-0000-0000-0000D2030000}"/>
    <cellStyle name="Normal 11 3 3 3 2" xfId="1065" xr:uid="{00000000-0005-0000-0000-0000D3030000}"/>
    <cellStyle name="Normal 11 3 3 4" xfId="1066" xr:uid="{00000000-0005-0000-0000-0000D4030000}"/>
    <cellStyle name="Normal 11 3 4" xfId="1067" xr:uid="{00000000-0005-0000-0000-0000D5030000}"/>
    <cellStyle name="Normal 11 3 4 2" xfId="1068" xr:uid="{00000000-0005-0000-0000-0000D6030000}"/>
    <cellStyle name="Normal 11 3 4 2 2" xfId="1069" xr:uid="{00000000-0005-0000-0000-0000D7030000}"/>
    <cellStyle name="Normal 11 3 4 3" xfId="1070" xr:uid="{00000000-0005-0000-0000-0000D8030000}"/>
    <cellStyle name="Normal 11 3 4 4" xfId="1071" xr:uid="{00000000-0005-0000-0000-0000D9030000}"/>
    <cellStyle name="Normal 11 3 5" xfId="1072" xr:uid="{00000000-0005-0000-0000-0000DA030000}"/>
    <cellStyle name="Normal 11 3 5 2" xfId="1073" xr:uid="{00000000-0005-0000-0000-0000DB030000}"/>
    <cellStyle name="Normal 11 3 5 2 2" xfId="1074" xr:uid="{00000000-0005-0000-0000-0000DC030000}"/>
    <cellStyle name="Normal 11 3 5 3" xfId="1075" xr:uid="{00000000-0005-0000-0000-0000DD030000}"/>
    <cellStyle name="Normal 11 3 6" xfId="1076" xr:uid="{00000000-0005-0000-0000-0000DE030000}"/>
    <cellStyle name="Normal 11 3 6 2" xfId="1077" xr:uid="{00000000-0005-0000-0000-0000DF030000}"/>
    <cellStyle name="Normal 11 3 7" xfId="1078" xr:uid="{00000000-0005-0000-0000-0000E0030000}"/>
    <cellStyle name="Normal 11 3 7 2" xfId="1079" xr:uid="{00000000-0005-0000-0000-0000E1030000}"/>
    <cellStyle name="Normal 11 3 8" xfId="1080" xr:uid="{00000000-0005-0000-0000-0000E2030000}"/>
    <cellStyle name="Normal 11 3 8 2" xfId="1081" xr:uid="{00000000-0005-0000-0000-0000E3030000}"/>
    <cellStyle name="Normal 11 3 9" xfId="1082" xr:uid="{00000000-0005-0000-0000-0000E4030000}"/>
    <cellStyle name="Normal 11 4" xfId="1083" xr:uid="{00000000-0005-0000-0000-0000E5030000}"/>
    <cellStyle name="Normal 11 4 2" xfId="1084" xr:uid="{00000000-0005-0000-0000-0000E6030000}"/>
    <cellStyle name="Normal 11 4 2 2" xfId="1085" xr:uid="{00000000-0005-0000-0000-0000E7030000}"/>
    <cellStyle name="Normal 11 4 2 2 2" xfId="1086" xr:uid="{00000000-0005-0000-0000-0000E8030000}"/>
    <cellStyle name="Normal 11 4 2 3" xfId="1087" xr:uid="{00000000-0005-0000-0000-0000E9030000}"/>
    <cellStyle name="Normal 11 4 2 3 2" xfId="1088" xr:uid="{00000000-0005-0000-0000-0000EA030000}"/>
    <cellStyle name="Normal 11 4 2 4" xfId="1089" xr:uid="{00000000-0005-0000-0000-0000EB030000}"/>
    <cellStyle name="Normal 11 4 3" xfId="1090" xr:uid="{00000000-0005-0000-0000-0000EC030000}"/>
    <cellStyle name="Normal 11 4 3 2" xfId="1091" xr:uid="{00000000-0005-0000-0000-0000ED030000}"/>
    <cellStyle name="Normal 11 4 3 2 2" xfId="1092" xr:uid="{00000000-0005-0000-0000-0000EE030000}"/>
    <cellStyle name="Normal 11 4 3 3" xfId="1093" xr:uid="{00000000-0005-0000-0000-0000EF030000}"/>
    <cellStyle name="Normal 11 4 4" xfId="1094" xr:uid="{00000000-0005-0000-0000-0000F0030000}"/>
    <cellStyle name="Normal 11 4 4 2" xfId="1095" xr:uid="{00000000-0005-0000-0000-0000F1030000}"/>
    <cellStyle name="Normal 11 4 4 2 2" xfId="1096" xr:uid="{00000000-0005-0000-0000-0000F2030000}"/>
    <cellStyle name="Normal 11 4 4 3" xfId="1097" xr:uid="{00000000-0005-0000-0000-0000F3030000}"/>
    <cellStyle name="Normal 11 4 5" xfId="1098" xr:uid="{00000000-0005-0000-0000-0000F4030000}"/>
    <cellStyle name="Normal 11 4 5 2" xfId="1099" xr:uid="{00000000-0005-0000-0000-0000F5030000}"/>
    <cellStyle name="Normal 11 4 6" xfId="1100" xr:uid="{00000000-0005-0000-0000-0000F6030000}"/>
    <cellStyle name="Normal 11 4 6 2" xfId="1101" xr:uid="{00000000-0005-0000-0000-0000F7030000}"/>
    <cellStyle name="Normal 11 4 7" xfId="1102" xr:uid="{00000000-0005-0000-0000-0000F8030000}"/>
    <cellStyle name="Normal 11 4 7 2" xfId="1103" xr:uid="{00000000-0005-0000-0000-0000F9030000}"/>
    <cellStyle name="Normal 11 4 8" xfId="1104" xr:uid="{00000000-0005-0000-0000-0000FA030000}"/>
    <cellStyle name="Normal 11 5" xfId="1105" xr:uid="{00000000-0005-0000-0000-0000FB030000}"/>
    <cellStyle name="Normal 11 5 2" xfId="1106" xr:uid="{00000000-0005-0000-0000-0000FC030000}"/>
    <cellStyle name="Normal 11 5 2 2" xfId="1107" xr:uid="{00000000-0005-0000-0000-0000FD030000}"/>
    <cellStyle name="Normal 11 5 3" xfId="1108" xr:uid="{00000000-0005-0000-0000-0000FE030000}"/>
    <cellStyle name="Normal 11 5 3 2" xfId="1109" xr:uid="{00000000-0005-0000-0000-0000FF030000}"/>
    <cellStyle name="Normal 11 5 4" xfId="1110" xr:uid="{00000000-0005-0000-0000-000000040000}"/>
    <cellStyle name="Normal 11 5 4 2" xfId="1111" xr:uid="{00000000-0005-0000-0000-000001040000}"/>
    <cellStyle name="Normal 11 5 5" xfId="1112" xr:uid="{00000000-0005-0000-0000-000002040000}"/>
    <cellStyle name="Normal 11 6" xfId="1113" xr:uid="{00000000-0005-0000-0000-000003040000}"/>
    <cellStyle name="Normal 11 6 2" xfId="1114" xr:uid="{00000000-0005-0000-0000-000004040000}"/>
    <cellStyle name="Normal 11 6 2 2" xfId="1115" xr:uid="{00000000-0005-0000-0000-000005040000}"/>
    <cellStyle name="Normal 11 6 3" xfId="1116" xr:uid="{00000000-0005-0000-0000-000006040000}"/>
    <cellStyle name="Normal 11 6 3 2" xfId="1117" xr:uid="{00000000-0005-0000-0000-000007040000}"/>
    <cellStyle name="Normal 11 6 4" xfId="1118" xr:uid="{00000000-0005-0000-0000-000008040000}"/>
    <cellStyle name="Normal 11 6 4 2" xfId="1119" xr:uid="{00000000-0005-0000-0000-000009040000}"/>
    <cellStyle name="Normal 11 6 5" xfId="1120" xr:uid="{00000000-0005-0000-0000-00000A040000}"/>
    <cellStyle name="Normal 11 7" xfId="1121" xr:uid="{00000000-0005-0000-0000-00000B040000}"/>
    <cellStyle name="Normal 11 7 2" xfId="1122" xr:uid="{00000000-0005-0000-0000-00000C040000}"/>
    <cellStyle name="Normal 11 7 2 2" xfId="1123" xr:uid="{00000000-0005-0000-0000-00000D040000}"/>
    <cellStyle name="Normal 11 7 3" xfId="1124" xr:uid="{00000000-0005-0000-0000-00000E040000}"/>
    <cellStyle name="Normal 11 7 3 2" xfId="1125" xr:uid="{00000000-0005-0000-0000-00000F040000}"/>
    <cellStyle name="Normal 11 7 4" xfId="1126" xr:uid="{00000000-0005-0000-0000-000010040000}"/>
    <cellStyle name="Normal 11 7 4 2" xfId="1127" xr:uid="{00000000-0005-0000-0000-000011040000}"/>
    <cellStyle name="Normal 11 8" xfId="1128" xr:uid="{00000000-0005-0000-0000-000012040000}"/>
    <cellStyle name="Normal 11 8 2" xfId="1129" xr:uid="{00000000-0005-0000-0000-000013040000}"/>
    <cellStyle name="Normal 11 8 2 2" xfId="1130" xr:uid="{00000000-0005-0000-0000-000014040000}"/>
    <cellStyle name="Normal 11 8 3" xfId="1131" xr:uid="{00000000-0005-0000-0000-000015040000}"/>
    <cellStyle name="Normal 11 9" xfId="1132" xr:uid="{00000000-0005-0000-0000-000016040000}"/>
    <cellStyle name="Normal 11 9 2" xfId="1133" xr:uid="{00000000-0005-0000-0000-000017040000}"/>
    <cellStyle name="Normal 12" xfId="49" xr:uid="{00000000-0005-0000-0000-000018040000}"/>
    <cellStyle name="Normal 12 10" xfId="1134" xr:uid="{00000000-0005-0000-0000-000019040000}"/>
    <cellStyle name="Normal 12 11" xfId="1135" xr:uid="{00000000-0005-0000-0000-00001A040000}"/>
    <cellStyle name="Normal 12 2" xfId="1136" xr:uid="{00000000-0005-0000-0000-00001B040000}"/>
    <cellStyle name="Normal 12 2 2" xfId="1137" xr:uid="{00000000-0005-0000-0000-00001C040000}"/>
    <cellStyle name="Normal 12 2 2 2" xfId="1138" xr:uid="{00000000-0005-0000-0000-00001D040000}"/>
    <cellStyle name="Normal 12 2 2 2 2" xfId="1139" xr:uid="{00000000-0005-0000-0000-00001E040000}"/>
    <cellStyle name="Normal 12 2 2 3" xfId="1140" xr:uid="{00000000-0005-0000-0000-00001F040000}"/>
    <cellStyle name="Normal 12 2 2 3 2" xfId="1141" xr:uid="{00000000-0005-0000-0000-000020040000}"/>
    <cellStyle name="Normal 12 2 2 4" xfId="1142" xr:uid="{00000000-0005-0000-0000-000021040000}"/>
    <cellStyle name="Normal 12 2 3" xfId="1143" xr:uid="{00000000-0005-0000-0000-000022040000}"/>
    <cellStyle name="Normal 12 2 3 2" xfId="1144" xr:uid="{00000000-0005-0000-0000-000023040000}"/>
    <cellStyle name="Normal 12 2 3 2 2" xfId="1145" xr:uid="{00000000-0005-0000-0000-000024040000}"/>
    <cellStyle name="Normal 12 2 3 3" xfId="1146" xr:uid="{00000000-0005-0000-0000-000025040000}"/>
    <cellStyle name="Normal 12 2 4" xfId="1147" xr:uid="{00000000-0005-0000-0000-000026040000}"/>
    <cellStyle name="Normal 12 2 4 2" xfId="1148" xr:uid="{00000000-0005-0000-0000-000027040000}"/>
    <cellStyle name="Normal 12 2 4 2 2" xfId="1149" xr:uid="{00000000-0005-0000-0000-000028040000}"/>
    <cellStyle name="Normal 12 2 4 3" xfId="1150" xr:uid="{00000000-0005-0000-0000-000029040000}"/>
    <cellStyle name="Normal 12 2 5" xfId="1151" xr:uid="{00000000-0005-0000-0000-00002A040000}"/>
    <cellStyle name="Normal 12 2 5 2" xfId="1152" xr:uid="{00000000-0005-0000-0000-00002B040000}"/>
    <cellStyle name="Normal 12 2 6" xfId="1153" xr:uid="{00000000-0005-0000-0000-00002C040000}"/>
    <cellStyle name="Normal 12 2 6 2" xfId="1154" xr:uid="{00000000-0005-0000-0000-00002D040000}"/>
    <cellStyle name="Normal 12 2 7" xfId="1155" xr:uid="{00000000-0005-0000-0000-00002E040000}"/>
    <cellStyle name="Normal 12 2 7 2" xfId="1156" xr:uid="{00000000-0005-0000-0000-00002F040000}"/>
    <cellStyle name="Normal 12 2 8" xfId="1157" xr:uid="{00000000-0005-0000-0000-000030040000}"/>
    <cellStyle name="Normal 12 3" xfId="1158" xr:uid="{00000000-0005-0000-0000-000031040000}"/>
    <cellStyle name="Normal 12 3 10" xfId="1159" xr:uid="{00000000-0005-0000-0000-000032040000}"/>
    <cellStyle name="Normal 12 3 2" xfId="1160" xr:uid="{00000000-0005-0000-0000-000033040000}"/>
    <cellStyle name="Normal 12 3 2 2" xfId="1161" xr:uid="{00000000-0005-0000-0000-000034040000}"/>
    <cellStyle name="Normal 12 3 3" xfId="1162" xr:uid="{00000000-0005-0000-0000-000035040000}"/>
    <cellStyle name="Normal 12 3 3 2" xfId="1163" xr:uid="{00000000-0005-0000-0000-000036040000}"/>
    <cellStyle name="Normal 12 3 4" xfId="1164" xr:uid="{00000000-0005-0000-0000-000037040000}"/>
    <cellStyle name="Normal 12 3 5" xfId="1165" xr:uid="{00000000-0005-0000-0000-000038040000}"/>
    <cellStyle name="Normal 12 3 6" xfId="1166" xr:uid="{00000000-0005-0000-0000-000039040000}"/>
    <cellStyle name="Normal 12 3 7" xfId="1167" xr:uid="{00000000-0005-0000-0000-00003A040000}"/>
    <cellStyle name="Normal 12 3 8" xfId="1168" xr:uid="{00000000-0005-0000-0000-00003B040000}"/>
    <cellStyle name="Normal 12 3 9" xfId="1169" xr:uid="{00000000-0005-0000-0000-00003C040000}"/>
    <cellStyle name="Normal 12 4" xfId="1170" xr:uid="{00000000-0005-0000-0000-00003D040000}"/>
    <cellStyle name="Normal 12 4 2" xfId="1171" xr:uid="{00000000-0005-0000-0000-00003E040000}"/>
    <cellStyle name="Normal 12 4 2 2" xfId="1172" xr:uid="{00000000-0005-0000-0000-00003F040000}"/>
    <cellStyle name="Normal 12 4 3" xfId="1173" xr:uid="{00000000-0005-0000-0000-000040040000}"/>
    <cellStyle name="Normal 12 4 3 2" xfId="1174" xr:uid="{00000000-0005-0000-0000-000041040000}"/>
    <cellStyle name="Normal 12 4 4" xfId="1175" xr:uid="{00000000-0005-0000-0000-000042040000}"/>
    <cellStyle name="Normal 12 4 4 2" xfId="1176" xr:uid="{00000000-0005-0000-0000-000043040000}"/>
    <cellStyle name="Normal 12 4 5" xfId="1177" xr:uid="{00000000-0005-0000-0000-000044040000}"/>
    <cellStyle name="Normal 12 5" xfId="1178" xr:uid="{00000000-0005-0000-0000-000045040000}"/>
    <cellStyle name="Normal 12 5 2" xfId="1179" xr:uid="{00000000-0005-0000-0000-000046040000}"/>
    <cellStyle name="Normal 12 5 2 2" xfId="1180" xr:uid="{00000000-0005-0000-0000-000047040000}"/>
    <cellStyle name="Normal 12 5 3" xfId="1181" xr:uid="{00000000-0005-0000-0000-000048040000}"/>
    <cellStyle name="Normal 12 5 3 2" xfId="1182" xr:uid="{00000000-0005-0000-0000-000049040000}"/>
    <cellStyle name="Normal 12 5 4" xfId="1183" xr:uid="{00000000-0005-0000-0000-00004A040000}"/>
    <cellStyle name="Normal 12 5 4 2" xfId="1184" xr:uid="{00000000-0005-0000-0000-00004B040000}"/>
    <cellStyle name="Normal 12 6" xfId="1185" xr:uid="{00000000-0005-0000-0000-00004C040000}"/>
    <cellStyle name="Normal 12 6 2" xfId="1186" xr:uid="{00000000-0005-0000-0000-00004D040000}"/>
    <cellStyle name="Normal 12 7" xfId="1187" xr:uid="{00000000-0005-0000-0000-00004E040000}"/>
    <cellStyle name="Normal 12 7 2" xfId="1188" xr:uid="{00000000-0005-0000-0000-00004F040000}"/>
    <cellStyle name="Normal 12 7 2 2" xfId="1189" xr:uid="{00000000-0005-0000-0000-000050040000}"/>
    <cellStyle name="Normal 12 7 3" xfId="1190" xr:uid="{00000000-0005-0000-0000-000051040000}"/>
    <cellStyle name="Normal 12 8" xfId="1191" xr:uid="{00000000-0005-0000-0000-000052040000}"/>
    <cellStyle name="Normal 12 8 2" xfId="1192" xr:uid="{00000000-0005-0000-0000-000053040000}"/>
    <cellStyle name="Normal 12 9" xfId="1193" xr:uid="{00000000-0005-0000-0000-000054040000}"/>
    <cellStyle name="Normal 13" xfId="54" xr:uid="{00000000-0005-0000-0000-000055040000}"/>
    <cellStyle name="Normal 13 10" xfId="1194" xr:uid="{00000000-0005-0000-0000-000056040000}"/>
    <cellStyle name="Normal 13 2" xfId="80" xr:uid="{00000000-0005-0000-0000-000057040000}"/>
    <cellStyle name="Normal 13 2 2" xfId="1195" xr:uid="{00000000-0005-0000-0000-000058040000}"/>
    <cellStyle name="Normal 13 2 2 2" xfId="1196" xr:uid="{00000000-0005-0000-0000-000059040000}"/>
    <cellStyle name="Normal 13 2 3" xfId="1197" xr:uid="{00000000-0005-0000-0000-00005A040000}"/>
    <cellStyle name="Normal 13 2 3 2" xfId="1198" xr:uid="{00000000-0005-0000-0000-00005B040000}"/>
    <cellStyle name="Normal 13 2 4" xfId="1199" xr:uid="{00000000-0005-0000-0000-00005C040000}"/>
    <cellStyle name="Normal 13 2 4 2" xfId="1200" xr:uid="{00000000-0005-0000-0000-00005D040000}"/>
    <cellStyle name="Normal 13 2 5" xfId="1201" xr:uid="{00000000-0005-0000-0000-00005E040000}"/>
    <cellStyle name="Normal 13 3" xfId="114" xr:uid="{00000000-0005-0000-0000-00005F040000}"/>
    <cellStyle name="Normal 13 3 10" xfId="1202" xr:uid="{00000000-0005-0000-0000-000060040000}"/>
    <cellStyle name="Normal 13 3 11" xfId="1203" xr:uid="{00000000-0005-0000-0000-000061040000}"/>
    <cellStyle name="Normal 13 3 12" xfId="1204" xr:uid="{00000000-0005-0000-0000-000062040000}"/>
    <cellStyle name="Normal 13 3 2" xfId="1205" xr:uid="{00000000-0005-0000-0000-000063040000}"/>
    <cellStyle name="Normal 13 3 2 2" xfId="1206" xr:uid="{00000000-0005-0000-0000-000064040000}"/>
    <cellStyle name="Normal 13 3 3" xfId="1207" xr:uid="{00000000-0005-0000-0000-000065040000}"/>
    <cellStyle name="Normal 13 3 3 2" xfId="1208" xr:uid="{00000000-0005-0000-0000-000066040000}"/>
    <cellStyle name="Normal 13 3 4" xfId="1209" xr:uid="{00000000-0005-0000-0000-000067040000}"/>
    <cellStyle name="Normal 13 3 5" xfId="1210" xr:uid="{00000000-0005-0000-0000-000068040000}"/>
    <cellStyle name="Normal 13 3 6" xfId="1211" xr:uid="{00000000-0005-0000-0000-000069040000}"/>
    <cellStyle name="Normal 13 3 7" xfId="1212" xr:uid="{00000000-0005-0000-0000-00006A040000}"/>
    <cellStyle name="Normal 13 3 8" xfId="1213" xr:uid="{00000000-0005-0000-0000-00006B040000}"/>
    <cellStyle name="Normal 13 3 9" xfId="1214" xr:uid="{00000000-0005-0000-0000-00006C040000}"/>
    <cellStyle name="Normal 13 4" xfId="113" xr:uid="{00000000-0005-0000-0000-00006D040000}"/>
    <cellStyle name="Normal 13 4 2" xfId="1215" xr:uid="{00000000-0005-0000-0000-00006E040000}"/>
    <cellStyle name="Normal 13 4 2 2" xfId="1216" xr:uid="{00000000-0005-0000-0000-00006F040000}"/>
    <cellStyle name="Normal 13 4 3" xfId="1217" xr:uid="{00000000-0005-0000-0000-000070040000}"/>
    <cellStyle name="Normal 13 4 3 2" xfId="1218" xr:uid="{00000000-0005-0000-0000-000071040000}"/>
    <cellStyle name="Normal 13 4 4" xfId="1219" xr:uid="{00000000-0005-0000-0000-000072040000}"/>
    <cellStyle name="Normal 13 4 4 2" xfId="1220" xr:uid="{00000000-0005-0000-0000-000073040000}"/>
    <cellStyle name="Normal 13 5" xfId="1221" xr:uid="{00000000-0005-0000-0000-000074040000}"/>
    <cellStyle name="Normal 13 5 2" xfId="1222" xr:uid="{00000000-0005-0000-0000-000075040000}"/>
    <cellStyle name="Normal 13 6" xfId="1223" xr:uid="{00000000-0005-0000-0000-000076040000}"/>
    <cellStyle name="Normal 13 6 2" xfId="1224" xr:uid="{00000000-0005-0000-0000-000077040000}"/>
    <cellStyle name="Normal 13 7" xfId="1225" xr:uid="{00000000-0005-0000-0000-000078040000}"/>
    <cellStyle name="Normal 13 7 2" xfId="1226" xr:uid="{00000000-0005-0000-0000-000079040000}"/>
    <cellStyle name="Normal 13 8" xfId="1227" xr:uid="{00000000-0005-0000-0000-00007A040000}"/>
    <cellStyle name="Normal 13 9" xfId="1228" xr:uid="{00000000-0005-0000-0000-00007B040000}"/>
    <cellStyle name="Normal 14" xfId="83" xr:uid="{00000000-0005-0000-0000-00007C040000}"/>
    <cellStyle name="Normal 14 2" xfId="1229" xr:uid="{00000000-0005-0000-0000-00007D040000}"/>
    <cellStyle name="Normal 14 2 2" xfId="1230" xr:uid="{00000000-0005-0000-0000-00007E040000}"/>
    <cellStyle name="Normal 14 3" xfId="149" xr:uid="{00000000-0005-0000-0000-00007F040000}"/>
    <cellStyle name="Normal 14 3 2" xfId="1231" xr:uid="{00000000-0005-0000-0000-000080040000}"/>
    <cellStyle name="Normal 14 3 2 2" xfId="1232" xr:uid="{00000000-0005-0000-0000-000081040000}"/>
    <cellStyle name="Normal 14 3 3" xfId="1233" xr:uid="{00000000-0005-0000-0000-000082040000}"/>
    <cellStyle name="Normal 14 3 3 2" xfId="1234" xr:uid="{00000000-0005-0000-0000-000083040000}"/>
    <cellStyle name="Normal 14 3 4" xfId="1235" xr:uid="{00000000-0005-0000-0000-000084040000}"/>
    <cellStyle name="Normal 14 4" xfId="1236" xr:uid="{00000000-0005-0000-0000-000085040000}"/>
    <cellStyle name="Normal 14 4 2" xfId="1237" xr:uid="{00000000-0005-0000-0000-000086040000}"/>
    <cellStyle name="Normal 14 5" xfId="1238" xr:uid="{00000000-0005-0000-0000-000087040000}"/>
    <cellStyle name="Normal 14 5 2" xfId="1239" xr:uid="{00000000-0005-0000-0000-000088040000}"/>
    <cellStyle name="Normal 14 5 2 2" xfId="1240" xr:uid="{00000000-0005-0000-0000-000089040000}"/>
    <cellStyle name="Normal 14 5 3" xfId="1241" xr:uid="{00000000-0005-0000-0000-00008A040000}"/>
    <cellStyle name="Normal 14 5 3 2" xfId="1242" xr:uid="{00000000-0005-0000-0000-00008B040000}"/>
    <cellStyle name="Normal 14 5 4" xfId="1243" xr:uid="{00000000-0005-0000-0000-00008C040000}"/>
    <cellStyle name="Normal 14 6" xfId="1244" xr:uid="{00000000-0005-0000-0000-00008D040000}"/>
    <cellStyle name="Normal 14 6 2" xfId="1245" xr:uid="{00000000-0005-0000-0000-00008E040000}"/>
    <cellStyle name="Normal 14 7" xfId="1246" xr:uid="{00000000-0005-0000-0000-00008F040000}"/>
    <cellStyle name="Normal 15" xfId="84" xr:uid="{00000000-0005-0000-0000-000090040000}"/>
    <cellStyle name="Normal 15 10" xfId="1247" xr:uid="{00000000-0005-0000-0000-000091040000}"/>
    <cellStyle name="Normal 15 2" xfId="1248" xr:uid="{00000000-0005-0000-0000-000092040000}"/>
    <cellStyle name="Normal 15 2 2" xfId="1249" xr:uid="{00000000-0005-0000-0000-000093040000}"/>
    <cellStyle name="Normal 15 3" xfId="1250" xr:uid="{00000000-0005-0000-0000-000094040000}"/>
    <cellStyle name="Normal 15 3 2" xfId="1251" xr:uid="{00000000-0005-0000-0000-000095040000}"/>
    <cellStyle name="Normal 15 3 3" xfId="1252" xr:uid="{00000000-0005-0000-0000-000096040000}"/>
    <cellStyle name="Normal 15 3 4" xfId="1253" xr:uid="{00000000-0005-0000-0000-000097040000}"/>
    <cellStyle name="Normal 15 3 5" xfId="1254" xr:uid="{00000000-0005-0000-0000-000098040000}"/>
    <cellStyle name="Normal 15 3 6" xfId="1255" xr:uid="{00000000-0005-0000-0000-000099040000}"/>
    <cellStyle name="Normal 15 3 7" xfId="1256" xr:uid="{00000000-0005-0000-0000-00009A040000}"/>
    <cellStyle name="Normal 15 3 8" xfId="1257" xr:uid="{00000000-0005-0000-0000-00009B040000}"/>
    <cellStyle name="Normal 15 3 9" xfId="1258" xr:uid="{00000000-0005-0000-0000-00009C040000}"/>
    <cellStyle name="Normal 15 4" xfId="1259" xr:uid="{00000000-0005-0000-0000-00009D040000}"/>
    <cellStyle name="Normal 15 4 2" xfId="1260" xr:uid="{00000000-0005-0000-0000-00009E040000}"/>
    <cellStyle name="Normal 15 5" xfId="1261" xr:uid="{00000000-0005-0000-0000-00009F040000}"/>
    <cellStyle name="Normal 15 5 2" xfId="1262" xr:uid="{00000000-0005-0000-0000-0000A0040000}"/>
    <cellStyle name="Normal 15 6" xfId="1263" xr:uid="{00000000-0005-0000-0000-0000A1040000}"/>
    <cellStyle name="Normal 15 6 2" xfId="1264" xr:uid="{00000000-0005-0000-0000-0000A2040000}"/>
    <cellStyle name="Normal 15 7" xfId="1265" xr:uid="{00000000-0005-0000-0000-0000A3040000}"/>
    <cellStyle name="Normal 15 8" xfId="1266" xr:uid="{00000000-0005-0000-0000-0000A4040000}"/>
    <cellStyle name="Normal 15 9" xfId="1267" xr:uid="{00000000-0005-0000-0000-0000A5040000}"/>
    <cellStyle name="Normal 16" xfId="165" xr:uid="{00000000-0005-0000-0000-0000A6040000}"/>
    <cellStyle name="Normal 16 2" xfId="1268" xr:uid="{00000000-0005-0000-0000-0000A7040000}"/>
    <cellStyle name="Normal 16 2 2" xfId="1269" xr:uid="{00000000-0005-0000-0000-0000A8040000}"/>
    <cellStyle name="Normal 16 3" xfId="1270" xr:uid="{00000000-0005-0000-0000-0000A9040000}"/>
    <cellStyle name="Normal 16 3 2" xfId="1271" xr:uid="{00000000-0005-0000-0000-0000AA040000}"/>
    <cellStyle name="Normal 16 3 3" xfId="1272" xr:uid="{00000000-0005-0000-0000-0000AB040000}"/>
    <cellStyle name="Normal 16 3 4" xfId="1273" xr:uid="{00000000-0005-0000-0000-0000AC040000}"/>
    <cellStyle name="Normal 16 3 5" xfId="1274" xr:uid="{00000000-0005-0000-0000-0000AD040000}"/>
    <cellStyle name="Normal 16 3 6" xfId="1275" xr:uid="{00000000-0005-0000-0000-0000AE040000}"/>
    <cellStyle name="Normal 16 3 7" xfId="1276" xr:uid="{00000000-0005-0000-0000-0000AF040000}"/>
    <cellStyle name="Normal 16 3 8" xfId="1277" xr:uid="{00000000-0005-0000-0000-0000B0040000}"/>
    <cellStyle name="Normal 16 3 9" xfId="1278" xr:uid="{00000000-0005-0000-0000-0000B1040000}"/>
    <cellStyle name="Normal 16 4" xfId="1279" xr:uid="{00000000-0005-0000-0000-0000B2040000}"/>
    <cellStyle name="Normal 16 4 2" xfId="1280" xr:uid="{00000000-0005-0000-0000-0000B3040000}"/>
    <cellStyle name="Normal 16 5" xfId="1281" xr:uid="{00000000-0005-0000-0000-0000B4040000}"/>
    <cellStyle name="Normal 16 5 2" xfId="1282" xr:uid="{00000000-0005-0000-0000-0000B5040000}"/>
    <cellStyle name="Normal 16 6" xfId="1283" xr:uid="{00000000-0005-0000-0000-0000B6040000}"/>
    <cellStyle name="Normal 16 7" xfId="1284" xr:uid="{00000000-0005-0000-0000-0000B7040000}"/>
    <cellStyle name="Normal 16 8" xfId="1285" xr:uid="{00000000-0005-0000-0000-0000B8040000}"/>
    <cellStyle name="Normal 16 9" xfId="1286" xr:uid="{00000000-0005-0000-0000-0000B9040000}"/>
    <cellStyle name="Normal 17" xfId="36" xr:uid="{00000000-0005-0000-0000-0000BA040000}"/>
    <cellStyle name="Normal 17 2" xfId="1287" xr:uid="{00000000-0005-0000-0000-0000BB040000}"/>
    <cellStyle name="Normal 17 2 2" xfId="1288" xr:uid="{00000000-0005-0000-0000-0000BC040000}"/>
    <cellStyle name="Normal 17 2 3" xfId="1289" xr:uid="{00000000-0005-0000-0000-0000BD040000}"/>
    <cellStyle name="Normal 17 2 4" xfId="1290" xr:uid="{00000000-0005-0000-0000-0000BE040000}"/>
    <cellStyle name="Normal 17 2 5" xfId="1291" xr:uid="{00000000-0005-0000-0000-0000BF040000}"/>
    <cellStyle name="Normal 17 2 6" xfId="1292" xr:uid="{00000000-0005-0000-0000-0000C0040000}"/>
    <cellStyle name="Normal 17 2 7" xfId="1293" xr:uid="{00000000-0005-0000-0000-0000C1040000}"/>
    <cellStyle name="Normal 17 2 8" xfId="1294" xr:uid="{00000000-0005-0000-0000-0000C2040000}"/>
    <cellStyle name="Normal 17 2 9" xfId="1295" xr:uid="{00000000-0005-0000-0000-0000C3040000}"/>
    <cellStyle name="Normal 17 3" xfId="1296" xr:uid="{00000000-0005-0000-0000-0000C4040000}"/>
    <cellStyle name="Normal 18" xfId="1297" xr:uid="{00000000-0005-0000-0000-0000C5040000}"/>
    <cellStyle name="Normal 18 2" xfId="1298" xr:uid="{00000000-0005-0000-0000-0000C6040000}"/>
    <cellStyle name="Normal 18 2 2" xfId="1299" xr:uid="{00000000-0005-0000-0000-0000C7040000}"/>
    <cellStyle name="Normal 18 2 3" xfId="1300" xr:uid="{00000000-0005-0000-0000-0000C8040000}"/>
    <cellStyle name="Normal 18 2 4" xfId="1301" xr:uid="{00000000-0005-0000-0000-0000C9040000}"/>
    <cellStyle name="Normal 18 2 5" xfId="1302" xr:uid="{00000000-0005-0000-0000-0000CA040000}"/>
    <cellStyle name="Normal 18 2 6" xfId="1303" xr:uid="{00000000-0005-0000-0000-0000CB040000}"/>
    <cellStyle name="Normal 18 2 7" xfId="1304" xr:uid="{00000000-0005-0000-0000-0000CC040000}"/>
    <cellStyle name="Normal 18 2 8" xfId="1305" xr:uid="{00000000-0005-0000-0000-0000CD040000}"/>
    <cellStyle name="Normal 18 2 9" xfId="1306" xr:uid="{00000000-0005-0000-0000-0000CE040000}"/>
    <cellStyle name="Normal 18 3" xfId="1307" xr:uid="{00000000-0005-0000-0000-0000CF040000}"/>
    <cellStyle name="Normal 19" xfId="1308" xr:uid="{00000000-0005-0000-0000-0000D0040000}"/>
    <cellStyle name="Normal 19 2" xfId="1309" xr:uid="{00000000-0005-0000-0000-0000D1040000}"/>
    <cellStyle name="Normal 19 2 2" xfId="1310" xr:uid="{00000000-0005-0000-0000-0000D2040000}"/>
    <cellStyle name="Normal 19 2 3" xfId="1311" xr:uid="{00000000-0005-0000-0000-0000D3040000}"/>
    <cellStyle name="Normal 19 2 4" xfId="1312" xr:uid="{00000000-0005-0000-0000-0000D4040000}"/>
    <cellStyle name="Normal 19 2 5" xfId="1313" xr:uid="{00000000-0005-0000-0000-0000D5040000}"/>
    <cellStyle name="Normal 19 2 6" xfId="1314" xr:uid="{00000000-0005-0000-0000-0000D6040000}"/>
    <cellStyle name="Normal 19 2 7" xfId="1315" xr:uid="{00000000-0005-0000-0000-0000D7040000}"/>
    <cellStyle name="Normal 19 2 8" xfId="1316" xr:uid="{00000000-0005-0000-0000-0000D8040000}"/>
    <cellStyle name="Normal 19 2 9" xfId="1317" xr:uid="{00000000-0005-0000-0000-0000D9040000}"/>
    <cellStyle name="Normal 19 3" xfId="1318" xr:uid="{00000000-0005-0000-0000-0000DA040000}"/>
    <cellStyle name="Normal 2" xfId="3" xr:uid="{00000000-0005-0000-0000-0000DB040000}"/>
    <cellStyle name="Normal 2 10" xfId="33" xr:uid="{00000000-0005-0000-0000-0000DC040000}"/>
    <cellStyle name="Normal 2 11" xfId="1319" xr:uid="{00000000-0005-0000-0000-0000DD040000}"/>
    <cellStyle name="Normal 2 12" xfId="1320" xr:uid="{00000000-0005-0000-0000-0000DE040000}"/>
    <cellStyle name="Normal 2 13" xfId="1321" xr:uid="{00000000-0005-0000-0000-0000DF040000}"/>
    <cellStyle name="Normal 2 14" xfId="1322" xr:uid="{00000000-0005-0000-0000-0000E0040000}"/>
    <cellStyle name="Normal 2 15" xfId="1323" xr:uid="{00000000-0005-0000-0000-0000E1040000}"/>
    <cellStyle name="Normal 2 16" xfId="42792" xr:uid="{00000000-0005-0000-0000-0000E2040000}"/>
    <cellStyle name="Normal 2 2" xfId="4" xr:uid="{00000000-0005-0000-0000-0000E3040000}"/>
    <cellStyle name="Normal 2 2 10" xfId="1324" xr:uid="{00000000-0005-0000-0000-0000E4040000}"/>
    <cellStyle name="Normal 2 2 11" xfId="1325" xr:uid="{00000000-0005-0000-0000-0000E5040000}"/>
    <cellStyle name="Normal 2 2 2" xfId="62" xr:uid="{00000000-0005-0000-0000-0000E6040000}"/>
    <cellStyle name="Normal 2 2 2 2" xfId="1326" xr:uid="{00000000-0005-0000-0000-0000E7040000}"/>
    <cellStyle name="Normal 2 2 3" xfId="1327" xr:uid="{00000000-0005-0000-0000-0000E8040000}"/>
    <cellStyle name="Normal 2 2 3 2" xfId="1328" xr:uid="{00000000-0005-0000-0000-0000E9040000}"/>
    <cellStyle name="Normal 2 2 4" xfId="1329" xr:uid="{00000000-0005-0000-0000-0000EA040000}"/>
    <cellStyle name="Normal 2 2 5" xfId="1330" xr:uid="{00000000-0005-0000-0000-0000EB040000}"/>
    <cellStyle name="Normal 2 2 6" xfId="1331" xr:uid="{00000000-0005-0000-0000-0000EC040000}"/>
    <cellStyle name="Normal 2 2 7" xfId="1332" xr:uid="{00000000-0005-0000-0000-0000ED040000}"/>
    <cellStyle name="Normal 2 2 8" xfId="1333" xr:uid="{00000000-0005-0000-0000-0000EE040000}"/>
    <cellStyle name="Normal 2 2 9" xfId="1334" xr:uid="{00000000-0005-0000-0000-0000EF040000}"/>
    <cellStyle name="Normal 2 3" xfId="63" xr:uid="{00000000-0005-0000-0000-0000F0040000}"/>
    <cellStyle name="Normal 2 3 10" xfId="34" xr:uid="{00000000-0005-0000-0000-0000F1040000}"/>
    <cellStyle name="Normal 2 3 10 2" xfId="1335" xr:uid="{00000000-0005-0000-0000-0000F2040000}"/>
    <cellStyle name="Normal 2 3 11" xfId="1336" xr:uid="{00000000-0005-0000-0000-0000F3040000}"/>
    <cellStyle name="Normal 2 3 12" xfId="1337" xr:uid="{00000000-0005-0000-0000-0000F4040000}"/>
    <cellStyle name="Normal 2 3 2" xfId="117" xr:uid="{00000000-0005-0000-0000-0000F5040000}"/>
    <cellStyle name="Normal 2 3 2 2" xfId="1338" xr:uid="{00000000-0005-0000-0000-0000F6040000}"/>
    <cellStyle name="Normal 2 3 2 3" xfId="1339" xr:uid="{00000000-0005-0000-0000-0000F7040000}"/>
    <cellStyle name="Normal 2 3 3" xfId="116" xr:uid="{00000000-0005-0000-0000-0000F8040000}"/>
    <cellStyle name="Normal 2 3 3 2" xfId="143" xr:uid="{00000000-0005-0000-0000-0000F9040000}"/>
    <cellStyle name="Normal 2 3 3 3" xfId="1340" xr:uid="{00000000-0005-0000-0000-0000FA040000}"/>
    <cellStyle name="Normal 2 3 3 4" xfId="1341" xr:uid="{00000000-0005-0000-0000-0000FB040000}"/>
    <cellStyle name="Normal 2 3 4" xfId="1342" xr:uid="{00000000-0005-0000-0000-0000FC040000}"/>
    <cellStyle name="Normal 2 3 4 2" xfId="1343" xr:uid="{00000000-0005-0000-0000-0000FD040000}"/>
    <cellStyle name="Normal 2 3 5" xfId="1344" xr:uid="{00000000-0005-0000-0000-0000FE040000}"/>
    <cellStyle name="Normal 2 3 5 2" xfId="1345" xr:uid="{00000000-0005-0000-0000-0000FF040000}"/>
    <cellStyle name="Normal 2 3 6" xfId="1346" xr:uid="{00000000-0005-0000-0000-000000050000}"/>
    <cellStyle name="Normal 2 3 6 2" xfId="1347" xr:uid="{00000000-0005-0000-0000-000001050000}"/>
    <cellStyle name="Normal 2 3 7" xfId="1348" xr:uid="{00000000-0005-0000-0000-000002050000}"/>
    <cellStyle name="Normal 2 3 7 2" xfId="1349" xr:uid="{00000000-0005-0000-0000-000003050000}"/>
    <cellStyle name="Normal 2 3 8" xfId="1350" xr:uid="{00000000-0005-0000-0000-000004050000}"/>
    <cellStyle name="Normal 2 3 8 2" xfId="1351" xr:uid="{00000000-0005-0000-0000-000005050000}"/>
    <cellStyle name="Normal 2 3 9" xfId="1352" xr:uid="{00000000-0005-0000-0000-000006050000}"/>
    <cellStyle name="Normal 2 3 9 2" xfId="1353" xr:uid="{00000000-0005-0000-0000-000007050000}"/>
    <cellStyle name="Normal 2 4" xfId="64" xr:uid="{00000000-0005-0000-0000-000008050000}"/>
    <cellStyle name="Normal 2 4 2" xfId="158" xr:uid="{00000000-0005-0000-0000-000009050000}"/>
    <cellStyle name="Normal 2 4 2 2" xfId="1354" xr:uid="{00000000-0005-0000-0000-00000A050000}"/>
    <cellStyle name="Normal 2 5" xfId="115" xr:uid="{00000000-0005-0000-0000-00000B050000}"/>
    <cellStyle name="Normal 2 5 2" xfId="1355" xr:uid="{00000000-0005-0000-0000-00000C050000}"/>
    <cellStyle name="Normal 2 5 3" xfId="1356" xr:uid="{00000000-0005-0000-0000-00000D050000}"/>
    <cellStyle name="Normal 2 6" xfId="1357" xr:uid="{00000000-0005-0000-0000-00000E050000}"/>
    <cellStyle name="Normal 2 7" xfId="1358" xr:uid="{00000000-0005-0000-0000-00000F050000}"/>
    <cellStyle name="Normal 2 7 2" xfId="1359" xr:uid="{00000000-0005-0000-0000-000010050000}"/>
    <cellStyle name="Normal 2 8" xfId="1360" xr:uid="{00000000-0005-0000-0000-000011050000}"/>
    <cellStyle name="Normal 2 9" xfId="1361" xr:uid="{00000000-0005-0000-0000-000012050000}"/>
    <cellStyle name="Normal 20" xfId="1362" xr:uid="{00000000-0005-0000-0000-000013050000}"/>
    <cellStyle name="Normal 20 2" xfId="1363" xr:uid="{00000000-0005-0000-0000-000014050000}"/>
    <cellStyle name="Normal 21" xfId="1364" xr:uid="{00000000-0005-0000-0000-000015050000}"/>
    <cellStyle name="Normal 21 2" xfId="1365" xr:uid="{00000000-0005-0000-0000-000016050000}"/>
    <cellStyle name="Normal 22" xfId="1366" xr:uid="{00000000-0005-0000-0000-000017050000}"/>
    <cellStyle name="Normal 22 2" xfId="1367" xr:uid="{00000000-0005-0000-0000-000018050000}"/>
    <cellStyle name="Normal 23" xfId="1368" xr:uid="{00000000-0005-0000-0000-000019050000}"/>
    <cellStyle name="Normal 23 2" xfId="1369" xr:uid="{00000000-0005-0000-0000-00001A050000}"/>
    <cellStyle name="Normal 24" xfId="1370" xr:uid="{00000000-0005-0000-0000-00001B050000}"/>
    <cellStyle name="Normal 24 2" xfId="1371" xr:uid="{00000000-0005-0000-0000-00001C050000}"/>
    <cellStyle name="Normal 25" xfId="1372" xr:uid="{00000000-0005-0000-0000-00001D050000}"/>
    <cellStyle name="Normal 25 2" xfId="1373" xr:uid="{00000000-0005-0000-0000-00001E050000}"/>
    <cellStyle name="Normal 25 2 2" xfId="1374" xr:uid="{00000000-0005-0000-0000-00001F050000}"/>
    <cellStyle name="Normal 25 3" xfId="1375" xr:uid="{00000000-0005-0000-0000-000020050000}"/>
    <cellStyle name="Normal 26" xfId="1376" xr:uid="{00000000-0005-0000-0000-000021050000}"/>
    <cellStyle name="Normal 26 2" xfId="1377" xr:uid="{00000000-0005-0000-0000-000022050000}"/>
    <cellStyle name="Normal 26 2 2" xfId="1378" xr:uid="{00000000-0005-0000-0000-000023050000}"/>
    <cellStyle name="Normal 26 3" xfId="1379" xr:uid="{00000000-0005-0000-0000-000024050000}"/>
    <cellStyle name="Normal 26 3 2" xfId="1380" xr:uid="{00000000-0005-0000-0000-000025050000}"/>
    <cellStyle name="Normal 26 4" xfId="1381" xr:uid="{00000000-0005-0000-0000-000026050000}"/>
    <cellStyle name="Normal 27" xfId="1382" xr:uid="{00000000-0005-0000-0000-000027050000}"/>
    <cellStyle name="Normal 27 2" xfId="1383" xr:uid="{00000000-0005-0000-0000-000028050000}"/>
    <cellStyle name="Normal 27 2 2" xfId="1384" xr:uid="{00000000-0005-0000-0000-000029050000}"/>
    <cellStyle name="Normal 27 3" xfId="1385" xr:uid="{00000000-0005-0000-0000-00002A050000}"/>
    <cellStyle name="Normal 27 3 2" xfId="1386" xr:uid="{00000000-0005-0000-0000-00002B050000}"/>
    <cellStyle name="Normal 27 4" xfId="1387" xr:uid="{00000000-0005-0000-0000-00002C050000}"/>
    <cellStyle name="Normal 28" xfId="1388" xr:uid="{00000000-0005-0000-0000-00002D050000}"/>
    <cellStyle name="Normal 28 2" xfId="1389" xr:uid="{00000000-0005-0000-0000-00002E050000}"/>
    <cellStyle name="Normal 28 2 2" xfId="1390" xr:uid="{00000000-0005-0000-0000-00002F050000}"/>
    <cellStyle name="Normal 28 3" xfId="1391" xr:uid="{00000000-0005-0000-0000-000030050000}"/>
    <cellStyle name="Normal 28 3 2" xfId="1392" xr:uid="{00000000-0005-0000-0000-000031050000}"/>
    <cellStyle name="Normal 28 4" xfId="1393" xr:uid="{00000000-0005-0000-0000-000032050000}"/>
    <cellStyle name="Normal 29" xfId="1394" xr:uid="{00000000-0005-0000-0000-000033050000}"/>
    <cellStyle name="Normal 29 2" xfId="1395" xr:uid="{00000000-0005-0000-0000-000034050000}"/>
    <cellStyle name="Normal 29 2 2" xfId="1396" xr:uid="{00000000-0005-0000-0000-000035050000}"/>
    <cellStyle name="Normal 29 3" xfId="1397" xr:uid="{00000000-0005-0000-0000-000036050000}"/>
    <cellStyle name="Normal 29 3 2" xfId="1398" xr:uid="{00000000-0005-0000-0000-000037050000}"/>
    <cellStyle name="Normal 29 4" xfId="1399" xr:uid="{00000000-0005-0000-0000-000038050000}"/>
    <cellStyle name="Normal 29 4 2" xfId="1400" xr:uid="{00000000-0005-0000-0000-000039050000}"/>
    <cellStyle name="Normal 29 4 2 2" xfId="1401" xr:uid="{00000000-0005-0000-0000-00003A050000}"/>
    <cellStyle name="Normal 29 4 3" xfId="1402" xr:uid="{00000000-0005-0000-0000-00003B050000}"/>
    <cellStyle name="Normal 29 4 3 2" xfId="1403" xr:uid="{00000000-0005-0000-0000-00003C050000}"/>
    <cellStyle name="Normal 29 4 3 2 2" xfId="1404" xr:uid="{00000000-0005-0000-0000-00003D050000}"/>
    <cellStyle name="Normal 29 4 3 3" xfId="1405" xr:uid="{00000000-0005-0000-0000-00003E050000}"/>
    <cellStyle name="Normal 29 4 4" xfId="1406" xr:uid="{00000000-0005-0000-0000-00003F050000}"/>
    <cellStyle name="Normal 29 4 4 2" xfId="1407" xr:uid="{00000000-0005-0000-0000-000040050000}"/>
    <cellStyle name="Normal 29 4 5" xfId="1408" xr:uid="{00000000-0005-0000-0000-000041050000}"/>
    <cellStyle name="Normal 29 5" xfId="1409" xr:uid="{00000000-0005-0000-0000-000042050000}"/>
    <cellStyle name="Normal 29 5 2" xfId="1410" xr:uid="{00000000-0005-0000-0000-000043050000}"/>
    <cellStyle name="Normal 29 5 3" xfId="1411" xr:uid="{00000000-0005-0000-0000-000044050000}"/>
    <cellStyle name="Normal 29 5 4" xfId="1412" xr:uid="{00000000-0005-0000-0000-000045050000}"/>
    <cellStyle name="Normal 29 6" xfId="1413" xr:uid="{00000000-0005-0000-0000-000046050000}"/>
    <cellStyle name="Normal 29 7" xfId="1414" xr:uid="{00000000-0005-0000-0000-000047050000}"/>
    <cellStyle name="Normal 3" xfId="23" xr:uid="{00000000-0005-0000-0000-000048050000}"/>
    <cellStyle name="Normal 3 10" xfId="1415" xr:uid="{00000000-0005-0000-0000-000049050000}"/>
    <cellStyle name="Normal 3 10 10" xfId="1416" xr:uid="{00000000-0005-0000-0000-00004A050000}"/>
    <cellStyle name="Normal 3 10 10 2" xfId="1417" xr:uid="{00000000-0005-0000-0000-00004B050000}"/>
    <cellStyle name="Normal 3 10 10 2 2" xfId="1418" xr:uid="{00000000-0005-0000-0000-00004C050000}"/>
    <cellStyle name="Normal 3 10 10 3" xfId="1419" xr:uid="{00000000-0005-0000-0000-00004D050000}"/>
    <cellStyle name="Normal 3 10 10 4" xfId="1420" xr:uid="{00000000-0005-0000-0000-00004E050000}"/>
    <cellStyle name="Normal 3 10 11" xfId="1421" xr:uid="{00000000-0005-0000-0000-00004F050000}"/>
    <cellStyle name="Normal 3 10 11 2" xfId="1422" xr:uid="{00000000-0005-0000-0000-000050050000}"/>
    <cellStyle name="Normal 3 10 11 2 2" xfId="1423" xr:uid="{00000000-0005-0000-0000-000051050000}"/>
    <cellStyle name="Normal 3 10 11 3" xfId="1424" xr:uid="{00000000-0005-0000-0000-000052050000}"/>
    <cellStyle name="Normal 3 10 11 4" xfId="1425" xr:uid="{00000000-0005-0000-0000-000053050000}"/>
    <cellStyle name="Normal 3 10 12" xfId="1426" xr:uid="{00000000-0005-0000-0000-000054050000}"/>
    <cellStyle name="Normal 3 10 12 2" xfId="1427" xr:uid="{00000000-0005-0000-0000-000055050000}"/>
    <cellStyle name="Normal 3 10 12 2 2" xfId="1428" xr:uid="{00000000-0005-0000-0000-000056050000}"/>
    <cellStyle name="Normal 3 10 12 3" xfId="1429" xr:uid="{00000000-0005-0000-0000-000057050000}"/>
    <cellStyle name="Normal 3 10 13" xfId="1430" xr:uid="{00000000-0005-0000-0000-000058050000}"/>
    <cellStyle name="Normal 3 10 13 2" xfId="1431" xr:uid="{00000000-0005-0000-0000-000059050000}"/>
    <cellStyle name="Normal 3 10 14" xfId="1432" xr:uid="{00000000-0005-0000-0000-00005A050000}"/>
    <cellStyle name="Normal 3 10 14 2" xfId="1433" xr:uid="{00000000-0005-0000-0000-00005B050000}"/>
    <cellStyle name="Normal 3 10 15" xfId="1434" xr:uid="{00000000-0005-0000-0000-00005C050000}"/>
    <cellStyle name="Normal 3 10 16" xfId="1435" xr:uid="{00000000-0005-0000-0000-00005D050000}"/>
    <cellStyle name="Normal 3 10 17" xfId="1436" xr:uid="{00000000-0005-0000-0000-00005E050000}"/>
    <cellStyle name="Normal 3 10 18" xfId="1437" xr:uid="{00000000-0005-0000-0000-00005F050000}"/>
    <cellStyle name="Normal 3 10 19" xfId="1438" xr:uid="{00000000-0005-0000-0000-000060050000}"/>
    <cellStyle name="Normal 3 10 2" xfId="1439" xr:uid="{00000000-0005-0000-0000-000061050000}"/>
    <cellStyle name="Normal 3 10 2 10" xfId="1440" xr:uid="{00000000-0005-0000-0000-000062050000}"/>
    <cellStyle name="Normal 3 10 2 10 2" xfId="1441" xr:uid="{00000000-0005-0000-0000-000063050000}"/>
    <cellStyle name="Normal 3 10 2 10 2 2" xfId="1442" xr:uid="{00000000-0005-0000-0000-000064050000}"/>
    <cellStyle name="Normal 3 10 2 10 3" xfId="1443" xr:uid="{00000000-0005-0000-0000-000065050000}"/>
    <cellStyle name="Normal 3 10 2 10 4" xfId="1444" xr:uid="{00000000-0005-0000-0000-000066050000}"/>
    <cellStyle name="Normal 3 10 2 11" xfId="1445" xr:uid="{00000000-0005-0000-0000-000067050000}"/>
    <cellStyle name="Normal 3 10 2 11 2" xfId="1446" xr:uid="{00000000-0005-0000-0000-000068050000}"/>
    <cellStyle name="Normal 3 10 2 11 2 2" xfId="1447" xr:uid="{00000000-0005-0000-0000-000069050000}"/>
    <cellStyle name="Normal 3 10 2 11 3" xfId="1448" xr:uid="{00000000-0005-0000-0000-00006A050000}"/>
    <cellStyle name="Normal 3 10 2 12" xfId="1449" xr:uid="{00000000-0005-0000-0000-00006B050000}"/>
    <cellStyle name="Normal 3 10 2 12 2" xfId="1450" xr:uid="{00000000-0005-0000-0000-00006C050000}"/>
    <cellStyle name="Normal 3 10 2 13" xfId="1451" xr:uid="{00000000-0005-0000-0000-00006D050000}"/>
    <cellStyle name="Normal 3 10 2 13 2" xfId="1452" xr:uid="{00000000-0005-0000-0000-00006E050000}"/>
    <cellStyle name="Normal 3 10 2 14" xfId="1453" xr:uid="{00000000-0005-0000-0000-00006F050000}"/>
    <cellStyle name="Normal 3 10 2 15" xfId="1454" xr:uid="{00000000-0005-0000-0000-000070050000}"/>
    <cellStyle name="Normal 3 10 2 16" xfId="1455" xr:uid="{00000000-0005-0000-0000-000071050000}"/>
    <cellStyle name="Normal 3 10 2 17" xfId="1456" xr:uid="{00000000-0005-0000-0000-000072050000}"/>
    <cellStyle name="Normal 3 10 2 18" xfId="1457" xr:uid="{00000000-0005-0000-0000-000073050000}"/>
    <cellStyle name="Normal 3 10 2 19" xfId="1458" xr:uid="{00000000-0005-0000-0000-000074050000}"/>
    <cellStyle name="Normal 3 10 2 2" xfId="1459" xr:uid="{00000000-0005-0000-0000-000075050000}"/>
    <cellStyle name="Normal 3 10 2 2 10" xfId="1460" xr:uid="{00000000-0005-0000-0000-000076050000}"/>
    <cellStyle name="Normal 3 10 2 2 10 2" xfId="1461" xr:uid="{00000000-0005-0000-0000-000077050000}"/>
    <cellStyle name="Normal 3 10 2 2 11" xfId="1462" xr:uid="{00000000-0005-0000-0000-000078050000}"/>
    <cellStyle name="Normal 3 10 2 2 11 2" xfId="1463" xr:uid="{00000000-0005-0000-0000-000079050000}"/>
    <cellStyle name="Normal 3 10 2 2 12" xfId="1464" xr:uid="{00000000-0005-0000-0000-00007A050000}"/>
    <cellStyle name="Normal 3 10 2 2 2" xfId="1465" xr:uid="{00000000-0005-0000-0000-00007B050000}"/>
    <cellStyle name="Normal 3 10 2 2 2 10" xfId="1466" xr:uid="{00000000-0005-0000-0000-00007C050000}"/>
    <cellStyle name="Normal 3 10 2 2 2 10 2" xfId="1467" xr:uid="{00000000-0005-0000-0000-00007D050000}"/>
    <cellStyle name="Normal 3 10 2 2 2 11" xfId="1468" xr:uid="{00000000-0005-0000-0000-00007E050000}"/>
    <cellStyle name="Normal 3 10 2 2 2 2" xfId="1469" xr:uid="{00000000-0005-0000-0000-00007F050000}"/>
    <cellStyle name="Normal 3 10 2 2 2 2 2" xfId="1470" xr:uid="{00000000-0005-0000-0000-000080050000}"/>
    <cellStyle name="Normal 3 10 2 2 2 2 2 2" xfId="1471" xr:uid="{00000000-0005-0000-0000-000081050000}"/>
    <cellStyle name="Normal 3 10 2 2 2 2 2 2 2" xfId="1472" xr:uid="{00000000-0005-0000-0000-000082050000}"/>
    <cellStyle name="Normal 3 10 2 2 2 2 2 2 2 2" xfId="1473" xr:uid="{00000000-0005-0000-0000-000083050000}"/>
    <cellStyle name="Normal 3 10 2 2 2 2 2 2 2 2 2" xfId="1474" xr:uid="{00000000-0005-0000-0000-000084050000}"/>
    <cellStyle name="Normal 3 10 2 2 2 2 2 2 2 3" xfId="1475" xr:uid="{00000000-0005-0000-0000-000085050000}"/>
    <cellStyle name="Normal 3 10 2 2 2 2 2 2 2 4" xfId="1476" xr:uid="{00000000-0005-0000-0000-000086050000}"/>
    <cellStyle name="Normal 3 10 2 2 2 2 2 2 3" xfId="1477" xr:uid="{00000000-0005-0000-0000-000087050000}"/>
    <cellStyle name="Normal 3 10 2 2 2 2 2 2 3 2" xfId="1478" xr:uid="{00000000-0005-0000-0000-000088050000}"/>
    <cellStyle name="Normal 3 10 2 2 2 2 2 2 3 2 2" xfId="1479" xr:uid="{00000000-0005-0000-0000-000089050000}"/>
    <cellStyle name="Normal 3 10 2 2 2 2 2 2 3 3" xfId="1480" xr:uid="{00000000-0005-0000-0000-00008A050000}"/>
    <cellStyle name="Normal 3 10 2 2 2 2 2 2 4" xfId="1481" xr:uid="{00000000-0005-0000-0000-00008B050000}"/>
    <cellStyle name="Normal 3 10 2 2 2 2 2 2 4 2" xfId="1482" xr:uid="{00000000-0005-0000-0000-00008C050000}"/>
    <cellStyle name="Normal 3 10 2 2 2 2 2 2 4 2 2" xfId="1483" xr:uid="{00000000-0005-0000-0000-00008D050000}"/>
    <cellStyle name="Normal 3 10 2 2 2 2 2 2 4 3" xfId="1484" xr:uid="{00000000-0005-0000-0000-00008E050000}"/>
    <cellStyle name="Normal 3 10 2 2 2 2 2 2 5" xfId="1485" xr:uid="{00000000-0005-0000-0000-00008F050000}"/>
    <cellStyle name="Normal 3 10 2 2 2 2 2 2 5 2" xfId="1486" xr:uid="{00000000-0005-0000-0000-000090050000}"/>
    <cellStyle name="Normal 3 10 2 2 2 2 2 2 6" xfId="1487" xr:uid="{00000000-0005-0000-0000-000091050000}"/>
    <cellStyle name="Normal 3 10 2 2 2 2 2 2 6 2" xfId="1488" xr:uid="{00000000-0005-0000-0000-000092050000}"/>
    <cellStyle name="Normal 3 10 2 2 2 2 2 2 7" xfId="1489" xr:uid="{00000000-0005-0000-0000-000093050000}"/>
    <cellStyle name="Normal 3 10 2 2 2 2 2 3" xfId="1490" xr:uid="{00000000-0005-0000-0000-000094050000}"/>
    <cellStyle name="Normal 3 10 2 2 2 2 2 3 2" xfId="1491" xr:uid="{00000000-0005-0000-0000-000095050000}"/>
    <cellStyle name="Normal 3 10 2 2 2 2 2 3 2 2" xfId="1492" xr:uid="{00000000-0005-0000-0000-000096050000}"/>
    <cellStyle name="Normal 3 10 2 2 2 2 2 3 3" xfId="1493" xr:uid="{00000000-0005-0000-0000-000097050000}"/>
    <cellStyle name="Normal 3 10 2 2 2 2 2 3 4" xfId="1494" xr:uid="{00000000-0005-0000-0000-000098050000}"/>
    <cellStyle name="Normal 3 10 2 2 2 2 2 4" xfId="1495" xr:uid="{00000000-0005-0000-0000-000099050000}"/>
    <cellStyle name="Normal 3 10 2 2 2 2 2 4 2" xfId="1496" xr:uid="{00000000-0005-0000-0000-00009A050000}"/>
    <cellStyle name="Normal 3 10 2 2 2 2 2 4 2 2" xfId="1497" xr:uid="{00000000-0005-0000-0000-00009B050000}"/>
    <cellStyle name="Normal 3 10 2 2 2 2 2 4 3" xfId="1498" xr:uid="{00000000-0005-0000-0000-00009C050000}"/>
    <cellStyle name="Normal 3 10 2 2 2 2 2 4 4" xfId="1499" xr:uid="{00000000-0005-0000-0000-00009D050000}"/>
    <cellStyle name="Normal 3 10 2 2 2 2 2 5" xfId="1500" xr:uid="{00000000-0005-0000-0000-00009E050000}"/>
    <cellStyle name="Normal 3 10 2 2 2 2 2 5 2" xfId="1501" xr:uid="{00000000-0005-0000-0000-00009F050000}"/>
    <cellStyle name="Normal 3 10 2 2 2 2 2 5 2 2" xfId="1502" xr:uid="{00000000-0005-0000-0000-0000A0050000}"/>
    <cellStyle name="Normal 3 10 2 2 2 2 2 5 3" xfId="1503" xr:uid="{00000000-0005-0000-0000-0000A1050000}"/>
    <cellStyle name="Normal 3 10 2 2 2 2 2 6" xfId="1504" xr:uid="{00000000-0005-0000-0000-0000A2050000}"/>
    <cellStyle name="Normal 3 10 2 2 2 2 2 6 2" xfId="1505" xr:uid="{00000000-0005-0000-0000-0000A3050000}"/>
    <cellStyle name="Normal 3 10 2 2 2 2 2 7" xfId="1506" xr:uid="{00000000-0005-0000-0000-0000A4050000}"/>
    <cellStyle name="Normal 3 10 2 2 2 2 2 7 2" xfId="1507" xr:uid="{00000000-0005-0000-0000-0000A5050000}"/>
    <cellStyle name="Normal 3 10 2 2 2 2 2 8" xfId="1508" xr:uid="{00000000-0005-0000-0000-0000A6050000}"/>
    <cellStyle name="Normal 3 10 2 2 2 2 3" xfId="1509" xr:uid="{00000000-0005-0000-0000-0000A7050000}"/>
    <cellStyle name="Normal 3 10 2 2 2 2 3 2" xfId="1510" xr:uid="{00000000-0005-0000-0000-0000A8050000}"/>
    <cellStyle name="Normal 3 10 2 2 2 2 3 2 2" xfId="1511" xr:uid="{00000000-0005-0000-0000-0000A9050000}"/>
    <cellStyle name="Normal 3 10 2 2 2 2 3 2 2 2" xfId="1512" xr:uid="{00000000-0005-0000-0000-0000AA050000}"/>
    <cellStyle name="Normal 3 10 2 2 2 2 3 2 3" xfId="1513" xr:uid="{00000000-0005-0000-0000-0000AB050000}"/>
    <cellStyle name="Normal 3 10 2 2 2 2 3 2 4" xfId="1514" xr:uid="{00000000-0005-0000-0000-0000AC050000}"/>
    <cellStyle name="Normal 3 10 2 2 2 2 3 3" xfId="1515" xr:uid="{00000000-0005-0000-0000-0000AD050000}"/>
    <cellStyle name="Normal 3 10 2 2 2 2 3 3 2" xfId="1516" xr:uid="{00000000-0005-0000-0000-0000AE050000}"/>
    <cellStyle name="Normal 3 10 2 2 2 2 3 3 2 2" xfId="1517" xr:uid="{00000000-0005-0000-0000-0000AF050000}"/>
    <cellStyle name="Normal 3 10 2 2 2 2 3 3 3" xfId="1518" xr:uid="{00000000-0005-0000-0000-0000B0050000}"/>
    <cellStyle name="Normal 3 10 2 2 2 2 3 4" xfId="1519" xr:uid="{00000000-0005-0000-0000-0000B1050000}"/>
    <cellStyle name="Normal 3 10 2 2 2 2 3 4 2" xfId="1520" xr:uid="{00000000-0005-0000-0000-0000B2050000}"/>
    <cellStyle name="Normal 3 10 2 2 2 2 3 4 2 2" xfId="1521" xr:uid="{00000000-0005-0000-0000-0000B3050000}"/>
    <cellStyle name="Normal 3 10 2 2 2 2 3 4 3" xfId="1522" xr:uid="{00000000-0005-0000-0000-0000B4050000}"/>
    <cellStyle name="Normal 3 10 2 2 2 2 3 5" xfId="1523" xr:uid="{00000000-0005-0000-0000-0000B5050000}"/>
    <cellStyle name="Normal 3 10 2 2 2 2 3 5 2" xfId="1524" xr:uid="{00000000-0005-0000-0000-0000B6050000}"/>
    <cellStyle name="Normal 3 10 2 2 2 2 3 6" xfId="1525" xr:uid="{00000000-0005-0000-0000-0000B7050000}"/>
    <cellStyle name="Normal 3 10 2 2 2 2 3 6 2" xfId="1526" xr:uid="{00000000-0005-0000-0000-0000B8050000}"/>
    <cellStyle name="Normal 3 10 2 2 2 2 3 7" xfId="1527" xr:uid="{00000000-0005-0000-0000-0000B9050000}"/>
    <cellStyle name="Normal 3 10 2 2 2 2 4" xfId="1528" xr:uid="{00000000-0005-0000-0000-0000BA050000}"/>
    <cellStyle name="Normal 3 10 2 2 2 2 4 2" xfId="1529" xr:uid="{00000000-0005-0000-0000-0000BB050000}"/>
    <cellStyle name="Normal 3 10 2 2 2 2 4 2 2" xfId="1530" xr:uid="{00000000-0005-0000-0000-0000BC050000}"/>
    <cellStyle name="Normal 3 10 2 2 2 2 4 3" xfId="1531" xr:uid="{00000000-0005-0000-0000-0000BD050000}"/>
    <cellStyle name="Normal 3 10 2 2 2 2 4 4" xfId="1532" xr:uid="{00000000-0005-0000-0000-0000BE050000}"/>
    <cellStyle name="Normal 3 10 2 2 2 2 5" xfId="1533" xr:uid="{00000000-0005-0000-0000-0000BF050000}"/>
    <cellStyle name="Normal 3 10 2 2 2 2 5 2" xfId="1534" xr:uid="{00000000-0005-0000-0000-0000C0050000}"/>
    <cellStyle name="Normal 3 10 2 2 2 2 5 2 2" xfId="1535" xr:uid="{00000000-0005-0000-0000-0000C1050000}"/>
    <cellStyle name="Normal 3 10 2 2 2 2 5 3" xfId="1536" xr:uid="{00000000-0005-0000-0000-0000C2050000}"/>
    <cellStyle name="Normal 3 10 2 2 2 2 5 4" xfId="1537" xr:uid="{00000000-0005-0000-0000-0000C3050000}"/>
    <cellStyle name="Normal 3 10 2 2 2 2 6" xfId="1538" xr:uid="{00000000-0005-0000-0000-0000C4050000}"/>
    <cellStyle name="Normal 3 10 2 2 2 2 6 2" xfId="1539" xr:uid="{00000000-0005-0000-0000-0000C5050000}"/>
    <cellStyle name="Normal 3 10 2 2 2 2 6 2 2" xfId="1540" xr:uid="{00000000-0005-0000-0000-0000C6050000}"/>
    <cellStyle name="Normal 3 10 2 2 2 2 6 3" xfId="1541" xr:uid="{00000000-0005-0000-0000-0000C7050000}"/>
    <cellStyle name="Normal 3 10 2 2 2 2 7" xfId="1542" xr:uid="{00000000-0005-0000-0000-0000C8050000}"/>
    <cellStyle name="Normal 3 10 2 2 2 2 7 2" xfId="1543" xr:uid="{00000000-0005-0000-0000-0000C9050000}"/>
    <cellStyle name="Normal 3 10 2 2 2 2 8" xfId="1544" xr:uid="{00000000-0005-0000-0000-0000CA050000}"/>
    <cellStyle name="Normal 3 10 2 2 2 2 8 2" xfId="1545" xr:uid="{00000000-0005-0000-0000-0000CB050000}"/>
    <cellStyle name="Normal 3 10 2 2 2 2 9" xfId="1546" xr:uid="{00000000-0005-0000-0000-0000CC050000}"/>
    <cellStyle name="Normal 3 10 2 2 2 3" xfId="1547" xr:uid="{00000000-0005-0000-0000-0000CD050000}"/>
    <cellStyle name="Normal 3 10 2 2 2 3 2" xfId="1548" xr:uid="{00000000-0005-0000-0000-0000CE050000}"/>
    <cellStyle name="Normal 3 10 2 2 2 3 2 2" xfId="1549" xr:uid="{00000000-0005-0000-0000-0000CF050000}"/>
    <cellStyle name="Normal 3 10 2 2 2 3 2 2 2" xfId="1550" xr:uid="{00000000-0005-0000-0000-0000D0050000}"/>
    <cellStyle name="Normal 3 10 2 2 2 3 2 2 2 2" xfId="1551" xr:uid="{00000000-0005-0000-0000-0000D1050000}"/>
    <cellStyle name="Normal 3 10 2 2 2 3 2 2 3" xfId="1552" xr:uid="{00000000-0005-0000-0000-0000D2050000}"/>
    <cellStyle name="Normal 3 10 2 2 2 3 2 2 4" xfId="1553" xr:uid="{00000000-0005-0000-0000-0000D3050000}"/>
    <cellStyle name="Normal 3 10 2 2 2 3 2 3" xfId="1554" xr:uid="{00000000-0005-0000-0000-0000D4050000}"/>
    <cellStyle name="Normal 3 10 2 2 2 3 2 3 2" xfId="1555" xr:uid="{00000000-0005-0000-0000-0000D5050000}"/>
    <cellStyle name="Normal 3 10 2 2 2 3 2 3 2 2" xfId="1556" xr:uid="{00000000-0005-0000-0000-0000D6050000}"/>
    <cellStyle name="Normal 3 10 2 2 2 3 2 3 3" xfId="1557" xr:uid="{00000000-0005-0000-0000-0000D7050000}"/>
    <cellStyle name="Normal 3 10 2 2 2 3 2 4" xfId="1558" xr:uid="{00000000-0005-0000-0000-0000D8050000}"/>
    <cellStyle name="Normal 3 10 2 2 2 3 2 4 2" xfId="1559" xr:uid="{00000000-0005-0000-0000-0000D9050000}"/>
    <cellStyle name="Normal 3 10 2 2 2 3 2 4 2 2" xfId="1560" xr:uid="{00000000-0005-0000-0000-0000DA050000}"/>
    <cellStyle name="Normal 3 10 2 2 2 3 2 4 3" xfId="1561" xr:uid="{00000000-0005-0000-0000-0000DB050000}"/>
    <cellStyle name="Normal 3 10 2 2 2 3 2 5" xfId="1562" xr:uid="{00000000-0005-0000-0000-0000DC050000}"/>
    <cellStyle name="Normal 3 10 2 2 2 3 2 5 2" xfId="1563" xr:uid="{00000000-0005-0000-0000-0000DD050000}"/>
    <cellStyle name="Normal 3 10 2 2 2 3 2 6" xfId="1564" xr:uid="{00000000-0005-0000-0000-0000DE050000}"/>
    <cellStyle name="Normal 3 10 2 2 2 3 2 6 2" xfId="1565" xr:uid="{00000000-0005-0000-0000-0000DF050000}"/>
    <cellStyle name="Normal 3 10 2 2 2 3 2 7" xfId="1566" xr:uid="{00000000-0005-0000-0000-0000E0050000}"/>
    <cellStyle name="Normal 3 10 2 2 2 3 3" xfId="1567" xr:uid="{00000000-0005-0000-0000-0000E1050000}"/>
    <cellStyle name="Normal 3 10 2 2 2 3 3 2" xfId="1568" xr:uid="{00000000-0005-0000-0000-0000E2050000}"/>
    <cellStyle name="Normal 3 10 2 2 2 3 3 2 2" xfId="1569" xr:uid="{00000000-0005-0000-0000-0000E3050000}"/>
    <cellStyle name="Normal 3 10 2 2 2 3 3 3" xfId="1570" xr:uid="{00000000-0005-0000-0000-0000E4050000}"/>
    <cellStyle name="Normal 3 10 2 2 2 3 3 4" xfId="1571" xr:uid="{00000000-0005-0000-0000-0000E5050000}"/>
    <cellStyle name="Normal 3 10 2 2 2 3 4" xfId="1572" xr:uid="{00000000-0005-0000-0000-0000E6050000}"/>
    <cellStyle name="Normal 3 10 2 2 2 3 4 2" xfId="1573" xr:uid="{00000000-0005-0000-0000-0000E7050000}"/>
    <cellStyle name="Normal 3 10 2 2 2 3 4 2 2" xfId="1574" xr:uid="{00000000-0005-0000-0000-0000E8050000}"/>
    <cellStyle name="Normal 3 10 2 2 2 3 4 3" xfId="1575" xr:uid="{00000000-0005-0000-0000-0000E9050000}"/>
    <cellStyle name="Normal 3 10 2 2 2 3 4 4" xfId="1576" xr:uid="{00000000-0005-0000-0000-0000EA050000}"/>
    <cellStyle name="Normal 3 10 2 2 2 3 5" xfId="1577" xr:uid="{00000000-0005-0000-0000-0000EB050000}"/>
    <cellStyle name="Normal 3 10 2 2 2 3 5 2" xfId="1578" xr:uid="{00000000-0005-0000-0000-0000EC050000}"/>
    <cellStyle name="Normal 3 10 2 2 2 3 5 2 2" xfId="1579" xr:uid="{00000000-0005-0000-0000-0000ED050000}"/>
    <cellStyle name="Normal 3 10 2 2 2 3 5 3" xfId="1580" xr:uid="{00000000-0005-0000-0000-0000EE050000}"/>
    <cellStyle name="Normal 3 10 2 2 2 3 6" xfId="1581" xr:uid="{00000000-0005-0000-0000-0000EF050000}"/>
    <cellStyle name="Normal 3 10 2 2 2 3 6 2" xfId="1582" xr:uid="{00000000-0005-0000-0000-0000F0050000}"/>
    <cellStyle name="Normal 3 10 2 2 2 3 7" xfId="1583" xr:uid="{00000000-0005-0000-0000-0000F1050000}"/>
    <cellStyle name="Normal 3 10 2 2 2 3 7 2" xfId="1584" xr:uid="{00000000-0005-0000-0000-0000F2050000}"/>
    <cellStyle name="Normal 3 10 2 2 2 3 8" xfId="1585" xr:uid="{00000000-0005-0000-0000-0000F3050000}"/>
    <cellStyle name="Normal 3 10 2 2 2 4" xfId="1586" xr:uid="{00000000-0005-0000-0000-0000F4050000}"/>
    <cellStyle name="Normal 3 10 2 2 2 4 2" xfId="1587" xr:uid="{00000000-0005-0000-0000-0000F5050000}"/>
    <cellStyle name="Normal 3 10 2 2 2 4 2 2" xfId="1588" xr:uid="{00000000-0005-0000-0000-0000F6050000}"/>
    <cellStyle name="Normal 3 10 2 2 2 4 2 2 2" xfId="1589" xr:uid="{00000000-0005-0000-0000-0000F7050000}"/>
    <cellStyle name="Normal 3 10 2 2 2 4 2 2 2 2" xfId="1590" xr:uid="{00000000-0005-0000-0000-0000F8050000}"/>
    <cellStyle name="Normal 3 10 2 2 2 4 2 2 3" xfId="1591" xr:uid="{00000000-0005-0000-0000-0000F9050000}"/>
    <cellStyle name="Normal 3 10 2 2 2 4 2 2 4" xfId="1592" xr:uid="{00000000-0005-0000-0000-0000FA050000}"/>
    <cellStyle name="Normal 3 10 2 2 2 4 2 3" xfId="1593" xr:uid="{00000000-0005-0000-0000-0000FB050000}"/>
    <cellStyle name="Normal 3 10 2 2 2 4 2 3 2" xfId="1594" xr:uid="{00000000-0005-0000-0000-0000FC050000}"/>
    <cellStyle name="Normal 3 10 2 2 2 4 2 3 2 2" xfId="1595" xr:uid="{00000000-0005-0000-0000-0000FD050000}"/>
    <cellStyle name="Normal 3 10 2 2 2 4 2 3 3" xfId="1596" xr:uid="{00000000-0005-0000-0000-0000FE050000}"/>
    <cellStyle name="Normal 3 10 2 2 2 4 2 4" xfId="1597" xr:uid="{00000000-0005-0000-0000-0000FF050000}"/>
    <cellStyle name="Normal 3 10 2 2 2 4 2 4 2" xfId="1598" xr:uid="{00000000-0005-0000-0000-000000060000}"/>
    <cellStyle name="Normal 3 10 2 2 2 4 2 4 2 2" xfId="1599" xr:uid="{00000000-0005-0000-0000-000001060000}"/>
    <cellStyle name="Normal 3 10 2 2 2 4 2 4 3" xfId="1600" xr:uid="{00000000-0005-0000-0000-000002060000}"/>
    <cellStyle name="Normal 3 10 2 2 2 4 2 5" xfId="1601" xr:uid="{00000000-0005-0000-0000-000003060000}"/>
    <cellStyle name="Normal 3 10 2 2 2 4 2 5 2" xfId="1602" xr:uid="{00000000-0005-0000-0000-000004060000}"/>
    <cellStyle name="Normal 3 10 2 2 2 4 2 6" xfId="1603" xr:uid="{00000000-0005-0000-0000-000005060000}"/>
    <cellStyle name="Normal 3 10 2 2 2 4 2 6 2" xfId="1604" xr:uid="{00000000-0005-0000-0000-000006060000}"/>
    <cellStyle name="Normal 3 10 2 2 2 4 2 7" xfId="1605" xr:uid="{00000000-0005-0000-0000-000007060000}"/>
    <cellStyle name="Normal 3 10 2 2 2 4 3" xfId="1606" xr:uid="{00000000-0005-0000-0000-000008060000}"/>
    <cellStyle name="Normal 3 10 2 2 2 4 3 2" xfId="1607" xr:uid="{00000000-0005-0000-0000-000009060000}"/>
    <cellStyle name="Normal 3 10 2 2 2 4 3 2 2" xfId="1608" xr:uid="{00000000-0005-0000-0000-00000A060000}"/>
    <cellStyle name="Normal 3 10 2 2 2 4 3 3" xfId="1609" xr:uid="{00000000-0005-0000-0000-00000B060000}"/>
    <cellStyle name="Normal 3 10 2 2 2 4 3 4" xfId="1610" xr:uid="{00000000-0005-0000-0000-00000C060000}"/>
    <cellStyle name="Normal 3 10 2 2 2 4 4" xfId="1611" xr:uid="{00000000-0005-0000-0000-00000D060000}"/>
    <cellStyle name="Normal 3 10 2 2 2 4 4 2" xfId="1612" xr:uid="{00000000-0005-0000-0000-00000E060000}"/>
    <cellStyle name="Normal 3 10 2 2 2 4 4 2 2" xfId="1613" xr:uid="{00000000-0005-0000-0000-00000F060000}"/>
    <cellStyle name="Normal 3 10 2 2 2 4 4 3" xfId="1614" xr:uid="{00000000-0005-0000-0000-000010060000}"/>
    <cellStyle name="Normal 3 10 2 2 2 4 4 4" xfId="1615" xr:uid="{00000000-0005-0000-0000-000011060000}"/>
    <cellStyle name="Normal 3 10 2 2 2 4 5" xfId="1616" xr:uid="{00000000-0005-0000-0000-000012060000}"/>
    <cellStyle name="Normal 3 10 2 2 2 4 5 2" xfId="1617" xr:uid="{00000000-0005-0000-0000-000013060000}"/>
    <cellStyle name="Normal 3 10 2 2 2 4 5 2 2" xfId="1618" xr:uid="{00000000-0005-0000-0000-000014060000}"/>
    <cellStyle name="Normal 3 10 2 2 2 4 5 3" xfId="1619" xr:uid="{00000000-0005-0000-0000-000015060000}"/>
    <cellStyle name="Normal 3 10 2 2 2 4 6" xfId="1620" xr:uid="{00000000-0005-0000-0000-000016060000}"/>
    <cellStyle name="Normal 3 10 2 2 2 4 6 2" xfId="1621" xr:uid="{00000000-0005-0000-0000-000017060000}"/>
    <cellStyle name="Normal 3 10 2 2 2 4 7" xfId="1622" xr:uid="{00000000-0005-0000-0000-000018060000}"/>
    <cellStyle name="Normal 3 10 2 2 2 4 7 2" xfId="1623" xr:uid="{00000000-0005-0000-0000-000019060000}"/>
    <cellStyle name="Normal 3 10 2 2 2 4 8" xfId="1624" xr:uid="{00000000-0005-0000-0000-00001A060000}"/>
    <cellStyle name="Normal 3 10 2 2 2 5" xfId="1625" xr:uid="{00000000-0005-0000-0000-00001B060000}"/>
    <cellStyle name="Normal 3 10 2 2 2 5 2" xfId="1626" xr:uid="{00000000-0005-0000-0000-00001C060000}"/>
    <cellStyle name="Normal 3 10 2 2 2 5 2 2" xfId="1627" xr:uid="{00000000-0005-0000-0000-00001D060000}"/>
    <cellStyle name="Normal 3 10 2 2 2 5 2 2 2" xfId="1628" xr:uid="{00000000-0005-0000-0000-00001E060000}"/>
    <cellStyle name="Normal 3 10 2 2 2 5 2 3" xfId="1629" xr:uid="{00000000-0005-0000-0000-00001F060000}"/>
    <cellStyle name="Normal 3 10 2 2 2 5 2 4" xfId="1630" xr:uid="{00000000-0005-0000-0000-000020060000}"/>
    <cellStyle name="Normal 3 10 2 2 2 5 3" xfId="1631" xr:uid="{00000000-0005-0000-0000-000021060000}"/>
    <cellStyle name="Normal 3 10 2 2 2 5 3 2" xfId="1632" xr:uid="{00000000-0005-0000-0000-000022060000}"/>
    <cellStyle name="Normal 3 10 2 2 2 5 3 2 2" xfId="1633" xr:uid="{00000000-0005-0000-0000-000023060000}"/>
    <cellStyle name="Normal 3 10 2 2 2 5 3 3" xfId="1634" xr:uid="{00000000-0005-0000-0000-000024060000}"/>
    <cellStyle name="Normal 3 10 2 2 2 5 4" xfId="1635" xr:uid="{00000000-0005-0000-0000-000025060000}"/>
    <cellStyle name="Normal 3 10 2 2 2 5 4 2" xfId="1636" xr:uid="{00000000-0005-0000-0000-000026060000}"/>
    <cellStyle name="Normal 3 10 2 2 2 5 4 2 2" xfId="1637" xr:uid="{00000000-0005-0000-0000-000027060000}"/>
    <cellStyle name="Normal 3 10 2 2 2 5 4 3" xfId="1638" xr:uid="{00000000-0005-0000-0000-000028060000}"/>
    <cellStyle name="Normal 3 10 2 2 2 5 5" xfId="1639" xr:uid="{00000000-0005-0000-0000-000029060000}"/>
    <cellStyle name="Normal 3 10 2 2 2 5 5 2" xfId="1640" xr:uid="{00000000-0005-0000-0000-00002A060000}"/>
    <cellStyle name="Normal 3 10 2 2 2 5 6" xfId="1641" xr:uid="{00000000-0005-0000-0000-00002B060000}"/>
    <cellStyle name="Normal 3 10 2 2 2 5 6 2" xfId="1642" xr:uid="{00000000-0005-0000-0000-00002C060000}"/>
    <cellStyle name="Normal 3 10 2 2 2 5 7" xfId="1643" xr:uid="{00000000-0005-0000-0000-00002D060000}"/>
    <cellStyle name="Normal 3 10 2 2 2 6" xfId="1644" xr:uid="{00000000-0005-0000-0000-00002E060000}"/>
    <cellStyle name="Normal 3 10 2 2 2 6 2" xfId="1645" xr:uid="{00000000-0005-0000-0000-00002F060000}"/>
    <cellStyle name="Normal 3 10 2 2 2 6 2 2" xfId="1646" xr:uid="{00000000-0005-0000-0000-000030060000}"/>
    <cellStyle name="Normal 3 10 2 2 2 6 3" xfId="1647" xr:uid="{00000000-0005-0000-0000-000031060000}"/>
    <cellStyle name="Normal 3 10 2 2 2 6 4" xfId="1648" xr:uid="{00000000-0005-0000-0000-000032060000}"/>
    <cellStyle name="Normal 3 10 2 2 2 7" xfId="1649" xr:uid="{00000000-0005-0000-0000-000033060000}"/>
    <cellStyle name="Normal 3 10 2 2 2 7 2" xfId="1650" xr:uid="{00000000-0005-0000-0000-000034060000}"/>
    <cellStyle name="Normal 3 10 2 2 2 7 2 2" xfId="1651" xr:uid="{00000000-0005-0000-0000-000035060000}"/>
    <cellStyle name="Normal 3 10 2 2 2 7 3" xfId="1652" xr:uid="{00000000-0005-0000-0000-000036060000}"/>
    <cellStyle name="Normal 3 10 2 2 2 7 4" xfId="1653" xr:uid="{00000000-0005-0000-0000-000037060000}"/>
    <cellStyle name="Normal 3 10 2 2 2 8" xfId="1654" xr:uid="{00000000-0005-0000-0000-000038060000}"/>
    <cellStyle name="Normal 3 10 2 2 2 8 2" xfId="1655" xr:uid="{00000000-0005-0000-0000-000039060000}"/>
    <cellStyle name="Normal 3 10 2 2 2 8 2 2" xfId="1656" xr:uid="{00000000-0005-0000-0000-00003A060000}"/>
    <cellStyle name="Normal 3 10 2 2 2 8 3" xfId="1657" xr:uid="{00000000-0005-0000-0000-00003B060000}"/>
    <cellStyle name="Normal 3 10 2 2 2 9" xfId="1658" xr:uid="{00000000-0005-0000-0000-00003C060000}"/>
    <cellStyle name="Normal 3 10 2 2 2 9 2" xfId="1659" xr:uid="{00000000-0005-0000-0000-00003D060000}"/>
    <cellStyle name="Normal 3 10 2 2 3" xfId="1660" xr:uid="{00000000-0005-0000-0000-00003E060000}"/>
    <cellStyle name="Normal 3 10 2 2 3 10" xfId="1661" xr:uid="{00000000-0005-0000-0000-00003F060000}"/>
    <cellStyle name="Normal 3 10 2 2 3 2" xfId="1662" xr:uid="{00000000-0005-0000-0000-000040060000}"/>
    <cellStyle name="Normal 3 10 2 2 3 2 2" xfId="1663" xr:uid="{00000000-0005-0000-0000-000041060000}"/>
    <cellStyle name="Normal 3 10 2 2 3 2 2 2" xfId="1664" xr:uid="{00000000-0005-0000-0000-000042060000}"/>
    <cellStyle name="Normal 3 10 2 2 3 2 2 2 2" xfId="1665" xr:uid="{00000000-0005-0000-0000-000043060000}"/>
    <cellStyle name="Normal 3 10 2 2 3 2 2 2 2 2" xfId="1666" xr:uid="{00000000-0005-0000-0000-000044060000}"/>
    <cellStyle name="Normal 3 10 2 2 3 2 2 2 3" xfId="1667" xr:uid="{00000000-0005-0000-0000-000045060000}"/>
    <cellStyle name="Normal 3 10 2 2 3 2 2 2 4" xfId="1668" xr:uid="{00000000-0005-0000-0000-000046060000}"/>
    <cellStyle name="Normal 3 10 2 2 3 2 2 3" xfId="1669" xr:uid="{00000000-0005-0000-0000-000047060000}"/>
    <cellStyle name="Normal 3 10 2 2 3 2 2 3 2" xfId="1670" xr:uid="{00000000-0005-0000-0000-000048060000}"/>
    <cellStyle name="Normal 3 10 2 2 3 2 2 3 2 2" xfId="1671" xr:uid="{00000000-0005-0000-0000-000049060000}"/>
    <cellStyle name="Normal 3 10 2 2 3 2 2 3 3" xfId="1672" xr:uid="{00000000-0005-0000-0000-00004A060000}"/>
    <cellStyle name="Normal 3 10 2 2 3 2 2 4" xfId="1673" xr:uid="{00000000-0005-0000-0000-00004B060000}"/>
    <cellStyle name="Normal 3 10 2 2 3 2 2 4 2" xfId="1674" xr:uid="{00000000-0005-0000-0000-00004C060000}"/>
    <cellStyle name="Normal 3 10 2 2 3 2 2 4 2 2" xfId="1675" xr:uid="{00000000-0005-0000-0000-00004D060000}"/>
    <cellStyle name="Normal 3 10 2 2 3 2 2 4 3" xfId="1676" xr:uid="{00000000-0005-0000-0000-00004E060000}"/>
    <cellStyle name="Normal 3 10 2 2 3 2 2 5" xfId="1677" xr:uid="{00000000-0005-0000-0000-00004F060000}"/>
    <cellStyle name="Normal 3 10 2 2 3 2 2 5 2" xfId="1678" xr:uid="{00000000-0005-0000-0000-000050060000}"/>
    <cellStyle name="Normal 3 10 2 2 3 2 2 6" xfId="1679" xr:uid="{00000000-0005-0000-0000-000051060000}"/>
    <cellStyle name="Normal 3 10 2 2 3 2 2 6 2" xfId="1680" xr:uid="{00000000-0005-0000-0000-000052060000}"/>
    <cellStyle name="Normal 3 10 2 2 3 2 2 7" xfId="1681" xr:uid="{00000000-0005-0000-0000-000053060000}"/>
    <cellStyle name="Normal 3 10 2 2 3 2 3" xfId="1682" xr:uid="{00000000-0005-0000-0000-000054060000}"/>
    <cellStyle name="Normal 3 10 2 2 3 2 3 2" xfId="1683" xr:uid="{00000000-0005-0000-0000-000055060000}"/>
    <cellStyle name="Normal 3 10 2 2 3 2 3 2 2" xfId="1684" xr:uid="{00000000-0005-0000-0000-000056060000}"/>
    <cellStyle name="Normal 3 10 2 2 3 2 3 3" xfId="1685" xr:uid="{00000000-0005-0000-0000-000057060000}"/>
    <cellStyle name="Normal 3 10 2 2 3 2 3 4" xfId="1686" xr:uid="{00000000-0005-0000-0000-000058060000}"/>
    <cellStyle name="Normal 3 10 2 2 3 2 4" xfId="1687" xr:uid="{00000000-0005-0000-0000-000059060000}"/>
    <cellStyle name="Normal 3 10 2 2 3 2 4 2" xfId="1688" xr:uid="{00000000-0005-0000-0000-00005A060000}"/>
    <cellStyle name="Normal 3 10 2 2 3 2 4 2 2" xfId="1689" xr:uid="{00000000-0005-0000-0000-00005B060000}"/>
    <cellStyle name="Normal 3 10 2 2 3 2 4 3" xfId="1690" xr:uid="{00000000-0005-0000-0000-00005C060000}"/>
    <cellStyle name="Normal 3 10 2 2 3 2 4 4" xfId="1691" xr:uid="{00000000-0005-0000-0000-00005D060000}"/>
    <cellStyle name="Normal 3 10 2 2 3 2 5" xfId="1692" xr:uid="{00000000-0005-0000-0000-00005E060000}"/>
    <cellStyle name="Normal 3 10 2 2 3 2 5 2" xfId="1693" xr:uid="{00000000-0005-0000-0000-00005F060000}"/>
    <cellStyle name="Normal 3 10 2 2 3 2 5 2 2" xfId="1694" xr:uid="{00000000-0005-0000-0000-000060060000}"/>
    <cellStyle name="Normal 3 10 2 2 3 2 5 3" xfId="1695" xr:uid="{00000000-0005-0000-0000-000061060000}"/>
    <cellStyle name="Normal 3 10 2 2 3 2 6" xfId="1696" xr:uid="{00000000-0005-0000-0000-000062060000}"/>
    <cellStyle name="Normal 3 10 2 2 3 2 6 2" xfId="1697" xr:uid="{00000000-0005-0000-0000-000063060000}"/>
    <cellStyle name="Normal 3 10 2 2 3 2 7" xfId="1698" xr:uid="{00000000-0005-0000-0000-000064060000}"/>
    <cellStyle name="Normal 3 10 2 2 3 2 7 2" xfId="1699" xr:uid="{00000000-0005-0000-0000-000065060000}"/>
    <cellStyle name="Normal 3 10 2 2 3 2 8" xfId="1700" xr:uid="{00000000-0005-0000-0000-000066060000}"/>
    <cellStyle name="Normal 3 10 2 2 3 3" xfId="1701" xr:uid="{00000000-0005-0000-0000-000067060000}"/>
    <cellStyle name="Normal 3 10 2 2 3 3 2" xfId="1702" xr:uid="{00000000-0005-0000-0000-000068060000}"/>
    <cellStyle name="Normal 3 10 2 2 3 3 2 2" xfId="1703" xr:uid="{00000000-0005-0000-0000-000069060000}"/>
    <cellStyle name="Normal 3 10 2 2 3 3 2 2 2" xfId="1704" xr:uid="{00000000-0005-0000-0000-00006A060000}"/>
    <cellStyle name="Normal 3 10 2 2 3 3 2 2 2 2" xfId="1705" xr:uid="{00000000-0005-0000-0000-00006B060000}"/>
    <cellStyle name="Normal 3 10 2 2 3 3 2 2 3" xfId="1706" xr:uid="{00000000-0005-0000-0000-00006C060000}"/>
    <cellStyle name="Normal 3 10 2 2 3 3 2 2 4" xfId="1707" xr:uid="{00000000-0005-0000-0000-00006D060000}"/>
    <cellStyle name="Normal 3 10 2 2 3 3 2 3" xfId="1708" xr:uid="{00000000-0005-0000-0000-00006E060000}"/>
    <cellStyle name="Normal 3 10 2 2 3 3 2 3 2" xfId="1709" xr:uid="{00000000-0005-0000-0000-00006F060000}"/>
    <cellStyle name="Normal 3 10 2 2 3 3 2 3 2 2" xfId="1710" xr:uid="{00000000-0005-0000-0000-000070060000}"/>
    <cellStyle name="Normal 3 10 2 2 3 3 2 3 3" xfId="1711" xr:uid="{00000000-0005-0000-0000-000071060000}"/>
    <cellStyle name="Normal 3 10 2 2 3 3 2 4" xfId="1712" xr:uid="{00000000-0005-0000-0000-000072060000}"/>
    <cellStyle name="Normal 3 10 2 2 3 3 2 4 2" xfId="1713" xr:uid="{00000000-0005-0000-0000-000073060000}"/>
    <cellStyle name="Normal 3 10 2 2 3 3 2 4 2 2" xfId="1714" xr:uid="{00000000-0005-0000-0000-000074060000}"/>
    <cellStyle name="Normal 3 10 2 2 3 3 2 4 3" xfId="1715" xr:uid="{00000000-0005-0000-0000-000075060000}"/>
    <cellStyle name="Normal 3 10 2 2 3 3 2 5" xfId="1716" xr:uid="{00000000-0005-0000-0000-000076060000}"/>
    <cellStyle name="Normal 3 10 2 2 3 3 2 5 2" xfId="1717" xr:uid="{00000000-0005-0000-0000-000077060000}"/>
    <cellStyle name="Normal 3 10 2 2 3 3 2 6" xfId="1718" xr:uid="{00000000-0005-0000-0000-000078060000}"/>
    <cellStyle name="Normal 3 10 2 2 3 3 2 6 2" xfId="1719" xr:uid="{00000000-0005-0000-0000-000079060000}"/>
    <cellStyle name="Normal 3 10 2 2 3 3 2 7" xfId="1720" xr:uid="{00000000-0005-0000-0000-00007A060000}"/>
    <cellStyle name="Normal 3 10 2 2 3 3 3" xfId="1721" xr:uid="{00000000-0005-0000-0000-00007B060000}"/>
    <cellStyle name="Normal 3 10 2 2 3 3 3 2" xfId="1722" xr:uid="{00000000-0005-0000-0000-00007C060000}"/>
    <cellStyle name="Normal 3 10 2 2 3 3 3 2 2" xfId="1723" xr:uid="{00000000-0005-0000-0000-00007D060000}"/>
    <cellStyle name="Normal 3 10 2 2 3 3 3 3" xfId="1724" xr:uid="{00000000-0005-0000-0000-00007E060000}"/>
    <cellStyle name="Normal 3 10 2 2 3 3 3 4" xfId="1725" xr:uid="{00000000-0005-0000-0000-00007F060000}"/>
    <cellStyle name="Normal 3 10 2 2 3 3 4" xfId="1726" xr:uid="{00000000-0005-0000-0000-000080060000}"/>
    <cellStyle name="Normal 3 10 2 2 3 3 4 2" xfId="1727" xr:uid="{00000000-0005-0000-0000-000081060000}"/>
    <cellStyle name="Normal 3 10 2 2 3 3 4 2 2" xfId="1728" xr:uid="{00000000-0005-0000-0000-000082060000}"/>
    <cellStyle name="Normal 3 10 2 2 3 3 4 3" xfId="1729" xr:uid="{00000000-0005-0000-0000-000083060000}"/>
    <cellStyle name="Normal 3 10 2 2 3 3 4 4" xfId="1730" xr:uid="{00000000-0005-0000-0000-000084060000}"/>
    <cellStyle name="Normal 3 10 2 2 3 3 5" xfId="1731" xr:uid="{00000000-0005-0000-0000-000085060000}"/>
    <cellStyle name="Normal 3 10 2 2 3 3 5 2" xfId="1732" xr:uid="{00000000-0005-0000-0000-000086060000}"/>
    <cellStyle name="Normal 3 10 2 2 3 3 5 2 2" xfId="1733" xr:uid="{00000000-0005-0000-0000-000087060000}"/>
    <cellStyle name="Normal 3 10 2 2 3 3 5 3" xfId="1734" xr:uid="{00000000-0005-0000-0000-000088060000}"/>
    <cellStyle name="Normal 3 10 2 2 3 3 6" xfId="1735" xr:uid="{00000000-0005-0000-0000-000089060000}"/>
    <cellStyle name="Normal 3 10 2 2 3 3 6 2" xfId="1736" xr:uid="{00000000-0005-0000-0000-00008A060000}"/>
    <cellStyle name="Normal 3 10 2 2 3 3 7" xfId="1737" xr:uid="{00000000-0005-0000-0000-00008B060000}"/>
    <cellStyle name="Normal 3 10 2 2 3 3 7 2" xfId="1738" xr:uid="{00000000-0005-0000-0000-00008C060000}"/>
    <cellStyle name="Normal 3 10 2 2 3 3 8" xfId="1739" xr:uid="{00000000-0005-0000-0000-00008D060000}"/>
    <cellStyle name="Normal 3 10 2 2 3 4" xfId="1740" xr:uid="{00000000-0005-0000-0000-00008E060000}"/>
    <cellStyle name="Normal 3 10 2 2 3 4 2" xfId="1741" xr:uid="{00000000-0005-0000-0000-00008F060000}"/>
    <cellStyle name="Normal 3 10 2 2 3 4 2 2" xfId="1742" xr:uid="{00000000-0005-0000-0000-000090060000}"/>
    <cellStyle name="Normal 3 10 2 2 3 4 2 2 2" xfId="1743" xr:uid="{00000000-0005-0000-0000-000091060000}"/>
    <cellStyle name="Normal 3 10 2 2 3 4 2 3" xfId="1744" xr:uid="{00000000-0005-0000-0000-000092060000}"/>
    <cellStyle name="Normal 3 10 2 2 3 4 2 4" xfId="1745" xr:uid="{00000000-0005-0000-0000-000093060000}"/>
    <cellStyle name="Normal 3 10 2 2 3 4 3" xfId="1746" xr:uid="{00000000-0005-0000-0000-000094060000}"/>
    <cellStyle name="Normal 3 10 2 2 3 4 3 2" xfId="1747" xr:uid="{00000000-0005-0000-0000-000095060000}"/>
    <cellStyle name="Normal 3 10 2 2 3 4 3 2 2" xfId="1748" xr:uid="{00000000-0005-0000-0000-000096060000}"/>
    <cellStyle name="Normal 3 10 2 2 3 4 3 3" xfId="1749" xr:uid="{00000000-0005-0000-0000-000097060000}"/>
    <cellStyle name="Normal 3 10 2 2 3 4 4" xfId="1750" xr:uid="{00000000-0005-0000-0000-000098060000}"/>
    <cellStyle name="Normal 3 10 2 2 3 4 4 2" xfId="1751" xr:uid="{00000000-0005-0000-0000-000099060000}"/>
    <cellStyle name="Normal 3 10 2 2 3 4 4 2 2" xfId="1752" xr:uid="{00000000-0005-0000-0000-00009A060000}"/>
    <cellStyle name="Normal 3 10 2 2 3 4 4 3" xfId="1753" xr:uid="{00000000-0005-0000-0000-00009B060000}"/>
    <cellStyle name="Normal 3 10 2 2 3 4 5" xfId="1754" xr:uid="{00000000-0005-0000-0000-00009C060000}"/>
    <cellStyle name="Normal 3 10 2 2 3 4 5 2" xfId="1755" xr:uid="{00000000-0005-0000-0000-00009D060000}"/>
    <cellStyle name="Normal 3 10 2 2 3 4 6" xfId="1756" xr:uid="{00000000-0005-0000-0000-00009E060000}"/>
    <cellStyle name="Normal 3 10 2 2 3 4 6 2" xfId="1757" xr:uid="{00000000-0005-0000-0000-00009F060000}"/>
    <cellStyle name="Normal 3 10 2 2 3 4 7" xfId="1758" xr:uid="{00000000-0005-0000-0000-0000A0060000}"/>
    <cellStyle name="Normal 3 10 2 2 3 5" xfId="1759" xr:uid="{00000000-0005-0000-0000-0000A1060000}"/>
    <cellStyle name="Normal 3 10 2 2 3 5 2" xfId="1760" xr:uid="{00000000-0005-0000-0000-0000A2060000}"/>
    <cellStyle name="Normal 3 10 2 2 3 5 2 2" xfId="1761" xr:uid="{00000000-0005-0000-0000-0000A3060000}"/>
    <cellStyle name="Normal 3 10 2 2 3 5 3" xfId="1762" xr:uid="{00000000-0005-0000-0000-0000A4060000}"/>
    <cellStyle name="Normal 3 10 2 2 3 5 4" xfId="1763" xr:uid="{00000000-0005-0000-0000-0000A5060000}"/>
    <cellStyle name="Normal 3 10 2 2 3 6" xfId="1764" xr:uid="{00000000-0005-0000-0000-0000A6060000}"/>
    <cellStyle name="Normal 3 10 2 2 3 6 2" xfId="1765" xr:uid="{00000000-0005-0000-0000-0000A7060000}"/>
    <cellStyle name="Normal 3 10 2 2 3 6 2 2" xfId="1766" xr:uid="{00000000-0005-0000-0000-0000A8060000}"/>
    <cellStyle name="Normal 3 10 2 2 3 6 3" xfId="1767" xr:uid="{00000000-0005-0000-0000-0000A9060000}"/>
    <cellStyle name="Normal 3 10 2 2 3 6 4" xfId="1768" xr:uid="{00000000-0005-0000-0000-0000AA060000}"/>
    <cellStyle name="Normal 3 10 2 2 3 7" xfId="1769" xr:uid="{00000000-0005-0000-0000-0000AB060000}"/>
    <cellStyle name="Normal 3 10 2 2 3 7 2" xfId="1770" xr:uid="{00000000-0005-0000-0000-0000AC060000}"/>
    <cellStyle name="Normal 3 10 2 2 3 7 2 2" xfId="1771" xr:uid="{00000000-0005-0000-0000-0000AD060000}"/>
    <cellStyle name="Normal 3 10 2 2 3 7 3" xfId="1772" xr:uid="{00000000-0005-0000-0000-0000AE060000}"/>
    <cellStyle name="Normal 3 10 2 2 3 8" xfId="1773" xr:uid="{00000000-0005-0000-0000-0000AF060000}"/>
    <cellStyle name="Normal 3 10 2 2 3 8 2" xfId="1774" xr:uid="{00000000-0005-0000-0000-0000B0060000}"/>
    <cellStyle name="Normal 3 10 2 2 3 9" xfId="1775" xr:uid="{00000000-0005-0000-0000-0000B1060000}"/>
    <cellStyle name="Normal 3 10 2 2 3 9 2" xfId="1776" xr:uid="{00000000-0005-0000-0000-0000B2060000}"/>
    <cellStyle name="Normal 3 10 2 2 4" xfId="1777" xr:uid="{00000000-0005-0000-0000-0000B3060000}"/>
    <cellStyle name="Normal 3 10 2 2 4 2" xfId="1778" xr:uid="{00000000-0005-0000-0000-0000B4060000}"/>
    <cellStyle name="Normal 3 10 2 2 4 2 2" xfId="1779" xr:uid="{00000000-0005-0000-0000-0000B5060000}"/>
    <cellStyle name="Normal 3 10 2 2 4 2 2 2" xfId="1780" xr:uid="{00000000-0005-0000-0000-0000B6060000}"/>
    <cellStyle name="Normal 3 10 2 2 4 2 2 2 2" xfId="1781" xr:uid="{00000000-0005-0000-0000-0000B7060000}"/>
    <cellStyle name="Normal 3 10 2 2 4 2 2 3" xfId="1782" xr:uid="{00000000-0005-0000-0000-0000B8060000}"/>
    <cellStyle name="Normal 3 10 2 2 4 2 2 4" xfId="1783" xr:uid="{00000000-0005-0000-0000-0000B9060000}"/>
    <cellStyle name="Normal 3 10 2 2 4 2 3" xfId="1784" xr:uid="{00000000-0005-0000-0000-0000BA060000}"/>
    <cellStyle name="Normal 3 10 2 2 4 2 3 2" xfId="1785" xr:uid="{00000000-0005-0000-0000-0000BB060000}"/>
    <cellStyle name="Normal 3 10 2 2 4 2 3 2 2" xfId="1786" xr:uid="{00000000-0005-0000-0000-0000BC060000}"/>
    <cellStyle name="Normal 3 10 2 2 4 2 3 3" xfId="1787" xr:uid="{00000000-0005-0000-0000-0000BD060000}"/>
    <cellStyle name="Normal 3 10 2 2 4 2 4" xfId="1788" xr:uid="{00000000-0005-0000-0000-0000BE060000}"/>
    <cellStyle name="Normal 3 10 2 2 4 2 4 2" xfId="1789" xr:uid="{00000000-0005-0000-0000-0000BF060000}"/>
    <cellStyle name="Normal 3 10 2 2 4 2 4 2 2" xfId="1790" xr:uid="{00000000-0005-0000-0000-0000C0060000}"/>
    <cellStyle name="Normal 3 10 2 2 4 2 4 3" xfId="1791" xr:uid="{00000000-0005-0000-0000-0000C1060000}"/>
    <cellStyle name="Normal 3 10 2 2 4 2 5" xfId="1792" xr:uid="{00000000-0005-0000-0000-0000C2060000}"/>
    <cellStyle name="Normal 3 10 2 2 4 2 5 2" xfId="1793" xr:uid="{00000000-0005-0000-0000-0000C3060000}"/>
    <cellStyle name="Normal 3 10 2 2 4 2 6" xfId="1794" xr:uid="{00000000-0005-0000-0000-0000C4060000}"/>
    <cellStyle name="Normal 3 10 2 2 4 2 6 2" xfId="1795" xr:uid="{00000000-0005-0000-0000-0000C5060000}"/>
    <cellStyle name="Normal 3 10 2 2 4 2 7" xfId="1796" xr:uid="{00000000-0005-0000-0000-0000C6060000}"/>
    <cellStyle name="Normal 3 10 2 2 4 3" xfId="1797" xr:uid="{00000000-0005-0000-0000-0000C7060000}"/>
    <cellStyle name="Normal 3 10 2 2 4 3 2" xfId="1798" xr:uid="{00000000-0005-0000-0000-0000C8060000}"/>
    <cellStyle name="Normal 3 10 2 2 4 3 2 2" xfId="1799" xr:uid="{00000000-0005-0000-0000-0000C9060000}"/>
    <cellStyle name="Normal 3 10 2 2 4 3 3" xfId="1800" xr:uid="{00000000-0005-0000-0000-0000CA060000}"/>
    <cellStyle name="Normal 3 10 2 2 4 3 4" xfId="1801" xr:uid="{00000000-0005-0000-0000-0000CB060000}"/>
    <cellStyle name="Normal 3 10 2 2 4 4" xfId="1802" xr:uid="{00000000-0005-0000-0000-0000CC060000}"/>
    <cellStyle name="Normal 3 10 2 2 4 4 2" xfId="1803" xr:uid="{00000000-0005-0000-0000-0000CD060000}"/>
    <cellStyle name="Normal 3 10 2 2 4 4 2 2" xfId="1804" xr:uid="{00000000-0005-0000-0000-0000CE060000}"/>
    <cellStyle name="Normal 3 10 2 2 4 4 3" xfId="1805" xr:uid="{00000000-0005-0000-0000-0000CF060000}"/>
    <cellStyle name="Normal 3 10 2 2 4 4 4" xfId="1806" xr:uid="{00000000-0005-0000-0000-0000D0060000}"/>
    <cellStyle name="Normal 3 10 2 2 4 5" xfId="1807" xr:uid="{00000000-0005-0000-0000-0000D1060000}"/>
    <cellStyle name="Normal 3 10 2 2 4 5 2" xfId="1808" xr:uid="{00000000-0005-0000-0000-0000D2060000}"/>
    <cellStyle name="Normal 3 10 2 2 4 5 2 2" xfId="1809" xr:uid="{00000000-0005-0000-0000-0000D3060000}"/>
    <cellStyle name="Normal 3 10 2 2 4 5 3" xfId="1810" xr:uid="{00000000-0005-0000-0000-0000D4060000}"/>
    <cellStyle name="Normal 3 10 2 2 4 6" xfId="1811" xr:uid="{00000000-0005-0000-0000-0000D5060000}"/>
    <cellStyle name="Normal 3 10 2 2 4 6 2" xfId="1812" xr:uid="{00000000-0005-0000-0000-0000D6060000}"/>
    <cellStyle name="Normal 3 10 2 2 4 7" xfId="1813" xr:uid="{00000000-0005-0000-0000-0000D7060000}"/>
    <cellStyle name="Normal 3 10 2 2 4 7 2" xfId="1814" xr:uid="{00000000-0005-0000-0000-0000D8060000}"/>
    <cellStyle name="Normal 3 10 2 2 4 8" xfId="1815" xr:uid="{00000000-0005-0000-0000-0000D9060000}"/>
    <cellStyle name="Normal 3 10 2 2 5" xfId="1816" xr:uid="{00000000-0005-0000-0000-0000DA060000}"/>
    <cellStyle name="Normal 3 10 2 2 5 2" xfId="1817" xr:uid="{00000000-0005-0000-0000-0000DB060000}"/>
    <cellStyle name="Normal 3 10 2 2 5 2 2" xfId="1818" xr:uid="{00000000-0005-0000-0000-0000DC060000}"/>
    <cellStyle name="Normal 3 10 2 2 5 2 2 2" xfId="1819" xr:uid="{00000000-0005-0000-0000-0000DD060000}"/>
    <cellStyle name="Normal 3 10 2 2 5 2 2 2 2" xfId="1820" xr:uid="{00000000-0005-0000-0000-0000DE060000}"/>
    <cellStyle name="Normal 3 10 2 2 5 2 2 3" xfId="1821" xr:uid="{00000000-0005-0000-0000-0000DF060000}"/>
    <cellStyle name="Normal 3 10 2 2 5 2 2 4" xfId="1822" xr:uid="{00000000-0005-0000-0000-0000E0060000}"/>
    <cellStyle name="Normal 3 10 2 2 5 2 3" xfId="1823" xr:uid="{00000000-0005-0000-0000-0000E1060000}"/>
    <cellStyle name="Normal 3 10 2 2 5 2 3 2" xfId="1824" xr:uid="{00000000-0005-0000-0000-0000E2060000}"/>
    <cellStyle name="Normal 3 10 2 2 5 2 3 2 2" xfId="1825" xr:uid="{00000000-0005-0000-0000-0000E3060000}"/>
    <cellStyle name="Normal 3 10 2 2 5 2 3 3" xfId="1826" xr:uid="{00000000-0005-0000-0000-0000E4060000}"/>
    <cellStyle name="Normal 3 10 2 2 5 2 4" xfId="1827" xr:uid="{00000000-0005-0000-0000-0000E5060000}"/>
    <cellStyle name="Normal 3 10 2 2 5 2 4 2" xfId="1828" xr:uid="{00000000-0005-0000-0000-0000E6060000}"/>
    <cellStyle name="Normal 3 10 2 2 5 2 4 2 2" xfId="1829" xr:uid="{00000000-0005-0000-0000-0000E7060000}"/>
    <cellStyle name="Normal 3 10 2 2 5 2 4 3" xfId="1830" xr:uid="{00000000-0005-0000-0000-0000E8060000}"/>
    <cellStyle name="Normal 3 10 2 2 5 2 5" xfId="1831" xr:uid="{00000000-0005-0000-0000-0000E9060000}"/>
    <cellStyle name="Normal 3 10 2 2 5 2 5 2" xfId="1832" xr:uid="{00000000-0005-0000-0000-0000EA060000}"/>
    <cellStyle name="Normal 3 10 2 2 5 2 6" xfId="1833" xr:uid="{00000000-0005-0000-0000-0000EB060000}"/>
    <cellStyle name="Normal 3 10 2 2 5 2 6 2" xfId="1834" xr:uid="{00000000-0005-0000-0000-0000EC060000}"/>
    <cellStyle name="Normal 3 10 2 2 5 2 7" xfId="1835" xr:uid="{00000000-0005-0000-0000-0000ED060000}"/>
    <cellStyle name="Normal 3 10 2 2 5 3" xfId="1836" xr:uid="{00000000-0005-0000-0000-0000EE060000}"/>
    <cellStyle name="Normal 3 10 2 2 5 3 2" xfId="1837" xr:uid="{00000000-0005-0000-0000-0000EF060000}"/>
    <cellStyle name="Normal 3 10 2 2 5 3 2 2" xfId="1838" xr:uid="{00000000-0005-0000-0000-0000F0060000}"/>
    <cellStyle name="Normal 3 10 2 2 5 3 3" xfId="1839" xr:uid="{00000000-0005-0000-0000-0000F1060000}"/>
    <cellStyle name="Normal 3 10 2 2 5 3 4" xfId="1840" xr:uid="{00000000-0005-0000-0000-0000F2060000}"/>
    <cellStyle name="Normal 3 10 2 2 5 4" xfId="1841" xr:uid="{00000000-0005-0000-0000-0000F3060000}"/>
    <cellStyle name="Normal 3 10 2 2 5 4 2" xfId="1842" xr:uid="{00000000-0005-0000-0000-0000F4060000}"/>
    <cellStyle name="Normal 3 10 2 2 5 4 2 2" xfId="1843" xr:uid="{00000000-0005-0000-0000-0000F5060000}"/>
    <cellStyle name="Normal 3 10 2 2 5 4 3" xfId="1844" xr:uid="{00000000-0005-0000-0000-0000F6060000}"/>
    <cellStyle name="Normal 3 10 2 2 5 4 4" xfId="1845" xr:uid="{00000000-0005-0000-0000-0000F7060000}"/>
    <cellStyle name="Normal 3 10 2 2 5 5" xfId="1846" xr:uid="{00000000-0005-0000-0000-0000F8060000}"/>
    <cellStyle name="Normal 3 10 2 2 5 5 2" xfId="1847" xr:uid="{00000000-0005-0000-0000-0000F9060000}"/>
    <cellStyle name="Normal 3 10 2 2 5 5 2 2" xfId="1848" xr:uid="{00000000-0005-0000-0000-0000FA060000}"/>
    <cellStyle name="Normal 3 10 2 2 5 5 3" xfId="1849" xr:uid="{00000000-0005-0000-0000-0000FB060000}"/>
    <cellStyle name="Normal 3 10 2 2 5 6" xfId="1850" xr:uid="{00000000-0005-0000-0000-0000FC060000}"/>
    <cellStyle name="Normal 3 10 2 2 5 6 2" xfId="1851" xr:uid="{00000000-0005-0000-0000-0000FD060000}"/>
    <cellStyle name="Normal 3 10 2 2 5 7" xfId="1852" xr:uid="{00000000-0005-0000-0000-0000FE060000}"/>
    <cellStyle name="Normal 3 10 2 2 5 7 2" xfId="1853" xr:uid="{00000000-0005-0000-0000-0000FF060000}"/>
    <cellStyle name="Normal 3 10 2 2 5 8" xfId="1854" xr:uid="{00000000-0005-0000-0000-000000070000}"/>
    <cellStyle name="Normal 3 10 2 2 6" xfId="1855" xr:uid="{00000000-0005-0000-0000-000001070000}"/>
    <cellStyle name="Normal 3 10 2 2 6 2" xfId="1856" xr:uid="{00000000-0005-0000-0000-000002070000}"/>
    <cellStyle name="Normal 3 10 2 2 6 2 2" xfId="1857" xr:uid="{00000000-0005-0000-0000-000003070000}"/>
    <cellStyle name="Normal 3 10 2 2 6 2 2 2" xfId="1858" xr:uid="{00000000-0005-0000-0000-000004070000}"/>
    <cellStyle name="Normal 3 10 2 2 6 2 3" xfId="1859" xr:uid="{00000000-0005-0000-0000-000005070000}"/>
    <cellStyle name="Normal 3 10 2 2 6 2 4" xfId="1860" xr:uid="{00000000-0005-0000-0000-000006070000}"/>
    <cellStyle name="Normal 3 10 2 2 6 3" xfId="1861" xr:uid="{00000000-0005-0000-0000-000007070000}"/>
    <cellStyle name="Normal 3 10 2 2 6 3 2" xfId="1862" xr:uid="{00000000-0005-0000-0000-000008070000}"/>
    <cellStyle name="Normal 3 10 2 2 6 3 2 2" xfId="1863" xr:uid="{00000000-0005-0000-0000-000009070000}"/>
    <cellStyle name="Normal 3 10 2 2 6 3 3" xfId="1864" xr:uid="{00000000-0005-0000-0000-00000A070000}"/>
    <cellStyle name="Normal 3 10 2 2 6 4" xfId="1865" xr:uid="{00000000-0005-0000-0000-00000B070000}"/>
    <cellStyle name="Normal 3 10 2 2 6 4 2" xfId="1866" xr:uid="{00000000-0005-0000-0000-00000C070000}"/>
    <cellStyle name="Normal 3 10 2 2 6 4 2 2" xfId="1867" xr:uid="{00000000-0005-0000-0000-00000D070000}"/>
    <cellStyle name="Normal 3 10 2 2 6 4 3" xfId="1868" xr:uid="{00000000-0005-0000-0000-00000E070000}"/>
    <cellStyle name="Normal 3 10 2 2 6 5" xfId="1869" xr:uid="{00000000-0005-0000-0000-00000F070000}"/>
    <cellStyle name="Normal 3 10 2 2 6 5 2" xfId="1870" xr:uid="{00000000-0005-0000-0000-000010070000}"/>
    <cellStyle name="Normal 3 10 2 2 6 6" xfId="1871" xr:uid="{00000000-0005-0000-0000-000011070000}"/>
    <cellStyle name="Normal 3 10 2 2 6 6 2" xfId="1872" xr:uid="{00000000-0005-0000-0000-000012070000}"/>
    <cellStyle name="Normal 3 10 2 2 6 7" xfId="1873" xr:uid="{00000000-0005-0000-0000-000013070000}"/>
    <cellStyle name="Normal 3 10 2 2 7" xfId="1874" xr:uid="{00000000-0005-0000-0000-000014070000}"/>
    <cellStyle name="Normal 3 10 2 2 7 2" xfId="1875" xr:uid="{00000000-0005-0000-0000-000015070000}"/>
    <cellStyle name="Normal 3 10 2 2 7 2 2" xfId="1876" xr:uid="{00000000-0005-0000-0000-000016070000}"/>
    <cellStyle name="Normal 3 10 2 2 7 3" xfId="1877" xr:uid="{00000000-0005-0000-0000-000017070000}"/>
    <cellStyle name="Normal 3 10 2 2 7 4" xfId="1878" xr:uid="{00000000-0005-0000-0000-000018070000}"/>
    <cellStyle name="Normal 3 10 2 2 8" xfId="1879" xr:uid="{00000000-0005-0000-0000-000019070000}"/>
    <cellStyle name="Normal 3 10 2 2 8 2" xfId="1880" xr:uid="{00000000-0005-0000-0000-00001A070000}"/>
    <cellStyle name="Normal 3 10 2 2 8 2 2" xfId="1881" xr:uid="{00000000-0005-0000-0000-00001B070000}"/>
    <cellStyle name="Normal 3 10 2 2 8 3" xfId="1882" xr:uid="{00000000-0005-0000-0000-00001C070000}"/>
    <cellStyle name="Normal 3 10 2 2 8 4" xfId="1883" xr:uid="{00000000-0005-0000-0000-00001D070000}"/>
    <cellStyle name="Normal 3 10 2 2 9" xfId="1884" xr:uid="{00000000-0005-0000-0000-00001E070000}"/>
    <cellStyle name="Normal 3 10 2 2 9 2" xfId="1885" xr:uid="{00000000-0005-0000-0000-00001F070000}"/>
    <cellStyle name="Normal 3 10 2 2 9 2 2" xfId="1886" xr:uid="{00000000-0005-0000-0000-000020070000}"/>
    <cellStyle name="Normal 3 10 2 2 9 3" xfId="1887" xr:uid="{00000000-0005-0000-0000-000021070000}"/>
    <cellStyle name="Normal 3 10 2 20" xfId="1888" xr:uid="{00000000-0005-0000-0000-000022070000}"/>
    <cellStyle name="Normal 3 10 2 3" xfId="1889" xr:uid="{00000000-0005-0000-0000-000023070000}"/>
    <cellStyle name="Normal 3 10 2 3 10" xfId="1890" xr:uid="{00000000-0005-0000-0000-000024070000}"/>
    <cellStyle name="Normal 3 10 2 3 10 2" xfId="1891" xr:uid="{00000000-0005-0000-0000-000025070000}"/>
    <cellStyle name="Normal 3 10 2 3 11" xfId="1892" xr:uid="{00000000-0005-0000-0000-000026070000}"/>
    <cellStyle name="Normal 3 10 2 3 11 2" xfId="1893" xr:uid="{00000000-0005-0000-0000-000027070000}"/>
    <cellStyle name="Normal 3 10 2 3 12" xfId="1894" xr:uid="{00000000-0005-0000-0000-000028070000}"/>
    <cellStyle name="Normal 3 10 2 3 2" xfId="1895" xr:uid="{00000000-0005-0000-0000-000029070000}"/>
    <cellStyle name="Normal 3 10 2 3 2 10" xfId="1896" xr:uid="{00000000-0005-0000-0000-00002A070000}"/>
    <cellStyle name="Normal 3 10 2 3 2 10 2" xfId="1897" xr:uid="{00000000-0005-0000-0000-00002B070000}"/>
    <cellStyle name="Normal 3 10 2 3 2 11" xfId="1898" xr:uid="{00000000-0005-0000-0000-00002C070000}"/>
    <cellStyle name="Normal 3 10 2 3 2 2" xfId="1899" xr:uid="{00000000-0005-0000-0000-00002D070000}"/>
    <cellStyle name="Normal 3 10 2 3 2 2 2" xfId="1900" xr:uid="{00000000-0005-0000-0000-00002E070000}"/>
    <cellStyle name="Normal 3 10 2 3 2 2 2 2" xfId="1901" xr:uid="{00000000-0005-0000-0000-00002F070000}"/>
    <cellStyle name="Normal 3 10 2 3 2 2 2 2 2" xfId="1902" xr:uid="{00000000-0005-0000-0000-000030070000}"/>
    <cellStyle name="Normal 3 10 2 3 2 2 2 2 2 2" xfId="1903" xr:uid="{00000000-0005-0000-0000-000031070000}"/>
    <cellStyle name="Normal 3 10 2 3 2 2 2 2 2 2 2" xfId="1904" xr:uid="{00000000-0005-0000-0000-000032070000}"/>
    <cellStyle name="Normal 3 10 2 3 2 2 2 2 2 3" xfId="1905" xr:uid="{00000000-0005-0000-0000-000033070000}"/>
    <cellStyle name="Normal 3 10 2 3 2 2 2 2 2 4" xfId="1906" xr:uid="{00000000-0005-0000-0000-000034070000}"/>
    <cellStyle name="Normal 3 10 2 3 2 2 2 2 3" xfId="1907" xr:uid="{00000000-0005-0000-0000-000035070000}"/>
    <cellStyle name="Normal 3 10 2 3 2 2 2 2 3 2" xfId="1908" xr:uid="{00000000-0005-0000-0000-000036070000}"/>
    <cellStyle name="Normal 3 10 2 3 2 2 2 2 3 2 2" xfId="1909" xr:uid="{00000000-0005-0000-0000-000037070000}"/>
    <cellStyle name="Normal 3 10 2 3 2 2 2 2 3 3" xfId="1910" xr:uid="{00000000-0005-0000-0000-000038070000}"/>
    <cellStyle name="Normal 3 10 2 3 2 2 2 2 4" xfId="1911" xr:uid="{00000000-0005-0000-0000-000039070000}"/>
    <cellStyle name="Normal 3 10 2 3 2 2 2 2 4 2" xfId="1912" xr:uid="{00000000-0005-0000-0000-00003A070000}"/>
    <cellStyle name="Normal 3 10 2 3 2 2 2 2 4 2 2" xfId="1913" xr:uid="{00000000-0005-0000-0000-00003B070000}"/>
    <cellStyle name="Normal 3 10 2 3 2 2 2 2 4 3" xfId="1914" xr:uid="{00000000-0005-0000-0000-00003C070000}"/>
    <cellStyle name="Normal 3 10 2 3 2 2 2 2 5" xfId="1915" xr:uid="{00000000-0005-0000-0000-00003D070000}"/>
    <cellStyle name="Normal 3 10 2 3 2 2 2 2 5 2" xfId="1916" xr:uid="{00000000-0005-0000-0000-00003E070000}"/>
    <cellStyle name="Normal 3 10 2 3 2 2 2 2 6" xfId="1917" xr:uid="{00000000-0005-0000-0000-00003F070000}"/>
    <cellStyle name="Normal 3 10 2 3 2 2 2 2 6 2" xfId="1918" xr:uid="{00000000-0005-0000-0000-000040070000}"/>
    <cellStyle name="Normal 3 10 2 3 2 2 2 2 7" xfId="1919" xr:uid="{00000000-0005-0000-0000-000041070000}"/>
    <cellStyle name="Normal 3 10 2 3 2 2 2 3" xfId="1920" xr:uid="{00000000-0005-0000-0000-000042070000}"/>
    <cellStyle name="Normal 3 10 2 3 2 2 2 3 2" xfId="1921" xr:uid="{00000000-0005-0000-0000-000043070000}"/>
    <cellStyle name="Normal 3 10 2 3 2 2 2 3 2 2" xfId="1922" xr:uid="{00000000-0005-0000-0000-000044070000}"/>
    <cellStyle name="Normal 3 10 2 3 2 2 2 3 3" xfId="1923" xr:uid="{00000000-0005-0000-0000-000045070000}"/>
    <cellStyle name="Normal 3 10 2 3 2 2 2 3 4" xfId="1924" xr:uid="{00000000-0005-0000-0000-000046070000}"/>
    <cellStyle name="Normal 3 10 2 3 2 2 2 4" xfId="1925" xr:uid="{00000000-0005-0000-0000-000047070000}"/>
    <cellStyle name="Normal 3 10 2 3 2 2 2 4 2" xfId="1926" xr:uid="{00000000-0005-0000-0000-000048070000}"/>
    <cellStyle name="Normal 3 10 2 3 2 2 2 4 2 2" xfId="1927" xr:uid="{00000000-0005-0000-0000-000049070000}"/>
    <cellStyle name="Normal 3 10 2 3 2 2 2 4 3" xfId="1928" xr:uid="{00000000-0005-0000-0000-00004A070000}"/>
    <cellStyle name="Normal 3 10 2 3 2 2 2 4 4" xfId="1929" xr:uid="{00000000-0005-0000-0000-00004B070000}"/>
    <cellStyle name="Normal 3 10 2 3 2 2 2 5" xfId="1930" xr:uid="{00000000-0005-0000-0000-00004C070000}"/>
    <cellStyle name="Normal 3 10 2 3 2 2 2 5 2" xfId="1931" xr:uid="{00000000-0005-0000-0000-00004D070000}"/>
    <cellStyle name="Normal 3 10 2 3 2 2 2 5 2 2" xfId="1932" xr:uid="{00000000-0005-0000-0000-00004E070000}"/>
    <cellStyle name="Normal 3 10 2 3 2 2 2 5 3" xfId="1933" xr:uid="{00000000-0005-0000-0000-00004F070000}"/>
    <cellStyle name="Normal 3 10 2 3 2 2 2 6" xfId="1934" xr:uid="{00000000-0005-0000-0000-000050070000}"/>
    <cellStyle name="Normal 3 10 2 3 2 2 2 6 2" xfId="1935" xr:uid="{00000000-0005-0000-0000-000051070000}"/>
    <cellStyle name="Normal 3 10 2 3 2 2 2 7" xfId="1936" xr:uid="{00000000-0005-0000-0000-000052070000}"/>
    <cellStyle name="Normal 3 10 2 3 2 2 2 7 2" xfId="1937" xr:uid="{00000000-0005-0000-0000-000053070000}"/>
    <cellStyle name="Normal 3 10 2 3 2 2 2 8" xfId="1938" xr:uid="{00000000-0005-0000-0000-000054070000}"/>
    <cellStyle name="Normal 3 10 2 3 2 2 3" xfId="1939" xr:uid="{00000000-0005-0000-0000-000055070000}"/>
    <cellStyle name="Normal 3 10 2 3 2 2 3 2" xfId="1940" xr:uid="{00000000-0005-0000-0000-000056070000}"/>
    <cellStyle name="Normal 3 10 2 3 2 2 3 2 2" xfId="1941" xr:uid="{00000000-0005-0000-0000-000057070000}"/>
    <cellStyle name="Normal 3 10 2 3 2 2 3 2 2 2" xfId="1942" xr:uid="{00000000-0005-0000-0000-000058070000}"/>
    <cellStyle name="Normal 3 10 2 3 2 2 3 2 3" xfId="1943" xr:uid="{00000000-0005-0000-0000-000059070000}"/>
    <cellStyle name="Normal 3 10 2 3 2 2 3 2 4" xfId="1944" xr:uid="{00000000-0005-0000-0000-00005A070000}"/>
    <cellStyle name="Normal 3 10 2 3 2 2 3 3" xfId="1945" xr:uid="{00000000-0005-0000-0000-00005B070000}"/>
    <cellStyle name="Normal 3 10 2 3 2 2 3 3 2" xfId="1946" xr:uid="{00000000-0005-0000-0000-00005C070000}"/>
    <cellStyle name="Normal 3 10 2 3 2 2 3 3 2 2" xfId="1947" xr:uid="{00000000-0005-0000-0000-00005D070000}"/>
    <cellStyle name="Normal 3 10 2 3 2 2 3 3 3" xfId="1948" xr:uid="{00000000-0005-0000-0000-00005E070000}"/>
    <cellStyle name="Normal 3 10 2 3 2 2 3 4" xfId="1949" xr:uid="{00000000-0005-0000-0000-00005F070000}"/>
    <cellStyle name="Normal 3 10 2 3 2 2 3 4 2" xfId="1950" xr:uid="{00000000-0005-0000-0000-000060070000}"/>
    <cellStyle name="Normal 3 10 2 3 2 2 3 4 2 2" xfId="1951" xr:uid="{00000000-0005-0000-0000-000061070000}"/>
    <cellStyle name="Normal 3 10 2 3 2 2 3 4 3" xfId="1952" xr:uid="{00000000-0005-0000-0000-000062070000}"/>
    <cellStyle name="Normal 3 10 2 3 2 2 3 5" xfId="1953" xr:uid="{00000000-0005-0000-0000-000063070000}"/>
    <cellStyle name="Normal 3 10 2 3 2 2 3 5 2" xfId="1954" xr:uid="{00000000-0005-0000-0000-000064070000}"/>
    <cellStyle name="Normal 3 10 2 3 2 2 3 6" xfId="1955" xr:uid="{00000000-0005-0000-0000-000065070000}"/>
    <cellStyle name="Normal 3 10 2 3 2 2 3 6 2" xfId="1956" xr:uid="{00000000-0005-0000-0000-000066070000}"/>
    <cellStyle name="Normal 3 10 2 3 2 2 3 7" xfId="1957" xr:uid="{00000000-0005-0000-0000-000067070000}"/>
    <cellStyle name="Normal 3 10 2 3 2 2 4" xfId="1958" xr:uid="{00000000-0005-0000-0000-000068070000}"/>
    <cellStyle name="Normal 3 10 2 3 2 2 4 2" xfId="1959" xr:uid="{00000000-0005-0000-0000-000069070000}"/>
    <cellStyle name="Normal 3 10 2 3 2 2 4 2 2" xfId="1960" xr:uid="{00000000-0005-0000-0000-00006A070000}"/>
    <cellStyle name="Normal 3 10 2 3 2 2 4 3" xfId="1961" xr:uid="{00000000-0005-0000-0000-00006B070000}"/>
    <cellStyle name="Normal 3 10 2 3 2 2 4 4" xfId="1962" xr:uid="{00000000-0005-0000-0000-00006C070000}"/>
    <cellStyle name="Normal 3 10 2 3 2 2 5" xfId="1963" xr:uid="{00000000-0005-0000-0000-00006D070000}"/>
    <cellStyle name="Normal 3 10 2 3 2 2 5 2" xfId="1964" xr:uid="{00000000-0005-0000-0000-00006E070000}"/>
    <cellStyle name="Normal 3 10 2 3 2 2 5 2 2" xfId="1965" xr:uid="{00000000-0005-0000-0000-00006F070000}"/>
    <cellStyle name="Normal 3 10 2 3 2 2 5 3" xfId="1966" xr:uid="{00000000-0005-0000-0000-000070070000}"/>
    <cellStyle name="Normal 3 10 2 3 2 2 5 4" xfId="1967" xr:uid="{00000000-0005-0000-0000-000071070000}"/>
    <cellStyle name="Normal 3 10 2 3 2 2 6" xfId="1968" xr:uid="{00000000-0005-0000-0000-000072070000}"/>
    <cellStyle name="Normal 3 10 2 3 2 2 6 2" xfId="1969" xr:uid="{00000000-0005-0000-0000-000073070000}"/>
    <cellStyle name="Normal 3 10 2 3 2 2 6 2 2" xfId="1970" xr:uid="{00000000-0005-0000-0000-000074070000}"/>
    <cellStyle name="Normal 3 10 2 3 2 2 6 3" xfId="1971" xr:uid="{00000000-0005-0000-0000-000075070000}"/>
    <cellStyle name="Normal 3 10 2 3 2 2 7" xfId="1972" xr:uid="{00000000-0005-0000-0000-000076070000}"/>
    <cellStyle name="Normal 3 10 2 3 2 2 7 2" xfId="1973" xr:uid="{00000000-0005-0000-0000-000077070000}"/>
    <cellStyle name="Normal 3 10 2 3 2 2 8" xfId="1974" xr:uid="{00000000-0005-0000-0000-000078070000}"/>
    <cellStyle name="Normal 3 10 2 3 2 2 8 2" xfId="1975" xr:uid="{00000000-0005-0000-0000-000079070000}"/>
    <cellStyle name="Normal 3 10 2 3 2 2 9" xfId="1976" xr:uid="{00000000-0005-0000-0000-00007A070000}"/>
    <cellStyle name="Normal 3 10 2 3 2 3" xfId="1977" xr:uid="{00000000-0005-0000-0000-00007B070000}"/>
    <cellStyle name="Normal 3 10 2 3 2 3 2" xfId="1978" xr:uid="{00000000-0005-0000-0000-00007C070000}"/>
    <cellStyle name="Normal 3 10 2 3 2 3 2 2" xfId="1979" xr:uid="{00000000-0005-0000-0000-00007D070000}"/>
    <cellStyle name="Normal 3 10 2 3 2 3 2 2 2" xfId="1980" xr:uid="{00000000-0005-0000-0000-00007E070000}"/>
    <cellStyle name="Normal 3 10 2 3 2 3 2 2 2 2" xfId="1981" xr:uid="{00000000-0005-0000-0000-00007F070000}"/>
    <cellStyle name="Normal 3 10 2 3 2 3 2 2 3" xfId="1982" xr:uid="{00000000-0005-0000-0000-000080070000}"/>
    <cellStyle name="Normal 3 10 2 3 2 3 2 2 4" xfId="1983" xr:uid="{00000000-0005-0000-0000-000081070000}"/>
    <cellStyle name="Normal 3 10 2 3 2 3 2 3" xfId="1984" xr:uid="{00000000-0005-0000-0000-000082070000}"/>
    <cellStyle name="Normal 3 10 2 3 2 3 2 3 2" xfId="1985" xr:uid="{00000000-0005-0000-0000-000083070000}"/>
    <cellStyle name="Normal 3 10 2 3 2 3 2 3 2 2" xfId="1986" xr:uid="{00000000-0005-0000-0000-000084070000}"/>
    <cellStyle name="Normal 3 10 2 3 2 3 2 3 3" xfId="1987" xr:uid="{00000000-0005-0000-0000-000085070000}"/>
    <cellStyle name="Normal 3 10 2 3 2 3 2 4" xfId="1988" xr:uid="{00000000-0005-0000-0000-000086070000}"/>
    <cellStyle name="Normal 3 10 2 3 2 3 2 4 2" xfId="1989" xr:uid="{00000000-0005-0000-0000-000087070000}"/>
    <cellStyle name="Normal 3 10 2 3 2 3 2 4 2 2" xfId="1990" xr:uid="{00000000-0005-0000-0000-000088070000}"/>
    <cellStyle name="Normal 3 10 2 3 2 3 2 4 3" xfId="1991" xr:uid="{00000000-0005-0000-0000-000089070000}"/>
    <cellStyle name="Normal 3 10 2 3 2 3 2 5" xfId="1992" xr:uid="{00000000-0005-0000-0000-00008A070000}"/>
    <cellStyle name="Normal 3 10 2 3 2 3 2 5 2" xfId="1993" xr:uid="{00000000-0005-0000-0000-00008B070000}"/>
    <cellStyle name="Normal 3 10 2 3 2 3 2 6" xfId="1994" xr:uid="{00000000-0005-0000-0000-00008C070000}"/>
    <cellStyle name="Normal 3 10 2 3 2 3 2 6 2" xfId="1995" xr:uid="{00000000-0005-0000-0000-00008D070000}"/>
    <cellStyle name="Normal 3 10 2 3 2 3 2 7" xfId="1996" xr:uid="{00000000-0005-0000-0000-00008E070000}"/>
    <cellStyle name="Normal 3 10 2 3 2 3 3" xfId="1997" xr:uid="{00000000-0005-0000-0000-00008F070000}"/>
    <cellStyle name="Normal 3 10 2 3 2 3 3 2" xfId="1998" xr:uid="{00000000-0005-0000-0000-000090070000}"/>
    <cellStyle name="Normal 3 10 2 3 2 3 3 2 2" xfId="1999" xr:uid="{00000000-0005-0000-0000-000091070000}"/>
    <cellStyle name="Normal 3 10 2 3 2 3 3 3" xfId="2000" xr:uid="{00000000-0005-0000-0000-000092070000}"/>
    <cellStyle name="Normal 3 10 2 3 2 3 3 4" xfId="2001" xr:uid="{00000000-0005-0000-0000-000093070000}"/>
    <cellStyle name="Normal 3 10 2 3 2 3 4" xfId="2002" xr:uid="{00000000-0005-0000-0000-000094070000}"/>
    <cellStyle name="Normal 3 10 2 3 2 3 4 2" xfId="2003" xr:uid="{00000000-0005-0000-0000-000095070000}"/>
    <cellStyle name="Normal 3 10 2 3 2 3 4 2 2" xfId="2004" xr:uid="{00000000-0005-0000-0000-000096070000}"/>
    <cellStyle name="Normal 3 10 2 3 2 3 4 3" xfId="2005" xr:uid="{00000000-0005-0000-0000-000097070000}"/>
    <cellStyle name="Normal 3 10 2 3 2 3 4 4" xfId="2006" xr:uid="{00000000-0005-0000-0000-000098070000}"/>
    <cellStyle name="Normal 3 10 2 3 2 3 5" xfId="2007" xr:uid="{00000000-0005-0000-0000-000099070000}"/>
    <cellStyle name="Normal 3 10 2 3 2 3 5 2" xfId="2008" xr:uid="{00000000-0005-0000-0000-00009A070000}"/>
    <cellStyle name="Normal 3 10 2 3 2 3 5 2 2" xfId="2009" xr:uid="{00000000-0005-0000-0000-00009B070000}"/>
    <cellStyle name="Normal 3 10 2 3 2 3 5 3" xfId="2010" xr:uid="{00000000-0005-0000-0000-00009C070000}"/>
    <cellStyle name="Normal 3 10 2 3 2 3 6" xfId="2011" xr:uid="{00000000-0005-0000-0000-00009D070000}"/>
    <cellStyle name="Normal 3 10 2 3 2 3 6 2" xfId="2012" xr:uid="{00000000-0005-0000-0000-00009E070000}"/>
    <cellStyle name="Normal 3 10 2 3 2 3 7" xfId="2013" xr:uid="{00000000-0005-0000-0000-00009F070000}"/>
    <cellStyle name="Normal 3 10 2 3 2 3 7 2" xfId="2014" xr:uid="{00000000-0005-0000-0000-0000A0070000}"/>
    <cellStyle name="Normal 3 10 2 3 2 3 8" xfId="2015" xr:uid="{00000000-0005-0000-0000-0000A1070000}"/>
    <cellStyle name="Normal 3 10 2 3 2 4" xfId="2016" xr:uid="{00000000-0005-0000-0000-0000A2070000}"/>
    <cellStyle name="Normal 3 10 2 3 2 4 2" xfId="2017" xr:uid="{00000000-0005-0000-0000-0000A3070000}"/>
    <cellStyle name="Normal 3 10 2 3 2 4 2 2" xfId="2018" xr:uid="{00000000-0005-0000-0000-0000A4070000}"/>
    <cellStyle name="Normal 3 10 2 3 2 4 2 2 2" xfId="2019" xr:uid="{00000000-0005-0000-0000-0000A5070000}"/>
    <cellStyle name="Normal 3 10 2 3 2 4 2 2 2 2" xfId="2020" xr:uid="{00000000-0005-0000-0000-0000A6070000}"/>
    <cellStyle name="Normal 3 10 2 3 2 4 2 2 3" xfId="2021" xr:uid="{00000000-0005-0000-0000-0000A7070000}"/>
    <cellStyle name="Normal 3 10 2 3 2 4 2 2 4" xfId="2022" xr:uid="{00000000-0005-0000-0000-0000A8070000}"/>
    <cellStyle name="Normal 3 10 2 3 2 4 2 3" xfId="2023" xr:uid="{00000000-0005-0000-0000-0000A9070000}"/>
    <cellStyle name="Normal 3 10 2 3 2 4 2 3 2" xfId="2024" xr:uid="{00000000-0005-0000-0000-0000AA070000}"/>
    <cellStyle name="Normal 3 10 2 3 2 4 2 3 2 2" xfId="2025" xr:uid="{00000000-0005-0000-0000-0000AB070000}"/>
    <cellStyle name="Normal 3 10 2 3 2 4 2 3 3" xfId="2026" xr:uid="{00000000-0005-0000-0000-0000AC070000}"/>
    <cellStyle name="Normal 3 10 2 3 2 4 2 4" xfId="2027" xr:uid="{00000000-0005-0000-0000-0000AD070000}"/>
    <cellStyle name="Normal 3 10 2 3 2 4 2 4 2" xfId="2028" xr:uid="{00000000-0005-0000-0000-0000AE070000}"/>
    <cellStyle name="Normal 3 10 2 3 2 4 2 4 2 2" xfId="2029" xr:uid="{00000000-0005-0000-0000-0000AF070000}"/>
    <cellStyle name="Normal 3 10 2 3 2 4 2 4 3" xfId="2030" xr:uid="{00000000-0005-0000-0000-0000B0070000}"/>
    <cellStyle name="Normal 3 10 2 3 2 4 2 5" xfId="2031" xr:uid="{00000000-0005-0000-0000-0000B1070000}"/>
    <cellStyle name="Normal 3 10 2 3 2 4 2 5 2" xfId="2032" xr:uid="{00000000-0005-0000-0000-0000B2070000}"/>
    <cellStyle name="Normal 3 10 2 3 2 4 2 6" xfId="2033" xr:uid="{00000000-0005-0000-0000-0000B3070000}"/>
    <cellStyle name="Normal 3 10 2 3 2 4 2 6 2" xfId="2034" xr:uid="{00000000-0005-0000-0000-0000B4070000}"/>
    <cellStyle name="Normal 3 10 2 3 2 4 2 7" xfId="2035" xr:uid="{00000000-0005-0000-0000-0000B5070000}"/>
    <cellStyle name="Normal 3 10 2 3 2 4 3" xfId="2036" xr:uid="{00000000-0005-0000-0000-0000B6070000}"/>
    <cellStyle name="Normal 3 10 2 3 2 4 3 2" xfId="2037" xr:uid="{00000000-0005-0000-0000-0000B7070000}"/>
    <cellStyle name="Normal 3 10 2 3 2 4 3 2 2" xfId="2038" xr:uid="{00000000-0005-0000-0000-0000B8070000}"/>
    <cellStyle name="Normal 3 10 2 3 2 4 3 3" xfId="2039" xr:uid="{00000000-0005-0000-0000-0000B9070000}"/>
    <cellStyle name="Normal 3 10 2 3 2 4 3 4" xfId="2040" xr:uid="{00000000-0005-0000-0000-0000BA070000}"/>
    <cellStyle name="Normal 3 10 2 3 2 4 4" xfId="2041" xr:uid="{00000000-0005-0000-0000-0000BB070000}"/>
    <cellStyle name="Normal 3 10 2 3 2 4 4 2" xfId="2042" xr:uid="{00000000-0005-0000-0000-0000BC070000}"/>
    <cellStyle name="Normal 3 10 2 3 2 4 4 2 2" xfId="2043" xr:uid="{00000000-0005-0000-0000-0000BD070000}"/>
    <cellStyle name="Normal 3 10 2 3 2 4 4 3" xfId="2044" xr:uid="{00000000-0005-0000-0000-0000BE070000}"/>
    <cellStyle name="Normal 3 10 2 3 2 4 4 4" xfId="2045" xr:uid="{00000000-0005-0000-0000-0000BF070000}"/>
    <cellStyle name="Normal 3 10 2 3 2 4 5" xfId="2046" xr:uid="{00000000-0005-0000-0000-0000C0070000}"/>
    <cellStyle name="Normal 3 10 2 3 2 4 5 2" xfId="2047" xr:uid="{00000000-0005-0000-0000-0000C1070000}"/>
    <cellStyle name="Normal 3 10 2 3 2 4 5 2 2" xfId="2048" xr:uid="{00000000-0005-0000-0000-0000C2070000}"/>
    <cellStyle name="Normal 3 10 2 3 2 4 5 3" xfId="2049" xr:uid="{00000000-0005-0000-0000-0000C3070000}"/>
    <cellStyle name="Normal 3 10 2 3 2 4 6" xfId="2050" xr:uid="{00000000-0005-0000-0000-0000C4070000}"/>
    <cellStyle name="Normal 3 10 2 3 2 4 6 2" xfId="2051" xr:uid="{00000000-0005-0000-0000-0000C5070000}"/>
    <cellStyle name="Normal 3 10 2 3 2 4 7" xfId="2052" xr:uid="{00000000-0005-0000-0000-0000C6070000}"/>
    <cellStyle name="Normal 3 10 2 3 2 4 7 2" xfId="2053" xr:uid="{00000000-0005-0000-0000-0000C7070000}"/>
    <cellStyle name="Normal 3 10 2 3 2 4 8" xfId="2054" xr:uid="{00000000-0005-0000-0000-0000C8070000}"/>
    <cellStyle name="Normal 3 10 2 3 2 5" xfId="2055" xr:uid="{00000000-0005-0000-0000-0000C9070000}"/>
    <cellStyle name="Normal 3 10 2 3 2 5 2" xfId="2056" xr:uid="{00000000-0005-0000-0000-0000CA070000}"/>
    <cellStyle name="Normal 3 10 2 3 2 5 2 2" xfId="2057" xr:uid="{00000000-0005-0000-0000-0000CB070000}"/>
    <cellStyle name="Normal 3 10 2 3 2 5 2 2 2" xfId="2058" xr:uid="{00000000-0005-0000-0000-0000CC070000}"/>
    <cellStyle name="Normal 3 10 2 3 2 5 2 3" xfId="2059" xr:uid="{00000000-0005-0000-0000-0000CD070000}"/>
    <cellStyle name="Normal 3 10 2 3 2 5 2 4" xfId="2060" xr:uid="{00000000-0005-0000-0000-0000CE070000}"/>
    <cellStyle name="Normal 3 10 2 3 2 5 3" xfId="2061" xr:uid="{00000000-0005-0000-0000-0000CF070000}"/>
    <cellStyle name="Normal 3 10 2 3 2 5 3 2" xfId="2062" xr:uid="{00000000-0005-0000-0000-0000D0070000}"/>
    <cellStyle name="Normal 3 10 2 3 2 5 3 2 2" xfId="2063" xr:uid="{00000000-0005-0000-0000-0000D1070000}"/>
    <cellStyle name="Normal 3 10 2 3 2 5 3 3" xfId="2064" xr:uid="{00000000-0005-0000-0000-0000D2070000}"/>
    <cellStyle name="Normal 3 10 2 3 2 5 4" xfId="2065" xr:uid="{00000000-0005-0000-0000-0000D3070000}"/>
    <cellStyle name="Normal 3 10 2 3 2 5 4 2" xfId="2066" xr:uid="{00000000-0005-0000-0000-0000D4070000}"/>
    <cellStyle name="Normal 3 10 2 3 2 5 4 2 2" xfId="2067" xr:uid="{00000000-0005-0000-0000-0000D5070000}"/>
    <cellStyle name="Normal 3 10 2 3 2 5 4 3" xfId="2068" xr:uid="{00000000-0005-0000-0000-0000D6070000}"/>
    <cellStyle name="Normal 3 10 2 3 2 5 5" xfId="2069" xr:uid="{00000000-0005-0000-0000-0000D7070000}"/>
    <cellStyle name="Normal 3 10 2 3 2 5 5 2" xfId="2070" xr:uid="{00000000-0005-0000-0000-0000D8070000}"/>
    <cellStyle name="Normal 3 10 2 3 2 5 6" xfId="2071" xr:uid="{00000000-0005-0000-0000-0000D9070000}"/>
    <cellStyle name="Normal 3 10 2 3 2 5 6 2" xfId="2072" xr:uid="{00000000-0005-0000-0000-0000DA070000}"/>
    <cellStyle name="Normal 3 10 2 3 2 5 7" xfId="2073" xr:uid="{00000000-0005-0000-0000-0000DB070000}"/>
    <cellStyle name="Normal 3 10 2 3 2 6" xfId="2074" xr:uid="{00000000-0005-0000-0000-0000DC070000}"/>
    <cellStyle name="Normal 3 10 2 3 2 6 2" xfId="2075" xr:uid="{00000000-0005-0000-0000-0000DD070000}"/>
    <cellStyle name="Normal 3 10 2 3 2 6 2 2" xfId="2076" xr:uid="{00000000-0005-0000-0000-0000DE070000}"/>
    <cellStyle name="Normal 3 10 2 3 2 6 3" xfId="2077" xr:uid="{00000000-0005-0000-0000-0000DF070000}"/>
    <cellStyle name="Normal 3 10 2 3 2 6 4" xfId="2078" xr:uid="{00000000-0005-0000-0000-0000E0070000}"/>
    <cellStyle name="Normal 3 10 2 3 2 7" xfId="2079" xr:uid="{00000000-0005-0000-0000-0000E1070000}"/>
    <cellStyle name="Normal 3 10 2 3 2 7 2" xfId="2080" xr:uid="{00000000-0005-0000-0000-0000E2070000}"/>
    <cellStyle name="Normal 3 10 2 3 2 7 2 2" xfId="2081" xr:uid="{00000000-0005-0000-0000-0000E3070000}"/>
    <cellStyle name="Normal 3 10 2 3 2 7 3" xfId="2082" xr:uid="{00000000-0005-0000-0000-0000E4070000}"/>
    <cellStyle name="Normal 3 10 2 3 2 7 4" xfId="2083" xr:uid="{00000000-0005-0000-0000-0000E5070000}"/>
    <cellStyle name="Normal 3 10 2 3 2 8" xfId="2084" xr:uid="{00000000-0005-0000-0000-0000E6070000}"/>
    <cellStyle name="Normal 3 10 2 3 2 8 2" xfId="2085" xr:uid="{00000000-0005-0000-0000-0000E7070000}"/>
    <cellStyle name="Normal 3 10 2 3 2 8 2 2" xfId="2086" xr:uid="{00000000-0005-0000-0000-0000E8070000}"/>
    <cellStyle name="Normal 3 10 2 3 2 8 3" xfId="2087" xr:uid="{00000000-0005-0000-0000-0000E9070000}"/>
    <cellStyle name="Normal 3 10 2 3 2 9" xfId="2088" xr:uid="{00000000-0005-0000-0000-0000EA070000}"/>
    <cellStyle name="Normal 3 10 2 3 2 9 2" xfId="2089" xr:uid="{00000000-0005-0000-0000-0000EB070000}"/>
    <cellStyle name="Normal 3 10 2 3 3" xfId="2090" xr:uid="{00000000-0005-0000-0000-0000EC070000}"/>
    <cellStyle name="Normal 3 10 2 3 3 10" xfId="2091" xr:uid="{00000000-0005-0000-0000-0000ED070000}"/>
    <cellStyle name="Normal 3 10 2 3 3 2" xfId="2092" xr:uid="{00000000-0005-0000-0000-0000EE070000}"/>
    <cellStyle name="Normal 3 10 2 3 3 2 2" xfId="2093" xr:uid="{00000000-0005-0000-0000-0000EF070000}"/>
    <cellStyle name="Normal 3 10 2 3 3 2 2 2" xfId="2094" xr:uid="{00000000-0005-0000-0000-0000F0070000}"/>
    <cellStyle name="Normal 3 10 2 3 3 2 2 2 2" xfId="2095" xr:uid="{00000000-0005-0000-0000-0000F1070000}"/>
    <cellStyle name="Normal 3 10 2 3 3 2 2 2 2 2" xfId="2096" xr:uid="{00000000-0005-0000-0000-0000F2070000}"/>
    <cellStyle name="Normal 3 10 2 3 3 2 2 2 3" xfId="2097" xr:uid="{00000000-0005-0000-0000-0000F3070000}"/>
    <cellStyle name="Normal 3 10 2 3 3 2 2 2 4" xfId="2098" xr:uid="{00000000-0005-0000-0000-0000F4070000}"/>
    <cellStyle name="Normal 3 10 2 3 3 2 2 3" xfId="2099" xr:uid="{00000000-0005-0000-0000-0000F5070000}"/>
    <cellStyle name="Normal 3 10 2 3 3 2 2 3 2" xfId="2100" xr:uid="{00000000-0005-0000-0000-0000F6070000}"/>
    <cellStyle name="Normal 3 10 2 3 3 2 2 3 2 2" xfId="2101" xr:uid="{00000000-0005-0000-0000-0000F7070000}"/>
    <cellStyle name="Normal 3 10 2 3 3 2 2 3 3" xfId="2102" xr:uid="{00000000-0005-0000-0000-0000F8070000}"/>
    <cellStyle name="Normal 3 10 2 3 3 2 2 4" xfId="2103" xr:uid="{00000000-0005-0000-0000-0000F9070000}"/>
    <cellStyle name="Normal 3 10 2 3 3 2 2 4 2" xfId="2104" xr:uid="{00000000-0005-0000-0000-0000FA070000}"/>
    <cellStyle name="Normal 3 10 2 3 3 2 2 4 2 2" xfId="2105" xr:uid="{00000000-0005-0000-0000-0000FB070000}"/>
    <cellStyle name="Normal 3 10 2 3 3 2 2 4 3" xfId="2106" xr:uid="{00000000-0005-0000-0000-0000FC070000}"/>
    <cellStyle name="Normal 3 10 2 3 3 2 2 5" xfId="2107" xr:uid="{00000000-0005-0000-0000-0000FD070000}"/>
    <cellStyle name="Normal 3 10 2 3 3 2 2 5 2" xfId="2108" xr:uid="{00000000-0005-0000-0000-0000FE070000}"/>
    <cellStyle name="Normal 3 10 2 3 3 2 2 6" xfId="2109" xr:uid="{00000000-0005-0000-0000-0000FF070000}"/>
    <cellStyle name="Normal 3 10 2 3 3 2 2 6 2" xfId="2110" xr:uid="{00000000-0005-0000-0000-000000080000}"/>
    <cellStyle name="Normal 3 10 2 3 3 2 2 7" xfId="2111" xr:uid="{00000000-0005-0000-0000-000001080000}"/>
    <cellStyle name="Normal 3 10 2 3 3 2 3" xfId="2112" xr:uid="{00000000-0005-0000-0000-000002080000}"/>
    <cellStyle name="Normal 3 10 2 3 3 2 3 2" xfId="2113" xr:uid="{00000000-0005-0000-0000-000003080000}"/>
    <cellStyle name="Normal 3 10 2 3 3 2 3 2 2" xfId="2114" xr:uid="{00000000-0005-0000-0000-000004080000}"/>
    <cellStyle name="Normal 3 10 2 3 3 2 3 3" xfId="2115" xr:uid="{00000000-0005-0000-0000-000005080000}"/>
    <cellStyle name="Normal 3 10 2 3 3 2 3 4" xfId="2116" xr:uid="{00000000-0005-0000-0000-000006080000}"/>
    <cellStyle name="Normal 3 10 2 3 3 2 4" xfId="2117" xr:uid="{00000000-0005-0000-0000-000007080000}"/>
    <cellStyle name="Normal 3 10 2 3 3 2 4 2" xfId="2118" xr:uid="{00000000-0005-0000-0000-000008080000}"/>
    <cellStyle name="Normal 3 10 2 3 3 2 4 2 2" xfId="2119" xr:uid="{00000000-0005-0000-0000-000009080000}"/>
    <cellStyle name="Normal 3 10 2 3 3 2 4 3" xfId="2120" xr:uid="{00000000-0005-0000-0000-00000A080000}"/>
    <cellStyle name="Normal 3 10 2 3 3 2 4 4" xfId="2121" xr:uid="{00000000-0005-0000-0000-00000B080000}"/>
    <cellStyle name="Normal 3 10 2 3 3 2 5" xfId="2122" xr:uid="{00000000-0005-0000-0000-00000C080000}"/>
    <cellStyle name="Normal 3 10 2 3 3 2 5 2" xfId="2123" xr:uid="{00000000-0005-0000-0000-00000D080000}"/>
    <cellStyle name="Normal 3 10 2 3 3 2 5 2 2" xfId="2124" xr:uid="{00000000-0005-0000-0000-00000E080000}"/>
    <cellStyle name="Normal 3 10 2 3 3 2 5 3" xfId="2125" xr:uid="{00000000-0005-0000-0000-00000F080000}"/>
    <cellStyle name="Normal 3 10 2 3 3 2 6" xfId="2126" xr:uid="{00000000-0005-0000-0000-000010080000}"/>
    <cellStyle name="Normal 3 10 2 3 3 2 6 2" xfId="2127" xr:uid="{00000000-0005-0000-0000-000011080000}"/>
    <cellStyle name="Normal 3 10 2 3 3 2 7" xfId="2128" xr:uid="{00000000-0005-0000-0000-000012080000}"/>
    <cellStyle name="Normal 3 10 2 3 3 2 7 2" xfId="2129" xr:uid="{00000000-0005-0000-0000-000013080000}"/>
    <cellStyle name="Normal 3 10 2 3 3 2 8" xfId="2130" xr:uid="{00000000-0005-0000-0000-000014080000}"/>
    <cellStyle name="Normal 3 10 2 3 3 3" xfId="2131" xr:uid="{00000000-0005-0000-0000-000015080000}"/>
    <cellStyle name="Normal 3 10 2 3 3 3 2" xfId="2132" xr:uid="{00000000-0005-0000-0000-000016080000}"/>
    <cellStyle name="Normal 3 10 2 3 3 3 2 2" xfId="2133" xr:uid="{00000000-0005-0000-0000-000017080000}"/>
    <cellStyle name="Normal 3 10 2 3 3 3 2 2 2" xfId="2134" xr:uid="{00000000-0005-0000-0000-000018080000}"/>
    <cellStyle name="Normal 3 10 2 3 3 3 2 2 2 2" xfId="2135" xr:uid="{00000000-0005-0000-0000-000019080000}"/>
    <cellStyle name="Normal 3 10 2 3 3 3 2 2 3" xfId="2136" xr:uid="{00000000-0005-0000-0000-00001A080000}"/>
    <cellStyle name="Normal 3 10 2 3 3 3 2 2 4" xfId="2137" xr:uid="{00000000-0005-0000-0000-00001B080000}"/>
    <cellStyle name="Normal 3 10 2 3 3 3 2 3" xfId="2138" xr:uid="{00000000-0005-0000-0000-00001C080000}"/>
    <cellStyle name="Normal 3 10 2 3 3 3 2 3 2" xfId="2139" xr:uid="{00000000-0005-0000-0000-00001D080000}"/>
    <cellStyle name="Normal 3 10 2 3 3 3 2 3 2 2" xfId="2140" xr:uid="{00000000-0005-0000-0000-00001E080000}"/>
    <cellStyle name="Normal 3 10 2 3 3 3 2 3 3" xfId="2141" xr:uid="{00000000-0005-0000-0000-00001F080000}"/>
    <cellStyle name="Normal 3 10 2 3 3 3 2 4" xfId="2142" xr:uid="{00000000-0005-0000-0000-000020080000}"/>
    <cellStyle name="Normal 3 10 2 3 3 3 2 4 2" xfId="2143" xr:uid="{00000000-0005-0000-0000-000021080000}"/>
    <cellStyle name="Normal 3 10 2 3 3 3 2 4 2 2" xfId="2144" xr:uid="{00000000-0005-0000-0000-000022080000}"/>
    <cellStyle name="Normal 3 10 2 3 3 3 2 4 3" xfId="2145" xr:uid="{00000000-0005-0000-0000-000023080000}"/>
    <cellStyle name="Normal 3 10 2 3 3 3 2 5" xfId="2146" xr:uid="{00000000-0005-0000-0000-000024080000}"/>
    <cellStyle name="Normal 3 10 2 3 3 3 2 5 2" xfId="2147" xr:uid="{00000000-0005-0000-0000-000025080000}"/>
    <cellStyle name="Normal 3 10 2 3 3 3 2 6" xfId="2148" xr:uid="{00000000-0005-0000-0000-000026080000}"/>
    <cellStyle name="Normal 3 10 2 3 3 3 2 6 2" xfId="2149" xr:uid="{00000000-0005-0000-0000-000027080000}"/>
    <cellStyle name="Normal 3 10 2 3 3 3 2 7" xfId="2150" xr:uid="{00000000-0005-0000-0000-000028080000}"/>
    <cellStyle name="Normal 3 10 2 3 3 3 3" xfId="2151" xr:uid="{00000000-0005-0000-0000-000029080000}"/>
    <cellStyle name="Normal 3 10 2 3 3 3 3 2" xfId="2152" xr:uid="{00000000-0005-0000-0000-00002A080000}"/>
    <cellStyle name="Normal 3 10 2 3 3 3 3 2 2" xfId="2153" xr:uid="{00000000-0005-0000-0000-00002B080000}"/>
    <cellStyle name="Normal 3 10 2 3 3 3 3 3" xfId="2154" xr:uid="{00000000-0005-0000-0000-00002C080000}"/>
    <cellStyle name="Normal 3 10 2 3 3 3 3 4" xfId="2155" xr:uid="{00000000-0005-0000-0000-00002D080000}"/>
    <cellStyle name="Normal 3 10 2 3 3 3 4" xfId="2156" xr:uid="{00000000-0005-0000-0000-00002E080000}"/>
    <cellStyle name="Normal 3 10 2 3 3 3 4 2" xfId="2157" xr:uid="{00000000-0005-0000-0000-00002F080000}"/>
    <cellStyle name="Normal 3 10 2 3 3 3 4 2 2" xfId="2158" xr:uid="{00000000-0005-0000-0000-000030080000}"/>
    <cellStyle name="Normal 3 10 2 3 3 3 4 3" xfId="2159" xr:uid="{00000000-0005-0000-0000-000031080000}"/>
    <cellStyle name="Normal 3 10 2 3 3 3 4 4" xfId="2160" xr:uid="{00000000-0005-0000-0000-000032080000}"/>
    <cellStyle name="Normal 3 10 2 3 3 3 5" xfId="2161" xr:uid="{00000000-0005-0000-0000-000033080000}"/>
    <cellStyle name="Normal 3 10 2 3 3 3 5 2" xfId="2162" xr:uid="{00000000-0005-0000-0000-000034080000}"/>
    <cellStyle name="Normal 3 10 2 3 3 3 5 2 2" xfId="2163" xr:uid="{00000000-0005-0000-0000-000035080000}"/>
    <cellStyle name="Normal 3 10 2 3 3 3 5 3" xfId="2164" xr:uid="{00000000-0005-0000-0000-000036080000}"/>
    <cellStyle name="Normal 3 10 2 3 3 3 6" xfId="2165" xr:uid="{00000000-0005-0000-0000-000037080000}"/>
    <cellStyle name="Normal 3 10 2 3 3 3 6 2" xfId="2166" xr:uid="{00000000-0005-0000-0000-000038080000}"/>
    <cellStyle name="Normal 3 10 2 3 3 3 7" xfId="2167" xr:uid="{00000000-0005-0000-0000-000039080000}"/>
    <cellStyle name="Normal 3 10 2 3 3 3 7 2" xfId="2168" xr:uid="{00000000-0005-0000-0000-00003A080000}"/>
    <cellStyle name="Normal 3 10 2 3 3 3 8" xfId="2169" xr:uid="{00000000-0005-0000-0000-00003B080000}"/>
    <cellStyle name="Normal 3 10 2 3 3 4" xfId="2170" xr:uid="{00000000-0005-0000-0000-00003C080000}"/>
    <cellStyle name="Normal 3 10 2 3 3 4 2" xfId="2171" xr:uid="{00000000-0005-0000-0000-00003D080000}"/>
    <cellStyle name="Normal 3 10 2 3 3 4 2 2" xfId="2172" xr:uid="{00000000-0005-0000-0000-00003E080000}"/>
    <cellStyle name="Normal 3 10 2 3 3 4 2 2 2" xfId="2173" xr:uid="{00000000-0005-0000-0000-00003F080000}"/>
    <cellStyle name="Normal 3 10 2 3 3 4 2 3" xfId="2174" xr:uid="{00000000-0005-0000-0000-000040080000}"/>
    <cellStyle name="Normal 3 10 2 3 3 4 2 4" xfId="2175" xr:uid="{00000000-0005-0000-0000-000041080000}"/>
    <cellStyle name="Normal 3 10 2 3 3 4 3" xfId="2176" xr:uid="{00000000-0005-0000-0000-000042080000}"/>
    <cellStyle name="Normal 3 10 2 3 3 4 3 2" xfId="2177" xr:uid="{00000000-0005-0000-0000-000043080000}"/>
    <cellStyle name="Normal 3 10 2 3 3 4 3 2 2" xfId="2178" xr:uid="{00000000-0005-0000-0000-000044080000}"/>
    <cellStyle name="Normal 3 10 2 3 3 4 3 3" xfId="2179" xr:uid="{00000000-0005-0000-0000-000045080000}"/>
    <cellStyle name="Normal 3 10 2 3 3 4 4" xfId="2180" xr:uid="{00000000-0005-0000-0000-000046080000}"/>
    <cellStyle name="Normal 3 10 2 3 3 4 4 2" xfId="2181" xr:uid="{00000000-0005-0000-0000-000047080000}"/>
    <cellStyle name="Normal 3 10 2 3 3 4 4 2 2" xfId="2182" xr:uid="{00000000-0005-0000-0000-000048080000}"/>
    <cellStyle name="Normal 3 10 2 3 3 4 4 3" xfId="2183" xr:uid="{00000000-0005-0000-0000-000049080000}"/>
    <cellStyle name="Normal 3 10 2 3 3 4 5" xfId="2184" xr:uid="{00000000-0005-0000-0000-00004A080000}"/>
    <cellStyle name="Normal 3 10 2 3 3 4 5 2" xfId="2185" xr:uid="{00000000-0005-0000-0000-00004B080000}"/>
    <cellStyle name="Normal 3 10 2 3 3 4 6" xfId="2186" xr:uid="{00000000-0005-0000-0000-00004C080000}"/>
    <cellStyle name="Normal 3 10 2 3 3 4 6 2" xfId="2187" xr:uid="{00000000-0005-0000-0000-00004D080000}"/>
    <cellStyle name="Normal 3 10 2 3 3 4 7" xfId="2188" xr:uid="{00000000-0005-0000-0000-00004E080000}"/>
    <cellStyle name="Normal 3 10 2 3 3 5" xfId="2189" xr:uid="{00000000-0005-0000-0000-00004F080000}"/>
    <cellStyle name="Normal 3 10 2 3 3 5 2" xfId="2190" xr:uid="{00000000-0005-0000-0000-000050080000}"/>
    <cellStyle name="Normal 3 10 2 3 3 5 2 2" xfId="2191" xr:uid="{00000000-0005-0000-0000-000051080000}"/>
    <cellStyle name="Normal 3 10 2 3 3 5 3" xfId="2192" xr:uid="{00000000-0005-0000-0000-000052080000}"/>
    <cellStyle name="Normal 3 10 2 3 3 5 4" xfId="2193" xr:uid="{00000000-0005-0000-0000-000053080000}"/>
    <cellStyle name="Normal 3 10 2 3 3 6" xfId="2194" xr:uid="{00000000-0005-0000-0000-000054080000}"/>
    <cellStyle name="Normal 3 10 2 3 3 6 2" xfId="2195" xr:uid="{00000000-0005-0000-0000-000055080000}"/>
    <cellStyle name="Normal 3 10 2 3 3 6 2 2" xfId="2196" xr:uid="{00000000-0005-0000-0000-000056080000}"/>
    <cellStyle name="Normal 3 10 2 3 3 6 3" xfId="2197" xr:uid="{00000000-0005-0000-0000-000057080000}"/>
    <cellStyle name="Normal 3 10 2 3 3 6 4" xfId="2198" xr:uid="{00000000-0005-0000-0000-000058080000}"/>
    <cellStyle name="Normal 3 10 2 3 3 7" xfId="2199" xr:uid="{00000000-0005-0000-0000-000059080000}"/>
    <cellStyle name="Normal 3 10 2 3 3 7 2" xfId="2200" xr:uid="{00000000-0005-0000-0000-00005A080000}"/>
    <cellStyle name="Normal 3 10 2 3 3 7 2 2" xfId="2201" xr:uid="{00000000-0005-0000-0000-00005B080000}"/>
    <cellStyle name="Normal 3 10 2 3 3 7 3" xfId="2202" xr:uid="{00000000-0005-0000-0000-00005C080000}"/>
    <cellStyle name="Normal 3 10 2 3 3 8" xfId="2203" xr:uid="{00000000-0005-0000-0000-00005D080000}"/>
    <cellStyle name="Normal 3 10 2 3 3 8 2" xfId="2204" xr:uid="{00000000-0005-0000-0000-00005E080000}"/>
    <cellStyle name="Normal 3 10 2 3 3 9" xfId="2205" xr:uid="{00000000-0005-0000-0000-00005F080000}"/>
    <cellStyle name="Normal 3 10 2 3 3 9 2" xfId="2206" xr:uid="{00000000-0005-0000-0000-000060080000}"/>
    <cellStyle name="Normal 3 10 2 3 4" xfId="2207" xr:uid="{00000000-0005-0000-0000-000061080000}"/>
    <cellStyle name="Normal 3 10 2 3 4 2" xfId="2208" xr:uid="{00000000-0005-0000-0000-000062080000}"/>
    <cellStyle name="Normal 3 10 2 3 4 2 2" xfId="2209" xr:uid="{00000000-0005-0000-0000-000063080000}"/>
    <cellStyle name="Normal 3 10 2 3 4 2 2 2" xfId="2210" xr:uid="{00000000-0005-0000-0000-000064080000}"/>
    <cellStyle name="Normal 3 10 2 3 4 2 2 2 2" xfId="2211" xr:uid="{00000000-0005-0000-0000-000065080000}"/>
    <cellStyle name="Normal 3 10 2 3 4 2 2 3" xfId="2212" xr:uid="{00000000-0005-0000-0000-000066080000}"/>
    <cellStyle name="Normal 3 10 2 3 4 2 2 4" xfId="2213" xr:uid="{00000000-0005-0000-0000-000067080000}"/>
    <cellStyle name="Normal 3 10 2 3 4 2 3" xfId="2214" xr:uid="{00000000-0005-0000-0000-000068080000}"/>
    <cellStyle name="Normal 3 10 2 3 4 2 3 2" xfId="2215" xr:uid="{00000000-0005-0000-0000-000069080000}"/>
    <cellStyle name="Normal 3 10 2 3 4 2 3 2 2" xfId="2216" xr:uid="{00000000-0005-0000-0000-00006A080000}"/>
    <cellStyle name="Normal 3 10 2 3 4 2 3 3" xfId="2217" xr:uid="{00000000-0005-0000-0000-00006B080000}"/>
    <cellStyle name="Normal 3 10 2 3 4 2 4" xfId="2218" xr:uid="{00000000-0005-0000-0000-00006C080000}"/>
    <cellStyle name="Normal 3 10 2 3 4 2 4 2" xfId="2219" xr:uid="{00000000-0005-0000-0000-00006D080000}"/>
    <cellStyle name="Normal 3 10 2 3 4 2 4 2 2" xfId="2220" xr:uid="{00000000-0005-0000-0000-00006E080000}"/>
    <cellStyle name="Normal 3 10 2 3 4 2 4 3" xfId="2221" xr:uid="{00000000-0005-0000-0000-00006F080000}"/>
    <cellStyle name="Normal 3 10 2 3 4 2 5" xfId="2222" xr:uid="{00000000-0005-0000-0000-000070080000}"/>
    <cellStyle name="Normal 3 10 2 3 4 2 5 2" xfId="2223" xr:uid="{00000000-0005-0000-0000-000071080000}"/>
    <cellStyle name="Normal 3 10 2 3 4 2 6" xfId="2224" xr:uid="{00000000-0005-0000-0000-000072080000}"/>
    <cellStyle name="Normal 3 10 2 3 4 2 6 2" xfId="2225" xr:uid="{00000000-0005-0000-0000-000073080000}"/>
    <cellStyle name="Normal 3 10 2 3 4 2 7" xfId="2226" xr:uid="{00000000-0005-0000-0000-000074080000}"/>
    <cellStyle name="Normal 3 10 2 3 4 3" xfId="2227" xr:uid="{00000000-0005-0000-0000-000075080000}"/>
    <cellStyle name="Normal 3 10 2 3 4 3 2" xfId="2228" xr:uid="{00000000-0005-0000-0000-000076080000}"/>
    <cellStyle name="Normal 3 10 2 3 4 3 2 2" xfId="2229" xr:uid="{00000000-0005-0000-0000-000077080000}"/>
    <cellStyle name="Normal 3 10 2 3 4 3 3" xfId="2230" xr:uid="{00000000-0005-0000-0000-000078080000}"/>
    <cellStyle name="Normal 3 10 2 3 4 3 4" xfId="2231" xr:uid="{00000000-0005-0000-0000-000079080000}"/>
    <cellStyle name="Normal 3 10 2 3 4 4" xfId="2232" xr:uid="{00000000-0005-0000-0000-00007A080000}"/>
    <cellStyle name="Normal 3 10 2 3 4 4 2" xfId="2233" xr:uid="{00000000-0005-0000-0000-00007B080000}"/>
    <cellStyle name="Normal 3 10 2 3 4 4 2 2" xfId="2234" xr:uid="{00000000-0005-0000-0000-00007C080000}"/>
    <cellStyle name="Normal 3 10 2 3 4 4 3" xfId="2235" xr:uid="{00000000-0005-0000-0000-00007D080000}"/>
    <cellStyle name="Normal 3 10 2 3 4 4 4" xfId="2236" xr:uid="{00000000-0005-0000-0000-00007E080000}"/>
    <cellStyle name="Normal 3 10 2 3 4 5" xfId="2237" xr:uid="{00000000-0005-0000-0000-00007F080000}"/>
    <cellStyle name="Normal 3 10 2 3 4 5 2" xfId="2238" xr:uid="{00000000-0005-0000-0000-000080080000}"/>
    <cellStyle name="Normal 3 10 2 3 4 5 2 2" xfId="2239" xr:uid="{00000000-0005-0000-0000-000081080000}"/>
    <cellStyle name="Normal 3 10 2 3 4 5 3" xfId="2240" xr:uid="{00000000-0005-0000-0000-000082080000}"/>
    <cellStyle name="Normal 3 10 2 3 4 6" xfId="2241" xr:uid="{00000000-0005-0000-0000-000083080000}"/>
    <cellStyle name="Normal 3 10 2 3 4 6 2" xfId="2242" xr:uid="{00000000-0005-0000-0000-000084080000}"/>
    <cellStyle name="Normal 3 10 2 3 4 7" xfId="2243" xr:uid="{00000000-0005-0000-0000-000085080000}"/>
    <cellStyle name="Normal 3 10 2 3 4 7 2" xfId="2244" xr:uid="{00000000-0005-0000-0000-000086080000}"/>
    <cellStyle name="Normal 3 10 2 3 4 8" xfId="2245" xr:uid="{00000000-0005-0000-0000-000087080000}"/>
    <cellStyle name="Normal 3 10 2 3 5" xfId="2246" xr:uid="{00000000-0005-0000-0000-000088080000}"/>
    <cellStyle name="Normal 3 10 2 3 5 2" xfId="2247" xr:uid="{00000000-0005-0000-0000-000089080000}"/>
    <cellStyle name="Normal 3 10 2 3 5 2 2" xfId="2248" xr:uid="{00000000-0005-0000-0000-00008A080000}"/>
    <cellStyle name="Normal 3 10 2 3 5 2 2 2" xfId="2249" xr:uid="{00000000-0005-0000-0000-00008B080000}"/>
    <cellStyle name="Normal 3 10 2 3 5 2 2 2 2" xfId="2250" xr:uid="{00000000-0005-0000-0000-00008C080000}"/>
    <cellStyle name="Normal 3 10 2 3 5 2 2 3" xfId="2251" xr:uid="{00000000-0005-0000-0000-00008D080000}"/>
    <cellStyle name="Normal 3 10 2 3 5 2 2 4" xfId="2252" xr:uid="{00000000-0005-0000-0000-00008E080000}"/>
    <cellStyle name="Normal 3 10 2 3 5 2 3" xfId="2253" xr:uid="{00000000-0005-0000-0000-00008F080000}"/>
    <cellStyle name="Normal 3 10 2 3 5 2 3 2" xfId="2254" xr:uid="{00000000-0005-0000-0000-000090080000}"/>
    <cellStyle name="Normal 3 10 2 3 5 2 3 2 2" xfId="2255" xr:uid="{00000000-0005-0000-0000-000091080000}"/>
    <cellStyle name="Normal 3 10 2 3 5 2 3 3" xfId="2256" xr:uid="{00000000-0005-0000-0000-000092080000}"/>
    <cellStyle name="Normal 3 10 2 3 5 2 4" xfId="2257" xr:uid="{00000000-0005-0000-0000-000093080000}"/>
    <cellStyle name="Normal 3 10 2 3 5 2 4 2" xfId="2258" xr:uid="{00000000-0005-0000-0000-000094080000}"/>
    <cellStyle name="Normal 3 10 2 3 5 2 4 2 2" xfId="2259" xr:uid="{00000000-0005-0000-0000-000095080000}"/>
    <cellStyle name="Normal 3 10 2 3 5 2 4 3" xfId="2260" xr:uid="{00000000-0005-0000-0000-000096080000}"/>
    <cellStyle name="Normal 3 10 2 3 5 2 5" xfId="2261" xr:uid="{00000000-0005-0000-0000-000097080000}"/>
    <cellStyle name="Normal 3 10 2 3 5 2 5 2" xfId="2262" xr:uid="{00000000-0005-0000-0000-000098080000}"/>
    <cellStyle name="Normal 3 10 2 3 5 2 6" xfId="2263" xr:uid="{00000000-0005-0000-0000-000099080000}"/>
    <cellStyle name="Normal 3 10 2 3 5 2 6 2" xfId="2264" xr:uid="{00000000-0005-0000-0000-00009A080000}"/>
    <cellStyle name="Normal 3 10 2 3 5 2 7" xfId="2265" xr:uid="{00000000-0005-0000-0000-00009B080000}"/>
    <cellStyle name="Normal 3 10 2 3 5 3" xfId="2266" xr:uid="{00000000-0005-0000-0000-00009C080000}"/>
    <cellStyle name="Normal 3 10 2 3 5 3 2" xfId="2267" xr:uid="{00000000-0005-0000-0000-00009D080000}"/>
    <cellStyle name="Normal 3 10 2 3 5 3 2 2" xfId="2268" xr:uid="{00000000-0005-0000-0000-00009E080000}"/>
    <cellStyle name="Normal 3 10 2 3 5 3 3" xfId="2269" xr:uid="{00000000-0005-0000-0000-00009F080000}"/>
    <cellStyle name="Normal 3 10 2 3 5 3 4" xfId="2270" xr:uid="{00000000-0005-0000-0000-0000A0080000}"/>
    <cellStyle name="Normal 3 10 2 3 5 4" xfId="2271" xr:uid="{00000000-0005-0000-0000-0000A1080000}"/>
    <cellStyle name="Normal 3 10 2 3 5 4 2" xfId="2272" xr:uid="{00000000-0005-0000-0000-0000A2080000}"/>
    <cellStyle name="Normal 3 10 2 3 5 4 2 2" xfId="2273" xr:uid="{00000000-0005-0000-0000-0000A3080000}"/>
    <cellStyle name="Normal 3 10 2 3 5 4 3" xfId="2274" xr:uid="{00000000-0005-0000-0000-0000A4080000}"/>
    <cellStyle name="Normal 3 10 2 3 5 4 4" xfId="2275" xr:uid="{00000000-0005-0000-0000-0000A5080000}"/>
    <cellStyle name="Normal 3 10 2 3 5 5" xfId="2276" xr:uid="{00000000-0005-0000-0000-0000A6080000}"/>
    <cellStyle name="Normal 3 10 2 3 5 5 2" xfId="2277" xr:uid="{00000000-0005-0000-0000-0000A7080000}"/>
    <cellStyle name="Normal 3 10 2 3 5 5 2 2" xfId="2278" xr:uid="{00000000-0005-0000-0000-0000A8080000}"/>
    <cellStyle name="Normal 3 10 2 3 5 5 3" xfId="2279" xr:uid="{00000000-0005-0000-0000-0000A9080000}"/>
    <cellStyle name="Normal 3 10 2 3 5 6" xfId="2280" xr:uid="{00000000-0005-0000-0000-0000AA080000}"/>
    <cellStyle name="Normal 3 10 2 3 5 6 2" xfId="2281" xr:uid="{00000000-0005-0000-0000-0000AB080000}"/>
    <cellStyle name="Normal 3 10 2 3 5 7" xfId="2282" xr:uid="{00000000-0005-0000-0000-0000AC080000}"/>
    <cellStyle name="Normal 3 10 2 3 5 7 2" xfId="2283" xr:uid="{00000000-0005-0000-0000-0000AD080000}"/>
    <cellStyle name="Normal 3 10 2 3 5 8" xfId="2284" xr:uid="{00000000-0005-0000-0000-0000AE080000}"/>
    <cellStyle name="Normal 3 10 2 3 6" xfId="2285" xr:uid="{00000000-0005-0000-0000-0000AF080000}"/>
    <cellStyle name="Normal 3 10 2 3 6 2" xfId="2286" xr:uid="{00000000-0005-0000-0000-0000B0080000}"/>
    <cellStyle name="Normal 3 10 2 3 6 2 2" xfId="2287" xr:uid="{00000000-0005-0000-0000-0000B1080000}"/>
    <cellStyle name="Normal 3 10 2 3 6 2 2 2" xfId="2288" xr:uid="{00000000-0005-0000-0000-0000B2080000}"/>
    <cellStyle name="Normal 3 10 2 3 6 2 3" xfId="2289" xr:uid="{00000000-0005-0000-0000-0000B3080000}"/>
    <cellStyle name="Normal 3 10 2 3 6 2 4" xfId="2290" xr:uid="{00000000-0005-0000-0000-0000B4080000}"/>
    <cellStyle name="Normal 3 10 2 3 6 3" xfId="2291" xr:uid="{00000000-0005-0000-0000-0000B5080000}"/>
    <cellStyle name="Normal 3 10 2 3 6 3 2" xfId="2292" xr:uid="{00000000-0005-0000-0000-0000B6080000}"/>
    <cellStyle name="Normal 3 10 2 3 6 3 2 2" xfId="2293" xr:uid="{00000000-0005-0000-0000-0000B7080000}"/>
    <cellStyle name="Normal 3 10 2 3 6 3 3" xfId="2294" xr:uid="{00000000-0005-0000-0000-0000B8080000}"/>
    <cellStyle name="Normal 3 10 2 3 6 4" xfId="2295" xr:uid="{00000000-0005-0000-0000-0000B9080000}"/>
    <cellStyle name="Normal 3 10 2 3 6 4 2" xfId="2296" xr:uid="{00000000-0005-0000-0000-0000BA080000}"/>
    <cellStyle name="Normal 3 10 2 3 6 4 2 2" xfId="2297" xr:uid="{00000000-0005-0000-0000-0000BB080000}"/>
    <cellStyle name="Normal 3 10 2 3 6 4 3" xfId="2298" xr:uid="{00000000-0005-0000-0000-0000BC080000}"/>
    <cellStyle name="Normal 3 10 2 3 6 5" xfId="2299" xr:uid="{00000000-0005-0000-0000-0000BD080000}"/>
    <cellStyle name="Normal 3 10 2 3 6 5 2" xfId="2300" xr:uid="{00000000-0005-0000-0000-0000BE080000}"/>
    <cellStyle name="Normal 3 10 2 3 6 6" xfId="2301" xr:uid="{00000000-0005-0000-0000-0000BF080000}"/>
    <cellStyle name="Normal 3 10 2 3 6 6 2" xfId="2302" xr:uid="{00000000-0005-0000-0000-0000C0080000}"/>
    <cellStyle name="Normal 3 10 2 3 6 7" xfId="2303" xr:uid="{00000000-0005-0000-0000-0000C1080000}"/>
    <cellStyle name="Normal 3 10 2 3 7" xfId="2304" xr:uid="{00000000-0005-0000-0000-0000C2080000}"/>
    <cellStyle name="Normal 3 10 2 3 7 2" xfId="2305" xr:uid="{00000000-0005-0000-0000-0000C3080000}"/>
    <cellStyle name="Normal 3 10 2 3 7 2 2" xfId="2306" xr:uid="{00000000-0005-0000-0000-0000C4080000}"/>
    <cellStyle name="Normal 3 10 2 3 7 3" xfId="2307" xr:uid="{00000000-0005-0000-0000-0000C5080000}"/>
    <cellStyle name="Normal 3 10 2 3 7 4" xfId="2308" xr:uid="{00000000-0005-0000-0000-0000C6080000}"/>
    <cellStyle name="Normal 3 10 2 3 8" xfId="2309" xr:uid="{00000000-0005-0000-0000-0000C7080000}"/>
    <cellStyle name="Normal 3 10 2 3 8 2" xfId="2310" xr:uid="{00000000-0005-0000-0000-0000C8080000}"/>
    <cellStyle name="Normal 3 10 2 3 8 2 2" xfId="2311" xr:uid="{00000000-0005-0000-0000-0000C9080000}"/>
    <cellStyle name="Normal 3 10 2 3 8 3" xfId="2312" xr:uid="{00000000-0005-0000-0000-0000CA080000}"/>
    <cellStyle name="Normal 3 10 2 3 8 4" xfId="2313" xr:uid="{00000000-0005-0000-0000-0000CB080000}"/>
    <cellStyle name="Normal 3 10 2 3 9" xfId="2314" xr:uid="{00000000-0005-0000-0000-0000CC080000}"/>
    <cellStyle name="Normal 3 10 2 3 9 2" xfId="2315" xr:uid="{00000000-0005-0000-0000-0000CD080000}"/>
    <cellStyle name="Normal 3 10 2 3 9 2 2" xfId="2316" xr:uid="{00000000-0005-0000-0000-0000CE080000}"/>
    <cellStyle name="Normal 3 10 2 3 9 3" xfId="2317" xr:uid="{00000000-0005-0000-0000-0000CF080000}"/>
    <cellStyle name="Normal 3 10 2 4" xfId="2318" xr:uid="{00000000-0005-0000-0000-0000D0080000}"/>
    <cellStyle name="Normal 3 10 2 4 10" xfId="2319" xr:uid="{00000000-0005-0000-0000-0000D1080000}"/>
    <cellStyle name="Normal 3 10 2 4 10 2" xfId="2320" xr:uid="{00000000-0005-0000-0000-0000D2080000}"/>
    <cellStyle name="Normal 3 10 2 4 11" xfId="2321" xr:uid="{00000000-0005-0000-0000-0000D3080000}"/>
    <cellStyle name="Normal 3 10 2 4 2" xfId="2322" xr:uid="{00000000-0005-0000-0000-0000D4080000}"/>
    <cellStyle name="Normal 3 10 2 4 2 2" xfId="2323" xr:uid="{00000000-0005-0000-0000-0000D5080000}"/>
    <cellStyle name="Normal 3 10 2 4 2 2 2" xfId="2324" xr:uid="{00000000-0005-0000-0000-0000D6080000}"/>
    <cellStyle name="Normal 3 10 2 4 2 2 2 2" xfId="2325" xr:uid="{00000000-0005-0000-0000-0000D7080000}"/>
    <cellStyle name="Normal 3 10 2 4 2 2 2 2 2" xfId="2326" xr:uid="{00000000-0005-0000-0000-0000D8080000}"/>
    <cellStyle name="Normal 3 10 2 4 2 2 2 2 2 2" xfId="2327" xr:uid="{00000000-0005-0000-0000-0000D9080000}"/>
    <cellStyle name="Normal 3 10 2 4 2 2 2 2 3" xfId="2328" xr:uid="{00000000-0005-0000-0000-0000DA080000}"/>
    <cellStyle name="Normal 3 10 2 4 2 2 2 2 4" xfId="2329" xr:uid="{00000000-0005-0000-0000-0000DB080000}"/>
    <cellStyle name="Normal 3 10 2 4 2 2 2 3" xfId="2330" xr:uid="{00000000-0005-0000-0000-0000DC080000}"/>
    <cellStyle name="Normal 3 10 2 4 2 2 2 3 2" xfId="2331" xr:uid="{00000000-0005-0000-0000-0000DD080000}"/>
    <cellStyle name="Normal 3 10 2 4 2 2 2 3 2 2" xfId="2332" xr:uid="{00000000-0005-0000-0000-0000DE080000}"/>
    <cellStyle name="Normal 3 10 2 4 2 2 2 3 3" xfId="2333" xr:uid="{00000000-0005-0000-0000-0000DF080000}"/>
    <cellStyle name="Normal 3 10 2 4 2 2 2 4" xfId="2334" xr:uid="{00000000-0005-0000-0000-0000E0080000}"/>
    <cellStyle name="Normal 3 10 2 4 2 2 2 4 2" xfId="2335" xr:uid="{00000000-0005-0000-0000-0000E1080000}"/>
    <cellStyle name="Normal 3 10 2 4 2 2 2 4 2 2" xfId="2336" xr:uid="{00000000-0005-0000-0000-0000E2080000}"/>
    <cellStyle name="Normal 3 10 2 4 2 2 2 4 3" xfId="2337" xr:uid="{00000000-0005-0000-0000-0000E3080000}"/>
    <cellStyle name="Normal 3 10 2 4 2 2 2 5" xfId="2338" xr:uid="{00000000-0005-0000-0000-0000E4080000}"/>
    <cellStyle name="Normal 3 10 2 4 2 2 2 5 2" xfId="2339" xr:uid="{00000000-0005-0000-0000-0000E5080000}"/>
    <cellStyle name="Normal 3 10 2 4 2 2 2 6" xfId="2340" xr:uid="{00000000-0005-0000-0000-0000E6080000}"/>
    <cellStyle name="Normal 3 10 2 4 2 2 2 6 2" xfId="2341" xr:uid="{00000000-0005-0000-0000-0000E7080000}"/>
    <cellStyle name="Normal 3 10 2 4 2 2 2 7" xfId="2342" xr:uid="{00000000-0005-0000-0000-0000E8080000}"/>
    <cellStyle name="Normal 3 10 2 4 2 2 3" xfId="2343" xr:uid="{00000000-0005-0000-0000-0000E9080000}"/>
    <cellStyle name="Normal 3 10 2 4 2 2 3 2" xfId="2344" xr:uid="{00000000-0005-0000-0000-0000EA080000}"/>
    <cellStyle name="Normal 3 10 2 4 2 2 3 2 2" xfId="2345" xr:uid="{00000000-0005-0000-0000-0000EB080000}"/>
    <cellStyle name="Normal 3 10 2 4 2 2 3 3" xfId="2346" xr:uid="{00000000-0005-0000-0000-0000EC080000}"/>
    <cellStyle name="Normal 3 10 2 4 2 2 3 4" xfId="2347" xr:uid="{00000000-0005-0000-0000-0000ED080000}"/>
    <cellStyle name="Normal 3 10 2 4 2 2 4" xfId="2348" xr:uid="{00000000-0005-0000-0000-0000EE080000}"/>
    <cellStyle name="Normal 3 10 2 4 2 2 4 2" xfId="2349" xr:uid="{00000000-0005-0000-0000-0000EF080000}"/>
    <cellStyle name="Normal 3 10 2 4 2 2 4 2 2" xfId="2350" xr:uid="{00000000-0005-0000-0000-0000F0080000}"/>
    <cellStyle name="Normal 3 10 2 4 2 2 4 3" xfId="2351" xr:uid="{00000000-0005-0000-0000-0000F1080000}"/>
    <cellStyle name="Normal 3 10 2 4 2 2 4 4" xfId="2352" xr:uid="{00000000-0005-0000-0000-0000F2080000}"/>
    <cellStyle name="Normal 3 10 2 4 2 2 5" xfId="2353" xr:uid="{00000000-0005-0000-0000-0000F3080000}"/>
    <cellStyle name="Normal 3 10 2 4 2 2 5 2" xfId="2354" xr:uid="{00000000-0005-0000-0000-0000F4080000}"/>
    <cellStyle name="Normal 3 10 2 4 2 2 5 2 2" xfId="2355" xr:uid="{00000000-0005-0000-0000-0000F5080000}"/>
    <cellStyle name="Normal 3 10 2 4 2 2 5 3" xfId="2356" xr:uid="{00000000-0005-0000-0000-0000F6080000}"/>
    <cellStyle name="Normal 3 10 2 4 2 2 6" xfId="2357" xr:uid="{00000000-0005-0000-0000-0000F7080000}"/>
    <cellStyle name="Normal 3 10 2 4 2 2 6 2" xfId="2358" xr:uid="{00000000-0005-0000-0000-0000F8080000}"/>
    <cellStyle name="Normal 3 10 2 4 2 2 7" xfId="2359" xr:uid="{00000000-0005-0000-0000-0000F9080000}"/>
    <cellStyle name="Normal 3 10 2 4 2 2 7 2" xfId="2360" xr:uid="{00000000-0005-0000-0000-0000FA080000}"/>
    <cellStyle name="Normal 3 10 2 4 2 2 8" xfId="2361" xr:uid="{00000000-0005-0000-0000-0000FB080000}"/>
    <cellStyle name="Normal 3 10 2 4 2 3" xfId="2362" xr:uid="{00000000-0005-0000-0000-0000FC080000}"/>
    <cellStyle name="Normal 3 10 2 4 2 3 2" xfId="2363" xr:uid="{00000000-0005-0000-0000-0000FD080000}"/>
    <cellStyle name="Normal 3 10 2 4 2 3 2 2" xfId="2364" xr:uid="{00000000-0005-0000-0000-0000FE080000}"/>
    <cellStyle name="Normal 3 10 2 4 2 3 2 2 2" xfId="2365" xr:uid="{00000000-0005-0000-0000-0000FF080000}"/>
    <cellStyle name="Normal 3 10 2 4 2 3 2 3" xfId="2366" xr:uid="{00000000-0005-0000-0000-000000090000}"/>
    <cellStyle name="Normal 3 10 2 4 2 3 2 4" xfId="2367" xr:uid="{00000000-0005-0000-0000-000001090000}"/>
    <cellStyle name="Normal 3 10 2 4 2 3 3" xfId="2368" xr:uid="{00000000-0005-0000-0000-000002090000}"/>
    <cellStyle name="Normal 3 10 2 4 2 3 3 2" xfId="2369" xr:uid="{00000000-0005-0000-0000-000003090000}"/>
    <cellStyle name="Normal 3 10 2 4 2 3 3 2 2" xfId="2370" xr:uid="{00000000-0005-0000-0000-000004090000}"/>
    <cellStyle name="Normal 3 10 2 4 2 3 3 3" xfId="2371" xr:uid="{00000000-0005-0000-0000-000005090000}"/>
    <cellStyle name="Normal 3 10 2 4 2 3 4" xfId="2372" xr:uid="{00000000-0005-0000-0000-000006090000}"/>
    <cellStyle name="Normal 3 10 2 4 2 3 4 2" xfId="2373" xr:uid="{00000000-0005-0000-0000-000007090000}"/>
    <cellStyle name="Normal 3 10 2 4 2 3 4 2 2" xfId="2374" xr:uid="{00000000-0005-0000-0000-000008090000}"/>
    <cellStyle name="Normal 3 10 2 4 2 3 4 3" xfId="2375" xr:uid="{00000000-0005-0000-0000-000009090000}"/>
    <cellStyle name="Normal 3 10 2 4 2 3 5" xfId="2376" xr:uid="{00000000-0005-0000-0000-00000A090000}"/>
    <cellStyle name="Normal 3 10 2 4 2 3 5 2" xfId="2377" xr:uid="{00000000-0005-0000-0000-00000B090000}"/>
    <cellStyle name="Normal 3 10 2 4 2 3 6" xfId="2378" xr:uid="{00000000-0005-0000-0000-00000C090000}"/>
    <cellStyle name="Normal 3 10 2 4 2 3 6 2" xfId="2379" xr:uid="{00000000-0005-0000-0000-00000D090000}"/>
    <cellStyle name="Normal 3 10 2 4 2 3 7" xfId="2380" xr:uid="{00000000-0005-0000-0000-00000E090000}"/>
    <cellStyle name="Normal 3 10 2 4 2 4" xfId="2381" xr:uid="{00000000-0005-0000-0000-00000F090000}"/>
    <cellStyle name="Normal 3 10 2 4 2 4 2" xfId="2382" xr:uid="{00000000-0005-0000-0000-000010090000}"/>
    <cellStyle name="Normal 3 10 2 4 2 4 2 2" xfId="2383" xr:uid="{00000000-0005-0000-0000-000011090000}"/>
    <cellStyle name="Normal 3 10 2 4 2 4 3" xfId="2384" xr:uid="{00000000-0005-0000-0000-000012090000}"/>
    <cellStyle name="Normal 3 10 2 4 2 4 4" xfId="2385" xr:uid="{00000000-0005-0000-0000-000013090000}"/>
    <cellStyle name="Normal 3 10 2 4 2 5" xfId="2386" xr:uid="{00000000-0005-0000-0000-000014090000}"/>
    <cellStyle name="Normal 3 10 2 4 2 5 2" xfId="2387" xr:uid="{00000000-0005-0000-0000-000015090000}"/>
    <cellStyle name="Normal 3 10 2 4 2 5 2 2" xfId="2388" xr:uid="{00000000-0005-0000-0000-000016090000}"/>
    <cellStyle name="Normal 3 10 2 4 2 5 3" xfId="2389" xr:uid="{00000000-0005-0000-0000-000017090000}"/>
    <cellStyle name="Normal 3 10 2 4 2 5 4" xfId="2390" xr:uid="{00000000-0005-0000-0000-000018090000}"/>
    <cellStyle name="Normal 3 10 2 4 2 6" xfId="2391" xr:uid="{00000000-0005-0000-0000-000019090000}"/>
    <cellStyle name="Normal 3 10 2 4 2 6 2" xfId="2392" xr:uid="{00000000-0005-0000-0000-00001A090000}"/>
    <cellStyle name="Normal 3 10 2 4 2 6 2 2" xfId="2393" xr:uid="{00000000-0005-0000-0000-00001B090000}"/>
    <cellStyle name="Normal 3 10 2 4 2 6 3" xfId="2394" xr:uid="{00000000-0005-0000-0000-00001C090000}"/>
    <cellStyle name="Normal 3 10 2 4 2 7" xfId="2395" xr:uid="{00000000-0005-0000-0000-00001D090000}"/>
    <cellStyle name="Normal 3 10 2 4 2 7 2" xfId="2396" xr:uid="{00000000-0005-0000-0000-00001E090000}"/>
    <cellStyle name="Normal 3 10 2 4 2 8" xfId="2397" xr:uid="{00000000-0005-0000-0000-00001F090000}"/>
    <cellStyle name="Normal 3 10 2 4 2 8 2" xfId="2398" xr:uid="{00000000-0005-0000-0000-000020090000}"/>
    <cellStyle name="Normal 3 10 2 4 2 9" xfId="2399" xr:uid="{00000000-0005-0000-0000-000021090000}"/>
    <cellStyle name="Normal 3 10 2 4 3" xfId="2400" xr:uid="{00000000-0005-0000-0000-000022090000}"/>
    <cellStyle name="Normal 3 10 2 4 3 2" xfId="2401" xr:uid="{00000000-0005-0000-0000-000023090000}"/>
    <cellStyle name="Normal 3 10 2 4 3 2 2" xfId="2402" xr:uid="{00000000-0005-0000-0000-000024090000}"/>
    <cellStyle name="Normal 3 10 2 4 3 2 2 2" xfId="2403" xr:uid="{00000000-0005-0000-0000-000025090000}"/>
    <cellStyle name="Normal 3 10 2 4 3 2 2 2 2" xfId="2404" xr:uid="{00000000-0005-0000-0000-000026090000}"/>
    <cellStyle name="Normal 3 10 2 4 3 2 2 3" xfId="2405" xr:uid="{00000000-0005-0000-0000-000027090000}"/>
    <cellStyle name="Normal 3 10 2 4 3 2 2 4" xfId="2406" xr:uid="{00000000-0005-0000-0000-000028090000}"/>
    <cellStyle name="Normal 3 10 2 4 3 2 3" xfId="2407" xr:uid="{00000000-0005-0000-0000-000029090000}"/>
    <cellStyle name="Normal 3 10 2 4 3 2 3 2" xfId="2408" xr:uid="{00000000-0005-0000-0000-00002A090000}"/>
    <cellStyle name="Normal 3 10 2 4 3 2 3 2 2" xfId="2409" xr:uid="{00000000-0005-0000-0000-00002B090000}"/>
    <cellStyle name="Normal 3 10 2 4 3 2 3 3" xfId="2410" xr:uid="{00000000-0005-0000-0000-00002C090000}"/>
    <cellStyle name="Normal 3 10 2 4 3 2 4" xfId="2411" xr:uid="{00000000-0005-0000-0000-00002D090000}"/>
    <cellStyle name="Normal 3 10 2 4 3 2 4 2" xfId="2412" xr:uid="{00000000-0005-0000-0000-00002E090000}"/>
    <cellStyle name="Normal 3 10 2 4 3 2 4 2 2" xfId="2413" xr:uid="{00000000-0005-0000-0000-00002F090000}"/>
    <cellStyle name="Normal 3 10 2 4 3 2 4 3" xfId="2414" xr:uid="{00000000-0005-0000-0000-000030090000}"/>
    <cellStyle name="Normal 3 10 2 4 3 2 5" xfId="2415" xr:uid="{00000000-0005-0000-0000-000031090000}"/>
    <cellStyle name="Normal 3 10 2 4 3 2 5 2" xfId="2416" xr:uid="{00000000-0005-0000-0000-000032090000}"/>
    <cellStyle name="Normal 3 10 2 4 3 2 6" xfId="2417" xr:uid="{00000000-0005-0000-0000-000033090000}"/>
    <cellStyle name="Normal 3 10 2 4 3 2 6 2" xfId="2418" xr:uid="{00000000-0005-0000-0000-000034090000}"/>
    <cellStyle name="Normal 3 10 2 4 3 2 7" xfId="2419" xr:uid="{00000000-0005-0000-0000-000035090000}"/>
    <cellStyle name="Normal 3 10 2 4 3 3" xfId="2420" xr:uid="{00000000-0005-0000-0000-000036090000}"/>
    <cellStyle name="Normal 3 10 2 4 3 3 2" xfId="2421" xr:uid="{00000000-0005-0000-0000-000037090000}"/>
    <cellStyle name="Normal 3 10 2 4 3 3 2 2" xfId="2422" xr:uid="{00000000-0005-0000-0000-000038090000}"/>
    <cellStyle name="Normal 3 10 2 4 3 3 3" xfId="2423" xr:uid="{00000000-0005-0000-0000-000039090000}"/>
    <cellStyle name="Normal 3 10 2 4 3 3 4" xfId="2424" xr:uid="{00000000-0005-0000-0000-00003A090000}"/>
    <cellStyle name="Normal 3 10 2 4 3 4" xfId="2425" xr:uid="{00000000-0005-0000-0000-00003B090000}"/>
    <cellStyle name="Normal 3 10 2 4 3 4 2" xfId="2426" xr:uid="{00000000-0005-0000-0000-00003C090000}"/>
    <cellStyle name="Normal 3 10 2 4 3 4 2 2" xfId="2427" xr:uid="{00000000-0005-0000-0000-00003D090000}"/>
    <cellStyle name="Normal 3 10 2 4 3 4 3" xfId="2428" xr:uid="{00000000-0005-0000-0000-00003E090000}"/>
    <cellStyle name="Normal 3 10 2 4 3 4 4" xfId="2429" xr:uid="{00000000-0005-0000-0000-00003F090000}"/>
    <cellStyle name="Normal 3 10 2 4 3 5" xfId="2430" xr:uid="{00000000-0005-0000-0000-000040090000}"/>
    <cellStyle name="Normal 3 10 2 4 3 5 2" xfId="2431" xr:uid="{00000000-0005-0000-0000-000041090000}"/>
    <cellStyle name="Normal 3 10 2 4 3 5 2 2" xfId="2432" xr:uid="{00000000-0005-0000-0000-000042090000}"/>
    <cellStyle name="Normal 3 10 2 4 3 5 3" xfId="2433" xr:uid="{00000000-0005-0000-0000-000043090000}"/>
    <cellStyle name="Normal 3 10 2 4 3 6" xfId="2434" xr:uid="{00000000-0005-0000-0000-000044090000}"/>
    <cellStyle name="Normal 3 10 2 4 3 6 2" xfId="2435" xr:uid="{00000000-0005-0000-0000-000045090000}"/>
    <cellStyle name="Normal 3 10 2 4 3 7" xfId="2436" xr:uid="{00000000-0005-0000-0000-000046090000}"/>
    <cellStyle name="Normal 3 10 2 4 3 7 2" xfId="2437" xr:uid="{00000000-0005-0000-0000-000047090000}"/>
    <cellStyle name="Normal 3 10 2 4 3 8" xfId="2438" xr:uid="{00000000-0005-0000-0000-000048090000}"/>
    <cellStyle name="Normal 3 10 2 4 4" xfId="2439" xr:uid="{00000000-0005-0000-0000-000049090000}"/>
    <cellStyle name="Normal 3 10 2 4 4 2" xfId="2440" xr:uid="{00000000-0005-0000-0000-00004A090000}"/>
    <cellStyle name="Normal 3 10 2 4 4 2 2" xfId="2441" xr:uid="{00000000-0005-0000-0000-00004B090000}"/>
    <cellStyle name="Normal 3 10 2 4 4 2 2 2" xfId="2442" xr:uid="{00000000-0005-0000-0000-00004C090000}"/>
    <cellStyle name="Normal 3 10 2 4 4 2 2 2 2" xfId="2443" xr:uid="{00000000-0005-0000-0000-00004D090000}"/>
    <cellStyle name="Normal 3 10 2 4 4 2 2 3" xfId="2444" xr:uid="{00000000-0005-0000-0000-00004E090000}"/>
    <cellStyle name="Normal 3 10 2 4 4 2 2 4" xfId="2445" xr:uid="{00000000-0005-0000-0000-00004F090000}"/>
    <cellStyle name="Normal 3 10 2 4 4 2 3" xfId="2446" xr:uid="{00000000-0005-0000-0000-000050090000}"/>
    <cellStyle name="Normal 3 10 2 4 4 2 3 2" xfId="2447" xr:uid="{00000000-0005-0000-0000-000051090000}"/>
    <cellStyle name="Normal 3 10 2 4 4 2 3 2 2" xfId="2448" xr:uid="{00000000-0005-0000-0000-000052090000}"/>
    <cellStyle name="Normal 3 10 2 4 4 2 3 3" xfId="2449" xr:uid="{00000000-0005-0000-0000-000053090000}"/>
    <cellStyle name="Normal 3 10 2 4 4 2 4" xfId="2450" xr:uid="{00000000-0005-0000-0000-000054090000}"/>
    <cellStyle name="Normal 3 10 2 4 4 2 4 2" xfId="2451" xr:uid="{00000000-0005-0000-0000-000055090000}"/>
    <cellStyle name="Normal 3 10 2 4 4 2 4 2 2" xfId="2452" xr:uid="{00000000-0005-0000-0000-000056090000}"/>
    <cellStyle name="Normal 3 10 2 4 4 2 4 3" xfId="2453" xr:uid="{00000000-0005-0000-0000-000057090000}"/>
    <cellStyle name="Normal 3 10 2 4 4 2 5" xfId="2454" xr:uid="{00000000-0005-0000-0000-000058090000}"/>
    <cellStyle name="Normal 3 10 2 4 4 2 5 2" xfId="2455" xr:uid="{00000000-0005-0000-0000-000059090000}"/>
    <cellStyle name="Normal 3 10 2 4 4 2 6" xfId="2456" xr:uid="{00000000-0005-0000-0000-00005A090000}"/>
    <cellStyle name="Normal 3 10 2 4 4 2 6 2" xfId="2457" xr:uid="{00000000-0005-0000-0000-00005B090000}"/>
    <cellStyle name="Normal 3 10 2 4 4 2 7" xfId="2458" xr:uid="{00000000-0005-0000-0000-00005C090000}"/>
    <cellStyle name="Normal 3 10 2 4 4 3" xfId="2459" xr:uid="{00000000-0005-0000-0000-00005D090000}"/>
    <cellStyle name="Normal 3 10 2 4 4 3 2" xfId="2460" xr:uid="{00000000-0005-0000-0000-00005E090000}"/>
    <cellStyle name="Normal 3 10 2 4 4 3 2 2" xfId="2461" xr:uid="{00000000-0005-0000-0000-00005F090000}"/>
    <cellStyle name="Normal 3 10 2 4 4 3 3" xfId="2462" xr:uid="{00000000-0005-0000-0000-000060090000}"/>
    <cellStyle name="Normal 3 10 2 4 4 3 4" xfId="2463" xr:uid="{00000000-0005-0000-0000-000061090000}"/>
    <cellStyle name="Normal 3 10 2 4 4 4" xfId="2464" xr:uid="{00000000-0005-0000-0000-000062090000}"/>
    <cellStyle name="Normal 3 10 2 4 4 4 2" xfId="2465" xr:uid="{00000000-0005-0000-0000-000063090000}"/>
    <cellStyle name="Normal 3 10 2 4 4 4 2 2" xfId="2466" xr:uid="{00000000-0005-0000-0000-000064090000}"/>
    <cellStyle name="Normal 3 10 2 4 4 4 3" xfId="2467" xr:uid="{00000000-0005-0000-0000-000065090000}"/>
    <cellStyle name="Normal 3 10 2 4 4 4 4" xfId="2468" xr:uid="{00000000-0005-0000-0000-000066090000}"/>
    <cellStyle name="Normal 3 10 2 4 4 5" xfId="2469" xr:uid="{00000000-0005-0000-0000-000067090000}"/>
    <cellStyle name="Normal 3 10 2 4 4 5 2" xfId="2470" xr:uid="{00000000-0005-0000-0000-000068090000}"/>
    <cellStyle name="Normal 3 10 2 4 4 5 2 2" xfId="2471" xr:uid="{00000000-0005-0000-0000-000069090000}"/>
    <cellStyle name="Normal 3 10 2 4 4 5 3" xfId="2472" xr:uid="{00000000-0005-0000-0000-00006A090000}"/>
    <cellStyle name="Normal 3 10 2 4 4 6" xfId="2473" xr:uid="{00000000-0005-0000-0000-00006B090000}"/>
    <cellStyle name="Normal 3 10 2 4 4 6 2" xfId="2474" xr:uid="{00000000-0005-0000-0000-00006C090000}"/>
    <cellStyle name="Normal 3 10 2 4 4 7" xfId="2475" xr:uid="{00000000-0005-0000-0000-00006D090000}"/>
    <cellStyle name="Normal 3 10 2 4 4 7 2" xfId="2476" xr:uid="{00000000-0005-0000-0000-00006E090000}"/>
    <cellStyle name="Normal 3 10 2 4 4 8" xfId="2477" xr:uid="{00000000-0005-0000-0000-00006F090000}"/>
    <cellStyle name="Normal 3 10 2 4 5" xfId="2478" xr:uid="{00000000-0005-0000-0000-000070090000}"/>
    <cellStyle name="Normal 3 10 2 4 5 2" xfId="2479" xr:uid="{00000000-0005-0000-0000-000071090000}"/>
    <cellStyle name="Normal 3 10 2 4 5 2 2" xfId="2480" xr:uid="{00000000-0005-0000-0000-000072090000}"/>
    <cellStyle name="Normal 3 10 2 4 5 2 2 2" xfId="2481" xr:uid="{00000000-0005-0000-0000-000073090000}"/>
    <cellStyle name="Normal 3 10 2 4 5 2 3" xfId="2482" xr:uid="{00000000-0005-0000-0000-000074090000}"/>
    <cellStyle name="Normal 3 10 2 4 5 2 4" xfId="2483" xr:uid="{00000000-0005-0000-0000-000075090000}"/>
    <cellStyle name="Normal 3 10 2 4 5 3" xfId="2484" xr:uid="{00000000-0005-0000-0000-000076090000}"/>
    <cellStyle name="Normal 3 10 2 4 5 3 2" xfId="2485" xr:uid="{00000000-0005-0000-0000-000077090000}"/>
    <cellStyle name="Normal 3 10 2 4 5 3 2 2" xfId="2486" xr:uid="{00000000-0005-0000-0000-000078090000}"/>
    <cellStyle name="Normal 3 10 2 4 5 3 3" xfId="2487" xr:uid="{00000000-0005-0000-0000-000079090000}"/>
    <cellStyle name="Normal 3 10 2 4 5 4" xfId="2488" xr:uid="{00000000-0005-0000-0000-00007A090000}"/>
    <cellStyle name="Normal 3 10 2 4 5 4 2" xfId="2489" xr:uid="{00000000-0005-0000-0000-00007B090000}"/>
    <cellStyle name="Normal 3 10 2 4 5 4 2 2" xfId="2490" xr:uid="{00000000-0005-0000-0000-00007C090000}"/>
    <cellStyle name="Normal 3 10 2 4 5 4 3" xfId="2491" xr:uid="{00000000-0005-0000-0000-00007D090000}"/>
    <cellStyle name="Normal 3 10 2 4 5 5" xfId="2492" xr:uid="{00000000-0005-0000-0000-00007E090000}"/>
    <cellStyle name="Normal 3 10 2 4 5 5 2" xfId="2493" xr:uid="{00000000-0005-0000-0000-00007F090000}"/>
    <cellStyle name="Normal 3 10 2 4 5 6" xfId="2494" xr:uid="{00000000-0005-0000-0000-000080090000}"/>
    <cellStyle name="Normal 3 10 2 4 5 6 2" xfId="2495" xr:uid="{00000000-0005-0000-0000-000081090000}"/>
    <cellStyle name="Normal 3 10 2 4 5 7" xfId="2496" xr:uid="{00000000-0005-0000-0000-000082090000}"/>
    <cellStyle name="Normal 3 10 2 4 6" xfId="2497" xr:uid="{00000000-0005-0000-0000-000083090000}"/>
    <cellStyle name="Normal 3 10 2 4 6 2" xfId="2498" xr:uid="{00000000-0005-0000-0000-000084090000}"/>
    <cellStyle name="Normal 3 10 2 4 6 2 2" xfId="2499" xr:uid="{00000000-0005-0000-0000-000085090000}"/>
    <cellStyle name="Normal 3 10 2 4 6 3" xfId="2500" xr:uid="{00000000-0005-0000-0000-000086090000}"/>
    <cellStyle name="Normal 3 10 2 4 6 4" xfId="2501" xr:uid="{00000000-0005-0000-0000-000087090000}"/>
    <cellStyle name="Normal 3 10 2 4 7" xfId="2502" xr:uid="{00000000-0005-0000-0000-000088090000}"/>
    <cellStyle name="Normal 3 10 2 4 7 2" xfId="2503" xr:uid="{00000000-0005-0000-0000-000089090000}"/>
    <cellStyle name="Normal 3 10 2 4 7 2 2" xfId="2504" xr:uid="{00000000-0005-0000-0000-00008A090000}"/>
    <cellStyle name="Normal 3 10 2 4 7 3" xfId="2505" xr:uid="{00000000-0005-0000-0000-00008B090000}"/>
    <cellStyle name="Normal 3 10 2 4 7 4" xfId="2506" xr:uid="{00000000-0005-0000-0000-00008C090000}"/>
    <cellStyle name="Normal 3 10 2 4 8" xfId="2507" xr:uid="{00000000-0005-0000-0000-00008D090000}"/>
    <cellStyle name="Normal 3 10 2 4 8 2" xfId="2508" xr:uid="{00000000-0005-0000-0000-00008E090000}"/>
    <cellStyle name="Normal 3 10 2 4 8 2 2" xfId="2509" xr:uid="{00000000-0005-0000-0000-00008F090000}"/>
    <cellStyle name="Normal 3 10 2 4 8 3" xfId="2510" xr:uid="{00000000-0005-0000-0000-000090090000}"/>
    <cellStyle name="Normal 3 10 2 4 9" xfId="2511" xr:uid="{00000000-0005-0000-0000-000091090000}"/>
    <cellStyle name="Normal 3 10 2 4 9 2" xfId="2512" xr:uid="{00000000-0005-0000-0000-000092090000}"/>
    <cellStyle name="Normal 3 10 2 5" xfId="2513" xr:uid="{00000000-0005-0000-0000-000093090000}"/>
    <cellStyle name="Normal 3 10 2 5 10" xfId="2514" xr:uid="{00000000-0005-0000-0000-000094090000}"/>
    <cellStyle name="Normal 3 10 2 5 2" xfId="2515" xr:uid="{00000000-0005-0000-0000-000095090000}"/>
    <cellStyle name="Normal 3 10 2 5 2 2" xfId="2516" xr:uid="{00000000-0005-0000-0000-000096090000}"/>
    <cellStyle name="Normal 3 10 2 5 2 2 2" xfId="2517" xr:uid="{00000000-0005-0000-0000-000097090000}"/>
    <cellStyle name="Normal 3 10 2 5 2 2 2 2" xfId="2518" xr:uid="{00000000-0005-0000-0000-000098090000}"/>
    <cellStyle name="Normal 3 10 2 5 2 2 2 2 2" xfId="2519" xr:uid="{00000000-0005-0000-0000-000099090000}"/>
    <cellStyle name="Normal 3 10 2 5 2 2 2 3" xfId="2520" xr:uid="{00000000-0005-0000-0000-00009A090000}"/>
    <cellStyle name="Normal 3 10 2 5 2 2 2 4" xfId="2521" xr:uid="{00000000-0005-0000-0000-00009B090000}"/>
    <cellStyle name="Normal 3 10 2 5 2 2 3" xfId="2522" xr:uid="{00000000-0005-0000-0000-00009C090000}"/>
    <cellStyle name="Normal 3 10 2 5 2 2 3 2" xfId="2523" xr:uid="{00000000-0005-0000-0000-00009D090000}"/>
    <cellStyle name="Normal 3 10 2 5 2 2 3 2 2" xfId="2524" xr:uid="{00000000-0005-0000-0000-00009E090000}"/>
    <cellStyle name="Normal 3 10 2 5 2 2 3 3" xfId="2525" xr:uid="{00000000-0005-0000-0000-00009F090000}"/>
    <cellStyle name="Normal 3 10 2 5 2 2 4" xfId="2526" xr:uid="{00000000-0005-0000-0000-0000A0090000}"/>
    <cellStyle name="Normal 3 10 2 5 2 2 4 2" xfId="2527" xr:uid="{00000000-0005-0000-0000-0000A1090000}"/>
    <cellStyle name="Normal 3 10 2 5 2 2 4 2 2" xfId="2528" xr:uid="{00000000-0005-0000-0000-0000A2090000}"/>
    <cellStyle name="Normal 3 10 2 5 2 2 4 3" xfId="2529" xr:uid="{00000000-0005-0000-0000-0000A3090000}"/>
    <cellStyle name="Normal 3 10 2 5 2 2 5" xfId="2530" xr:uid="{00000000-0005-0000-0000-0000A4090000}"/>
    <cellStyle name="Normal 3 10 2 5 2 2 5 2" xfId="2531" xr:uid="{00000000-0005-0000-0000-0000A5090000}"/>
    <cellStyle name="Normal 3 10 2 5 2 2 6" xfId="2532" xr:uid="{00000000-0005-0000-0000-0000A6090000}"/>
    <cellStyle name="Normal 3 10 2 5 2 2 6 2" xfId="2533" xr:uid="{00000000-0005-0000-0000-0000A7090000}"/>
    <cellStyle name="Normal 3 10 2 5 2 2 7" xfId="2534" xr:uid="{00000000-0005-0000-0000-0000A8090000}"/>
    <cellStyle name="Normal 3 10 2 5 2 3" xfId="2535" xr:uid="{00000000-0005-0000-0000-0000A9090000}"/>
    <cellStyle name="Normal 3 10 2 5 2 3 2" xfId="2536" xr:uid="{00000000-0005-0000-0000-0000AA090000}"/>
    <cellStyle name="Normal 3 10 2 5 2 3 2 2" xfId="2537" xr:uid="{00000000-0005-0000-0000-0000AB090000}"/>
    <cellStyle name="Normal 3 10 2 5 2 3 3" xfId="2538" xr:uid="{00000000-0005-0000-0000-0000AC090000}"/>
    <cellStyle name="Normal 3 10 2 5 2 3 4" xfId="2539" xr:uid="{00000000-0005-0000-0000-0000AD090000}"/>
    <cellStyle name="Normal 3 10 2 5 2 4" xfId="2540" xr:uid="{00000000-0005-0000-0000-0000AE090000}"/>
    <cellStyle name="Normal 3 10 2 5 2 4 2" xfId="2541" xr:uid="{00000000-0005-0000-0000-0000AF090000}"/>
    <cellStyle name="Normal 3 10 2 5 2 4 2 2" xfId="2542" xr:uid="{00000000-0005-0000-0000-0000B0090000}"/>
    <cellStyle name="Normal 3 10 2 5 2 4 3" xfId="2543" xr:uid="{00000000-0005-0000-0000-0000B1090000}"/>
    <cellStyle name="Normal 3 10 2 5 2 4 4" xfId="2544" xr:uid="{00000000-0005-0000-0000-0000B2090000}"/>
    <cellStyle name="Normal 3 10 2 5 2 5" xfId="2545" xr:uid="{00000000-0005-0000-0000-0000B3090000}"/>
    <cellStyle name="Normal 3 10 2 5 2 5 2" xfId="2546" xr:uid="{00000000-0005-0000-0000-0000B4090000}"/>
    <cellStyle name="Normal 3 10 2 5 2 5 2 2" xfId="2547" xr:uid="{00000000-0005-0000-0000-0000B5090000}"/>
    <cellStyle name="Normal 3 10 2 5 2 5 3" xfId="2548" xr:uid="{00000000-0005-0000-0000-0000B6090000}"/>
    <cellStyle name="Normal 3 10 2 5 2 6" xfId="2549" xr:uid="{00000000-0005-0000-0000-0000B7090000}"/>
    <cellStyle name="Normal 3 10 2 5 2 6 2" xfId="2550" xr:uid="{00000000-0005-0000-0000-0000B8090000}"/>
    <cellStyle name="Normal 3 10 2 5 2 7" xfId="2551" xr:uid="{00000000-0005-0000-0000-0000B9090000}"/>
    <cellStyle name="Normal 3 10 2 5 2 7 2" xfId="2552" xr:uid="{00000000-0005-0000-0000-0000BA090000}"/>
    <cellStyle name="Normal 3 10 2 5 2 8" xfId="2553" xr:uid="{00000000-0005-0000-0000-0000BB090000}"/>
    <cellStyle name="Normal 3 10 2 5 3" xfId="2554" xr:uid="{00000000-0005-0000-0000-0000BC090000}"/>
    <cellStyle name="Normal 3 10 2 5 3 2" xfId="2555" xr:uid="{00000000-0005-0000-0000-0000BD090000}"/>
    <cellStyle name="Normal 3 10 2 5 3 2 2" xfId="2556" xr:uid="{00000000-0005-0000-0000-0000BE090000}"/>
    <cellStyle name="Normal 3 10 2 5 3 2 2 2" xfId="2557" xr:uid="{00000000-0005-0000-0000-0000BF090000}"/>
    <cellStyle name="Normal 3 10 2 5 3 2 2 2 2" xfId="2558" xr:uid="{00000000-0005-0000-0000-0000C0090000}"/>
    <cellStyle name="Normal 3 10 2 5 3 2 2 3" xfId="2559" xr:uid="{00000000-0005-0000-0000-0000C1090000}"/>
    <cellStyle name="Normal 3 10 2 5 3 2 2 4" xfId="2560" xr:uid="{00000000-0005-0000-0000-0000C2090000}"/>
    <cellStyle name="Normal 3 10 2 5 3 2 3" xfId="2561" xr:uid="{00000000-0005-0000-0000-0000C3090000}"/>
    <cellStyle name="Normal 3 10 2 5 3 2 3 2" xfId="2562" xr:uid="{00000000-0005-0000-0000-0000C4090000}"/>
    <cellStyle name="Normal 3 10 2 5 3 2 3 2 2" xfId="2563" xr:uid="{00000000-0005-0000-0000-0000C5090000}"/>
    <cellStyle name="Normal 3 10 2 5 3 2 3 3" xfId="2564" xr:uid="{00000000-0005-0000-0000-0000C6090000}"/>
    <cellStyle name="Normal 3 10 2 5 3 2 4" xfId="2565" xr:uid="{00000000-0005-0000-0000-0000C7090000}"/>
    <cellStyle name="Normal 3 10 2 5 3 2 4 2" xfId="2566" xr:uid="{00000000-0005-0000-0000-0000C8090000}"/>
    <cellStyle name="Normal 3 10 2 5 3 2 4 2 2" xfId="2567" xr:uid="{00000000-0005-0000-0000-0000C9090000}"/>
    <cellStyle name="Normal 3 10 2 5 3 2 4 3" xfId="2568" xr:uid="{00000000-0005-0000-0000-0000CA090000}"/>
    <cellStyle name="Normal 3 10 2 5 3 2 5" xfId="2569" xr:uid="{00000000-0005-0000-0000-0000CB090000}"/>
    <cellStyle name="Normal 3 10 2 5 3 2 5 2" xfId="2570" xr:uid="{00000000-0005-0000-0000-0000CC090000}"/>
    <cellStyle name="Normal 3 10 2 5 3 2 6" xfId="2571" xr:uid="{00000000-0005-0000-0000-0000CD090000}"/>
    <cellStyle name="Normal 3 10 2 5 3 2 6 2" xfId="2572" xr:uid="{00000000-0005-0000-0000-0000CE090000}"/>
    <cellStyle name="Normal 3 10 2 5 3 2 7" xfId="2573" xr:uid="{00000000-0005-0000-0000-0000CF090000}"/>
    <cellStyle name="Normal 3 10 2 5 3 3" xfId="2574" xr:uid="{00000000-0005-0000-0000-0000D0090000}"/>
    <cellStyle name="Normal 3 10 2 5 3 3 2" xfId="2575" xr:uid="{00000000-0005-0000-0000-0000D1090000}"/>
    <cellStyle name="Normal 3 10 2 5 3 3 2 2" xfId="2576" xr:uid="{00000000-0005-0000-0000-0000D2090000}"/>
    <cellStyle name="Normal 3 10 2 5 3 3 3" xfId="2577" xr:uid="{00000000-0005-0000-0000-0000D3090000}"/>
    <cellStyle name="Normal 3 10 2 5 3 3 4" xfId="2578" xr:uid="{00000000-0005-0000-0000-0000D4090000}"/>
    <cellStyle name="Normal 3 10 2 5 3 4" xfId="2579" xr:uid="{00000000-0005-0000-0000-0000D5090000}"/>
    <cellStyle name="Normal 3 10 2 5 3 4 2" xfId="2580" xr:uid="{00000000-0005-0000-0000-0000D6090000}"/>
    <cellStyle name="Normal 3 10 2 5 3 4 2 2" xfId="2581" xr:uid="{00000000-0005-0000-0000-0000D7090000}"/>
    <cellStyle name="Normal 3 10 2 5 3 4 3" xfId="2582" xr:uid="{00000000-0005-0000-0000-0000D8090000}"/>
    <cellStyle name="Normal 3 10 2 5 3 4 4" xfId="2583" xr:uid="{00000000-0005-0000-0000-0000D9090000}"/>
    <cellStyle name="Normal 3 10 2 5 3 5" xfId="2584" xr:uid="{00000000-0005-0000-0000-0000DA090000}"/>
    <cellStyle name="Normal 3 10 2 5 3 5 2" xfId="2585" xr:uid="{00000000-0005-0000-0000-0000DB090000}"/>
    <cellStyle name="Normal 3 10 2 5 3 5 2 2" xfId="2586" xr:uid="{00000000-0005-0000-0000-0000DC090000}"/>
    <cellStyle name="Normal 3 10 2 5 3 5 3" xfId="2587" xr:uid="{00000000-0005-0000-0000-0000DD090000}"/>
    <cellStyle name="Normal 3 10 2 5 3 6" xfId="2588" xr:uid="{00000000-0005-0000-0000-0000DE090000}"/>
    <cellStyle name="Normal 3 10 2 5 3 6 2" xfId="2589" xr:uid="{00000000-0005-0000-0000-0000DF090000}"/>
    <cellStyle name="Normal 3 10 2 5 3 7" xfId="2590" xr:uid="{00000000-0005-0000-0000-0000E0090000}"/>
    <cellStyle name="Normal 3 10 2 5 3 7 2" xfId="2591" xr:uid="{00000000-0005-0000-0000-0000E1090000}"/>
    <cellStyle name="Normal 3 10 2 5 3 8" xfId="2592" xr:uid="{00000000-0005-0000-0000-0000E2090000}"/>
    <cellStyle name="Normal 3 10 2 5 4" xfId="2593" xr:uid="{00000000-0005-0000-0000-0000E3090000}"/>
    <cellStyle name="Normal 3 10 2 5 4 2" xfId="2594" xr:uid="{00000000-0005-0000-0000-0000E4090000}"/>
    <cellStyle name="Normal 3 10 2 5 4 2 2" xfId="2595" xr:uid="{00000000-0005-0000-0000-0000E5090000}"/>
    <cellStyle name="Normal 3 10 2 5 4 2 2 2" xfId="2596" xr:uid="{00000000-0005-0000-0000-0000E6090000}"/>
    <cellStyle name="Normal 3 10 2 5 4 2 3" xfId="2597" xr:uid="{00000000-0005-0000-0000-0000E7090000}"/>
    <cellStyle name="Normal 3 10 2 5 4 2 4" xfId="2598" xr:uid="{00000000-0005-0000-0000-0000E8090000}"/>
    <cellStyle name="Normal 3 10 2 5 4 3" xfId="2599" xr:uid="{00000000-0005-0000-0000-0000E9090000}"/>
    <cellStyle name="Normal 3 10 2 5 4 3 2" xfId="2600" xr:uid="{00000000-0005-0000-0000-0000EA090000}"/>
    <cellStyle name="Normal 3 10 2 5 4 3 2 2" xfId="2601" xr:uid="{00000000-0005-0000-0000-0000EB090000}"/>
    <cellStyle name="Normal 3 10 2 5 4 3 3" xfId="2602" xr:uid="{00000000-0005-0000-0000-0000EC090000}"/>
    <cellStyle name="Normal 3 10 2 5 4 4" xfId="2603" xr:uid="{00000000-0005-0000-0000-0000ED090000}"/>
    <cellStyle name="Normal 3 10 2 5 4 4 2" xfId="2604" xr:uid="{00000000-0005-0000-0000-0000EE090000}"/>
    <cellStyle name="Normal 3 10 2 5 4 4 2 2" xfId="2605" xr:uid="{00000000-0005-0000-0000-0000EF090000}"/>
    <cellStyle name="Normal 3 10 2 5 4 4 3" xfId="2606" xr:uid="{00000000-0005-0000-0000-0000F0090000}"/>
    <cellStyle name="Normal 3 10 2 5 4 5" xfId="2607" xr:uid="{00000000-0005-0000-0000-0000F1090000}"/>
    <cellStyle name="Normal 3 10 2 5 4 5 2" xfId="2608" xr:uid="{00000000-0005-0000-0000-0000F2090000}"/>
    <cellStyle name="Normal 3 10 2 5 4 6" xfId="2609" xr:uid="{00000000-0005-0000-0000-0000F3090000}"/>
    <cellStyle name="Normal 3 10 2 5 4 6 2" xfId="2610" xr:uid="{00000000-0005-0000-0000-0000F4090000}"/>
    <cellStyle name="Normal 3 10 2 5 4 7" xfId="2611" xr:uid="{00000000-0005-0000-0000-0000F5090000}"/>
    <cellStyle name="Normal 3 10 2 5 5" xfId="2612" xr:uid="{00000000-0005-0000-0000-0000F6090000}"/>
    <cellStyle name="Normal 3 10 2 5 5 2" xfId="2613" xr:uid="{00000000-0005-0000-0000-0000F7090000}"/>
    <cellStyle name="Normal 3 10 2 5 5 2 2" xfId="2614" xr:uid="{00000000-0005-0000-0000-0000F8090000}"/>
    <cellStyle name="Normal 3 10 2 5 5 3" xfId="2615" xr:uid="{00000000-0005-0000-0000-0000F9090000}"/>
    <cellStyle name="Normal 3 10 2 5 5 4" xfId="2616" xr:uid="{00000000-0005-0000-0000-0000FA090000}"/>
    <cellStyle name="Normal 3 10 2 5 6" xfId="2617" xr:uid="{00000000-0005-0000-0000-0000FB090000}"/>
    <cellStyle name="Normal 3 10 2 5 6 2" xfId="2618" xr:uid="{00000000-0005-0000-0000-0000FC090000}"/>
    <cellStyle name="Normal 3 10 2 5 6 2 2" xfId="2619" xr:uid="{00000000-0005-0000-0000-0000FD090000}"/>
    <cellStyle name="Normal 3 10 2 5 6 3" xfId="2620" xr:uid="{00000000-0005-0000-0000-0000FE090000}"/>
    <cellStyle name="Normal 3 10 2 5 6 4" xfId="2621" xr:uid="{00000000-0005-0000-0000-0000FF090000}"/>
    <cellStyle name="Normal 3 10 2 5 7" xfId="2622" xr:uid="{00000000-0005-0000-0000-0000000A0000}"/>
    <cellStyle name="Normal 3 10 2 5 7 2" xfId="2623" xr:uid="{00000000-0005-0000-0000-0000010A0000}"/>
    <cellStyle name="Normal 3 10 2 5 7 2 2" xfId="2624" xr:uid="{00000000-0005-0000-0000-0000020A0000}"/>
    <cellStyle name="Normal 3 10 2 5 7 3" xfId="2625" xr:uid="{00000000-0005-0000-0000-0000030A0000}"/>
    <cellStyle name="Normal 3 10 2 5 8" xfId="2626" xr:uid="{00000000-0005-0000-0000-0000040A0000}"/>
    <cellStyle name="Normal 3 10 2 5 8 2" xfId="2627" xr:uid="{00000000-0005-0000-0000-0000050A0000}"/>
    <cellStyle name="Normal 3 10 2 5 9" xfId="2628" xr:uid="{00000000-0005-0000-0000-0000060A0000}"/>
    <cellStyle name="Normal 3 10 2 5 9 2" xfId="2629" xr:uid="{00000000-0005-0000-0000-0000070A0000}"/>
    <cellStyle name="Normal 3 10 2 6" xfId="2630" xr:uid="{00000000-0005-0000-0000-0000080A0000}"/>
    <cellStyle name="Normal 3 10 2 6 2" xfId="2631" xr:uid="{00000000-0005-0000-0000-0000090A0000}"/>
    <cellStyle name="Normal 3 10 2 6 2 2" xfId="2632" xr:uid="{00000000-0005-0000-0000-00000A0A0000}"/>
    <cellStyle name="Normal 3 10 2 6 2 2 2" xfId="2633" xr:uid="{00000000-0005-0000-0000-00000B0A0000}"/>
    <cellStyle name="Normal 3 10 2 6 2 2 2 2" xfId="2634" xr:uid="{00000000-0005-0000-0000-00000C0A0000}"/>
    <cellStyle name="Normal 3 10 2 6 2 2 3" xfId="2635" xr:uid="{00000000-0005-0000-0000-00000D0A0000}"/>
    <cellStyle name="Normal 3 10 2 6 2 2 4" xfId="2636" xr:uid="{00000000-0005-0000-0000-00000E0A0000}"/>
    <cellStyle name="Normal 3 10 2 6 2 3" xfId="2637" xr:uid="{00000000-0005-0000-0000-00000F0A0000}"/>
    <cellStyle name="Normal 3 10 2 6 2 3 2" xfId="2638" xr:uid="{00000000-0005-0000-0000-0000100A0000}"/>
    <cellStyle name="Normal 3 10 2 6 2 3 2 2" xfId="2639" xr:uid="{00000000-0005-0000-0000-0000110A0000}"/>
    <cellStyle name="Normal 3 10 2 6 2 3 3" xfId="2640" xr:uid="{00000000-0005-0000-0000-0000120A0000}"/>
    <cellStyle name="Normal 3 10 2 6 2 4" xfId="2641" xr:uid="{00000000-0005-0000-0000-0000130A0000}"/>
    <cellStyle name="Normal 3 10 2 6 2 4 2" xfId="2642" xr:uid="{00000000-0005-0000-0000-0000140A0000}"/>
    <cellStyle name="Normal 3 10 2 6 2 4 2 2" xfId="2643" xr:uid="{00000000-0005-0000-0000-0000150A0000}"/>
    <cellStyle name="Normal 3 10 2 6 2 4 3" xfId="2644" xr:uid="{00000000-0005-0000-0000-0000160A0000}"/>
    <cellStyle name="Normal 3 10 2 6 2 5" xfId="2645" xr:uid="{00000000-0005-0000-0000-0000170A0000}"/>
    <cellStyle name="Normal 3 10 2 6 2 5 2" xfId="2646" xr:uid="{00000000-0005-0000-0000-0000180A0000}"/>
    <cellStyle name="Normal 3 10 2 6 2 6" xfId="2647" xr:uid="{00000000-0005-0000-0000-0000190A0000}"/>
    <cellStyle name="Normal 3 10 2 6 2 6 2" xfId="2648" xr:uid="{00000000-0005-0000-0000-00001A0A0000}"/>
    <cellStyle name="Normal 3 10 2 6 2 7" xfId="2649" xr:uid="{00000000-0005-0000-0000-00001B0A0000}"/>
    <cellStyle name="Normal 3 10 2 6 3" xfId="2650" xr:uid="{00000000-0005-0000-0000-00001C0A0000}"/>
    <cellStyle name="Normal 3 10 2 6 3 2" xfId="2651" xr:uid="{00000000-0005-0000-0000-00001D0A0000}"/>
    <cellStyle name="Normal 3 10 2 6 3 2 2" xfId="2652" xr:uid="{00000000-0005-0000-0000-00001E0A0000}"/>
    <cellStyle name="Normal 3 10 2 6 3 3" xfId="2653" xr:uid="{00000000-0005-0000-0000-00001F0A0000}"/>
    <cellStyle name="Normal 3 10 2 6 3 4" xfId="2654" xr:uid="{00000000-0005-0000-0000-0000200A0000}"/>
    <cellStyle name="Normal 3 10 2 6 4" xfId="2655" xr:uid="{00000000-0005-0000-0000-0000210A0000}"/>
    <cellStyle name="Normal 3 10 2 6 4 2" xfId="2656" xr:uid="{00000000-0005-0000-0000-0000220A0000}"/>
    <cellStyle name="Normal 3 10 2 6 4 2 2" xfId="2657" xr:uid="{00000000-0005-0000-0000-0000230A0000}"/>
    <cellStyle name="Normal 3 10 2 6 4 3" xfId="2658" xr:uid="{00000000-0005-0000-0000-0000240A0000}"/>
    <cellStyle name="Normal 3 10 2 6 4 4" xfId="2659" xr:uid="{00000000-0005-0000-0000-0000250A0000}"/>
    <cellStyle name="Normal 3 10 2 6 5" xfId="2660" xr:uid="{00000000-0005-0000-0000-0000260A0000}"/>
    <cellStyle name="Normal 3 10 2 6 5 2" xfId="2661" xr:uid="{00000000-0005-0000-0000-0000270A0000}"/>
    <cellStyle name="Normal 3 10 2 6 5 2 2" xfId="2662" xr:uid="{00000000-0005-0000-0000-0000280A0000}"/>
    <cellStyle name="Normal 3 10 2 6 5 3" xfId="2663" xr:uid="{00000000-0005-0000-0000-0000290A0000}"/>
    <cellStyle name="Normal 3 10 2 6 6" xfId="2664" xr:uid="{00000000-0005-0000-0000-00002A0A0000}"/>
    <cellStyle name="Normal 3 10 2 6 6 2" xfId="2665" xr:uid="{00000000-0005-0000-0000-00002B0A0000}"/>
    <cellStyle name="Normal 3 10 2 6 7" xfId="2666" xr:uid="{00000000-0005-0000-0000-00002C0A0000}"/>
    <cellStyle name="Normal 3 10 2 6 7 2" xfId="2667" xr:uid="{00000000-0005-0000-0000-00002D0A0000}"/>
    <cellStyle name="Normal 3 10 2 6 8" xfId="2668" xr:uid="{00000000-0005-0000-0000-00002E0A0000}"/>
    <cellStyle name="Normal 3 10 2 7" xfId="2669" xr:uid="{00000000-0005-0000-0000-00002F0A0000}"/>
    <cellStyle name="Normal 3 10 2 7 2" xfId="2670" xr:uid="{00000000-0005-0000-0000-0000300A0000}"/>
    <cellStyle name="Normal 3 10 2 7 2 2" xfId="2671" xr:uid="{00000000-0005-0000-0000-0000310A0000}"/>
    <cellStyle name="Normal 3 10 2 7 2 2 2" xfId="2672" xr:uid="{00000000-0005-0000-0000-0000320A0000}"/>
    <cellStyle name="Normal 3 10 2 7 2 2 2 2" xfId="2673" xr:uid="{00000000-0005-0000-0000-0000330A0000}"/>
    <cellStyle name="Normal 3 10 2 7 2 2 3" xfId="2674" xr:uid="{00000000-0005-0000-0000-0000340A0000}"/>
    <cellStyle name="Normal 3 10 2 7 2 2 4" xfId="2675" xr:uid="{00000000-0005-0000-0000-0000350A0000}"/>
    <cellStyle name="Normal 3 10 2 7 2 3" xfId="2676" xr:uid="{00000000-0005-0000-0000-0000360A0000}"/>
    <cellStyle name="Normal 3 10 2 7 2 3 2" xfId="2677" xr:uid="{00000000-0005-0000-0000-0000370A0000}"/>
    <cellStyle name="Normal 3 10 2 7 2 3 2 2" xfId="2678" xr:uid="{00000000-0005-0000-0000-0000380A0000}"/>
    <cellStyle name="Normal 3 10 2 7 2 3 3" xfId="2679" xr:uid="{00000000-0005-0000-0000-0000390A0000}"/>
    <cellStyle name="Normal 3 10 2 7 2 4" xfId="2680" xr:uid="{00000000-0005-0000-0000-00003A0A0000}"/>
    <cellStyle name="Normal 3 10 2 7 2 4 2" xfId="2681" xr:uid="{00000000-0005-0000-0000-00003B0A0000}"/>
    <cellStyle name="Normal 3 10 2 7 2 4 2 2" xfId="2682" xr:uid="{00000000-0005-0000-0000-00003C0A0000}"/>
    <cellStyle name="Normal 3 10 2 7 2 4 3" xfId="2683" xr:uid="{00000000-0005-0000-0000-00003D0A0000}"/>
    <cellStyle name="Normal 3 10 2 7 2 5" xfId="2684" xr:uid="{00000000-0005-0000-0000-00003E0A0000}"/>
    <cellStyle name="Normal 3 10 2 7 2 5 2" xfId="2685" xr:uid="{00000000-0005-0000-0000-00003F0A0000}"/>
    <cellStyle name="Normal 3 10 2 7 2 6" xfId="2686" xr:uid="{00000000-0005-0000-0000-0000400A0000}"/>
    <cellStyle name="Normal 3 10 2 7 2 6 2" xfId="2687" xr:uid="{00000000-0005-0000-0000-0000410A0000}"/>
    <cellStyle name="Normal 3 10 2 7 2 7" xfId="2688" xr:uid="{00000000-0005-0000-0000-0000420A0000}"/>
    <cellStyle name="Normal 3 10 2 7 3" xfId="2689" xr:uid="{00000000-0005-0000-0000-0000430A0000}"/>
    <cellStyle name="Normal 3 10 2 7 3 2" xfId="2690" xr:uid="{00000000-0005-0000-0000-0000440A0000}"/>
    <cellStyle name="Normal 3 10 2 7 3 2 2" xfId="2691" xr:uid="{00000000-0005-0000-0000-0000450A0000}"/>
    <cellStyle name="Normal 3 10 2 7 3 3" xfId="2692" xr:uid="{00000000-0005-0000-0000-0000460A0000}"/>
    <cellStyle name="Normal 3 10 2 7 3 4" xfId="2693" xr:uid="{00000000-0005-0000-0000-0000470A0000}"/>
    <cellStyle name="Normal 3 10 2 7 4" xfId="2694" xr:uid="{00000000-0005-0000-0000-0000480A0000}"/>
    <cellStyle name="Normal 3 10 2 7 4 2" xfId="2695" xr:uid="{00000000-0005-0000-0000-0000490A0000}"/>
    <cellStyle name="Normal 3 10 2 7 4 2 2" xfId="2696" xr:uid="{00000000-0005-0000-0000-00004A0A0000}"/>
    <cellStyle name="Normal 3 10 2 7 4 3" xfId="2697" xr:uid="{00000000-0005-0000-0000-00004B0A0000}"/>
    <cellStyle name="Normal 3 10 2 7 4 4" xfId="2698" xr:uid="{00000000-0005-0000-0000-00004C0A0000}"/>
    <cellStyle name="Normal 3 10 2 7 5" xfId="2699" xr:uid="{00000000-0005-0000-0000-00004D0A0000}"/>
    <cellStyle name="Normal 3 10 2 7 5 2" xfId="2700" xr:uid="{00000000-0005-0000-0000-00004E0A0000}"/>
    <cellStyle name="Normal 3 10 2 7 5 2 2" xfId="2701" xr:uid="{00000000-0005-0000-0000-00004F0A0000}"/>
    <cellStyle name="Normal 3 10 2 7 5 3" xfId="2702" xr:uid="{00000000-0005-0000-0000-0000500A0000}"/>
    <cellStyle name="Normal 3 10 2 7 6" xfId="2703" xr:uid="{00000000-0005-0000-0000-0000510A0000}"/>
    <cellStyle name="Normal 3 10 2 7 6 2" xfId="2704" xr:uid="{00000000-0005-0000-0000-0000520A0000}"/>
    <cellStyle name="Normal 3 10 2 7 7" xfId="2705" xr:uid="{00000000-0005-0000-0000-0000530A0000}"/>
    <cellStyle name="Normal 3 10 2 7 7 2" xfId="2706" xr:uid="{00000000-0005-0000-0000-0000540A0000}"/>
    <cellStyle name="Normal 3 10 2 7 8" xfId="2707" xr:uid="{00000000-0005-0000-0000-0000550A0000}"/>
    <cellStyle name="Normal 3 10 2 8" xfId="2708" xr:uid="{00000000-0005-0000-0000-0000560A0000}"/>
    <cellStyle name="Normal 3 10 2 8 2" xfId="2709" xr:uid="{00000000-0005-0000-0000-0000570A0000}"/>
    <cellStyle name="Normal 3 10 2 8 2 2" xfId="2710" xr:uid="{00000000-0005-0000-0000-0000580A0000}"/>
    <cellStyle name="Normal 3 10 2 8 2 2 2" xfId="2711" xr:uid="{00000000-0005-0000-0000-0000590A0000}"/>
    <cellStyle name="Normal 3 10 2 8 2 3" xfId="2712" xr:uid="{00000000-0005-0000-0000-00005A0A0000}"/>
    <cellStyle name="Normal 3 10 2 8 2 4" xfId="2713" xr:uid="{00000000-0005-0000-0000-00005B0A0000}"/>
    <cellStyle name="Normal 3 10 2 8 3" xfId="2714" xr:uid="{00000000-0005-0000-0000-00005C0A0000}"/>
    <cellStyle name="Normal 3 10 2 8 3 2" xfId="2715" xr:uid="{00000000-0005-0000-0000-00005D0A0000}"/>
    <cellStyle name="Normal 3 10 2 8 3 2 2" xfId="2716" xr:uid="{00000000-0005-0000-0000-00005E0A0000}"/>
    <cellStyle name="Normal 3 10 2 8 3 3" xfId="2717" xr:uid="{00000000-0005-0000-0000-00005F0A0000}"/>
    <cellStyle name="Normal 3 10 2 8 4" xfId="2718" xr:uid="{00000000-0005-0000-0000-0000600A0000}"/>
    <cellStyle name="Normal 3 10 2 8 4 2" xfId="2719" xr:uid="{00000000-0005-0000-0000-0000610A0000}"/>
    <cellStyle name="Normal 3 10 2 8 4 2 2" xfId="2720" xr:uid="{00000000-0005-0000-0000-0000620A0000}"/>
    <cellStyle name="Normal 3 10 2 8 4 3" xfId="2721" xr:uid="{00000000-0005-0000-0000-0000630A0000}"/>
    <cellStyle name="Normal 3 10 2 8 5" xfId="2722" xr:uid="{00000000-0005-0000-0000-0000640A0000}"/>
    <cellStyle name="Normal 3 10 2 8 5 2" xfId="2723" xr:uid="{00000000-0005-0000-0000-0000650A0000}"/>
    <cellStyle name="Normal 3 10 2 8 6" xfId="2724" xr:uid="{00000000-0005-0000-0000-0000660A0000}"/>
    <cellStyle name="Normal 3 10 2 8 6 2" xfId="2725" xr:uid="{00000000-0005-0000-0000-0000670A0000}"/>
    <cellStyle name="Normal 3 10 2 8 7" xfId="2726" xr:uid="{00000000-0005-0000-0000-0000680A0000}"/>
    <cellStyle name="Normal 3 10 2 9" xfId="2727" xr:uid="{00000000-0005-0000-0000-0000690A0000}"/>
    <cellStyle name="Normal 3 10 2 9 2" xfId="2728" xr:uid="{00000000-0005-0000-0000-00006A0A0000}"/>
    <cellStyle name="Normal 3 10 2 9 2 2" xfId="2729" xr:uid="{00000000-0005-0000-0000-00006B0A0000}"/>
    <cellStyle name="Normal 3 10 2 9 3" xfId="2730" xr:uid="{00000000-0005-0000-0000-00006C0A0000}"/>
    <cellStyle name="Normal 3 10 2 9 4" xfId="2731" xr:uid="{00000000-0005-0000-0000-00006D0A0000}"/>
    <cellStyle name="Normal 3 10 20" xfId="2732" xr:uid="{00000000-0005-0000-0000-00006E0A0000}"/>
    <cellStyle name="Normal 3 10 21" xfId="2733" xr:uid="{00000000-0005-0000-0000-00006F0A0000}"/>
    <cellStyle name="Normal 3 10 3" xfId="2734" xr:uid="{00000000-0005-0000-0000-0000700A0000}"/>
    <cellStyle name="Normal 3 10 3 10" xfId="2735" xr:uid="{00000000-0005-0000-0000-0000710A0000}"/>
    <cellStyle name="Normal 3 10 3 10 2" xfId="2736" xr:uid="{00000000-0005-0000-0000-0000720A0000}"/>
    <cellStyle name="Normal 3 10 3 11" xfId="2737" xr:uid="{00000000-0005-0000-0000-0000730A0000}"/>
    <cellStyle name="Normal 3 10 3 11 2" xfId="2738" xr:uid="{00000000-0005-0000-0000-0000740A0000}"/>
    <cellStyle name="Normal 3 10 3 12" xfId="2739" xr:uid="{00000000-0005-0000-0000-0000750A0000}"/>
    <cellStyle name="Normal 3 10 3 2" xfId="2740" xr:uid="{00000000-0005-0000-0000-0000760A0000}"/>
    <cellStyle name="Normal 3 10 3 2 10" xfId="2741" xr:uid="{00000000-0005-0000-0000-0000770A0000}"/>
    <cellStyle name="Normal 3 10 3 2 10 2" xfId="2742" xr:uid="{00000000-0005-0000-0000-0000780A0000}"/>
    <cellStyle name="Normal 3 10 3 2 11" xfId="2743" xr:uid="{00000000-0005-0000-0000-0000790A0000}"/>
    <cellStyle name="Normal 3 10 3 2 2" xfId="2744" xr:uid="{00000000-0005-0000-0000-00007A0A0000}"/>
    <cellStyle name="Normal 3 10 3 2 2 2" xfId="2745" xr:uid="{00000000-0005-0000-0000-00007B0A0000}"/>
    <cellStyle name="Normal 3 10 3 2 2 2 2" xfId="2746" xr:uid="{00000000-0005-0000-0000-00007C0A0000}"/>
    <cellStyle name="Normal 3 10 3 2 2 2 2 2" xfId="2747" xr:uid="{00000000-0005-0000-0000-00007D0A0000}"/>
    <cellStyle name="Normal 3 10 3 2 2 2 2 2 2" xfId="2748" xr:uid="{00000000-0005-0000-0000-00007E0A0000}"/>
    <cellStyle name="Normal 3 10 3 2 2 2 2 2 2 2" xfId="2749" xr:uid="{00000000-0005-0000-0000-00007F0A0000}"/>
    <cellStyle name="Normal 3 10 3 2 2 2 2 2 3" xfId="2750" xr:uid="{00000000-0005-0000-0000-0000800A0000}"/>
    <cellStyle name="Normal 3 10 3 2 2 2 2 2 4" xfId="2751" xr:uid="{00000000-0005-0000-0000-0000810A0000}"/>
    <cellStyle name="Normal 3 10 3 2 2 2 2 3" xfId="2752" xr:uid="{00000000-0005-0000-0000-0000820A0000}"/>
    <cellStyle name="Normal 3 10 3 2 2 2 2 3 2" xfId="2753" xr:uid="{00000000-0005-0000-0000-0000830A0000}"/>
    <cellStyle name="Normal 3 10 3 2 2 2 2 3 2 2" xfId="2754" xr:uid="{00000000-0005-0000-0000-0000840A0000}"/>
    <cellStyle name="Normal 3 10 3 2 2 2 2 3 3" xfId="2755" xr:uid="{00000000-0005-0000-0000-0000850A0000}"/>
    <cellStyle name="Normal 3 10 3 2 2 2 2 4" xfId="2756" xr:uid="{00000000-0005-0000-0000-0000860A0000}"/>
    <cellStyle name="Normal 3 10 3 2 2 2 2 4 2" xfId="2757" xr:uid="{00000000-0005-0000-0000-0000870A0000}"/>
    <cellStyle name="Normal 3 10 3 2 2 2 2 4 2 2" xfId="2758" xr:uid="{00000000-0005-0000-0000-0000880A0000}"/>
    <cellStyle name="Normal 3 10 3 2 2 2 2 4 3" xfId="2759" xr:uid="{00000000-0005-0000-0000-0000890A0000}"/>
    <cellStyle name="Normal 3 10 3 2 2 2 2 5" xfId="2760" xr:uid="{00000000-0005-0000-0000-00008A0A0000}"/>
    <cellStyle name="Normal 3 10 3 2 2 2 2 5 2" xfId="2761" xr:uid="{00000000-0005-0000-0000-00008B0A0000}"/>
    <cellStyle name="Normal 3 10 3 2 2 2 2 6" xfId="2762" xr:uid="{00000000-0005-0000-0000-00008C0A0000}"/>
    <cellStyle name="Normal 3 10 3 2 2 2 2 6 2" xfId="2763" xr:uid="{00000000-0005-0000-0000-00008D0A0000}"/>
    <cellStyle name="Normal 3 10 3 2 2 2 2 7" xfId="2764" xr:uid="{00000000-0005-0000-0000-00008E0A0000}"/>
    <cellStyle name="Normal 3 10 3 2 2 2 3" xfId="2765" xr:uid="{00000000-0005-0000-0000-00008F0A0000}"/>
    <cellStyle name="Normal 3 10 3 2 2 2 3 2" xfId="2766" xr:uid="{00000000-0005-0000-0000-0000900A0000}"/>
    <cellStyle name="Normal 3 10 3 2 2 2 3 2 2" xfId="2767" xr:uid="{00000000-0005-0000-0000-0000910A0000}"/>
    <cellStyle name="Normal 3 10 3 2 2 2 3 3" xfId="2768" xr:uid="{00000000-0005-0000-0000-0000920A0000}"/>
    <cellStyle name="Normal 3 10 3 2 2 2 3 4" xfId="2769" xr:uid="{00000000-0005-0000-0000-0000930A0000}"/>
    <cellStyle name="Normal 3 10 3 2 2 2 4" xfId="2770" xr:uid="{00000000-0005-0000-0000-0000940A0000}"/>
    <cellStyle name="Normal 3 10 3 2 2 2 4 2" xfId="2771" xr:uid="{00000000-0005-0000-0000-0000950A0000}"/>
    <cellStyle name="Normal 3 10 3 2 2 2 4 2 2" xfId="2772" xr:uid="{00000000-0005-0000-0000-0000960A0000}"/>
    <cellStyle name="Normal 3 10 3 2 2 2 4 3" xfId="2773" xr:uid="{00000000-0005-0000-0000-0000970A0000}"/>
    <cellStyle name="Normal 3 10 3 2 2 2 4 4" xfId="2774" xr:uid="{00000000-0005-0000-0000-0000980A0000}"/>
    <cellStyle name="Normal 3 10 3 2 2 2 5" xfId="2775" xr:uid="{00000000-0005-0000-0000-0000990A0000}"/>
    <cellStyle name="Normal 3 10 3 2 2 2 5 2" xfId="2776" xr:uid="{00000000-0005-0000-0000-00009A0A0000}"/>
    <cellStyle name="Normal 3 10 3 2 2 2 5 2 2" xfId="2777" xr:uid="{00000000-0005-0000-0000-00009B0A0000}"/>
    <cellStyle name="Normal 3 10 3 2 2 2 5 3" xfId="2778" xr:uid="{00000000-0005-0000-0000-00009C0A0000}"/>
    <cellStyle name="Normal 3 10 3 2 2 2 6" xfId="2779" xr:uid="{00000000-0005-0000-0000-00009D0A0000}"/>
    <cellStyle name="Normal 3 10 3 2 2 2 6 2" xfId="2780" xr:uid="{00000000-0005-0000-0000-00009E0A0000}"/>
    <cellStyle name="Normal 3 10 3 2 2 2 7" xfId="2781" xr:uid="{00000000-0005-0000-0000-00009F0A0000}"/>
    <cellStyle name="Normal 3 10 3 2 2 2 7 2" xfId="2782" xr:uid="{00000000-0005-0000-0000-0000A00A0000}"/>
    <cellStyle name="Normal 3 10 3 2 2 2 8" xfId="2783" xr:uid="{00000000-0005-0000-0000-0000A10A0000}"/>
    <cellStyle name="Normal 3 10 3 2 2 3" xfId="2784" xr:uid="{00000000-0005-0000-0000-0000A20A0000}"/>
    <cellStyle name="Normal 3 10 3 2 2 3 2" xfId="2785" xr:uid="{00000000-0005-0000-0000-0000A30A0000}"/>
    <cellStyle name="Normal 3 10 3 2 2 3 2 2" xfId="2786" xr:uid="{00000000-0005-0000-0000-0000A40A0000}"/>
    <cellStyle name="Normal 3 10 3 2 2 3 2 2 2" xfId="2787" xr:uid="{00000000-0005-0000-0000-0000A50A0000}"/>
    <cellStyle name="Normal 3 10 3 2 2 3 2 3" xfId="2788" xr:uid="{00000000-0005-0000-0000-0000A60A0000}"/>
    <cellStyle name="Normal 3 10 3 2 2 3 2 4" xfId="2789" xr:uid="{00000000-0005-0000-0000-0000A70A0000}"/>
    <cellStyle name="Normal 3 10 3 2 2 3 3" xfId="2790" xr:uid="{00000000-0005-0000-0000-0000A80A0000}"/>
    <cellStyle name="Normal 3 10 3 2 2 3 3 2" xfId="2791" xr:uid="{00000000-0005-0000-0000-0000A90A0000}"/>
    <cellStyle name="Normal 3 10 3 2 2 3 3 2 2" xfId="2792" xr:uid="{00000000-0005-0000-0000-0000AA0A0000}"/>
    <cellStyle name="Normal 3 10 3 2 2 3 3 3" xfId="2793" xr:uid="{00000000-0005-0000-0000-0000AB0A0000}"/>
    <cellStyle name="Normal 3 10 3 2 2 3 4" xfId="2794" xr:uid="{00000000-0005-0000-0000-0000AC0A0000}"/>
    <cellStyle name="Normal 3 10 3 2 2 3 4 2" xfId="2795" xr:uid="{00000000-0005-0000-0000-0000AD0A0000}"/>
    <cellStyle name="Normal 3 10 3 2 2 3 4 2 2" xfId="2796" xr:uid="{00000000-0005-0000-0000-0000AE0A0000}"/>
    <cellStyle name="Normal 3 10 3 2 2 3 4 3" xfId="2797" xr:uid="{00000000-0005-0000-0000-0000AF0A0000}"/>
    <cellStyle name="Normal 3 10 3 2 2 3 5" xfId="2798" xr:uid="{00000000-0005-0000-0000-0000B00A0000}"/>
    <cellStyle name="Normal 3 10 3 2 2 3 5 2" xfId="2799" xr:uid="{00000000-0005-0000-0000-0000B10A0000}"/>
    <cellStyle name="Normal 3 10 3 2 2 3 6" xfId="2800" xr:uid="{00000000-0005-0000-0000-0000B20A0000}"/>
    <cellStyle name="Normal 3 10 3 2 2 3 6 2" xfId="2801" xr:uid="{00000000-0005-0000-0000-0000B30A0000}"/>
    <cellStyle name="Normal 3 10 3 2 2 3 7" xfId="2802" xr:uid="{00000000-0005-0000-0000-0000B40A0000}"/>
    <cellStyle name="Normal 3 10 3 2 2 4" xfId="2803" xr:uid="{00000000-0005-0000-0000-0000B50A0000}"/>
    <cellStyle name="Normal 3 10 3 2 2 4 2" xfId="2804" xr:uid="{00000000-0005-0000-0000-0000B60A0000}"/>
    <cellStyle name="Normal 3 10 3 2 2 4 2 2" xfId="2805" xr:uid="{00000000-0005-0000-0000-0000B70A0000}"/>
    <cellStyle name="Normal 3 10 3 2 2 4 3" xfId="2806" xr:uid="{00000000-0005-0000-0000-0000B80A0000}"/>
    <cellStyle name="Normal 3 10 3 2 2 4 4" xfId="2807" xr:uid="{00000000-0005-0000-0000-0000B90A0000}"/>
    <cellStyle name="Normal 3 10 3 2 2 5" xfId="2808" xr:uid="{00000000-0005-0000-0000-0000BA0A0000}"/>
    <cellStyle name="Normal 3 10 3 2 2 5 2" xfId="2809" xr:uid="{00000000-0005-0000-0000-0000BB0A0000}"/>
    <cellStyle name="Normal 3 10 3 2 2 5 2 2" xfId="2810" xr:uid="{00000000-0005-0000-0000-0000BC0A0000}"/>
    <cellStyle name="Normal 3 10 3 2 2 5 3" xfId="2811" xr:uid="{00000000-0005-0000-0000-0000BD0A0000}"/>
    <cellStyle name="Normal 3 10 3 2 2 5 4" xfId="2812" xr:uid="{00000000-0005-0000-0000-0000BE0A0000}"/>
    <cellStyle name="Normal 3 10 3 2 2 6" xfId="2813" xr:uid="{00000000-0005-0000-0000-0000BF0A0000}"/>
    <cellStyle name="Normal 3 10 3 2 2 6 2" xfId="2814" xr:uid="{00000000-0005-0000-0000-0000C00A0000}"/>
    <cellStyle name="Normal 3 10 3 2 2 6 2 2" xfId="2815" xr:uid="{00000000-0005-0000-0000-0000C10A0000}"/>
    <cellStyle name="Normal 3 10 3 2 2 6 3" xfId="2816" xr:uid="{00000000-0005-0000-0000-0000C20A0000}"/>
    <cellStyle name="Normal 3 10 3 2 2 7" xfId="2817" xr:uid="{00000000-0005-0000-0000-0000C30A0000}"/>
    <cellStyle name="Normal 3 10 3 2 2 7 2" xfId="2818" xr:uid="{00000000-0005-0000-0000-0000C40A0000}"/>
    <cellStyle name="Normal 3 10 3 2 2 8" xfId="2819" xr:uid="{00000000-0005-0000-0000-0000C50A0000}"/>
    <cellStyle name="Normal 3 10 3 2 2 8 2" xfId="2820" xr:uid="{00000000-0005-0000-0000-0000C60A0000}"/>
    <cellStyle name="Normal 3 10 3 2 2 9" xfId="2821" xr:uid="{00000000-0005-0000-0000-0000C70A0000}"/>
    <cellStyle name="Normal 3 10 3 2 3" xfId="2822" xr:uid="{00000000-0005-0000-0000-0000C80A0000}"/>
    <cellStyle name="Normal 3 10 3 2 3 2" xfId="2823" xr:uid="{00000000-0005-0000-0000-0000C90A0000}"/>
    <cellStyle name="Normal 3 10 3 2 3 2 2" xfId="2824" xr:uid="{00000000-0005-0000-0000-0000CA0A0000}"/>
    <cellStyle name="Normal 3 10 3 2 3 2 2 2" xfId="2825" xr:uid="{00000000-0005-0000-0000-0000CB0A0000}"/>
    <cellStyle name="Normal 3 10 3 2 3 2 2 2 2" xfId="2826" xr:uid="{00000000-0005-0000-0000-0000CC0A0000}"/>
    <cellStyle name="Normal 3 10 3 2 3 2 2 3" xfId="2827" xr:uid="{00000000-0005-0000-0000-0000CD0A0000}"/>
    <cellStyle name="Normal 3 10 3 2 3 2 2 4" xfId="2828" xr:uid="{00000000-0005-0000-0000-0000CE0A0000}"/>
    <cellStyle name="Normal 3 10 3 2 3 2 3" xfId="2829" xr:uid="{00000000-0005-0000-0000-0000CF0A0000}"/>
    <cellStyle name="Normal 3 10 3 2 3 2 3 2" xfId="2830" xr:uid="{00000000-0005-0000-0000-0000D00A0000}"/>
    <cellStyle name="Normal 3 10 3 2 3 2 3 2 2" xfId="2831" xr:uid="{00000000-0005-0000-0000-0000D10A0000}"/>
    <cellStyle name="Normal 3 10 3 2 3 2 3 3" xfId="2832" xr:uid="{00000000-0005-0000-0000-0000D20A0000}"/>
    <cellStyle name="Normal 3 10 3 2 3 2 4" xfId="2833" xr:uid="{00000000-0005-0000-0000-0000D30A0000}"/>
    <cellStyle name="Normal 3 10 3 2 3 2 4 2" xfId="2834" xr:uid="{00000000-0005-0000-0000-0000D40A0000}"/>
    <cellStyle name="Normal 3 10 3 2 3 2 4 2 2" xfId="2835" xr:uid="{00000000-0005-0000-0000-0000D50A0000}"/>
    <cellStyle name="Normal 3 10 3 2 3 2 4 3" xfId="2836" xr:uid="{00000000-0005-0000-0000-0000D60A0000}"/>
    <cellStyle name="Normal 3 10 3 2 3 2 5" xfId="2837" xr:uid="{00000000-0005-0000-0000-0000D70A0000}"/>
    <cellStyle name="Normal 3 10 3 2 3 2 5 2" xfId="2838" xr:uid="{00000000-0005-0000-0000-0000D80A0000}"/>
    <cellStyle name="Normal 3 10 3 2 3 2 6" xfId="2839" xr:uid="{00000000-0005-0000-0000-0000D90A0000}"/>
    <cellStyle name="Normal 3 10 3 2 3 2 6 2" xfId="2840" xr:uid="{00000000-0005-0000-0000-0000DA0A0000}"/>
    <cellStyle name="Normal 3 10 3 2 3 2 7" xfId="2841" xr:uid="{00000000-0005-0000-0000-0000DB0A0000}"/>
    <cellStyle name="Normal 3 10 3 2 3 3" xfId="2842" xr:uid="{00000000-0005-0000-0000-0000DC0A0000}"/>
    <cellStyle name="Normal 3 10 3 2 3 3 2" xfId="2843" xr:uid="{00000000-0005-0000-0000-0000DD0A0000}"/>
    <cellStyle name="Normal 3 10 3 2 3 3 2 2" xfId="2844" xr:uid="{00000000-0005-0000-0000-0000DE0A0000}"/>
    <cellStyle name="Normal 3 10 3 2 3 3 3" xfId="2845" xr:uid="{00000000-0005-0000-0000-0000DF0A0000}"/>
    <cellStyle name="Normal 3 10 3 2 3 3 4" xfId="2846" xr:uid="{00000000-0005-0000-0000-0000E00A0000}"/>
    <cellStyle name="Normal 3 10 3 2 3 4" xfId="2847" xr:uid="{00000000-0005-0000-0000-0000E10A0000}"/>
    <cellStyle name="Normal 3 10 3 2 3 4 2" xfId="2848" xr:uid="{00000000-0005-0000-0000-0000E20A0000}"/>
    <cellStyle name="Normal 3 10 3 2 3 4 2 2" xfId="2849" xr:uid="{00000000-0005-0000-0000-0000E30A0000}"/>
    <cellStyle name="Normal 3 10 3 2 3 4 3" xfId="2850" xr:uid="{00000000-0005-0000-0000-0000E40A0000}"/>
    <cellStyle name="Normal 3 10 3 2 3 4 4" xfId="2851" xr:uid="{00000000-0005-0000-0000-0000E50A0000}"/>
    <cellStyle name="Normal 3 10 3 2 3 5" xfId="2852" xr:uid="{00000000-0005-0000-0000-0000E60A0000}"/>
    <cellStyle name="Normal 3 10 3 2 3 5 2" xfId="2853" xr:uid="{00000000-0005-0000-0000-0000E70A0000}"/>
    <cellStyle name="Normal 3 10 3 2 3 5 2 2" xfId="2854" xr:uid="{00000000-0005-0000-0000-0000E80A0000}"/>
    <cellStyle name="Normal 3 10 3 2 3 5 3" xfId="2855" xr:uid="{00000000-0005-0000-0000-0000E90A0000}"/>
    <cellStyle name="Normal 3 10 3 2 3 6" xfId="2856" xr:uid="{00000000-0005-0000-0000-0000EA0A0000}"/>
    <cellStyle name="Normal 3 10 3 2 3 6 2" xfId="2857" xr:uid="{00000000-0005-0000-0000-0000EB0A0000}"/>
    <cellStyle name="Normal 3 10 3 2 3 7" xfId="2858" xr:uid="{00000000-0005-0000-0000-0000EC0A0000}"/>
    <cellStyle name="Normal 3 10 3 2 3 7 2" xfId="2859" xr:uid="{00000000-0005-0000-0000-0000ED0A0000}"/>
    <cellStyle name="Normal 3 10 3 2 3 8" xfId="2860" xr:uid="{00000000-0005-0000-0000-0000EE0A0000}"/>
    <cellStyle name="Normal 3 10 3 2 4" xfId="2861" xr:uid="{00000000-0005-0000-0000-0000EF0A0000}"/>
    <cellStyle name="Normal 3 10 3 2 4 2" xfId="2862" xr:uid="{00000000-0005-0000-0000-0000F00A0000}"/>
    <cellStyle name="Normal 3 10 3 2 4 2 2" xfId="2863" xr:uid="{00000000-0005-0000-0000-0000F10A0000}"/>
    <cellStyle name="Normal 3 10 3 2 4 2 2 2" xfId="2864" xr:uid="{00000000-0005-0000-0000-0000F20A0000}"/>
    <cellStyle name="Normal 3 10 3 2 4 2 2 2 2" xfId="2865" xr:uid="{00000000-0005-0000-0000-0000F30A0000}"/>
    <cellStyle name="Normal 3 10 3 2 4 2 2 3" xfId="2866" xr:uid="{00000000-0005-0000-0000-0000F40A0000}"/>
    <cellStyle name="Normal 3 10 3 2 4 2 2 4" xfId="2867" xr:uid="{00000000-0005-0000-0000-0000F50A0000}"/>
    <cellStyle name="Normal 3 10 3 2 4 2 3" xfId="2868" xr:uid="{00000000-0005-0000-0000-0000F60A0000}"/>
    <cellStyle name="Normal 3 10 3 2 4 2 3 2" xfId="2869" xr:uid="{00000000-0005-0000-0000-0000F70A0000}"/>
    <cellStyle name="Normal 3 10 3 2 4 2 3 2 2" xfId="2870" xr:uid="{00000000-0005-0000-0000-0000F80A0000}"/>
    <cellStyle name="Normal 3 10 3 2 4 2 3 3" xfId="2871" xr:uid="{00000000-0005-0000-0000-0000F90A0000}"/>
    <cellStyle name="Normal 3 10 3 2 4 2 4" xfId="2872" xr:uid="{00000000-0005-0000-0000-0000FA0A0000}"/>
    <cellStyle name="Normal 3 10 3 2 4 2 4 2" xfId="2873" xr:uid="{00000000-0005-0000-0000-0000FB0A0000}"/>
    <cellStyle name="Normal 3 10 3 2 4 2 4 2 2" xfId="2874" xr:uid="{00000000-0005-0000-0000-0000FC0A0000}"/>
    <cellStyle name="Normal 3 10 3 2 4 2 4 3" xfId="2875" xr:uid="{00000000-0005-0000-0000-0000FD0A0000}"/>
    <cellStyle name="Normal 3 10 3 2 4 2 5" xfId="2876" xr:uid="{00000000-0005-0000-0000-0000FE0A0000}"/>
    <cellStyle name="Normal 3 10 3 2 4 2 5 2" xfId="2877" xr:uid="{00000000-0005-0000-0000-0000FF0A0000}"/>
    <cellStyle name="Normal 3 10 3 2 4 2 6" xfId="2878" xr:uid="{00000000-0005-0000-0000-0000000B0000}"/>
    <cellStyle name="Normal 3 10 3 2 4 2 6 2" xfId="2879" xr:uid="{00000000-0005-0000-0000-0000010B0000}"/>
    <cellStyle name="Normal 3 10 3 2 4 2 7" xfId="2880" xr:uid="{00000000-0005-0000-0000-0000020B0000}"/>
    <cellStyle name="Normal 3 10 3 2 4 3" xfId="2881" xr:uid="{00000000-0005-0000-0000-0000030B0000}"/>
    <cellStyle name="Normal 3 10 3 2 4 3 2" xfId="2882" xr:uid="{00000000-0005-0000-0000-0000040B0000}"/>
    <cellStyle name="Normal 3 10 3 2 4 3 2 2" xfId="2883" xr:uid="{00000000-0005-0000-0000-0000050B0000}"/>
    <cellStyle name="Normal 3 10 3 2 4 3 3" xfId="2884" xr:uid="{00000000-0005-0000-0000-0000060B0000}"/>
    <cellStyle name="Normal 3 10 3 2 4 3 4" xfId="2885" xr:uid="{00000000-0005-0000-0000-0000070B0000}"/>
    <cellStyle name="Normal 3 10 3 2 4 4" xfId="2886" xr:uid="{00000000-0005-0000-0000-0000080B0000}"/>
    <cellStyle name="Normal 3 10 3 2 4 4 2" xfId="2887" xr:uid="{00000000-0005-0000-0000-0000090B0000}"/>
    <cellStyle name="Normal 3 10 3 2 4 4 2 2" xfId="2888" xr:uid="{00000000-0005-0000-0000-00000A0B0000}"/>
    <cellStyle name="Normal 3 10 3 2 4 4 3" xfId="2889" xr:uid="{00000000-0005-0000-0000-00000B0B0000}"/>
    <cellStyle name="Normal 3 10 3 2 4 4 4" xfId="2890" xr:uid="{00000000-0005-0000-0000-00000C0B0000}"/>
    <cellStyle name="Normal 3 10 3 2 4 5" xfId="2891" xr:uid="{00000000-0005-0000-0000-00000D0B0000}"/>
    <cellStyle name="Normal 3 10 3 2 4 5 2" xfId="2892" xr:uid="{00000000-0005-0000-0000-00000E0B0000}"/>
    <cellStyle name="Normal 3 10 3 2 4 5 2 2" xfId="2893" xr:uid="{00000000-0005-0000-0000-00000F0B0000}"/>
    <cellStyle name="Normal 3 10 3 2 4 5 3" xfId="2894" xr:uid="{00000000-0005-0000-0000-0000100B0000}"/>
    <cellStyle name="Normal 3 10 3 2 4 6" xfId="2895" xr:uid="{00000000-0005-0000-0000-0000110B0000}"/>
    <cellStyle name="Normal 3 10 3 2 4 6 2" xfId="2896" xr:uid="{00000000-0005-0000-0000-0000120B0000}"/>
    <cellStyle name="Normal 3 10 3 2 4 7" xfId="2897" xr:uid="{00000000-0005-0000-0000-0000130B0000}"/>
    <cellStyle name="Normal 3 10 3 2 4 7 2" xfId="2898" xr:uid="{00000000-0005-0000-0000-0000140B0000}"/>
    <cellStyle name="Normal 3 10 3 2 4 8" xfId="2899" xr:uid="{00000000-0005-0000-0000-0000150B0000}"/>
    <cellStyle name="Normal 3 10 3 2 5" xfId="2900" xr:uid="{00000000-0005-0000-0000-0000160B0000}"/>
    <cellStyle name="Normal 3 10 3 2 5 2" xfId="2901" xr:uid="{00000000-0005-0000-0000-0000170B0000}"/>
    <cellStyle name="Normal 3 10 3 2 5 2 2" xfId="2902" xr:uid="{00000000-0005-0000-0000-0000180B0000}"/>
    <cellStyle name="Normal 3 10 3 2 5 2 2 2" xfId="2903" xr:uid="{00000000-0005-0000-0000-0000190B0000}"/>
    <cellStyle name="Normal 3 10 3 2 5 2 3" xfId="2904" xr:uid="{00000000-0005-0000-0000-00001A0B0000}"/>
    <cellStyle name="Normal 3 10 3 2 5 2 4" xfId="2905" xr:uid="{00000000-0005-0000-0000-00001B0B0000}"/>
    <cellStyle name="Normal 3 10 3 2 5 3" xfId="2906" xr:uid="{00000000-0005-0000-0000-00001C0B0000}"/>
    <cellStyle name="Normal 3 10 3 2 5 3 2" xfId="2907" xr:uid="{00000000-0005-0000-0000-00001D0B0000}"/>
    <cellStyle name="Normal 3 10 3 2 5 3 2 2" xfId="2908" xr:uid="{00000000-0005-0000-0000-00001E0B0000}"/>
    <cellStyle name="Normal 3 10 3 2 5 3 3" xfId="2909" xr:uid="{00000000-0005-0000-0000-00001F0B0000}"/>
    <cellStyle name="Normal 3 10 3 2 5 4" xfId="2910" xr:uid="{00000000-0005-0000-0000-0000200B0000}"/>
    <cellStyle name="Normal 3 10 3 2 5 4 2" xfId="2911" xr:uid="{00000000-0005-0000-0000-0000210B0000}"/>
    <cellStyle name="Normal 3 10 3 2 5 4 2 2" xfId="2912" xr:uid="{00000000-0005-0000-0000-0000220B0000}"/>
    <cellStyle name="Normal 3 10 3 2 5 4 3" xfId="2913" xr:uid="{00000000-0005-0000-0000-0000230B0000}"/>
    <cellStyle name="Normal 3 10 3 2 5 5" xfId="2914" xr:uid="{00000000-0005-0000-0000-0000240B0000}"/>
    <cellStyle name="Normal 3 10 3 2 5 5 2" xfId="2915" xr:uid="{00000000-0005-0000-0000-0000250B0000}"/>
    <cellStyle name="Normal 3 10 3 2 5 6" xfId="2916" xr:uid="{00000000-0005-0000-0000-0000260B0000}"/>
    <cellStyle name="Normal 3 10 3 2 5 6 2" xfId="2917" xr:uid="{00000000-0005-0000-0000-0000270B0000}"/>
    <cellStyle name="Normal 3 10 3 2 5 7" xfId="2918" xr:uid="{00000000-0005-0000-0000-0000280B0000}"/>
    <cellStyle name="Normal 3 10 3 2 6" xfId="2919" xr:uid="{00000000-0005-0000-0000-0000290B0000}"/>
    <cellStyle name="Normal 3 10 3 2 6 2" xfId="2920" xr:uid="{00000000-0005-0000-0000-00002A0B0000}"/>
    <cellStyle name="Normal 3 10 3 2 6 2 2" xfId="2921" xr:uid="{00000000-0005-0000-0000-00002B0B0000}"/>
    <cellStyle name="Normal 3 10 3 2 6 3" xfId="2922" xr:uid="{00000000-0005-0000-0000-00002C0B0000}"/>
    <cellStyle name="Normal 3 10 3 2 6 4" xfId="2923" xr:uid="{00000000-0005-0000-0000-00002D0B0000}"/>
    <cellStyle name="Normal 3 10 3 2 7" xfId="2924" xr:uid="{00000000-0005-0000-0000-00002E0B0000}"/>
    <cellStyle name="Normal 3 10 3 2 7 2" xfId="2925" xr:uid="{00000000-0005-0000-0000-00002F0B0000}"/>
    <cellStyle name="Normal 3 10 3 2 7 2 2" xfId="2926" xr:uid="{00000000-0005-0000-0000-0000300B0000}"/>
    <cellStyle name="Normal 3 10 3 2 7 3" xfId="2927" xr:uid="{00000000-0005-0000-0000-0000310B0000}"/>
    <cellStyle name="Normal 3 10 3 2 7 4" xfId="2928" xr:uid="{00000000-0005-0000-0000-0000320B0000}"/>
    <cellStyle name="Normal 3 10 3 2 8" xfId="2929" xr:uid="{00000000-0005-0000-0000-0000330B0000}"/>
    <cellStyle name="Normal 3 10 3 2 8 2" xfId="2930" xr:uid="{00000000-0005-0000-0000-0000340B0000}"/>
    <cellStyle name="Normal 3 10 3 2 8 2 2" xfId="2931" xr:uid="{00000000-0005-0000-0000-0000350B0000}"/>
    <cellStyle name="Normal 3 10 3 2 8 3" xfId="2932" xr:uid="{00000000-0005-0000-0000-0000360B0000}"/>
    <cellStyle name="Normal 3 10 3 2 9" xfId="2933" xr:uid="{00000000-0005-0000-0000-0000370B0000}"/>
    <cellStyle name="Normal 3 10 3 2 9 2" xfId="2934" xr:uid="{00000000-0005-0000-0000-0000380B0000}"/>
    <cellStyle name="Normal 3 10 3 3" xfId="2935" xr:uid="{00000000-0005-0000-0000-0000390B0000}"/>
    <cellStyle name="Normal 3 10 3 3 10" xfId="2936" xr:uid="{00000000-0005-0000-0000-00003A0B0000}"/>
    <cellStyle name="Normal 3 10 3 3 2" xfId="2937" xr:uid="{00000000-0005-0000-0000-00003B0B0000}"/>
    <cellStyle name="Normal 3 10 3 3 2 2" xfId="2938" xr:uid="{00000000-0005-0000-0000-00003C0B0000}"/>
    <cellStyle name="Normal 3 10 3 3 2 2 2" xfId="2939" xr:uid="{00000000-0005-0000-0000-00003D0B0000}"/>
    <cellStyle name="Normal 3 10 3 3 2 2 2 2" xfId="2940" xr:uid="{00000000-0005-0000-0000-00003E0B0000}"/>
    <cellStyle name="Normal 3 10 3 3 2 2 2 2 2" xfId="2941" xr:uid="{00000000-0005-0000-0000-00003F0B0000}"/>
    <cellStyle name="Normal 3 10 3 3 2 2 2 3" xfId="2942" xr:uid="{00000000-0005-0000-0000-0000400B0000}"/>
    <cellStyle name="Normal 3 10 3 3 2 2 2 4" xfId="2943" xr:uid="{00000000-0005-0000-0000-0000410B0000}"/>
    <cellStyle name="Normal 3 10 3 3 2 2 3" xfId="2944" xr:uid="{00000000-0005-0000-0000-0000420B0000}"/>
    <cellStyle name="Normal 3 10 3 3 2 2 3 2" xfId="2945" xr:uid="{00000000-0005-0000-0000-0000430B0000}"/>
    <cellStyle name="Normal 3 10 3 3 2 2 3 2 2" xfId="2946" xr:uid="{00000000-0005-0000-0000-0000440B0000}"/>
    <cellStyle name="Normal 3 10 3 3 2 2 3 3" xfId="2947" xr:uid="{00000000-0005-0000-0000-0000450B0000}"/>
    <cellStyle name="Normal 3 10 3 3 2 2 4" xfId="2948" xr:uid="{00000000-0005-0000-0000-0000460B0000}"/>
    <cellStyle name="Normal 3 10 3 3 2 2 4 2" xfId="2949" xr:uid="{00000000-0005-0000-0000-0000470B0000}"/>
    <cellStyle name="Normal 3 10 3 3 2 2 4 2 2" xfId="2950" xr:uid="{00000000-0005-0000-0000-0000480B0000}"/>
    <cellStyle name="Normal 3 10 3 3 2 2 4 3" xfId="2951" xr:uid="{00000000-0005-0000-0000-0000490B0000}"/>
    <cellStyle name="Normal 3 10 3 3 2 2 5" xfId="2952" xr:uid="{00000000-0005-0000-0000-00004A0B0000}"/>
    <cellStyle name="Normal 3 10 3 3 2 2 5 2" xfId="2953" xr:uid="{00000000-0005-0000-0000-00004B0B0000}"/>
    <cellStyle name="Normal 3 10 3 3 2 2 6" xfId="2954" xr:uid="{00000000-0005-0000-0000-00004C0B0000}"/>
    <cellStyle name="Normal 3 10 3 3 2 2 6 2" xfId="2955" xr:uid="{00000000-0005-0000-0000-00004D0B0000}"/>
    <cellStyle name="Normal 3 10 3 3 2 2 7" xfId="2956" xr:uid="{00000000-0005-0000-0000-00004E0B0000}"/>
    <cellStyle name="Normal 3 10 3 3 2 3" xfId="2957" xr:uid="{00000000-0005-0000-0000-00004F0B0000}"/>
    <cellStyle name="Normal 3 10 3 3 2 3 2" xfId="2958" xr:uid="{00000000-0005-0000-0000-0000500B0000}"/>
    <cellStyle name="Normal 3 10 3 3 2 3 2 2" xfId="2959" xr:uid="{00000000-0005-0000-0000-0000510B0000}"/>
    <cellStyle name="Normal 3 10 3 3 2 3 3" xfId="2960" xr:uid="{00000000-0005-0000-0000-0000520B0000}"/>
    <cellStyle name="Normal 3 10 3 3 2 3 4" xfId="2961" xr:uid="{00000000-0005-0000-0000-0000530B0000}"/>
    <cellStyle name="Normal 3 10 3 3 2 4" xfId="2962" xr:uid="{00000000-0005-0000-0000-0000540B0000}"/>
    <cellStyle name="Normal 3 10 3 3 2 4 2" xfId="2963" xr:uid="{00000000-0005-0000-0000-0000550B0000}"/>
    <cellStyle name="Normal 3 10 3 3 2 4 2 2" xfId="2964" xr:uid="{00000000-0005-0000-0000-0000560B0000}"/>
    <cellStyle name="Normal 3 10 3 3 2 4 3" xfId="2965" xr:uid="{00000000-0005-0000-0000-0000570B0000}"/>
    <cellStyle name="Normal 3 10 3 3 2 4 4" xfId="2966" xr:uid="{00000000-0005-0000-0000-0000580B0000}"/>
    <cellStyle name="Normal 3 10 3 3 2 5" xfId="2967" xr:uid="{00000000-0005-0000-0000-0000590B0000}"/>
    <cellStyle name="Normal 3 10 3 3 2 5 2" xfId="2968" xr:uid="{00000000-0005-0000-0000-00005A0B0000}"/>
    <cellStyle name="Normal 3 10 3 3 2 5 2 2" xfId="2969" xr:uid="{00000000-0005-0000-0000-00005B0B0000}"/>
    <cellStyle name="Normal 3 10 3 3 2 5 3" xfId="2970" xr:uid="{00000000-0005-0000-0000-00005C0B0000}"/>
    <cellStyle name="Normal 3 10 3 3 2 6" xfId="2971" xr:uid="{00000000-0005-0000-0000-00005D0B0000}"/>
    <cellStyle name="Normal 3 10 3 3 2 6 2" xfId="2972" xr:uid="{00000000-0005-0000-0000-00005E0B0000}"/>
    <cellStyle name="Normal 3 10 3 3 2 7" xfId="2973" xr:uid="{00000000-0005-0000-0000-00005F0B0000}"/>
    <cellStyle name="Normal 3 10 3 3 2 7 2" xfId="2974" xr:uid="{00000000-0005-0000-0000-0000600B0000}"/>
    <cellStyle name="Normal 3 10 3 3 2 8" xfId="2975" xr:uid="{00000000-0005-0000-0000-0000610B0000}"/>
    <cellStyle name="Normal 3 10 3 3 3" xfId="2976" xr:uid="{00000000-0005-0000-0000-0000620B0000}"/>
    <cellStyle name="Normal 3 10 3 3 3 2" xfId="2977" xr:uid="{00000000-0005-0000-0000-0000630B0000}"/>
    <cellStyle name="Normal 3 10 3 3 3 2 2" xfId="2978" xr:uid="{00000000-0005-0000-0000-0000640B0000}"/>
    <cellStyle name="Normal 3 10 3 3 3 2 2 2" xfId="2979" xr:uid="{00000000-0005-0000-0000-0000650B0000}"/>
    <cellStyle name="Normal 3 10 3 3 3 2 2 2 2" xfId="2980" xr:uid="{00000000-0005-0000-0000-0000660B0000}"/>
    <cellStyle name="Normal 3 10 3 3 3 2 2 3" xfId="2981" xr:uid="{00000000-0005-0000-0000-0000670B0000}"/>
    <cellStyle name="Normal 3 10 3 3 3 2 2 4" xfId="2982" xr:uid="{00000000-0005-0000-0000-0000680B0000}"/>
    <cellStyle name="Normal 3 10 3 3 3 2 3" xfId="2983" xr:uid="{00000000-0005-0000-0000-0000690B0000}"/>
    <cellStyle name="Normal 3 10 3 3 3 2 3 2" xfId="2984" xr:uid="{00000000-0005-0000-0000-00006A0B0000}"/>
    <cellStyle name="Normal 3 10 3 3 3 2 3 2 2" xfId="2985" xr:uid="{00000000-0005-0000-0000-00006B0B0000}"/>
    <cellStyle name="Normal 3 10 3 3 3 2 3 3" xfId="2986" xr:uid="{00000000-0005-0000-0000-00006C0B0000}"/>
    <cellStyle name="Normal 3 10 3 3 3 2 4" xfId="2987" xr:uid="{00000000-0005-0000-0000-00006D0B0000}"/>
    <cellStyle name="Normal 3 10 3 3 3 2 4 2" xfId="2988" xr:uid="{00000000-0005-0000-0000-00006E0B0000}"/>
    <cellStyle name="Normal 3 10 3 3 3 2 4 2 2" xfId="2989" xr:uid="{00000000-0005-0000-0000-00006F0B0000}"/>
    <cellStyle name="Normal 3 10 3 3 3 2 4 3" xfId="2990" xr:uid="{00000000-0005-0000-0000-0000700B0000}"/>
    <cellStyle name="Normal 3 10 3 3 3 2 5" xfId="2991" xr:uid="{00000000-0005-0000-0000-0000710B0000}"/>
    <cellStyle name="Normal 3 10 3 3 3 2 5 2" xfId="2992" xr:uid="{00000000-0005-0000-0000-0000720B0000}"/>
    <cellStyle name="Normal 3 10 3 3 3 2 6" xfId="2993" xr:uid="{00000000-0005-0000-0000-0000730B0000}"/>
    <cellStyle name="Normal 3 10 3 3 3 2 6 2" xfId="2994" xr:uid="{00000000-0005-0000-0000-0000740B0000}"/>
    <cellStyle name="Normal 3 10 3 3 3 2 7" xfId="2995" xr:uid="{00000000-0005-0000-0000-0000750B0000}"/>
    <cellStyle name="Normal 3 10 3 3 3 3" xfId="2996" xr:uid="{00000000-0005-0000-0000-0000760B0000}"/>
    <cellStyle name="Normal 3 10 3 3 3 3 2" xfId="2997" xr:uid="{00000000-0005-0000-0000-0000770B0000}"/>
    <cellStyle name="Normal 3 10 3 3 3 3 2 2" xfId="2998" xr:uid="{00000000-0005-0000-0000-0000780B0000}"/>
    <cellStyle name="Normal 3 10 3 3 3 3 3" xfId="2999" xr:uid="{00000000-0005-0000-0000-0000790B0000}"/>
    <cellStyle name="Normal 3 10 3 3 3 3 4" xfId="3000" xr:uid="{00000000-0005-0000-0000-00007A0B0000}"/>
    <cellStyle name="Normal 3 10 3 3 3 4" xfId="3001" xr:uid="{00000000-0005-0000-0000-00007B0B0000}"/>
    <cellStyle name="Normal 3 10 3 3 3 4 2" xfId="3002" xr:uid="{00000000-0005-0000-0000-00007C0B0000}"/>
    <cellStyle name="Normal 3 10 3 3 3 4 2 2" xfId="3003" xr:uid="{00000000-0005-0000-0000-00007D0B0000}"/>
    <cellStyle name="Normal 3 10 3 3 3 4 3" xfId="3004" xr:uid="{00000000-0005-0000-0000-00007E0B0000}"/>
    <cellStyle name="Normal 3 10 3 3 3 4 4" xfId="3005" xr:uid="{00000000-0005-0000-0000-00007F0B0000}"/>
    <cellStyle name="Normal 3 10 3 3 3 5" xfId="3006" xr:uid="{00000000-0005-0000-0000-0000800B0000}"/>
    <cellStyle name="Normal 3 10 3 3 3 5 2" xfId="3007" xr:uid="{00000000-0005-0000-0000-0000810B0000}"/>
    <cellStyle name="Normal 3 10 3 3 3 5 2 2" xfId="3008" xr:uid="{00000000-0005-0000-0000-0000820B0000}"/>
    <cellStyle name="Normal 3 10 3 3 3 5 3" xfId="3009" xr:uid="{00000000-0005-0000-0000-0000830B0000}"/>
    <cellStyle name="Normal 3 10 3 3 3 6" xfId="3010" xr:uid="{00000000-0005-0000-0000-0000840B0000}"/>
    <cellStyle name="Normal 3 10 3 3 3 6 2" xfId="3011" xr:uid="{00000000-0005-0000-0000-0000850B0000}"/>
    <cellStyle name="Normal 3 10 3 3 3 7" xfId="3012" xr:uid="{00000000-0005-0000-0000-0000860B0000}"/>
    <cellStyle name="Normal 3 10 3 3 3 7 2" xfId="3013" xr:uid="{00000000-0005-0000-0000-0000870B0000}"/>
    <cellStyle name="Normal 3 10 3 3 3 8" xfId="3014" xr:uid="{00000000-0005-0000-0000-0000880B0000}"/>
    <cellStyle name="Normal 3 10 3 3 4" xfId="3015" xr:uid="{00000000-0005-0000-0000-0000890B0000}"/>
    <cellStyle name="Normal 3 10 3 3 4 2" xfId="3016" xr:uid="{00000000-0005-0000-0000-00008A0B0000}"/>
    <cellStyle name="Normal 3 10 3 3 4 2 2" xfId="3017" xr:uid="{00000000-0005-0000-0000-00008B0B0000}"/>
    <cellStyle name="Normal 3 10 3 3 4 2 2 2" xfId="3018" xr:uid="{00000000-0005-0000-0000-00008C0B0000}"/>
    <cellStyle name="Normal 3 10 3 3 4 2 3" xfId="3019" xr:uid="{00000000-0005-0000-0000-00008D0B0000}"/>
    <cellStyle name="Normal 3 10 3 3 4 2 4" xfId="3020" xr:uid="{00000000-0005-0000-0000-00008E0B0000}"/>
    <cellStyle name="Normal 3 10 3 3 4 3" xfId="3021" xr:uid="{00000000-0005-0000-0000-00008F0B0000}"/>
    <cellStyle name="Normal 3 10 3 3 4 3 2" xfId="3022" xr:uid="{00000000-0005-0000-0000-0000900B0000}"/>
    <cellStyle name="Normal 3 10 3 3 4 3 2 2" xfId="3023" xr:uid="{00000000-0005-0000-0000-0000910B0000}"/>
    <cellStyle name="Normal 3 10 3 3 4 3 3" xfId="3024" xr:uid="{00000000-0005-0000-0000-0000920B0000}"/>
    <cellStyle name="Normal 3 10 3 3 4 4" xfId="3025" xr:uid="{00000000-0005-0000-0000-0000930B0000}"/>
    <cellStyle name="Normal 3 10 3 3 4 4 2" xfId="3026" xr:uid="{00000000-0005-0000-0000-0000940B0000}"/>
    <cellStyle name="Normal 3 10 3 3 4 4 2 2" xfId="3027" xr:uid="{00000000-0005-0000-0000-0000950B0000}"/>
    <cellStyle name="Normal 3 10 3 3 4 4 3" xfId="3028" xr:uid="{00000000-0005-0000-0000-0000960B0000}"/>
    <cellStyle name="Normal 3 10 3 3 4 5" xfId="3029" xr:uid="{00000000-0005-0000-0000-0000970B0000}"/>
    <cellStyle name="Normal 3 10 3 3 4 5 2" xfId="3030" xr:uid="{00000000-0005-0000-0000-0000980B0000}"/>
    <cellStyle name="Normal 3 10 3 3 4 6" xfId="3031" xr:uid="{00000000-0005-0000-0000-0000990B0000}"/>
    <cellStyle name="Normal 3 10 3 3 4 6 2" xfId="3032" xr:uid="{00000000-0005-0000-0000-00009A0B0000}"/>
    <cellStyle name="Normal 3 10 3 3 4 7" xfId="3033" xr:uid="{00000000-0005-0000-0000-00009B0B0000}"/>
    <cellStyle name="Normal 3 10 3 3 5" xfId="3034" xr:uid="{00000000-0005-0000-0000-00009C0B0000}"/>
    <cellStyle name="Normal 3 10 3 3 5 2" xfId="3035" xr:uid="{00000000-0005-0000-0000-00009D0B0000}"/>
    <cellStyle name="Normal 3 10 3 3 5 2 2" xfId="3036" xr:uid="{00000000-0005-0000-0000-00009E0B0000}"/>
    <cellStyle name="Normal 3 10 3 3 5 3" xfId="3037" xr:uid="{00000000-0005-0000-0000-00009F0B0000}"/>
    <cellStyle name="Normal 3 10 3 3 5 4" xfId="3038" xr:uid="{00000000-0005-0000-0000-0000A00B0000}"/>
    <cellStyle name="Normal 3 10 3 3 6" xfId="3039" xr:uid="{00000000-0005-0000-0000-0000A10B0000}"/>
    <cellStyle name="Normal 3 10 3 3 6 2" xfId="3040" xr:uid="{00000000-0005-0000-0000-0000A20B0000}"/>
    <cellStyle name="Normal 3 10 3 3 6 2 2" xfId="3041" xr:uid="{00000000-0005-0000-0000-0000A30B0000}"/>
    <cellStyle name="Normal 3 10 3 3 6 3" xfId="3042" xr:uid="{00000000-0005-0000-0000-0000A40B0000}"/>
    <cellStyle name="Normal 3 10 3 3 6 4" xfId="3043" xr:uid="{00000000-0005-0000-0000-0000A50B0000}"/>
    <cellStyle name="Normal 3 10 3 3 7" xfId="3044" xr:uid="{00000000-0005-0000-0000-0000A60B0000}"/>
    <cellStyle name="Normal 3 10 3 3 7 2" xfId="3045" xr:uid="{00000000-0005-0000-0000-0000A70B0000}"/>
    <cellStyle name="Normal 3 10 3 3 7 2 2" xfId="3046" xr:uid="{00000000-0005-0000-0000-0000A80B0000}"/>
    <cellStyle name="Normal 3 10 3 3 7 3" xfId="3047" xr:uid="{00000000-0005-0000-0000-0000A90B0000}"/>
    <cellStyle name="Normal 3 10 3 3 8" xfId="3048" xr:uid="{00000000-0005-0000-0000-0000AA0B0000}"/>
    <cellStyle name="Normal 3 10 3 3 8 2" xfId="3049" xr:uid="{00000000-0005-0000-0000-0000AB0B0000}"/>
    <cellStyle name="Normal 3 10 3 3 9" xfId="3050" xr:uid="{00000000-0005-0000-0000-0000AC0B0000}"/>
    <cellStyle name="Normal 3 10 3 3 9 2" xfId="3051" xr:uid="{00000000-0005-0000-0000-0000AD0B0000}"/>
    <cellStyle name="Normal 3 10 3 4" xfId="3052" xr:uid="{00000000-0005-0000-0000-0000AE0B0000}"/>
    <cellStyle name="Normal 3 10 3 4 2" xfId="3053" xr:uid="{00000000-0005-0000-0000-0000AF0B0000}"/>
    <cellStyle name="Normal 3 10 3 4 2 2" xfId="3054" xr:uid="{00000000-0005-0000-0000-0000B00B0000}"/>
    <cellStyle name="Normal 3 10 3 4 2 2 2" xfId="3055" xr:uid="{00000000-0005-0000-0000-0000B10B0000}"/>
    <cellStyle name="Normal 3 10 3 4 2 2 2 2" xfId="3056" xr:uid="{00000000-0005-0000-0000-0000B20B0000}"/>
    <cellStyle name="Normal 3 10 3 4 2 2 3" xfId="3057" xr:uid="{00000000-0005-0000-0000-0000B30B0000}"/>
    <cellStyle name="Normal 3 10 3 4 2 2 4" xfId="3058" xr:uid="{00000000-0005-0000-0000-0000B40B0000}"/>
    <cellStyle name="Normal 3 10 3 4 2 3" xfId="3059" xr:uid="{00000000-0005-0000-0000-0000B50B0000}"/>
    <cellStyle name="Normal 3 10 3 4 2 3 2" xfId="3060" xr:uid="{00000000-0005-0000-0000-0000B60B0000}"/>
    <cellStyle name="Normal 3 10 3 4 2 3 2 2" xfId="3061" xr:uid="{00000000-0005-0000-0000-0000B70B0000}"/>
    <cellStyle name="Normal 3 10 3 4 2 3 3" xfId="3062" xr:uid="{00000000-0005-0000-0000-0000B80B0000}"/>
    <cellStyle name="Normal 3 10 3 4 2 4" xfId="3063" xr:uid="{00000000-0005-0000-0000-0000B90B0000}"/>
    <cellStyle name="Normal 3 10 3 4 2 4 2" xfId="3064" xr:uid="{00000000-0005-0000-0000-0000BA0B0000}"/>
    <cellStyle name="Normal 3 10 3 4 2 4 2 2" xfId="3065" xr:uid="{00000000-0005-0000-0000-0000BB0B0000}"/>
    <cellStyle name="Normal 3 10 3 4 2 4 3" xfId="3066" xr:uid="{00000000-0005-0000-0000-0000BC0B0000}"/>
    <cellStyle name="Normal 3 10 3 4 2 5" xfId="3067" xr:uid="{00000000-0005-0000-0000-0000BD0B0000}"/>
    <cellStyle name="Normal 3 10 3 4 2 5 2" xfId="3068" xr:uid="{00000000-0005-0000-0000-0000BE0B0000}"/>
    <cellStyle name="Normal 3 10 3 4 2 6" xfId="3069" xr:uid="{00000000-0005-0000-0000-0000BF0B0000}"/>
    <cellStyle name="Normal 3 10 3 4 2 6 2" xfId="3070" xr:uid="{00000000-0005-0000-0000-0000C00B0000}"/>
    <cellStyle name="Normal 3 10 3 4 2 7" xfId="3071" xr:uid="{00000000-0005-0000-0000-0000C10B0000}"/>
    <cellStyle name="Normal 3 10 3 4 3" xfId="3072" xr:uid="{00000000-0005-0000-0000-0000C20B0000}"/>
    <cellStyle name="Normal 3 10 3 4 3 2" xfId="3073" xr:uid="{00000000-0005-0000-0000-0000C30B0000}"/>
    <cellStyle name="Normal 3 10 3 4 3 2 2" xfId="3074" xr:uid="{00000000-0005-0000-0000-0000C40B0000}"/>
    <cellStyle name="Normal 3 10 3 4 3 3" xfId="3075" xr:uid="{00000000-0005-0000-0000-0000C50B0000}"/>
    <cellStyle name="Normal 3 10 3 4 3 4" xfId="3076" xr:uid="{00000000-0005-0000-0000-0000C60B0000}"/>
    <cellStyle name="Normal 3 10 3 4 4" xfId="3077" xr:uid="{00000000-0005-0000-0000-0000C70B0000}"/>
    <cellStyle name="Normal 3 10 3 4 4 2" xfId="3078" xr:uid="{00000000-0005-0000-0000-0000C80B0000}"/>
    <cellStyle name="Normal 3 10 3 4 4 2 2" xfId="3079" xr:uid="{00000000-0005-0000-0000-0000C90B0000}"/>
    <cellStyle name="Normal 3 10 3 4 4 3" xfId="3080" xr:uid="{00000000-0005-0000-0000-0000CA0B0000}"/>
    <cellStyle name="Normal 3 10 3 4 4 4" xfId="3081" xr:uid="{00000000-0005-0000-0000-0000CB0B0000}"/>
    <cellStyle name="Normal 3 10 3 4 5" xfId="3082" xr:uid="{00000000-0005-0000-0000-0000CC0B0000}"/>
    <cellStyle name="Normal 3 10 3 4 5 2" xfId="3083" xr:uid="{00000000-0005-0000-0000-0000CD0B0000}"/>
    <cellStyle name="Normal 3 10 3 4 5 2 2" xfId="3084" xr:uid="{00000000-0005-0000-0000-0000CE0B0000}"/>
    <cellStyle name="Normal 3 10 3 4 5 3" xfId="3085" xr:uid="{00000000-0005-0000-0000-0000CF0B0000}"/>
    <cellStyle name="Normal 3 10 3 4 6" xfId="3086" xr:uid="{00000000-0005-0000-0000-0000D00B0000}"/>
    <cellStyle name="Normal 3 10 3 4 6 2" xfId="3087" xr:uid="{00000000-0005-0000-0000-0000D10B0000}"/>
    <cellStyle name="Normal 3 10 3 4 7" xfId="3088" xr:uid="{00000000-0005-0000-0000-0000D20B0000}"/>
    <cellStyle name="Normal 3 10 3 4 7 2" xfId="3089" xr:uid="{00000000-0005-0000-0000-0000D30B0000}"/>
    <cellStyle name="Normal 3 10 3 4 8" xfId="3090" xr:uid="{00000000-0005-0000-0000-0000D40B0000}"/>
    <cellStyle name="Normal 3 10 3 5" xfId="3091" xr:uid="{00000000-0005-0000-0000-0000D50B0000}"/>
    <cellStyle name="Normal 3 10 3 5 2" xfId="3092" xr:uid="{00000000-0005-0000-0000-0000D60B0000}"/>
    <cellStyle name="Normal 3 10 3 5 2 2" xfId="3093" xr:uid="{00000000-0005-0000-0000-0000D70B0000}"/>
    <cellStyle name="Normal 3 10 3 5 2 2 2" xfId="3094" xr:uid="{00000000-0005-0000-0000-0000D80B0000}"/>
    <cellStyle name="Normal 3 10 3 5 2 2 2 2" xfId="3095" xr:uid="{00000000-0005-0000-0000-0000D90B0000}"/>
    <cellStyle name="Normal 3 10 3 5 2 2 3" xfId="3096" xr:uid="{00000000-0005-0000-0000-0000DA0B0000}"/>
    <cellStyle name="Normal 3 10 3 5 2 2 4" xfId="3097" xr:uid="{00000000-0005-0000-0000-0000DB0B0000}"/>
    <cellStyle name="Normal 3 10 3 5 2 3" xfId="3098" xr:uid="{00000000-0005-0000-0000-0000DC0B0000}"/>
    <cellStyle name="Normal 3 10 3 5 2 3 2" xfId="3099" xr:uid="{00000000-0005-0000-0000-0000DD0B0000}"/>
    <cellStyle name="Normal 3 10 3 5 2 3 2 2" xfId="3100" xr:uid="{00000000-0005-0000-0000-0000DE0B0000}"/>
    <cellStyle name="Normal 3 10 3 5 2 3 3" xfId="3101" xr:uid="{00000000-0005-0000-0000-0000DF0B0000}"/>
    <cellStyle name="Normal 3 10 3 5 2 4" xfId="3102" xr:uid="{00000000-0005-0000-0000-0000E00B0000}"/>
    <cellStyle name="Normal 3 10 3 5 2 4 2" xfId="3103" xr:uid="{00000000-0005-0000-0000-0000E10B0000}"/>
    <cellStyle name="Normal 3 10 3 5 2 4 2 2" xfId="3104" xr:uid="{00000000-0005-0000-0000-0000E20B0000}"/>
    <cellStyle name="Normal 3 10 3 5 2 4 3" xfId="3105" xr:uid="{00000000-0005-0000-0000-0000E30B0000}"/>
    <cellStyle name="Normal 3 10 3 5 2 5" xfId="3106" xr:uid="{00000000-0005-0000-0000-0000E40B0000}"/>
    <cellStyle name="Normal 3 10 3 5 2 5 2" xfId="3107" xr:uid="{00000000-0005-0000-0000-0000E50B0000}"/>
    <cellStyle name="Normal 3 10 3 5 2 6" xfId="3108" xr:uid="{00000000-0005-0000-0000-0000E60B0000}"/>
    <cellStyle name="Normal 3 10 3 5 2 6 2" xfId="3109" xr:uid="{00000000-0005-0000-0000-0000E70B0000}"/>
    <cellStyle name="Normal 3 10 3 5 2 7" xfId="3110" xr:uid="{00000000-0005-0000-0000-0000E80B0000}"/>
    <cellStyle name="Normal 3 10 3 5 3" xfId="3111" xr:uid="{00000000-0005-0000-0000-0000E90B0000}"/>
    <cellStyle name="Normal 3 10 3 5 3 2" xfId="3112" xr:uid="{00000000-0005-0000-0000-0000EA0B0000}"/>
    <cellStyle name="Normal 3 10 3 5 3 2 2" xfId="3113" xr:uid="{00000000-0005-0000-0000-0000EB0B0000}"/>
    <cellStyle name="Normal 3 10 3 5 3 3" xfId="3114" xr:uid="{00000000-0005-0000-0000-0000EC0B0000}"/>
    <cellStyle name="Normal 3 10 3 5 3 4" xfId="3115" xr:uid="{00000000-0005-0000-0000-0000ED0B0000}"/>
    <cellStyle name="Normal 3 10 3 5 4" xfId="3116" xr:uid="{00000000-0005-0000-0000-0000EE0B0000}"/>
    <cellStyle name="Normal 3 10 3 5 4 2" xfId="3117" xr:uid="{00000000-0005-0000-0000-0000EF0B0000}"/>
    <cellStyle name="Normal 3 10 3 5 4 2 2" xfId="3118" xr:uid="{00000000-0005-0000-0000-0000F00B0000}"/>
    <cellStyle name="Normal 3 10 3 5 4 3" xfId="3119" xr:uid="{00000000-0005-0000-0000-0000F10B0000}"/>
    <cellStyle name="Normal 3 10 3 5 4 4" xfId="3120" xr:uid="{00000000-0005-0000-0000-0000F20B0000}"/>
    <cellStyle name="Normal 3 10 3 5 5" xfId="3121" xr:uid="{00000000-0005-0000-0000-0000F30B0000}"/>
    <cellStyle name="Normal 3 10 3 5 5 2" xfId="3122" xr:uid="{00000000-0005-0000-0000-0000F40B0000}"/>
    <cellStyle name="Normal 3 10 3 5 5 2 2" xfId="3123" xr:uid="{00000000-0005-0000-0000-0000F50B0000}"/>
    <cellStyle name="Normal 3 10 3 5 5 3" xfId="3124" xr:uid="{00000000-0005-0000-0000-0000F60B0000}"/>
    <cellStyle name="Normal 3 10 3 5 6" xfId="3125" xr:uid="{00000000-0005-0000-0000-0000F70B0000}"/>
    <cellStyle name="Normal 3 10 3 5 6 2" xfId="3126" xr:uid="{00000000-0005-0000-0000-0000F80B0000}"/>
    <cellStyle name="Normal 3 10 3 5 7" xfId="3127" xr:uid="{00000000-0005-0000-0000-0000F90B0000}"/>
    <cellStyle name="Normal 3 10 3 5 7 2" xfId="3128" xr:uid="{00000000-0005-0000-0000-0000FA0B0000}"/>
    <cellStyle name="Normal 3 10 3 5 8" xfId="3129" xr:uid="{00000000-0005-0000-0000-0000FB0B0000}"/>
    <cellStyle name="Normal 3 10 3 6" xfId="3130" xr:uid="{00000000-0005-0000-0000-0000FC0B0000}"/>
    <cellStyle name="Normal 3 10 3 6 2" xfId="3131" xr:uid="{00000000-0005-0000-0000-0000FD0B0000}"/>
    <cellStyle name="Normal 3 10 3 6 2 2" xfId="3132" xr:uid="{00000000-0005-0000-0000-0000FE0B0000}"/>
    <cellStyle name="Normal 3 10 3 6 2 2 2" xfId="3133" xr:uid="{00000000-0005-0000-0000-0000FF0B0000}"/>
    <cellStyle name="Normal 3 10 3 6 2 3" xfId="3134" xr:uid="{00000000-0005-0000-0000-0000000C0000}"/>
    <cellStyle name="Normal 3 10 3 6 2 4" xfId="3135" xr:uid="{00000000-0005-0000-0000-0000010C0000}"/>
    <cellStyle name="Normal 3 10 3 6 3" xfId="3136" xr:uid="{00000000-0005-0000-0000-0000020C0000}"/>
    <cellStyle name="Normal 3 10 3 6 3 2" xfId="3137" xr:uid="{00000000-0005-0000-0000-0000030C0000}"/>
    <cellStyle name="Normal 3 10 3 6 3 2 2" xfId="3138" xr:uid="{00000000-0005-0000-0000-0000040C0000}"/>
    <cellStyle name="Normal 3 10 3 6 3 3" xfId="3139" xr:uid="{00000000-0005-0000-0000-0000050C0000}"/>
    <cellStyle name="Normal 3 10 3 6 4" xfId="3140" xr:uid="{00000000-0005-0000-0000-0000060C0000}"/>
    <cellStyle name="Normal 3 10 3 6 4 2" xfId="3141" xr:uid="{00000000-0005-0000-0000-0000070C0000}"/>
    <cellStyle name="Normal 3 10 3 6 4 2 2" xfId="3142" xr:uid="{00000000-0005-0000-0000-0000080C0000}"/>
    <cellStyle name="Normal 3 10 3 6 4 3" xfId="3143" xr:uid="{00000000-0005-0000-0000-0000090C0000}"/>
    <cellStyle name="Normal 3 10 3 6 5" xfId="3144" xr:uid="{00000000-0005-0000-0000-00000A0C0000}"/>
    <cellStyle name="Normal 3 10 3 6 5 2" xfId="3145" xr:uid="{00000000-0005-0000-0000-00000B0C0000}"/>
    <cellStyle name="Normal 3 10 3 6 6" xfId="3146" xr:uid="{00000000-0005-0000-0000-00000C0C0000}"/>
    <cellStyle name="Normal 3 10 3 6 6 2" xfId="3147" xr:uid="{00000000-0005-0000-0000-00000D0C0000}"/>
    <cellStyle name="Normal 3 10 3 6 7" xfId="3148" xr:uid="{00000000-0005-0000-0000-00000E0C0000}"/>
    <cellStyle name="Normal 3 10 3 7" xfId="3149" xr:uid="{00000000-0005-0000-0000-00000F0C0000}"/>
    <cellStyle name="Normal 3 10 3 7 2" xfId="3150" xr:uid="{00000000-0005-0000-0000-0000100C0000}"/>
    <cellStyle name="Normal 3 10 3 7 2 2" xfId="3151" xr:uid="{00000000-0005-0000-0000-0000110C0000}"/>
    <cellStyle name="Normal 3 10 3 7 3" xfId="3152" xr:uid="{00000000-0005-0000-0000-0000120C0000}"/>
    <cellStyle name="Normal 3 10 3 7 4" xfId="3153" xr:uid="{00000000-0005-0000-0000-0000130C0000}"/>
    <cellStyle name="Normal 3 10 3 8" xfId="3154" xr:uid="{00000000-0005-0000-0000-0000140C0000}"/>
    <cellStyle name="Normal 3 10 3 8 2" xfId="3155" xr:uid="{00000000-0005-0000-0000-0000150C0000}"/>
    <cellStyle name="Normal 3 10 3 8 2 2" xfId="3156" xr:uid="{00000000-0005-0000-0000-0000160C0000}"/>
    <cellStyle name="Normal 3 10 3 8 3" xfId="3157" xr:uid="{00000000-0005-0000-0000-0000170C0000}"/>
    <cellStyle name="Normal 3 10 3 8 4" xfId="3158" xr:uid="{00000000-0005-0000-0000-0000180C0000}"/>
    <cellStyle name="Normal 3 10 3 9" xfId="3159" xr:uid="{00000000-0005-0000-0000-0000190C0000}"/>
    <cellStyle name="Normal 3 10 3 9 2" xfId="3160" xr:uid="{00000000-0005-0000-0000-00001A0C0000}"/>
    <cellStyle name="Normal 3 10 3 9 2 2" xfId="3161" xr:uid="{00000000-0005-0000-0000-00001B0C0000}"/>
    <cellStyle name="Normal 3 10 3 9 3" xfId="3162" xr:uid="{00000000-0005-0000-0000-00001C0C0000}"/>
    <cellStyle name="Normal 3 10 4" xfId="3163" xr:uid="{00000000-0005-0000-0000-00001D0C0000}"/>
    <cellStyle name="Normal 3 10 4 10" xfId="3164" xr:uid="{00000000-0005-0000-0000-00001E0C0000}"/>
    <cellStyle name="Normal 3 10 4 10 2" xfId="3165" xr:uid="{00000000-0005-0000-0000-00001F0C0000}"/>
    <cellStyle name="Normal 3 10 4 11" xfId="3166" xr:uid="{00000000-0005-0000-0000-0000200C0000}"/>
    <cellStyle name="Normal 3 10 4 11 2" xfId="3167" xr:uid="{00000000-0005-0000-0000-0000210C0000}"/>
    <cellStyle name="Normal 3 10 4 12" xfId="3168" xr:uid="{00000000-0005-0000-0000-0000220C0000}"/>
    <cellStyle name="Normal 3 10 4 2" xfId="3169" xr:uid="{00000000-0005-0000-0000-0000230C0000}"/>
    <cellStyle name="Normal 3 10 4 2 10" xfId="3170" xr:uid="{00000000-0005-0000-0000-0000240C0000}"/>
    <cellStyle name="Normal 3 10 4 2 10 2" xfId="3171" xr:uid="{00000000-0005-0000-0000-0000250C0000}"/>
    <cellStyle name="Normal 3 10 4 2 11" xfId="3172" xr:uid="{00000000-0005-0000-0000-0000260C0000}"/>
    <cellStyle name="Normal 3 10 4 2 2" xfId="3173" xr:uid="{00000000-0005-0000-0000-0000270C0000}"/>
    <cellStyle name="Normal 3 10 4 2 2 2" xfId="3174" xr:uid="{00000000-0005-0000-0000-0000280C0000}"/>
    <cellStyle name="Normal 3 10 4 2 2 2 2" xfId="3175" xr:uid="{00000000-0005-0000-0000-0000290C0000}"/>
    <cellStyle name="Normal 3 10 4 2 2 2 2 2" xfId="3176" xr:uid="{00000000-0005-0000-0000-00002A0C0000}"/>
    <cellStyle name="Normal 3 10 4 2 2 2 2 2 2" xfId="3177" xr:uid="{00000000-0005-0000-0000-00002B0C0000}"/>
    <cellStyle name="Normal 3 10 4 2 2 2 2 2 2 2" xfId="3178" xr:uid="{00000000-0005-0000-0000-00002C0C0000}"/>
    <cellStyle name="Normal 3 10 4 2 2 2 2 2 3" xfId="3179" xr:uid="{00000000-0005-0000-0000-00002D0C0000}"/>
    <cellStyle name="Normal 3 10 4 2 2 2 2 2 4" xfId="3180" xr:uid="{00000000-0005-0000-0000-00002E0C0000}"/>
    <cellStyle name="Normal 3 10 4 2 2 2 2 3" xfId="3181" xr:uid="{00000000-0005-0000-0000-00002F0C0000}"/>
    <cellStyle name="Normal 3 10 4 2 2 2 2 3 2" xfId="3182" xr:uid="{00000000-0005-0000-0000-0000300C0000}"/>
    <cellStyle name="Normal 3 10 4 2 2 2 2 3 2 2" xfId="3183" xr:uid="{00000000-0005-0000-0000-0000310C0000}"/>
    <cellStyle name="Normal 3 10 4 2 2 2 2 3 3" xfId="3184" xr:uid="{00000000-0005-0000-0000-0000320C0000}"/>
    <cellStyle name="Normal 3 10 4 2 2 2 2 4" xfId="3185" xr:uid="{00000000-0005-0000-0000-0000330C0000}"/>
    <cellStyle name="Normal 3 10 4 2 2 2 2 4 2" xfId="3186" xr:uid="{00000000-0005-0000-0000-0000340C0000}"/>
    <cellStyle name="Normal 3 10 4 2 2 2 2 4 2 2" xfId="3187" xr:uid="{00000000-0005-0000-0000-0000350C0000}"/>
    <cellStyle name="Normal 3 10 4 2 2 2 2 4 3" xfId="3188" xr:uid="{00000000-0005-0000-0000-0000360C0000}"/>
    <cellStyle name="Normal 3 10 4 2 2 2 2 5" xfId="3189" xr:uid="{00000000-0005-0000-0000-0000370C0000}"/>
    <cellStyle name="Normal 3 10 4 2 2 2 2 5 2" xfId="3190" xr:uid="{00000000-0005-0000-0000-0000380C0000}"/>
    <cellStyle name="Normal 3 10 4 2 2 2 2 6" xfId="3191" xr:uid="{00000000-0005-0000-0000-0000390C0000}"/>
    <cellStyle name="Normal 3 10 4 2 2 2 2 6 2" xfId="3192" xr:uid="{00000000-0005-0000-0000-00003A0C0000}"/>
    <cellStyle name="Normal 3 10 4 2 2 2 2 7" xfId="3193" xr:uid="{00000000-0005-0000-0000-00003B0C0000}"/>
    <cellStyle name="Normal 3 10 4 2 2 2 3" xfId="3194" xr:uid="{00000000-0005-0000-0000-00003C0C0000}"/>
    <cellStyle name="Normal 3 10 4 2 2 2 3 2" xfId="3195" xr:uid="{00000000-0005-0000-0000-00003D0C0000}"/>
    <cellStyle name="Normal 3 10 4 2 2 2 3 2 2" xfId="3196" xr:uid="{00000000-0005-0000-0000-00003E0C0000}"/>
    <cellStyle name="Normal 3 10 4 2 2 2 3 3" xfId="3197" xr:uid="{00000000-0005-0000-0000-00003F0C0000}"/>
    <cellStyle name="Normal 3 10 4 2 2 2 3 4" xfId="3198" xr:uid="{00000000-0005-0000-0000-0000400C0000}"/>
    <cellStyle name="Normal 3 10 4 2 2 2 4" xfId="3199" xr:uid="{00000000-0005-0000-0000-0000410C0000}"/>
    <cellStyle name="Normal 3 10 4 2 2 2 4 2" xfId="3200" xr:uid="{00000000-0005-0000-0000-0000420C0000}"/>
    <cellStyle name="Normal 3 10 4 2 2 2 4 2 2" xfId="3201" xr:uid="{00000000-0005-0000-0000-0000430C0000}"/>
    <cellStyle name="Normal 3 10 4 2 2 2 4 3" xfId="3202" xr:uid="{00000000-0005-0000-0000-0000440C0000}"/>
    <cellStyle name="Normal 3 10 4 2 2 2 4 4" xfId="3203" xr:uid="{00000000-0005-0000-0000-0000450C0000}"/>
    <cellStyle name="Normal 3 10 4 2 2 2 5" xfId="3204" xr:uid="{00000000-0005-0000-0000-0000460C0000}"/>
    <cellStyle name="Normal 3 10 4 2 2 2 5 2" xfId="3205" xr:uid="{00000000-0005-0000-0000-0000470C0000}"/>
    <cellStyle name="Normal 3 10 4 2 2 2 5 2 2" xfId="3206" xr:uid="{00000000-0005-0000-0000-0000480C0000}"/>
    <cellStyle name="Normal 3 10 4 2 2 2 5 3" xfId="3207" xr:uid="{00000000-0005-0000-0000-0000490C0000}"/>
    <cellStyle name="Normal 3 10 4 2 2 2 6" xfId="3208" xr:uid="{00000000-0005-0000-0000-00004A0C0000}"/>
    <cellStyle name="Normal 3 10 4 2 2 2 6 2" xfId="3209" xr:uid="{00000000-0005-0000-0000-00004B0C0000}"/>
    <cellStyle name="Normal 3 10 4 2 2 2 7" xfId="3210" xr:uid="{00000000-0005-0000-0000-00004C0C0000}"/>
    <cellStyle name="Normal 3 10 4 2 2 2 7 2" xfId="3211" xr:uid="{00000000-0005-0000-0000-00004D0C0000}"/>
    <cellStyle name="Normal 3 10 4 2 2 2 8" xfId="3212" xr:uid="{00000000-0005-0000-0000-00004E0C0000}"/>
    <cellStyle name="Normal 3 10 4 2 2 3" xfId="3213" xr:uid="{00000000-0005-0000-0000-00004F0C0000}"/>
    <cellStyle name="Normal 3 10 4 2 2 3 2" xfId="3214" xr:uid="{00000000-0005-0000-0000-0000500C0000}"/>
    <cellStyle name="Normal 3 10 4 2 2 3 2 2" xfId="3215" xr:uid="{00000000-0005-0000-0000-0000510C0000}"/>
    <cellStyle name="Normal 3 10 4 2 2 3 2 2 2" xfId="3216" xr:uid="{00000000-0005-0000-0000-0000520C0000}"/>
    <cellStyle name="Normal 3 10 4 2 2 3 2 3" xfId="3217" xr:uid="{00000000-0005-0000-0000-0000530C0000}"/>
    <cellStyle name="Normal 3 10 4 2 2 3 2 4" xfId="3218" xr:uid="{00000000-0005-0000-0000-0000540C0000}"/>
    <cellStyle name="Normal 3 10 4 2 2 3 3" xfId="3219" xr:uid="{00000000-0005-0000-0000-0000550C0000}"/>
    <cellStyle name="Normal 3 10 4 2 2 3 3 2" xfId="3220" xr:uid="{00000000-0005-0000-0000-0000560C0000}"/>
    <cellStyle name="Normal 3 10 4 2 2 3 3 2 2" xfId="3221" xr:uid="{00000000-0005-0000-0000-0000570C0000}"/>
    <cellStyle name="Normal 3 10 4 2 2 3 3 3" xfId="3222" xr:uid="{00000000-0005-0000-0000-0000580C0000}"/>
    <cellStyle name="Normal 3 10 4 2 2 3 4" xfId="3223" xr:uid="{00000000-0005-0000-0000-0000590C0000}"/>
    <cellStyle name="Normal 3 10 4 2 2 3 4 2" xfId="3224" xr:uid="{00000000-0005-0000-0000-00005A0C0000}"/>
    <cellStyle name="Normal 3 10 4 2 2 3 4 2 2" xfId="3225" xr:uid="{00000000-0005-0000-0000-00005B0C0000}"/>
    <cellStyle name="Normal 3 10 4 2 2 3 4 3" xfId="3226" xr:uid="{00000000-0005-0000-0000-00005C0C0000}"/>
    <cellStyle name="Normal 3 10 4 2 2 3 5" xfId="3227" xr:uid="{00000000-0005-0000-0000-00005D0C0000}"/>
    <cellStyle name="Normal 3 10 4 2 2 3 5 2" xfId="3228" xr:uid="{00000000-0005-0000-0000-00005E0C0000}"/>
    <cellStyle name="Normal 3 10 4 2 2 3 6" xfId="3229" xr:uid="{00000000-0005-0000-0000-00005F0C0000}"/>
    <cellStyle name="Normal 3 10 4 2 2 3 6 2" xfId="3230" xr:uid="{00000000-0005-0000-0000-0000600C0000}"/>
    <cellStyle name="Normal 3 10 4 2 2 3 7" xfId="3231" xr:uid="{00000000-0005-0000-0000-0000610C0000}"/>
    <cellStyle name="Normal 3 10 4 2 2 4" xfId="3232" xr:uid="{00000000-0005-0000-0000-0000620C0000}"/>
    <cellStyle name="Normal 3 10 4 2 2 4 2" xfId="3233" xr:uid="{00000000-0005-0000-0000-0000630C0000}"/>
    <cellStyle name="Normal 3 10 4 2 2 4 2 2" xfId="3234" xr:uid="{00000000-0005-0000-0000-0000640C0000}"/>
    <cellStyle name="Normal 3 10 4 2 2 4 3" xfId="3235" xr:uid="{00000000-0005-0000-0000-0000650C0000}"/>
    <cellStyle name="Normal 3 10 4 2 2 4 4" xfId="3236" xr:uid="{00000000-0005-0000-0000-0000660C0000}"/>
    <cellStyle name="Normal 3 10 4 2 2 5" xfId="3237" xr:uid="{00000000-0005-0000-0000-0000670C0000}"/>
    <cellStyle name="Normal 3 10 4 2 2 5 2" xfId="3238" xr:uid="{00000000-0005-0000-0000-0000680C0000}"/>
    <cellStyle name="Normal 3 10 4 2 2 5 2 2" xfId="3239" xr:uid="{00000000-0005-0000-0000-0000690C0000}"/>
    <cellStyle name="Normal 3 10 4 2 2 5 3" xfId="3240" xr:uid="{00000000-0005-0000-0000-00006A0C0000}"/>
    <cellStyle name="Normal 3 10 4 2 2 5 4" xfId="3241" xr:uid="{00000000-0005-0000-0000-00006B0C0000}"/>
    <cellStyle name="Normal 3 10 4 2 2 6" xfId="3242" xr:uid="{00000000-0005-0000-0000-00006C0C0000}"/>
    <cellStyle name="Normal 3 10 4 2 2 6 2" xfId="3243" xr:uid="{00000000-0005-0000-0000-00006D0C0000}"/>
    <cellStyle name="Normal 3 10 4 2 2 6 2 2" xfId="3244" xr:uid="{00000000-0005-0000-0000-00006E0C0000}"/>
    <cellStyle name="Normal 3 10 4 2 2 6 3" xfId="3245" xr:uid="{00000000-0005-0000-0000-00006F0C0000}"/>
    <cellStyle name="Normal 3 10 4 2 2 7" xfId="3246" xr:uid="{00000000-0005-0000-0000-0000700C0000}"/>
    <cellStyle name="Normal 3 10 4 2 2 7 2" xfId="3247" xr:uid="{00000000-0005-0000-0000-0000710C0000}"/>
    <cellStyle name="Normal 3 10 4 2 2 8" xfId="3248" xr:uid="{00000000-0005-0000-0000-0000720C0000}"/>
    <cellStyle name="Normal 3 10 4 2 2 8 2" xfId="3249" xr:uid="{00000000-0005-0000-0000-0000730C0000}"/>
    <cellStyle name="Normal 3 10 4 2 2 9" xfId="3250" xr:uid="{00000000-0005-0000-0000-0000740C0000}"/>
    <cellStyle name="Normal 3 10 4 2 3" xfId="3251" xr:uid="{00000000-0005-0000-0000-0000750C0000}"/>
    <cellStyle name="Normal 3 10 4 2 3 2" xfId="3252" xr:uid="{00000000-0005-0000-0000-0000760C0000}"/>
    <cellStyle name="Normal 3 10 4 2 3 2 2" xfId="3253" xr:uid="{00000000-0005-0000-0000-0000770C0000}"/>
    <cellStyle name="Normal 3 10 4 2 3 2 2 2" xfId="3254" xr:uid="{00000000-0005-0000-0000-0000780C0000}"/>
    <cellStyle name="Normal 3 10 4 2 3 2 2 2 2" xfId="3255" xr:uid="{00000000-0005-0000-0000-0000790C0000}"/>
    <cellStyle name="Normal 3 10 4 2 3 2 2 3" xfId="3256" xr:uid="{00000000-0005-0000-0000-00007A0C0000}"/>
    <cellStyle name="Normal 3 10 4 2 3 2 2 4" xfId="3257" xr:uid="{00000000-0005-0000-0000-00007B0C0000}"/>
    <cellStyle name="Normal 3 10 4 2 3 2 3" xfId="3258" xr:uid="{00000000-0005-0000-0000-00007C0C0000}"/>
    <cellStyle name="Normal 3 10 4 2 3 2 3 2" xfId="3259" xr:uid="{00000000-0005-0000-0000-00007D0C0000}"/>
    <cellStyle name="Normal 3 10 4 2 3 2 3 2 2" xfId="3260" xr:uid="{00000000-0005-0000-0000-00007E0C0000}"/>
    <cellStyle name="Normal 3 10 4 2 3 2 3 3" xfId="3261" xr:uid="{00000000-0005-0000-0000-00007F0C0000}"/>
    <cellStyle name="Normal 3 10 4 2 3 2 4" xfId="3262" xr:uid="{00000000-0005-0000-0000-0000800C0000}"/>
    <cellStyle name="Normal 3 10 4 2 3 2 4 2" xfId="3263" xr:uid="{00000000-0005-0000-0000-0000810C0000}"/>
    <cellStyle name="Normal 3 10 4 2 3 2 4 2 2" xfId="3264" xr:uid="{00000000-0005-0000-0000-0000820C0000}"/>
    <cellStyle name="Normal 3 10 4 2 3 2 4 3" xfId="3265" xr:uid="{00000000-0005-0000-0000-0000830C0000}"/>
    <cellStyle name="Normal 3 10 4 2 3 2 5" xfId="3266" xr:uid="{00000000-0005-0000-0000-0000840C0000}"/>
    <cellStyle name="Normal 3 10 4 2 3 2 5 2" xfId="3267" xr:uid="{00000000-0005-0000-0000-0000850C0000}"/>
    <cellStyle name="Normal 3 10 4 2 3 2 6" xfId="3268" xr:uid="{00000000-0005-0000-0000-0000860C0000}"/>
    <cellStyle name="Normal 3 10 4 2 3 2 6 2" xfId="3269" xr:uid="{00000000-0005-0000-0000-0000870C0000}"/>
    <cellStyle name="Normal 3 10 4 2 3 2 7" xfId="3270" xr:uid="{00000000-0005-0000-0000-0000880C0000}"/>
    <cellStyle name="Normal 3 10 4 2 3 3" xfId="3271" xr:uid="{00000000-0005-0000-0000-0000890C0000}"/>
    <cellStyle name="Normal 3 10 4 2 3 3 2" xfId="3272" xr:uid="{00000000-0005-0000-0000-00008A0C0000}"/>
    <cellStyle name="Normal 3 10 4 2 3 3 2 2" xfId="3273" xr:uid="{00000000-0005-0000-0000-00008B0C0000}"/>
    <cellStyle name="Normal 3 10 4 2 3 3 3" xfId="3274" xr:uid="{00000000-0005-0000-0000-00008C0C0000}"/>
    <cellStyle name="Normal 3 10 4 2 3 3 4" xfId="3275" xr:uid="{00000000-0005-0000-0000-00008D0C0000}"/>
    <cellStyle name="Normal 3 10 4 2 3 4" xfId="3276" xr:uid="{00000000-0005-0000-0000-00008E0C0000}"/>
    <cellStyle name="Normal 3 10 4 2 3 4 2" xfId="3277" xr:uid="{00000000-0005-0000-0000-00008F0C0000}"/>
    <cellStyle name="Normal 3 10 4 2 3 4 2 2" xfId="3278" xr:uid="{00000000-0005-0000-0000-0000900C0000}"/>
    <cellStyle name="Normal 3 10 4 2 3 4 3" xfId="3279" xr:uid="{00000000-0005-0000-0000-0000910C0000}"/>
    <cellStyle name="Normal 3 10 4 2 3 4 4" xfId="3280" xr:uid="{00000000-0005-0000-0000-0000920C0000}"/>
    <cellStyle name="Normal 3 10 4 2 3 5" xfId="3281" xr:uid="{00000000-0005-0000-0000-0000930C0000}"/>
    <cellStyle name="Normal 3 10 4 2 3 5 2" xfId="3282" xr:uid="{00000000-0005-0000-0000-0000940C0000}"/>
    <cellStyle name="Normal 3 10 4 2 3 5 2 2" xfId="3283" xr:uid="{00000000-0005-0000-0000-0000950C0000}"/>
    <cellStyle name="Normal 3 10 4 2 3 5 3" xfId="3284" xr:uid="{00000000-0005-0000-0000-0000960C0000}"/>
    <cellStyle name="Normal 3 10 4 2 3 6" xfId="3285" xr:uid="{00000000-0005-0000-0000-0000970C0000}"/>
    <cellStyle name="Normal 3 10 4 2 3 6 2" xfId="3286" xr:uid="{00000000-0005-0000-0000-0000980C0000}"/>
    <cellStyle name="Normal 3 10 4 2 3 7" xfId="3287" xr:uid="{00000000-0005-0000-0000-0000990C0000}"/>
    <cellStyle name="Normal 3 10 4 2 3 7 2" xfId="3288" xr:uid="{00000000-0005-0000-0000-00009A0C0000}"/>
    <cellStyle name="Normal 3 10 4 2 3 8" xfId="3289" xr:uid="{00000000-0005-0000-0000-00009B0C0000}"/>
    <cellStyle name="Normal 3 10 4 2 4" xfId="3290" xr:uid="{00000000-0005-0000-0000-00009C0C0000}"/>
    <cellStyle name="Normal 3 10 4 2 4 2" xfId="3291" xr:uid="{00000000-0005-0000-0000-00009D0C0000}"/>
    <cellStyle name="Normal 3 10 4 2 4 2 2" xfId="3292" xr:uid="{00000000-0005-0000-0000-00009E0C0000}"/>
    <cellStyle name="Normal 3 10 4 2 4 2 2 2" xfId="3293" xr:uid="{00000000-0005-0000-0000-00009F0C0000}"/>
    <cellStyle name="Normal 3 10 4 2 4 2 2 2 2" xfId="3294" xr:uid="{00000000-0005-0000-0000-0000A00C0000}"/>
    <cellStyle name="Normal 3 10 4 2 4 2 2 3" xfId="3295" xr:uid="{00000000-0005-0000-0000-0000A10C0000}"/>
    <cellStyle name="Normal 3 10 4 2 4 2 2 4" xfId="3296" xr:uid="{00000000-0005-0000-0000-0000A20C0000}"/>
    <cellStyle name="Normal 3 10 4 2 4 2 3" xfId="3297" xr:uid="{00000000-0005-0000-0000-0000A30C0000}"/>
    <cellStyle name="Normal 3 10 4 2 4 2 3 2" xfId="3298" xr:uid="{00000000-0005-0000-0000-0000A40C0000}"/>
    <cellStyle name="Normal 3 10 4 2 4 2 3 2 2" xfId="3299" xr:uid="{00000000-0005-0000-0000-0000A50C0000}"/>
    <cellStyle name="Normal 3 10 4 2 4 2 3 3" xfId="3300" xr:uid="{00000000-0005-0000-0000-0000A60C0000}"/>
    <cellStyle name="Normal 3 10 4 2 4 2 4" xfId="3301" xr:uid="{00000000-0005-0000-0000-0000A70C0000}"/>
    <cellStyle name="Normal 3 10 4 2 4 2 4 2" xfId="3302" xr:uid="{00000000-0005-0000-0000-0000A80C0000}"/>
    <cellStyle name="Normal 3 10 4 2 4 2 4 2 2" xfId="3303" xr:uid="{00000000-0005-0000-0000-0000A90C0000}"/>
    <cellStyle name="Normal 3 10 4 2 4 2 4 3" xfId="3304" xr:uid="{00000000-0005-0000-0000-0000AA0C0000}"/>
    <cellStyle name="Normal 3 10 4 2 4 2 5" xfId="3305" xr:uid="{00000000-0005-0000-0000-0000AB0C0000}"/>
    <cellStyle name="Normal 3 10 4 2 4 2 5 2" xfId="3306" xr:uid="{00000000-0005-0000-0000-0000AC0C0000}"/>
    <cellStyle name="Normal 3 10 4 2 4 2 6" xfId="3307" xr:uid="{00000000-0005-0000-0000-0000AD0C0000}"/>
    <cellStyle name="Normal 3 10 4 2 4 2 6 2" xfId="3308" xr:uid="{00000000-0005-0000-0000-0000AE0C0000}"/>
    <cellStyle name="Normal 3 10 4 2 4 2 7" xfId="3309" xr:uid="{00000000-0005-0000-0000-0000AF0C0000}"/>
    <cellStyle name="Normal 3 10 4 2 4 3" xfId="3310" xr:uid="{00000000-0005-0000-0000-0000B00C0000}"/>
    <cellStyle name="Normal 3 10 4 2 4 3 2" xfId="3311" xr:uid="{00000000-0005-0000-0000-0000B10C0000}"/>
    <cellStyle name="Normal 3 10 4 2 4 3 2 2" xfId="3312" xr:uid="{00000000-0005-0000-0000-0000B20C0000}"/>
    <cellStyle name="Normal 3 10 4 2 4 3 3" xfId="3313" xr:uid="{00000000-0005-0000-0000-0000B30C0000}"/>
    <cellStyle name="Normal 3 10 4 2 4 3 4" xfId="3314" xr:uid="{00000000-0005-0000-0000-0000B40C0000}"/>
    <cellStyle name="Normal 3 10 4 2 4 4" xfId="3315" xr:uid="{00000000-0005-0000-0000-0000B50C0000}"/>
    <cellStyle name="Normal 3 10 4 2 4 4 2" xfId="3316" xr:uid="{00000000-0005-0000-0000-0000B60C0000}"/>
    <cellStyle name="Normal 3 10 4 2 4 4 2 2" xfId="3317" xr:uid="{00000000-0005-0000-0000-0000B70C0000}"/>
    <cellStyle name="Normal 3 10 4 2 4 4 3" xfId="3318" xr:uid="{00000000-0005-0000-0000-0000B80C0000}"/>
    <cellStyle name="Normal 3 10 4 2 4 4 4" xfId="3319" xr:uid="{00000000-0005-0000-0000-0000B90C0000}"/>
    <cellStyle name="Normal 3 10 4 2 4 5" xfId="3320" xr:uid="{00000000-0005-0000-0000-0000BA0C0000}"/>
    <cellStyle name="Normal 3 10 4 2 4 5 2" xfId="3321" xr:uid="{00000000-0005-0000-0000-0000BB0C0000}"/>
    <cellStyle name="Normal 3 10 4 2 4 5 2 2" xfId="3322" xr:uid="{00000000-0005-0000-0000-0000BC0C0000}"/>
    <cellStyle name="Normal 3 10 4 2 4 5 3" xfId="3323" xr:uid="{00000000-0005-0000-0000-0000BD0C0000}"/>
    <cellStyle name="Normal 3 10 4 2 4 6" xfId="3324" xr:uid="{00000000-0005-0000-0000-0000BE0C0000}"/>
    <cellStyle name="Normal 3 10 4 2 4 6 2" xfId="3325" xr:uid="{00000000-0005-0000-0000-0000BF0C0000}"/>
    <cellStyle name="Normal 3 10 4 2 4 7" xfId="3326" xr:uid="{00000000-0005-0000-0000-0000C00C0000}"/>
    <cellStyle name="Normal 3 10 4 2 4 7 2" xfId="3327" xr:uid="{00000000-0005-0000-0000-0000C10C0000}"/>
    <cellStyle name="Normal 3 10 4 2 4 8" xfId="3328" xr:uid="{00000000-0005-0000-0000-0000C20C0000}"/>
    <cellStyle name="Normal 3 10 4 2 5" xfId="3329" xr:uid="{00000000-0005-0000-0000-0000C30C0000}"/>
    <cellStyle name="Normal 3 10 4 2 5 2" xfId="3330" xr:uid="{00000000-0005-0000-0000-0000C40C0000}"/>
    <cellStyle name="Normal 3 10 4 2 5 2 2" xfId="3331" xr:uid="{00000000-0005-0000-0000-0000C50C0000}"/>
    <cellStyle name="Normal 3 10 4 2 5 2 2 2" xfId="3332" xr:uid="{00000000-0005-0000-0000-0000C60C0000}"/>
    <cellStyle name="Normal 3 10 4 2 5 2 3" xfId="3333" xr:uid="{00000000-0005-0000-0000-0000C70C0000}"/>
    <cellStyle name="Normal 3 10 4 2 5 2 4" xfId="3334" xr:uid="{00000000-0005-0000-0000-0000C80C0000}"/>
    <cellStyle name="Normal 3 10 4 2 5 3" xfId="3335" xr:uid="{00000000-0005-0000-0000-0000C90C0000}"/>
    <cellStyle name="Normal 3 10 4 2 5 3 2" xfId="3336" xr:uid="{00000000-0005-0000-0000-0000CA0C0000}"/>
    <cellStyle name="Normal 3 10 4 2 5 3 2 2" xfId="3337" xr:uid="{00000000-0005-0000-0000-0000CB0C0000}"/>
    <cellStyle name="Normal 3 10 4 2 5 3 3" xfId="3338" xr:uid="{00000000-0005-0000-0000-0000CC0C0000}"/>
    <cellStyle name="Normal 3 10 4 2 5 4" xfId="3339" xr:uid="{00000000-0005-0000-0000-0000CD0C0000}"/>
    <cellStyle name="Normal 3 10 4 2 5 4 2" xfId="3340" xr:uid="{00000000-0005-0000-0000-0000CE0C0000}"/>
    <cellStyle name="Normal 3 10 4 2 5 4 2 2" xfId="3341" xr:uid="{00000000-0005-0000-0000-0000CF0C0000}"/>
    <cellStyle name="Normal 3 10 4 2 5 4 3" xfId="3342" xr:uid="{00000000-0005-0000-0000-0000D00C0000}"/>
    <cellStyle name="Normal 3 10 4 2 5 5" xfId="3343" xr:uid="{00000000-0005-0000-0000-0000D10C0000}"/>
    <cellStyle name="Normal 3 10 4 2 5 5 2" xfId="3344" xr:uid="{00000000-0005-0000-0000-0000D20C0000}"/>
    <cellStyle name="Normal 3 10 4 2 5 6" xfId="3345" xr:uid="{00000000-0005-0000-0000-0000D30C0000}"/>
    <cellStyle name="Normal 3 10 4 2 5 6 2" xfId="3346" xr:uid="{00000000-0005-0000-0000-0000D40C0000}"/>
    <cellStyle name="Normal 3 10 4 2 5 7" xfId="3347" xr:uid="{00000000-0005-0000-0000-0000D50C0000}"/>
    <cellStyle name="Normal 3 10 4 2 6" xfId="3348" xr:uid="{00000000-0005-0000-0000-0000D60C0000}"/>
    <cellStyle name="Normal 3 10 4 2 6 2" xfId="3349" xr:uid="{00000000-0005-0000-0000-0000D70C0000}"/>
    <cellStyle name="Normal 3 10 4 2 6 2 2" xfId="3350" xr:uid="{00000000-0005-0000-0000-0000D80C0000}"/>
    <cellStyle name="Normal 3 10 4 2 6 3" xfId="3351" xr:uid="{00000000-0005-0000-0000-0000D90C0000}"/>
    <cellStyle name="Normal 3 10 4 2 6 4" xfId="3352" xr:uid="{00000000-0005-0000-0000-0000DA0C0000}"/>
    <cellStyle name="Normal 3 10 4 2 7" xfId="3353" xr:uid="{00000000-0005-0000-0000-0000DB0C0000}"/>
    <cellStyle name="Normal 3 10 4 2 7 2" xfId="3354" xr:uid="{00000000-0005-0000-0000-0000DC0C0000}"/>
    <cellStyle name="Normal 3 10 4 2 7 2 2" xfId="3355" xr:uid="{00000000-0005-0000-0000-0000DD0C0000}"/>
    <cellStyle name="Normal 3 10 4 2 7 3" xfId="3356" xr:uid="{00000000-0005-0000-0000-0000DE0C0000}"/>
    <cellStyle name="Normal 3 10 4 2 7 4" xfId="3357" xr:uid="{00000000-0005-0000-0000-0000DF0C0000}"/>
    <cellStyle name="Normal 3 10 4 2 8" xfId="3358" xr:uid="{00000000-0005-0000-0000-0000E00C0000}"/>
    <cellStyle name="Normal 3 10 4 2 8 2" xfId="3359" xr:uid="{00000000-0005-0000-0000-0000E10C0000}"/>
    <cellStyle name="Normal 3 10 4 2 8 2 2" xfId="3360" xr:uid="{00000000-0005-0000-0000-0000E20C0000}"/>
    <cellStyle name="Normal 3 10 4 2 8 3" xfId="3361" xr:uid="{00000000-0005-0000-0000-0000E30C0000}"/>
    <cellStyle name="Normal 3 10 4 2 9" xfId="3362" xr:uid="{00000000-0005-0000-0000-0000E40C0000}"/>
    <cellStyle name="Normal 3 10 4 2 9 2" xfId="3363" xr:uid="{00000000-0005-0000-0000-0000E50C0000}"/>
    <cellStyle name="Normal 3 10 4 3" xfId="3364" xr:uid="{00000000-0005-0000-0000-0000E60C0000}"/>
    <cellStyle name="Normal 3 10 4 3 10" xfId="3365" xr:uid="{00000000-0005-0000-0000-0000E70C0000}"/>
    <cellStyle name="Normal 3 10 4 3 2" xfId="3366" xr:uid="{00000000-0005-0000-0000-0000E80C0000}"/>
    <cellStyle name="Normal 3 10 4 3 2 2" xfId="3367" xr:uid="{00000000-0005-0000-0000-0000E90C0000}"/>
    <cellStyle name="Normal 3 10 4 3 2 2 2" xfId="3368" xr:uid="{00000000-0005-0000-0000-0000EA0C0000}"/>
    <cellStyle name="Normal 3 10 4 3 2 2 2 2" xfId="3369" xr:uid="{00000000-0005-0000-0000-0000EB0C0000}"/>
    <cellStyle name="Normal 3 10 4 3 2 2 2 2 2" xfId="3370" xr:uid="{00000000-0005-0000-0000-0000EC0C0000}"/>
    <cellStyle name="Normal 3 10 4 3 2 2 2 3" xfId="3371" xr:uid="{00000000-0005-0000-0000-0000ED0C0000}"/>
    <cellStyle name="Normal 3 10 4 3 2 2 2 4" xfId="3372" xr:uid="{00000000-0005-0000-0000-0000EE0C0000}"/>
    <cellStyle name="Normal 3 10 4 3 2 2 3" xfId="3373" xr:uid="{00000000-0005-0000-0000-0000EF0C0000}"/>
    <cellStyle name="Normal 3 10 4 3 2 2 3 2" xfId="3374" xr:uid="{00000000-0005-0000-0000-0000F00C0000}"/>
    <cellStyle name="Normal 3 10 4 3 2 2 3 2 2" xfId="3375" xr:uid="{00000000-0005-0000-0000-0000F10C0000}"/>
    <cellStyle name="Normal 3 10 4 3 2 2 3 3" xfId="3376" xr:uid="{00000000-0005-0000-0000-0000F20C0000}"/>
    <cellStyle name="Normal 3 10 4 3 2 2 4" xfId="3377" xr:uid="{00000000-0005-0000-0000-0000F30C0000}"/>
    <cellStyle name="Normal 3 10 4 3 2 2 4 2" xfId="3378" xr:uid="{00000000-0005-0000-0000-0000F40C0000}"/>
    <cellStyle name="Normal 3 10 4 3 2 2 4 2 2" xfId="3379" xr:uid="{00000000-0005-0000-0000-0000F50C0000}"/>
    <cellStyle name="Normal 3 10 4 3 2 2 4 3" xfId="3380" xr:uid="{00000000-0005-0000-0000-0000F60C0000}"/>
    <cellStyle name="Normal 3 10 4 3 2 2 5" xfId="3381" xr:uid="{00000000-0005-0000-0000-0000F70C0000}"/>
    <cellStyle name="Normal 3 10 4 3 2 2 5 2" xfId="3382" xr:uid="{00000000-0005-0000-0000-0000F80C0000}"/>
    <cellStyle name="Normal 3 10 4 3 2 2 6" xfId="3383" xr:uid="{00000000-0005-0000-0000-0000F90C0000}"/>
    <cellStyle name="Normal 3 10 4 3 2 2 6 2" xfId="3384" xr:uid="{00000000-0005-0000-0000-0000FA0C0000}"/>
    <cellStyle name="Normal 3 10 4 3 2 2 7" xfId="3385" xr:uid="{00000000-0005-0000-0000-0000FB0C0000}"/>
    <cellStyle name="Normal 3 10 4 3 2 3" xfId="3386" xr:uid="{00000000-0005-0000-0000-0000FC0C0000}"/>
    <cellStyle name="Normal 3 10 4 3 2 3 2" xfId="3387" xr:uid="{00000000-0005-0000-0000-0000FD0C0000}"/>
    <cellStyle name="Normal 3 10 4 3 2 3 2 2" xfId="3388" xr:uid="{00000000-0005-0000-0000-0000FE0C0000}"/>
    <cellStyle name="Normal 3 10 4 3 2 3 3" xfId="3389" xr:uid="{00000000-0005-0000-0000-0000FF0C0000}"/>
    <cellStyle name="Normal 3 10 4 3 2 3 4" xfId="3390" xr:uid="{00000000-0005-0000-0000-0000000D0000}"/>
    <cellStyle name="Normal 3 10 4 3 2 4" xfId="3391" xr:uid="{00000000-0005-0000-0000-0000010D0000}"/>
    <cellStyle name="Normal 3 10 4 3 2 4 2" xfId="3392" xr:uid="{00000000-0005-0000-0000-0000020D0000}"/>
    <cellStyle name="Normal 3 10 4 3 2 4 2 2" xfId="3393" xr:uid="{00000000-0005-0000-0000-0000030D0000}"/>
    <cellStyle name="Normal 3 10 4 3 2 4 3" xfId="3394" xr:uid="{00000000-0005-0000-0000-0000040D0000}"/>
    <cellStyle name="Normal 3 10 4 3 2 4 4" xfId="3395" xr:uid="{00000000-0005-0000-0000-0000050D0000}"/>
    <cellStyle name="Normal 3 10 4 3 2 5" xfId="3396" xr:uid="{00000000-0005-0000-0000-0000060D0000}"/>
    <cellStyle name="Normal 3 10 4 3 2 5 2" xfId="3397" xr:uid="{00000000-0005-0000-0000-0000070D0000}"/>
    <cellStyle name="Normal 3 10 4 3 2 5 2 2" xfId="3398" xr:uid="{00000000-0005-0000-0000-0000080D0000}"/>
    <cellStyle name="Normal 3 10 4 3 2 5 3" xfId="3399" xr:uid="{00000000-0005-0000-0000-0000090D0000}"/>
    <cellStyle name="Normal 3 10 4 3 2 6" xfId="3400" xr:uid="{00000000-0005-0000-0000-00000A0D0000}"/>
    <cellStyle name="Normal 3 10 4 3 2 6 2" xfId="3401" xr:uid="{00000000-0005-0000-0000-00000B0D0000}"/>
    <cellStyle name="Normal 3 10 4 3 2 7" xfId="3402" xr:uid="{00000000-0005-0000-0000-00000C0D0000}"/>
    <cellStyle name="Normal 3 10 4 3 2 7 2" xfId="3403" xr:uid="{00000000-0005-0000-0000-00000D0D0000}"/>
    <cellStyle name="Normal 3 10 4 3 2 8" xfId="3404" xr:uid="{00000000-0005-0000-0000-00000E0D0000}"/>
    <cellStyle name="Normal 3 10 4 3 3" xfId="3405" xr:uid="{00000000-0005-0000-0000-00000F0D0000}"/>
    <cellStyle name="Normal 3 10 4 3 3 2" xfId="3406" xr:uid="{00000000-0005-0000-0000-0000100D0000}"/>
    <cellStyle name="Normal 3 10 4 3 3 2 2" xfId="3407" xr:uid="{00000000-0005-0000-0000-0000110D0000}"/>
    <cellStyle name="Normal 3 10 4 3 3 2 2 2" xfId="3408" xr:uid="{00000000-0005-0000-0000-0000120D0000}"/>
    <cellStyle name="Normal 3 10 4 3 3 2 2 2 2" xfId="3409" xr:uid="{00000000-0005-0000-0000-0000130D0000}"/>
    <cellStyle name="Normal 3 10 4 3 3 2 2 3" xfId="3410" xr:uid="{00000000-0005-0000-0000-0000140D0000}"/>
    <cellStyle name="Normal 3 10 4 3 3 2 2 4" xfId="3411" xr:uid="{00000000-0005-0000-0000-0000150D0000}"/>
    <cellStyle name="Normal 3 10 4 3 3 2 3" xfId="3412" xr:uid="{00000000-0005-0000-0000-0000160D0000}"/>
    <cellStyle name="Normal 3 10 4 3 3 2 3 2" xfId="3413" xr:uid="{00000000-0005-0000-0000-0000170D0000}"/>
    <cellStyle name="Normal 3 10 4 3 3 2 3 2 2" xfId="3414" xr:uid="{00000000-0005-0000-0000-0000180D0000}"/>
    <cellStyle name="Normal 3 10 4 3 3 2 3 3" xfId="3415" xr:uid="{00000000-0005-0000-0000-0000190D0000}"/>
    <cellStyle name="Normal 3 10 4 3 3 2 4" xfId="3416" xr:uid="{00000000-0005-0000-0000-00001A0D0000}"/>
    <cellStyle name="Normal 3 10 4 3 3 2 4 2" xfId="3417" xr:uid="{00000000-0005-0000-0000-00001B0D0000}"/>
    <cellStyle name="Normal 3 10 4 3 3 2 4 2 2" xfId="3418" xr:uid="{00000000-0005-0000-0000-00001C0D0000}"/>
    <cellStyle name="Normal 3 10 4 3 3 2 4 3" xfId="3419" xr:uid="{00000000-0005-0000-0000-00001D0D0000}"/>
    <cellStyle name="Normal 3 10 4 3 3 2 5" xfId="3420" xr:uid="{00000000-0005-0000-0000-00001E0D0000}"/>
    <cellStyle name="Normal 3 10 4 3 3 2 5 2" xfId="3421" xr:uid="{00000000-0005-0000-0000-00001F0D0000}"/>
    <cellStyle name="Normal 3 10 4 3 3 2 6" xfId="3422" xr:uid="{00000000-0005-0000-0000-0000200D0000}"/>
    <cellStyle name="Normal 3 10 4 3 3 2 6 2" xfId="3423" xr:uid="{00000000-0005-0000-0000-0000210D0000}"/>
    <cellStyle name="Normal 3 10 4 3 3 2 7" xfId="3424" xr:uid="{00000000-0005-0000-0000-0000220D0000}"/>
    <cellStyle name="Normal 3 10 4 3 3 3" xfId="3425" xr:uid="{00000000-0005-0000-0000-0000230D0000}"/>
    <cellStyle name="Normal 3 10 4 3 3 3 2" xfId="3426" xr:uid="{00000000-0005-0000-0000-0000240D0000}"/>
    <cellStyle name="Normal 3 10 4 3 3 3 2 2" xfId="3427" xr:uid="{00000000-0005-0000-0000-0000250D0000}"/>
    <cellStyle name="Normal 3 10 4 3 3 3 3" xfId="3428" xr:uid="{00000000-0005-0000-0000-0000260D0000}"/>
    <cellStyle name="Normal 3 10 4 3 3 3 4" xfId="3429" xr:uid="{00000000-0005-0000-0000-0000270D0000}"/>
    <cellStyle name="Normal 3 10 4 3 3 4" xfId="3430" xr:uid="{00000000-0005-0000-0000-0000280D0000}"/>
    <cellStyle name="Normal 3 10 4 3 3 4 2" xfId="3431" xr:uid="{00000000-0005-0000-0000-0000290D0000}"/>
    <cellStyle name="Normal 3 10 4 3 3 4 2 2" xfId="3432" xr:uid="{00000000-0005-0000-0000-00002A0D0000}"/>
    <cellStyle name="Normal 3 10 4 3 3 4 3" xfId="3433" xr:uid="{00000000-0005-0000-0000-00002B0D0000}"/>
    <cellStyle name="Normal 3 10 4 3 3 4 4" xfId="3434" xr:uid="{00000000-0005-0000-0000-00002C0D0000}"/>
    <cellStyle name="Normal 3 10 4 3 3 5" xfId="3435" xr:uid="{00000000-0005-0000-0000-00002D0D0000}"/>
    <cellStyle name="Normal 3 10 4 3 3 5 2" xfId="3436" xr:uid="{00000000-0005-0000-0000-00002E0D0000}"/>
    <cellStyle name="Normal 3 10 4 3 3 5 2 2" xfId="3437" xr:uid="{00000000-0005-0000-0000-00002F0D0000}"/>
    <cellStyle name="Normal 3 10 4 3 3 5 3" xfId="3438" xr:uid="{00000000-0005-0000-0000-0000300D0000}"/>
    <cellStyle name="Normal 3 10 4 3 3 6" xfId="3439" xr:uid="{00000000-0005-0000-0000-0000310D0000}"/>
    <cellStyle name="Normal 3 10 4 3 3 6 2" xfId="3440" xr:uid="{00000000-0005-0000-0000-0000320D0000}"/>
    <cellStyle name="Normal 3 10 4 3 3 7" xfId="3441" xr:uid="{00000000-0005-0000-0000-0000330D0000}"/>
    <cellStyle name="Normal 3 10 4 3 3 7 2" xfId="3442" xr:uid="{00000000-0005-0000-0000-0000340D0000}"/>
    <cellStyle name="Normal 3 10 4 3 3 8" xfId="3443" xr:uid="{00000000-0005-0000-0000-0000350D0000}"/>
    <cellStyle name="Normal 3 10 4 3 4" xfId="3444" xr:uid="{00000000-0005-0000-0000-0000360D0000}"/>
    <cellStyle name="Normal 3 10 4 3 4 2" xfId="3445" xr:uid="{00000000-0005-0000-0000-0000370D0000}"/>
    <cellStyle name="Normal 3 10 4 3 4 2 2" xfId="3446" xr:uid="{00000000-0005-0000-0000-0000380D0000}"/>
    <cellStyle name="Normal 3 10 4 3 4 2 2 2" xfId="3447" xr:uid="{00000000-0005-0000-0000-0000390D0000}"/>
    <cellStyle name="Normal 3 10 4 3 4 2 3" xfId="3448" xr:uid="{00000000-0005-0000-0000-00003A0D0000}"/>
    <cellStyle name="Normal 3 10 4 3 4 2 4" xfId="3449" xr:uid="{00000000-0005-0000-0000-00003B0D0000}"/>
    <cellStyle name="Normal 3 10 4 3 4 3" xfId="3450" xr:uid="{00000000-0005-0000-0000-00003C0D0000}"/>
    <cellStyle name="Normal 3 10 4 3 4 3 2" xfId="3451" xr:uid="{00000000-0005-0000-0000-00003D0D0000}"/>
    <cellStyle name="Normal 3 10 4 3 4 3 2 2" xfId="3452" xr:uid="{00000000-0005-0000-0000-00003E0D0000}"/>
    <cellStyle name="Normal 3 10 4 3 4 3 3" xfId="3453" xr:uid="{00000000-0005-0000-0000-00003F0D0000}"/>
    <cellStyle name="Normal 3 10 4 3 4 4" xfId="3454" xr:uid="{00000000-0005-0000-0000-0000400D0000}"/>
    <cellStyle name="Normal 3 10 4 3 4 4 2" xfId="3455" xr:uid="{00000000-0005-0000-0000-0000410D0000}"/>
    <cellStyle name="Normal 3 10 4 3 4 4 2 2" xfId="3456" xr:uid="{00000000-0005-0000-0000-0000420D0000}"/>
    <cellStyle name="Normal 3 10 4 3 4 4 3" xfId="3457" xr:uid="{00000000-0005-0000-0000-0000430D0000}"/>
    <cellStyle name="Normal 3 10 4 3 4 5" xfId="3458" xr:uid="{00000000-0005-0000-0000-0000440D0000}"/>
    <cellStyle name="Normal 3 10 4 3 4 5 2" xfId="3459" xr:uid="{00000000-0005-0000-0000-0000450D0000}"/>
    <cellStyle name="Normal 3 10 4 3 4 6" xfId="3460" xr:uid="{00000000-0005-0000-0000-0000460D0000}"/>
    <cellStyle name="Normal 3 10 4 3 4 6 2" xfId="3461" xr:uid="{00000000-0005-0000-0000-0000470D0000}"/>
    <cellStyle name="Normal 3 10 4 3 4 7" xfId="3462" xr:uid="{00000000-0005-0000-0000-0000480D0000}"/>
    <cellStyle name="Normal 3 10 4 3 5" xfId="3463" xr:uid="{00000000-0005-0000-0000-0000490D0000}"/>
    <cellStyle name="Normal 3 10 4 3 5 2" xfId="3464" xr:uid="{00000000-0005-0000-0000-00004A0D0000}"/>
    <cellStyle name="Normal 3 10 4 3 5 2 2" xfId="3465" xr:uid="{00000000-0005-0000-0000-00004B0D0000}"/>
    <cellStyle name="Normal 3 10 4 3 5 3" xfId="3466" xr:uid="{00000000-0005-0000-0000-00004C0D0000}"/>
    <cellStyle name="Normal 3 10 4 3 5 4" xfId="3467" xr:uid="{00000000-0005-0000-0000-00004D0D0000}"/>
    <cellStyle name="Normal 3 10 4 3 6" xfId="3468" xr:uid="{00000000-0005-0000-0000-00004E0D0000}"/>
    <cellStyle name="Normal 3 10 4 3 6 2" xfId="3469" xr:uid="{00000000-0005-0000-0000-00004F0D0000}"/>
    <cellStyle name="Normal 3 10 4 3 6 2 2" xfId="3470" xr:uid="{00000000-0005-0000-0000-0000500D0000}"/>
    <cellStyle name="Normal 3 10 4 3 6 3" xfId="3471" xr:uid="{00000000-0005-0000-0000-0000510D0000}"/>
    <cellStyle name="Normal 3 10 4 3 6 4" xfId="3472" xr:uid="{00000000-0005-0000-0000-0000520D0000}"/>
    <cellStyle name="Normal 3 10 4 3 7" xfId="3473" xr:uid="{00000000-0005-0000-0000-0000530D0000}"/>
    <cellStyle name="Normal 3 10 4 3 7 2" xfId="3474" xr:uid="{00000000-0005-0000-0000-0000540D0000}"/>
    <cellStyle name="Normal 3 10 4 3 7 2 2" xfId="3475" xr:uid="{00000000-0005-0000-0000-0000550D0000}"/>
    <cellStyle name="Normal 3 10 4 3 7 3" xfId="3476" xr:uid="{00000000-0005-0000-0000-0000560D0000}"/>
    <cellStyle name="Normal 3 10 4 3 8" xfId="3477" xr:uid="{00000000-0005-0000-0000-0000570D0000}"/>
    <cellStyle name="Normal 3 10 4 3 8 2" xfId="3478" xr:uid="{00000000-0005-0000-0000-0000580D0000}"/>
    <cellStyle name="Normal 3 10 4 3 9" xfId="3479" xr:uid="{00000000-0005-0000-0000-0000590D0000}"/>
    <cellStyle name="Normal 3 10 4 3 9 2" xfId="3480" xr:uid="{00000000-0005-0000-0000-00005A0D0000}"/>
    <cellStyle name="Normal 3 10 4 4" xfId="3481" xr:uid="{00000000-0005-0000-0000-00005B0D0000}"/>
    <cellStyle name="Normal 3 10 4 4 2" xfId="3482" xr:uid="{00000000-0005-0000-0000-00005C0D0000}"/>
    <cellStyle name="Normal 3 10 4 4 2 2" xfId="3483" xr:uid="{00000000-0005-0000-0000-00005D0D0000}"/>
    <cellStyle name="Normal 3 10 4 4 2 2 2" xfId="3484" xr:uid="{00000000-0005-0000-0000-00005E0D0000}"/>
    <cellStyle name="Normal 3 10 4 4 2 2 2 2" xfId="3485" xr:uid="{00000000-0005-0000-0000-00005F0D0000}"/>
    <cellStyle name="Normal 3 10 4 4 2 2 3" xfId="3486" xr:uid="{00000000-0005-0000-0000-0000600D0000}"/>
    <cellStyle name="Normal 3 10 4 4 2 2 4" xfId="3487" xr:uid="{00000000-0005-0000-0000-0000610D0000}"/>
    <cellStyle name="Normal 3 10 4 4 2 3" xfId="3488" xr:uid="{00000000-0005-0000-0000-0000620D0000}"/>
    <cellStyle name="Normal 3 10 4 4 2 3 2" xfId="3489" xr:uid="{00000000-0005-0000-0000-0000630D0000}"/>
    <cellStyle name="Normal 3 10 4 4 2 3 2 2" xfId="3490" xr:uid="{00000000-0005-0000-0000-0000640D0000}"/>
    <cellStyle name="Normal 3 10 4 4 2 3 3" xfId="3491" xr:uid="{00000000-0005-0000-0000-0000650D0000}"/>
    <cellStyle name="Normal 3 10 4 4 2 4" xfId="3492" xr:uid="{00000000-0005-0000-0000-0000660D0000}"/>
    <cellStyle name="Normal 3 10 4 4 2 4 2" xfId="3493" xr:uid="{00000000-0005-0000-0000-0000670D0000}"/>
    <cellStyle name="Normal 3 10 4 4 2 4 2 2" xfId="3494" xr:uid="{00000000-0005-0000-0000-0000680D0000}"/>
    <cellStyle name="Normal 3 10 4 4 2 4 3" xfId="3495" xr:uid="{00000000-0005-0000-0000-0000690D0000}"/>
    <cellStyle name="Normal 3 10 4 4 2 5" xfId="3496" xr:uid="{00000000-0005-0000-0000-00006A0D0000}"/>
    <cellStyle name="Normal 3 10 4 4 2 5 2" xfId="3497" xr:uid="{00000000-0005-0000-0000-00006B0D0000}"/>
    <cellStyle name="Normal 3 10 4 4 2 6" xfId="3498" xr:uid="{00000000-0005-0000-0000-00006C0D0000}"/>
    <cellStyle name="Normal 3 10 4 4 2 6 2" xfId="3499" xr:uid="{00000000-0005-0000-0000-00006D0D0000}"/>
    <cellStyle name="Normal 3 10 4 4 2 7" xfId="3500" xr:uid="{00000000-0005-0000-0000-00006E0D0000}"/>
    <cellStyle name="Normal 3 10 4 4 3" xfId="3501" xr:uid="{00000000-0005-0000-0000-00006F0D0000}"/>
    <cellStyle name="Normal 3 10 4 4 3 2" xfId="3502" xr:uid="{00000000-0005-0000-0000-0000700D0000}"/>
    <cellStyle name="Normal 3 10 4 4 3 2 2" xfId="3503" xr:uid="{00000000-0005-0000-0000-0000710D0000}"/>
    <cellStyle name="Normal 3 10 4 4 3 3" xfId="3504" xr:uid="{00000000-0005-0000-0000-0000720D0000}"/>
    <cellStyle name="Normal 3 10 4 4 3 4" xfId="3505" xr:uid="{00000000-0005-0000-0000-0000730D0000}"/>
    <cellStyle name="Normal 3 10 4 4 4" xfId="3506" xr:uid="{00000000-0005-0000-0000-0000740D0000}"/>
    <cellStyle name="Normal 3 10 4 4 4 2" xfId="3507" xr:uid="{00000000-0005-0000-0000-0000750D0000}"/>
    <cellStyle name="Normal 3 10 4 4 4 2 2" xfId="3508" xr:uid="{00000000-0005-0000-0000-0000760D0000}"/>
    <cellStyle name="Normal 3 10 4 4 4 3" xfId="3509" xr:uid="{00000000-0005-0000-0000-0000770D0000}"/>
    <cellStyle name="Normal 3 10 4 4 4 4" xfId="3510" xr:uid="{00000000-0005-0000-0000-0000780D0000}"/>
    <cellStyle name="Normal 3 10 4 4 5" xfId="3511" xr:uid="{00000000-0005-0000-0000-0000790D0000}"/>
    <cellStyle name="Normal 3 10 4 4 5 2" xfId="3512" xr:uid="{00000000-0005-0000-0000-00007A0D0000}"/>
    <cellStyle name="Normal 3 10 4 4 5 2 2" xfId="3513" xr:uid="{00000000-0005-0000-0000-00007B0D0000}"/>
    <cellStyle name="Normal 3 10 4 4 5 3" xfId="3514" xr:uid="{00000000-0005-0000-0000-00007C0D0000}"/>
    <cellStyle name="Normal 3 10 4 4 6" xfId="3515" xr:uid="{00000000-0005-0000-0000-00007D0D0000}"/>
    <cellStyle name="Normal 3 10 4 4 6 2" xfId="3516" xr:uid="{00000000-0005-0000-0000-00007E0D0000}"/>
    <cellStyle name="Normal 3 10 4 4 7" xfId="3517" xr:uid="{00000000-0005-0000-0000-00007F0D0000}"/>
    <cellStyle name="Normal 3 10 4 4 7 2" xfId="3518" xr:uid="{00000000-0005-0000-0000-0000800D0000}"/>
    <cellStyle name="Normal 3 10 4 4 8" xfId="3519" xr:uid="{00000000-0005-0000-0000-0000810D0000}"/>
    <cellStyle name="Normal 3 10 4 5" xfId="3520" xr:uid="{00000000-0005-0000-0000-0000820D0000}"/>
    <cellStyle name="Normal 3 10 4 5 2" xfId="3521" xr:uid="{00000000-0005-0000-0000-0000830D0000}"/>
    <cellStyle name="Normal 3 10 4 5 2 2" xfId="3522" xr:uid="{00000000-0005-0000-0000-0000840D0000}"/>
    <cellStyle name="Normal 3 10 4 5 2 2 2" xfId="3523" xr:uid="{00000000-0005-0000-0000-0000850D0000}"/>
    <cellStyle name="Normal 3 10 4 5 2 2 2 2" xfId="3524" xr:uid="{00000000-0005-0000-0000-0000860D0000}"/>
    <cellStyle name="Normal 3 10 4 5 2 2 3" xfId="3525" xr:uid="{00000000-0005-0000-0000-0000870D0000}"/>
    <cellStyle name="Normal 3 10 4 5 2 2 4" xfId="3526" xr:uid="{00000000-0005-0000-0000-0000880D0000}"/>
    <cellStyle name="Normal 3 10 4 5 2 3" xfId="3527" xr:uid="{00000000-0005-0000-0000-0000890D0000}"/>
    <cellStyle name="Normal 3 10 4 5 2 3 2" xfId="3528" xr:uid="{00000000-0005-0000-0000-00008A0D0000}"/>
    <cellStyle name="Normal 3 10 4 5 2 3 2 2" xfId="3529" xr:uid="{00000000-0005-0000-0000-00008B0D0000}"/>
    <cellStyle name="Normal 3 10 4 5 2 3 3" xfId="3530" xr:uid="{00000000-0005-0000-0000-00008C0D0000}"/>
    <cellStyle name="Normal 3 10 4 5 2 4" xfId="3531" xr:uid="{00000000-0005-0000-0000-00008D0D0000}"/>
    <cellStyle name="Normal 3 10 4 5 2 4 2" xfId="3532" xr:uid="{00000000-0005-0000-0000-00008E0D0000}"/>
    <cellStyle name="Normal 3 10 4 5 2 4 2 2" xfId="3533" xr:uid="{00000000-0005-0000-0000-00008F0D0000}"/>
    <cellStyle name="Normal 3 10 4 5 2 4 3" xfId="3534" xr:uid="{00000000-0005-0000-0000-0000900D0000}"/>
    <cellStyle name="Normal 3 10 4 5 2 5" xfId="3535" xr:uid="{00000000-0005-0000-0000-0000910D0000}"/>
    <cellStyle name="Normal 3 10 4 5 2 5 2" xfId="3536" xr:uid="{00000000-0005-0000-0000-0000920D0000}"/>
    <cellStyle name="Normal 3 10 4 5 2 6" xfId="3537" xr:uid="{00000000-0005-0000-0000-0000930D0000}"/>
    <cellStyle name="Normal 3 10 4 5 2 6 2" xfId="3538" xr:uid="{00000000-0005-0000-0000-0000940D0000}"/>
    <cellStyle name="Normal 3 10 4 5 2 7" xfId="3539" xr:uid="{00000000-0005-0000-0000-0000950D0000}"/>
    <cellStyle name="Normal 3 10 4 5 3" xfId="3540" xr:uid="{00000000-0005-0000-0000-0000960D0000}"/>
    <cellStyle name="Normal 3 10 4 5 3 2" xfId="3541" xr:uid="{00000000-0005-0000-0000-0000970D0000}"/>
    <cellStyle name="Normal 3 10 4 5 3 2 2" xfId="3542" xr:uid="{00000000-0005-0000-0000-0000980D0000}"/>
    <cellStyle name="Normal 3 10 4 5 3 3" xfId="3543" xr:uid="{00000000-0005-0000-0000-0000990D0000}"/>
    <cellStyle name="Normal 3 10 4 5 3 4" xfId="3544" xr:uid="{00000000-0005-0000-0000-00009A0D0000}"/>
    <cellStyle name="Normal 3 10 4 5 4" xfId="3545" xr:uid="{00000000-0005-0000-0000-00009B0D0000}"/>
    <cellStyle name="Normal 3 10 4 5 4 2" xfId="3546" xr:uid="{00000000-0005-0000-0000-00009C0D0000}"/>
    <cellStyle name="Normal 3 10 4 5 4 2 2" xfId="3547" xr:uid="{00000000-0005-0000-0000-00009D0D0000}"/>
    <cellStyle name="Normal 3 10 4 5 4 3" xfId="3548" xr:uid="{00000000-0005-0000-0000-00009E0D0000}"/>
    <cellStyle name="Normal 3 10 4 5 4 4" xfId="3549" xr:uid="{00000000-0005-0000-0000-00009F0D0000}"/>
    <cellStyle name="Normal 3 10 4 5 5" xfId="3550" xr:uid="{00000000-0005-0000-0000-0000A00D0000}"/>
    <cellStyle name="Normal 3 10 4 5 5 2" xfId="3551" xr:uid="{00000000-0005-0000-0000-0000A10D0000}"/>
    <cellStyle name="Normal 3 10 4 5 5 2 2" xfId="3552" xr:uid="{00000000-0005-0000-0000-0000A20D0000}"/>
    <cellStyle name="Normal 3 10 4 5 5 3" xfId="3553" xr:uid="{00000000-0005-0000-0000-0000A30D0000}"/>
    <cellStyle name="Normal 3 10 4 5 6" xfId="3554" xr:uid="{00000000-0005-0000-0000-0000A40D0000}"/>
    <cellStyle name="Normal 3 10 4 5 6 2" xfId="3555" xr:uid="{00000000-0005-0000-0000-0000A50D0000}"/>
    <cellStyle name="Normal 3 10 4 5 7" xfId="3556" xr:uid="{00000000-0005-0000-0000-0000A60D0000}"/>
    <cellStyle name="Normal 3 10 4 5 7 2" xfId="3557" xr:uid="{00000000-0005-0000-0000-0000A70D0000}"/>
    <cellStyle name="Normal 3 10 4 5 8" xfId="3558" xr:uid="{00000000-0005-0000-0000-0000A80D0000}"/>
    <cellStyle name="Normal 3 10 4 6" xfId="3559" xr:uid="{00000000-0005-0000-0000-0000A90D0000}"/>
    <cellStyle name="Normal 3 10 4 6 2" xfId="3560" xr:uid="{00000000-0005-0000-0000-0000AA0D0000}"/>
    <cellStyle name="Normal 3 10 4 6 2 2" xfId="3561" xr:uid="{00000000-0005-0000-0000-0000AB0D0000}"/>
    <cellStyle name="Normal 3 10 4 6 2 2 2" xfId="3562" xr:uid="{00000000-0005-0000-0000-0000AC0D0000}"/>
    <cellStyle name="Normal 3 10 4 6 2 3" xfId="3563" xr:uid="{00000000-0005-0000-0000-0000AD0D0000}"/>
    <cellStyle name="Normal 3 10 4 6 2 4" xfId="3564" xr:uid="{00000000-0005-0000-0000-0000AE0D0000}"/>
    <cellStyle name="Normal 3 10 4 6 3" xfId="3565" xr:uid="{00000000-0005-0000-0000-0000AF0D0000}"/>
    <cellStyle name="Normal 3 10 4 6 3 2" xfId="3566" xr:uid="{00000000-0005-0000-0000-0000B00D0000}"/>
    <cellStyle name="Normal 3 10 4 6 3 2 2" xfId="3567" xr:uid="{00000000-0005-0000-0000-0000B10D0000}"/>
    <cellStyle name="Normal 3 10 4 6 3 3" xfId="3568" xr:uid="{00000000-0005-0000-0000-0000B20D0000}"/>
    <cellStyle name="Normal 3 10 4 6 4" xfId="3569" xr:uid="{00000000-0005-0000-0000-0000B30D0000}"/>
    <cellStyle name="Normal 3 10 4 6 4 2" xfId="3570" xr:uid="{00000000-0005-0000-0000-0000B40D0000}"/>
    <cellStyle name="Normal 3 10 4 6 4 2 2" xfId="3571" xr:uid="{00000000-0005-0000-0000-0000B50D0000}"/>
    <cellStyle name="Normal 3 10 4 6 4 3" xfId="3572" xr:uid="{00000000-0005-0000-0000-0000B60D0000}"/>
    <cellStyle name="Normal 3 10 4 6 5" xfId="3573" xr:uid="{00000000-0005-0000-0000-0000B70D0000}"/>
    <cellStyle name="Normal 3 10 4 6 5 2" xfId="3574" xr:uid="{00000000-0005-0000-0000-0000B80D0000}"/>
    <cellStyle name="Normal 3 10 4 6 6" xfId="3575" xr:uid="{00000000-0005-0000-0000-0000B90D0000}"/>
    <cellStyle name="Normal 3 10 4 6 6 2" xfId="3576" xr:uid="{00000000-0005-0000-0000-0000BA0D0000}"/>
    <cellStyle name="Normal 3 10 4 6 7" xfId="3577" xr:uid="{00000000-0005-0000-0000-0000BB0D0000}"/>
    <cellStyle name="Normal 3 10 4 7" xfId="3578" xr:uid="{00000000-0005-0000-0000-0000BC0D0000}"/>
    <cellStyle name="Normal 3 10 4 7 2" xfId="3579" xr:uid="{00000000-0005-0000-0000-0000BD0D0000}"/>
    <cellStyle name="Normal 3 10 4 7 2 2" xfId="3580" xr:uid="{00000000-0005-0000-0000-0000BE0D0000}"/>
    <cellStyle name="Normal 3 10 4 7 3" xfId="3581" xr:uid="{00000000-0005-0000-0000-0000BF0D0000}"/>
    <cellStyle name="Normal 3 10 4 7 4" xfId="3582" xr:uid="{00000000-0005-0000-0000-0000C00D0000}"/>
    <cellStyle name="Normal 3 10 4 8" xfId="3583" xr:uid="{00000000-0005-0000-0000-0000C10D0000}"/>
    <cellStyle name="Normal 3 10 4 8 2" xfId="3584" xr:uid="{00000000-0005-0000-0000-0000C20D0000}"/>
    <cellStyle name="Normal 3 10 4 8 2 2" xfId="3585" xr:uid="{00000000-0005-0000-0000-0000C30D0000}"/>
    <cellStyle name="Normal 3 10 4 8 3" xfId="3586" xr:uid="{00000000-0005-0000-0000-0000C40D0000}"/>
    <cellStyle name="Normal 3 10 4 8 4" xfId="3587" xr:uid="{00000000-0005-0000-0000-0000C50D0000}"/>
    <cellStyle name="Normal 3 10 4 9" xfId="3588" xr:uid="{00000000-0005-0000-0000-0000C60D0000}"/>
    <cellStyle name="Normal 3 10 4 9 2" xfId="3589" xr:uid="{00000000-0005-0000-0000-0000C70D0000}"/>
    <cellStyle name="Normal 3 10 4 9 2 2" xfId="3590" xr:uid="{00000000-0005-0000-0000-0000C80D0000}"/>
    <cellStyle name="Normal 3 10 4 9 3" xfId="3591" xr:uid="{00000000-0005-0000-0000-0000C90D0000}"/>
    <cellStyle name="Normal 3 10 5" xfId="3592" xr:uid="{00000000-0005-0000-0000-0000CA0D0000}"/>
    <cellStyle name="Normal 3 10 5 10" xfId="3593" xr:uid="{00000000-0005-0000-0000-0000CB0D0000}"/>
    <cellStyle name="Normal 3 10 5 10 2" xfId="3594" xr:uid="{00000000-0005-0000-0000-0000CC0D0000}"/>
    <cellStyle name="Normal 3 10 5 11" xfId="3595" xr:uid="{00000000-0005-0000-0000-0000CD0D0000}"/>
    <cellStyle name="Normal 3 10 5 2" xfId="3596" xr:uid="{00000000-0005-0000-0000-0000CE0D0000}"/>
    <cellStyle name="Normal 3 10 5 2 2" xfId="3597" xr:uid="{00000000-0005-0000-0000-0000CF0D0000}"/>
    <cellStyle name="Normal 3 10 5 2 2 2" xfId="3598" xr:uid="{00000000-0005-0000-0000-0000D00D0000}"/>
    <cellStyle name="Normal 3 10 5 2 2 2 2" xfId="3599" xr:uid="{00000000-0005-0000-0000-0000D10D0000}"/>
    <cellStyle name="Normal 3 10 5 2 2 2 2 2" xfId="3600" xr:uid="{00000000-0005-0000-0000-0000D20D0000}"/>
    <cellStyle name="Normal 3 10 5 2 2 2 2 2 2" xfId="3601" xr:uid="{00000000-0005-0000-0000-0000D30D0000}"/>
    <cellStyle name="Normal 3 10 5 2 2 2 2 3" xfId="3602" xr:uid="{00000000-0005-0000-0000-0000D40D0000}"/>
    <cellStyle name="Normal 3 10 5 2 2 2 2 4" xfId="3603" xr:uid="{00000000-0005-0000-0000-0000D50D0000}"/>
    <cellStyle name="Normal 3 10 5 2 2 2 3" xfId="3604" xr:uid="{00000000-0005-0000-0000-0000D60D0000}"/>
    <cellStyle name="Normal 3 10 5 2 2 2 3 2" xfId="3605" xr:uid="{00000000-0005-0000-0000-0000D70D0000}"/>
    <cellStyle name="Normal 3 10 5 2 2 2 3 2 2" xfId="3606" xr:uid="{00000000-0005-0000-0000-0000D80D0000}"/>
    <cellStyle name="Normal 3 10 5 2 2 2 3 3" xfId="3607" xr:uid="{00000000-0005-0000-0000-0000D90D0000}"/>
    <cellStyle name="Normal 3 10 5 2 2 2 4" xfId="3608" xr:uid="{00000000-0005-0000-0000-0000DA0D0000}"/>
    <cellStyle name="Normal 3 10 5 2 2 2 4 2" xfId="3609" xr:uid="{00000000-0005-0000-0000-0000DB0D0000}"/>
    <cellStyle name="Normal 3 10 5 2 2 2 4 2 2" xfId="3610" xr:uid="{00000000-0005-0000-0000-0000DC0D0000}"/>
    <cellStyle name="Normal 3 10 5 2 2 2 4 3" xfId="3611" xr:uid="{00000000-0005-0000-0000-0000DD0D0000}"/>
    <cellStyle name="Normal 3 10 5 2 2 2 5" xfId="3612" xr:uid="{00000000-0005-0000-0000-0000DE0D0000}"/>
    <cellStyle name="Normal 3 10 5 2 2 2 5 2" xfId="3613" xr:uid="{00000000-0005-0000-0000-0000DF0D0000}"/>
    <cellStyle name="Normal 3 10 5 2 2 2 6" xfId="3614" xr:uid="{00000000-0005-0000-0000-0000E00D0000}"/>
    <cellStyle name="Normal 3 10 5 2 2 2 6 2" xfId="3615" xr:uid="{00000000-0005-0000-0000-0000E10D0000}"/>
    <cellStyle name="Normal 3 10 5 2 2 2 7" xfId="3616" xr:uid="{00000000-0005-0000-0000-0000E20D0000}"/>
    <cellStyle name="Normal 3 10 5 2 2 3" xfId="3617" xr:uid="{00000000-0005-0000-0000-0000E30D0000}"/>
    <cellStyle name="Normal 3 10 5 2 2 3 2" xfId="3618" xr:uid="{00000000-0005-0000-0000-0000E40D0000}"/>
    <cellStyle name="Normal 3 10 5 2 2 3 2 2" xfId="3619" xr:uid="{00000000-0005-0000-0000-0000E50D0000}"/>
    <cellStyle name="Normal 3 10 5 2 2 3 3" xfId="3620" xr:uid="{00000000-0005-0000-0000-0000E60D0000}"/>
    <cellStyle name="Normal 3 10 5 2 2 3 4" xfId="3621" xr:uid="{00000000-0005-0000-0000-0000E70D0000}"/>
    <cellStyle name="Normal 3 10 5 2 2 4" xfId="3622" xr:uid="{00000000-0005-0000-0000-0000E80D0000}"/>
    <cellStyle name="Normal 3 10 5 2 2 4 2" xfId="3623" xr:uid="{00000000-0005-0000-0000-0000E90D0000}"/>
    <cellStyle name="Normal 3 10 5 2 2 4 2 2" xfId="3624" xr:uid="{00000000-0005-0000-0000-0000EA0D0000}"/>
    <cellStyle name="Normal 3 10 5 2 2 4 3" xfId="3625" xr:uid="{00000000-0005-0000-0000-0000EB0D0000}"/>
    <cellStyle name="Normal 3 10 5 2 2 4 4" xfId="3626" xr:uid="{00000000-0005-0000-0000-0000EC0D0000}"/>
    <cellStyle name="Normal 3 10 5 2 2 5" xfId="3627" xr:uid="{00000000-0005-0000-0000-0000ED0D0000}"/>
    <cellStyle name="Normal 3 10 5 2 2 5 2" xfId="3628" xr:uid="{00000000-0005-0000-0000-0000EE0D0000}"/>
    <cellStyle name="Normal 3 10 5 2 2 5 2 2" xfId="3629" xr:uid="{00000000-0005-0000-0000-0000EF0D0000}"/>
    <cellStyle name="Normal 3 10 5 2 2 5 3" xfId="3630" xr:uid="{00000000-0005-0000-0000-0000F00D0000}"/>
    <cellStyle name="Normal 3 10 5 2 2 6" xfId="3631" xr:uid="{00000000-0005-0000-0000-0000F10D0000}"/>
    <cellStyle name="Normal 3 10 5 2 2 6 2" xfId="3632" xr:uid="{00000000-0005-0000-0000-0000F20D0000}"/>
    <cellStyle name="Normal 3 10 5 2 2 7" xfId="3633" xr:uid="{00000000-0005-0000-0000-0000F30D0000}"/>
    <cellStyle name="Normal 3 10 5 2 2 7 2" xfId="3634" xr:uid="{00000000-0005-0000-0000-0000F40D0000}"/>
    <cellStyle name="Normal 3 10 5 2 2 8" xfId="3635" xr:uid="{00000000-0005-0000-0000-0000F50D0000}"/>
    <cellStyle name="Normal 3 10 5 2 3" xfId="3636" xr:uid="{00000000-0005-0000-0000-0000F60D0000}"/>
    <cellStyle name="Normal 3 10 5 2 3 2" xfId="3637" xr:uid="{00000000-0005-0000-0000-0000F70D0000}"/>
    <cellStyle name="Normal 3 10 5 2 3 2 2" xfId="3638" xr:uid="{00000000-0005-0000-0000-0000F80D0000}"/>
    <cellStyle name="Normal 3 10 5 2 3 2 2 2" xfId="3639" xr:uid="{00000000-0005-0000-0000-0000F90D0000}"/>
    <cellStyle name="Normal 3 10 5 2 3 2 3" xfId="3640" xr:uid="{00000000-0005-0000-0000-0000FA0D0000}"/>
    <cellStyle name="Normal 3 10 5 2 3 2 4" xfId="3641" xr:uid="{00000000-0005-0000-0000-0000FB0D0000}"/>
    <cellStyle name="Normal 3 10 5 2 3 3" xfId="3642" xr:uid="{00000000-0005-0000-0000-0000FC0D0000}"/>
    <cellStyle name="Normal 3 10 5 2 3 3 2" xfId="3643" xr:uid="{00000000-0005-0000-0000-0000FD0D0000}"/>
    <cellStyle name="Normal 3 10 5 2 3 3 2 2" xfId="3644" xr:uid="{00000000-0005-0000-0000-0000FE0D0000}"/>
    <cellStyle name="Normal 3 10 5 2 3 3 3" xfId="3645" xr:uid="{00000000-0005-0000-0000-0000FF0D0000}"/>
    <cellStyle name="Normal 3 10 5 2 3 4" xfId="3646" xr:uid="{00000000-0005-0000-0000-0000000E0000}"/>
    <cellStyle name="Normal 3 10 5 2 3 4 2" xfId="3647" xr:uid="{00000000-0005-0000-0000-0000010E0000}"/>
    <cellStyle name="Normal 3 10 5 2 3 4 2 2" xfId="3648" xr:uid="{00000000-0005-0000-0000-0000020E0000}"/>
    <cellStyle name="Normal 3 10 5 2 3 4 3" xfId="3649" xr:uid="{00000000-0005-0000-0000-0000030E0000}"/>
    <cellStyle name="Normal 3 10 5 2 3 5" xfId="3650" xr:uid="{00000000-0005-0000-0000-0000040E0000}"/>
    <cellStyle name="Normal 3 10 5 2 3 5 2" xfId="3651" xr:uid="{00000000-0005-0000-0000-0000050E0000}"/>
    <cellStyle name="Normal 3 10 5 2 3 6" xfId="3652" xr:uid="{00000000-0005-0000-0000-0000060E0000}"/>
    <cellStyle name="Normal 3 10 5 2 3 6 2" xfId="3653" xr:uid="{00000000-0005-0000-0000-0000070E0000}"/>
    <cellStyle name="Normal 3 10 5 2 3 7" xfId="3654" xr:uid="{00000000-0005-0000-0000-0000080E0000}"/>
    <cellStyle name="Normal 3 10 5 2 4" xfId="3655" xr:uid="{00000000-0005-0000-0000-0000090E0000}"/>
    <cellStyle name="Normal 3 10 5 2 4 2" xfId="3656" xr:uid="{00000000-0005-0000-0000-00000A0E0000}"/>
    <cellStyle name="Normal 3 10 5 2 4 2 2" xfId="3657" xr:uid="{00000000-0005-0000-0000-00000B0E0000}"/>
    <cellStyle name="Normal 3 10 5 2 4 3" xfId="3658" xr:uid="{00000000-0005-0000-0000-00000C0E0000}"/>
    <cellStyle name="Normal 3 10 5 2 4 4" xfId="3659" xr:uid="{00000000-0005-0000-0000-00000D0E0000}"/>
    <cellStyle name="Normal 3 10 5 2 5" xfId="3660" xr:uid="{00000000-0005-0000-0000-00000E0E0000}"/>
    <cellStyle name="Normal 3 10 5 2 5 2" xfId="3661" xr:uid="{00000000-0005-0000-0000-00000F0E0000}"/>
    <cellStyle name="Normal 3 10 5 2 5 2 2" xfId="3662" xr:uid="{00000000-0005-0000-0000-0000100E0000}"/>
    <cellStyle name="Normal 3 10 5 2 5 3" xfId="3663" xr:uid="{00000000-0005-0000-0000-0000110E0000}"/>
    <cellStyle name="Normal 3 10 5 2 5 4" xfId="3664" xr:uid="{00000000-0005-0000-0000-0000120E0000}"/>
    <cellStyle name="Normal 3 10 5 2 6" xfId="3665" xr:uid="{00000000-0005-0000-0000-0000130E0000}"/>
    <cellStyle name="Normal 3 10 5 2 6 2" xfId="3666" xr:uid="{00000000-0005-0000-0000-0000140E0000}"/>
    <cellStyle name="Normal 3 10 5 2 6 2 2" xfId="3667" xr:uid="{00000000-0005-0000-0000-0000150E0000}"/>
    <cellStyle name="Normal 3 10 5 2 6 3" xfId="3668" xr:uid="{00000000-0005-0000-0000-0000160E0000}"/>
    <cellStyle name="Normal 3 10 5 2 7" xfId="3669" xr:uid="{00000000-0005-0000-0000-0000170E0000}"/>
    <cellStyle name="Normal 3 10 5 2 7 2" xfId="3670" xr:uid="{00000000-0005-0000-0000-0000180E0000}"/>
    <cellStyle name="Normal 3 10 5 2 8" xfId="3671" xr:uid="{00000000-0005-0000-0000-0000190E0000}"/>
    <cellStyle name="Normal 3 10 5 2 8 2" xfId="3672" xr:uid="{00000000-0005-0000-0000-00001A0E0000}"/>
    <cellStyle name="Normal 3 10 5 2 9" xfId="3673" xr:uid="{00000000-0005-0000-0000-00001B0E0000}"/>
    <cellStyle name="Normal 3 10 5 3" xfId="3674" xr:uid="{00000000-0005-0000-0000-00001C0E0000}"/>
    <cellStyle name="Normal 3 10 5 3 2" xfId="3675" xr:uid="{00000000-0005-0000-0000-00001D0E0000}"/>
    <cellStyle name="Normal 3 10 5 3 2 2" xfId="3676" xr:uid="{00000000-0005-0000-0000-00001E0E0000}"/>
    <cellStyle name="Normal 3 10 5 3 2 2 2" xfId="3677" xr:uid="{00000000-0005-0000-0000-00001F0E0000}"/>
    <cellStyle name="Normal 3 10 5 3 2 2 2 2" xfId="3678" xr:uid="{00000000-0005-0000-0000-0000200E0000}"/>
    <cellStyle name="Normal 3 10 5 3 2 2 3" xfId="3679" xr:uid="{00000000-0005-0000-0000-0000210E0000}"/>
    <cellStyle name="Normal 3 10 5 3 2 2 4" xfId="3680" xr:uid="{00000000-0005-0000-0000-0000220E0000}"/>
    <cellStyle name="Normal 3 10 5 3 2 3" xfId="3681" xr:uid="{00000000-0005-0000-0000-0000230E0000}"/>
    <cellStyle name="Normal 3 10 5 3 2 3 2" xfId="3682" xr:uid="{00000000-0005-0000-0000-0000240E0000}"/>
    <cellStyle name="Normal 3 10 5 3 2 3 2 2" xfId="3683" xr:uid="{00000000-0005-0000-0000-0000250E0000}"/>
    <cellStyle name="Normal 3 10 5 3 2 3 3" xfId="3684" xr:uid="{00000000-0005-0000-0000-0000260E0000}"/>
    <cellStyle name="Normal 3 10 5 3 2 4" xfId="3685" xr:uid="{00000000-0005-0000-0000-0000270E0000}"/>
    <cellStyle name="Normal 3 10 5 3 2 4 2" xfId="3686" xr:uid="{00000000-0005-0000-0000-0000280E0000}"/>
    <cellStyle name="Normal 3 10 5 3 2 4 2 2" xfId="3687" xr:uid="{00000000-0005-0000-0000-0000290E0000}"/>
    <cellStyle name="Normal 3 10 5 3 2 4 3" xfId="3688" xr:uid="{00000000-0005-0000-0000-00002A0E0000}"/>
    <cellStyle name="Normal 3 10 5 3 2 5" xfId="3689" xr:uid="{00000000-0005-0000-0000-00002B0E0000}"/>
    <cellStyle name="Normal 3 10 5 3 2 5 2" xfId="3690" xr:uid="{00000000-0005-0000-0000-00002C0E0000}"/>
    <cellStyle name="Normal 3 10 5 3 2 6" xfId="3691" xr:uid="{00000000-0005-0000-0000-00002D0E0000}"/>
    <cellStyle name="Normal 3 10 5 3 2 6 2" xfId="3692" xr:uid="{00000000-0005-0000-0000-00002E0E0000}"/>
    <cellStyle name="Normal 3 10 5 3 2 7" xfId="3693" xr:uid="{00000000-0005-0000-0000-00002F0E0000}"/>
    <cellStyle name="Normal 3 10 5 3 3" xfId="3694" xr:uid="{00000000-0005-0000-0000-0000300E0000}"/>
    <cellStyle name="Normal 3 10 5 3 3 2" xfId="3695" xr:uid="{00000000-0005-0000-0000-0000310E0000}"/>
    <cellStyle name="Normal 3 10 5 3 3 2 2" xfId="3696" xr:uid="{00000000-0005-0000-0000-0000320E0000}"/>
    <cellStyle name="Normal 3 10 5 3 3 3" xfId="3697" xr:uid="{00000000-0005-0000-0000-0000330E0000}"/>
    <cellStyle name="Normal 3 10 5 3 3 4" xfId="3698" xr:uid="{00000000-0005-0000-0000-0000340E0000}"/>
    <cellStyle name="Normal 3 10 5 3 4" xfId="3699" xr:uid="{00000000-0005-0000-0000-0000350E0000}"/>
    <cellStyle name="Normal 3 10 5 3 4 2" xfId="3700" xr:uid="{00000000-0005-0000-0000-0000360E0000}"/>
    <cellStyle name="Normal 3 10 5 3 4 2 2" xfId="3701" xr:uid="{00000000-0005-0000-0000-0000370E0000}"/>
    <cellStyle name="Normal 3 10 5 3 4 3" xfId="3702" xr:uid="{00000000-0005-0000-0000-0000380E0000}"/>
    <cellStyle name="Normal 3 10 5 3 4 4" xfId="3703" xr:uid="{00000000-0005-0000-0000-0000390E0000}"/>
    <cellStyle name="Normal 3 10 5 3 5" xfId="3704" xr:uid="{00000000-0005-0000-0000-00003A0E0000}"/>
    <cellStyle name="Normal 3 10 5 3 5 2" xfId="3705" xr:uid="{00000000-0005-0000-0000-00003B0E0000}"/>
    <cellStyle name="Normal 3 10 5 3 5 2 2" xfId="3706" xr:uid="{00000000-0005-0000-0000-00003C0E0000}"/>
    <cellStyle name="Normal 3 10 5 3 5 3" xfId="3707" xr:uid="{00000000-0005-0000-0000-00003D0E0000}"/>
    <cellStyle name="Normal 3 10 5 3 6" xfId="3708" xr:uid="{00000000-0005-0000-0000-00003E0E0000}"/>
    <cellStyle name="Normal 3 10 5 3 6 2" xfId="3709" xr:uid="{00000000-0005-0000-0000-00003F0E0000}"/>
    <cellStyle name="Normal 3 10 5 3 7" xfId="3710" xr:uid="{00000000-0005-0000-0000-0000400E0000}"/>
    <cellStyle name="Normal 3 10 5 3 7 2" xfId="3711" xr:uid="{00000000-0005-0000-0000-0000410E0000}"/>
    <cellStyle name="Normal 3 10 5 3 8" xfId="3712" xr:uid="{00000000-0005-0000-0000-0000420E0000}"/>
    <cellStyle name="Normal 3 10 5 4" xfId="3713" xr:uid="{00000000-0005-0000-0000-0000430E0000}"/>
    <cellStyle name="Normal 3 10 5 4 2" xfId="3714" xr:uid="{00000000-0005-0000-0000-0000440E0000}"/>
    <cellStyle name="Normal 3 10 5 4 2 2" xfId="3715" xr:uid="{00000000-0005-0000-0000-0000450E0000}"/>
    <cellStyle name="Normal 3 10 5 4 2 2 2" xfId="3716" xr:uid="{00000000-0005-0000-0000-0000460E0000}"/>
    <cellStyle name="Normal 3 10 5 4 2 2 2 2" xfId="3717" xr:uid="{00000000-0005-0000-0000-0000470E0000}"/>
    <cellStyle name="Normal 3 10 5 4 2 2 3" xfId="3718" xr:uid="{00000000-0005-0000-0000-0000480E0000}"/>
    <cellStyle name="Normal 3 10 5 4 2 2 4" xfId="3719" xr:uid="{00000000-0005-0000-0000-0000490E0000}"/>
    <cellStyle name="Normal 3 10 5 4 2 3" xfId="3720" xr:uid="{00000000-0005-0000-0000-00004A0E0000}"/>
    <cellStyle name="Normal 3 10 5 4 2 3 2" xfId="3721" xr:uid="{00000000-0005-0000-0000-00004B0E0000}"/>
    <cellStyle name="Normal 3 10 5 4 2 3 2 2" xfId="3722" xr:uid="{00000000-0005-0000-0000-00004C0E0000}"/>
    <cellStyle name="Normal 3 10 5 4 2 3 3" xfId="3723" xr:uid="{00000000-0005-0000-0000-00004D0E0000}"/>
    <cellStyle name="Normal 3 10 5 4 2 4" xfId="3724" xr:uid="{00000000-0005-0000-0000-00004E0E0000}"/>
    <cellStyle name="Normal 3 10 5 4 2 4 2" xfId="3725" xr:uid="{00000000-0005-0000-0000-00004F0E0000}"/>
    <cellStyle name="Normal 3 10 5 4 2 4 2 2" xfId="3726" xr:uid="{00000000-0005-0000-0000-0000500E0000}"/>
    <cellStyle name="Normal 3 10 5 4 2 4 3" xfId="3727" xr:uid="{00000000-0005-0000-0000-0000510E0000}"/>
    <cellStyle name="Normal 3 10 5 4 2 5" xfId="3728" xr:uid="{00000000-0005-0000-0000-0000520E0000}"/>
    <cellStyle name="Normal 3 10 5 4 2 5 2" xfId="3729" xr:uid="{00000000-0005-0000-0000-0000530E0000}"/>
    <cellStyle name="Normal 3 10 5 4 2 6" xfId="3730" xr:uid="{00000000-0005-0000-0000-0000540E0000}"/>
    <cellStyle name="Normal 3 10 5 4 2 6 2" xfId="3731" xr:uid="{00000000-0005-0000-0000-0000550E0000}"/>
    <cellStyle name="Normal 3 10 5 4 2 7" xfId="3732" xr:uid="{00000000-0005-0000-0000-0000560E0000}"/>
    <cellStyle name="Normal 3 10 5 4 3" xfId="3733" xr:uid="{00000000-0005-0000-0000-0000570E0000}"/>
    <cellStyle name="Normal 3 10 5 4 3 2" xfId="3734" xr:uid="{00000000-0005-0000-0000-0000580E0000}"/>
    <cellStyle name="Normal 3 10 5 4 3 2 2" xfId="3735" xr:uid="{00000000-0005-0000-0000-0000590E0000}"/>
    <cellStyle name="Normal 3 10 5 4 3 3" xfId="3736" xr:uid="{00000000-0005-0000-0000-00005A0E0000}"/>
    <cellStyle name="Normal 3 10 5 4 3 4" xfId="3737" xr:uid="{00000000-0005-0000-0000-00005B0E0000}"/>
    <cellStyle name="Normal 3 10 5 4 4" xfId="3738" xr:uid="{00000000-0005-0000-0000-00005C0E0000}"/>
    <cellStyle name="Normal 3 10 5 4 4 2" xfId="3739" xr:uid="{00000000-0005-0000-0000-00005D0E0000}"/>
    <cellStyle name="Normal 3 10 5 4 4 2 2" xfId="3740" xr:uid="{00000000-0005-0000-0000-00005E0E0000}"/>
    <cellStyle name="Normal 3 10 5 4 4 3" xfId="3741" xr:uid="{00000000-0005-0000-0000-00005F0E0000}"/>
    <cellStyle name="Normal 3 10 5 4 4 4" xfId="3742" xr:uid="{00000000-0005-0000-0000-0000600E0000}"/>
    <cellStyle name="Normal 3 10 5 4 5" xfId="3743" xr:uid="{00000000-0005-0000-0000-0000610E0000}"/>
    <cellStyle name="Normal 3 10 5 4 5 2" xfId="3744" xr:uid="{00000000-0005-0000-0000-0000620E0000}"/>
    <cellStyle name="Normal 3 10 5 4 5 2 2" xfId="3745" xr:uid="{00000000-0005-0000-0000-0000630E0000}"/>
    <cellStyle name="Normal 3 10 5 4 5 3" xfId="3746" xr:uid="{00000000-0005-0000-0000-0000640E0000}"/>
    <cellStyle name="Normal 3 10 5 4 6" xfId="3747" xr:uid="{00000000-0005-0000-0000-0000650E0000}"/>
    <cellStyle name="Normal 3 10 5 4 6 2" xfId="3748" xr:uid="{00000000-0005-0000-0000-0000660E0000}"/>
    <cellStyle name="Normal 3 10 5 4 7" xfId="3749" xr:uid="{00000000-0005-0000-0000-0000670E0000}"/>
    <cellStyle name="Normal 3 10 5 4 7 2" xfId="3750" xr:uid="{00000000-0005-0000-0000-0000680E0000}"/>
    <cellStyle name="Normal 3 10 5 4 8" xfId="3751" xr:uid="{00000000-0005-0000-0000-0000690E0000}"/>
    <cellStyle name="Normal 3 10 5 5" xfId="3752" xr:uid="{00000000-0005-0000-0000-00006A0E0000}"/>
    <cellStyle name="Normal 3 10 5 5 2" xfId="3753" xr:uid="{00000000-0005-0000-0000-00006B0E0000}"/>
    <cellStyle name="Normal 3 10 5 5 2 2" xfId="3754" xr:uid="{00000000-0005-0000-0000-00006C0E0000}"/>
    <cellStyle name="Normal 3 10 5 5 2 2 2" xfId="3755" xr:uid="{00000000-0005-0000-0000-00006D0E0000}"/>
    <cellStyle name="Normal 3 10 5 5 2 3" xfId="3756" xr:uid="{00000000-0005-0000-0000-00006E0E0000}"/>
    <cellStyle name="Normal 3 10 5 5 2 4" xfId="3757" xr:uid="{00000000-0005-0000-0000-00006F0E0000}"/>
    <cellStyle name="Normal 3 10 5 5 3" xfId="3758" xr:uid="{00000000-0005-0000-0000-0000700E0000}"/>
    <cellStyle name="Normal 3 10 5 5 3 2" xfId="3759" xr:uid="{00000000-0005-0000-0000-0000710E0000}"/>
    <cellStyle name="Normal 3 10 5 5 3 2 2" xfId="3760" xr:uid="{00000000-0005-0000-0000-0000720E0000}"/>
    <cellStyle name="Normal 3 10 5 5 3 3" xfId="3761" xr:uid="{00000000-0005-0000-0000-0000730E0000}"/>
    <cellStyle name="Normal 3 10 5 5 4" xfId="3762" xr:uid="{00000000-0005-0000-0000-0000740E0000}"/>
    <cellStyle name="Normal 3 10 5 5 4 2" xfId="3763" xr:uid="{00000000-0005-0000-0000-0000750E0000}"/>
    <cellStyle name="Normal 3 10 5 5 4 2 2" xfId="3764" xr:uid="{00000000-0005-0000-0000-0000760E0000}"/>
    <cellStyle name="Normal 3 10 5 5 4 3" xfId="3765" xr:uid="{00000000-0005-0000-0000-0000770E0000}"/>
    <cellStyle name="Normal 3 10 5 5 5" xfId="3766" xr:uid="{00000000-0005-0000-0000-0000780E0000}"/>
    <cellStyle name="Normal 3 10 5 5 5 2" xfId="3767" xr:uid="{00000000-0005-0000-0000-0000790E0000}"/>
    <cellStyle name="Normal 3 10 5 5 6" xfId="3768" xr:uid="{00000000-0005-0000-0000-00007A0E0000}"/>
    <cellStyle name="Normal 3 10 5 5 6 2" xfId="3769" xr:uid="{00000000-0005-0000-0000-00007B0E0000}"/>
    <cellStyle name="Normal 3 10 5 5 7" xfId="3770" xr:uid="{00000000-0005-0000-0000-00007C0E0000}"/>
    <cellStyle name="Normal 3 10 5 6" xfId="3771" xr:uid="{00000000-0005-0000-0000-00007D0E0000}"/>
    <cellStyle name="Normal 3 10 5 6 2" xfId="3772" xr:uid="{00000000-0005-0000-0000-00007E0E0000}"/>
    <cellStyle name="Normal 3 10 5 6 2 2" xfId="3773" xr:uid="{00000000-0005-0000-0000-00007F0E0000}"/>
    <cellStyle name="Normal 3 10 5 6 3" xfId="3774" xr:uid="{00000000-0005-0000-0000-0000800E0000}"/>
    <cellStyle name="Normal 3 10 5 6 4" xfId="3775" xr:uid="{00000000-0005-0000-0000-0000810E0000}"/>
    <cellStyle name="Normal 3 10 5 7" xfId="3776" xr:uid="{00000000-0005-0000-0000-0000820E0000}"/>
    <cellStyle name="Normal 3 10 5 7 2" xfId="3777" xr:uid="{00000000-0005-0000-0000-0000830E0000}"/>
    <cellStyle name="Normal 3 10 5 7 2 2" xfId="3778" xr:uid="{00000000-0005-0000-0000-0000840E0000}"/>
    <cellStyle name="Normal 3 10 5 7 3" xfId="3779" xr:uid="{00000000-0005-0000-0000-0000850E0000}"/>
    <cellStyle name="Normal 3 10 5 7 4" xfId="3780" xr:uid="{00000000-0005-0000-0000-0000860E0000}"/>
    <cellStyle name="Normal 3 10 5 8" xfId="3781" xr:uid="{00000000-0005-0000-0000-0000870E0000}"/>
    <cellStyle name="Normal 3 10 5 8 2" xfId="3782" xr:uid="{00000000-0005-0000-0000-0000880E0000}"/>
    <cellStyle name="Normal 3 10 5 8 2 2" xfId="3783" xr:uid="{00000000-0005-0000-0000-0000890E0000}"/>
    <cellStyle name="Normal 3 10 5 8 3" xfId="3784" xr:uid="{00000000-0005-0000-0000-00008A0E0000}"/>
    <cellStyle name="Normal 3 10 5 9" xfId="3785" xr:uid="{00000000-0005-0000-0000-00008B0E0000}"/>
    <cellStyle name="Normal 3 10 5 9 2" xfId="3786" xr:uid="{00000000-0005-0000-0000-00008C0E0000}"/>
    <cellStyle name="Normal 3 10 6" xfId="3787" xr:uid="{00000000-0005-0000-0000-00008D0E0000}"/>
    <cellStyle name="Normal 3 10 6 10" xfId="3788" xr:uid="{00000000-0005-0000-0000-00008E0E0000}"/>
    <cellStyle name="Normal 3 10 6 2" xfId="3789" xr:uid="{00000000-0005-0000-0000-00008F0E0000}"/>
    <cellStyle name="Normal 3 10 6 2 2" xfId="3790" xr:uid="{00000000-0005-0000-0000-0000900E0000}"/>
    <cellStyle name="Normal 3 10 6 2 2 2" xfId="3791" xr:uid="{00000000-0005-0000-0000-0000910E0000}"/>
    <cellStyle name="Normal 3 10 6 2 2 2 2" xfId="3792" xr:uid="{00000000-0005-0000-0000-0000920E0000}"/>
    <cellStyle name="Normal 3 10 6 2 2 2 2 2" xfId="3793" xr:uid="{00000000-0005-0000-0000-0000930E0000}"/>
    <cellStyle name="Normal 3 10 6 2 2 2 3" xfId="3794" xr:uid="{00000000-0005-0000-0000-0000940E0000}"/>
    <cellStyle name="Normal 3 10 6 2 2 2 4" xfId="3795" xr:uid="{00000000-0005-0000-0000-0000950E0000}"/>
    <cellStyle name="Normal 3 10 6 2 2 3" xfId="3796" xr:uid="{00000000-0005-0000-0000-0000960E0000}"/>
    <cellStyle name="Normal 3 10 6 2 2 3 2" xfId="3797" xr:uid="{00000000-0005-0000-0000-0000970E0000}"/>
    <cellStyle name="Normal 3 10 6 2 2 3 2 2" xfId="3798" xr:uid="{00000000-0005-0000-0000-0000980E0000}"/>
    <cellStyle name="Normal 3 10 6 2 2 3 3" xfId="3799" xr:uid="{00000000-0005-0000-0000-0000990E0000}"/>
    <cellStyle name="Normal 3 10 6 2 2 4" xfId="3800" xr:uid="{00000000-0005-0000-0000-00009A0E0000}"/>
    <cellStyle name="Normal 3 10 6 2 2 4 2" xfId="3801" xr:uid="{00000000-0005-0000-0000-00009B0E0000}"/>
    <cellStyle name="Normal 3 10 6 2 2 4 2 2" xfId="3802" xr:uid="{00000000-0005-0000-0000-00009C0E0000}"/>
    <cellStyle name="Normal 3 10 6 2 2 4 3" xfId="3803" xr:uid="{00000000-0005-0000-0000-00009D0E0000}"/>
    <cellStyle name="Normal 3 10 6 2 2 5" xfId="3804" xr:uid="{00000000-0005-0000-0000-00009E0E0000}"/>
    <cellStyle name="Normal 3 10 6 2 2 5 2" xfId="3805" xr:uid="{00000000-0005-0000-0000-00009F0E0000}"/>
    <cellStyle name="Normal 3 10 6 2 2 6" xfId="3806" xr:uid="{00000000-0005-0000-0000-0000A00E0000}"/>
    <cellStyle name="Normal 3 10 6 2 2 6 2" xfId="3807" xr:uid="{00000000-0005-0000-0000-0000A10E0000}"/>
    <cellStyle name="Normal 3 10 6 2 2 7" xfId="3808" xr:uid="{00000000-0005-0000-0000-0000A20E0000}"/>
    <cellStyle name="Normal 3 10 6 2 3" xfId="3809" xr:uid="{00000000-0005-0000-0000-0000A30E0000}"/>
    <cellStyle name="Normal 3 10 6 2 3 2" xfId="3810" xr:uid="{00000000-0005-0000-0000-0000A40E0000}"/>
    <cellStyle name="Normal 3 10 6 2 3 2 2" xfId="3811" xr:uid="{00000000-0005-0000-0000-0000A50E0000}"/>
    <cellStyle name="Normal 3 10 6 2 3 3" xfId="3812" xr:uid="{00000000-0005-0000-0000-0000A60E0000}"/>
    <cellStyle name="Normal 3 10 6 2 3 4" xfId="3813" xr:uid="{00000000-0005-0000-0000-0000A70E0000}"/>
    <cellStyle name="Normal 3 10 6 2 4" xfId="3814" xr:uid="{00000000-0005-0000-0000-0000A80E0000}"/>
    <cellStyle name="Normal 3 10 6 2 4 2" xfId="3815" xr:uid="{00000000-0005-0000-0000-0000A90E0000}"/>
    <cellStyle name="Normal 3 10 6 2 4 2 2" xfId="3816" xr:uid="{00000000-0005-0000-0000-0000AA0E0000}"/>
    <cellStyle name="Normal 3 10 6 2 4 3" xfId="3817" xr:uid="{00000000-0005-0000-0000-0000AB0E0000}"/>
    <cellStyle name="Normal 3 10 6 2 4 4" xfId="3818" xr:uid="{00000000-0005-0000-0000-0000AC0E0000}"/>
    <cellStyle name="Normal 3 10 6 2 5" xfId="3819" xr:uid="{00000000-0005-0000-0000-0000AD0E0000}"/>
    <cellStyle name="Normal 3 10 6 2 5 2" xfId="3820" xr:uid="{00000000-0005-0000-0000-0000AE0E0000}"/>
    <cellStyle name="Normal 3 10 6 2 5 2 2" xfId="3821" xr:uid="{00000000-0005-0000-0000-0000AF0E0000}"/>
    <cellStyle name="Normal 3 10 6 2 5 3" xfId="3822" xr:uid="{00000000-0005-0000-0000-0000B00E0000}"/>
    <cellStyle name="Normal 3 10 6 2 6" xfId="3823" xr:uid="{00000000-0005-0000-0000-0000B10E0000}"/>
    <cellStyle name="Normal 3 10 6 2 6 2" xfId="3824" xr:uid="{00000000-0005-0000-0000-0000B20E0000}"/>
    <cellStyle name="Normal 3 10 6 2 7" xfId="3825" xr:uid="{00000000-0005-0000-0000-0000B30E0000}"/>
    <cellStyle name="Normal 3 10 6 2 7 2" xfId="3826" xr:uid="{00000000-0005-0000-0000-0000B40E0000}"/>
    <cellStyle name="Normal 3 10 6 2 8" xfId="3827" xr:uid="{00000000-0005-0000-0000-0000B50E0000}"/>
    <cellStyle name="Normal 3 10 6 3" xfId="3828" xr:uid="{00000000-0005-0000-0000-0000B60E0000}"/>
    <cellStyle name="Normal 3 10 6 3 2" xfId="3829" xr:uid="{00000000-0005-0000-0000-0000B70E0000}"/>
    <cellStyle name="Normal 3 10 6 3 2 2" xfId="3830" xr:uid="{00000000-0005-0000-0000-0000B80E0000}"/>
    <cellStyle name="Normal 3 10 6 3 2 2 2" xfId="3831" xr:uid="{00000000-0005-0000-0000-0000B90E0000}"/>
    <cellStyle name="Normal 3 10 6 3 2 2 2 2" xfId="3832" xr:uid="{00000000-0005-0000-0000-0000BA0E0000}"/>
    <cellStyle name="Normal 3 10 6 3 2 2 3" xfId="3833" xr:uid="{00000000-0005-0000-0000-0000BB0E0000}"/>
    <cellStyle name="Normal 3 10 6 3 2 2 4" xfId="3834" xr:uid="{00000000-0005-0000-0000-0000BC0E0000}"/>
    <cellStyle name="Normal 3 10 6 3 2 3" xfId="3835" xr:uid="{00000000-0005-0000-0000-0000BD0E0000}"/>
    <cellStyle name="Normal 3 10 6 3 2 3 2" xfId="3836" xr:uid="{00000000-0005-0000-0000-0000BE0E0000}"/>
    <cellStyle name="Normal 3 10 6 3 2 3 2 2" xfId="3837" xr:uid="{00000000-0005-0000-0000-0000BF0E0000}"/>
    <cellStyle name="Normal 3 10 6 3 2 3 3" xfId="3838" xr:uid="{00000000-0005-0000-0000-0000C00E0000}"/>
    <cellStyle name="Normal 3 10 6 3 2 4" xfId="3839" xr:uid="{00000000-0005-0000-0000-0000C10E0000}"/>
    <cellStyle name="Normal 3 10 6 3 2 4 2" xfId="3840" xr:uid="{00000000-0005-0000-0000-0000C20E0000}"/>
    <cellStyle name="Normal 3 10 6 3 2 4 2 2" xfId="3841" xr:uid="{00000000-0005-0000-0000-0000C30E0000}"/>
    <cellStyle name="Normal 3 10 6 3 2 4 3" xfId="3842" xr:uid="{00000000-0005-0000-0000-0000C40E0000}"/>
    <cellStyle name="Normal 3 10 6 3 2 5" xfId="3843" xr:uid="{00000000-0005-0000-0000-0000C50E0000}"/>
    <cellStyle name="Normal 3 10 6 3 2 5 2" xfId="3844" xr:uid="{00000000-0005-0000-0000-0000C60E0000}"/>
    <cellStyle name="Normal 3 10 6 3 2 6" xfId="3845" xr:uid="{00000000-0005-0000-0000-0000C70E0000}"/>
    <cellStyle name="Normal 3 10 6 3 2 6 2" xfId="3846" xr:uid="{00000000-0005-0000-0000-0000C80E0000}"/>
    <cellStyle name="Normal 3 10 6 3 2 7" xfId="3847" xr:uid="{00000000-0005-0000-0000-0000C90E0000}"/>
    <cellStyle name="Normal 3 10 6 3 3" xfId="3848" xr:uid="{00000000-0005-0000-0000-0000CA0E0000}"/>
    <cellStyle name="Normal 3 10 6 3 3 2" xfId="3849" xr:uid="{00000000-0005-0000-0000-0000CB0E0000}"/>
    <cellStyle name="Normal 3 10 6 3 3 2 2" xfId="3850" xr:uid="{00000000-0005-0000-0000-0000CC0E0000}"/>
    <cellStyle name="Normal 3 10 6 3 3 3" xfId="3851" xr:uid="{00000000-0005-0000-0000-0000CD0E0000}"/>
    <cellStyle name="Normal 3 10 6 3 3 4" xfId="3852" xr:uid="{00000000-0005-0000-0000-0000CE0E0000}"/>
    <cellStyle name="Normal 3 10 6 3 4" xfId="3853" xr:uid="{00000000-0005-0000-0000-0000CF0E0000}"/>
    <cellStyle name="Normal 3 10 6 3 4 2" xfId="3854" xr:uid="{00000000-0005-0000-0000-0000D00E0000}"/>
    <cellStyle name="Normal 3 10 6 3 4 2 2" xfId="3855" xr:uid="{00000000-0005-0000-0000-0000D10E0000}"/>
    <cellStyle name="Normal 3 10 6 3 4 3" xfId="3856" xr:uid="{00000000-0005-0000-0000-0000D20E0000}"/>
    <cellStyle name="Normal 3 10 6 3 4 4" xfId="3857" xr:uid="{00000000-0005-0000-0000-0000D30E0000}"/>
    <cellStyle name="Normal 3 10 6 3 5" xfId="3858" xr:uid="{00000000-0005-0000-0000-0000D40E0000}"/>
    <cellStyle name="Normal 3 10 6 3 5 2" xfId="3859" xr:uid="{00000000-0005-0000-0000-0000D50E0000}"/>
    <cellStyle name="Normal 3 10 6 3 5 2 2" xfId="3860" xr:uid="{00000000-0005-0000-0000-0000D60E0000}"/>
    <cellStyle name="Normal 3 10 6 3 5 3" xfId="3861" xr:uid="{00000000-0005-0000-0000-0000D70E0000}"/>
    <cellStyle name="Normal 3 10 6 3 6" xfId="3862" xr:uid="{00000000-0005-0000-0000-0000D80E0000}"/>
    <cellStyle name="Normal 3 10 6 3 6 2" xfId="3863" xr:uid="{00000000-0005-0000-0000-0000D90E0000}"/>
    <cellStyle name="Normal 3 10 6 3 7" xfId="3864" xr:uid="{00000000-0005-0000-0000-0000DA0E0000}"/>
    <cellStyle name="Normal 3 10 6 3 7 2" xfId="3865" xr:uid="{00000000-0005-0000-0000-0000DB0E0000}"/>
    <cellStyle name="Normal 3 10 6 3 8" xfId="3866" xr:uid="{00000000-0005-0000-0000-0000DC0E0000}"/>
    <cellStyle name="Normal 3 10 6 4" xfId="3867" xr:uid="{00000000-0005-0000-0000-0000DD0E0000}"/>
    <cellStyle name="Normal 3 10 6 4 2" xfId="3868" xr:uid="{00000000-0005-0000-0000-0000DE0E0000}"/>
    <cellStyle name="Normal 3 10 6 4 2 2" xfId="3869" xr:uid="{00000000-0005-0000-0000-0000DF0E0000}"/>
    <cellStyle name="Normal 3 10 6 4 2 2 2" xfId="3870" xr:uid="{00000000-0005-0000-0000-0000E00E0000}"/>
    <cellStyle name="Normal 3 10 6 4 2 3" xfId="3871" xr:uid="{00000000-0005-0000-0000-0000E10E0000}"/>
    <cellStyle name="Normal 3 10 6 4 2 4" xfId="3872" xr:uid="{00000000-0005-0000-0000-0000E20E0000}"/>
    <cellStyle name="Normal 3 10 6 4 3" xfId="3873" xr:uid="{00000000-0005-0000-0000-0000E30E0000}"/>
    <cellStyle name="Normal 3 10 6 4 3 2" xfId="3874" xr:uid="{00000000-0005-0000-0000-0000E40E0000}"/>
    <cellStyle name="Normal 3 10 6 4 3 2 2" xfId="3875" xr:uid="{00000000-0005-0000-0000-0000E50E0000}"/>
    <cellStyle name="Normal 3 10 6 4 3 3" xfId="3876" xr:uid="{00000000-0005-0000-0000-0000E60E0000}"/>
    <cellStyle name="Normal 3 10 6 4 4" xfId="3877" xr:uid="{00000000-0005-0000-0000-0000E70E0000}"/>
    <cellStyle name="Normal 3 10 6 4 4 2" xfId="3878" xr:uid="{00000000-0005-0000-0000-0000E80E0000}"/>
    <cellStyle name="Normal 3 10 6 4 4 2 2" xfId="3879" xr:uid="{00000000-0005-0000-0000-0000E90E0000}"/>
    <cellStyle name="Normal 3 10 6 4 4 3" xfId="3880" xr:uid="{00000000-0005-0000-0000-0000EA0E0000}"/>
    <cellStyle name="Normal 3 10 6 4 5" xfId="3881" xr:uid="{00000000-0005-0000-0000-0000EB0E0000}"/>
    <cellStyle name="Normal 3 10 6 4 5 2" xfId="3882" xr:uid="{00000000-0005-0000-0000-0000EC0E0000}"/>
    <cellStyle name="Normal 3 10 6 4 6" xfId="3883" xr:uid="{00000000-0005-0000-0000-0000ED0E0000}"/>
    <cellStyle name="Normal 3 10 6 4 6 2" xfId="3884" xr:uid="{00000000-0005-0000-0000-0000EE0E0000}"/>
    <cellStyle name="Normal 3 10 6 4 7" xfId="3885" xr:uid="{00000000-0005-0000-0000-0000EF0E0000}"/>
    <cellStyle name="Normal 3 10 6 5" xfId="3886" xr:uid="{00000000-0005-0000-0000-0000F00E0000}"/>
    <cellStyle name="Normal 3 10 6 5 2" xfId="3887" xr:uid="{00000000-0005-0000-0000-0000F10E0000}"/>
    <cellStyle name="Normal 3 10 6 5 2 2" xfId="3888" xr:uid="{00000000-0005-0000-0000-0000F20E0000}"/>
    <cellStyle name="Normal 3 10 6 5 3" xfId="3889" xr:uid="{00000000-0005-0000-0000-0000F30E0000}"/>
    <cellStyle name="Normal 3 10 6 5 4" xfId="3890" xr:uid="{00000000-0005-0000-0000-0000F40E0000}"/>
    <cellStyle name="Normal 3 10 6 6" xfId="3891" xr:uid="{00000000-0005-0000-0000-0000F50E0000}"/>
    <cellStyle name="Normal 3 10 6 6 2" xfId="3892" xr:uid="{00000000-0005-0000-0000-0000F60E0000}"/>
    <cellStyle name="Normal 3 10 6 6 2 2" xfId="3893" xr:uid="{00000000-0005-0000-0000-0000F70E0000}"/>
    <cellStyle name="Normal 3 10 6 6 3" xfId="3894" xr:uid="{00000000-0005-0000-0000-0000F80E0000}"/>
    <cellStyle name="Normal 3 10 6 6 4" xfId="3895" xr:uid="{00000000-0005-0000-0000-0000F90E0000}"/>
    <cellStyle name="Normal 3 10 6 7" xfId="3896" xr:uid="{00000000-0005-0000-0000-0000FA0E0000}"/>
    <cellStyle name="Normal 3 10 6 7 2" xfId="3897" xr:uid="{00000000-0005-0000-0000-0000FB0E0000}"/>
    <cellStyle name="Normal 3 10 6 7 2 2" xfId="3898" xr:uid="{00000000-0005-0000-0000-0000FC0E0000}"/>
    <cellStyle name="Normal 3 10 6 7 3" xfId="3899" xr:uid="{00000000-0005-0000-0000-0000FD0E0000}"/>
    <cellStyle name="Normal 3 10 6 8" xfId="3900" xr:uid="{00000000-0005-0000-0000-0000FE0E0000}"/>
    <cellStyle name="Normal 3 10 6 8 2" xfId="3901" xr:uid="{00000000-0005-0000-0000-0000FF0E0000}"/>
    <cellStyle name="Normal 3 10 6 9" xfId="3902" xr:uid="{00000000-0005-0000-0000-0000000F0000}"/>
    <cellStyle name="Normal 3 10 6 9 2" xfId="3903" xr:uid="{00000000-0005-0000-0000-0000010F0000}"/>
    <cellStyle name="Normal 3 10 7" xfId="3904" xr:uid="{00000000-0005-0000-0000-0000020F0000}"/>
    <cellStyle name="Normal 3 10 7 2" xfId="3905" xr:uid="{00000000-0005-0000-0000-0000030F0000}"/>
    <cellStyle name="Normal 3 10 7 2 2" xfId="3906" xr:uid="{00000000-0005-0000-0000-0000040F0000}"/>
    <cellStyle name="Normal 3 10 7 2 2 2" xfId="3907" xr:uid="{00000000-0005-0000-0000-0000050F0000}"/>
    <cellStyle name="Normal 3 10 7 2 2 2 2" xfId="3908" xr:uid="{00000000-0005-0000-0000-0000060F0000}"/>
    <cellStyle name="Normal 3 10 7 2 2 3" xfId="3909" xr:uid="{00000000-0005-0000-0000-0000070F0000}"/>
    <cellStyle name="Normal 3 10 7 2 2 4" xfId="3910" xr:uid="{00000000-0005-0000-0000-0000080F0000}"/>
    <cellStyle name="Normal 3 10 7 2 3" xfId="3911" xr:uid="{00000000-0005-0000-0000-0000090F0000}"/>
    <cellStyle name="Normal 3 10 7 2 3 2" xfId="3912" xr:uid="{00000000-0005-0000-0000-00000A0F0000}"/>
    <cellStyle name="Normal 3 10 7 2 3 2 2" xfId="3913" xr:uid="{00000000-0005-0000-0000-00000B0F0000}"/>
    <cellStyle name="Normal 3 10 7 2 3 3" xfId="3914" xr:uid="{00000000-0005-0000-0000-00000C0F0000}"/>
    <cellStyle name="Normal 3 10 7 2 4" xfId="3915" xr:uid="{00000000-0005-0000-0000-00000D0F0000}"/>
    <cellStyle name="Normal 3 10 7 2 4 2" xfId="3916" xr:uid="{00000000-0005-0000-0000-00000E0F0000}"/>
    <cellStyle name="Normal 3 10 7 2 4 2 2" xfId="3917" xr:uid="{00000000-0005-0000-0000-00000F0F0000}"/>
    <cellStyle name="Normal 3 10 7 2 4 3" xfId="3918" xr:uid="{00000000-0005-0000-0000-0000100F0000}"/>
    <cellStyle name="Normal 3 10 7 2 5" xfId="3919" xr:uid="{00000000-0005-0000-0000-0000110F0000}"/>
    <cellStyle name="Normal 3 10 7 2 5 2" xfId="3920" xr:uid="{00000000-0005-0000-0000-0000120F0000}"/>
    <cellStyle name="Normal 3 10 7 2 6" xfId="3921" xr:uid="{00000000-0005-0000-0000-0000130F0000}"/>
    <cellStyle name="Normal 3 10 7 2 6 2" xfId="3922" xr:uid="{00000000-0005-0000-0000-0000140F0000}"/>
    <cellStyle name="Normal 3 10 7 2 7" xfId="3923" xr:uid="{00000000-0005-0000-0000-0000150F0000}"/>
    <cellStyle name="Normal 3 10 7 3" xfId="3924" xr:uid="{00000000-0005-0000-0000-0000160F0000}"/>
    <cellStyle name="Normal 3 10 7 3 2" xfId="3925" xr:uid="{00000000-0005-0000-0000-0000170F0000}"/>
    <cellStyle name="Normal 3 10 7 3 2 2" xfId="3926" xr:uid="{00000000-0005-0000-0000-0000180F0000}"/>
    <cellStyle name="Normal 3 10 7 3 3" xfId="3927" xr:uid="{00000000-0005-0000-0000-0000190F0000}"/>
    <cellStyle name="Normal 3 10 7 3 4" xfId="3928" xr:uid="{00000000-0005-0000-0000-00001A0F0000}"/>
    <cellStyle name="Normal 3 10 7 4" xfId="3929" xr:uid="{00000000-0005-0000-0000-00001B0F0000}"/>
    <cellStyle name="Normal 3 10 7 4 2" xfId="3930" xr:uid="{00000000-0005-0000-0000-00001C0F0000}"/>
    <cellStyle name="Normal 3 10 7 4 2 2" xfId="3931" xr:uid="{00000000-0005-0000-0000-00001D0F0000}"/>
    <cellStyle name="Normal 3 10 7 4 3" xfId="3932" xr:uid="{00000000-0005-0000-0000-00001E0F0000}"/>
    <cellStyle name="Normal 3 10 7 4 4" xfId="3933" xr:uid="{00000000-0005-0000-0000-00001F0F0000}"/>
    <cellStyle name="Normal 3 10 7 5" xfId="3934" xr:uid="{00000000-0005-0000-0000-0000200F0000}"/>
    <cellStyle name="Normal 3 10 7 5 2" xfId="3935" xr:uid="{00000000-0005-0000-0000-0000210F0000}"/>
    <cellStyle name="Normal 3 10 7 5 2 2" xfId="3936" xr:uid="{00000000-0005-0000-0000-0000220F0000}"/>
    <cellStyle name="Normal 3 10 7 5 3" xfId="3937" xr:uid="{00000000-0005-0000-0000-0000230F0000}"/>
    <cellStyle name="Normal 3 10 7 6" xfId="3938" xr:uid="{00000000-0005-0000-0000-0000240F0000}"/>
    <cellStyle name="Normal 3 10 7 6 2" xfId="3939" xr:uid="{00000000-0005-0000-0000-0000250F0000}"/>
    <cellStyle name="Normal 3 10 7 7" xfId="3940" xr:uid="{00000000-0005-0000-0000-0000260F0000}"/>
    <cellStyle name="Normal 3 10 7 7 2" xfId="3941" xr:uid="{00000000-0005-0000-0000-0000270F0000}"/>
    <cellStyle name="Normal 3 10 7 8" xfId="3942" xr:uid="{00000000-0005-0000-0000-0000280F0000}"/>
    <cellStyle name="Normal 3 10 8" xfId="3943" xr:uid="{00000000-0005-0000-0000-0000290F0000}"/>
    <cellStyle name="Normal 3 10 8 2" xfId="3944" xr:uid="{00000000-0005-0000-0000-00002A0F0000}"/>
    <cellStyle name="Normal 3 10 8 2 2" xfId="3945" xr:uid="{00000000-0005-0000-0000-00002B0F0000}"/>
    <cellStyle name="Normal 3 10 8 2 2 2" xfId="3946" xr:uid="{00000000-0005-0000-0000-00002C0F0000}"/>
    <cellStyle name="Normal 3 10 8 2 2 2 2" xfId="3947" xr:uid="{00000000-0005-0000-0000-00002D0F0000}"/>
    <cellStyle name="Normal 3 10 8 2 2 3" xfId="3948" xr:uid="{00000000-0005-0000-0000-00002E0F0000}"/>
    <cellStyle name="Normal 3 10 8 2 2 4" xfId="3949" xr:uid="{00000000-0005-0000-0000-00002F0F0000}"/>
    <cellStyle name="Normal 3 10 8 2 3" xfId="3950" xr:uid="{00000000-0005-0000-0000-0000300F0000}"/>
    <cellStyle name="Normal 3 10 8 2 3 2" xfId="3951" xr:uid="{00000000-0005-0000-0000-0000310F0000}"/>
    <cellStyle name="Normal 3 10 8 2 3 2 2" xfId="3952" xr:uid="{00000000-0005-0000-0000-0000320F0000}"/>
    <cellStyle name="Normal 3 10 8 2 3 3" xfId="3953" xr:uid="{00000000-0005-0000-0000-0000330F0000}"/>
    <cellStyle name="Normal 3 10 8 2 4" xfId="3954" xr:uid="{00000000-0005-0000-0000-0000340F0000}"/>
    <cellStyle name="Normal 3 10 8 2 4 2" xfId="3955" xr:uid="{00000000-0005-0000-0000-0000350F0000}"/>
    <cellStyle name="Normal 3 10 8 2 4 2 2" xfId="3956" xr:uid="{00000000-0005-0000-0000-0000360F0000}"/>
    <cellStyle name="Normal 3 10 8 2 4 3" xfId="3957" xr:uid="{00000000-0005-0000-0000-0000370F0000}"/>
    <cellStyle name="Normal 3 10 8 2 5" xfId="3958" xr:uid="{00000000-0005-0000-0000-0000380F0000}"/>
    <cellStyle name="Normal 3 10 8 2 5 2" xfId="3959" xr:uid="{00000000-0005-0000-0000-0000390F0000}"/>
    <cellStyle name="Normal 3 10 8 2 6" xfId="3960" xr:uid="{00000000-0005-0000-0000-00003A0F0000}"/>
    <cellStyle name="Normal 3 10 8 2 6 2" xfId="3961" xr:uid="{00000000-0005-0000-0000-00003B0F0000}"/>
    <cellStyle name="Normal 3 10 8 2 7" xfId="3962" xr:uid="{00000000-0005-0000-0000-00003C0F0000}"/>
    <cellStyle name="Normal 3 10 8 3" xfId="3963" xr:uid="{00000000-0005-0000-0000-00003D0F0000}"/>
    <cellStyle name="Normal 3 10 8 3 2" xfId="3964" xr:uid="{00000000-0005-0000-0000-00003E0F0000}"/>
    <cellStyle name="Normal 3 10 8 3 2 2" xfId="3965" xr:uid="{00000000-0005-0000-0000-00003F0F0000}"/>
    <cellStyle name="Normal 3 10 8 3 3" xfId="3966" xr:uid="{00000000-0005-0000-0000-0000400F0000}"/>
    <cellStyle name="Normal 3 10 8 3 4" xfId="3967" xr:uid="{00000000-0005-0000-0000-0000410F0000}"/>
    <cellStyle name="Normal 3 10 8 4" xfId="3968" xr:uid="{00000000-0005-0000-0000-0000420F0000}"/>
    <cellStyle name="Normal 3 10 8 4 2" xfId="3969" xr:uid="{00000000-0005-0000-0000-0000430F0000}"/>
    <cellStyle name="Normal 3 10 8 4 2 2" xfId="3970" xr:uid="{00000000-0005-0000-0000-0000440F0000}"/>
    <cellStyle name="Normal 3 10 8 4 3" xfId="3971" xr:uid="{00000000-0005-0000-0000-0000450F0000}"/>
    <cellStyle name="Normal 3 10 8 4 4" xfId="3972" xr:uid="{00000000-0005-0000-0000-0000460F0000}"/>
    <cellStyle name="Normal 3 10 8 5" xfId="3973" xr:uid="{00000000-0005-0000-0000-0000470F0000}"/>
    <cellStyle name="Normal 3 10 8 5 2" xfId="3974" xr:uid="{00000000-0005-0000-0000-0000480F0000}"/>
    <cellStyle name="Normal 3 10 8 5 2 2" xfId="3975" xr:uid="{00000000-0005-0000-0000-0000490F0000}"/>
    <cellStyle name="Normal 3 10 8 5 3" xfId="3976" xr:uid="{00000000-0005-0000-0000-00004A0F0000}"/>
    <cellStyle name="Normal 3 10 8 6" xfId="3977" xr:uid="{00000000-0005-0000-0000-00004B0F0000}"/>
    <cellStyle name="Normal 3 10 8 6 2" xfId="3978" xr:uid="{00000000-0005-0000-0000-00004C0F0000}"/>
    <cellStyle name="Normal 3 10 8 7" xfId="3979" xr:uid="{00000000-0005-0000-0000-00004D0F0000}"/>
    <cellStyle name="Normal 3 10 8 7 2" xfId="3980" xr:uid="{00000000-0005-0000-0000-00004E0F0000}"/>
    <cellStyle name="Normal 3 10 8 8" xfId="3981" xr:uid="{00000000-0005-0000-0000-00004F0F0000}"/>
    <cellStyle name="Normal 3 10 9" xfId="3982" xr:uid="{00000000-0005-0000-0000-0000500F0000}"/>
    <cellStyle name="Normal 3 10 9 2" xfId="3983" xr:uid="{00000000-0005-0000-0000-0000510F0000}"/>
    <cellStyle name="Normal 3 10 9 2 2" xfId="3984" xr:uid="{00000000-0005-0000-0000-0000520F0000}"/>
    <cellStyle name="Normal 3 10 9 2 2 2" xfId="3985" xr:uid="{00000000-0005-0000-0000-0000530F0000}"/>
    <cellStyle name="Normal 3 10 9 2 3" xfId="3986" xr:uid="{00000000-0005-0000-0000-0000540F0000}"/>
    <cellStyle name="Normal 3 10 9 2 4" xfId="3987" xr:uid="{00000000-0005-0000-0000-0000550F0000}"/>
    <cellStyle name="Normal 3 10 9 3" xfId="3988" xr:uid="{00000000-0005-0000-0000-0000560F0000}"/>
    <cellStyle name="Normal 3 10 9 3 2" xfId="3989" xr:uid="{00000000-0005-0000-0000-0000570F0000}"/>
    <cellStyle name="Normal 3 10 9 3 2 2" xfId="3990" xr:uid="{00000000-0005-0000-0000-0000580F0000}"/>
    <cellStyle name="Normal 3 10 9 3 3" xfId="3991" xr:uid="{00000000-0005-0000-0000-0000590F0000}"/>
    <cellStyle name="Normal 3 10 9 4" xfId="3992" xr:uid="{00000000-0005-0000-0000-00005A0F0000}"/>
    <cellStyle name="Normal 3 10 9 4 2" xfId="3993" xr:uid="{00000000-0005-0000-0000-00005B0F0000}"/>
    <cellStyle name="Normal 3 10 9 4 2 2" xfId="3994" xr:uid="{00000000-0005-0000-0000-00005C0F0000}"/>
    <cellStyle name="Normal 3 10 9 4 3" xfId="3995" xr:uid="{00000000-0005-0000-0000-00005D0F0000}"/>
    <cellStyle name="Normal 3 10 9 5" xfId="3996" xr:uid="{00000000-0005-0000-0000-00005E0F0000}"/>
    <cellStyle name="Normal 3 10 9 5 2" xfId="3997" xr:uid="{00000000-0005-0000-0000-00005F0F0000}"/>
    <cellStyle name="Normal 3 10 9 6" xfId="3998" xr:uid="{00000000-0005-0000-0000-0000600F0000}"/>
    <cellStyle name="Normal 3 10 9 6 2" xfId="3999" xr:uid="{00000000-0005-0000-0000-0000610F0000}"/>
    <cellStyle name="Normal 3 10 9 7" xfId="4000" xr:uid="{00000000-0005-0000-0000-0000620F0000}"/>
    <cellStyle name="Normal 3 11" xfId="4001" xr:uid="{00000000-0005-0000-0000-0000630F0000}"/>
    <cellStyle name="Normal 3 11 10" xfId="4002" xr:uid="{00000000-0005-0000-0000-0000640F0000}"/>
    <cellStyle name="Normal 3 11 10 2" xfId="4003" xr:uid="{00000000-0005-0000-0000-0000650F0000}"/>
    <cellStyle name="Normal 3 11 10 2 2" xfId="4004" xr:uid="{00000000-0005-0000-0000-0000660F0000}"/>
    <cellStyle name="Normal 3 11 10 3" xfId="4005" xr:uid="{00000000-0005-0000-0000-0000670F0000}"/>
    <cellStyle name="Normal 3 11 10 4" xfId="4006" xr:uid="{00000000-0005-0000-0000-0000680F0000}"/>
    <cellStyle name="Normal 3 11 11" xfId="4007" xr:uid="{00000000-0005-0000-0000-0000690F0000}"/>
    <cellStyle name="Normal 3 11 11 2" xfId="4008" xr:uid="{00000000-0005-0000-0000-00006A0F0000}"/>
    <cellStyle name="Normal 3 11 11 2 2" xfId="4009" xr:uid="{00000000-0005-0000-0000-00006B0F0000}"/>
    <cellStyle name="Normal 3 11 11 3" xfId="4010" xr:uid="{00000000-0005-0000-0000-00006C0F0000}"/>
    <cellStyle name="Normal 3 11 11 4" xfId="4011" xr:uid="{00000000-0005-0000-0000-00006D0F0000}"/>
    <cellStyle name="Normal 3 11 12" xfId="4012" xr:uid="{00000000-0005-0000-0000-00006E0F0000}"/>
    <cellStyle name="Normal 3 11 12 2" xfId="4013" xr:uid="{00000000-0005-0000-0000-00006F0F0000}"/>
    <cellStyle name="Normal 3 11 12 2 2" xfId="4014" xr:uid="{00000000-0005-0000-0000-0000700F0000}"/>
    <cellStyle name="Normal 3 11 12 3" xfId="4015" xr:uid="{00000000-0005-0000-0000-0000710F0000}"/>
    <cellStyle name="Normal 3 11 13" xfId="4016" xr:uid="{00000000-0005-0000-0000-0000720F0000}"/>
    <cellStyle name="Normal 3 11 13 2" xfId="4017" xr:uid="{00000000-0005-0000-0000-0000730F0000}"/>
    <cellStyle name="Normal 3 11 14" xfId="4018" xr:uid="{00000000-0005-0000-0000-0000740F0000}"/>
    <cellStyle name="Normal 3 11 14 2" xfId="4019" xr:uid="{00000000-0005-0000-0000-0000750F0000}"/>
    <cellStyle name="Normal 3 11 15" xfId="4020" xr:uid="{00000000-0005-0000-0000-0000760F0000}"/>
    <cellStyle name="Normal 3 11 16" xfId="4021" xr:uid="{00000000-0005-0000-0000-0000770F0000}"/>
    <cellStyle name="Normal 3 11 17" xfId="4022" xr:uid="{00000000-0005-0000-0000-0000780F0000}"/>
    <cellStyle name="Normal 3 11 18" xfId="4023" xr:uid="{00000000-0005-0000-0000-0000790F0000}"/>
    <cellStyle name="Normal 3 11 19" xfId="4024" xr:uid="{00000000-0005-0000-0000-00007A0F0000}"/>
    <cellStyle name="Normal 3 11 2" xfId="4025" xr:uid="{00000000-0005-0000-0000-00007B0F0000}"/>
    <cellStyle name="Normal 3 11 2 10" xfId="4026" xr:uid="{00000000-0005-0000-0000-00007C0F0000}"/>
    <cellStyle name="Normal 3 11 2 10 2" xfId="4027" xr:uid="{00000000-0005-0000-0000-00007D0F0000}"/>
    <cellStyle name="Normal 3 11 2 10 2 2" xfId="4028" xr:uid="{00000000-0005-0000-0000-00007E0F0000}"/>
    <cellStyle name="Normal 3 11 2 10 3" xfId="4029" xr:uid="{00000000-0005-0000-0000-00007F0F0000}"/>
    <cellStyle name="Normal 3 11 2 10 4" xfId="4030" xr:uid="{00000000-0005-0000-0000-0000800F0000}"/>
    <cellStyle name="Normal 3 11 2 11" xfId="4031" xr:uid="{00000000-0005-0000-0000-0000810F0000}"/>
    <cellStyle name="Normal 3 11 2 11 2" xfId="4032" xr:uid="{00000000-0005-0000-0000-0000820F0000}"/>
    <cellStyle name="Normal 3 11 2 11 2 2" xfId="4033" xr:uid="{00000000-0005-0000-0000-0000830F0000}"/>
    <cellStyle name="Normal 3 11 2 11 3" xfId="4034" xr:uid="{00000000-0005-0000-0000-0000840F0000}"/>
    <cellStyle name="Normal 3 11 2 12" xfId="4035" xr:uid="{00000000-0005-0000-0000-0000850F0000}"/>
    <cellStyle name="Normal 3 11 2 12 2" xfId="4036" xr:uid="{00000000-0005-0000-0000-0000860F0000}"/>
    <cellStyle name="Normal 3 11 2 13" xfId="4037" xr:uid="{00000000-0005-0000-0000-0000870F0000}"/>
    <cellStyle name="Normal 3 11 2 13 2" xfId="4038" xr:uid="{00000000-0005-0000-0000-0000880F0000}"/>
    <cellStyle name="Normal 3 11 2 14" xfId="4039" xr:uid="{00000000-0005-0000-0000-0000890F0000}"/>
    <cellStyle name="Normal 3 11 2 15" xfId="4040" xr:uid="{00000000-0005-0000-0000-00008A0F0000}"/>
    <cellStyle name="Normal 3 11 2 16" xfId="4041" xr:uid="{00000000-0005-0000-0000-00008B0F0000}"/>
    <cellStyle name="Normal 3 11 2 17" xfId="4042" xr:uid="{00000000-0005-0000-0000-00008C0F0000}"/>
    <cellStyle name="Normal 3 11 2 18" xfId="4043" xr:uid="{00000000-0005-0000-0000-00008D0F0000}"/>
    <cellStyle name="Normal 3 11 2 19" xfId="4044" xr:uid="{00000000-0005-0000-0000-00008E0F0000}"/>
    <cellStyle name="Normal 3 11 2 2" xfId="4045" xr:uid="{00000000-0005-0000-0000-00008F0F0000}"/>
    <cellStyle name="Normal 3 11 2 2 10" xfId="4046" xr:uid="{00000000-0005-0000-0000-0000900F0000}"/>
    <cellStyle name="Normal 3 11 2 2 10 2" xfId="4047" xr:uid="{00000000-0005-0000-0000-0000910F0000}"/>
    <cellStyle name="Normal 3 11 2 2 11" xfId="4048" xr:uid="{00000000-0005-0000-0000-0000920F0000}"/>
    <cellStyle name="Normal 3 11 2 2 11 2" xfId="4049" xr:uid="{00000000-0005-0000-0000-0000930F0000}"/>
    <cellStyle name="Normal 3 11 2 2 12" xfId="4050" xr:uid="{00000000-0005-0000-0000-0000940F0000}"/>
    <cellStyle name="Normal 3 11 2 2 2" xfId="4051" xr:uid="{00000000-0005-0000-0000-0000950F0000}"/>
    <cellStyle name="Normal 3 11 2 2 2 10" xfId="4052" xr:uid="{00000000-0005-0000-0000-0000960F0000}"/>
    <cellStyle name="Normal 3 11 2 2 2 10 2" xfId="4053" xr:uid="{00000000-0005-0000-0000-0000970F0000}"/>
    <cellStyle name="Normal 3 11 2 2 2 11" xfId="4054" xr:uid="{00000000-0005-0000-0000-0000980F0000}"/>
    <cellStyle name="Normal 3 11 2 2 2 2" xfId="4055" xr:uid="{00000000-0005-0000-0000-0000990F0000}"/>
    <cellStyle name="Normal 3 11 2 2 2 2 2" xfId="4056" xr:uid="{00000000-0005-0000-0000-00009A0F0000}"/>
    <cellStyle name="Normal 3 11 2 2 2 2 2 2" xfId="4057" xr:uid="{00000000-0005-0000-0000-00009B0F0000}"/>
    <cellStyle name="Normal 3 11 2 2 2 2 2 2 2" xfId="4058" xr:uid="{00000000-0005-0000-0000-00009C0F0000}"/>
    <cellStyle name="Normal 3 11 2 2 2 2 2 2 2 2" xfId="4059" xr:uid="{00000000-0005-0000-0000-00009D0F0000}"/>
    <cellStyle name="Normal 3 11 2 2 2 2 2 2 2 2 2" xfId="4060" xr:uid="{00000000-0005-0000-0000-00009E0F0000}"/>
    <cellStyle name="Normal 3 11 2 2 2 2 2 2 2 3" xfId="4061" xr:uid="{00000000-0005-0000-0000-00009F0F0000}"/>
    <cellStyle name="Normal 3 11 2 2 2 2 2 2 2 4" xfId="4062" xr:uid="{00000000-0005-0000-0000-0000A00F0000}"/>
    <cellStyle name="Normal 3 11 2 2 2 2 2 2 3" xfId="4063" xr:uid="{00000000-0005-0000-0000-0000A10F0000}"/>
    <cellStyle name="Normal 3 11 2 2 2 2 2 2 3 2" xfId="4064" xr:uid="{00000000-0005-0000-0000-0000A20F0000}"/>
    <cellStyle name="Normal 3 11 2 2 2 2 2 2 3 2 2" xfId="4065" xr:uid="{00000000-0005-0000-0000-0000A30F0000}"/>
    <cellStyle name="Normal 3 11 2 2 2 2 2 2 3 3" xfId="4066" xr:uid="{00000000-0005-0000-0000-0000A40F0000}"/>
    <cellStyle name="Normal 3 11 2 2 2 2 2 2 4" xfId="4067" xr:uid="{00000000-0005-0000-0000-0000A50F0000}"/>
    <cellStyle name="Normal 3 11 2 2 2 2 2 2 4 2" xfId="4068" xr:uid="{00000000-0005-0000-0000-0000A60F0000}"/>
    <cellStyle name="Normal 3 11 2 2 2 2 2 2 4 2 2" xfId="4069" xr:uid="{00000000-0005-0000-0000-0000A70F0000}"/>
    <cellStyle name="Normal 3 11 2 2 2 2 2 2 4 3" xfId="4070" xr:uid="{00000000-0005-0000-0000-0000A80F0000}"/>
    <cellStyle name="Normal 3 11 2 2 2 2 2 2 5" xfId="4071" xr:uid="{00000000-0005-0000-0000-0000A90F0000}"/>
    <cellStyle name="Normal 3 11 2 2 2 2 2 2 5 2" xfId="4072" xr:uid="{00000000-0005-0000-0000-0000AA0F0000}"/>
    <cellStyle name="Normal 3 11 2 2 2 2 2 2 6" xfId="4073" xr:uid="{00000000-0005-0000-0000-0000AB0F0000}"/>
    <cellStyle name="Normal 3 11 2 2 2 2 2 2 6 2" xfId="4074" xr:uid="{00000000-0005-0000-0000-0000AC0F0000}"/>
    <cellStyle name="Normal 3 11 2 2 2 2 2 2 7" xfId="4075" xr:uid="{00000000-0005-0000-0000-0000AD0F0000}"/>
    <cellStyle name="Normal 3 11 2 2 2 2 2 3" xfId="4076" xr:uid="{00000000-0005-0000-0000-0000AE0F0000}"/>
    <cellStyle name="Normal 3 11 2 2 2 2 2 3 2" xfId="4077" xr:uid="{00000000-0005-0000-0000-0000AF0F0000}"/>
    <cellStyle name="Normal 3 11 2 2 2 2 2 3 2 2" xfId="4078" xr:uid="{00000000-0005-0000-0000-0000B00F0000}"/>
    <cellStyle name="Normal 3 11 2 2 2 2 2 3 3" xfId="4079" xr:uid="{00000000-0005-0000-0000-0000B10F0000}"/>
    <cellStyle name="Normal 3 11 2 2 2 2 2 3 4" xfId="4080" xr:uid="{00000000-0005-0000-0000-0000B20F0000}"/>
    <cellStyle name="Normal 3 11 2 2 2 2 2 4" xfId="4081" xr:uid="{00000000-0005-0000-0000-0000B30F0000}"/>
    <cellStyle name="Normal 3 11 2 2 2 2 2 4 2" xfId="4082" xr:uid="{00000000-0005-0000-0000-0000B40F0000}"/>
    <cellStyle name="Normal 3 11 2 2 2 2 2 4 2 2" xfId="4083" xr:uid="{00000000-0005-0000-0000-0000B50F0000}"/>
    <cellStyle name="Normal 3 11 2 2 2 2 2 4 3" xfId="4084" xr:uid="{00000000-0005-0000-0000-0000B60F0000}"/>
    <cellStyle name="Normal 3 11 2 2 2 2 2 4 4" xfId="4085" xr:uid="{00000000-0005-0000-0000-0000B70F0000}"/>
    <cellStyle name="Normal 3 11 2 2 2 2 2 5" xfId="4086" xr:uid="{00000000-0005-0000-0000-0000B80F0000}"/>
    <cellStyle name="Normal 3 11 2 2 2 2 2 5 2" xfId="4087" xr:uid="{00000000-0005-0000-0000-0000B90F0000}"/>
    <cellStyle name="Normal 3 11 2 2 2 2 2 5 2 2" xfId="4088" xr:uid="{00000000-0005-0000-0000-0000BA0F0000}"/>
    <cellStyle name="Normal 3 11 2 2 2 2 2 5 3" xfId="4089" xr:uid="{00000000-0005-0000-0000-0000BB0F0000}"/>
    <cellStyle name="Normal 3 11 2 2 2 2 2 6" xfId="4090" xr:uid="{00000000-0005-0000-0000-0000BC0F0000}"/>
    <cellStyle name="Normal 3 11 2 2 2 2 2 6 2" xfId="4091" xr:uid="{00000000-0005-0000-0000-0000BD0F0000}"/>
    <cellStyle name="Normal 3 11 2 2 2 2 2 7" xfId="4092" xr:uid="{00000000-0005-0000-0000-0000BE0F0000}"/>
    <cellStyle name="Normal 3 11 2 2 2 2 2 7 2" xfId="4093" xr:uid="{00000000-0005-0000-0000-0000BF0F0000}"/>
    <cellStyle name="Normal 3 11 2 2 2 2 2 8" xfId="4094" xr:uid="{00000000-0005-0000-0000-0000C00F0000}"/>
    <cellStyle name="Normal 3 11 2 2 2 2 3" xfId="4095" xr:uid="{00000000-0005-0000-0000-0000C10F0000}"/>
    <cellStyle name="Normal 3 11 2 2 2 2 3 2" xfId="4096" xr:uid="{00000000-0005-0000-0000-0000C20F0000}"/>
    <cellStyle name="Normal 3 11 2 2 2 2 3 2 2" xfId="4097" xr:uid="{00000000-0005-0000-0000-0000C30F0000}"/>
    <cellStyle name="Normal 3 11 2 2 2 2 3 2 2 2" xfId="4098" xr:uid="{00000000-0005-0000-0000-0000C40F0000}"/>
    <cellStyle name="Normal 3 11 2 2 2 2 3 2 3" xfId="4099" xr:uid="{00000000-0005-0000-0000-0000C50F0000}"/>
    <cellStyle name="Normal 3 11 2 2 2 2 3 2 4" xfId="4100" xr:uid="{00000000-0005-0000-0000-0000C60F0000}"/>
    <cellStyle name="Normal 3 11 2 2 2 2 3 3" xfId="4101" xr:uid="{00000000-0005-0000-0000-0000C70F0000}"/>
    <cellStyle name="Normal 3 11 2 2 2 2 3 3 2" xfId="4102" xr:uid="{00000000-0005-0000-0000-0000C80F0000}"/>
    <cellStyle name="Normal 3 11 2 2 2 2 3 3 2 2" xfId="4103" xr:uid="{00000000-0005-0000-0000-0000C90F0000}"/>
    <cellStyle name="Normal 3 11 2 2 2 2 3 3 3" xfId="4104" xr:uid="{00000000-0005-0000-0000-0000CA0F0000}"/>
    <cellStyle name="Normal 3 11 2 2 2 2 3 4" xfId="4105" xr:uid="{00000000-0005-0000-0000-0000CB0F0000}"/>
    <cellStyle name="Normal 3 11 2 2 2 2 3 4 2" xfId="4106" xr:uid="{00000000-0005-0000-0000-0000CC0F0000}"/>
    <cellStyle name="Normal 3 11 2 2 2 2 3 4 2 2" xfId="4107" xr:uid="{00000000-0005-0000-0000-0000CD0F0000}"/>
    <cellStyle name="Normal 3 11 2 2 2 2 3 4 3" xfId="4108" xr:uid="{00000000-0005-0000-0000-0000CE0F0000}"/>
    <cellStyle name="Normal 3 11 2 2 2 2 3 5" xfId="4109" xr:uid="{00000000-0005-0000-0000-0000CF0F0000}"/>
    <cellStyle name="Normal 3 11 2 2 2 2 3 5 2" xfId="4110" xr:uid="{00000000-0005-0000-0000-0000D00F0000}"/>
    <cellStyle name="Normal 3 11 2 2 2 2 3 6" xfId="4111" xr:uid="{00000000-0005-0000-0000-0000D10F0000}"/>
    <cellStyle name="Normal 3 11 2 2 2 2 3 6 2" xfId="4112" xr:uid="{00000000-0005-0000-0000-0000D20F0000}"/>
    <cellStyle name="Normal 3 11 2 2 2 2 3 7" xfId="4113" xr:uid="{00000000-0005-0000-0000-0000D30F0000}"/>
    <cellStyle name="Normal 3 11 2 2 2 2 4" xfId="4114" xr:uid="{00000000-0005-0000-0000-0000D40F0000}"/>
    <cellStyle name="Normal 3 11 2 2 2 2 4 2" xfId="4115" xr:uid="{00000000-0005-0000-0000-0000D50F0000}"/>
    <cellStyle name="Normal 3 11 2 2 2 2 4 2 2" xfId="4116" xr:uid="{00000000-0005-0000-0000-0000D60F0000}"/>
    <cellStyle name="Normal 3 11 2 2 2 2 4 3" xfId="4117" xr:uid="{00000000-0005-0000-0000-0000D70F0000}"/>
    <cellStyle name="Normal 3 11 2 2 2 2 4 4" xfId="4118" xr:uid="{00000000-0005-0000-0000-0000D80F0000}"/>
    <cellStyle name="Normal 3 11 2 2 2 2 5" xfId="4119" xr:uid="{00000000-0005-0000-0000-0000D90F0000}"/>
    <cellStyle name="Normal 3 11 2 2 2 2 5 2" xfId="4120" xr:uid="{00000000-0005-0000-0000-0000DA0F0000}"/>
    <cellStyle name="Normal 3 11 2 2 2 2 5 2 2" xfId="4121" xr:uid="{00000000-0005-0000-0000-0000DB0F0000}"/>
    <cellStyle name="Normal 3 11 2 2 2 2 5 3" xfId="4122" xr:uid="{00000000-0005-0000-0000-0000DC0F0000}"/>
    <cellStyle name="Normal 3 11 2 2 2 2 5 4" xfId="4123" xr:uid="{00000000-0005-0000-0000-0000DD0F0000}"/>
    <cellStyle name="Normal 3 11 2 2 2 2 6" xfId="4124" xr:uid="{00000000-0005-0000-0000-0000DE0F0000}"/>
    <cellStyle name="Normal 3 11 2 2 2 2 6 2" xfId="4125" xr:uid="{00000000-0005-0000-0000-0000DF0F0000}"/>
    <cellStyle name="Normal 3 11 2 2 2 2 6 2 2" xfId="4126" xr:uid="{00000000-0005-0000-0000-0000E00F0000}"/>
    <cellStyle name="Normal 3 11 2 2 2 2 6 3" xfId="4127" xr:uid="{00000000-0005-0000-0000-0000E10F0000}"/>
    <cellStyle name="Normal 3 11 2 2 2 2 7" xfId="4128" xr:uid="{00000000-0005-0000-0000-0000E20F0000}"/>
    <cellStyle name="Normal 3 11 2 2 2 2 7 2" xfId="4129" xr:uid="{00000000-0005-0000-0000-0000E30F0000}"/>
    <cellStyle name="Normal 3 11 2 2 2 2 8" xfId="4130" xr:uid="{00000000-0005-0000-0000-0000E40F0000}"/>
    <cellStyle name="Normal 3 11 2 2 2 2 8 2" xfId="4131" xr:uid="{00000000-0005-0000-0000-0000E50F0000}"/>
    <cellStyle name="Normal 3 11 2 2 2 2 9" xfId="4132" xr:uid="{00000000-0005-0000-0000-0000E60F0000}"/>
    <cellStyle name="Normal 3 11 2 2 2 3" xfId="4133" xr:uid="{00000000-0005-0000-0000-0000E70F0000}"/>
    <cellStyle name="Normal 3 11 2 2 2 3 2" xfId="4134" xr:uid="{00000000-0005-0000-0000-0000E80F0000}"/>
    <cellStyle name="Normal 3 11 2 2 2 3 2 2" xfId="4135" xr:uid="{00000000-0005-0000-0000-0000E90F0000}"/>
    <cellStyle name="Normal 3 11 2 2 2 3 2 2 2" xfId="4136" xr:uid="{00000000-0005-0000-0000-0000EA0F0000}"/>
    <cellStyle name="Normal 3 11 2 2 2 3 2 2 2 2" xfId="4137" xr:uid="{00000000-0005-0000-0000-0000EB0F0000}"/>
    <cellStyle name="Normal 3 11 2 2 2 3 2 2 3" xfId="4138" xr:uid="{00000000-0005-0000-0000-0000EC0F0000}"/>
    <cellStyle name="Normal 3 11 2 2 2 3 2 2 4" xfId="4139" xr:uid="{00000000-0005-0000-0000-0000ED0F0000}"/>
    <cellStyle name="Normal 3 11 2 2 2 3 2 3" xfId="4140" xr:uid="{00000000-0005-0000-0000-0000EE0F0000}"/>
    <cellStyle name="Normal 3 11 2 2 2 3 2 3 2" xfId="4141" xr:uid="{00000000-0005-0000-0000-0000EF0F0000}"/>
    <cellStyle name="Normal 3 11 2 2 2 3 2 3 2 2" xfId="4142" xr:uid="{00000000-0005-0000-0000-0000F00F0000}"/>
    <cellStyle name="Normal 3 11 2 2 2 3 2 3 3" xfId="4143" xr:uid="{00000000-0005-0000-0000-0000F10F0000}"/>
    <cellStyle name="Normal 3 11 2 2 2 3 2 4" xfId="4144" xr:uid="{00000000-0005-0000-0000-0000F20F0000}"/>
    <cellStyle name="Normal 3 11 2 2 2 3 2 4 2" xfId="4145" xr:uid="{00000000-0005-0000-0000-0000F30F0000}"/>
    <cellStyle name="Normal 3 11 2 2 2 3 2 4 2 2" xfId="4146" xr:uid="{00000000-0005-0000-0000-0000F40F0000}"/>
    <cellStyle name="Normal 3 11 2 2 2 3 2 4 3" xfId="4147" xr:uid="{00000000-0005-0000-0000-0000F50F0000}"/>
    <cellStyle name="Normal 3 11 2 2 2 3 2 5" xfId="4148" xr:uid="{00000000-0005-0000-0000-0000F60F0000}"/>
    <cellStyle name="Normal 3 11 2 2 2 3 2 5 2" xfId="4149" xr:uid="{00000000-0005-0000-0000-0000F70F0000}"/>
    <cellStyle name="Normal 3 11 2 2 2 3 2 6" xfId="4150" xr:uid="{00000000-0005-0000-0000-0000F80F0000}"/>
    <cellStyle name="Normal 3 11 2 2 2 3 2 6 2" xfId="4151" xr:uid="{00000000-0005-0000-0000-0000F90F0000}"/>
    <cellStyle name="Normal 3 11 2 2 2 3 2 7" xfId="4152" xr:uid="{00000000-0005-0000-0000-0000FA0F0000}"/>
    <cellStyle name="Normal 3 11 2 2 2 3 3" xfId="4153" xr:uid="{00000000-0005-0000-0000-0000FB0F0000}"/>
    <cellStyle name="Normal 3 11 2 2 2 3 3 2" xfId="4154" xr:uid="{00000000-0005-0000-0000-0000FC0F0000}"/>
    <cellStyle name="Normal 3 11 2 2 2 3 3 2 2" xfId="4155" xr:uid="{00000000-0005-0000-0000-0000FD0F0000}"/>
    <cellStyle name="Normal 3 11 2 2 2 3 3 3" xfId="4156" xr:uid="{00000000-0005-0000-0000-0000FE0F0000}"/>
    <cellStyle name="Normal 3 11 2 2 2 3 3 4" xfId="4157" xr:uid="{00000000-0005-0000-0000-0000FF0F0000}"/>
    <cellStyle name="Normal 3 11 2 2 2 3 4" xfId="4158" xr:uid="{00000000-0005-0000-0000-000000100000}"/>
    <cellStyle name="Normal 3 11 2 2 2 3 4 2" xfId="4159" xr:uid="{00000000-0005-0000-0000-000001100000}"/>
    <cellStyle name="Normal 3 11 2 2 2 3 4 2 2" xfId="4160" xr:uid="{00000000-0005-0000-0000-000002100000}"/>
    <cellStyle name="Normal 3 11 2 2 2 3 4 3" xfId="4161" xr:uid="{00000000-0005-0000-0000-000003100000}"/>
    <cellStyle name="Normal 3 11 2 2 2 3 4 4" xfId="4162" xr:uid="{00000000-0005-0000-0000-000004100000}"/>
    <cellStyle name="Normal 3 11 2 2 2 3 5" xfId="4163" xr:uid="{00000000-0005-0000-0000-000005100000}"/>
    <cellStyle name="Normal 3 11 2 2 2 3 5 2" xfId="4164" xr:uid="{00000000-0005-0000-0000-000006100000}"/>
    <cellStyle name="Normal 3 11 2 2 2 3 5 2 2" xfId="4165" xr:uid="{00000000-0005-0000-0000-000007100000}"/>
    <cellStyle name="Normal 3 11 2 2 2 3 5 3" xfId="4166" xr:uid="{00000000-0005-0000-0000-000008100000}"/>
    <cellStyle name="Normal 3 11 2 2 2 3 6" xfId="4167" xr:uid="{00000000-0005-0000-0000-000009100000}"/>
    <cellStyle name="Normal 3 11 2 2 2 3 6 2" xfId="4168" xr:uid="{00000000-0005-0000-0000-00000A100000}"/>
    <cellStyle name="Normal 3 11 2 2 2 3 7" xfId="4169" xr:uid="{00000000-0005-0000-0000-00000B100000}"/>
    <cellStyle name="Normal 3 11 2 2 2 3 7 2" xfId="4170" xr:uid="{00000000-0005-0000-0000-00000C100000}"/>
    <cellStyle name="Normal 3 11 2 2 2 3 8" xfId="4171" xr:uid="{00000000-0005-0000-0000-00000D100000}"/>
    <cellStyle name="Normal 3 11 2 2 2 4" xfId="4172" xr:uid="{00000000-0005-0000-0000-00000E100000}"/>
    <cellStyle name="Normal 3 11 2 2 2 4 2" xfId="4173" xr:uid="{00000000-0005-0000-0000-00000F100000}"/>
    <cellStyle name="Normal 3 11 2 2 2 4 2 2" xfId="4174" xr:uid="{00000000-0005-0000-0000-000010100000}"/>
    <cellStyle name="Normal 3 11 2 2 2 4 2 2 2" xfId="4175" xr:uid="{00000000-0005-0000-0000-000011100000}"/>
    <cellStyle name="Normal 3 11 2 2 2 4 2 2 2 2" xfId="4176" xr:uid="{00000000-0005-0000-0000-000012100000}"/>
    <cellStyle name="Normal 3 11 2 2 2 4 2 2 3" xfId="4177" xr:uid="{00000000-0005-0000-0000-000013100000}"/>
    <cellStyle name="Normal 3 11 2 2 2 4 2 2 4" xfId="4178" xr:uid="{00000000-0005-0000-0000-000014100000}"/>
    <cellStyle name="Normal 3 11 2 2 2 4 2 3" xfId="4179" xr:uid="{00000000-0005-0000-0000-000015100000}"/>
    <cellStyle name="Normal 3 11 2 2 2 4 2 3 2" xfId="4180" xr:uid="{00000000-0005-0000-0000-000016100000}"/>
    <cellStyle name="Normal 3 11 2 2 2 4 2 3 2 2" xfId="4181" xr:uid="{00000000-0005-0000-0000-000017100000}"/>
    <cellStyle name="Normal 3 11 2 2 2 4 2 3 3" xfId="4182" xr:uid="{00000000-0005-0000-0000-000018100000}"/>
    <cellStyle name="Normal 3 11 2 2 2 4 2 4" xfId="4183" xr:uid="{00000000-0005-0000-0000-000019100000}"/>
    <cellStyle name="Normal 3 11 2 2 2 4 2 4 2" xfId="4184" xr:uid="{00000000-0005-0000-0000-00001A100000}"/>
    <cellStyle name="Normal 3 11 2 2 2 4 2 4 2 2" xfId="4185" xr:uid="{00000000-0005-0000-0000-00001B100000}"/>
    <cellStyle name="Normal 3 11 2 2 2 4 2 4 3" xfId="4186" xr:uid="{00000000-0005-0000-0000-00001C100000}"/>
    <cellStyle name="Normal 3 11 2 2 2 4 2 5" xfId="4187" xr:uid="{00000000-0005-0000-0000-00001D100000}"/>
    <cellStyle name="Normal 3 11 2 2 2 4 2 5 2" xfId="4188" xr:uid="{00000000-0005-0000-0000-00001E100000}"/>
    <cellStyle name="Normal 3 11 2 2 2 4 2 6" xfId="4189" xr:uid="{00000000-0005-0000-0000-00001F100000}"/>
    <cellStyle name="Normal 3 11 2 2 2 4 2 6 2" xfId="4190" xr:uid="{00000000-0005-0000-0000-000020100000}"/>
    <cellStyle name="Normal 3 11 2 2 2 4 2 7" xfId="4191" xr:uid="{00000000-0005-0000-0000-000021100000}"/>
    <cellStyle name="Normal 3 11 2 2 2 4 3" xfId="4192" xr:uid="{00000000-0005-0000-0000-000022100000}"/>
    <cellStyle name="Normal 3 11 2 2 2 4 3 2" xfId="4193" xr:uid="{00000000-0005-0000-0000-000023100000}"/>
    <cellStyle name="Normal 3 11 2 2 2 4 3 2 2" xfId="4194" xr:uid="{00000000-0005-0000-0000-000024100000}"/>
    <cellStyle name="Normal 3 11 2 2 2 4 3 3" xfId="4195" xr:uid="{00000000-0005-0000-0000-000025100000}"/>
    <cellStyle name="Normal 3 11 2 2 2 4 3 4" xfId="4196" xr:uid="{00000000-0005-0000-0000-000026100000}"/>
    <cellStyle name="Normal 3 11 2 2 2 4 4" xfId="4197" xr:uid="{00000000-0005-0000-0000-000027100000}"/>
    <cellStyle name="Normal 3 11 2 2 2 4 4 2" xfId="4198" xr:uid="{00000000-0005-0000-0000-000028100000}"/>
    <cellStyle name="Normal 3 11 2 2 2 4 4 2 2" xfId="4199" xr:uid="{00000000-0005-0000-0000-000029100000}"/>
    <cellStyle name="Normal 3 11 2 2 2 4 4 3" xfId="4200" xr:uid="{00000000-0005-0000-0000-00002A100000}"/>
    <cellStyle name="Normal 3 11 2 2 2 4 4 4" xfId="4201" xr:uid="{00000000-0005-0000-0000-00002B100000}"/>
    <cellStyle name="Normal 3 11 2 2 2 4 5" xfId="4202" xr:uid="{00000000-0005-0000-0000-00002C100000}"/>
    <cellStyle name="Normal 3 11 2 2 2 4 5 2" xfId="4203" xr:uid="{00000000-0005-0000-0000-00002D100000}"/>
    <cellStyle name="Normal 3 11 2 2 2 4 5 2 2" xfId="4204" xr:uid="{00000000-0005-0000-0000-00002E100000}"/>
    <cellStyle name="Normal 3 11 2 2 2 4 5 3" xfId="4205" xr:uid="{00000000-0005-0000-0000-00002F100000}"/>
    <cellStyle name="Normal 3 11 2 2 2 4 6" xfId="4206" xr:uid="{00000000-0005-0000-0000-000030100000}"/>
    <cellStyle name="Normal 3 11 2 2 2 4 6 2" xfId="4207" xr:uid="{00000000-0005-0000-0000-000031100000}"/>
    <cellStyle name="Normal 3 11 2 2 2 4 7" xfId="4208" xr:uid="{00000000-0005-0000-0000-000032100000}"/>
    <cellStyle name="Normal 3 11 2 2 2 4 7 2" xfId="4209" xr:uid="{00000000-0005-0000-0000-000033100000}"/>
    <cellStyle name="Normal 3 11 2 2 2 4 8" xfId="4210" xr:uid="{00000000-0005-0000-0000-000034100000}"/>
    <cellStyle name="Normal 3 11 2 2 2 5" xfId="4211" xr:uid="{00000000-0005-0000-0000-000035100000}"/>
    <cellStyle name="Normal 3 11 2 2 2 5 2" xfId="4212" xr:uid="{00000000-0005-0000-0000-000036100000}"/>
    <cellStyle name="Normal 3 11 2 2 2 5 2 2" xfId="4213" xr:uid="{00000000-0005-0000-0000-000037100000}"/>
    <cellStyle name="Normal 3 11 2 2 2 5 2 2 2" xfId="4214" xr:uid="{00000000-0005-0000-0000-000038100000}"/>
    <cellStyle name="Normal 3 11 2 2 2 5 2 3" xfId="4215" xr:uid="{00000000-0005-0000-0000-000039100000}"/>
    <cellStyle name="Normal 3 11 2 2 2 5 2 4" xfId="4216" xr:uid="{00000000-0005-0000-0000-00003A100000}"/>
    <cellStyle name="Normal 3 11 2 2 2 5 3" xfId="4217" xr:uid="{00000000-0005-0000-0000-00003B100000}"/>
    <cellStyle name="Normal 3 11 2 2 2 5 3 2" xfId="4218" xr:uid="{00000000-0005-0000-0000-00003C100000}"/>
    <cellStyle name="Normal 3 11 2 2 2 5 3 2 2" xfId="4219" xr:uid="{00000000-0005-0000-0000-00003D100000}"/>
    <cellStyle name="Normal 3 11 2 2 2 5 3 3" xfId="4220" xr:uid="{00000000-0005-0000-0000-00003E100000}"/>
    <cellStyle name="Normal 3 11 2 2 2 5 4" xfId="4221" xr:uid="{00000000-0005-0000-0000-00003F100000}"/>
    <cellStyle name="Normal 3 11 2 2 2 5 4 2" xfId="4222" xr:uid="{00000000-0005-0000-0000-000040100000}"/>
    <cellStyle name="Normal 3 11 2 2 2 5 4 2 2" xfId="4223" xr:uid="{00000000-0005-0000-0000-000041100000}"/>
    <cellStyle name="Normal 3 11 2 2 2 5 4 3" xfId="4224" xr:uid="{00000000-0005-0000-0000-000042100000}"/>
    <cellStyle name="Normal 3 11 2 2 2 5 5" xfId="4225" xr:uid="{00000000-0005-0000-0000-000043100000}"/>
    <cellStyle name="Normal 3 11 2 2 2 5 5 2" xfId="4226" xr:uid="{00000000-0005-0000-0000-000044100000}"/>
    <cellStyle name="Normal 3 11 2 2 2 5 6" xfId="4227" xr:uid="{00000000-0005-0000-0000-000045100000}"/>
    <cellStyle name="Normal 3 11 2 2 2 5 6 2" xfId="4228" xr:uid="{00000000-0005-0000-0000-000046100000}"/>
    <cellStyle name="Normal 3 11 2 2 2 5 7" xfId="4229" xr:uid="{00000000-0005-0000-0000-000047100000}"/>
    <cellStyle name="Normal 3 11 2 2 2 6" xfId="4230" xr:uid="{00000000-0005-0000-0000-000048100000}"/>
    <cellStyle name="Normal 3 11 2 2 2 6 2" xfId="4231" xr:uid="{00000000-0005-0000-0000-000049100000}"/>
    <cellStyle name="Normal 3 11 2 2 2 6 2 2" xfId="4232" xr:uid="{00000000-0005-0000-0000-00004A100000}"/>
    <cellStyle name="Normal 3 11 2 2 2 6 3" xfId="4233" xr:uid="{00000000-0005-0000-0000-00004B100000}"/>
    <cellStyle name="Normal 3 11 2 2 2 6 4" xfId="4234" xr:uid="{00000000-0005-0000-0000-00004C100000}"/>
    <cellStyle name="Normal 3 11 2 2 2 7" xfId="4235" xr:uid="{00000000-0005-0000-0000-00004D100000}"/>
    <cellStyle name="Normal 3 11 2 2 2 7 2" xfId="4236" xr:uid="{00000000-0005-0000-0000-00004E100000}"/>
    <cellStyle name="Normal 3 11 2 2 2 7 2 2" xfId="4237" xr:uid="{00000000-0005-0000-0000-00004F100000}"/>
    <cellStyle name="Normal 3 11 2 2 2 7 3" xfId="4238" xr:uid="{00000000-0005-0000-0000-000050100000}"/>
    <cellStyle name="Normal 3 11 2 2 2 7 4" xfId="4239" xr:uid="{00000000-0005-0000-0000-000051100000}"/>
    <cellStyle name="Normal 3 11 2 2 2 8" xfId="4240" xr:uid="{00000000-0005-0000-0000-000052100000}"/>
    <cellStyle name="Normal 3 11 2 2 2 8 2" xfId="4241" xr:uid="{00000000-0005-0000-0000-000053100000}"/>
    <cellStyle name="Normal 3 11 2 2 2 8 2 2" xfId="4242" xr:uid="{00000000-0005-0000-0000-000054100000}"/>
    <cellStyle name="Normal 3 11 2 2 2 8 3" xfId="4243" xr:uid="{00000000-0005-0000-0000-000055100000}"/>
    <cellStyle name="Normal 3 11 2 2 2 9" xfId="4244" xr:uid="{00000000-0005-0000-0000-000056100000}"/>
    <cellStyle name="Normal 3 11 2 2 2 9 2" xfId="4245" xr:uid="{00000000-0005-0000-0000-000057100000}"/>
    <cellStyle name="Normal 3 11 2 2 3" xfId="4246" xr:uid="{00000000-0005-0000-0000-000058100000}"/>
    <cellStyle name="Normal 3 11 2 2 3 10" xfId="4247" xr:uid="{00000000-0005-0000-0000-000059100000}"/>
    <cellStyle name="Normal 3 11 2 2 3 2" xfId="4248" xr:uid="{00000000-0005-0000-0000-00005A100000}"/>
    <cellStyle name="Normal 3 11 2 2 3 2 2" xfId="4249" xr:uid="{00000000-0005-0000-0000-00005B100000}"/>
    <cellStyle name="Normal 3 11 2 2 3 2 2 2" xfId="4250" xr:uid="{00000000-0005-0000-0000-00005C100000}"/>
    <cellStyle name="Normal 3 11 2 2 3 2 2 2 2" xfId="4251" xr:uid="{00000000-0005-0000-0000-00005D100000}"/>
    <cellStyle name="Normal 3 11 2 2 3 2 2 2 2 2" xfId="4252" xr:uid="{00000000-0005-0000-0000-00005E100000}"/>
    <cellStyle name="Normal 3 11 2 2 3 2 2 2 3" xfId="4253" xr:uid="{00000000-0005-0000-0000-00005F100000}"/>
    <cellStyle name="Normal 3 11 2 2 3 2 2 2 4" xfId="4254" xr:uid="{00000000-0005-0000-0000-000060100000}"/>
    <cellStyle name="Normal 3 11 2 2 3 2 2 3" xfId="4255" xr:uid="{00000000-0005-0000-0000-000061100000}"/>
    <cellStyle name="Normal 3 11 2 2 3 2 2 3 2" xfId="4256" xr:uid="{00000000-0005-0000-0000-000062100000}"/>
    <cellStyle name="Normal 3 11 2 2 3 2 2 3 2 2" xfId="4257" xr:uid="{00000000-0005-0000-0000-000063100000}"/>
    <cellStyle name="Normal 3 11 2 2 3 2 2 3 3" xfId="4258" xr:uid="{00000000-0005-0000-0000-000064100000}"/>
    <cellStyle name="Normal 3 11 2 2 3 2 2 4" xfId="4259" xr:uid="{00000000-0005-0000-0000-000065100000}"/>
    <cellStyle name="Normal 3 11 2 2 3 2 2 4 2" xfId="4260" xr:uid="{00000000-0005-0000-0000-000066100000}"/>
    <cellStyle name="Normal 3 11 2 2 3 2 2 4 2 2" xfId="4261" xr:uid="{00000000-0005-0000-0000-000067100000}"/>
    <cellStyle name="Normal 3 11 2 2 3 2 2 4 3" xfId="4262" xr:uid="{00000000-0005-0000-0000-000068100000}"/>
    <cellStyle name="Normal 3 11 2 2 3 2 2 5" xfId="4263" xr:uid="{00000000-0005-0000-0000-000069100000}"/>
    <cellStyle name="Normal 3 11 2 2 3 2 2 5 2" xfId="4264" xr:uid="{00000000-0005-0000-0000-00006A100000}"/>
    <cellStyle name="Normal 3 11 2 2 3 2 2 6" xfId="4265" xr:uid="{00000000-0005-0000-0000-00006B100000}"/>
    <cellStyle name="Normal 3 11 2 2 3 2 2 6 2" xfId="4266" xr:uid="{00000000-0005-0000-0000-00006C100000}"/>
    <cellStyle name="Normal 3 11 2 2 3 2 2 7" xfId="4267" xr:uid="{00000000-0005-0000-0000-00006D100000}"/>
    <cellStyle name="Normal 3 11 2 2 3 2 3" xfId="4268" xr:uid="{00000000-0005-0000-0000-00006E100000}"/>
    <cellStyle name="Normal 3 11 2 2 3 2 3 2" xfId="4269" xr:uid="{00000000-0005-0000-0000-00006F100000}"/>
    <cellStyle name="Normal 3 11 2 2 3 2 3 2 2" xfId="4270" xr:uid="{00000000-0005-0000-0000-000070100000}"/>
    <cellStyle name="Normal 3 11 2 2 3 2 3 3" xfId="4271" xr:uid="{00000000-0005-0000-0000-000071100000}"/>
    <cellStyle name="Normal 3 11 2 2 3 2 3 4" xfId="4272" xr:uid="{00000000-0005-0000-0000-000072100000}"/>
    <cellStyle name="Normal 3 11 2 2 3 2 4" xfId="4273" xr:uid="{00000000-0005-0000-0000-000073100000}"/>
    <cellStyle name="Normal 3 11 2 2 3 2 4 2" xfId="4274" xr:uid="{00000000-0005-0000-0000-000074100000}"/>
    <cellStyle name="Normal 3 11 2 2 3 2 4 2 2" xfId="4275" xr:uid="{00000000-0005-0000-0000-000075100000}"/>
    <cellStyle name="Normal 3 11 2 2 3 2 4 3" xfId="4276" xr:uid="{00000000-0005-0000-0000-000076100000}"/>
    <cellStyle name="Normal 3 11 2 2 3 2 4 4" xfId="4277" xr:uid="{00000000-0005-0000-0000-000077100000}"/>
    <cellStyle name="Normal 3 11 2 2 3 2 5" xfId="4278" xr:uid="{00000000-0005-0000-0000-000078100000}"/>
    <cellStyle name="Normal 3 11 2 2 3 2 5 2" xfId="4279" xr:uid="{00000000-0005-0000-0000-000079100000}"/>
    <cellStyle name="Normal 3 11 2 2 3 2 5 2 2" xfId="4280" xr:uid="{00000000-0005-0000-0000-00007A100000}"/>
    <cellStyle name="Normal 3 11 2 2 3 2 5 3" xfId="4281" xr:uid="{00000000-0005-0000-0000-00007B100000}"/>
    <cellStyle name="Normal 3 11 2 2 3 2 6" xfId="4282" xr:uid="{00000000-0005-0000-0000-00007C100000}"/>
    <cellStyle name="Normal 3 11 2 2 3 2 6 2" xfId="4283" xr:uid="{00000000-0005-0000-0000-00007D100000}"/>
    <cellStyle name="Normal 3 11 2 2 3 2 7" xfId="4284" xr:uid="{00000000-0005-0000-0000-00007E100000}"/>
    <cellStyle name="Normal 3 11 2 2 3 2 7 2" xfId="4285" xr:uid="{00000000-0005-0000-0000-00007F100000}"/>
    <cellStyle name="Normal 3 11 2 2 3 2 8" xfId="4286" xr:uid="{00000000-0005-0000-0000-000080100000}"/>
    <cellStyle name="Normal 3 11 2 2 3 3" xfId="4287" xr:uid="{00000000-0005-0000-0000-000081100000}"/>
    <cellStyle name="Normal 3 11 2 2 3 3 2" xfId="4288" xr:uid="{00000000-0005-0000-0000-000082100000}"/>
    <cellStyle name="Normal 3 11 2 2 3 3 2 2" xfId="4289" xr:uid="{00000000-0005-0000-0000-000083100000}"/>
    <cellStyle name="Normal 3 11 2 2 3 3 2 2 2" xfId="4290" xr:uid="{00000000-0005-0000-0000-000084100000}"/>
    <cellStyle name="Normal 3 11 2 2 3 3 2 2 2 2" xfId="4291" xr:uid="{00000000-0005-0000-0000-000085100000}"/>
    <cellStyle name="Normal 3 11 2 2 3 3 2 2 3" xfId="4292" xr:uid="{00000000-0005-0000-0000-000086100000}"/>
    <cellStyle name="Normal 3 11 2 2 3 3 2 2 4" xfId="4293" xr:uid="{00000000-0005-0000-0000-000087100000}"/>
    <cellStyle name="Normal 3 11 2 2 3 3 2 3" xfId="4294" xr:uid="{00000000-0005-0000-0000-000088100000}"/>
    <cellStyle name="Normal 3 11 2 2 3 3 2 3 2" xfId="4295" xr:uid="{00000000-0005-0000-0000-000089100000}"/>
    <cellStyle name="Normal 3 11 2 2 3 3 2 3 2 2" xfId="4296" xr:uid="{00000000-0005-0000-0000-00008A100000}"/>
    <cellStyle name="Normal 3 11 2 2 3 3 2 3 3" xfId="4297" xr:uid="{00000000-0005-0000-0000-00008B100000}"/>
    <cellStyle name="Normal 3 11 2 2 3 3 2 4" xfId="4298" xr:uid="{00000000-0005-0000-0000-00008C100000}"/>
    <cellStyle name="Normal 3 11 2 2 3 3 2 4 2" xfId="4299" xr:uid="{00000000-0005-0000-0000-00008D100000}"/>
    <cellStyle name="Normal 3 11 2 2 3 3 2 4 2 2" xfId="4300" xr:uid="{00000000-0005-0000-0000-00008E100000}"/>
    <cellStyle name="Normal 3 11 2 2 3 3 2 4 3" xfId="4301" xr:uid="{00000000-0005-0000-0000-00008F100000}"/>
    <cellStyle name="Normal 3 11 2 2 3 3 2 5" xfId="4302" xr:uid="{00000000-0005-0000-0000-000090100000}"/>
    <cellStyle name="Normal 3 11 2 2 3 3 2 5 2" xfId="4303" xr:uid="{00000000-0005-0000-0000-000091100000}"/>
    <cellStyle name="Normal 3 11 2 2 3 3 2 6" xfId="4304" xr:uid="{00000000-0005-0000-0000-000092100000}"/>
    <cellStyle name="Normal 3 11 2 2 3 3 2 6 2" xfId="4305" xr:uid="{00000000-0005-0000-0000-000093100000}"/>
    <cellStyle name="Normal 3 11 2 2 3 3 2 7" xfId="4306" xr:uid="{00000000-0005-0000-0000-000094100000}"/>
    <cellStyle name="Normal 3 11 2 2 3 3 3" xfId="4307" xr:uid="{00000000-0005-0000-0000-000095100000}"/>
    <cellStyle name="Normal 3 11 2 2 3 3 3 2" xfId="4308" xr:uid="{00000000-0005-0000-0000-000096100000}"/>
    <cellStyle name="Normal 3 11 2 2 3 3 3 2 2" xfId="4309" xr:uid="{00000000-0005-0000-0000-000097100000}"/>
    <cellStyle name="Normal 3 11 2 2 3 3 3 3" xfId="4310" xr:uid="{00000000-0005-0000-0000-000098100000}"/>
    <cellStyle name="Normal 3 11 2 2 3 3 3 4" xfId="4311" xr:uid="{00000000-0005-0000-0000-000099100000}"/>
    <cellStyle name="Normal 3 11 2 2 3 3 4" xfId="4312" xr:uid="{00000000-0005-0000-0000-00009A100000}"/>
    <cellStyle name="Normal 3 11 2 2 3 3 4 2" xfId="4313" xr:uid="{00000000-0005-0000-0000-00009B100000}"/>
    <cellStyle name="Normal 3 11 2 2 3 3 4 2 2" xfId="4314" xr:uid="{00000000-0005-0000-0000-00009C100000}"/>
    <cellStyle name="Normal 3 11 2 2 3 3 4 3" xfId="4315" xr:uid="{00000000-0005-0000-0000-00009D100000}"/>
    <cellStyle name="Normal 3 11 2 2 3 3 4 4" xfId="4316" xr:uid="{00000000-0005-0000-0000-00009E100000}"/>
    <cellStyle name="Normal 3 11 2 2 3 3 5" xfId="4317" xr:uid="{00000000-0005-0000-0000-00009F100000}"/>
    <cellStyle name="Normal 3 11 2 2 3 3 5 2" xfId="4318" xr:uid="{00000000-0005-0000-0000-0000A0100000}"/>
    <cellStyle name="Normal 3 11 2 2 3 3 5 2 2" xfId="4319" xr:uid="{00000000-0005-0000-0000-0000A1100000}"/>
    <cellStyle name="Normal 3 11 2 2 3 3 5 3" xfId="4320" xr:uid="{00000000-0005-0000-0000-0000A2100000}"/>
    <cellStyle name="Normal 3 11 2 2 3 3 6" xfId="4321" xr:uid="{00000000-0005-0000-0000-0000A3100000}"/>
    <cellStyle name="Normal 3 11 2 2 3 3 6 2" xfId="4322" xr:uid="{00000000-0005-0000-0000-0000A4100000}"/>
    <cellStyle name="Normal 3 11 2 2 3 3 7" xfId="4323" xr:uid="{00000000-0005-0000-0000-0000A5100000}"/>
    <cellStyle name="Normal 3 11 2 2 3 3 7 2" xfId="4324" xr:uid="{00000000-0005-0000-0000-0000A6100000}"/>
    <cellStyle name="Normal 3 11 2 2 3 3 8" xfId="4325" xr:uid="{00000000-0005-0000-0000-0000A7100000}"/>
    <cellStyle name="Normal 3 11 2 2 3 4" xfId="4326" xr:uid="{00000000-0005-0000-0000-0000A8100000}"/>
    <cellStyle name="Normal 3 11 2 2 3 4 2" xfId="4327" xr:uid="{00000000-0005-0000-0000-0000A9100000}"/>
    <cellStyle name="Normal 3 11 2 2 3 4 2 2" xfId="4328" xr:uid="{00000000-0005-0000-0000-0000AA100000}"/>
    <cellStyle name="Normal 3 11 2 2 3 4 2 2 2" xfId="4329" xr:uid="{00000000-0005-0000-0000-0000AB100000}"/>
    <cellStyle name="Normal 3 11 2 2 3 4 2 3" xfId="4330" xr:uid="{00000000-0005-0000-0000-0000AC100000}"/>
    <cellStyle name="Normal 3 11 2 2 3 4 2 4" xfId="4331" xr:uid="{00000000-0005-0000-0000-0000AD100000}"/>
    <cellStyle name="Normal 3 11 2 2 3 4 3" xfId="4332" xr:uid="{00000000-0005-0000-0000-0000AE100000}"/>
    <cellStyle name="Normal 3 11 2 2 3 4 3 2" xfId="4333" xr:uid="{00000000-0005-0000-0000-0000AF100000}"/>
    <cellStyle name="Normal 3 11 2 2 3 4 3 2 2" xfId="4334" xr:uid="{00000000-0005-0000-0000-0000B0100000}"/>
    <cellStyle name="Normal 3 11 2 2 3 4 3 3" xfId="4335" xr:uid="{00000000-0005-0000-0000-0000B1100000}"/>
    <cellStyle name="Normal 3 11 2 2 3 4 4" xfId="4336" xr:uid="{00000000-0005-0000-0000-0000B2100000}"/>
    <cellStyle name="Normal 3 11 2 2 3 4 4 2" xfId="4337" xr:uid="{00000000-0005-0000-0000-0000B3100000}"/>
    <cellStyle name="Normal 3 11 2 2 3 4 4 2 2" xfId="4338" xr:uid="{00000000-0005-0000-0000-0000B4100000}"/>
    <cellStyle name="Normal 3 11 2 2 3 4 4 3" xfId="4339" xr:uid="{00000000-0005-0000-0000-0000B5100000}"/>
    <cellStyle name="Normal 3 11 2 2 3 4 5" xfId="4340" xr:uid="{00000000-0005-0000-0000-0000B6100000}"/>
    <cellStyle name="Normal 3 11 2 2 3 4 5 2" xfId="4341" xr:uid="{00000000-0005-0000-0000-0000B7100000}"/>
    <cellStyle name="Normal 3 11 2 2 3 4 6" xfId="4342" xr:uid="{00000000-0005-0000-0000-0000B8100000}"/>
    <cellStyle name="Normal 3 11 2 2 3 4 6 2" xfId="4343" xr:uid="{00000000-0005-0000-0000-0000B9100000}"/>
    <cellStyle name="Normal 3 11 2 2 3 4 7" xfId="4344" xr:uid="{00000000-0005-0000-0000-0000BA100000}"/>
    <cellStyle name="Normal 3 11 2 2 3 5" xfId="4345" xr:uid="{00000000-0005-0000-0000-0000BB100000}"/>
    <cellStyle name="Normal 3 11 2 2 3 5 2" xfId="4346" xr:uid="{00000000-0005-0000-0000-0000BC100000}"/>
    <cellStyle name="Normal 3 11 2 2 3 5 2 2" xfId="4347" xr:uid="{00000000-0005-0000-0000-0000BD100000}"/>
    <cellStyle name="Normal 3 11 2 2 3 5 3" xfId="4348" xr:uid="{00000000-0005-0000-0000-0000BE100000}"/>
    <cellStyle name="Normal 3 11 2 2 3 5 4" xfId="4349" xr:uid="{00000000-0005-0000-0000-0000BF100000}"/>
    <cellStyle name="Normal 3 11 2 2 3 6" xfId="4350" xr:uid="{00000000-0005-0000-0000-0000C0100000}"/>
    <cellStyle name="Normal 3 11 2 2 3 6 2" xfId="4351" xr:uid="{00000000-0005-0000-0000-0000C1100000}"/>
    <cellStyle name="Normal 3 11 2 2 3 6 2 2" xfId="4352" xr:uid="{00000000-0005-0000-0000-0000C2100000}"/>
    <cellStyle name="Normal 3 11 2 2 3 6 3" xfId="4353" xr:uid="{00000000-0005-0000-0000-0000C3100000}"/>
    <cellStyle name="Normal 3 11 2 2 3 6 4" xfId="4354" xr:uid="{00000000-0005-0000-0000-0000C4100000}"/>
    <cellStyle name="Normal 3 11 2 2 3 7" xfId="4355" xr:uid="{00000000-0005-0000-0000-0000C5100000}"/>
    <cellStyle name="Normal 3 11 2 2 3 7 2" xfId="4356" xr:uid="{00000000-0005-0000-0000-0000C6100000}"/>
    <cellStyle name="Normal 3 11 2 2 3 7 2 2" xfId="4357" xr:uid="{00000000-0005-0000-0000-0000C7100000}"/>
    <cellStyle name="Normal 3 11 2 2 3 7 3" xfId="4358" xr:uid="{00000000-0005-0000-0000-0000C8100000}"/>
    <cellStyle name="Normal 3 11 2 2 3 8" xfId="4359" xr:uid="{00000000-0005-0000-0000-0000C9100000}"/>
    <cellStyle name="Normal 3 11 2 2 3 8 2" xfId="4360" xr:uid="{00000000-0005-0000-0000-0000CA100000}"/>
    <cellStyle name="Normal 3 11 2 2 3 9" xfId="4361" xr:uid="{00000000-0005-0000-0000-0000CB100000}"/>
    <cellStyle name="Normal 3 11 2 2 3 9 2" xfId="4362" xr:uid="{00000000-0005-0000-0000-0000CC100000}"/>
    <cellStyle name="Normal 3 11 2 2 4" xfId="4363" xr:uid="{00000000-0005-0000-0000-0000CD100000}"/>
    <cellStyle name="Normal 3 11 2 2 4 2" xfId="4364" xr:uid="{00000000-0005-0000-0000-0000CE100000}"/>
    <cellStyle name="Normal 3 11 2 2 4 2 2" xfId="4365" xr:uid="{00000000-0005-0000-0000-0000CF100000}"/>
    <cellStyle name="Normal 3 11 2 2 4 2 2 2" xfId="4366" xr:uid="{00000000-0005-0000-0000-0000D0100000}"/>
    <cellStyle name="Normal 3 11 2 2 4 2 2 2 2" xfId="4367" xr:uid="{00000000-0005-0000-0000-0000D1100000}"/>
    <cellStyle name="Normal 3 11 2 2 4 2 2 3" xfId="4368" xr:uid="{00000000-0005-0000-0000-0000D2100000}"/>
    <cellStyle name="Normal 3 11 2 2 4 2 2 4" xfId="4369" xr:uid="{00000000-0005-0000-0000-0000D3100000}"/>
    <cellStyle name="Normal 3 11 2 2 4 2 3" xfId="4370" xr:uid="{00000000-0005-0000-0000-0000D4100000}"/>
    <cellStyle name="Normal 3 11 2 2 4 2 3 2" xfId="4371" xr:uid="{00000000-0005-0000-0000-0000D5100000}"/>
    <cellStyle name="Normal 3 11 2 2 4 2 3 2 2" xfId="4372" xr:uid="{00000000-0005-0000-0000-0000D6100000}"/>
    <cellStyle name="Normal 3 11 2 2 4 2 3 3" xfId="4373" xr:uid="{00000000-0005-0000-0000-0000D7100000}"/>
    <cellStyle name="Normal 3 11 2 2 4 2 4" xfId="4374" xr:uid="{00000000-0005-0000-0000-0000D8100000}"/>
    <cellStyle name="Normal 3 11 2 2 4 2 4 2" xfId="4375" xr:uid="{00000000-0005-0000-0000-0000D9100000}"/>
    <cellStyle name="Normal 3 11 2 2 4 2 4 2 2" xfId="4376" xr:uid="{00000000-0005-0000-0000-0000DA100000}"/>
    <cellStyle name="Normal 3 11 2 2 4 2 4 3" xfId="4377" xr:uid="{00000000-0005-0000-0000-0000DB100000}"/>
    <cellStyle name="Normal 3 11 2 2 4 2 5" xfId="4378" xr:uid="{00000000-0005-0000-0000-0000DC100000}"/>
    <cellStyle name="Normal 3 11 2 2 4 2 5 2" xfId="4379" xr:uid="{00000000-0005-0000-0000-0000DD100000}"/>
    <cellStyle name="Normal 3 11 2 2 4 2 6" xfId="4380" xr:uid="{00000000-0005-0000-0000-0000DE100000}"/>
    <cellStyle name="Normal 3 11 2 2 4 2 6 2" xfId="4381" xr:uid="{00000000-0005-0000-0000-0000DF100000}"/>
    <cellStyle name="Normal 3 11 2 2 4 2 7" xfId="4382" xr:uid="{00000000-0005-0000-0000-0000E0100000}"/>
    <cellStyle name="Normal 3 11 2 2 4 3" xfId="4383" xr:uid="{00000000-0005-0000-0000-0000E1100000}"/>
    <cellStyle name="Normal 3 11 2 2 4 3 2" xfId="4384" xr:uid="{00000000-0005-0000-0000-0000E2100000}"/>
    <cellStyle name="Normal 3 11 2 2 4 3 2 2" xfId="4385" xr:uid="{00000000-0005-0000-0000-0000E3100000}"/>
    <cellStyle name="Normal 3 11 2 2 4 3 3" xfId="4386" xr:uid="{00000000-0005-0000-0000-0000E4100000}"/>
    <cellStyle name="Normal 3 11 2 2 4 3 4" xfId="4387" xr:uid="{00000000-0005-0000-0000-0000E5100000}"/>
    <cellStyle name="Normal 3 11 2 2 4 4" xfId="4388" xr:uid="{00000000-0005-0000-0000-0000E6100000}"/>
    <cellStyle name="Normal 3 11 2 2 4 4 2" xfId="4389" xr:uid="{00000000-0005-0000-0000-0000E7100000}"/>
    <cellStyle name="Normal 3 11 2 2 4 4 2 2" xfId="4390" xr:uid="{00000000-0005-0000-0000-0000E8100000}"/>
    <cellStyle name="Normal 3 11 2 2 4 4 3" xfId="4391" xr:uid="{00000000-0005-0000-0000-0000E9100000}"/>
    <cellStyle name="Normal 3 11 2 2 4 4 4" xfId="4392" xr:uid="{00000000-0005-0000-0000-0000EA100000}"/>
    <cellStyle name="Normal 3 11 2 2 4 5" xfId="4393" xr:uid="{00000000-0005-0000-0000-0000EB100000}"/>
    <cellStyle name="Normal 3 11 2 2 4 5 2" xfId="4394" xr:uid="{00000000-0005-0000-0000-0000EC100000}"/>
    <cellStyle name="Normal 3 11 2 2 4 5 2 2" xfId="4395" xr:uid="{00000000-0005-0000-0000-0000ED100000}"/>
    <cellStyle name="Normal 3 11 2 2 4 5 3" xfId="4396" xr:uid="{00000000-0005-0000-0000-0000EE100000}"/>
    <cellStyle name="Normal 3 11 2 2 4 6" xfId="4397" xr:uid="{00000000-0005-0000-0000-0000EF100000}"/>
    <cellStyle name="Normal 3 11 2 2 4 6 2" xfId="4398" xr:uid="{00000000-0005-0000-0000-0000F0100000}"/>
    <cellStyle name="Normal 3 11 2 2 4 7" xfId="4399" xr:uid="{00000000-0005-0000-0000-0000F1100000}"/>
    <cellStyle name="Normal 3 11 2 2 4 7 2" xfId="4400" xr:uid="{00000000-0005-0000-0000-0000F2100000}"/>
    <cellStyle name="Normal 3 11 2 2 4 8" xfId="4401" xr:uid="{00000000-0005-0000-0000-0000F3100000}"/>
    <cellStyle name="Normal 3 11 2 2 5" xfId="4402" xr:uid="{00000000-0005-0000-0000-0000F4100000}"/>
    <cellStyle name="Normal 3 11 2 2 5 2" xfId="4403" xr:uid="{00000000-0005-0000-0000-0000F5100000}"/>
    <cellStyle name="Normal 3 11 2 2 5 2 2" xfId="4404" xr:uid="{00000000-0005-0000-0000-0000F6100000}"/>
    <cellStyle name="Normal 3 11 2 2 5 2 2 2" xfId="4405" xr:uid="{00000000-0005-0000-0000-0000F7100000}"/>
    <cellStyle name="Normal 3 11 2 2 5 2 2 2 2" xfId="4406" xr:uid="{00000000-0005-0000-0000-0000F8100000}"/>
    <cellStyle name="Normal 3 11 2 2 5 2 2 3" xfId="4407" xr:uid="{00000000-0005-0000-0000-0000F9100000}"/>
    <cellStyle name="Normal 3 11 2 2 5 2 2 4" xfId="4408" xr:uid="{00000000-0005-0000-0000-0000FA100000}"/>
    <cellStyle name="Normal 3 11 2 2 5 2 3" xfId="4409" xr:uid="{00000000-0005-0000-0000-0000FB100000}"/>
    <cellStyle name="Normal 3 11 2 2 5 2 3 2" xfId="4410" xr:uid="{00000000-0005-0000-0000-0000FC100000}"/>
    <cellStyle name="Normal 3 11 2 2 5 2 3 2 2" xfId="4411" xr:uid="{00000000-0005-0000-0000-0000FD100000}"/>
    <cellStyle name="Normal 3 11 2 2 5 2 3 3" xfId="4412" xr:uid="{00000000-0005-0000-0000-0000FE100000}"/>
    <cellStyle name="Normal 3 11 2 2 5 2 4" xfId="4413" xr:uid="{00000000-0005-0000-0000-0000FF100000}"/>
    <cellStyle name="Normal 3 11 2 2 5 2 4 2" xfId="4414" xr:uid="{00000000-0005-0000-0000-000000110000}"/>
    <cellStyle name="Normal 3 11 2 2 5 2 4 2 2" xfId="4415" xr:uid="{00000000-0005-0000-0000-000001110000}"/>
    <cellStyle name="Normal 3 11 2 2 5 2 4 3" xfId="4416" xr:uid="{00000000-0005-0000-0000-000002110000}"/>
    <cellStyle name="Normal 3 11 2 2 5 2 5" xfId="4417" xr:uid="{00000000-0005-0000-0000-000003110000}"/>
    <cellStyle name="Normal 3 11 2 2 5 2 5 2" xfId="4418" xr:uid="{00000000-0005-0000-0000-000004110000}"/>
    <cellStyle name="Normal 3 11 2 2 5 2 6" xfId="4419" xr:uid="{00000000-0005-0000-0000-000005110000}"/>
    <cellStyle name="Normal 3 11 2 2 5 2 6 2" xfId="4420" xr:uid="{00000000-0005-0000-0000-000006110000}"/>
    <cellStyle name="Normal 3 11 2 2 5 2 7" xfId="4421" xr:uid="{00000000-0005-0000-0000-000007110000}"/>
    <cellStyle name="Normal 3 11 2 2 5 3" xfId="4422" xr:uid="{00000000-0005-0000-0000-000008110000}"/>
    <cellStyle name="Normal 3 11 2 2 5 3 2" xfId="4423" xr:uid="{00000000-0005-0000-0000-000009110000}"/>
    <cellStyle name="Normal 3 11 2 2 5 3 2 2" xfId="4424" xr:uid="{00000000-0005-0000-0000-00000A110000}"/>
    <cellStyle name="Normal 3 11 2 2 5 3 3" xfId="4425" xr:uid="{00000000-0005-0000-0000-00000B110000}"/>
    <cellStyle name="Normal 3 11 2 2 5 3 4" xfId="4426" xr:uid="{00000000-0005-0000-0000-00000C110000}"/>
    <cellStyle name="Normal 3 11 2 2 5 4" xfId="4427" xr:uid="{00000000-0005-0000-0000-00000D110000}"/>
    <cellStyle name="Normal 3 11 2 2 5 4 2" xfId="4428" xr:uid="{00000000-0005-0000-0000-00000E110000}"/>
    <cellStyle name="Normal 3 11 2 2 5 4 2 2" xfId="4429" xr:uid="{00000000-0005-0000-0000-00000F110000}"/>
    <cellStyle name="Normal 3 11 2 2 5 4 3" xfId="4430" xr:uid="{00000000-0005-0000-0000-000010110000}"/>
    <cellStyle name="Normal 3 11 2 2 5 4 4" xfId="4431" xr:uid="{00000000-0005-0000-0000-000011110000}"/>
    <cellStyle name="Normal 3 11 2 2 5 5" xfId="4432" xr:uid="{00000000-0005-0000-0000-000012110000}"/>
    <cellStyle name="Normal 3 11 2 2 5 5 2" xfId="4433" xr:uid="{00000000-0005-0000-0000-000013110000}"/>
    <cellStyle name="Normal 3 11 2 2 5 5 2 2" xfId="4434" xr:uid="{00000000-0005-0000-0000-000014110000}"/>
    <cellStyle name="Normal 3 11 2 2 5 5 3" xfId="4435" xr:uid="{00000000-0005-0000-0000-000015110000}"/>
    <cellStyle name="Normal 3 11 2 2 5 6" xfId="4436" xr:uid="{00000000-0005-0000-0000-000016110000}"/>
    <cellStyle name="Normal 3 11 2 2 5 6 2" xfId="4437" xr:uid="{00000000-0005-0000-0000-000017110000}"/>
    <cellStyle name="Normal 3 11 2 2 5 7" xfId="4438" xr:uid="{00000000-0005-0000-0000-000018110000}"/>
    <cellStyle name="Normal 3 11 2 2 5 7 2" xfId="4439" xr:uid="{00000000-0005-0000-0000-000019110000}"/>
    <cellStyle name="Normal 3 11 2 2 5 8" xfId="4440" xr:uid="{00000000-0005-0000-0000-00001A110000}"/>
    <cellStyle name="Normal 3 11 2 2 6" xfId="4441" xr:uid="{00000000-0005-0000-0000-00001B110000}"/>
    <cellStyle name="Normal 3 11 2 2 6 2" xfId="4442" xr:uid="{00000000-0005-0000-0000-00001C110000}"/>
    <cellStyle name="Normal 3 11 2 2 6 2 2" xfId="4443" xr:uid="{00000000-0005-0000-0000-00001D110000}"/>
    <cellStyle name="Normal 3 11 2 2 6 2 2 2" xfId="4444" xr:uid="{00000000-0005-0000-0000-00001E110000}"/>
    <cellStyle name="Normal 3 11 2 2 6 2 3" xfId="4445" xr:uid="{00000000-0005-0000-0000-00001F110000}"/>
    <cellStyle name="Normal 3 11 2 2 6 2 4" xfId="4446" xr:uid="{00000000-0005-0000-0000-000020110000}"/>
    <cellStyle name="Normal 3 11 2 2 6 3" xfId="4447" xr:uid="{00000000-0005-0000-0000-000021110000}"/>
    <cellStyle name="Normal 3 11 2 2 6 3 2" xfId="4448" xr:uid="{00000000-0005-0000-0000-000022110000}"/>
    <cellStyle name="Normal 3 11 2 2 6 3 2 2" xfId="4449" xr:uid="{00000000-0005-0000-0000-000023110000}"/>
    <cellStyle name="Normal 3 11 2 2 6 3 3" xfId="4450" xr:uid="{00000000-0005-0000-0000-000024110000}"/>
    <cellStyle name="Normal 3 11 2 2 6 4" xfId="4451" xr:uid="{00000000-0005-0000-0000-000025110000}"/>
    <cellStyle name="Normal 3 11 2 2 6 4 2" xfId="4452" xr:uid="{00000000-0005-0000-0000-000026110000}"/>
    <cellStyle name="Normal 3 11 2 2 6 4 2 2" xfId="4453" xr:uid="{00000000-0005-0000-0000-000027110000}"/>
    <cellStyle name="Normal 3 11 2 2 6 4 3" xfId="4454" xr:uid="{00000000-0005-0000-0000-000028110000}"/>
    <cellStyle name="Normal 3 11 2 2 6 5" xfId="4455" xr:uid="{00000000-0005-0000-0000-000029110000}"/>
    <cellStyle name="Normal 3 11 2 2 6 5 2" xfId="4456" xr:uid="{00000000-0005-0000-0000-00002A110000}"/>
    <cellStyle name="Normal 3 11 2 2 6 6" xfId="4457" xr:uid="{00000000-0005-0000-0000-00002B110000}"/>
    <cellStyle name="Normal 3 11 2 2 6 6 2" xfId="4458" xr:uid="{00000000-0005-0000-0000-00002C110000}"/>
    <cellStyle name="Normal 3 11 2 2 6 7" xfId="4459" xr:uid="{00000000-0005-0000-0000-00002D110000}"/>
    <cellStyle name="Normal 3 11 2 2 7" xfId="4460" xr:uid="{00000000-0005-0000-0000-00002E110000}"/>
    <cellStyle name="Normal 3 11 2 2 7 2" xfId="4461" xr:uid="{00000000-0005-0000-0000-00002F110000}"/>
    <cellStyle name="Normal 3 11 2 2 7 2 2" xfId="4462" xr:uid="{00000000-0005-0000-0000-000030110000}"/>
    <cellStyle name="Normal 3 11 2 2 7 3" xfId="4463" xr:uid="{00000000-0005-0000-0000-000031110000}"/>
    <cellStyle name="Normal 3 11 2 2 7 4" xfId="4464" xr:uid="{00000000-0005-0000-0000-000032110000}"/>
    <cellStyle name="Normal 3 11 2 2 8" xfId="4465" xr:uid="{00000000-0005-0000-0000-000033110000}"/>
    <cellStyle name="Normal 3 11 2 2 8 2" xfId="4466" xr:uid="{00000000-0005-0000-0000-000034110000}"/>
    <cellStyle name="Normal 3 11 2 2 8 2 2" xfId="4467" xr:uid="{00000000-0005-0000-0000-000035110000}"/>
    <cellStyle name="Normal 3 11 2 2 8 3" xfId="4468" xr:uid="{00000000-0005-0000-0000-000036110000}"/>
    <cellStyle name="Normal 3 11 2 2 8 4" xfId="4469" xr:uid="{00000000-0005-0000-0000-000037110000}"/>
    <cellStyle name="Normal 3 11 2 2 9" xfId="4470" xr:uid="{00000000-0005-0000-0000-000038110000}"/>
    <cellStyle name="Normal 3 11 2 2 9 2" xfId="4471" xr:uid="{00000000-0005-0000-0000-000039110000}"/>
    <cellStyle name="Normal 3 11 2 2 9 2 2" xfId="4472" xr:uid="{00000000-0005-0000-0000-00003A110000}"/>
    <cellStyle name="Normal 3 11 2 2 9 3" xfId="4473" xr:uid="{00000000-0005-0000-0000-00003B110000}"/>
    <cellStyle name="Normal 3 11 2 20" xfId="4474" xr:uid="{00000000-0005-0000-0000-00003C110000}"/>
    <cellStyle name="Normal 3 11 2 3" xfId="4475" xr:uid="{00000000-0005-0000-0000-00003D110000}"/>
    <cellStyle name="Normal 3 11 2 3 10" xfId="4476" xr:uid="{00000000-0005-0000-0000-00003E110000}"/>
    <cellStyle name="Normal 3 11 2 3 10 2" xfId="4477" xr:uid="{00000000-0005-0000-0000-00003F110000}"/>
    <cellStyle name="Normal 3 11 2 3 11" xfId="4478" xr:uid="{00000000-0005-0000-0000-000040110000}"/>
    <cellStyle name="Normal 3 11 2 3 11 2" xfId="4479" xr:uid="{00000000-0005-0000-0000-000041110000}"/>
    <cellStyle name="Normal 3 11 2 3 12" xfId="4480" xr:uid="{00000000-0005-0000-0000-000042110000}"/>
    <cellStyle name="Normal 3 11 2 3 2" xfId="4481" xr:uid="{00000000-0005-0000-0000-000043110000}"/>
    <cellStyle name="Normal 3 11 2 3 2 10" xfId="4482" xr:uid="{00000000-0005-0000-0000-000044110000}"/>
    <cellStyle name="Normal 3 11 2 3 2 10 2" xfId="4483" xr:uid="{00000000-0005-0000-0000-000045110000}"/>
    <cellStyle name="Normal 3 11 2 3 2 11" xfId="4484" xr:uid="{00000000-0005-0000-0000-000046110000}"/>
    <cellStyle name="Normal 3 11 2 3 2 2" xfId="4485" xr:uid="{00000000-0005-0000-0000-000047110000}"/>
    <cellStyle name="Normal 3 11 2 3 2 2 2" xfId="4486" xr:uid="{00000000-0005-0000-0000-000048110000}"/>
    <cellStyle name="Normal 3 11 2 3 2 2 2 2" xfId="4487" xr:uid="{00000000-0005-0000-0000-000049110000}"/>
    <cellStyle name="Normal 3 11 2 3 2 2 2 2 2" xfId="4488" xr:uid="{00000000-0005-0000-0000-00004A110000}"/>
    <cellStyle name="Normal 3 11 2 3 2 2 2 2 2 2" xfId="4489" xr:uid="{00000000-0005-0000-0000-00004B110000}"/>
    <cellStyle name="Normal 3 11 2 3 2 2 2 2 2 2 2" xfId="4490" xr:uid="{00000000-0005-0000-0000-00004C110000}"/>
    <cellStyle name="Normal 3 11 2 3 2 2 2 2 2 3" xfId="4491" xr:uid="{00000000-0005-0000-0000-00004D110000}"/>
    <cellStyle name="Normal 3 11 2 3 2 2 2 2 2 4" xfId="4492" xr:uid="{00000000-0005-0000-0000-00004E110000}"/>
    <cellStyle name="Normal 3 11 2 3 2 2 2 2 3" xfId="4493" xr:uid="{00000000-0005-0000-0000-00004F110000}"/>
    <cellStyle name="Normal 3 11 2 3 2 2 2 2 3 2" xfId="4494" xr:uid="{00000000-0005-0000-0000-000050110000}"/>
    <cellStyle name="Normal 3 11 2 3 2 2 2 2 3 2 2" xfId="4495" xr:uid="{00000000-0005-0000-0000-000051110000}"/>
    <cellStyle name="Normal 3 11 2 3 2 2 2 2 3 3" xfId="4496" xr:uid="{00000000-0005-0000-0000-000052110000}"/>
    <cellStyle name="Normal 3 11 2 3 2 2 2 2 4" xfId="4497" xr:uid="{00000000-0005-0000-0000-000053110000}"/>
    <cellStyle name="Normal 3 11 2 3 2 2 2 2 4 2" xfId="4498" xr:uid="{00000000-0005-0000-0000-000054110000}"/>
    <cellStyle name="Normal 3 11 2 3 2 2 2 2 4 2 2" xfId="4499" xr:uid="{00000000-0005-0000-0000-000055110000}"/>
    <cellStyle name="Normal 3 11 2 3 2 2 2 2 4 3" xfId="4500" xr:uid="{00000000-0005-0000-0000-000056110000}"/>
    <cellStyle name="Normal 3 11 2 3 2 2 2 2 5" xfId="4501" xr:uid="{00000000-0005-0000-0000-000057110000}"/>
    <cellStyle name="Normal 3 11 2 3 2 2 2 2 5 2" xfId="4502" xr:uid="{00000000-0005-0000-0000-000058110000}"/>
    <cellStyle name="Normal 3 11 2 3 2 2 2 2 6" xfId="4503" xr:uid="{00000000-0005-0000-0000-000059110000}"/>
    <cellStyle name="Normal 3 11 2 3 2 2 2 2 6 2" xfId="4504" xr:uid="{00000000-0005-0000-0000-00005A110000}"/>
    <cellStyle name="Normal 3 11 2 3 2 2 2 2 7" xfId="4505" xr:uid="{00000000-0005-0000-0000-00005B110000}"/>
    <cellStyle name="Normal 3 11 2 3 2 2 2 3" xfId="4506" xr:uid="{00000000-0005-0000-0000-00005C110000}"/>
    <cellStyle name="Normal 3 11 2 3 2 2 2 3 2" xfId="4507" xr:uid="{00000000-0005-0000-0000-00005D110000}"/>
    <cellStyle name="Normal 3 11 2 3 2 2 2 3 2 2" xfId="4508" xr:uid="{00000000-0005-0000-0000-00005E110000}"/>
    <cellStyle name="Normal 3 11 2 3 2 2 2 3 3" xfId="4509" xr:uid="{00000000-0005-0000-0000-00005F110000}"/>
    <cellStyle name="Normal 3 11 2 3 2 2 2 3 4" xfId="4510" xr:uid="{00000000-0005-0000-0000-000060110000}"/>
    <cellStyle name="Normal 3 11 2 3 2 2 2 4" xfId="4511" xr:uid="{00000000-0005-0000-0000-000061110000}"/>
    <cellStyle name="Normal 3 11 2 3 2 2 2 4 2" xfId="4512" xr:uid="{00000000-0005-0000-0000-000062110000}"/>
    <cellStyle name="Normal 3 11 2 3 2 2 2 4 2 2" xfId="4513" xr:uid="{00000000-0005-0000-0000-000063110000}"/>
    <cellStyle name="Normal 3 11 2 3 2 2 2 4 3" xfId="4514" xr:uid="{00000000-0005-0000-0000-000064110000}"/>
    <cellStyle name="Normal 3 11 2 3 2 2 2 4 4" xfId="4515" xr:uid="{00000000-0005-0000-0000-000065110000}"/>
    <cellStyle name="Normal 3 11 2 3 2 2 2 5" xfId="4516" xr:uid="{00000000-0005-0000-0000-000066110000}"/>
    <cellStyle name="Normal 3 11 2 3 2 2 2 5 2" xfId="4517" xr:uid="{00000000-0005-0000-0000-000067110000}"/>
    <cellStyle name="Normal 3 11 2 3 2 2 2 5 2 2" xfId="4518" xr:uid="{00000000-0005-0000-0000-000068110000}"/>
    <cellStyle name="Normal 3 11 2 3 2 2 2 5 3" xfId="4519" xr:uid="{00000000-0005-0000-0000-000069110000}"/>
    <cellStyle name="Normal 3 11 2 3 2 2 2 6" xfId="4520" xr:uid="{00000000-0005-0000-0000-00006A110000}"/>
    <cellStyle name="Normal 3 11 2 3 2 2 2 6 2" xfId="4521" xr:uid="{00000000-0005-0000-0000-00006B110000}"/>
    <cellStyle name="Normal 3 11 2 3 2 2 2 7" xfId="4522" xr:uid="{00000000-0005-0000-0000-00006C110000}"/>
    <cellStyle name="Normal 3 11 2 3 2 2 2 7 2" xfId="4523" xr:uid="{00000000-0005-0000-0000-00006D110000}"/>
    <cellStyle name="Normal 3 11 2 3 2 2 2 8" xfId="4524" xr:uid="{00000000-0005-0000-0000-00006E110000}"/>
    <cellStyle name="Normal 3 11 2 3 2 2 3" xfId="4525" xr:uid="{00000000-0005-0000-0000-00006F110000}"/>
    <cellStyle name="Normal 3 11 2 3 2 2 3 2" xfId="4526" xr:uid="{00000000-0005-0000-0000-000070110000}"/>
    <cellStyle name="Normal 3 11 2 3 2 2 3 2 2" xfId="4527" xr:uid="{00000000-0005-0000-0000-000071110000}"/>
    <cellStyle name="Normal 3 11 2 3 2 2 3 2 2 2" xfId="4528" xr:uid="{00000000-0005-0000-0000-000072110000}"/>
    <cellStyle name="Normal 3 11 2 3 2 2 3 2 3" xfId="4529" xr:uid="{00000000-0005-0000-0000-000073110000}"/>
    <cellStyle name="Normal 3 11 2 3 2 2 3 2 4" xfId="4530" xr:uid="{00000000-0005-0000-0000-000074110000}"/>
    <cellStyle name="Normal 3 11 2 3 2 2 3 3" xfId="4531" xr:uid="{00000000-0005-0000-0000-000075110000}"/>
    <cellStyle name="Normal 3 11 2 3 2 2 3 3 2" xfId="4532" xr:uid="{00000000-0005-0000-0000-000076110000}"/>
    <cellStyle name="Normal 3 11 2 3 2 2 3 3 2 2" xfId="4533" xr:uid="{00000000-0005-0000-0000-000077110000}"/>
    <cellStyle name="Normal 3 11 2 3 2 2 3 3 3" xfId="4534" xr:uid="{00000000-0005-0000-0000-000078110000}"/>
    <cellStyle name="Normal 3 11 2 3 2 2 3 4" xfId="4535" xr:uid="{00000000-0005-0000-0000-000079110000}"/>
    <cellStyle name="Normal 3 11 2 3 2 2 3 4 2" xfId="4536" xr:uid="{00000000-0005-0000-0000-00007A110000}"/>
    <cellStyle name="Normal 3 11 2 3 2 2 3 4 2 2" xfId="4537" xr:uid="{00000000-0005-0000-0000-00007B110000}"/>
    <cellStyle name="Normal 3 11 2 3 2 2 3 4 3" xfId="4538" xr:uid="{00000000-0005-0000-0000-00007C110000}"/>
    <cellStyle name="Normal 3 11 2 3 2 2 3 5" xfId="4539" xr:uid="{00000000-0005-0000-0000-00007D110000}"/>
    <cellStyle name="Normal 3 11 2 3 2 2 3 5 2" xfId="4540" xr:uid="{00000000-0005-0000-0000-00007E110000}"/>
    <cellStyle name="Normal 3 11 2 3 2 2 3 6" xfId="4541" xr:uid="{00000000-0005-0000-0000-00007F110000}"/>
    <cellStyle name="Normal 3 11 2 3 2 2 3 6 2" xfId="4542" xr:uid="{00000000-0005-0000-0000-000080110000}"/>
    <cellStyle name="Normal 3 11 2 3 2 2 3 7" xfId="4543" xr:uid="{00000000-0005-0000-0000-000081110000}"/>
    <cellStyle name="Normal 3 11 2 3 2 2 4" xfId="4544" xr:uid="{00000000-0005-0000-0000-000082110000}"/>
    <cellStyle name="Normal 3 11 2 3 2 2 4 2" xfId="4545" xr:uid="{00000000-0005-0000-0000-000083110000}"/>
    <cellStyle name="Normal 3 11 2 3 2 2 4 2 2" xfId="4546" xr:uid="{00000000-0005-0000-0000-000084110000}"/>
    <cellStyle name="Normal 3 11 2 3 2 2 4 3" xfId="4547" xr:uid="{00000000-0005-0000-0000-000085110000}"/>
    <cellStyle name="Normal 3 11 2 3 2 2 4 4" xfId="4548" xr:uid="{00000000-0005-0000-0000-000086110000}"/>
    <cellStyle name="Normal 3 11 2 3 2 2 5" xfId="4549" xr:uid="{00000000-0005-0000-0000-000087110000}"/>
    <cellStyle name="Normal 3 11 2 3 2 2 5 2" xfId="4550" xr:uid="{00000000-0005-0000-0000-000088110000}"/>
    <cellStyle name="Normal 3 11 2 3 2 2 5 2 2" xfId="4551" xr:uid="{00000000-0005-0000-0000-000089110000}"/>
    <cellStyle name="Normal 3 11 2 3 2 2 5 3" xfId="4552" xr:uid="{00000000-0005-0000-0000-00008A110000}"/>
    <cellStyle name="Normal 3 11 2 3 2 2 5 4" xfId="4553" xr:uid="{00000000-0005-0000-0000-00008B110000}"/>
    <cellStyle name="Normal 3 11 2 3 2 2 6" xfId="4554" xr:uid="{00000000-0005-0000-0000-00008C110000}"/>
    <cellStyle name="Normal 3 11 2 3 2 2 6 2" xfId="4555" xr:uid="{00000000-0005-0000-0000-00008D110000}"/>
    <cellStyle name="Normal 3 11 2 3 2 2 6 2 2" xfId="4556" xr:uid="{00000000-0005-0000-0000-00008E110000}"/>
    <cellStyle name="Normal 3 11 2 3 2 2 6 3" xfId="4557" xr:uid="{00000000-0005-0000-0000-00008F110000}"/>
    <cellStyle name="Normal 3 11 2 3 2 2 7" xfId="4558" xr:uid="{00000000-0005-0000-0000-000090110000}"/>
    <cellStyle name="Normal 3 11 2 3 2 2 7 2" xfId="4559" xr:uid="{00000000-0005-0000-0000-000091110000}"/>
    <cellStyle name="Normal 3 11 2 3 2 2 8" xfId="4560" xr:uid="{00000000-0005-0000-0000-000092110000}"/>
    <cellStyle name="Normal 3 11 2 3 2 2 8 2" xfId="4561" xr:uid="{00000000-0005-0000-0000-000093110000}"/>
    <cellStyle name="Normal 3 11 2 3 2 2 9" xfId="4562" xr:uid="{00000000-0005-0000-0000-000094110000}"/>
    <cellStyle name="Normal 3 11 2 3 2 3" xfId="4563" xr:uid="{00000000-0005-0000-0000-000095110000}"/>
    <cellStyle name="Normal 3 11 2 3 2 3 2" xfId="4564" xr:uid="{00000000-0005-0000-0000-000096110000}"/>
    <cellStyle name="Normal 3 11 2 3 2 3 2 2" xfId="4565" xr:uid="{00000000-0005-0000-0000-000097110000}"/>
    <cellStyle name="Normal 3 11 2 3 2 3 2 2 2" xfId="4566" xr:uid="{00000000-0005-0000-0000-000098110000}"/>
    <cellStyle name="Normal 3 11 2 3 2 3 2 2 2 2" xfId="4567" xr:uid="{00000000-0005-0000-0000-000099110000}"/>
    <cellStyle name="Normal 3 11 2 3 2 3 2 2 3" xfId="4568" xr:uid="{00000000-0005-0000-0000-00009A110000}"/>
    <cellStyle name="Normal 3 11 2 3 2 3 2 2 4" xfId="4569" xr:uid="{00000000-0005-0000-0000-00009B110000}"/>
    <cellStyle name="Normal 3 11 2 3 2 3 2 3" xfId="4570" xr:uid="{00000000-0005-0000-0000-00009C110000}"/>
    <cellStyle name="Normal 3 11 2 3 2 3 2 3 2" xfId="4571" xr:uid="{00000000-0005-0000-0000-00009D110000}"/>
    <cellStyle name="Normal 3 11 2 3 2 3 2 3 2 2" xfId="4572" xr:uid="{00000000-0005-0000-0000-00009E110000}"/>
    <cellStyle name="Normal 3 11 2 3 2 3 2 3 3" xfId="4573" xr:uid="{00000000-0005-0000-0000-00009F110000}"/>
    <cellStyle name="Normal 3 11 2 3 2 3 2 4" xfId="4574" xr:uid="{00000000-0005-0000-0000-0000A0110000}"/>
    <cellStyle name="Normal 3 11 2 3 2 3 2 4 2" xfId="4575" xr:uid="{00000000-0005-0000-0000-0000A1110000}"/>
    <cellStyle name="Normal 3 11 2 3 2 3 2 4 2 2" xfId="4576" xr:uid="{00000000-0005-0000-0000-0000A2110000}"/>
    <cellStyle name="Normal 3 11 2 3 2 3 2 4 3" xfId="4577" xr:uid="{00000000-0005-0000-0000-0000A3110000}"/>
    <cellStyle name="Normal 3 11 2 3 2 3 2 5" xfId="4578" xr:uid="{00000000-0005-0000-0000-0000A4110000}"/>
    <cellStyle name="Normal 3 11 2 3 2 3 2 5 2" xfId="4579" xr:uid="{00000000-0005-0000-0000-0000A5110000}"/>
    <cellStyle name="Normal 3 11 2 3 2 3 2 6" xfId="4580" xr:uid="{00000000-0005-0000-0000-0000A6110000}"/>
    <cellStyle name="Normal 3 11 2 3 2 3 2 6 2" xfId="4581" xr:uid="{00000000-0005-0000-0000-0000A7110000}"/>
    <cellStyle name="Normal 3 11 2 3 2 3 2 7" xfId="4582" xr:uid="{00000000-0005-0000-0000-0000A8110000}"/>
    <cellStyle name="Normal 3 11 2 3 2 3 3" xfId="4583" xr:uid="{00000000-0005-0000-0000-0000A9110000}"/>
    <cellStyle name="Normal 3 11 2 3 2 3 3 2" xfId="4584" xr:uid="{00000000-0005-0000-0000-0000AA110000}"/>
    <cellStyle name="Normal 3 11 2 3 2 3 3 2 2" xfId="4585" xr:uid="{00000000-0005-0000-0000-0000AB110000}"/>
    <cellStyle name="Normal 3 11 2 3 2 3 3 3" xfId="4586" xr:uid="{00000000-0005-0000-0000-0000AC110000}"/>
    <cellStyle name="Normal 3 11 2 3 2 3 3 4" xfId="4587" xr:uid="{00000000-0005-0000-0000-0000AD110000}"/>
    <cellStyle name="Normal 3 11 2 3 2 3 4" xfId="4588" xr:uid="{00000000-0005-0000-0000-0000AE110000}"/>
    <cellStyle name="Normal 3 11 2 3 2 3 4 2" xfId="4589" xr:uid="{00000000-0005-0000-0000-0000AF110000}"/>
    <cellStyle name="Normal 3 11 2 3 2 3 4 2 2" xfId="4590" xr:uid="{00000000-0005-0000-0000-0000B0110000}"/>
    <cellStyle name="Normal 3 11 2 3 2 3 4 3" xfId="4591" xr:uid="{00000000-0005-0000-0000-0000B1110000}"/>
    <cellStyle name="Normal 3 11 2 3 2 3 4 4" xfId="4592" xr:uid="{00000000-0005-0000-0000-0000B2110000}"/>
    <cellStyle name="Normal 3 11 2 3 2 3 5" xfId="4593" xr:uid="{00000000-0005-0000-0000-0000B3110000}"/>
    <cellStyle name="Normal 3 11 2 3 2 3 5 2" xfId="4594" xr:uid="{00000000-0005-0000-0000-0000B4110000}"/>
    <cellStyle name="Normal 3 11 2 3 2 3 5 2 2" xfId="4595" xr:uid="{00000000-0005-0000-0000-0000B5110000}"/>
    <cellStyle name="Normal 3 11 2 3 2 3 5 3" xfId="4596" xr:uid="{00000000-0005-0000-0000-0000B6110000}"/>
    <cellStyle name="Normal 3 11 2 3 2 3 6" xfId="4597" xr:uid="{00000000-0005-0000-0000-0000B7110000}"/>
    <cellStyle name="Normal 3 11 2 3 2 3 6 2" xfId="4598" xr:uid="{00000000-0005-0000-0000-0000B8110000}"/>
    <cellStyle name="Normal 3 11 2 3 2 3 7" xfId="4599" xr:uid="{00000000-0005-0000-0000-0000B9110000}"/>
    <cellStyle name="Normal 3 11 2 3 2 3 7 2" xfId="4600" xr:uid="{00000000-0005-0000-0000-0000BA110000}"/>
    <cellStyle name="Normal 3 11 2 3 2 3 8" xfId="4601" xr:uid="{00000000-0005-0000-0000-0000BB110000}"/>
    <cellStyle name="Normal 3 11 2 3 2 4" xfId="4602" xr:uid="{00000000-0005-0000-0000-0000BC110000}"/>
    <cellStyle name="Normal 3 11 2 3 2 4 2" xfId="4603" xr:uid="{00000000-0005-0000-0000-0000BD110000}"/>
    <cellStyle name="Normal 3 11 2 3 2 4 2 2" xfId="4604" xr:uid="{00000000-0005-0000-0000-0000BE110000}"/>
    <cellStyle name="Normal 3 11 2 3 2 4 2 2 2" xfId="4605" xr:uid="{00000000-0005-0000-0000-0000BF110000}"/>
    <cellStyle name="Normal 3 11 2 3 2 4 2 2 2 2" xfId="4606" xr:uid="{00000000-0005-0000-0000-0000C0110000}"/>
    <cellStyle name="Normal 3 11 2 3 2 4 2 2 3" xfId="4607" xr:uid="{00000000-0005-0000-0000-0000C1110000}"/>
    <cellStyle name="Normal 3 11 2 3 2 4 2 2 4" xfId="4608" xr:uid="{00000000-0005-0000-0000-0000C2110000}"/>
    <cellStyle name="Normal 3 11 2 3 2 4 2 3" xfId="4609" xr:uid="{00000000-0005-0000-0000-0000C3110000}"/>
    <cellStyle name="Normal 3 11 2 3 2 4 2 3 2" xfId="4610" xr:uid="{00000000-0005-0000-0000-0000C4110000}"/>
    <cellStyle name="Normal 3 11 2 3 2 4 2 3 2 2" xfId="4611" xr:uid="{00000000-0005-0000-0000-0000C5110000}"/>
    <cellStyle name="Normal 3 11 2 3 2 4 2 3 3" xfId="4612" xr:uid="{00000000-0005-0000-0000-0000C6110000}"/>
    <cellStyle name="Normal 3 11 2 3 2 4 2 4" xfId="4613" xr:uid="{00000000-0005-0000-0000-0000C7110000}"/>
    <cellStyle name="Normal 3 11 2 3 2 4 2 4 2" xfId="4614" xr:uid="{00000000-0005-0000-0000-0000C8110000}"/>
    <cellStyle name="Normal 3 11 2 3 2 4 2 4 2 2" xfId="4615" xr:uid="{00000000-0005-0000-0000-0000C9110000}"/>
    <cellStyle name="Normal 3 11 2 3 2 4 2 4 3" xfId="4616" xr:uid="{00000000-0005-0000-0000-0000CA110000}"/>
    <cellStyle name="Normal 3 11 2 3 2 4 2 5" xfId="4617" xr:uid="{00000000-0005-0000-0000-0000CB110000}"/>
    <cellStyle name="Normal 3 11 2 3 2 4 2 5 2" xfId="4618" xr:uid="{00000000-0005-0000-0000-0000CC110000}"/>
    <cellStyle name="Normal 3 11 2 3 2 4 2 6" xfId="4619" xr:uid="{00000000-0005-0000-0000-0000CD110000}"/>
    <cellStyle name="Normal 3 11 2 3 2 4 2 6 2" xfId="4620" xr:uid="{00000000-0005-0000-0000-0000CE110000}"/>
    <cellStyle name="Normal 3 11 2 3 2 4 2 7" xfId="4621" xr:uid="{00000000-0005-0000-0000-0000CF110000}"/>
    <cellStyle name="Normal 3 11 2 3 2 4 3" xfId="4622" xr:uid="{00000000-0005-0000-0000-0000D0110000}"/>
    <cellStyle name="Normal 3 11 2 3 2 4 3 2" xfId="4623" xr:uid="{00000000-0005-0000-0000-0000D1110000}"/>
    <cellStyle name="Normal 3 11 2 3 2 4 3 2 2" xfId="4624" xr:uid="{00000000-0005-0000-0000-0000D2110000}"/>
    <cellStyle name="Normal 3 11 2 3 2 4 3 3" xfId="4625" xr:uid="{00000000-0005-0000-0000-0000D3110000}"/>
    <cellStyle name="Normal 3 11 2 3 2 4 3 4" xfId="4626" xr:uid="{00000000-0005-0000-0000-0000D4110000}"/>
    <cellStyle name="Normal 3 11 2 3 2 4 4" xfId="4627" xr:uid="{00000000-0005-0000-0000-0000D5110000}"/>
    <cellStyle name="Normal 3 11 2 3 2 4 4 2" xfId="4628" xr:uid="{00000000-0005-0000-0000-0000D6110000}"/>
    <cellStyle name="Normal 3 11 2 3 2 4 4 2 2" xfId="4629" xr:uid="{00000000-0005-0000-0000-0000D7110000}"/>
    <cellStyle name="Normal 3 11 2 3 2 4 4 3" xfId="4630" xr:uid="{00000000-0005-0000-0000-0000D8110000}"/>
    <cellStyle name="Normal 3 11 2 3 2 4 4 4" xfId="4631" xr:uid="{00000000-0005-0000-0000-0000D9110000}"/>
    <cellStyle name="Normal 3 11 2 3 2 4 5" xfId="4632" xr:uid="{00000000-0005-0000-0000-0000DA110000}"/>
    <cellStyle name="Normal 3 11 2 3 2 4 5 2" xfId="4633" xr:uid="{00000000-0005-0000-0000-0000DB110000}"/>
    <cellStyle name="Normal 3 11 2 3 2 4 5 2 2" xfId="4634" xr:uid="{00000000-0005-0000-0000-0000DC110000}"/>
    <cellStyle name="Normal 3 11 2 3 2 4 5 3" xfId="4635" xr:uid="{00000000-0005-0000-0000-0000DD110000}"/>
    <cellStyle name="Normal 3 11 2 3 2 4 6" xfId="4636" xr:uid="{00000000-0005-0000-0000-0000DE110000}"/>
    <cellStyle name="Normal 3 11 2 3 2 4 6 2" xfId="4637" xr:uid="{00000000-0005-0000-0000-0000DF110000}"/>
    <cellStyle name="Normal 3 11 2 3 2 4 7" xfId="4638" xr:uid="{00000000-0005-0000-0000-0000E0110000}"/>
    <cellStyle name="Normal 3 11 2 3 2 4 7 2" xfId="4639" xr:uid="{00000000-0005-0000-0000-0000E1110000}"/>
    <cellStyle name="Normal 3 11 2 3 2 4 8" xfId="4640" xr:uid="{00000000-0005-0000-0000-0000E2110000}"/>
    <cellStyle name="Normal 3 11 2 3 2 5" xfId="4641" xr:uid="{00000000-0005-0000-0000-0000E3110000}"/>
    <cellStyle name="Normal 3 11 2 3 2 5 2" xfId="4642" xr:uid="{00000000-0005-0000-0000-0000E4110000}"/>
    <cellStyle name="Normal 3 11 2 3 2 5 2 2" xfId="4643" xr:uid="{00000000-0005-0000-0000-0000E5110000}"/>
    <cellStyle name="Normal 3 11 2 3 2 5 2 2 2" xfId="4644" xr:uid="{00000000-0005-0000-0000-0000E6110000}"/>
    <cellStyle name="Normal 3 11 2 3 2 5 2 3" xfId="4645" xr:uid="{00000000-0005-0000-0000-0000E7110000}"/>
    <cellStyle name="Normal 3 11 2 3 2 5 2 4" xfId="4646" xr:uid="{00000000-0005-0000-0000-0000E8110000}"/>
    <cellStyle name="Normal 3 11 2 3 2 5 3" xfId="4647" xr:uid="{00000000-0005-0000-0000-0000E9110000}"/>
    <cellStyle name="Normal 3 11 2 3 2 5 3 2" xfId="4648" xr:uid="{00000000-0005-0000-0000-0000EA110000}"/>
    <cellStyle name="Normal 3 11 2 3 2 5 3 2 2" xfId="4649" xr:uid="{00000000-0005-0000-0000-0000EB110000}"/>
    <cellStyle name="Normal 3 11 2 3 2 5 3 3" xfId="4650" xr:uid="{00000000-0005-0000-0000-0000EC110000}"/>
    <cellStyle name="Normal 3 11 2 3 2 5 4" xfId="4651" xr:uid="{00000000-0005-0000-0000-0000ED110000}"/>
    <cellStyle name="Normal 3 11 2 3 2 5 4 2" xfId="4652" xr:uid="{00000000-0005-0000-0000-0000EE110000}"/>
    <cellStyle name="Normal 3 11 2 3 2 5 4 2 2" xfId="4653" xr:uid="{00000000-0005-0000-0000-0000EF110000}"/>
    <cellStyle name="Normal 3 11 2 3 2 5 4 3" xfId="4654" xr:uid="{00000000-0005-0000-0000-0000F0110000}"/>
    <cellStyle name="Normal 3 11 2 3 2 5 5" xfId="4655" xr:uid="{00000000-0005-0000-0000-0000F1110000}"/>
    <cellStyle name="Normal 3 11 2 3 2 5 5 2" xfId="4656" xr:uid="{00000000-0005-0000-0000-0000F2110000}"/>
    <cellStyle name="Normal 3 11 2 3 2 5 6" xfId="4657" xr:uid="{00000000-0005-0000-0000-0000F3110000}"/>
    <cellStyle name="Normal 3 11 2 3 2 5 6 2" xfId="4658" xr:uid="{00000000-0005-0000-0000-0000F4110000}"/>
    <cellStyle name="Normal 3 11 2 3 2 5 7" xfId="4659" xr:uid="{00000000-0005-0000-0000-0000F5110000}"/>
    <cellStyle name="Normal 3 11 2 3 2 6" xfId="4660" xr:uid="{00000000-0005-0000-0000-0000F6110000}"/>
    <cellStyle name="Normal 3 11 2 3 2 6 2" xfId="4661" xr:uid="{00000000-0005-0000-0000-0000F7110000}"/>
    <cellStyle name="Normal 3 11 2 3 2 6 2 2" xfId="4662" xr:uid="{00000000-0005-0000-0000-0000F8110000}"/>
    <cellStyle name="Normal 3 11 2 3 2 6 3" xfId="4663" xr:uid="{00000000-0005-0000-0000-0000F9110000}"/>
    <cellStyle name="Normal 3 11 2 3 2 6 4" xfId="4664" xr:uid="{00000000-0005-0000-0000-0000FA110000}"/>
    <cellStyle name="Normal 3 11 2 3 2 7" xfId="4665" xr:uid="{00000000-0005-0000-0000-0000FB110000}"/>
    <cellStyle name="Normal 3 11 2 3 2 7 2" xfId="4666" xr:uid="{00000000-0005-0000-0000-0000FC110000}"/>
    <cellStyle name="Normal 3 11 2 3 2 7 2 2" xfId="4667" xr:uid="{00000000-0005-0000-0000-0000FD110000}"/>
    <cellStyle name="Normal 3 11 2 3 2 7 3" xfId="4668" xr:uid="{00000000-0005-0000-0000-0000FE110000}"/>
    <cellStyle name="Normal 3 11 2 3 2 7 4" xfId="4669" xr:uid="{00000000-0005-0000-0000-0000FF110000}"/>
    <cellStyle name="Normal 3 11 2 3 2 8" xfId="4670" xr:uid="{00000000-0005-0000-0000-000000120000}"/>
    <cellStyle name="Normal 3 11 2 3 2 8 2" xfId="4671" xr:uid="{00000000-0005-0000-0000-000001120000}"/>
    <cellStyle name="Normal 3 11 2 3 2 8 2 2" xfId="4672" xr:uid="{00000000-0005-0000-0000-000002120000}"/>
    <cellStyle name="Normal 3 11 2 3 2 8 3" xfId="4673" xr:uid="{00000000-0005-0000-0000-000003120000}"/>
    <cellStyle name="Normal 3 11 2 3 2 9" xfId="4674" xr:uid="{00000000-0005-0000-0000-000004120000}"/>
    <cellStyle name="Normal 3 11 2 3 2 9 2" xfId="4675" xr:uid="{00000000-0005-0000-0000-000005120000}"/>
    <cellStyle name="Normal 3 11 2 3 3" xfId="4676" xr:uid="{00000000-0005-0000-0000-000006120000}"/>
    <cellStyle name="Normal 3 11 2 3 3 10" xfId="4677" xr:uid="{00000000-0005-0000-0000-000007120000}"/>
    <cellStyle name="Normal 3 11 2 3 3 2" xfId="4678" xr:uid="{00000000-0005-0000-0000-000008120000}"/>
    <cellStyle name="Normal 3 11 2 3 3 2 2" xfId="4679" xr:uid="{00000000-0005-0000-0000-000009120000}"/>
    <cellStyle name="Normal 3 11 2 3 3 2 2 2" xfId="4680" xr:uid="{00000000-0005-0000-0000-00000A120000}"/>
    <cellStyle name="Normal 3 11 2 3 3 2 2 2 2" xfId="4681" xr:uid="{00000000-0005-0000-0000-00000B120000}"/>
    <cellStyle name="Normal 3 11 2 3 3 2 2 2 2 2" xfId="4682" xr:uid="{00000000-0005-0000-0000-00000C120000}"/>
    <cellStyle name="Normal 3 11 2 3 3 2 2 2 3" xfId="4683" xr:uid="{00000000-0005-0000-0000-00000D120000}"/>
    <cellStyle name="Normal 3 11 2 3 3 2 2 2 4" xfId="4684" xr:uid="{00000000-0005-0000-0000-00000E120000}"/>
    <cellStyle name="Normal 3 11 2 3 3 2 2 3" xfId="4685" xr:uid="{00000000-0005-0000-0000-00000F120000}"/>
    <cellStyle name="Normal 3 11 2 3 3 2 2 3 2" xfId="4686" xr:uid="{00000000-0005-0000-0000-000010120000}"/>
    <cellStyle name="Normal 3 11 2 3 3 2 2 3 2 2" xfId="4687" xr:uid="{00000000-0005-0000-0000-000011120000}"/>
    <cellStyle name="Normal 3 11 2 3 3 2 2 3 3" xfId="4688" xr:uid="{00000000-0005-0000-0000-000012120000}"/>
    <cellStyle name="Normal 3 11 2 3 3 2 2 4" xfId="4689" xr:uid="{00000000-0005-0000-0000-000013120000}"/>
    <cellStyle name="Normal 3 11 2 3 3 2 2 4 2" xfId="4690" xr:uid="{00000000-0005-0000-0000-000014120000}"/>
    <cellStyle name="Normal 3 11 2 3 3 2 2 4 2 2" xfId="4691" xr:uid="{00000000-0005-0000-0000-000015120000}"/>
    <cellStyle name="Normal 3 11 2 3 3 2 2 4 3" xfId="4692" xr:uid="{00000000-0005-0000-0000-000016120000}"/>
    <cellStyle name="Normal 3 11 2 3 3 2 2 5" xfId="4693" xr:uid="{00000000-0005-0000-0000-000017120000}"/>
    <cellStyle name="Normal 3 11 2 3 3 2 2 5 2" xfId="4694" xr:uid="{00000000-0005-0000-0000-000018120000}"/>
    <cellStyle name="Normal 3 11 2 3 3 2 2 6" xfId="4695" xr:uid="{00000000-0005-0000-0000-000019120000}"/>
    <cellStyle name="Normal 3 11 2 3 3 2 2 6 2" xfId="4696" xr:uid="{00000000-0005-0000-0000-00001A120000}"/>
    <cellStyle name="Normal 3 11 2 3 3 2 2 7" xfId="4697" xr:uid="{00000000-0005-0000-0000-00001B120000}"/>
    <cellStyle name="Normal 3 11 2 3 3 2 3" xfId="4698" xr:uid="{00000000-0005-0000-0000-00001C120000}"/>
    <cellStyle name="Normal 3 11 2 3 3 2 3 2" xfId="4699" xr:uid="{00000000-0005-0000-0000-00001D120000}"/>
    <cellStyle name="Normal 3 11 2 3 3 2 3 2 2" xfId="4700" xr:uid="{00000000-0005-0000-0000-00001E120000}"/>
    <cellStyle name="Normal 3 11 2 3 3 2 3 3" xfId="4701" xr:uid="{00000000-0005-0000-0000-00001F120000}"/>
    <cellStyle name="Normal 3 11 2 3 3 2 3 4" xfId="4702" xr:uid="{00000000-0005-0000-0000-000020120000}"/>
    <cellStyle name="Normal 3 11 2 3 3 2 4" xfId="4703" xr:uid="{00000000-0005-0000-0000-000021120000}"/>
    <cellStyle name="Normal 3 11 2 3 3 2 4 2" xfId="4704" xr:uid="{00000000-0005-0000-0000-000022120000}"/>
    <cellStyle name="Normal 3 11 2 3 3 2 4 2 2" xfId="4705" xr:uid="{00000000-0005-0000-0000-000023120000}"/>
    <cellStyle name="Normal 3 11 2 3 3 2 4 3" xfId="4706" xr:uid="{00000000-0005-0000-0000-000024120000}"/>
    <cellStyle name="Normal 3 11 2 3 3 2 4 4" xfId="4707" xr:uid="{00000000-0005-0000-0000-000025120000}"/>
    <cellStyle name="Normal 3 11 2 3 3 2 5" xfId="4708" xr:uid="{00000000-0005-0000-0000-000026120000}"/>
    <cellStyle name="Normal 3 11 2 3 3 2 5 2" xfId="4709" xr:uid="{00000000-0005-0000-0000-000027120000}"/>
    <cellStyle name="Normal 3 11 2 3 3 2 5 2 2" xfId="4710" xr:uid="{00000000-0005-0000-0000-000028120000}"/>
    <cellStyle name="Normal 3 11 2 3 3 2 5 3" xfId="4711" xr:uid="{00000000-0005-0000-0000-000029120000}"/>
    <cellStyle name="Normal 3 11 2 3 3 2 6" xfId="4712" xr:uid="{00000000-0005-0000-0000-00002A120000}"/>
    <cellStyle name="Normal 3 11 2 3 3 2 6 2" xfId="4713" xr:uid="{00000000-0005-0000-0000-00002B120000}"/>
    <cellStyle name="Normal 3 11 2 3 3 2 7" xfId="4714" xr:uid="{00000000-0005-0000-0000-00002C120000}"/>
    <cellStyle name="Normal 3 11 2 3 3 2 7 2" xfId="4715" xr:uid="{00000000-0005-0000-0000-00002D120000}"/>
    <cellStyle name="Normal 3 11 2 3 3 2 8" xfId="4716" xr:uid="{00000000-0005-0000-0000-00002E120000}"/>
    <cellStyle name="Normal 3 11 2 3 3 3" xfId="4717" xr:uid="{00000000-0005-0000-0000-00002F120000}"/>
    <cellStyle name="Normal 3 11 2 3 3 3 2" xfId="4718" xr:uid="{00000000-0005-0000-0000-000030120000}"/>
    <cellStyle name="Normal 3 11 2 3 3 3 2 2" xfId="4719" xr:uid="{00000000-0005-0000-0000-000031120000}"/>
    <cellStyle name="Normal 3 11 2 3 3 3 2 2 2" xfId="4720" xr:uid="{00000000-0005-0000-0000-000032120000}"/>
    <cellStyle name="Normal 3 11 2 3 3 3 2 2 2 2" xfId="4721" xr:uid="{00000000-0005-0000-0000-000033120000}"/>
    <cellStyle name="Normal 3 11 2 3 3 3 2 2 3" xfId="4722" xr:uid="{00000000-0005-0000-0000-000034120000}"/>
    <cellStyle name="Normal 3 11 2 3 3 3 2 2 4" xfId="4723" xr:uid="{00000000-0005-0000-0000-000035120000}"/>
    <cellStyle name="Normal 3 11 2 3 3 3 2 3" xfId="4724" xr:uid="{00000000-0005-0000-0000-000036120000}"/>
    <cellStyle name="Normal 3 11 2 3 3 3 2 3 2" xfId="4725" xr:uid="{00000000-0005-0000-0000-000037120000}"/>
    <cellStyle name="Normal 3 11 2 3 3 3 2 3 2 2" xfId="4726" xr:uid="{00000000-0005-0000-0000-000038120000}"/>
    <cellStyle name="Normal 3 11 2 3 3 3 2 3 3" xfId="4727" xr:uid="{00000000-0005-0000-0000-000039120000}"/>
    <cellStyle name="Normal 3 11 2 3 3 3 2 4" xfId="4728" xr:uid="{00000000-0005-0000-0000-00003A120000}"/>
    <cellStyle name="Normal 3 11 2 3 3 3 2 4 2" xfId="4729" xr:uid="{00000000-0005-0000-0000-00003B120000}"/>
    <cellStyle name="Normal 3 11 2 3 3 3 2 4 2 2" xfId="4730" xr:uid="{00000000-0005-0000-0000-00003C120000}"/>
    <cellStyle name="Normal 3 11 2 3 3 3 2 4 3" xfId="4731" xr:uid="{00000000-0005-0000-0000-00003D120000}"/>
    <cellStyle name="Normal 3 11 2 3 3 3 2 5" xfId="4732" xr:uid="{00000000-0005-0000-0000-00003E120000}"/>
    <cellStyle name="Normal 3 11 2 3 3 3 2 5 2" xfId="4733" xr:uid="{00000000-0005-0000-0000-00003F120000}"/>
    <cellStyle name="Normal 3 11 2 3 3 3 2 6" xfId="4734" xr:uid="{00000000-0005-0000-0000-000040120000}"/>
    <cellStyle name="Normal 3 11 2 3 3 3 2 6 2" xfId="4735" xr:uid="{00000000-0005-0000-0000-000041120000}"/>
    <cellStyle name="Normal 3 11 2 3 3 3 2 7" xfId="4736" xr:uid="{00000000-0005-0000-0000-000042120000}"/>
    <cellStyle name="Normal 3 11 2 3 3 3 3" xfId="4737" xr:uid="{00000000-0005-0000-0000-000043120000}"/>
    <cellStyle name="Normal 3 11 2 3 3 3 3 2" xfId="4738" xr:uid="{00000000-0005-0000-0000-000044120000}"/>
    <cellStyle name="Normal 3 11 2 3 3 3 3 2 2" xfId="4739" xr:uid="{00000000-0005-0000-0000-000045120000}"/>
    <cellStyle name="Normal 3 11 2 3 3 3 3 3" xfId="4740" xr:uid="{00000000-0005-0000-0000-000046120000}"/>
    <cellStyle name="Normal 3 11 2 3 3 3 3 4" xfId="4741" xr:uid="{00000000-0005-0000-0000-000047120000}"/>
    <cellStyle name="Normal 3 11 2 3 3 3 4" xfId="4742" xr:uid="{00000000-0005-0000-0000-000048120000}"/>
    <cellStyle name="Normal 3 11 2 3 3 3 4 2" xfId="4743" xr:uid="{00000000-0005-0000-0000-000049120000}"/>
    <cellStyle name="Normal 3 11 2 3 3 3 4 2 2" xfId="4744" xr:uid="{00000000-0005-0000-0000-00004A120000}"/>
    <cellStyle name="Normal 3 11 2 3 3 3 4 3" xfId="4745" xr:uid="{00000000-0005-0000-0000-00004B120000}"/>
    <cellStyle name="Normal 3 11 2 3 3 3 4 4" xfId="4746" xr:uid="{00000000-0005-0000-0000-00004C120000}"/>
    <cellStyle name="Normal 3 11 2 3 3 3 5" xfId="4747" xr:uid="{00000000-0005-0000-0000-00004D120000}"/>
    <cellStyle name="Normal 3 11 2 3 3 3 5 2" xfId="4748" xr:uid="{00000000-0005-0000-0000-00004E120000}"/>
    <cellStyle name="Normal 3 11 2 3 3 3 5 2 2" xfId="4749" xr:uid="{00000000-0005-0000-0000-00004F120000}"/>
    <cellStyle name="Normal 3 11 2 3 3 3 5 3" xfId="4750" xr:uid="{00000000-0005-0000-0000-000050120000}"/>
    <cellStyle name="Normal 3 11 2 3 3 3 6" xfId="4751" xr:uid="{00000000-0005-0000-0000-000051120000}"/>
    <cellStyle name="Normal 3 11 2 3 3 3 6 2" xfId="4752" xr:uid="{00000000-0005-0000-0000-000052120000}"/>
    <cellStyle name="Normal 3 11 2 3 3 3 7" xfId="4753" xr:uid="{00000000-0005-0000-0000-000053120000}"/>
    <cellStyle name="Normal 3 11 2 3 3 3 7 2" xfId="4754" xr:uid="{00000000-0005-0000-0000-000054120000}"/>
    <cellStyle name="Normal 3 11 2 3 3 3 8" xfId="4755" xr:uid="{00000000-0005-0000-0000-000055120000}"/>
    <cellStyle name="Normal 3 11 2 3 3 4" xfId="4756" xr:uid="{00000000-0005-0000-0000-000056120000}"/>
    <cellStyle name="Normal 3 11 2 3 3 4 2" xfId="4757" xr:uid="{00000000-0005-0000-0000-000057120000}"/>
    <cellStyle name="Normal 3 11 2 3 3 4 2 2" xfId="4758" xr:uid="{00000000-0005-0000-0000-000058120000}"/>
    <cellStyle name="Normal 3 11 2 3 3 4 2 2 2" xfId="4759" xr:uid="{00000000-0005-0000-0000-000059120000}"/>
    <cellStyle name="Normal 3 11 2 3 3 4 2 3" xfId="4760" xr:uid="{00000000-0005-0000-0000-00005A120000}"/>
    <cellStyle name="Normal 3 11 2 3 3 4 2 4" xfId="4761" xr:uid="{00000000-0005-0000-0000-00005B120000}"/>
    <cellStyle name="Normal 3 11 2 3 3 4 3" xfId="4762" xr:uid="{00000000-0005-0000-0000-00005C120000}"/>
    <cellStyle name="Normal 3 11 2 3 3 4 3 2" xfId="4763" xr:uid="{00000000-0005-0000-0000-00005D120000}"/>
    <cellStyle name="Normal 3 11 2 3 3 4 3 2 2" xfId="4764" xr:uid="{00000000-0005-0000-0000-00005E120000}"/>
    <cellStyle name="Normal 3 11 2 3 3 4 3 3" xfId="4765" xr:uid="{00000000-0005-0000-0000-00005F120000}"/>
    <cellStyle name="Normal 3 11 2 3 3 4 4" xfId="4766" xr:uid="{00000000-0005-0000-0000-000060120000}"/>
    <cellStyle name="Normal 3 11 2 3 3 4 4 2" xfId="4767" xr:uid="{00000000-0005-0000-0000-000061120000}"/>
    <cellStyle name="Normal 3 11 2 3 3 4 4 2 2" xfId="4768" xr:uid="{00000000-0005-0000-0000-000062120000}"/>
    <cellStyle name="Normal 3 11 2 3 3 4 4 3" xfId="4769" xr:uid="{00000000-0005-0000-0000-000063120000}"/>
    <cellStyle name="Normal 3 11 2 3 3 4 5" xfId="4770" xr:uid="{00000000-0005-0000-0000-000064120000}"/>
    <cellStyle name="Normal 3 11 2 3 3 4 5 2" xfId="4771" xr:uid="{00000000-0005-0000-0000-000065120000}"/>
    <cellStyle name="Normal 3 11 2 3 3 4 6" xfId="4772" xr:uid="{00000000-0005-0000-0000-000066120000}"/>
    <cellStyle name="Normal 3 11 2 3 3 4 6 2" xfId="4773" xr:uid="{00000000-0005-0000-0000-000067120000}"/>
    <cellStyle name="Normal 3 11 2 3 3 4 7" xfId="4774" xr:uid="{00000000-0005-0000-0000-000068120000}"/>
    <cellStyle name="Normal 3 11 2 3 3 5" xfId="4775" xr:uid="{00000000-0005-0000-0000-000069120000}"/>
    <cellStyle name="Normal 3 11 2 3 3 5 2" xfId="4776" xr:uid="{00000000-0005-0000-0000-00006A120000}"/>
    <cellStyle name="Normal 3 11 2 3 3 5 2 2" xfId="4777" xr:uid="{00000000-0005-0000-0000-00006B120000}"/>
    <cellStyle name="Normal 3 11 2 3 3 5 3" xfId="4778" xr:uid="{00000000-0005-0000-0000-00006C120000}"/>
    <cellStyle name="Normal 3 11 2 3 3 5 4" xfId="4779" xr:uid="{00000000-0005-0000-0000-00006D120000}"/>
    <cellStyle name="Normal 3 11 2 3 3 6" xfId="4780" xr:uid="{00000000-0005-0000-0000-00006E120000}"/>
    <cellStyle name="Normal 3 11 2 3 3 6 2" xfId="4781" xr:uid="{00000000-0005-0000-0000-00006F120000}"/>
    <cellStyle name="Normal 3 11 2 3 3 6 2 2" xfId="4782" xr:uid="{00000000-0005-0000-0000-000070120000}"/>
    <cellStyle name="Normal 3 11 2 3 3 6 3" xfId="4783" xr:uid="{00000000-0005-0000-0000-000071120000}"/>
    <cellStyle name="Normal 3 11 2 3 3 6 4" xfId="4784" xr:uid="{00000000-0005-0000-0000-000072120000}"/>
    <cellStyle name="Normal 3 11 2 3 3 7" xfId="4785" xr:uid="{00000000-0005-0000-0000-000073120000}"/>
    <cellStyle name="Normal 3 11 2 3 3 7 2" xfId="4786" xr:uid="{00000000-0005-0000-0000-000074120000}"/>
    <cellStyle name="Normal 3 11 2 3 3 7 2 2" xfId="4787" xr:uid="{00000000-0005-0000-0000-000075120000}"/>
    <cellStyle name="Normal 3 11 2 3 3 7 3" xfId="4788" xr:uid="{00000000-0005-0000-0000-000076120000}"/>
    <cellStyle name="Normal 3 11 2 3 3 8" xfId="4789" xr:uid="{00000000-0005-0000-0000-000077120000}"/>
    <cellStyle name="Normal 3 11 2 3 3 8 2" xfId="4790" xr:uid="{00000000-0005-0000-0000-000078120000}"/>
    <cellStyle name="Normal 3 11 2 3 3 9" xfId="4791" xr:uid="{00000000-0005-0000-0000-000079120000}"/>
    <cellStyle name="Normal 3 11 2 3 3 9 2" xfId="4792" xr:uid="{00000000-0005-0000-0000-00007A120000}"/>
    <cellStyle name="Normal 3 11 2 3 4" xfId="4793" xr:uid="{00000000-0005-0000-0000-00007B120000}"/>
    <cellStyle name="Normal 3 11 2 3 4 2" xfId="4794" xr:uid="{00000000-0005-0000-0000-00007C120000}"/>
    <cellStyle name="Normal 3 11 2 3 4 2 2" xfId="4795" xr:uid="{00000000-0005-0000-0000-00007D120000}"/>
    <cellStyle name="Normal 3 11 2 3 4 2 2 2" xfId="4796" xr:uid="{00000000-0005-0000-0000-00007E120000}"/>
    <cellStyle name="Normal 3 11 2 3 4 2 2 2 2" xfId="4797" xr:uid="{00000000-0005-0000-0000-00007F120000}"/>
    <cellStyle name="Normal 3 11 2 3 4 2 2 3" xfId="4798" xr:uid="{00000000-0005-0000-0000-000080120000}"/>
    <cellStyle name="Normal 3 11 2 3 4 2 2 4" xfId="4799" xr:uid="{00000000-0005-0000-0000-000081120000}"/>
    <cellStyle name="Normal 3 11 2 3 4 2 3" xfId="4800" xr:uid="{00000000-0005-0000-0000-000082120000}"/>
    <cellStyle name="Normal 3 11 2 3 4 2 3 2" xfId="4801" xr:uid="{00000000-0005-0000-0000-000083120000}"/>
    <cellStyle name="Normal 3 11 2 3 4 2 3 2 2" xfId="4802" xr:uid="{00000000-0005-0000-0000-000084120000}"/>
    <cellStyle name="Normal 3 11 2 3 4 2 3 3" xfId="4803" xr:uid="{00000000-0005-0000-0000-000085120000}"/>
    <cellStyle name="Normal 3 11 2 3 4 2 4" xfId="4804" xr:uid="{00000000-0005-0000-0000-000086120000}"/>
    <cellStyle name="Normal 3 11 2 3 4 2 4 2" xfId="4805" xr:uid="{00000000-0005-0000-0000-000087120000}"/>
    <cellStyle name="Normal 3 11 2 3 4 2 4 2 2" xfId="4806" xr:uid="{00000000-0005-0000-0000-000088120000}"/>
    <cellStyle name="Normal 3 11 2 3 4 2 4 3" xfId="4807" xr:uid="{00000000-0005-0000-0000-000089120000}"/>
    <cellStyle name="Normal 3 11 2 3 4 2 5" xfId="4808" xr:uid="{00000000-0005-0000-0000-00008A120000}"/>
    <cellStyle name="Normal 3 11 2 3 4 2 5 2" xfId="4809" xr:uid="{00000000-0005-0000-0000-00008B120000}"/>
    <cellStyle name="Normal 3 11 2 3 4 2 6" xfId="4810" xr:uid="{00000000-0005-0000-0000-00008C120000}"/>
    <cellStyle name="Normal 3 11 2 3 4 2 6 2" xfId="4811" xr:uid="{00000000-0005-0000-0000-00008D120000}"/>
    <cellStyle name="Normal 3 11 2 3 4 2 7" xfId="4812" xr:uid="{00000000-0005-0000-0000-00008E120000}"/>
    <cellStyle name="Normal 3 11 2 3 4 3" xfId="4813" xr:uid="{00000000-0005-0000-0000-00008F120000}"/>
    <cellStyle name="Normal 3 11 2 3 4 3 2" xfId="4814" xr:uid="{00000000-0005-0000-0000-000090120000}"/>
    <cellStyle name="Normal 3 11 2 3 4 3 2 2" xfId="4815" xr:uid="{00000000-0005-0000-0000-000091120000}"/>
    <cellStyle name="Normal 3 11 2 3 4 3 3" xfId="4816" xr:uid="{00000000-0005-0000-0000-000092120000}"/>
    <cellStyle name="Normal 3 11 2 3 4 3 4" xfId="4817" xr:uid="{00000000-0005-0000-0000-000093120000}"/>
    <cellStyle name="Normal 3 11 2 3 4 4" xfId="4818" xr:uid="{00000000-0005-0000-0000-000094120000}"/>
    <cellStyle name="Normal 3 11 2 3 4 4 2" xfId="4819" xr:uid="{00000000-0005-0000-0000-000095120000}"/>
    <cellStyle name="Normal 3 11 2 3 4 4 2 2" xfId="4820" xr:uid="{00000000-0005-0000-0000-000096120000}"/>
    <cellStyle name="Normal 3 11 2 3 4 4 3" xfId="4821" xr:uid="{00000000-0005-0000-0000-000097120000}"/>
    <cellStyle name="Normal 3 11 2 3 4 4 4" xfId="4822" xr:uid="{00000000-0005-0000-0000-000098120000}"/>
    <cellStyle name="Normal 3 11 2 3 4 5" xfId="4823" xr:uid="{00000000-0005-0000-0000-000099120000}"/>
    <cellStyle name="Normal 3 11 2 3 4 5 2" xfId="4824" xr:uid="{00000000-0005-0000-0000-00009A120000}"/>
    <cellStyle name="Normal 3 11 2 3 4 5 2 2" xfId="4825" xr:uid="{00000000-0005-0000-0000-00009B120000}"/>
    <cellStyle name="Normal 3 11 2 3 4 5 3" xfId="4826" xr:uid="{00000000-0005-0000-0000-00009C120000}"/>
    <cellStyle name="Normal 3 11 2 3 4 6" xfId="4827" xr:uid="{00000000-0005-0000-0000-00009D120000}"/>
    <cellStyle name="Normal 3 11 2 3 4 6 2" xfId="4828" xr:uid="{00000000-0005-0000-0000-00009E120000}"/>
    <cellStyle name="Normal 3 11 2 3 4 7" xfId="4829" xr:uid="{00000000-0005-0000-0000-00009F120000}"/>
    <cellStyle name="Normal 3 11 2 3 4 7 2" xfId="4830" xr:uid="{00000000-0005-0000-0000-0000A0120000}"/>
    <cellStyle name="Normal 3 11 2 3 4 8" xfId="4831" xr:uid="{00000000-0005-0000-0000-0000A1120000}"/>
    <cellStyle name="Normal 3 11 2 3 5" xfId="4832" xr:uid="{00000000-0005-0000-0000-0000A2120000}"/>
    <cellStyle name="Normal 3 11 2 3 5 2" xfId="4833" xr:uid="{00000000-0005-0000-0000-0000A3120000}"/>
    <cellStyle name="Normal 3 11 2 3 5 2 2" xfId="4834" xr:uid="{00000000-0005-0000-0000-0000A4120000}"/>
    <cellStyle name="Normal 3 11 2 3 5 2 2 2" xfId="4835" xr:uid="{00000000-0005-0000-0000-0000A5120000}"/>
    <cellStyle name="Normal 3 11 2 3 5 2 2 2 2" xfId="4836" xr:uid="{00000000-0005-0000-0000-0000A6120000}"/>
    <cellStyle name="Normal 3 11 2 3 5 2 2 3" xfId="4837" xr:uid="{00000000-0005-0000-0000-0000A7120000}"/>
    <cellStyle name="Normal 3 11 2 3 5 2 2 4" xfId="4838" xr:uid="{00000000-0005-0000-0000-0000A8120000}"/>
    <cellStyle name="Normal 3 11 2 3 5 2 3" xfId="4839" xr:uid="{00000000-0005-0000-0000-0000A9120000}"/>
    <cellStyle name="Normal 3 11 2 3 5 2 3 2" xfId="4840" xr:uid="{00000000-0005-0000-0000-0000AA120000}"/>
    <cellStyle name="Normal 3 11 2 3 5 2 3 2 2" xfId="4841" xr:uid="{00000000-0005-0000-0000-0000AB120000}"/>
    <cellStyle name="Normal 3 11 2 3 5 2 3 3" xfId="4842" xr:uid="{00000000-0005-0000-0000-0000AC120000}"/>
    <cellStyle name="Normal 3 11 2 3 5 2 4" xfId="4843" xr:uid="{00000000-0005-0000-0000-0000AD120000}"/>
    <cellStyle name="Normal 3 11 2 3 5 2 4 2" xfId="4844" xr:uid="{00000000-0005-0000-0000-0000AE120000}"/>
    <cellStyle name="Normal 3 11 2 3 5 2 4 2 2" xfId="4845" xr:uid="{00000000-0005-0000-0000-0000AF120000}"/>
    <cellStyle name="Normal 3 11 2 3 5 2 4 3" xfId="4846" xr:uid="{00000000-0005-0000-0000-0000B0120000}"/>
    <cellStyle name="Normal 3 11 2 3 5 2 5" xfId="4847" xr:uid="{00000000-0005-0000-0000-0000B1120000}"/>
    <cellStyle name="Normal 3 11 2 3 5 2 5 2" xfId="4848" xr:uid="{00000000-0005-0000-0000-0000B2120000}"/>
    <cellStyle name="Normal 3 11 2 3 5 2 6" xfId="4849" xr:uid="{00000000-0005-0000-0000-0000B3120000}"/>
    <cellStyle name="Normal 3 11 2 3 5 2 6 2" xfId="4850" xr:uid="{00000000-0005-0000-0000-0000B4120000}"/>
    <cellStyle name="Normal 3 11 2 3 5 2 7" xfId="4851" xr:uid="{00000000-0005-0000-0000-0000B5120000}"/>
    <cellStyle name="Normal 3 11 2 3 5 3" xfId="4852" xr:uid="{00000000-0005-0000-0000-0000B6120000}"/>
    <cellStyle name="Normal 3 11 2 3 5 3 2" xfId="4853" xr:uid="{00000000-0005-0000-0000-0000B7120000}"/>
    <cellStyle name="Normal 3 11 2 3 5 3 2 2" xfId="4854" xr:uid="{00000000-0005-0000-0000-0000B8120000}"/>
    <cellStyle name="Normal 3 11 2 3 5 3 3" xfId="4855" xr:uid="{00000000-0005-0000-0000-0000B9120000}"/>
    <cellStyle name="Normal 3 11 2 3 5 3 4" xfId="4856" xr:uid="{00000000-0005-0000-0000-0000BA120000}"/>
    <cellStyle name="Normal 3 11 2 3 5 4" xfId="4857" xr:uid="{00000000-0005-0000-0000-0000BB120000}"/>
    <cellStyle name="Normal 3 11 2 3 5 4 2" xfId="4858" xr:uid="{00000000-0005-0000-0000-0000BC120000}"/>
    <cellStyle name="Normal 3 11 2 3 5 4 2 2" xfId="4859" xr:uid="{00000000-0005-0000-0000-0000BD120000}"/>
    <cellStyle name="Normal 3 11 2 3 5 4 3" xfId="4860" xr:uid="{00000000-0005-0000-0000-0000BE120000}"/>
    <cellStyle name="Normal 3 11 2 3 5 4 4" xfId="4861" xr:uid="{00000000-0005-0000-0000-0000BF120000}"/>
    <cellStyle name="Normal 3 11 2 3 5 5" xfId="4862" xr:uid="{00000000-0005-0000-0000-0000C0120000}"/>
    <cellStyle name="Normal 3 11 2 3 5 5 2" xfId="4863" xr:uid="{00000000-0005-0000-0000-0000C1120000}"/>
    <cellStyle name="Normal 3 11 2 3 5 5 2 2" xfId="4864" xr:uid="{00000000-0005-0000-0000-0000C2120000}"/>
    <cellStyle name="Normal 3 11 2 3 5 5 3" xfId="4865" xr:uid="{00000000-0005-0000-0000-0000C3120000}"/>
    <cellStyle name="Normal 3 11 2 3 5 6" xfId="4866" xr:uid="{00000000-0005-0000-0000-0000C4120000}"/>
    <cellStyle name="Normal 3 11 2 3 5 6 2" xfId="4867" xr:uid="{00000000-0005-0000-0000-0000C5120000}"/>
    <cellStyle name="Normal 3 11 2 3 5 7" xfId="4868" xr:uid="{00000000-0005-0000-0000-0000C6120000}"/>
    <cellStyle name="Normal 3 11 2 3 5 7 2" xfId="4869" xr:uid="{00000000-0005-0000-0000-0000C7120000}"/>
    <cellStyle name="Normal 3 11 2 3 5 8" xfId="4870" xr:uid="{00000000-0005-0000-0000-0000C8120000}"/>
    <cellStyle name="Normal 3 11 2 3 6" xfId="4871" xr:uid="{00000000-0005-0000-0000-0000C9120000}"/>
    <cellStyle name="Normal 3 11 2 3 6 2" xfId="4872" xr:uid="{00000000-0005-0000-0000-0000CA120000}"/>
    <cellStyle name="Normal 3 11 2 3 6 2 2" xfId="4873" xr:uid="{00000000-0005-0000-0000-0000CB120000}"/>
    <cellStyle name="Normal 3 11 2 3 6 2 2 2" xfId="4874" xr:uid="{00000000-0005-0000-0000-0000CC120000}"/>
    <cellStyle name="Normal 3 11 2 3 6 2 3" xfId="4875" xr:uid="{00000000-0005-0000-0000-0000CD120000}"/>
    <cellStyle name="Normal 3 11 2 3 6 2 4" xfId="4876" xr:uid="{00000000-0005-0000-0000-0000CE120000}"/>
    <cellStyle name="Normal 3 11 2 3 6 3" xfId="4877" xr:uid="{00000000-0005-0000-0000-0000CF120000}"/>
    <cellStyle name="Normal 3 11 2 3 6 3 2" xfId="4878" xr:uid="{00000000-0005-0000-0000-0000D0120000}"/>
    <cellStyle name="Normal 3 11 2 3 6 3 2 2" xfId="4879" xr:uid="{00000000-0005-0000-0000-0000D1120000}"/>
    <cellStyle name="Normal 3 11 2 3 6 3 3" xfId="4880" xr:uid="{00000000-0005-0000-0000-0000D2120000}"/>
    <cellStyle name="Normal 3 11 2 3 6 4" xfId="4881" xr:uid="{00000000-0005-0000-0000-0000D3120000}"/>
    <cellStyle name="Normal 3 11 2 3 6 4 2" xfId="4882" xr:uid="{00000000-0005-0000-0000-0000D4120000}"/>
    <cellStyle name="Normal 3 11 2 3 6 4 2 2" xfId="4883" xr:uid="{00000000-0005-0000-0000-0000D5120000}"/>
    <cellStyle name="Normal 3 11 2 3 6 4 3" xfId="4884" xr:uid="{00000000-0005-0000-0000-0000D6120000}"/>
    <cellStyle name="Normal 3 11 2 3 6 5" xfId="4885" xr:uid="{00000000-0005-0000-0000-0000D7120000}"/>
    <cellStyle name="Normal 3 11 2 3 6 5 2" xfId="4886" xr:uid="{00000000-0005-0000-0000-0000D8120000}"/>
    <cellStyle name="Normal 3 11 2 3 6 6" xfId="4887" xr:uid="{00000000-0005-0000-0000-0000D9120000}"/>
    <cellStyle name="Normal 3 11 2 3 6 6 2" xfId="4888" xr:uid="{00000000-0005-0000-0000-0000DA120000}"/>
    <cellStyle name="Normal 3 11 2 3 6 7" xfId="4889" xr:uid="{00000000-0005-0000-0000-0000DB120000}"/>
    <cellStyle name="Normal 3 11 2 3 7" xfId="4890" xr:uid="{00000000-0005-0000-0000-0000DC120000}"/>
    <cellStyle name="Normal 3 11 2 3 7 2" xfId="4891" xr:uid="{00000000-0005-0000-0000-0000DD120000}"/>
    <cellStyle name="Normal 3 11 2 3 7 2 2" xfId="4892" xr:uid="{00000000-0005-0000-0000-0000DE120000}"/>
    <cellStyle name="Normal 3 11 2 3 7 3" xfId="4893" xr:uid="{00000000-0005-0000-0000-0000DF120000}"/>
    <cellStyle name="Normal 3 11 2 3 7 4" xfId="4894" xr:uid="{00000000-0005-0000-0000-0000E0120000}"/>
    <cellStyle name="Normal 3 11 2 3 8" xfId="4895" xr:uid="{00000000-0005-0000-0000-0000E1120000}"/>
    <cellStyle name="Normal 3 11 2 3 8 2" xfId="4896" xr:uid="{00000000-0005-0000-0000-0000E2120000}"/>
    <cellStyle name="Normal 3 11 2 3 8 2 2" xfId="4897" xr:uid="{00000000-0005-0000-0000-0000E3120000}"/>
    <cellStyle name="Normal 3 11 2 3 8 3" xfId="4898" xr:uid="{00000000-0005-0000-0000-0000E4120000}"/>
    <cellStyle name="Normal 3 11 2 3 8 4" xfId="4899" xr:uid="{00000000-0005-0000-0000-0000E5120000}"/>
    <cellStyle name="Normal 3 11 2 3 9" xfId="4900" xr:uid="{00000000-0005-0000-0000-0000E6120000}"/>
    <cellStyle name="Normal 3 11 2 3 9 2" xfId="4901" xr:uid="{00000000-0005-0000-0000-0000E7120000}"/>
    <cellStyle name="Normal 3 11 2 3 9 2 2" xfId="4902" xr:uid="{00000000-0005-0000-0000-0000E8120000}"/>
    <cellStyle name="Normal 3 11 2 3 9 3" xfId="4903" xr:uid="{00000000-0005-0000-0000-0000E9120000}"/>
    <cellStyle name="Normal 3 11 2 4" xfId="4904" xr:uid="{00000000-0005-0000-0000-0000EA120000}"/>
    <cellStyle name="Normal 3 11 2 4 10" xfId="4905" xr:uid="{00000000-0005-0000-0000-0000EB120000}"/>
    <cellStyle name="Normal 3 11 2 4 10 2" xfId="4906" xr:uid="{00000000-0005-0000-0000-0000EC120000}"/>
    <cellStyle name="Normal 3 11 2 4 11" xfId="4907" xr:uid="{00000000-0005-0000-0000-0000ED120000}"/>
    <cellStyle name="Normal 3 11 2 4 2" xfId="4908" xr:uid="{00000000-0005-0000-0000-0000EE120000}"/>
    <cellStyle name="Normal 3 11 2 4 2 2" xfId="4909" xr:uid="{00000000-0005-0000-0000-0000EF120000}"/>
    <cellStyle name="Normal 3 11 2 4 2 2 2" xfId="4910" xr:uid="{00000000-0005-0000-0000-0000F0120000}"/>
    <cellStyle name="Normal 3 11 2 4 2 2 2 2" xfId="4911" xr:uid="{00000000-0005-0000-0000-0000F1120000}"/>
    <cellStyle name="Normal 3 11 2 4 2 2 2 2 2" xfId="4912" xr:uid="{00000000-0005-0000-0000-0000F2120000}"/>
    <cellStyle name="Normal 3 11 2 4 2 2 2 2 2 2" xfId="4913" xr:uid="{00000000-0005-0000-0000-0000F3120000}"/>
    <cellStyle name="Normal 3 11 2 4 2 2 2 2 3" xfId="4914" xr:uid="{00000000-0005-0000-0000-0000F4120000}"/>
    <cellStyle name="Normal 3 11 2 4 2 2 2 2 4" xfId="4915" xr:uid="{00000000-0005-0000-0000-0000F5120000}"/>
    <cellStyle name="Normal 3 11 2 4 2 2 2 3" xfId="4916" xr:uid="{00000000-0005-0000-0000-0000F6120000}"/>
    <cellStyle name="Normal 3 11 2 4 2 2 2 3 2" xfId="4917" xr:uid="{00000000-0005-0000-0000-0000F7120000}"/>
    <cellStyle name="Normal 3 11 2 4 2 2 2 3 2 2" xfId="4918" xr:uid="{00000000-0005-0000-0000-0000F8120000}"/>
    <cellStyle name="Normal 3 11 2 4 2 2 2 3 3" xfId="4919" xr:uid="{00000000-0005-0000-0000-0000F9120000}"/>
    <cellStyle name="Normal 3 11 2 4 2 2 2 4" xfId="4920" xr:uid="{00000000-0005-0000-0000-0000FA120000}"/>
    <cellStyle name="Normal 3 11 2 4 2 2 2 4 2" xfId="4921" xr:uid="{00000000-0005-0000-0000-0000FB120000}"/>
    <cellStyle name="Normal 3 11 2 4 2 2 2 4 2 2" xfId="4922" xr:uid="{00000000-0005-0000-0000-0000FC120000}"/>
    <cellStyle name="Normal 3 11 2 4 2 2 2 4 3" xfId="4923" xr:uid="{00000000-0005-0000-0000-0000FD120000}"/>
    <cellStyle name="Normal 3 11 2 4 2 2 2 5" xfId="4924" xr:uid="{00000000-0005-0000-0000-0000FE120000}"/>
    <cellStyle name="Normal 3 11 2 4 2 2 2 5 2" xfId="4925" xr:uid="{00000000-0005-0000-0000-0000FF120000}"/>
    <cellStyle name="Normal 3 11 2 4 2 2 2 6" xfId="4926" xr:uid="{00000000-0005-0000-0000-000000130000}"/>
    <cellStyle name="Normal 3 11 2 4 2 2 2 6 2" xfId="4927" xr:uid="{00000000-0005-0000-0000-000001130000}"/>
    <cellStyle name="Normal 3 11 2 4 2 2 2 7" xfId="4928" xr:uid="{00000000-0005-0000-0000-000002130000}"/>
    <cellStyle name="Normal 3 11 2 4 2 2 3" xfId="4929" xr:uid="{00000000-0005-0000-0000-000003130000}"/>
    <cellStyle name="Normal 3 11 2 4 2 2 3 2" xfId="4930" xr:uid="{00000000-0005-0000-0000-000004130000}"/>
    <cellStyle name="Normal 3 11 2 4 2 2 3 2 2" xfId="4931" xr:uid="{00000000-0005-0000-0000-000005130000}"/>
    <cellStyle name="Normal 3 11 2 4 2 2 3 3" xfId="4932" xr:uid="{00000000-0005-0000-0000-000006130000}"/>
    <cellStyle name="Normal 3 11 2 4 2 2 3 4" xfId="4933" xr:uid="{00000000-0005-0000-0000-000007130000}"/>
    <cellStyle name="Normal 3 11 2 4 2 2 4" xfId="4934" xr:uid="{00000000-0005-0000-0000-000008130000}"/>
    <cellStyle name="Normal 3 11 2 4 2 2 4 2" xfId="4935" xr:uid="{00000000-0005-0000-0000-000009130000}"/>
    <cellStyle name="Normal 3 11 2 4 2 2 4 2 2" xfId="4936" xr:uid="{00000000-0005-0000-0000-00000A130000}"/>
    <cellStyle name="Normal 3 11 2 4 2 2 4 3" xfId="4937" xr:uid="{00000000-0005-0000-0000-00000B130000}"/>
    <cellStyle name="Normal 3 11 2 4 2 2 4 4" xfId="4938" xr:uid="{00000000-0005-0000-0000-00000C130000}"/>
    <cellStyle name="Normal 3 11 2 4 2 2 5" xfId="4939" xr:uid="{00000000-0005-0000-0000-00000D130000}"/>
    <cellStyle name="Normal 3 11 2 4 2 2 5 2" xfId="4940" xr:uid="{00000000-0005-0000-0000-00000E130000}"/>
    <cellStyle name="Normal 3 11 2 4 2 2 5 2 2" xfId="4941" xr:uid="{00000000-0005-0000-0000-00000F130000}"/>
    <cellStyle name="Normal 3 11 2 4 2 2 5 3" xfId="4942" xr:uid="{00000000-0005-0000-0000-000010130000}"/>
    <cellStyle name="Normal 3 11 2 4 2 2 6" xfId="4943" xr:uid="{00000000-0005-0000-0000-000011130000}"/>
    <cellStyle name="Normal 3 11 2 4 2 2 6 2" xfId="4944" xr:uid="{00000000-0005-0000-0000-000012130000}"/>
    <cellStyle name="Normal 3 11 2 4 2 2 7" xfId="4945" xr:uid="{00000000-0005-0000-0000-000013130000}"/>
    <cellStyle name="Normal 3 11 2 4 2 2 7 2" xfId="4946" xr:uid="{00000000-0005-0000-0000-000014130000}"/>
    <cellStyle name="Normal 3 11 2 4 2 2 8" xfId="4947" xr:uid="{00000000-0005-0000-0000-000015130000}"/>
    <cellStyle name="Normal 3 11 2 4 2 3" xfId="4948" xr:uid="{00000000-0005-0000-0000-000016130000}"/>
    <cellStyle name="Normal 3 11 2 4 2 3 2" xfId="4949" xr:uid="{00000000-0005-0000-0000-000017130000}"/>
    <cellStyle name="Normal 3 11 2 4 2 3 2 2" xfId="4950" xr:uid="{00000000-0005-0000-0000-000018130000}"/>
    <cellStyle name="Normal 3 11 2 4 2 3 2 2 2" xfId="4951" xr:uid="{00000000-0005-0000-0000-000019130000}"/>
    <cellStyle name="Normal 3 11 2 4 2 3 2 3" xfId="4952" xr:uid="{00000000-0005-0000-0000-00001A130000}"/>
    <cellStyle name="Normal 3 11 2 4 2 3 2 4" xfId="4953" xr:uid="{00000000-0005-0000-0000-00001B130000}"/>
    <cellStyle name="Normal 3 11 2 4 2 3 3" xfId="4954" xr:uid="{00000000-0005-0000-0000-00001C130000}"/>
    <cellStyle name="Normal 3 11 2 4 2 3 3 2" xfId="4955" xr:uid="{00000000-0005-0000-0000-00001D130000}"/>
    <cellStyle name="Normal 3 11 2 4 2 3 3 2 2" xfId="4956" xr:uid="{00000000-0005-0000-0000-00001E130000}"/>
    <cellStyle name="Normal 3 11 2 4 2 3 3 3" xfId="4957" xr:uid="{00000000-0005-0000-0000-00001F130000}"/>
    <cellStyle name="Normal 3 11 2 4 2 3 4" xfId="4958" xr:uid="{00000000-0005-0000-0000-000020130000}"/>
    <cellStyle name="Normal 3 11 2 4 2 3 4 2" xfId="4959" xr:uid="{00000000-0005-0000-0000-000021130000}"/>
    <cellStyle name="Normal 3 11 2 4 2 3 4 2 2" xfId="4960" xr:uid="{00000000-0005-0000-0000-000022130000}"/>
    <cellStyle name="Normal 3 11 2 4 2 3 4 3" xfId="4961" xr:uid="{00000000-0005-0000-0000-000023130000}"/>
    <cellStyle name="Normal 3 11 2 4 2 3 5" xfId="4962" xr:uid="{00000000-0005-0000-0000-000024130000}"/>
    <cellStyle name="Normal 3 11 2 4 2 3 5 2" xfId="4963" xr:uid="{00000000-0005-0000-0000-000025130000}"/>
    <cellStyle name="Normal 3 11 2 4 2 3 6" xfId="4964" xr:uid="{00000000-0005-0000-0000-000026130000}"/>
    <cellStyle name="Normal 3 11 2 4 2 3 6 2" xfId="4965" xr:uid="{00000000-0005-0000-0000-000027130000}"/>
    <cellStyle name="Normal 3 11 2 4 2 3 7" xfId="4966" xr:uid="{00000000-0005-0000-0000-000028130000}"/>
    <cellStyle name="Normal 3 11 2 4 2 4" xfId="4967" xr:uid="{00000000-0005-0000-0000-000029130000}"/>
    <cellStyle name="Normal 3 11 2 4 2 4 2" xfId="4968" xr:uid="{00000000-0005-0000-0000-00002A130000}"/>
    <cellStyle name="Normal 3 11 2 4 2 4 2 2" xfId="4969" xr:uid="{00000000-0005-0000-0000-00002B130000}"/>
    <cellStyle name="Normal 3 11 2 4 2 4 3" xfId="4970" xr:uid="{00000000-0005-0000-0000-00002C130000}"/>
    <cellStyle name="Normal 3 11 2 4 2 4 4" xfId="4971" xr:uid="{00000000-0005-0000-0000-00002D130000}"/>
    <cellStyle name="Normal 3 11 2 4 2 5" xfId="4972" xr:uid="{00000000-0005-0000-0000-00002E130000}"/>
    <cellStyle name="Normal 3 11 2 4 2 5 2" xfId="4973" xr:uid="{00000000-0005-0000-0000-00002F130000}"/>
    <cellStyle name="Normal 3 11 2 4 2 5 2 2" xfId="4974" xr:uid="{00000000-0005-0000-0000-000030130000}"/>
    <cellStyle name="Normal 3 11 2 4 2 5 3" xfId="4975" xr:uid="{00000000-0005-0000-0000-000031130000}"/>
    <cellStyle name="Normal 3 11 2 4 2 5 4" xfId="4976" xr:uid="{00000000-0005-0000-0000-000032130000}"/>
    <cellStyle name="Normal 3 11 2 4 2 6" xfId="4977" xr:uid="{00000000-0005-0000-0000-000033130000}"/>
    <cellStyle name="Normal 3 11 2 4 2 6 2" xfId="4978" xr:uid="{00000000-0005-0000-0000-000034130000}"/>
    <cellStyle name="Normal 3 11 2 4 2 6 2 2" xfId="4979" xr:uid="{00000000-0005-0000-0000-000035130000}"/>
    <cellStyle name="Normal 3 11 2 4 2 6 3" xfId="4980" xr:uid="{00000000-0005-0000-0000-000036130000}"/>
    <cellStyle name="Normal 3 11 2 4 2 7" xfId="4981" xr:uid="{00000000-0005-0000-0000-000037130000}"/>
    <cellStyle name="Normal 3 11 2 4 2 7 2" xfId="4982" xr:uid="{00000000-0005-0000-0000-000038130000}"/>
    <cellStyle name="Normal 3 11 2 4 2 8" xfId="4983" xr:uid="{00000000-0005-0000-0000-000039130000}"/>
    <cellStyle name="Normal 3 11 2 4 2 8 2" xfId="4984" xr:uid="{00000000-0005-0000-0000-00003A130000}"/>
    <cellStyle name="Normal 3 11 2 4 2 9" xfId="4985" xr:uid="{00000000-0005-0000-0000-00003B130000}"/>
    <cellStyle name="Normal 3 11 2 4 3" xfId="4986" xr:uid="{00000000-0005-0000-0000-00003C130000}"/>
    <cellStyle name="Normal 3 11 2 4 3 2" xfId="4987" xr:uid="{00000000-0005-0000-0000-00003D130000}"/>
    <cellStyle name="Normal 3 11 2 4 3 2 2" xfId="4988" xr:uid="{00000000-0005-0000-0000-00003E130000}"/>
    <cellStyle name="Normal 3 11 2 4 3 2 2 2" xfId="4989" xr:uid="{00000000-0005-0000-0000-00003F130000}"/>
    <cellStyle name="Normal 3 11 2 4 3 2 2 2 2" xfId="4990" xr:uid="{00000000-0005-0000-0000-000040130000}"/>
    <cellStyle name="Normal 3 11 2 4 3 2 2 3" xfId="4991" xr:uid="{00000000-0005-0000-0000-000041130000}"/>
    <cellStyle name="Normal 3 11 2 4 3 2 2 4" xfId="4992" xr:uid="{00000000-0005-0000-0000-000042130000}"/>
    <cellStyle name="Normal 3 11 2 4 3 2 3" xfId="4993" xr:uid="{00000000-0005-0000-0000-000043130000}"/>
    <cellStyle name="Normal 3 11 2 4 3 2 3 2" xfId="4994" xr:uid="{00000000-0005-0000-0000-000044130000}"/>
    <cellStyle name="Normal 3 11 2 4 3 2 3 2 2" xfId="4995" xr:uid="{00000000-0005-0000-0000-000045130000}"/>
    <cellStyle name="Normal 3 11 2 4 3 2 3 3" xfId="4996" xr:uid="{00000000-0005-0000-0000-000046130000}"/>
    <cellStyle name="Normal 3 11 2 4 3 2 4" xfId="4997" xr:uid="{00000000-0005-0000-0000-000047130000}"/>
    <cellStyle name="Normal 3 11 2 4 3 2 4 2" xfId="4998" xr:uid="{00000000-0005-0000-0000-000048130000}"/>
    <cellStyle name="Normal 3 11 2 4 3 2 4 2 2" xfId="4999" xr:uid="{00000000-0005-0000-0000-000049130000}"/>
    <cellStyle name="Normal 3 11 2 4 3 2 4 3" xfId="5000" xr:uid="{00000000-0005-0000-0000-00004A130000}"/>
    <cellStyle name="Normal 3 11 2 4 3 2 5" xfId="5001" xr:uid="{00000000-0005-0000-0000-00004B130000}"/>
    <cellStyle name="Normal 3 11 2 4 3 2 5 2" xfId="5002" xr:uid="{00000000-0005-0000-0000-00004C130000}"/>
    <cellStyle name="Normal 3 11 2 4 3 2 6" xfId="5003" xr:uid="{00000000-0005-0000-0000-00004D130000}"/>
    <cellStyle name="Normal 3 11 2 4 3 2 6 2" xfId="5004" xr:uid="{00000000-0005-0000-0000-00004E130000}"/>
    <cellStyle name="Normal 3 11 2 4 3 2 7" xfId="5005" xr:uid="{00000000-0005-0000-0000-00004F130000}"/>
    <cellStyle name="Normal 3 11 2 4 3 3" xfId="5006" xr:uid="{00000000-0005-0000-0000-000050130000}"/>
    <cellStyle name="Normal 3 11 2 4 3 3 2" xfId="5007" xr:uid="{00000000-0005-0000-0000-000051130000}"/>
    <cellStyle name="Normal 3 11 2 4 3 3 2 2" xfId="5008" xr:uid="{00000000-0005-0000-0000-000052130000}"/>
    <cellStyle name="Normal 3 11 2 4 3 3 3" xfId="5009" xr:uid="{00000000-0005-0000-0000-000053130000}"/>
    <cellStyle name="Normal 3 11 2 4 3 3 4" xfId="5010" xr:uid="{00000000-0005-0000-0000-000054130000}"/>
    <cellStyle name="Normal 3 11 2 4 3 4" xfId="5011" xr:uid="{00000000-0005-0000-0000-000055130000}"/>
    <cellStyle name="Normal 3 11 2 4 3 4 2" xfId="5012" xr:uid="{00000000-0005-0000-0000-000056130000}"/>
    <cellStyle name="Normal 3 11 2 4 3 4 2 2" xfId="5013" xr:uid="{00000000-0005-0000-0000-000057130000}"/>
    <cellStyle name="Normal 3 11 2 4 3 4 3" xfId="5014" xr:uid="{00000000-0005-0000-0000-000058130000}"/>
    <cellStyle name="Normal 3 11 2 4 3 4 4" xfId="5015" xr:uid="{00000000-0005-0000-0000-000059130000}"/>
    <cellStyle name="Normal 3 11 2 4 3 5" xfId="5016" xr:uid="{00000000-0005-0000-0000-00005A130000}"/>
    <cellStyle name="Normal 3 11 2 4 3 5 2" xfId="5017" xr:uid="{00000000-0005-0000-0000-00005B130000}"/>
    <cellStyle name="Normal 3 11 2 4 3 5 2 2" xfId="5018" xr:uid="{00000000-0005-0000-0000-00005C130000}"/>
    <cellStyle name="Normal 3 11 2 4 3 5 3" xfId="5019" xr:uid="{00000000-0005-0000-0000-00005D130000}"/>
    <cellStyle name="Normal 3 11 2 4 3 6" xfId="5020" xr:uid="{00000000-0005-0000-0000-00005E130000}"/>
    <cellStyle name="Normal 3 11 2 4 3 6 2" xfId="5021" xr:uid="{00000000-0005-0000-0000-00005F130000}"/>
    <cellStyle name="Normal 3 11 2 4 3 7" xfId="5022" xr:uid="{00000000-0005-0000-0000-000060130000}"/>
    <cellStyle name="Normal 3 11 2 4 3 7 2" xfId="5023" xr:uid="{00000000-0005-0000-0000-000061130000}"/>
    <cellStyle name="Normal 3 11 2 4 3 8" xfId="5024" xr:uid="{00000000-0005-0000-0000-000062130000}"/>
    <cellStyle name="Normal 3 11 2 4 4" xfId="5025" xr:uid="{00000000-0005-0000-0000-000063130000}"/>
    <cellStyle name="Normal 3 11 2 4 4 2" xfId="5026" xr:uid="{00000000-0005-0000-0000-000064130000}"/>
    <cellStyle name="Normal 3 11 2 4 4 2 2" xfId="5027" xr:uid="{00000000-0005-0000-0000-000065130000}"/>
    <cellStyle name="Normal 3 11 2 4 4 2 2 2" xfId="5028" xr:uid="{00000000-0005-0000-0000-000066130000}"/>
    <cellStyle name="Normal 3 11 2 4 4 2 2 2 2" xfId="5029" xr:uid="{00000000-0005-0000-0000-000067130000}"/>
    <cellStyle name="Normal 3 11 2 4 4 2 2 3" xfId="5030" xr:uid="{00000000-0005-0000-0000-000068130000}"/>
    <cellStyle name="Normal 3 11 2 4 4 2 2 4" xfId="5031" xr:uid="{00000000-0005-0000-0000-000069130000}"/>
    <cellStyle name="Normal 3 11 2 4 4 2 3" xfId="5032" xr:uid="{00000000-0005-0000-0000-00006A130000}"/>
    <cellStyle name="Normal 3 11 2 4 4 2 3 2" xfId="5033" xr:uid="{00000000-0005-0000-0000-00006B130000}"/>
    <cellStyle name="Normal 3 11 2 4 4 2 3 2 2" xfId="5034" xr:uid="{00000000-0005-0000-0000-00006C130000}"/>
    <cellStyle name="Normal 3 11 2 4 4 2 3 3" xfId="5035" xr:uid="{00000000-0005-0000-0000-00006D130000}"/>
    <cellStyle name="Normal 3 11 2 4 4 2 4" xfId="5036" xr:uid="{00000000-0005-0000-0000-00006E130000}"/>
    <cellStyle name="Normal 3 11 2 4 4 2 4 2" xfId="5037" xr:uid="{00000000-0005-0000-0000-00006F130000}"/>
    <cellStyle name="Normal 3 11 2 4 4 2 4 2 2" xfId="5038" xr:uid="{00000000-0005-0000-0000-000070130000}"/>
    <cellStyle name="Normal 3 11 2 4 4 2 4 3" xfId="5039" xr:uid="{00000000-0005-0000-0000-000071130000}"/>
    <cellStyle name="Normal 3 11 2 4 4 2 5" xfId="5040" xr:uid="{00000000-0005-0000-0000-000072130000}"/>
    <cellStyle name="Normal 3 11 2 4 4 2 5 2" xfId="5041" xr:uid="{00000000-0005-0000-0000-000073130000}"/>
    <cellStyle name="Normal 3 11 2 4 4 2 6" xfId="5042" xr:uid="{00000000-0005-0000-0000-000074130000}"/>
    <cellStyle name="Normal 3 11 2 4 4 2 6 2" xfId="5043" xr:uid="{00000000-0005-0000-0000-000075130000}"/>
    <cellStyle name="Normal 3 11 2 4 4 2 7" xfId="5044" xr:uid="{00000000-0005-0000-0000-000076130000}"/>
    <cellStyle name="Normal 3 11 2 4 4 3" xfId="5045" xr:uid="{00000000-0005-0000-0000-000077130000}"/>
    <cellStyle name="Normal 3 11 2 4 4 3 2" xfId="5046" xr:uid="{00000000-0005-0000-0000-000078130000}"/>
    <cellStyle name="Normal 3 11 2 4 4 3 2 2" xfId="5047" xr:uid="{00000000-0005-0000-0000-000079130000}"/>
    <cellStyle name="Normal 3 11 2 4 4 3 3" xfId="5048" xr:uid="{00000000-0005-0000-0000-00007A130000}"/>
    <cellStyle name="Normal 3 11 2 4 4 3 4" xfId="5049" xr:uid="{00000000-0005-0000-0000-00007B130000}"/>
    <cellStyle name="Normal 3 11 2 4 4 4" xfId="5050" xr:uid="{00000000-0005-0000-0000-00007C130000}"/>
    <cellStyle name="Normal 3 11 2 4 4 4 2" xfId="5051" xr:uid="{00000000-0005-0000-0000-00007D130000}"/>
    <cellStyle name="Normal 3 11 2 4 4 4 2 2" xfId="5052" xr:uid="{00000000-0005-0000-0000-00007E130000}"/>
    <cellStyle name="Normal 3 11 2 4 4 4 3" xfId="5053" xr:uid="{00000000-0005-0000-0000-00007F130000}"/>
    <cellStyle name="Normal 3 11 2 4 4 4 4" xfId="5054" xr:uid="{00000000-0005-0000-0000-000080130000}"/>
    <cellStyle name="Normal 3 11 2 4 4 5" xfId="5055" xr:uid="{00000000-0005-0000-0000-000081130000}"/>
    <cellStyle name="Normal 3 11 2 4 4 5 2" xfId="5056" xr:uid="{00000000-0005-0000-0000-000082130000}"/>
    <cellStyle name="Normal 3 11 2 4 4 5 2 2" xfId="5057" xr:uid="{00000000-0005-0000-0000-000083130000}"/>
    <cellStyle name="Normal 3 11 2 4 4 5 3" xfId="5058" xr:uid="{00000000-0005-0000-0000-000084130000}"/>
    <cellStyle name="Normal 3 11 2 4 4 6" xfId="5059" xr:uid="{00000000-0005-0000-0000-000085130000}"/>
    <cellStyle name="Normal 3 11 2 4 4 6 2" xfId="5060" xr:uid="{00000000-0005-0000-0000-000086130000}"/>
    <cellStyle name="Normal 3 11 2 4 4 7" xfId="5061" xr:uid="{00000000-0005-0000-0000-000087130000}"/>
    <cellStyle name="Normal 3 11 2 4 4 7 2" xfId="5062" xr:uid="{00000000-0005-0000-0000-000088130000}"/>
    <cellStyle name="Normal 3 11 2 4 4 8" xfId="5063" xr:uid="{00000000-0005-0000-0000-000089130000}"/>
    <cellStyle name="Normal 3 11 2 4 5" xfId="5064" xr:uid="{00000000-0005-0000-0000-00008A130000}"/>
    <cellStyle name="Normal 3 11 2 4 5 2" xfId="5065" xr:uid="{00000000-0005-0000-0000-00008B130000}"/>
    <cellStyle name="Normal 3 11 2 4 5 2 2" xfId="5066" xr:uid="{00000000-0005-0000-0000-00008C130000}"/>
    <cellStyle name="Normal 3 11 2 4 5 2 2 2" xfId="5067" xr:uid="{00000000-0005-0000-0000-00008D130000}"/>
    <cellStyle name="Normal 3 11 2 4 5 2 3" xfId="5068" xr:uid="{00000000-0005-0000-0000-00008E130000}"/>
    <cellStyle name="Normal 3 11 2 4 5 2 4" xfId="5069" xr:uid="{00000000-0005-0000-0000-00008F130000}"/>
    <cellStyle name="Normal 3 11 2 4 5 3" xfId="5070" xr:uid="{00000000-0005-0000-0000-000090130000}"/>
    <cellStyle name="Normal 3 11 2 4 5 3 2" xfId="5071" xr:uid="{00000000-0005-0000-0000-000091130000}"/>
    <cellStyle name="Normal 3 11 2 4 5 3 2 2" xfId="5072" xr:uid="{00000000-0005-0000-0000-000092130000}"/>
    <cellStyle name="Normal 3 11 2 4 5 3 3" xfId="5073" xr:uid="{00000000-0005-0000-0000-000093130000}"/>
    <cellStyle name="Normal 3 11 2 4 5 4" xfId="5074" xr:uid="{00000000-0005-0000-0000-000094130000}"/>
    <cellStyle name="Normal 3 11 2 4 5 4 2" xfId="5075" xr:uid="{00000000-0005-0000-0000-000095130000}"/>
    <cellStyle name="Normal 3 11 2 4 5 4 2 2" xfId="5076" xr:uid="{00000000-0005-0000-0000-000096130000}"/>
    <cellStyle name="Normal 3 11 2 4 5 4 3" xfId="5077" xr:uid="{00000000-0005-0000-0000-000097130000}"/>
    <cellStyle name="Normal 3 11 2 4 5 5" xfId="5078" xr:uid="{00000000-0005-0000-0000-000098130000}"/>
    <cellStyle name="Normal 3 11 2 4 5 5 2" xfId="5079" xr:uid="{00000000-0005-0000-0000-000099130000}"/>
    <cellStyle name="Normal 3 11 2 4 5 6" xfId="5080" xr:uid="{00000000-0005-0000-0000-00009A130000}"/>
    <cellStyle name="Normal 3 11 2 4 5 6 2" xfId="5081" xr:uid="{00000000-0005-0000-0000-00009B130000}"/>
    <cellStyle name="Normal 3 11 2 4 5 7" xfId="5082" xr:uid="{00000000-0005-0000-0000-00009C130000}"/>
    <cellStyle name="Normal 3 11 2 4 6" xfId="5083" xr:uid="{00000000-0005-0000-0000-00009D130000}"/>
    <cellStyle name="Normal 3 11 2 4 6 2" xfId="5084" xr:uid="{00000000-0005-0000-0000-00009E130000}"/>
    <cellStyle name="Normal 3 11 2 4 6 2 2" xfId="5085" xr:uid="{00000000-0005-0000-0000-00009F130000}"/>
    <cellStyle name="Normal 3 11 2 4 6 3" xfId="5086" xr:uid="{00000000-0005-0000-0000-0000A0130000}"/>
    <cellStyle name="Normal 3 11 2 4 6 4" xfId="5087" xr:uid="{00000000-0005-0000-0000-0000A1130000}"/>
    <cellStyle name="Normal 3 11 2 4 7" xfId="5088" xr:uid="{00000000-0005-0000-0000-0000A2130000}"/>
    <cellStyle name="Normal 3 11 2 4 7 2" xfId="5089" xr:uid="{00000000-0005-0000-0000-0000A3130000}"/>
    <cellStyle name="Normal 3 11 2 4 7 2 2" xfId="5090" xr:uid="{00000000-0005-0000-0000-0000A4130000}"/>
    <cellStyle name="Normal 3 11 2 4 7 3" xfId="5091" xr:uid="{00000000-0005-0000-0000-0000A5130000}"/>
    <cellStyle name="Normal 3 11 2 4 7 4" xfId="5092" xr:uid="{00000000-0005-0000-0000-0000A6130000}"/>
    <cellStyle name="Normal 3 11 2 4 8" xfId="5093" xr:uid="{00000000-0005-0000-0000-0000A7130000}"/>
    <cellStyle name="Normal 3 11 2 4 8 2" xfId="5094" xr:uid="{00000000-0005-0000-0000-0000A8130000}"/>
    <cellStyle name="Normal 3 11 2 4 8 2 2" xfId="5095" xr:uid="{00000000-0005-0000-0000-0000A9130000}"/>
    <cellStyle name="Normal 3 11 2 4 8 3" xfId="5096" xr:uid="{00000000-0005-0000-0000-0000AA130000}"/>
    <cellStyle name="Normal 3 11 2 4 9" xfId="5097" xr:uid="{00000000-0005-0000-0000-0000AB130000}"/>
    <cellStyle name="Normal 3 11 2 4 9 2" xfId="5098" xr:uid="{00000000-0005-0000-0000-0000AC130000}"/>
    <cellStyle name="Normal 3 11 2 5" xfId="5099" xr:uid="{00000000-0005-0000-0000-0000AD130000}"/>
    <cellStyle name="Normal 3 11 2 5 10" xfId="5100" xr:uid="{00000000-0005-0000-0000-0000AE130000}"/>
    <cellStyle name="Normal 3 11 2 5 2" xfId="5101" xr:uid="{00000000-0005-0000-0000-0000AF130000}"/>
    <cellStyle name="Normal 3 11 2 5 2 2" xfId="5102" xr:uid="{00000000-0005-0000-0000-0000B0130000}"/>
    <cellStyle name="Normal 3 11 2 5 2 2 2" xfId="5103" xr:uid="{00000000-0005-0000-0000-0000B1130000}"/>
    <cellStyle name="Normal 3 11 2 5 2 2 2 2" xfId="5104" xr:uid="{00000000-0005-0000-0000-0000B2130000}"/>
    <cellStyle name="Normal 3 11 2 5 2 2 2 2 2" xfId="5105" xr:uid="{00000000-0005-0000-0000-0000B3130000}"/>
    <cellStyle name="Normal 3 11 2 5 2 2 2 3" xfId="5106" xr:uid="{00000000-0005-0000-0000-0000B4130000}"/>
    <cellStyle name="Normal 3 11 2 5 2 2 2 4" xfId="5107" xr:uid="{00000000-0005-0000-0000-0000B5130000}"/>
    <cellStyle name="Normal 3 11 2 5 2 2 3" xfId="5108" xr:uid="{00000000-0005-0000-0000-0000B6130000}"/>
    <cellStyle name="Normal 3 11 2 5 2 2 3 2" xfId="5109" xr:uid="{00000000-0005-0000-0000-0000B7130000}"/>
    <cellStyle name="Normal 3 11 2 5 2 2 3 2 2" xfId="5110" xr:uid="{00000000-0005-0000-0000-0000B8130000}"/>
    <cellStyle name="Normal 3 11 2 5 2 2 3 3" xfId="5111" xr:uid="{00000000-0005-0000-0000-0000B9130000}"/>
    <cellStyle name="Normal 3 11 2 5 2 2 4" xfId="5112" xr:uid="{00000000-0005-0000-0000-0000BA130000}"/>
    <cellStyle name="Normal 3 11 2 5 2 2 4 2" xfId="5113" xr:uid="{00000000-0005-0000-0000-0000BB130000}"/>
    <cellStyle name="Normal 3 11 2 5 2 2 4 2 2" xfId="5114" xr:uid="{00000000-0005-0000-0000-0000BC130000}"/>
    <cellStyle name="Normal 3 11 2 5 2 2 4 3" xfId="5115" xr:uid="{00000000-0005-0000-0000-0000BD130000}"/>
    <cellStyle name="Normal 3 11 2 5 2 2 5" xfId="5116" xr:uid="{00000000-0005-0000-0000-0000BE130000}"/>
    <cellStyle name="Normal 3 11 2 5 2 2 5 2" xfId="5117" xr:uid="{00000000-0005-0000-0000-0000BF130000}"/>
    <cellStyle name="Normal 3 11 2 5 2 2 6" xfId="5118" xr:uid="{00000000-0005-0000-0000-0000C0130000}"/>
    <cellStyle name="Normal 3 11 2 5 2 2 6 2" xfId="5119" xr:uid="{00000000-0005-0000-0000-0000C1130000}"/>
    <cellStyle name="Normal 3 11 2 5 2 2 7" xfId="5120" xr:uid="{00000000-0005-0000-0000-0000C2130000}"/>
    <cellStyle name="Normal 3 11 2 5 2 3" xfId="5121" xr:uid="{00000000-0005-0000-0000-0000C3130000}"/>
    <cellStyle name="Normal 3 11 2 5 2 3 2" xfId="5122" xr:uid="{00000000-0005-0000-0000-0000C4130000}"/>
    <cellStyle name="Normal 3 11 2 5 2 3 2 2" xfId="5123" xr:uid="{00000000-0005-0000-0000-0000C5130000}"/>
    <cellStyle name="Normal 3 11 2 5 2 3 3" xfId="5124" xr:uid="{00000000-0005-0000-0000-0000C6130000}"/>
    <cellStyle name="Normal 3 11 2 5 2 3 4" xfId="5125" xr:uid="{00000000-0005-0000-0000-0000C7130000}"/>
    <cellStyle name="Normal 3 11 2 5 2 4" xfId="5126" xr:uid="{00000000-0005-0000-0000-0000C8130000}"/>
    <cellStyle name="Normal 3 11 2 5 2 4 2" xfId="5127" xr:uid="{00000000-0005-0000-0000-0000C9130000}"/>
    <cellStyle name="Normal 3 11 2 5 2 4 2 2" xfId="5128" xr:uid="{00000000-0005-0000-0000-0000CA130000}"/>
    <cellStyle name="Normal 3 11 2 5 2 4 3" xfId="5129" xr:uid="{00000000-0005-0000-0000-0000CB130000}"/>
    <cellStyle name="Normal 3 11 2 5 2 4 4" xfId="5130" xr:uid="{00000000-0005-0000-0000-0000CC130000}"/>
    <cellStyle name="Normal 3 11 2 5 2 5" xfId="5131" xr:uid="{00000000-0005-0000-0000-0000CD130000}"/>
    <cellStyle name="Normal 3 11 2 5 2 5 2" xfId="5132" xr:uid="{00000000-0005-0000-0000-0000CE130000}"/>
    <cellStyle name="Normal 3 11 2 5 2 5 2 2" xfId="5133" xr:uid="{00000000-0005-0000-0000-0000CF130000}"/>
    <cellStyle name="Normal 3 11 2 5 2 5 3" xfId="5134" xr:uid="{00000000-0005-0000-0000-0000D0130000}"/>
    <cellStyle name="Normal 3 11 2 5 2 6" xfId="5135" xr:uid="{00000000-0005-0000-0000-0000D1130000}"/>
    <cellStyle name="Normal 3 11 2 5 2 6 2" xfId="5136" xr:uid="{00000000-0005-0000-0000-0000D2130000}"/>
    <cellStyle name="Normal 3 11 2 5 2 7" xfId="5137" xr:uid="{00000000-0005-0000-0000-0000D3130000}"/>
    <cellStyle name="Normal 3 11 2 5 2 7 2" xfId="5138" xr:uid="{00000000-0005-0000-0000-0000D4130000}"/>
    <cellStyle name="Normal 3 11 2 5 2 8" xfId="5139" xr:uid="{00000000-0005-0000-0000-0000D5130000}"/>
    <cellStyle name="Normal 3 11 2 5 3" xfId="5140" xr:uid="{00000000-0005-0000-0000-0000D6130000}"/>
    <cellStyle name="Normal 3 11 2 5 3 2" xfId="5141" xr:uid="{00000000-0005-0000-0000-0000D7130000}"/>
    <cellStyle name="Normal 3 11 2 5 3 2 2" xfId="5142" xr:uid="{00000000-0005-0000-0000-0000D8130000}"/>
    <cellStyle name="Normal 3 11 2 5 3 2 2 2" xfId="5143" xr:uid="{00000000-0005-0000-0000-0000D9130000}"/>
    <cellStyle name="Normal 3 11 2 5 3 2 2 2 2" xfId="5144" xr:uid="{00000000-0005-0000-0000-0000DA130000}"/>
    <cellStyle name="Normal 3 11 2 5 3 2 2 3" xfId="5145" xr:uid="{00000000-0005-0000-0000-0000DB130000}"/>
    <cellStyle name="Normal 3 11 2 5 3 2 2 4" xfId="5146" xr:uid="{00000000-0005-0000-0000-0000DC130000}"/>
    <cellStyle name="Normal 3 11 2 5 3 2 3" xfId="5147" xr:uid="{00000000-0005-0000-0000-0000DD130000}"/>
    <cellStyle name="Normal 3 11 2 5 3 2 3 2" xfId="5148" xr:uid="{00000000-0005-0000-0000-0000DE130000}"/>
    <cellStyle name="Normal 3 11 2 5 3 2 3 2 2" xfId="5149" xr:uid="{00000000-0005-0000-0000-0000DF130000}"/>
    <cellStyle name="Normal 3 11 2 5 3 2 3 3" xfId="5150" xr:uid="{00000000-0005-0000-0000-0000E0130000}"/>
    <cellStyle name="Normal 3 11 2 5 3 2 4" xfId="5151" xr:uid="{00000000-0005-0000-0000-0000E1130000}"/>
    <cellStyle name="Normal 3 11 2 5 3 2 4 2" xfId="5152" xr:uid="{00000000-0005-0000-0000-0000E2130000}"/>
    <cellStyle name="Normal 3 11 2 5 3 2 4 2 2" xfId="5153" xr:uid="{00000000-0005-0000-0000-0000E3130000}"/>
    <cellStyle name="Normal 3 11 2 5 3 2 4 3" xfId="5154" xr:uid="{00000000-0005-0000-0000-0000E4130000}"/>
    <cellStyle name="Normal 3 11 2 5 3 2 5" xfId="5155" xr:uid="{00000000-0005-0000-0000-0000E5130000}"/>
    <cellStyle name="Normal 3 11 2 5 3 2 5 2" xfId="5156" xr:uid="{00000000-0005-0000-0000-0000E6130000}"/>
    <cellStyle name="Normal 3 11 2 5 3 2 6" xfId="5157" xr:uid="{00000000-0005-0000-0000-0000E7130000}"/>
    <cellStyle name="Normal 3 11 2 5 3 2 6 2" xfId="5158" xr:uid="{00000000-0005-0000-0000-0000E8130000}"/>
    <cellStyle name="Normal 3 11 2 5 3 2 7" xfId="5159" xr:uid="{00000000-0005-0000-0000-0000E9130000}"/>
    <cellStyle name="Normal 3 11 2 5 3 3" xfId="5160" xr:uid="{00000000-0005-0000-0000-0000EA130000}"/>
    <cellStyle name="Normal 3 11 2 5 3 3 2" xfId="5161" xr:uid="{00000000-0005-0000-0000-0000EB130000}"/>
    <cellStyle name="Normal 3 11 2 5 3 3 2 2" xfId="5162" xr:uid="{00000000-0005-0000-0000-0000EC130000}"/>
    <cellStyle name="Normal 3 11 2 5 3 3 3" xfId="5163" xr:uid="{00000000-0005-0000-0000-0000ED130000}"/>
    <cellStyle name="Normal 3 11 2 5 3 3 4" xfId="5164" xr:uid="{00000000-0005-0000-0000-0000EE130000}"/>
    <cellStyle name="Normal 3 11 2 5 3 4" xfId="5165" xr:uid="{00000000-0005-0000-0000-0000EF130000}"/>
    <cellStyle name="Normal 3 11 2 5 3 4 2" xfId="5166" xr:uid="{00000000-0005-0000-0000-0000F0130000}"/>
    <cellStyle name="Normal 3 11 2 5 3 4 2 2" xfId="5167" xr:uid="{00000000-0005-0000-0000-0000F1130000}"/>
    <cellStyle name="Normal 3 11 2 5 3 4 3" xfId="5168" xr:uid="{00000000-0005-0000-0000-0000F2130000}"/>
    <cellStyle name="Normal 3 11 2 5 3 4 4" xfId="5169" xr:uid="{00000000-0005-0000-0000-0000F3130000}"/>
    <cellStyle name="Normal 3 11 2 5 3 5" xfId="5170" xr:uid="{00000000-0005-0000-0000-0000F4130000}"/>
    <cellStyle name="Normal 3 11 2 5 3 5 2" xfId="5171" xr:uid="{00000000-0005-0000-0000-0000F5130000}"/>
    <cellStyle name="Normal 3 11 2 5 3 5 2 2" xfId="5172" xr:uid="{00000000-0005-0000-0000-0000F6130000}"/>
    <cellStyle name="Normal 3 11 2 5 3 5 3" xfId="5173" xr:uid="{00000000-0005-0000-0000-0000F7130000}"/>
    <cellStyle name="Normal 3 11 2 5 3 6" xfId="5174" xr:uid="{00000000-0005-0000-0000-0000F8130000}"/>
    <cellStyle name="Normal 3 11 2 5 3 6 2" xfId="5175" xr:uid="{00000000-0005-0000-0000-0000F9130000}"/>
    <cellStyle name="Normal 3 11 2 5 3 7" xfId="5176" xr:uid="{00000000-0005-0000-0000-0000FA130000}"/>
    <cellStyle name="Normal 3 11 2 5 3 7 2" xfId="5177" xr:uid="{00000000-0005-0000-0000-0000FB130000}"/>
    <cellStyle name="Normal 3 11 2 5 3 8" xfId="5178" xr:uid="{00000000-0005-0000-0000-0000FC130000}"/>
    <cellStyle name="Normal 3 11 2 5 4" xfId="5179" xr:uid="{00000000-0005-0000-0000-0000FD130000}"/>
    <cellStyle name="Normal 3 11 2 5 4 2" xfId="5180" xr:uid="{00000000-0005-0000-0000-0000FE130000}"/>
    <cellStyle name="Normal 3 11 2 5 4 2 2" xfId="5181" xr:uid="{00000000-0005-0000-0000-0000FF130000}"/>
    <cellStyle name="Normal 3 11 2 5 4 2 2 2" xfId="5182" xr:uid="{00000000-0005-0000-0000-000000140000}"/>
    <cellStyle name="Normal 3 11 2 5 4 2 3" xfId="5183" xr:uid="{00000000-0005-0000-0000-000001140000}"/>
    <cellStyle name="Normal 3 11 2 5 4 2 4" xfId="5184" xr:uid="{00000000-0005-0000-0000-000002140000}"/>
    <cellStyle name="Normal 3 11 2 5 4 3" xfId="5185" xr:uid="{00000000-0005-0000-0000-000003140000}"/>
    <cellStyle name="Normal 3 11 2 5 4 3 2" xfId="5186" xr:uid="{00000000-0005-0000-0000-000004140000}"/>
    <cellStyle name="Normal 3 11 2 5 4 3 2 2" xfId="5187" xr:uid="{00000000-0005-0000-0000-000005140000}"/>
    <cellStyle name="Normal 3 11 2 5 4 3 3" xfId="5188" xr:uid="{00000000-0005-0000-0000-000006140000}"/>
    <cellStyle name="Normal 3 11 2 5 4 4" xfId="5189" xr:uid="{00000000-0005-0000-0000-000007140000}"/>
    <cellStyle name="Normal 3 11 2 5 4 4 2" xfId="5190" xr:uid="{00000000-0005-0000-0000-000008140000}"/>
    <cellStyle name="Normal 3 11 2 5 4 4 2 2" xfId="5191" xr:uid="{00000000-0005-0000-0000-000009140000}"/>
    <cellStyle name="Normal 3 11 2 5 4 4 3" xfId="5192" xr:uid="{00000000-0005-0000-0000-00000A140000}"/>
    <cellStyle name="Normal 3 11 2 5 4 5" xfId="5193" xr:uid="{00000000-0005-0000-0000-00000B140000}"/>
    <cellStyle name="Normal 3 11 2 5 4 5 2" xfId="5194" xr:uid="{00000000-0005-0000-0000-00000C140000}"/>
    <cellStyle name="Normal 3 11 2 5 4 6" xfId="5195" xr:uid="{00000000-0005-0000-0000-00000D140000}"/>
    <cellStyle name="Normal 3 11 2 5 4 6 2" xfId="5196" xr:uid="{00000000-0005-0000-0000-00000E140000}"/>
    <cellStyle name="Normal 3 11 2 5 4 7" xfId="5197" xr:uid="{00000000-0005-0000-0000-00000F140000}"/>
    <cellStyle name="Normal 3 11 2 5 5" xfId="5198" xr:uid="{00000000-0005-0000-0000-000010140000}"/>
    <cellStyle name="Normal 3 11 2 5 5 2" xfId="5199" xr:uid="{00000000-0005-0000-0000-000011140000}"/>
    <cellStyle name="Normal 3 11 2 5 5 2 2" xfId="5200" xr:uid="{00000000-0005-0000-0000-000012140000}"/>
    <cellStyle name="Normal 3 11 2 5 5 3" xfId="5201" xr:uid="{00000000-0005-0000-0000-000013140000}"/>
    <cellStyle name="Normal 3 11 2 5 5 4" xfId="5202" xr:uid="{00000000-0005-0000-0000-000014140000}"/>
    <cellStyle name="Normal 3 11 2 5 6" xfId="5203" xr:uid="{00000000-0005-0000-0000-000015140000}"/>
    <cellStyle name="Normal 3 11 2 5 6 2" xfId="5204" xr:uid="{00000000-0005-0000-0000-000016140000}"/>
    <cellStyle name="Normal 3 11 2 5 6 2 2" xfId="5205" xr:uid="{00000000-0005-0000-0000-000017140000}"/>
    <cellStyle name="Normal 3 11 2 5 6 3" xfId="5206" xr:uid="{00000000-0005-0000-0000-000018140000}"/>
    <cellStyle name="Normal 3 11 2 5 6 4" xfId="5207" xr:uid="{00000000-0005-0000-0000-000019140000}"/>
    <cellStyle name="Normal 3 11 2 5 7" xfId="5208" xr:uid="{00000000-0005-0000-0000-00001A140000}"/>
    <cellStyle name="Normal 3 11 2 5 7 2" xfId="5209" xr:uid="{00000000-0005-0000-0000-00001B140000}"/>
    <cellStyle name="Normal 3 11 2 5 7 2 2" xfId="5210" xr:uid="{00000000-0005-0000-0000-00001C140000}"/>
    <cellStyle name="Normal 3 11 2 5 7 3" xfId="5211" xr:uid="{00000000-0005-0000-0000-00001D140000}"/>
    <cellStyle name="Normal 3 11 2 5 8" xfId="5212" xr:uid="{00000000-0005-0000-0000-00001E140000}"/>
    <cellStyle name="Normal 3 11 2 5 8 2" xfId="5213" xr:uid="{00000000-0005-0000-0000-00001F140000}"/>
    <cellStyle name="Normal 3 11 2 5 9" xfId="5214" xr:uid="{00000000-0005-0000-0000-000020140000}"/>
    <cellStyle name="Normal 3 11 2 5 9 2" xfId="5215" xr:uid="{00000000-0005-0000-0000-000021140000}"/>
    <cellStyle name="Normal 3 11 2 6" xfId="5216" xr:uid="{00000000-0005-0000-0000-000022140000}"/>
    <cellStyle name="Normal 3 11 2 6 2" xfId="5217" xr:uid="{00000000-0005-0000-0000-000023140000}"/>
    <cellStyle name="Normal 3 11 2 6 2 2" xfId="5218" xr:uid="{00000000-0005-0000-0000-000024140000}"/>
    <cellStyle name="Normal 3 11 2 6 2 2 2" xfId="5219" xr:uid="{00000000-0005-0000-0000-000025140000}"/>
    <cellStyle name="Normal 3 11 2 6 2 2 2 2" xfId="5220" xr:uid="{00000000-0005-0000-0000-000026140000}"/>
    <cellStyle name="Normal 3 11 2 6 2 2 3" xfId="5221" xr:uid="{00000000-0005-0000-0000-000027140000}"/>
    <cellStyle name="Normal 3 11 2 6 2 2 4" xfId="5222" xr:uid="{00000000-0005-0000-0000-000028140000}"/>
    <cellStyle name="Normal 3 11 2 6 2 3" xfId="5223" xr:uid="{00000000-0005-0000-0000-000029140000}"/>
    <cellStyle name="Normal 3 11 2 6 2 3 2" xfId="5224" xr:uid="{00000000-0005-0000-0000-00002A140000}"/>
    <cellStyle name="Normal 3 11 2 6 2 3 2 2" xfId="5225" xr:uid="{00000000-0005-0000-0000-00002B140000}"/>
    <cellStyle name="Normal 3 11 2 6 2 3 3" xfId="5226" xr:uid="{00000000-0005-0000-0000-00002C140000}"/>
    <cellStyle name="Normal 3 11 2 6 2 4" xfId="5227" xr:uid="{00000000-0005-0000-0000-00002D140000}"/>
    <cellStyle name="Normal 3 11 2 6 2 4 2" xfId="5228" xr:uid="{00000000-0005-0000-0000-00002E140000}"/>
    <cellStyle name="Normal 3 11 2 6 2 4 2 2" xfId="5229" xr:uid="{00000000-0005-0000-0000-00002F140000}"/>
    <cellStyle name="Normal 3 11 2 6 2 4 3" xfId="5230" xr:uid="{00000000-0005-0000-0000-000030140000}"/>
    <cellStyle name="Normal 3 11 2 6 2 5" xfId="5231" xr:uid="{00000000-0005-0000-0000-000031140000}"/>
    <cellStyle name="Normal 3 11 2 6 2 5 2" xfId="5232" xr:uid="{00000000-0005-0000-0000-000032140000}"/>
    <cellStyle name="Normal 3 11 2 6 2 6" xfId="5233" xr:uid="{00000000-0005-0000-0000-000033140000}"/>
    <cellStyle name="Normal 3 11 2 6 2 6 2" xfId="5234" xr:uid="{00000000-0005-0000-0000-000034140000}"/>
    <cellStyle name="Normal 3 11 2 6 2 7" xfId="5235" xr:uid="{00000000-0005-0000-0000-000035140000}"/>
    <cellStyle name="Normal 3 11 2 6 3" xfId="5236" xr:uid="{00000000-0005-0000-0000-000036140000}"/>
    <cellStyle name="Normal 3 11 2 6 3 2" xfId="5237" xr:uid="{00000000-0005-0000-0000-000037140000}"/>
    <cellStyle name="Normal 3 11 2 6 3 2 2" xfId="5238" xr:uid="{00000000-0005-0000-0000-000038140000}"/>
    <cellStyle name="Normal 3 11 2 6 3 3" xfId="5239" xr:uid="{00000000-0005-0000-0000-000039140000}"/>
    <cellStyle name="Normal 3 11 2 6 3 4" xfId="5240" xr:uid="{00000000-0005-0000-0000-00003A140000}"/>
    <cellStyle name="Normal 3 11 2 6 4" xfId="5241" xr:uid="{00000000-0005-0000-0000-00003B140000}"/>
    <cellStyle name="Normal 3 11 2 6 4 2" xfId="5242" xr:uid="{00000000-0005-0000-0000-00003C140000}"/>
    <cellStyle name="Normal 3 11 2 6 4 2 2" xfId="5243" xr:uid="{00000000-0005-0000-0000-00003D140000}"/>
    <cellStyle name="Normal 3 11 2 6 4 3" xfId="5244" xr:uid="{00000000-0005-0000-0000-00003E140000}"/>
    <cellStyle name="Normal 3 11 2 6 4 4" xfId="5245" xr:uid="{00000000-0005-0000-0000-00003F140000}"/>
    <cellStyle name="Normal 3 11 2 6 5" xfId="5246" xr:uid="{00000000-0005-0000-0000-000040140000}"/>
    <cellStyle name="Normal 3 11 2 6 5 2" xfId="5247" xr:uid="{00000000-0005-0000-0000-000041140000}"/>
    <cellStyle name="Normal 3 11 2 6 5 2 2" xfId="5248" xr:uid="{00000000-0005-0000-0000-000042140000}"/>
    <cellStyle name="Normal 3 11 2 6 5 3" xfId="5249" xr:uid="{00000000-0005-0000-0000-000043140000}"/>
    <cellStyle name="Normal 3 11 2 6 6" xfId="5250" xr:uid="{00000000-0005-0000-0000-000044140000}"/>
    <cellStyle name="Normal 3 11 2 6 6 2" xfId="5251" xr:uid="{00000000-0005-0000-0000-000045140000}"/>
    <cellStyle name="Normal 3 11 2 6 7" xfId="5252" xr:uid="{00000000-0005-0000-0000-000046140000}"/>
    <cellStyle name="Normal 3 11 2 6 7 2" xfId="5253" xr:uid="{00000000-0005-0000-0000-000047140000}"/>
    <cellStyle name="Normal 3 11 2 6 8" xfId="5254" xr:uid="{00000000-0005-0000-0000-000048140000}"/>
    <cellStyle name="Normal 3 11 2 7" xfId="5255" xr:uid="{00000000-0005-0000-0000-000049140000}"/>
    <cellStyle name="Normal 3 11 2 7 2" xfId="5256" xr:uid="{00000000-0005-0000-0000-00004A140000}"/>
    <cellStyle name="Normal 3 11 2 7 2 2" xfId="5257" xr:uid="{00000000-0005-0000-0000-00004B140000}"/>
    <cellStyle name="Normal 3 11 2 7 2 2 2" xfId="5258" xr:uid="{00000000-0005-0000-0000-00004C140000}"/>
    <cellStyle name="Normal 3 11 2 7 2 2 2 2" xfId="5259" xr:uid="{00000000-0005-0000-0000-00004D140000}"/>
    <cellStyle name="Normal 3 11 2 7 2 2 3" xfId="5260" xr:uid="{00000000-0005-0000-0000-00004E140000}"/>
    <cellStyle name="Normal 3 11 2 7 2 2 4" xfId="5261" xr:uid="{00000000-0005-0000-0000-00004F140000}"/>
    <cellStyle name="Normal 3 11 2 7 2 3" xfId="5262" xr:uid="{00000000-0005-0000-0000-000050140000}"/>
    <cellStyle name="Normal 3 11 2 7 2 3 2" xfId="5263" xr:uid="{00000000-0005-0000-0000-000051140000}"/>
    <cellStyle name="Normal 3 11 2 7 2 3 2 2" xfId="5264" xr:uid="{00000000-0005-0000-0000-000052140000}"/>
    <cellStyle name="Normal 3 11 2 7 2 3 3" xfId="5265" xr:uid="{00000000-0005-0000-0000-000053140000}"/>
    <cellStyle name="Normal 3 11 2 7 2 4" xfId="5266" xr:uid="{00000000-0005-0000-0000-000054140000}"/>
    <cellStyle name="Normal 3 11 2 7 2 4 2" xfId="5267" xr:uid="{00000000-0005-0000-0000-000055140000}"/>
    <cellStyle name="Normal 3 11 2 7 2 4 2 2" xfId="5268" xr:uid="{00000000-0005-0000-0000-000056140000}"/>
    <cellStyle name="Normal 3 11 2 7 2 4 3" xfId="5269" xr:uid="{00000000-0005-0000-0000-000057140000}"/>
    <cellStyle name="Normal 3 11 2 7 2 5" xfId="5270" xr:uid="{00000000-0005-0000-0000-000058140000}"/>
    <cellStyle name="Normal 3 11 2 7 2 5 2" xfId="5271" xr:uid="{00000000-0005-0000-0000-000059140000}"/>
    <cellStyle name="Normal 3 11 2 7 2 6" xfId="5272" xr:uid="{00000000-0005-0000-0000-00005A140000}"/>
    <cellStyle name="Normal 3 11 2 7 2 6 2" xfId="5273" xr:uid="{00000000-0005-0000-0000-00005B140000}"/>
    <cellStyle name="Normal 3 11 2 7 2 7" xfId="5274" xr:uid="{00000000-0005-0000-0000-00005C140000}"/>
    <cellStyle name="Normal 3 11 2 7 3" xfId="5275" xr:uid="{00000000-0005-0000-0000-00005D140000}"/>
    <cellStyle name="Normal 3 11 2 7 3 2" xfId="5276" xr:uid="{00000000-0005-0000-0000-00005E140000}"/>
    <cellStyle name="Normal 3 11 2 7 3 2 2" xfId="5277" xr:uid="{00000000-0005-0000-0000-00005F140000}"/>
    <cellStyle name="Normal 3 11 2 7 3 3" xfId="5278" xr:uid="{00000000-0005-0000-0000-000060140000}"/>
    <cellStyle name="Normal 3 11 2 7 3 4" xfId="5279" xr:uid="{00000000-0005-0000-0000-000061140000}"/>
    <cellStyle name="Normal 3 11 2 7 4" xfId="5280" xr:uid="{00000000-0005-0000-0000-000062140000}"/>
    <cellStyle name="Normal 3 11 2 7 4 2" xfId="5281" xr:uid="{00000000-0005-0000-0000-000063140000}"/>
    <cellStyle name="Normal 3 11 2 7 4 2 2" xfId="5282" xr:uid="{00000000-0005-0000-0000-000064140000}"/>
    <cellStyle name="Normal 3 11 2 7 4 3" xfId="5283" xr:uid="{00000000-0005-0000-0000-000065140000}"/>
    <cellStyle name="Normal 3 11 2 7 4 4" xfId="5284" xr:uid="{00000000-0005-0000-0000-000066140000}"/>
    <cellStyle name="Normal 3 11 2 7 5" xfId="5285" xr:uid="{00000000-0005-0000-0000-000067140000}"/>
    <cellStyle name="Normal 3 11 2 7 5 2" xfId="5286" xr:uid="{00000000-0005-0000-0000-000068140000}"/>
    <cellStyle name="Normal 3 11 2 7 5 2 2" xfId="5287" xr:uid="{00000000-0005-0000-0000-000069140000}"/>
    <cellStyle name="Normal 3 11 2 7 5 3" xfId="5288" xr:uid="{00000000-0005-0000-0000-00006A140000}"/>
    <cellStyle name="Normal 3 11 2 7 6" xfId="5289" xr:uid="{00000000-0005-0000-0000-00006B140000}"/>
    <cellStyle name="Normal 3 11 2 7 6 2" xfId="5290" xr:uid="{00000000-0005-0000-0000-00006C140000}"/>
    <cellStyle name="Normal 3 11 2 7 7" xfId="5291" xr:uid="{00000000-0005-0000-0000-00006D140000}"/>
    <cellStyle name="Normal 3 11 2 7 7 2" xfId="5292" xr:uid="{00000000-0005-0000-0000-00006E140000}"/>
    <cellStyle name="Normal 3 11 2 7 8" xfId="5293" xr:uid="{00000000-0005-0000-0000-00006F140000}"/>
    <cellStyle name="Normal 3 11 2 8" xfId="5294" xr:uid="{00000000-0005-0000-0000-000070140000}"/>
    <cellStyle name="Normal 3 11 2 8 2" xfId="5295" xr:uid="{00000000-0005-0000-0000-000071140000}"/>
    <cellStyle name="Normal 3 11 2 8 2 2" xfId="5296" xr:uid="{00000000-0005-0000-0000-000072140000}"/>
    <cellStyle name="Normal 3 11 2 8 2 2 2" xfId="5297" xr:uid="{00000000-0005-0000-0000-000073140000}"/>
    <cellStyle name="Normal 3 11 2 8 2 3" xfId="5298" xr:uid="{00000000-0005-0000-0000-000074140000}"/>
    <cellStyle name="Normal 3 11 2 8 2 4" xfId="5299" xr:uid="{00000000-0005-0000-0000-000075140000}"/>
    <cellStyle name="Normal 3 11 2 8 3" xfId="5300" xr:uid="{00000000-0005-0000-0000-000076140000}"/>
    <cellStyle name="Normal 3 11 2 8 3 2" xfId="5301" xr:uid="{00000000-0005-0000-0000-000077140000}"/>
    <cellStyle name="Normal 3 11 2 8 3 2 2" xfId="5302" xr:uid="{00000000-0005-0000-0000-000078140000}"/>
    <cellStyle name="Normal 3 11 2 8 3 3" xfId="5303" xr:uid="{00000000-0005-0000-0000-000079140000}"/>
    <cellStyle name="Normal 3 11 2 8 4" xfId="5304" xr:uid="{00000000-0005-0000-0000-00007A140000}"/>
    <cellStyle name="Normal 3 11 2 8 4 2" xfId="5305" xr:uid="{00000000-0005-0000-0000-00007B140000}"/>
    <cellStyle name="Normal 3 11 2 8 4 2 2" xfId="5306" xr:uid="{00000000-0005-0000-0000-00007C140000}"/>
    <cellStyle name="Normal 3 11 2 8 4 3" xfId="5307" xr:uid="{00000000-0005-0000-0000-00007D140000}"/>
    <cellStyle name="Normal 3 11 2 8 5" xfId="5308" xr:uid="{00000000-0005-0000-0000-00007E140000}"/>
    <cellStyle name="Normal 3 11 2 8 5 2" xfId="5309" xr:uid="{00000000-0005-0000-0000-00007F140000}"/>
    <cellStyle name="Normal 3 11 2 8 6" xfId="5310" xr:uid="{00000000-0005-0000-0000-000080140000}"/>
    <cellStyle name="Normal 3 11 2 8 6 2" xfId="5311" xr:uid="{00000000-0005-0000-0000-000081140000}"/>
    <cellStyle name="Normal 3 11 2 8 7" xfId="5312" xr:uid="{00000000-0005-0000-0000-000082140000}"/>
    <cellStyle name="Normal 3 11 2 9" xfId="5313" xr:uid="{00000000-0005-0000-0000-000083140000}"/>
    <cellStyle name="Normal 3 11 2 9 2" xfId="5314" xr:uid="{00000000-0005-0000-0000-000084140000}"/>
    <cellStyle name="Normal 3 11 2 9 2 2" xfId="5315" xr:uid="{00000000-0005-0000-0000-000085140000}"/>
    <cellStyle name="Normal 3 11 2 9 3" xfId="5316" xr:uid="{00000000-0005-0000-0000-000086140000}"/>
    <cellStyle name="Normal 3 11 2 9 4" xfId="5317" xr:uid="{00000000-0005-0000-0000-000087140000}"/>
    <cellStyle name="Normal 3 11 20" xfId="5318" xr:uid="{00000000-0005-0000-0000-000088140000}"/>
    <cellStyle name="Normal 3 11 21" xfId="5319" xr:uid="{00000000-0005-0000-0000-000089140000}"/>
    <cellStyle name="Normal 3 11 3" xfId="5320" xr:uid="{00000000-0005-0000-0000-00008A140000}"/>
    <cellStyle name="Normal 3 11 3 10" xfId="5321" xr:uid="{00000000-0005-0000-0000-00008B140000}"/>
    <cellStyle name="Normal 3 11 3 10 2" xfId="5322" xr:uid="{00000000-0005-0000-0000-00008C140000}"/>
    <cellStyle name="Normal 3 11 3 11" xfId="5323" xr:uid="{00000000-0005-0000-0000-00008D140000}"/>
    <cellStyle name="Normal 3 11 3 11 2" xfId="5324" xr:uid="{00000000-0005-0000-0000-00008E140000}"/>
    <cellStyle name="Normal 3 11 3 12" xfId="5325" xr:uid="{00000000-0005-0000-0000-00008F140000}"/>
    <cellStyle name="Normal 3 11 3 2" xfId="5326" xr:uid="{00000000-0005-0000-0000-000090140000}"/>
    <cellStyle name="Normal 3 11 3 2 10" xfId="5327" xr:uid="{00000000-0005-0000-0000-000091140000}"/>
    <cellStyle name="Normal 3 11 3 2 10 2" xfId="5328" xr:uid="{00000000-0005-0000-0000-000092140000}"/>
    <cellStyle name="Normal 3 11 3 2 11" xfId="5329" xr:uid="{00000000-0005-0000-0000-000093140000}"/>
    <cellStyle name="Normal 3 11 3 2 2" xfId="5330" xr:uid="{00000000-0005-0000-0000-000094140000}"/>
    <cellStyle name="Normal 3 11 3 2 2 2" xfId="5331" xr:uid="{00000000-0005-0000-0000-000095140000}"/>
    <cellStyle name="Normal 3 11 3 2 2 2 2" xfId="5332" xr:uid="{00000000-0005-0000-0000-000096140000}"/>
    <cellStyle name="Normal 3 11 3 2 2 2 2 2" xfId="5333" xr:uid="{00000000-0005-0000-0000-000097140000}"/>
    <cellStyle name="Normal 3 11 3 2 2 2 2 2 2" xfId="5334" xr:uid="{00000000-0005-0000-0000-000098140000}"/>
    <cellStyle name="Normal 3 11 3 2 2 2 2 2 2 2" xfId="5335" xr:uid="{00000000-0005-0000-0000-000099140000}"/>
    <cellStyle name="Normal 3 11 3 2 2 2 2 2 3" xfId="5336" xr:uid="{00000000-0005-0000-0000-00009A140000}"/>
    <cellStyle name="Normal 3 11 3 2 2 2 2 2 4" xfId="5337" xr:uid="{00000000-0005-0000-0000-00009B140000}"/>
    <cellStyle name="Normal 3 11 3 2 2 2 2 3" xfId="5338" xr:uid="{00000000-0005-0000-0000-00009C140000}"/>
    <cellStyle name="Normal 3 11 3 2 2 2 2 3 2" xfId="5339" xr:uid="{00000000-0005-0000-0000-00009D140000}"/>
    <cellStyle name="Normal 3 11 3 2 2 2 2 3 2 2" xfId="5340" xr:uid="{00000000-0005-0000-0000-00009E140000}"/>
    <cellStyle name="Normal 3 11 3 2 2 2 2 3 3" xfId="5341" xr:uid="{00000000-0005-0000-0000-00009F140000}"/>
    <cellStyle name="Normal 3 11 3 2 2 2 2 4" xfId="5342" xr:uid="{00000000-0005-0000-0000-0000A0140000}"/>
    <cellStyle name="Normal 3 11 3 2 2 2 2 4 2" xfId="5343" xr:uid="{00000000-0005-0000-0000-0000A1140000}"/>
    <cellStyle name="Normal 3 11 3 2 2 2 2 4 2 2" xfId="5344" xr:uid="{00000000-0005-0000-0000-0000A2140000}"/>
    <cellStyle name="Normal 3 11 3 2 2 2 2 4 3" xfId="5345" xr:uid="{00000000-0005-0000-0000-0000A3140000}"/>
    <cellStyle name="Normal 3 11 3 2 2 2 2 5" xfId="5346" xr:uid="{00000000-0005-0000-0000-0000A4140000}"/>
    <cellStyle name="Normal 3 11 3 2 2 2 2 5 2" xfId="5347" xr:uid="{00000000-0005-0000-0000-0000A5140000}"/>
    <cellStyle name="Normal 3 11 3 2 2 2 2 6" xfId="5348" xr:uid="{00000000-0005-0000-0000-0000A6140000}"/>
    <cellStyle name="Normal 3 11 3 2 2 2 2 6 2" xfId="5349" xr:uid="{00000000-0005-0000-0000-0000A7140000}"/>
    <cellStyle name="Normal 3 11 3 2 2 2 2 7" xfId="5350" xr:uid="{00000000-0005-0000-0000-0000A8140000}"/>
    <cellStyle name="Normal 3 11 3 2 2 2 3" xfId="5351" xr:uid="{00000000-0005-0000-0000-0000A9140000}"/>
    <cellStyle name="Normal 3 11 3 2 2 2 3 2" xfId="5352" xr:uid="{00000000-0005-0000-0000-0000AA140000}"/>
    <cellStyle name="Normal 3 11 3 2 2 2 3 2 2" xfId="5353" xr:uid="{00000000-0005-0000-0000-0000AB140000}"/>
    <cellStyle name="Normal 3 11 3 2 2 2 3 3" xfId="5354" xr:uid="{00000000-0005-0000-0000-0000AC140000}"/>
    <cellStyle name="Normal 3 11 3 2 2 2 3 4" xfId="5355" xr:uid="{00000000-0005-0000-0000-0000AD140000}"/>
    <cellStyle name="Normal 3 11 3 2 2 2 4" xfId="5356" xr:uid="{00000000-0005-0000-0000-0000AE140000}"/>
    <cellStyle name="Normal 3 11 3 2 2 2 4 2" xfId="5357" xr:uid="{00000000-0005-0000-0000-0000AF140000}"/>
    <cellStyle name="Normal 3 11 3 2 2 2 4 2 2" xfId="5358" xr:uid="{00000000-0005-0000-0000-0000B0140000}"/>
    <cellStyle name="Normal 3 11 3 2 2 2 4 3" xfId="5359" xr:uid="{00000000-0005-0000-0000-0000B1140000}"/>
    <cellStyle name="Normal 3 11 3 2 2 2 4 4" xfId="5360" xr:uid="{00000000-0005-0000-0000-0000B2140000}"/>
    <cellStyle name="Normal 3 11 3 2 2 2 5" xfId="5361" xr:uid="{00000000-0005-0000-0000-0000B3140000}"/>
    <cellStyle name="Normal 3 11 3 2 2 2 5 2" xfId="5362" xr:uid="{00000000-0005-0000-0000-0000B4140000}"/>
    <cellStyle name="Normal 3 11 3 2 2 2 5 2 2" xfId="5363" xr:uid="{00000000-0005-0000-0000-0000B5140000}"/>
    <cellStyle name="Normal 3 11 3 2 2 2 5 3" xfId="5364" xr:uid="{00000000-0005-0000-0000-0000B6140000}"/>
    <cellStyle name="Normal 3 11 3 2 2 2 6" xfId="5365" xr:uid="{00000000-0005-0000-0000-0000B7140000}"/>
    <cellStyle name="Normal 3 11 3 2 2 2 6 2" xfId="5366" xr:uid="{00000000-0005-0000-0000-0000B8140000}"/>
    <cellStyle name="Normal 3 11 3 2 2 2 7" xfId="5367" xr:uid="{00000000-0005-0000-0000-0000B9140000}"/>
    <cellStyle name="Normal 3 11 3 2 2 2 7 2" xfId="5368" xr:uid="{00000000-0005-0000-0000-0000BA140000}"/>
    <cellStyle name="Normal 3 11 3 2 2 2 8" xfId="5369" xr:uid="{00000000-0005-0000-0000-0000BB140000}"/>
    <cellStyle name="Normal 3 11 3 2 2 3" xfId="5370" xr:uid="{00000000-0005-0000-0000-0000BC140000}"/>
    <cellStyle name="Normal 3 11 3 2 2 3 2" xfId="5371" xr:uid="{00000000-0005-0000-0000-0000BD140000}"/>
    <cellStyle name="Normal 3 11 3 2 2 3 2 2" xfId="5372" xr:uid="{00000000-0005-0000-0000-0000BE140000}"/>
    <cellStyle name="Normal 3 11 3 2 2 3 2 2 2" xfId="5373" xr:uid="{00000000-0005-0000-0000-0000BF140000}"/>
    <cellStyle name="Normal 3 11 3 2 2 3 2 3" xfId="5374" xr:uid="{00000000-0005-0000-0000-0000C0140000}"/>
    <cellStyle name="Normal 3 11 3 2 2 3 2 4" xfId="5375" xr:uid="{00000000-0005-0000-0000-0000C1140000}"/>
    <cellStyle name="Normal 3 11 3 2 2 3 3" xfId="5376" xr:uid="{00000000-0005-0000-0000-0000C2140000}"/>
    <cellStyle name="Normal 3 11 3 2 2 3 3 2" xfId="5377" xr:uid="{00000000-0005-0000-0000-0000C3140000}"/>
    <cellStyle name="Normal 3 11 3 2 2 3 3 2 2" xfId="5378" xr:uid="{00000000-0005-0000-0000-0000C4140000}"/>
    <cellStyle name="Normal 3 11 3 2 2 3 3 3" xfId="5379" xr:uid="{00000000-0005-0000-0000-0000C5140000}"/>
    <cellStyle name="Normal 3 11 3 2 2 3 4" xfId="5380" xr:uid="{00000000-0005-0000-0000-0000C6140000}"/>
    <cellStyle name="Normal 3 11 3 2 2 3 4 2" xfId="5381" xr:uid="{00000000-0005-0000-0000-0000C7140000}"/>
    <cellStyle name="Normal 3 11 3 2 2 3 4 2 2" xfId="5382" xr:uid="{00000000-0005-0000-0000-0000C8140000}"/>
    <cellStyle name="Normal 3 11 3 2 2 3 4 3" xfId="5383" xr:uid="{00000000-0005-0000-0000-0000C9140000}"/>
    <cellStyle name="Normal 3 11 3 2 2 3 5" xfId="5384" xr:uid="{00000000-0005-0000-0000-0000CA140000}"/>
    <cellStyle name="Normal 3 11 3 2 2 3 5 2" xfId="5385" xr:uid="{00000000-0005-0000-0000-0000CB140000}"/>
    <cellStyle name="Normal 3 11 3 2 2 3 6" xfId="5386" xr:uid="{00000000-0005-0000-0000-0000CC140000}"/>
    <cellStyle name="Normal 3 11 3 2 2 3 6 2" xfId="5387" xr:uid="{00000000-0005-0000-0000-0000CD140000}"/>
    <cellStyle name="Normal 3 11 3 2 2 3 7" xfId="5388" xr:uid="{00000000-0005-0000-0000-0000CE140000}"/>
    <cellStyle name="Normal 3 11 3 2 2 4" xfId="5389" xr:uid="{00000000-0005-0000-0000-0000CF140000}"/>
    <cellStyle name="Normal 3 11 3 2 2 4 2" xfId="5390" xr:uid="{00000000-0005-0000-0000-0000D0140000}"/>
    <cellStyle name="Normal 3 11 3 2 2 4 2 2" xfId="5391" xr:uid="{00000000-0005-0000-0000-0000D1140000}"/>
    <cellStyle name="Normal 3 11 3 2 2 4 3" xfId="5392" xr:uid="{00000000-0005-0000-0000-0000D2140000}"/>
    <cellStyle name="Normal 3 11 3 2 2 4 4" xfId="5393" xr:uid="{00000000-0005-0000-0000-0000D3140000}"/>
    <cellStyle name="Normal 3 11 3 2 2 5" xfId="5394" xr:uid="{00000000-0005-0000-0000-0000D4140000}"/>
    <cellStyle name="Normal 3 11 3 2 2 5 2" xfId="5395" xr:uid="{00000000-0005-0000-0000-0000D5140000}"/>
    <cellStyle name="Normal 3 11 3 2 2 5 2 2" xfId="5396" xr:uid="{00000000-0005-0000-0000-0000D6140000}"/>
    <cellStyle name="Normal 3 11 3 2 2 5 3" xfId="5397" xr:uid="{00000000-0005-0000-0000-0000D7140000}"/>
    <cellStyle name="Normal 3 11 3 2 2 5 4" xfId="5398" xr:uid="{00000000-0005-0000-0000-0000D8140000}"/>
    <cellStyle name="Normal 3 11 3 2 2 6" xfId="5399" xr:uid="{00000000-0005-0000-0000-0000D9140000}"/>
    <cellStyle name="Normal 3 11 3 2 2 6 2" xfId="5400" xr:uid="{00000000-0005-0000-0000-0000DA140000}"/>
    <cellStyle name="Normal 3 11 3 2 2 6 2 2" xfId="5401" xr:uid="{00000000-0005-0000-0000-0000DB140000}"/>
    <cellStyle name="Normal 3 11 3 2 2 6 3" xfId="5402" xr:uid="{00000000-0005-0000-0000-0000DC140000}"/>
    <cellStyle name="Normal 3 11 3 2 2 7" xfId="5403" xr:uid="{00000000-0005-0000-0000-0000DD140000}"/>
    <cellStyle name="Normal 3 11 3 2 2 7 2" xfId="5404" xr:uid="{00000000-0005-0000-0000-0000DE140000}"/>
    <cellStyle name="Normal 3 11 3 2 2 8" xfId="5405" xr:uid="{00000000-0005-0000-0000-0000DF140000}"/>
    <cellStyle name="Normal 3 11 3 2 2 8 2" xfId="5406" xr:uid="{00000000-0005-0000-0000-0000E0140000}"/>
    <cellStyle name="Normal 3 11 3 2 2 9" xfId="5407" xr:uid="{00000000-0005-0000-0000-0000E1140000}"/>
    <cellStyle name="Normal 3 11 3 2 3" xfId="5408" xr:uid="{00000000-0005-0000-0000-0000E2140000}"/>
    <cellStyle name="Normal 3 11 3 2 3 2" xfId="5409" xr:uid="{00000000-0005-0000-0000-0000E3140000}"/>
    <cellStyle name="Normal 3 11 3 2 3 2 2" xfId="5410" xr:uid="{00000000-0005-0000-0000-0000E4140000}"/>
    <cellStyle name="Normal 3 11 3 2 3 2 2 2" xfId="5411" xr:uid="{00000000-0005-0000-0000-0000E5140000}"/>
    <cellStyle name="Normal 3 11 3 2 3 2 2 2 2" xfId="5412" xr:uid="{00000000-0005-0000-0000-0000E6140000}"/>
    <cellStyle name="Normal 3 11 3 2 3 2 2 3" xfId="5413" xr:uid="{00000000-0005-0000-0000-0000E7140000}"/>
    <cellStyle name="Normal 3 11 3 2 3 2 2 4" xfId="5414" xr:uid="{00000000-0005-0000-0000-0000E8140000}"/>
    <cellStyle name="Normal 3 11 3 2 3 2 3" xfId="5415" xr:uid="{00000000-0005-0000-0000-0000E9140000}"/>
    <cellStyle name="Normal 3 11 3 2 3 2 3 2" xfId="5416" xr:uid="{00000000-0005-0000-0000-0000EA140000}"/>
    <cellStyle name="Normal 3 11 3 2 3 2 3 2 2" xfId="5417" xr:uid="{00000000-0005-0000-0000-0000EB140000}"/>
    <cellStyle name="Normal 3 11 3 2 3 2 3 3" xfId="5418" xr:uid="{00000000-0005-0000-0000-0000EC140000}"/>
    <cellStyle name="Normal 3 11 3 2 3 2 4" xfId="5419" xr:uid="{00000000-0005-0000-0000-0000ED140000}"/>
    <cellStyle name="Normal 3 11 3 2 3 2 4 2" xfId="5420" xr:uid="{00000000-0005-0000-0000-0000EE140000}"/>
    <cellStyle name="Normal 3 11 3 2 3 2 4 2 2" xfId="5421" xr:uid="{00000000-0005-0000-0000-0000EF140000}"/>
    <cellStyle name="Normal 3 11 3 2 3 2 4 3" xfId="5422" xr:uid="{00000000-0005-0000-0000-0000F0140000}"/>
    <cellStyle name="Normal 3 11 3 2 3 2 5" xfId="5423" xr:uid="{00000000-0005-0000-0000-0000F1140000}"/>
    <cellStyle name="Normal 3 11 3 2 3 2 5 2" xfId="5424" xr:uid="{00000000-0005-0000-0000-0000F2140000}"/>
    <cellStyle name="Normal 3 11 3 2 3 2 6" xfId="5425" xr:uid="{00000000-0005-0000-0000-0000F3140000}"/>
    <cellStyle name="Normal 3 11 3 2 3 2 6 2" xfId="5426" xr:uid="{00000000-0005-0000-0000-0000F4140000}"/>
    <cellStyle name="Normal 3 11 3 2 3 2 7" xfId="5427" xr:uid="{00000000-0005-0000-0000-0000F5140000}"/>
    <cellStyle name="Normal 3 11 3 2 3 3" xfId="5428" xr:uid="{00000000-0005-0000-0000-0000F6140000}"/>
    <cellStyle name="Normal 3 11 3 2 3 3 2" xfId="5429" xr:uid="{00000000-0005-0000-0000-0000F7140000}"/>
    <cellStyle name="Normal 3 11 3 2 3 3 2 2" xfId="5430" xr:uid="{00000000-0005-0000-0000-0000F8140000}"/>
    <cellStyle name="Normal 3 11 3 2 3 3 3" xfId="5431" xr:uid="{00000000-0005-0000-0000-0000F9140000}"/>
    <cellStyle name="Normal 3 11 3 2 3 3 4" xfId="5432" xr:uid="{00000000-0005-0000-0000-0000FA140000}"/>
    <cellStyle name="Normal 3 11 3 2 3 4" xfId="5433" xr:uid="{00000000-0005-0000-0000-0000FB140000}"/>
    <cellStyle name="Normal 3 11 3 2 3 4 2" xfId="5434" xr:uid="{00000000-0005-0000-0000-0000FC140000}"/>
    <cellStyle name="Normal 3 11 3 2 3 4 2 2" xfId="5435" xr:uid="{00000000-0005-0000-0000-0000FD140000}"/>
    <cellStyle name="Normal 3 11 3 2 3 4 3" xfId="5436" xr:uid="{00000000-0005-0000-0000-0000FE140000}"/>
    <cellStyle name="Normal 3 11 3 2 3 4 4" xfId="5437" xr:uid="{00000000-0005-0000-0000-0000FF140000}"/>
    <cellStyle name="Normal 3 11 3 2 3 5" xfId="5438" xr:uid="{00000000-0005-0000-0000-000000150000}"/>
    <cellStyle name="Normal 3 11 3 2 3 5 2" xfId="5439" xr:uid="{00000000-0005-0000-0000-000001150000}"/>
    <cellStyle name="Normal 3 11 3 2 3 5 2 2" xfId="5440" xr:uid="{00000000-0005-0000-0000-000002150000}"/>
    <cellStyle name="Normal 3 11 3 2 3 5 3" xfId="5441" xr:uid="{00000000-0005-0000-0000-000003150000}"/>
    <cellStyle name="Normal 3 11 3 2 3 6" xfId="5442" xr:uid="{00000000-0005-0000-0000-000004150000}"/>
    <cellStyle name="Normal 3 11 3 2 3 6 2" xfId="5443" xr:uid="{00000000-0005-0000-0000-000005150000}"/>
    <cellStyle name="Normal 3 11 3 2 3 7" xfId="5444" xr:uid="{00000000-0005-0000-0000-000006150000}"/>
    <cellStyle name="Normal 3 11 3 2 3 7 2" xfId="5445" xr:uid="{00000000-0005-0000-0000-000007150000}"/>
    <cellStyle name="Normal 3 11 3 2 3 8" xfId="5446" xr:uid="{00000000-0005-0000-0000-000008150000}"/>
    <cellStyle name="Normal 3 11 3 2 4" xfId="5447" xr:uid="{00000000-0005-0000-0000-000009150000}"/>
    <cellStyle name="Normal 3 11 3 2 4 2" xfId="5448" xr:uid="{00000000-0005-0000-0000-00000A150000}"/>
    <cellStyle name="Normal 3 11 3 2 4 2 2" xfId="5449" xr:uid="{00000000-0005-0000-0000-00000B150000}"/>
    <cellStyle name="Normal 3 11 3 2 4 2 2 2" xfId="5450" xr:uid="{00000000-0005-0000-0000-00000C150000}"/>
    <cellStyle name="Normal 3 11 3 2 4 2 2 2 2" xfId="5451" xr:uid="{00000000-0005-0000-0000-00000D150000}"/>
    <cellStyle name="Normal 3 11 3 2 4 2 2 3" xfId="5452" xr:uid="{00000000-0005-0000-0000-00000E150000}"/>
    <cellStyle name="Normal 3 11 3 2 4 2 2 4" xfId="5453" xr:uid="{00000000-0005-0000-0000-00000F150000}"/>
    <cellStyle name="Normal 3 11 3 2 4 2 3" xfId="5454" xr:uid="{00000000-0005-0000-0000-000010150000}"/>
    <cellStyle name="Normal 3 11 3 2 4 2 3 2" xfId="5455" xr:uid="{00000000-0005-0000-0000-000011150000}"/>
    <cellStyle name="Normal 3 11 3 2 4 2 3 2 2" xfId="5456" xr:uid="{00000000-0005-0000-0000-000012150000}"/>
    <cellStyle name="Normal 3 11 3 2 4 2 3 3" xfId="5457" xr:uid="{00000000-0005-0000-0000-000013150000}"/>
    <cellStyle name="Normal 3 11 3 2 4 2 4" xfId="5458" xr:uid="{00000000-0005-0000-0000-000014150000}"/>
    <cellStyle name="Normal 3 11 3 2 4 2 4 2" xfId="5459" xr:uid="{00000000-0005-0000-0000-000015150000}"/>
    <cellStyle name="Normal 3 11 3 2 4 2 4 2 2" xfId="5460" xr:uid="{00000000-0005-0000-0000-000016150000}"/>
    <cellStyle name="Normal 3 11 3 2 4 2 4 3" xfId="5461" xr:uid="{00000000-0005-0000-0000-000017150000}"/>
    <cellStyle name="Normal 3 11 3 2 4 2 5" xfId="5462" xr:uid="{00000000-0005-0000-0000-000018150000}"/>
    <cellStyle name="Normal 3 11 3 2 4 2 5 2" xfId="5463" xr:uid="{00000000-0005-0000-0000-000019150000}"/>
    <cellStyle name="Normal 3 11 3 2 4 2 6" xfId="5464" xr:uid="{00000000-0005-0000-0000-00001A150000}"/>
    <cellStyle name="Normal 3 11 3 2 4 2 6 2" xfId="5465" xr:uid="{00000000-0005-0000-0000-00001B150000}"/>
    <cellStyle name="Normal 3 11 3 2 4 2 7" xfId="5466" xr:uid="{00000000-0005-0000-0000-00001C150000}"/>
    <cellStyle name="Normal 3 11 3 2 4 3" xfId="5467" xr:uid="{00000000-0005-0000-0000-00001D150000}"/>
    <cellStyle name="Normal 3 11 3 2 4 3 2" xfId="5468" xr:uid="{00000000-0005-0000-0000-00001E150000}"/>
    <cellStyle name="Normal 3 11 3 2 4 3 2 2" xfId="5469" xr:uid="{00000000-0005-0000-0000-00001F150000}"/>
    <cellStyle name="Normal 3 11 3 2 4 3 3" xfId="5470" xr:uid="{00000000-0005-0000-0000-000020150000}"/>
    <cellStyle name="Normal 3 11 3 2 4 3 4" xfId="5471" xr:uid="{00000000-0005-0000-0000-000021150000}"/>
    <cellStyle name="Normal 3 11 3 2 4 4" xfId="5472" xr:uid="{00000000-0005-0000-0000-000022150000}"/>
    <cellStyle name="Normal 3 11 3 2 4 4 2" xfId="5473" xr:uid="{00000000-0005-0000-0000-000023150000}"/>
    <cellStyle name="Normal 3 11 3 2 4 4 2 2" xfId="5474" xr:uid="{00000000-0005-0000-0000-000024150000}"/>
    <cellStyle name="Normal 3 11 3 2 4 4 3" xfId="5475" xr:uid="{00000000-0005-0000-0000-000025150000}"/>
    <cellStyle name="Normal 3 11 3 2 4 4 4" xfId="5476" xr:uid="{00000000-0005-0000-0000-000026150000}"/>
    <cellStyle name="Normal 3 11 3 2 4 5" xfId="5477" xr:uid="{00000000-0005-0000-0000-000027150000}"/>
    <cellStyle name="Normal 3 11 3 2 4 5 2" xfId="5478" xr:uid="{00000000-0005-0000-0000-000028150000}"/>
    <cellStyle name="Normal 3 11 3 2 4 5 2 2" xfId="5479" xr:uid="{00000000-0005-0000-0000-000029150000}"/>
    <cellStyle name="Normal 3 11 3 2 4 5 3" xfId="5480" xr:uid="{00000000-0005-0000-0000-00002A150000}"/>
    <cellStyle name="Normal 3 11 3 2 4 6" xfId="5481" xr:uid="{00000000-0005-0000-0000-00002B150000}"/>
    <cellStyle name="Normal 3 11 3 2 4 6 2" xfId="5482" xr:uid="{00000000-0005-0000-0000-00002C150000}"/>
    <cellStyle name="Normal 3 11 3 2 4 7" xfId="5483" xr:uid="{00000000-0005-0000-0000-00002D150000}"/>
    <cellStyle name="Normal 3 11 3 2 4 7 2" xfId="5484" xr:uid="{00000000-0005-0000-0000-00002E150000}"/>
    <cellStyle name="Normal 3 11 3 2 4 8" xfId="5485" xr:uid="{00000000-0005-0000-0000-00002F150000}"/>
    <cellStyle name="Normal 3 11 3 2 5" xfId="5486" xr:uid="{00000000-0005-0000-0000-000030150000}"/>
    <cellStyle name="Normal 3 11 3 2 5 2" xfId="5487" xr:uid="{00000000-0005-0000-0000-000031150000}"/>
    <cellStyle name="Normal 3 11 3 2 5 2 2" xfId="5488" xr:uid="{00000000-0005-0000-0000-000032150000}"/>
    <cellStyle name="Normal 3 11 3 2 5 2 2 2" xfId="5489" xr:uid="{00000000-0005-0000-0000-000033150000}"/>
    <cellStyle name="Normal 3 11 3 2 5 2 3" xfId="5490" xr:uid="{00000000-0005-0000-0000-000034150000}"/>
    <cellStyle name="Normal 3 11 3 2 5 2 4" xfId="5491" xr:uid="{00000000-0005-0000-0000-000035150000}"/>
    <cellStyle name="Normal 3 11 3 2 5 3" xfId="5492" xr:uid="{00000000-0005-0000-0000-000036150000}"/>
    <cellStyle name="Normal 3 11 3 2 5 3 2" xfId="5493" xr:uid="{00000000-0005-0000-0000-000037150000}"/>
    <cellStyle name="Normal 3 11 3 2 5 3 2 2" xfId="5494" xr:uid="{00000000-0005-0000-0000-000038150000}"/>
    <cellStyle name="Normal 3 11 3 2 5 3 3" xfId="5495" xr:uid="{00000000-0005-0000-0000-000039150000}"/>
    <cellStyle name="Normal 3 11 3 2 5 4" xfId="5496" xr:uid="{00000000-0005-0000-0000-00003A150000}"/>
    <cellStyle name="Normal 3 11 3 2 5 4 2" xfId="5497" xr:uid="{00000000-0005-0000-0000-00003B150000}"/>
    <cellStyle name="Normal 3 11 3 2 5 4 2 2" xfId="5498" xr:uid="{00000000-0005-0000-0000-00003C150000}"/>
    <cellStyle name="Normal 3 11 3 2 5 4 3" xfId="5499" xr:uid="{00000000-0005-0000-0000-00003D150000}"/>
    <cellStyle name="Normal 3 11 3 2 5 5" xfId="5500" xr:uid="{00000000-0005-0000-0000-00003E150000}"/>
    <cellStyle name="Normal 3 11 3 2 5 5 2" xfId="5501" xr:uid="{00000000-0005-0000-0000-00003F150000}"/>
    <cellStyle name="Normal 3 11 3 2 5 6" xfId="5502" xr:uid="{00000000-0005-0000-0000-000040150000}"/>
    <cellStyle name="Normal 3 11 3 2 5 6 2" xfId="5503" xr:uid="{00000000-0005-0000-0000-000041150000}"/>
    <cellStyle name="Normal 3 11 3 2 5 7" xfId="5504" xr:uid="{00000000-0005-0000-0000-000042150000}"/>
    <cellStyle name="Normal 3 11 3 2 6" xfId="5505" xr:uid="{00000000-0005-0000-0000-000043150000}"/>
    <cellStyle name="Normal 3 11 3 2 6 2" xfId="5506" xr:uid="{00000000-0005-0000-0000-000044150000}"/>
    <cellStyle name="Normal 3 11 3 2 6 2 2" xfId="5507" xr:uid="{00000000-0005-0000-0000-000045150000}"/>
    <cellStyle name="Normal 3 11 3 2 6 3" xfId="5508" xr:uid="{00000000-0005-0000-0000-000046150000}"/>
    <cellStyle name="Normal 3 11 3 2 6 4" xfId="5509" xr:uid="{00000000-0005-0000-0000-000047150000}"/>
    <cellStyle name="Normal 3 11 3 2 7" xfId="5510" xr:uid="{00000000-0005-0000-0000-000048150000}"/>
    <cellStyle name="Normal 3 11 3 2 7 2" xfId="5511" xr:uid="{00000000-0005-0000-0000-000049150000}"/>
    <cellStyle name="Normal 3 11 3 2 7 2 2" xfId="5512" xr:uid="{00000000-0005-0000-0000-00004A150000}"/>
    <cellStyle name="Normal 3 11 3 2 7 3" xfId="5513" xr:uid="{00000000-0005-0000-0000-00004B150000}"/>
    <cellStyle name="Normal 3 11 3 2 7 4" xfId="5514" xr:uid="{00000000-0005-0000-0000-00004C150000}"/>
    <cellStyle name="Normal 3 11 3 2 8" xfId="5515" xr:uid="{00000000-0005-0000-0000-00004D150000}"/>
    <cellStyle name="Normal 3 11 3 2 8 2" xfId="5516" xr:uid="{00000000-0005-0000-0000-00004E150000}"/>
    <cellStyle name="Normal 3 11 3 2 8 2 2" xfId="5517" xr:uid="{00000000-0005-0000-0000-00004F150000}"/>
    <cellStyle name="Normal 3 11 3 2 8 3" xfId="5518" xr:uid="{00000000-0005-0000-0000-000050150000}"/>
    <cellStyle name="Normal 3 11 3 2 9" xfId="5519" xr:uid="{00000000-0005-0000-0000-000051150000}"/>
    <cellStyle name="Normal 3 11 3 2 9 2" xfId="5520" xr:uid="{00000000-0005-0000-0000-000052150000}"/>
    <cellStyle name="Normal 3 11 3 3" xfId="5521" xr:uid="{00000000-0005-0000-0000-000053150000}"/>
    <cellStyle name="Normal 3 11 3 3 10" xfId="5522" xr:uid="{00000000-0005-0000-0000-000054150000}"/>
    <cellStyle name="Normal 3 11 3 3 2" xfId="5523" xr:uid="{00000000-0005-0000-0000-000055150000}"/>
    <cellStyle name="Normal 3 11 3 3 2 2" xfId="5524" xr:uid="{00000000-0005-0000-0000-000056150000}"/>
    <cellStyle name="Normal 3 11 3 3 2 2 2" xfId="5525" xr:uid="{00000000-0005-0000-0000-000057150000}"/>
    <cellStyle name="Normal 3 11 3 3 2 2 2 2" xfId="5526" xr:uid="{00000000-0005-0000-0000-000058150000}"/>
    <cellStyle name="Normal 3 11 3 3 2 2 2 2 2" xfId="5527" xr:uid="{00000000-0005-0000-0000-000059150000}"/>
    <cellStyle name="Normal 3 11 3 3 2 2 2 3" xfId="5528" xr:uid="{00000000-0005-0000-0000-00005A150000}"/>
    <cellStyle name="Normal 3 11 3 3 2 2 2 4" xfId="5529" xr:uid="{00000000-0005-0000-0000-00005B150000}"/>
    <cellStyle name="Normal 3 11 3 3 2 2 3" xfId="5530" xr:uid="{00000000-0005-0000-0000-00005C150000}"/>
    <cellStyle name="Normal 3 11 3 3 2 2 3 2" xfId="5531" xr:uid="{00000000-0005-0000-0000-00005D150000}"/>
    <cellStyle name="Normal 3 11 3 3 2 2 3 2 2" xfId="5532" xr:uid="{00000000-0005-0000-0000-00005E150000}"/>
    <cellStyle name="Normal 3 11 3 3 2 2 3 3" xfId="5533" xr:uid="{00000000-0005-0000-0000-00005F150000}"/>
    <cellStyle name="Normal 3 11 3 3 2 2 4" xfId="5534" xr:uid="{00000000-0005-0000-0000-000060150000}"/>
    <cellStyle name="Normal 3 11 3 3 2 2 4 2" xfId="5535" xr:uid="{00000000-0005-0000-0000-000061150000}"/>
    <cellStyle name="Normal 3 11 3 3 2 2 4 2 2" xfId="5536" xr:uid="{00000000-0005-0000-0000-000062150000}"/>
    <cellStyle name="Normal 3 11 3 3 2 2 4 3" xfId="5537" xr:uid="{00000000-0005-0000-0000-000063150000}"/>
    <cellStyle name="Normal 3 11 3 3 2 2 5" xfId="5538" xr:uid="{00000000-0005-0000-0000-000064150000}"/>
    <cellStyle name="Normal 3 11 3 3 2 2 5 2" xfId="5539" xr:uid="{00000000-0005-0000-0000-000065150000}"/>
    <cellStyle name="Normal 3 11 3 3 2 2 6" xfId="5540" xr:uid="{00000000-0005-0000-0000-000066150000}"/>
    <cellStyle name="Normal 3 11 3 3 2 2 6 2" xfId="5541" xr:uid="{00000000-0005-0000-0000-000067150000}"/>
    <cellStyle name="Normal 3 11 3 3 2 2 7" xfId="5542" xr:uid="{00000000-0005-0000-0000-000068150000}"/>
    <cellStyle name="Normal 3 11 3 3 2 3" xfId="5543" xr:uid="{00000000-0005-0000-0000-000069150000}"/>
    <cellStyle name="Normal 3 11 3 3 2 3 2" xfId="5544" xr:uid="{00000000-0005-0000-0000-00006A150000}"/>
    <cellStyle name="Normal 3 11 3 3 2 3 2 2" xfId="5545" xr:uid="{00000000-0005-0000-0000-00006B150000}"/>
    <cellStyle name="Normal 3 11 3 3 2 3 3" xfId="5546" xr:uid="{00000000-0005-0000-0000-00006C150000}"/>
    <cellStyle name="Normal 3 11 3 3 2 3 4" xfId="5547" xr:uid="{00000000-0005-0000-0000-00006D150000}"/>
    <cellStyle name="Normal 3 11 3 3 2 4" xfId="5548" xr:uid="{00000000-0005-0000-0000-00006E150000}"/>
    <cellStyle name="Normal 3 11 3 3 2 4 2" xfId="5549" xr:uid="{00000000-0005-0000-0000-00006F150000}"/>
    <cellStyle name="Normal 3 11 3 3 2 4 2 2" xfId="5550" xr:uid="{00000000-0005-0000-0000-000070150000}"/>
    <cellStyle name="Normal 3 11 3 3 2 4 3" xfId="5551" xr:uid="{00000000-0005-0000-0000-000071150000}"/>
    <cellStyle name="Normal 3 11 3 3 2 4 4" xfId="5552" xr:uid="{00000000-0005-0000-0000-000072150000}"/>
    <cellStyle name="Normal 3 11 3 3 2 5" xfId="5553" xr:uid="{00000000-0005-0000-0000-000073150000}"/>
    <cellStyle name="Normal 3 11 3 3 2 5 2" xfId="5554" xr:uid="{00000000-0005-0000-0000-000074150000}"/>
    <cellStyle name="Normal 3 11 3 3 2 5 2 2" xfId="5555" xr:uid="{00000000-0005-0000-0000-000075150000}"/>
    <cellStyle name="Normal 3 11 3 3 2 5 3" xfId="5556" xr:uid="{00000000-0005-0000-0000-000076150000}"/>
    <cellStyle name="Normal 3 11 3 3 2 6" xfId="5557" xr:uid="{00000000-0005-0000-0000-000077150000}"/>
    <cellStyle name="Normal 3 11 3 3 2 6 2" xfId="5558" xr:uid="{00000000-0005-0000-0000-000078150000}"/>
    <cellStyle name="Normal 3 11 3 3 2 7" xfId="5559" xr:uid="{00000000-0005-0000-0000-000079150000}"/>
    <cellStyle name="Normal 3 11 3 3 2 7 2" xfId="5560" xr:uid="{00000000-0005-0000-0000-00007A150000}"/>
    <cellStyle name="Normal 3 11 3 3 2 8" xfId="5561" xr:uid="{00000000-0005-0000-0000-00007B150000}"/>
    <cellStyle name="Normal 3 11 3 3 3" xfId="5562" xr:uid="{00000000-0005-0000-0000-00007C150000}"/>
    <cellStyle name="Normal 3 11 3 3 3 2" xfId="5563" xr:uid="{00000000-0005-0000-0000-00007D150000}"/>
    <cellStyle name="Normal 3 11 3 3 3 2 2" xfId="5564" xr:uid="{00000000-0005-0000-0000-00007E150000}"/>
    <cellStyle name="Normal 3 11 3 3 3 2 2 2" xfId="5565" xr:uid="{00000000-0005-0000-0000-00007F150000}"/>
    <cellStyle name="Normal 3 11 3 3 3 2 2 2 2" xfId="5566" xr:uid="{00000000-0005-0000-0000-000080150000}"/>
    <cellStyle name="Normal 3 11 3 3 3 2 2 3" xfId="5567" xr:uid="{00000000-0005-0000-0000-000081150000}"/>
    <cellStyle name="Normal 3 11 3 3 3 2 2 4" xfId="5568" xr:uid="{00000000-0005-0000-0000-000082150000}"/>
    <cellStyle name="Normal 3 11 3 3 3 2 3" xfId="5569" xr:uid="{00000000-0005-0000-0000-000083150000}"/>
    <cellStyle name="Normal 3 11 3 3 3 2 3 2" xfId="5570" xr:uid="{00000000-0005-0000-0000-000084150000}"/>
    <cellStyle name="Normal 3 11 3 3 3 2 3 2 2" xfId="5571" xr:uid="{00000000-0005-0000-0000-000085150000}"/>
    <cellStyle name="Normal 3 11 3 3 3 2 3 3" xfId="5572" xr:uid="{00000000-0005-0000-0000-000086150000}"/>
    <cellStyle name="Normal 3 11 3 3 3 2 4" xfId="5573" xr:uid="{00000000-0005-0000-0000-000087150000}"/>
    <cellStyle name="Normal 3 11 3 3 3 2 4 2" xfId="5574" xr:uid="{00000000-0005-0000-0000-000088150000}"/>
    <cellStyle name="Normal 3 11 3 3 3 2 4 2 2" xfId="5575" xr:uid="{00000000-0005-0000-0000-000089150000}"/>
    <cellStyle name="Normal 3 11 3 3 3 2 4 3" xfId="5576" xr:uid="{00000000-0005-0000-0000-00008A150000}"/>
    <cellStyle name="Normal 3 11 3 3 3 2 5" xfId="5577" xr:uid="{00000000-0005-0000-0000-00008B150000}"/>
    <cellStyle name="Normal 3 11 3 3 3 2 5 2" xfId="5578" xr:uid="{00000000-0005-0000-0000-00008C150000}"/>
    <cellStyle name="Normal 3 11 3 3 3 2 6" xfId="5579" xr:uid="{00000000-0005-0000-0000-00008D150000}"/>
    <cellStyle name="Normal 3 11 3 3 3 2 6 2" xfId="5580" xr:uid="{00000000-0005-0000-0000-00008E150000}"/>
    <cellStyle name="Normal 3 11 3 3 3 2 7" xfId="5581" xr:uid="{00000000-0005-0000-0000-00008F150000}"/>
    <cellStyle name="Normal 3 11 3 3 3 3" xfId="5582" xr:uid="{00000000-0005-0000-0000-000090150000}"/>
    <cellStyle name="Normal 3 11 3 3 3 3 2" xfId="5583" xr:uid="{00000000-0005-0000-0000-000091150000}"/>
    <cellStyle name="Normal 3 11 3 3 3 3 2 2" xfId="5584" xr:uid="{00000000-0005-0000-0000-000092150000}"/>
    <cellStyle name="Normal 3 11 3 3 3 3 3" xfId="5585" xr:uid="{00000000-0005-0000-0000-000093150000}"/>
    <cellStyle name="Normal 3 11 3 3 3 3 4" xfId="5586" xr:uid="{00000000-0005-0000-0000-000094150000}"/>
    <cellStyle name="Normal 3 11 3 3 3 4" xfId="5587" xr:uid="{00000000-0005-0000-0000-000095150000}"/>
    <cellStyle name="Normal 3 11 3 3 3 4 2" xfId="5588" xr:uid="{00000000-0005-0000-0000-000096150000}"/>
    <cellStyle name="Normal 3 11 3 3 3 4 2 2" xfId="5589" xr:uid="{00000000-0005-0000-0000-000097150000}"/>
    <cellStyle name="Normal 3 11 3 3 3 4 3" xfId="5590" xr:uid="{00000000-0005-0000-0000-000098150000}"/>
    <cellStyle name="Normal 3 11 3 3 3 4 4" xfId="5591" xr:uid="{00000000-0005-0000-0000-000099150000}"/>
    <cellStyle name="Normal 3 11 3 3 3 5" xfId="5592" xr:uid="{00000000-0005-0000-0000-00009A150000}"/>
    <cellStyle name="Normal 3 11 3 3 3 5 2" xfId="5593" xr:uid="{00000000-0005-0000-0000-00009B150000}"/>
    <cellStyle name="Normal 3 11 3 3 3 5 2 2" xfId="5594" xr:uid="{00000000-0005-0000-0000-00009C150000}"/>
    <cellStyle name="Normal 3 11 3 3 3 5 3" xfId="5595" xr:uid="{00000000-0005-0000-0000-00009D150000}"/>
    <cellStyle name="Normal 3 11 3 3 3 6" xfId="5596" xr:uid="{00000000-0005-0000-0000-00009E150000}"/>
    <cellStyle name="Normal 3 11 3 3 3 6 2" xfId="5597" xr:uid="{00000000-0005-0000-0000-00009F150000}"/>
    <cellStyle name="Normal 3 11 3 3 3 7" xfId="5598" xr:uid="{00000000-0005-0000-0000-0000A0150000}"/>
    <cellStyle name="Normal 3 11 3 3 3 7 2" xfId="5599" xr:uid="{00000000-0005-0000-0000-0000A1150000}"/>
    <cellStyle name="Normal 3 11 3 3 3 8" xfId="5600" xr:uid="{00000000-0005-0000-0000-0000A2150000}"/>
    <cellStyle name="Normal 3 11 3 3 4" xfId="5601" xr:uid="{00000000-0005-0000-0000-0000A3150000}"/>
    <cellStyle name="Normal 3 11 3 3 4 2" xfId="5602" xr:uid="{00000000-0005-0000-0000-0000A4150000}"/>
    <cellStyle name="Normal 3 11 3 3 4 2 2" xfId="5603" xr:uid="{00000000-0005-0000-0000-0000A5150000}"/>
    <cellStyle name="Normal 3 11 3 3 4 2 2 2" xfId="5604" xr:uid="{00000000-0005-0000-0000-0000A6150000}"/>
    <cellStyle name="Normal 3 11 3 3 4 2 3" xfId="5605" xr:uid="{00000000-0005-0000-0000-0000A7150000}"/>
    <cellStyle name="Normal 3 11 3 3 4 2 4" xfId="5606" xr:uid="{00000000-0005-0000-0000-0000A8150000}"/>
    <cellStyle name="Normal 3 11 3 3 4 3" xfId="5607" xr:uid="{00000000-0005-0000-0000-0000A9150000}"/>
    <cellStyle name="Normal 3 11 3 3 4 3 2" xfId="5608" xr:uid="{00000000-0005-0000-0000-0000AA150000}"/>
    <cellStyle name="Normal 3 11 3 3 4 3 2 2" xfId="5609" xr:uid="{00000000-0005-0000-0000-0000AB150000}"/>
    <cellStyle name="Normal 3 11 3 3 4 3 3" xfId="5610" xr:uid="{00000000-0005-0000-0000-0000AC150000}"/>
    <cellStyle name="Normal 3 11 3 3 4 4" xfId="5611" xr:uid="{00000000-0005-0000-0000-0000AD150000}"/>
    <cellStyle name="Normal 3 11 3 3 4 4 2" xfId="5612" xr:uid="{00000000-0005-0000-0000-0000AE150000}"/>
    <cellStyle name="Normal 3 11 3 3 4 4 2 2" xfId="5613" xr:uid="{00000000-0005-0000-0000-0000AF150000}"/>
    <cellStyle name="Normal 3 11 3 3 4 4 3" xfId="5614" xr:uid="{00000000-0005-0000-0000-0000B0150000}"/>
    <cellStyle name="Normal 3 11 3 3 4 5" xfId="5615" xr:uid="{00000000-0005-0000-0000-0000B1150000}"/>
    <cellStyle name="Normal 3 11 3 3 4 5 2" xfId="5616" xr:uid="{00000000-0005-0000-0000-0000B2150000}"/>
    <cellStyle name="Normal 3 11 3 3 4 6" xfId="5617" xr:uid="{00000000-0005-0000-0000-0000B3150000}"/>
    <cellStyle name="Normal 3 11 3 3 4 6 2" xfId="5618" xr:uid="{00000000-0005-0000-0000-0000B4150000}"/>
    <cellStyle name="Normal 3 11 3 3 4 7" xfId="5619" xr:uid="{00000000-0005-0000-0000-0000B5150000}"/>
    <cellStyle name="Normal 3 11 3 3 5" xfId="5620" xr:uid="{00000000-0005-0000-0000-0000B6150000}"/>
    <cellStyle name="Normal 3 11 3 3 5 2" xfId="5621" xr:uid="{00000000-0005-0000-0000-0000B7150000}"/>
    <cellStyle name="Normal 3 11 3 3 5 2 2" xfId="5622" xr:uid="{00000000-0005-0000-0000-0000B8150000}"/>
    <cellStyle name="Normal 3 11 3 3 5 3" xfId="5623" xr:uid="{00000000-0005-0000-0000-0000B9150000}"/>
    <cellStyle name="Normal 3 11 3 3 5 4" xfId="5624" xr:uid="{00000000-0005-0000-0000-0000BA150000}"/>
    <cellStyle name="Normal 3 11 3 3 6" xfId="5625" xr:uid="{00000000-0005-0000-0000-0000BB150000}"/>
    <cellStyle name="Normal 3 11 3 3 6 2" xfId="5626" xr:uid="{00000000-0005-0000-0000-0000BC150000}"/>
    <cellStyle name="Normal 3 11 3 3 6 2 2" xfId="5627" xr:uid="{00000000-0005-0000-0000-0000BD150000}"/>
    <cellStyle name="Normal 3 11 3 3 6 3" xfId="5628" xr:uid="{00000000-0005-0000-0000-0000BE150000}"/>
    <cellStyle name="Normal 3 11 3 3 6 4" xfId="5629" xr:uid="{00000000-0005-0000-0000-0000BF150000}"/>
    <cellStyle name="Normal 3 11 3 3 7" xfId="5630" xr:uid="{00000000-0005-0000-0000-0000C0150000}"/>
    <cellStyle name="Normal 3 11 3 3 7 2" xfId="5631" xr:uid="{00000000-0005-0000-0000-0000C1150000}"/>
    <cellStyle name="Normal 3 11 3 3 7 2 2" xfId="5632" xr:uid="{00000000-0005-0000-0000-0000C2150000}"/>
    <cellStyle name="Normal 3 11 3 3 7 3" xfId="5633" xr:uid="{00000000-0005-0000-0000-0000C3150000}"/>
    <cellStyle name="Normal 3 11 3 3 8" xfId="5634" xr:uid="{00000000-0005-0000-0000-0000C4150000}"/>
    <cellStyle name="Normal 3 11 3 3 8 2" xfId="5635" xr:uid="{00000000-0005-0000-0000-0000C5150000}"/>
    <cellStyle name="Normal 3 11 3 3 9" xfId="5636" xr:uid="{00000000-0005-0000-0000-0000C6150000}"/>
    <cellStyle name="Normal 3 11 3 3 9 2" xfId="5637" xr:uid="{00000000-0005-0000-0000-0000C7150000}"/>
    <cellStyle name="Normal 3 11 3 4" xfId="5638" xr:uid="{00000000-0005-0000-0000-0000C8150000}"/>
    <cellStyle name="Normal 3 11 3 4 2" xfId="5639" xr:uid="{00000000-0005-0000-0000-0000C9150000}"/>
    <cellStyle name="Normal 3 11 3 4 2 2" xfId="5640" xr:uid="{00000000-0005-0000-0000-0000CA150000}"/>
    <cellStyle name="Normal 3 11 3 4 2 2 2" xfId="5641" xr:uid="{00000000-0005-0000-0000-0000CB150000}"/>
    <cellStyle name="Normal 3 11 3 4 2 2 2 2" xfId="5642" xr:uid="{00000000-0005-0000-0000-0000CC150000}"/>
    <cellStyle name="Normal 3 11 3 4 2 2 3" xfId="5643" xr:uid="{00000000-0005-0000-0000-0000CD150000}"/>
    <cellStyle name="Normal 3 11 3 4 2 2 4" xfId="5644" xr:uid="{00000000-0005-0000-0000-0000CE150000}"/>
    <cellStyle name="Normal 3 11 3 4 2 3" xfId="5645" xr:uid="{00000000-0005-0000-0000-0000CF150000}"/>
    <cellStyle name="Normal 3 11 3 4 2 3 2" xfId="5646" xr:uid="{00000000-0005-0000-0000-0000D0150000}"/>
    <cellStyle name="Normal 3 11 3 4 2 3 2 2" xfId="5647" xr:uid="{00000000-0005-0000-0000-0000D1150000}"/>
    <cellStyle name="Normal 3 11 3 4 2 3 3" xfId="5648" xr:uid="{00000000-0005-0000-0000-0000D2150000}"/>
    <cellStyle name="Normal 3 11 3 4 2 4" xfId="5649" xr:uid="{00000000-0005-0000-0000-0000D3150000}"/>
    <cellStyle name="Normal 3 11 3 4 2 4 2" xfId="5650" xr:uid="{00000000-0005-0000-0000-0000D4150000}"/>
    <cellStyle name="Normal 3 11 3 4 2 4 2 2" xfId="5651" xr:uid="{00000000-0005-0000-0000-0000D5150000}"/>
    <cellStyle name="Normal 3 11 3 4 2 4 3" xfId="5652" xr:uid="{00000000-0005-0000-0000-0000D6150000}"/>
    <cellStyle name="Normal 3 11 3 4 2 5" xfId="5653" xr:uid="{00000000-0005-0000-0000-0000D7150000}"/>
    <cellStyle name="Normal 3 11 3 4 2 5 2" xfId="5654" xr:uid="{00000000-0005-0000-0000-0000D8150000}"/>
    <cellStyle name="Normal 3 11 3 4 2 6" xfId="5655" xr:uid="{00000000-0005-0000-0000-0000D9150000}"/>
    <cellStyle name="Normal 3 11 3 4 2 6 2" xfId="5656" xr:uid="{00000000-0005-0000-0000-0000DA150000}"/>
    <cellStyle name="Normal 3 11 3 4 2 7" xfId="5657" xr:uid="{00000000-0005-0000-0000-0000DB150000}"/>
    <cellStyle name="Normal 3 11 3 4 3" xfId="5658" xr:uid="{00000000-0005-0000-0000-0000DC150000}"/>
    <cellStyle name="Normal 3 11 3 4 3 2" xfId="5659" xr:uid="{00000000-0005-0000-0000-0000DD150000}"/>
    <cellStyle name="Normal 3 11 3 4 3 2 2" xfId="5660" xr:uid="{00000000-0005-0000-0000-0000DE150000}"/>
    <cellStyle name="Normal 3 11 3 4 3 3" xfId="5661" xr:uid="{00000000-0005-0000-0000-0000DF150000}"/>
    <cellStyle name="Normal 3 11 3 4 3 4" xfId="5662" xr:uid="{00000000-0005-0000-0000-0000E0150000}"/>
    <cellStyle name="Normal 3 11 3 4 4" xfId="5663" xr:uid="{00000000-0005-0000-0000-0000E1150000}"/>
    <cellStyle name="Normal 3 11 3 4 4 2" xfId="5664" xr:uid="{00000000-0005-0000-0000-0000E2150000}"/>
    <cellStyle name="Normal 3 11 3 4 4 2 2" xfId="5665" xr:uid="{00000000-0005-0000-0000-0000E3150000}"/>
    <cellStyle name="Normal 3 11 3 4 4 3" xfId="5666" xr:uid="{00000000-0005-0000-0000-0000E4150000}"/>
    <cellStyle name="Normal 3 11 3 4 4 4" xfId="5667" xr:uid="{00000000-0005-0000-0000-0000E5150000}"/>
    <cellStyle name="Normal 3 11 3 4 5" xfId="5668" xr:uid="{00000000-0005-0000-0000-0000E6150000}"/>
    <cellStyle name="Normal 3 11 3 4 5 2" xfId="5669" xr:uid="{00000000-0005-0000-0000-0000E7150000}"/>
    <cellStyle name="Normal 3 11 3 4 5 2 2" xfId="5670" xr:uid="{00000000-0005-0000-0000-0000E8150000}"/>
    <cellStyle name="Normal 3 11 3 4 5 3" xfId="5671" xr:uid="{00000000-0005-0000-0000-0000E9150000}"/>
    <cellStyle name="Normal 3 11 3 4 6" xfId="5672" xr:uid="{00000000-0005-0000-0000-0000EA150000}"/>
    <cellStyle name="Normal 3 11 3 4 6 2" xfId="5673" xr:uid="{00000000-0005-0000-0000-0000EB150000}"/>
    <cellStyle name="Normal 3 11 3 4 7" xfId="5674" xr:uid="{00000000-0005-0000-0000-0000EC150000}"/>
    <cellStyle name="Normal 3 11 3 4 7 2" xfId="5675" xr:uid="{00000000-0005-0000-0000-0000ED150000}"/>
    <cellStyle name="Normal 3 11 3 4 8" xfId="5676" xr:uid="{00000000-0005-0000-0000-0000EE150000}"/>
    <cellStyle name="Normal 3 11 3 5" xfId="5677" xr:uid="{00000000-0005-0000-0000-0000EF150000}"/>
    <cellStyle name="Normal 3 11 3 5 2" xfId="5678" xr:uid="{00000000-0005-0000-0000-0000F0150000}"/>
    <cellStyle name="Normal 3 11 3 5 2 2" xfId="5679" xr:uid="{00000000-0005-0000-0000-0000F1150000}"/>
    <cellStyle name="Normal 3 11 3 5 2 2 2" xfId="5680" xr:uid="{00000000-0005-0000-0000-0000F2150000}"/>
    <cellStyle name="Normal 3 11 3 5 2 2 2 2" xfId="5681" xr:uid="{00000000-0005-0000-0000-0000F3150000}"/>
    <cellStyle name="Normal 3 11 3 5 2 2 3" xfId="5682" xr:uid="{00000000-0005-0000-0000-0000F4150000}"/>
    <cellStyle name="Normal 3 11 3 5 2 2 4" xfId="5683" xr:uid="{00000000-0005-0000-0000-0000F5150000}"/>
    <cellStyle name="Normal 3 11 3 5 2 3" xfId="5684" xr:uid="{00000000-0005-0000-0000-0000F6150000}"/>
    <cellStyle name="Normal 3 11 3 5 2 3 2" xfId="5685" xr:uid="{00000000-0005-0000-0000-0000F7150000}"/>
    <cellStyle name="Normal 3 11 3 5 2 3 2 2" xfId="5686" xr:uid="{00000000-0005-0000-0000-0000F8150000}"/>
    <cellStyle name="Normal 3 11 3 5 2 3 3" xfId="5687" xr:uid="{00000000-0005-0000-0000-0000F9150000}"/>
    <cellStyle name="Normal 3 11 3 5 2 4" xfId="5688" xr:uid="{00000000-0005-0000-0000-0000FA150000}"/>
    <cellStyle name="Normal 3 11 3 5 2 4 2" xfId="5689" xr:uid="{00000000-0005-0000-0000-0000FB150000}"/>
    <cellStyle name="Normal 3 11 3 5 2 4 2 2" xfId="5690" xr:uid="{00000000-0005-0000-0000-0000FC150000}"/>
    <cellStyle name="Normal 3 11 3 5 2 4 3" xfId="5691" xr:uid="{00000000-0005-0000-0000-0000FD150000}"/>
    <cellStyle name="Normal 3 11 3 5 2 5" xfId="5692" xr:uid="{00000000-0005-0000-0000-0000FE150000}"/>
    <cellStyle name="Normal 3 11 3 5 2 5 2" xfId="5693" xr:uid="{00000000-0005-0000-0000-0000FF150000}"/>
    <cellStyle name="Normal 3 11 3 5 2 6" xfId="5694" xr:uid="{00000000-0005-0000-0000-000000160000}"/>
    <cellStyle name="Normal 3 11 3 5 2 6 2" xfId="5695" xr:uid="{00000000-0005-0000-0000-000001160000}"/>
    <cellStyle name="Normal 3 11 3 5 2 7" xfId="5696" xr:uid="{00000000-0005-0000-0000-000002160000}"/>
    <cellStyle name="Normal 3 11 3 5 3" xfId="5697" xr:uid="{00000000-0005-0000-0000-000003160000}"/>
    <cellStyle name="Normal 3 11 3 5 3 2" xfId="5698" xr:uid="{00000000-0005-0000-0000-000004160000}"/>
    <cellStyle name="Normal 3 11 3 5 3 2 2" xfId="5699" xr:uid="{00000000-0005-0000-0000-000005160000}"/>
    <cellStyle name="Normal 3 11 3 5 3 3" xfId="5700" xr:uid="{00000000-0005-0000-0000-000006160000}"/>
    <cellStyle name="Normal 3 11 3 5 3 4" xfId="5701" xr:uid="{00000000-0005-0000-0000-000007160000}"/>
    <cellStyle name="Normal 3 11 3 5 4" xfId="5702" xr:uid="{00000000-0005-0000-0000-000008160000}"/>
    <cellStyle name="Normal 3 11 3 5 4 2" xfId="5703" xr:uid="{00000000-0005-0000-0000-000009160000}"/>
    <cellStyle name="Normal 3 11 3 5 4 2 2" xfId="5704" xr:uid="{00000000-0005-0000-0000-00000A160000}"/>
    <cellStyle name="Normal 3 11 3 5 4 3" xfId="5705" xr:uid="{00000000-0005-0000-0000-00000B160000}"/>
    <cellStyle name="Normal 3 11 3 5 4 4" xfId="5706" xr:uid="{00000000-0005-0000-0000-00000C160000}"/>
    <cellStyle name="Normal 3 11 3 5 5" xfId="5707" xr:uid="{00000000-0005-0000-0000-00000D160000}"/>
    <cellStyle name="Normal 3 11 3 5 5 2" xfId="5708" xr:uid="{00000000-0005-0000-0000-00000E160000}"/>
    <cellStyle name="Normal 3 11 3 5 5 2 2" xfId="5709" xr:uid="{00000000-0005-0000-0000-00000F160000}"/>
    <cellStyle name="Normal 3 11 3 5 5 3" xfId="5710" xr:uid="{00000000-0005-0000-0000-000010160000}"/>
    <cellStyle name="Normal 3 11 3 5 6" xfId="5711" xr:uid="{00000000-0005-0000-0000-000011160000}"/>
    <cellStyle name="Normal 3 11 3 5 6 2" xfId="5712" xr:uid="{00000000-0005-0000-0000-000012160000}"/>
    <cellStyle name="Normal 3 11 3 5 7" xfId="5713" xr:uid="{00000000-0005-0000-0000-000013160000}"/>
    <cellStyle name="Normal 3 11 3 5 7 2" xfId="5714" xr:uid="{00000000-0005-0000-0000-000014160000}"/>
    <cellStyle name="Normal 3 11 3 5 8" xfId="5715" xr:uid="{00000000-0005-0000-0000-000015160000}"/>
    <cellStyle name="Normal 3 11 3 6" xfId="5716" xr:uid="{00000000-0005-0000-0000-000016160000}"/>
    <cellStyle name="Normal 3 11 3 6 2" xfId="5717" xr:uid="{00000000-0005-0000-0000-000017160000}"/>
    <cellStyle name="Normal 3 11 3 6 2 2" xfId="5718" xr:uid="{00000000-0005-0000-0000-000018160000}"/>
    <cellStyle name="Normal 3 11 3 6 2 2 2" xfId="5719" xr:uid="{00000000-0005-0000-0000-000019160000}"/>
    <cellStyle name="Normal 3 11 3 6 2 3" xfId="5720" xr:uid="{00000000-0005-0000-0000-00001A160000}"/>
    <cellStyle name="Normal 3 11 3 6 2 4" xfId="5721" xr:uid="{00000000-0005-0000-0000-00001B160000}"/>
    <cellStyle name="Normal 3 11 3 6 3" xfId="5722" xr:uid="{00000000-0005-0000-0000-00001C160000}"/>
    <cellStyle name="Normal 3 11 3 6 3 2" xfId="5723" xr:uid="{00000000-0005-0000-0000-00001D160000}"/>
    <cellStyle name="Normal 3 11 3 6 3 2 2" xfId="5724" xr:uid="{00000000-0005-0000-0000-00001E160000}"/>
    <cellStyle name="Normal 3 11 3 6 3 3" xfId="5725" xr:uid="{00000000-0005-0000-0000-00001F160000}"/>
    <cellStyle name="Normal 3 11 3 6 4" xfId="5726" xr:uid="{00000000-0005-0000-0000-000020160000}"/>
    <cellStyle name="Normal 3 11 3 6 4 2" xfId="5727" xr:uid="{00000000-0005-0000-0000-000021160000}"/>
    <cellStyle name="Normal 3 11 3 6 4 2 2" xfId="5728" xr:uid="{00000000-0005-0000-0000-000022160000}"/>
    <cellStyle name="Normal 3 11 3 6 4 3" xfId="5729" xr:uid="{00000000-0005-0000-0000-000023160000}"/>
    <cellStyle name="Normal 3 11 3 6 5" xfId="5730" xr:uid="{00000000-0005-0000-0000-000024160000}"/>
    <cellStyle name="Normal 3 11 3 6 5 2" xfId="5731" xr:uid="{00000000-0005-0000-0000-000025160000}"/>
    <cellStyle name="Normal 3 11 3 6 6" xfId="5732" xr:uid="{00000000-0005-0000-0000-000026160000}"/>
    <cellStyle name="Normal 3 11 3 6 6 2" xfId="5733" xr:uid="{00000000-0005-0000-0000-000027160000}"/>
    <cellStyle name="Normal 3 11 3 6 7" xfId="5734" xr:uid="{00000000-0005-0000-0000-000028160000}"/>
    <cellStyle name="Normal 3 11 3 7" xfId="5735" xr:uid="{00000000-0005-0000-0000-000029160000}"/>
    <cellStyle name="Normal 3 11 3 7 2" xfId="5736" xr:uid="{00000000-0005-0000-0000-00002A160000}"/>
    <cellStyle name="Normal 3 11 3 7 2 2" xfId="5737" xr:uid="{00000000-0005-0000-0000-00002B160000}"/>
    <cellStyle name="Normal 3 11 3 7 3" xfId="5738" xr:uid="{00000000-0005-0000-0000-00002C160000}"/>
    <cellStyle name="Normal 3 11 3 7 4" xfId="5739" xr:uid="{00000000-0005-0000-0000-00002D160000}"/>
    <cellStyle name="Normal 3 11 3 8" xfId="5740" xr:uid="{00000000-0005-0000-0000-00002E160000}"/>
    <cellStyle name="Normal 3 11 3 8 2" xfId="5741" xr:uid="{00000000-0005-0000-0000-00002F160000}"/>
    <cellStyle name="Normal 3 11 3 8 2 2" xfId="5742" xr:uid="{00000000-0005-0000-0000-000030160000}"/>
    <cellStyle name="Normal 3 11 3 8 3" xfId="5743" xr:uid="{00000000-0005-0000-0000-000031160000}"/>
    <cellStyle name="Normal 3 11 3 8 4" xfId="5744" xr:uid="{00000000-0005-0000-0000-000032160000}"/>
    <cellStyle name="Normal 3 11 3 9" xfId="5745" xr:uid="{00000000-0005-0000-0000-000033160000}"/>
    <cellStyle name="Normal 3 11 3 9 2" xfId="5746" xr:uid="{00000000-0005-0000-0000-000034160000}"/>
    <cellStyle name="Normal 3 11 3 9 2 2" xfId="5747" xr:uid="{00000000-0005-0000-0000-000035160000}"/>
    <cellStyle name="Normal 3 11 3 9 3" xfId="5748" xr:uid="{00000000-0005-0000-0000-000036160000}"/>
    <cellStyle name="Normal 3 11 4" xfId="5749" xr:uid="{00000000-0005-0000-0000-000037160000}"/>
    <cellStyle name="Normal 3 11 4 10" xfId="5750" xr:uid="{00000000-0005-0000-0000-000038160000}"/>
    <cellStyle name="Normal 3 11 4 10 2" xfId="5751" xr:uid="{00000000-0005-0000-0000-000039160000}"/>
    <cellStyle name="Normal 3 11 4 11" xfId="5752" xr:uid="{00000000-0005-0000-0000-00003A160000}"/>
    <cellStyle name="Normal 3 11 4 11 2" xfId="5753" xr:uid="{00000000-0005-0000-0000-00003B160000}"/>
    <cellStyle name="Normal 3 11 4 12" xfId="5754" xr:uid="{00000000-0005-0000-0000-00003C160000}"/>
    <cellStyle name="Normal 3 11 4 2" xfId="5755" xr:uid="{00000000-0005-0000-0000-00003D160000}"/>
    <cellStyle name="Normal 3 11 4 2 10" xfId="5756" xr:uid="{00000000-0005-0000-0000-00003E160000}"/>
    <cellStyle name="Normal 3 11 4 2 10 2" xfId="5757" xr:uid="{00000000-0005-0000-0000-00003F160000}"/>
    <cellStyle name="Normal 3 11 4 2 11" xfId="5758" xr:uid="{00000000-0005-0000-0000-000040160000}"/>
    <cellStyle name="Normal 3 11 4 2 2" xfId="5759" xr:uid="{00000000-0005-0000-0000-000041160000}"/>
    <cellStyle name="Normal 3 11 4 2 2 2" xfId="5760" xr:uid="{00000000-0005-0000-0000-000042160000}"/>
    <cellStyle name="Normal 3 11 4 2 2 2 2" xfId="5761" xr:uid="{00000000-0005-0000-0000-000043160000}"/>
    <cellStyle name="Normal 3 11 4 2 2 2 2 2" xfId="5762" xr:uid="{00000000-0005-0000-0000-000044160000}"/>
    <cellStyle name="Normal 3 11 4 2 2 2 2 2 2" xfId="5763" xr:uid="{00000000-0005-0000-0000-000045160000}"/>
    <cellStyle name="Normal 3 11 4 2 2 2 2 2 2 2" xfId="5764" xr:uid="{00000000-0005-0000-0000-000046160000}"/>
    <cellStyle name="Normal 3 11 4 2 2 2 2 2 3" xfId="5765" xr:uid="{00000000-0005-0000-0000-000047160000}"/>
    <cellStyle name="Normal 3 11 4 2 2 2 2 2 4" xfId="5766" xr:uid="{00000000-0005-0000-0000-000048160000}"/>
    <cellStyle name="Normal 3 11 4 2 2 2 2 3" xfId="5767" xr:uid="{00000000-0005-0000-0000-000049160000}"/>
    <cellStyle name="Normal 3 11 4 2 2 2 2 3 2" xfId="5768" xr:uid="{00000000-0005-0000-0000-00004A160000}"/>
    <cellStyle name="Normal 3 11 4 2 2 2 2 3 2 2" xfId="5769" xr:uid="{00000000-0005-0000-0000-00004B160000}"/>
    <cellStyle name="Normal 3 11 4 2 2 2 2 3 3" xfId="5770" xr:uid="{00000000-0005-0000-0000-00004C160000}"/>
    <cellStyle name="Normal 3 11 4 2 2 2 2 4" xfId="5771" xr:uid="{00000000-0005-0000-0000-00004D160000}"/>
    <cellStyle name="Normal 3 11 4 2 2 2 2 4 2" xfId="5772" xr:uid="{00000000-0005-0000-0000-00004E160000}"/>
    <cellStyle name="Normal 3 11 4 2 2 2 2 4 2 2" xfId="5773" xr:uid="{00000000-0005-0000-0000-00004F160000}"/>
    <cellStyle name="Normal 3 11 4 2 2 2 2 4 3" xfId="5774" xr:uid="{00000000-0005-0000-0000-000050160000}"/>
    <cellStyle name="Normal 3 11 4 2 2 2 2 5" xfId="5775" xr:uid="{00000000-0005-0000-0000-000051160000}"/>
    <cellStyle name="Normal 3 11 4 2 2 2 2 5 2" xfId="5776" xr:uid="{00000000-0005-0000-0000-000052160000}"/>
    <cellStyle name="Normal 3 11 4 2 2 2 2 6" xfId="5777" xr:uid="{00000000-0005-0000-0000-000053160000}"/>
    <cellStyle name="Normal 3 11 4 2 2 2 2 6 2" xfId="5778" xr:uid="{00000000-0005-0000-0000-000054160000}"/>
    <cellStyle name="Normal 3 11 4 2 2 2 2 7" xfId="5779" xr:uid="{00000000-0005-0000-0000-000055160000}"/>
    <cellStyle name="Normal 3 11 4 2 2 2 3" xfId="5780" xr:uid="{00000000-0005-0000-0000-000056160000}"/>
    <cellStyle name="Normal 3 11 4 2 2 2 3 2" xfId="5781" xr:uid="{00000000-0005-0000-0000-000057160000}"/>
    <cellStyle name="Normal 3 11 4 2 2 2 3 2 2" xfId="5782" xr:uid="{00000000-0005-0000-0000-000058160000}"/>
    <cellStyle name="Normal 3 11 4 2 2 2 3 3" xfId="5783" xr:uid="{00000000-0005-0000-0000-000059160000}"/>
    <cellStyle name="Normal 3 11 4 2 2 2 3 4" xfId="5784" xr:uid="{00000000-0005-0000-0000-00005A160000}"/>
    <cellStyle name="Normal 3 11 4 2 2 2 4" xfId="5785" xr:uid="{00000000-0005-0000-0000-00005B160000}"/>
    <cellStyle name="Normal 3 11 4 2 2 2 4 2" xfId="5786" xr:uid="{00000000-0005-0000-0000-00005C160000}"/>
    <cellStyle name="Normal 3 11 4 2 2 2 4 2 2" xfId="5787" xr:uid="{00000000-0005-0000-0000-00005D160000}"/>
    <cellStyle name="Normal 3 11 4 2 2 2 4 3" xfId="5788" xr:uid="{00000000-0005-0000-0000-00005E160000}"/>
    <cellStyle name="Normal 3 11 4 2 2 2 4 4" xfId="5789" xr:uid="{00000000-0005-0000-0000-00005F160000}"/>
    <cellStyle name="Normal 3 11 4 2 2 2 5" xfId="5790" xr:uid="{00000000-0005-0000-0000-000060160000}"/>
    <cellStyle name="Normal 3 11 4 2 2 2 5 2" xfId="5791" xr:uid="{00000000-0005-0000-0000-000061160000}"/>
    <cellStyle name="Normal 3 11 4 2 2 2 5 2 2" xfId="5792" xr:uid="{00000000-0005-0000-0000-000062160000}"/>
    <cellStyle name="Normal 3 11 4 2 2 2 5 3" xfId="5793" xr:uid="{00000000-0005-0000-0000-000063160000}"/>
    <cellStyle name="Normal 3 11 4 2 2 2 6" xfId="5794" xr:uid="{00000000-0005-0000-0000-000064160000}"/>
    <cellStyle name="Normal 3 11 4 2 2 2 6 2" xfId="5795" xr:uid="{00000000-0005-0000-0000-000065160000}"/>
    <cellStyle name="Normal 3 11 4 2 2 2 7" xfId="5796" xr:uid="{00000000-0005-0000-0000-000066160000}"/>
    <cellStyle name="Normal 3 11 4 2 2 2 7 2" xfId="5797" xr:uid="{00000000-0005-0000-0000-000067160000}"/>
    <cellStyle name="Normal 3 11 4 2 2 2 8" xfId="5798" xr:uid="{00000000-0005-0000-0000-000068160000}"/>
    <cellStyle name="Normal 3 11 4 2 2 3" xfId="5799" xr:uid="{00000000-0005-0000-0000-000069160000}"/>
    <cellStyle name="Normal 3 11 4 2 2 3 2" xfId="5800" xr:uid="{00000000-0005-0000-0000-00006A160000}"/>
    <cellStyle name="Normal 3 11 4 2 2 3 2 2" xfId="5801" xr:uid="{00000000-0005-0000-0000-00006B160000}"/>
    <cellStyle name="Normal 3 11 4 2 2 3 2 2 2" xfId="5802" xr:uid="{00000000-0005-0000-0000-00006C160000}"/>
    <cellStyle name="Normal 3 11 4 2 2 3 2 3" xfId="5803" xr:uid="{00000000-0005-0000-0000-00006D160000}"/>
    <cellStyle name="Normal 3 11 4 2 2 3 2 4" xfId="5804" xr:uid="{00000000-0005-0000-0000-00006E160000}"/>
    <cellStyle name="Normal 3 11 4 2 2 3 3" xfId="5805" xr:uid="{00000000-0005-0000-0000-00006F160000}"/>
    <cellStyle name="Normal 3 11 4 2 2 3 3 2" xfId="5806" xr:uid="{00000000-0005-0000-0000-000070160000}"/>
    <cellStyle name="Normal 3 11 4 2 2 3 3 2 2" xfId="5807" xr:uid="{00000000-0005-0000-0000-000071160000}"/>
    <cellStyle name="Normal 3 11 4 2 2 3 3 3" xfId="5808" xr:uid="{00000000-0005-0000-0000-000072160000}"/>
    <cellStyle name="Normal 3 11 4 2 2 3 4" xfId="5809" xr:uid="{00000000-0005-0000-0000-000073160000}"/>
    <cellStyle name="Normal 3 11 4 2 2 3 4 2" xfId="5810" xr:uid="{00000000-0005-0000-0000-000074160000}"/>
    <cellStyle name="Normal 3 11 4 2 2 3 4 2 2" xfId="5811" xr:uid="{00000000-0005-0000-0000-000075160000}"/>
    <cellStyle name="Normal 3 11 4 2 2 3 4 3" xfId="5812" xr:uid="{00000000-0005-0000-0000-000076160000}"/>
    <cellStyle name="Normal 3 11 4 2 2 3 5" xfId="5813" xr:uid="{00000000-0005-0000-0000-000077160000}"/>
    <cellStyle name="Normal 3 11 4 2 2 3 5 2" xfId="5814" xr:uid="{00000000-0005-0000-0000-000078160000}"/>
    <cellStyle name="Normal 3 11 4 2 2 3 6" xfId="5815" xr:uid="{00000000-0005-0000-0000-000079160000}"/>
    <cellStyle name="Normal 3 11 4 2 2 3 6 2" xfId="5816" xr:uid="{00000000-0005-0000-0000-00007A160000}"/>
    <cellStyle name="Normal 3 11 4 2 2 3 7" xfId="5817" xr:uid="{00000000-0005-0000-0000-00007B160000}"/>
    <cellStyle name="Normal 3 11 4 2 2 4" xfId="5818" xr:uid="{00000000-0005-0000-0000-00007C160000}"/>
    <cellStyle name="Normal 3 11 4 2 2 4 2" xfId="5819" xr:uid="{00000000-0005-0000-0000-00007D160000}"/>
    <cellStyle name="Normal 3 11 4 2 2 4 2 2" xfId="5820" xr:uid="{00000000-0005-0000-0000-00007E160000}"/>
    <cellStyle name="Normal 3 11 4 2 2 4 3" xfId="5821" xr:uid="{00000000-0005-0000-0000-00007F160000}"/>
    <cellStyle name="Normal 3 11 4 2 2 4 4" xfId="5822" xr:uid="{00000000-0005-0000-0000-000080160000}"/>
    <cellStyle name="Normal 3 11 4 2 2 5" xfId="5823" xr:uid="{00000000-0005-0000-0000-000081160000}"/>
    <cellStyle name="Normal 3 11 4 2 2 5 2" xfId="5824" xr:uid="{00000000-0005-0000-0000-000082160000}"/>
    <cellStyle name="Normal 3 11 4 2 2 5 2 2" xfId="5825" xr:uid="{00000000-0005-0000-0000-000083160000}"/>
    <cellStyle name="Normal 3 11 4 2 2 5 3" xfId="5826" xr:uid="{00000000-0005-0000-0000-000084160000}"/>
    <cellStyle name="Normal 3 11 4 2 2 5 4" xfId="5827" xr:uid="{00000000-0005-0000-0000-000085160000}"/>
    <cellStyle name="Normal 3 11 4 2 2 6" xfId="5828" xr:uid="{00000000-0005-0000-0000-000086160000}"/>
    <cellStyle name="Normal 3 11 4 2 2 6 2" xfId="5829" xr:uid="{00000000-0005-0000-0000-000087160000}"/>
    <cellStyle name="Normal 3 11 4 2 2 6 2 2" xfId="5830" xr:uid="{00000000-0005-0000-0000-000088160000}"/>
    <cellStyle name="Normal 3 11 4 2 2 6 3" xfId="5831" xr:uid="{00000000-0005-0000-0000-000089160000}"/>
    <cellStyle name="Normal 3 11 4 2 2 7" xfId="5832" xr:uid="{00000000-0005-0000-0000-00008A160000}"/>
    <cellStyle name="Normal 3 11 4 2 2 7 2" xfId="5833" xr:uid="{00000000-0005-0000-0000-00008B160000}"/>
    <cellStyle name="Normal 3 11 4 2 2 8" xfId="5834" xr:uid="{00000000-0005-0000-0000-00008C160000}"/>
    <cellStyle name="Normal 3 11 4 2 2 8 2" xfId="5835" xr:uid="{00000000-0005-0000-0000-00008D160000}"/>
    <cellStyle name="Normal 3 11 4 2 2 9" xfId="5836" xr:uid="{00000000-0005-0000-0000-00008E160000}"/>
    <cellStyle name="Normal 3 11 4 2 3" xfId="5837" xr:uid="{00000000-0005-0000-0000-00008F160000}"/>
    <cellStyle name="Normal 3 11 4 2 3 2" xfId="5838" xr:uid="{00000000-0005-0000-0000-000090160000}"/>
    <cellStyle name="Normal 3 11 4 2 3 2 2" xfId="5839" xr:uid="{00000000-0005-0000-0000-000091160000}"/>
    <cellStyle name="Normal 3 11 4 2 3 2 2 2" xfId="5840" xr:uid="{00000000-0005-0000-0000-000092160000}"/>
    <cellStyle name="Normal 3 11 4 2 3 2 2 2 2" xfId="5841" xr:uid="{00000000-0005-0000-0000-000093160000}"/>
    <cellStyle name="Normal 3 11 4 2 3 2 2 3" xfId="5842" xr:uid="{00000000-0005-0000-0000-000094160000}"/>
    <cellStyle name="Normal 3 11 4 2 3 2 2 4" xfId="5843" xr:uid="{00000000-0005-0000-0000-000095160000}"/>
    <cellStyle name="Normal 3 11 4 2 3 2 3" xfId="5844" xr:uid="{00000000-0005-0000-0000-000096160000}"/>
    <cellStyle name="Normal 3 11 4 2 3 2 3 2" xfId="5845" xr:uid="{00000000-0005-0000-0000-000097160000}"/>
    <cellStyle name="Normal 3 11 4 2 3 2 3 2 2" xfId="5846" xr:uid="{00000000-0005-0000-0000-000098160000}"/>
    <cellStyle name="Normal 3 11 4 2 3 2 3 3" xfId="5847" xr:uid="{00000000-0005-0000-0000-000099160000}"/>
    <cellStyle name="Normal 3 11 4 2 3 2 4" xfId="5848" xr:uid="{00000000-0005-0000-0000-00009A160000}"/>
    <cellStyle name="Normal 3 11 4 2 3 2 4 2" xfId="5849" xr:uid="{00000000-0005-0000-0000-00009B160000}"/>
    <cellStyle name="Normal 3 11 4 2 3 2 4 2 2" xfId="5850" xr:uid="{00000000-0005-0000-0000-00009C160000}"/>
    <cellStyle name="Normal 3 11 4 2 3 2 4 3" xfId="5851" xr:uid="{00000000-0005-0000-0000-00009D160000}"/>
    <cellStyle name="Normal 3 11 4 2 3 2 5" xfId="5852" xr:uid="{00000000-0005-0000-0000-00009E160000}"/>
    <cellStyle name="Normal 3 11 4 2 3 2 5 2" xfId="5853" xr:uid="{00000000-0005-0000-0000-00009F160000}"/>
    <cellStyle name="Normal 3 11 4 2 3 2 6" xfId="5854" xr:uid="{00000000-0005-0000-0000-0000A0160000}"/>
    <cellStyle name="Normal 3 11 4 2 3 2 6 2" xfId="5855" xr:uid="{00000000-0005-0000-0000-0000A1160000}"/>
    <cellStyle name="Normal 3 11 4 2 3 2 7" xfId="5856" xr:uid="{00000000-0005-0000-0000-0000A2160000}"/>
    <cellStyle name="Normal 3 11 4 2 3 3" xfId="5857" xr:uid="{00000000-0005-0000-0000-0000A3160000}"/>
    <cellStyle name="Normal 3 11 4 2 3 3 2" xfId="5858" xr:uid="{00000000-0005-0000-0000-0000A4160000}"/>
    <cellStyle name="Normal 3 11 4 2 3 3 2 2" xfId="5859" xr:uid="{00000000-0005-0000-0000-0000A5160000}"/>
    <cellStyle name="Normal 3 11 4 2 3 3 3" xfId="5860" xr:uid="{00000000-0005-0000-0000-0000A6160000}"/>
    <cellStyle name="Normal 3 11 4 2 3 3 4" xfId="5861" xr:uid="{00000000-0005-0000-0000-0000A7160000}"/>
    <cellStyle name="Normal 3 11 4 2 3 4" xfId="5862" xr:uid="{00000000-0005-0000-0000-0000A8160000}"/>
    <cellStyle name="Normal 3 11 4 2 3 4 2" xfId="5863" xr:uid="{00000000-0005-0000-0000-0000A9160000}"/>
    <cellStyle name="Normal 3 11 4 2 3 4 2 2" xfId="5864" xr:uid="{00000000-0005-0000-0000-0000AA160000}"/>
    <cellStyle name="Normal 3 11 4 2 3 4 3" xfId="5865" xr:uid="{00000000-0005-0000-0000-0000AB160000}"/>
    <cellStyle name="Normal 3 11 4 2 3 4 4" xfId="5866" xr:uid="{00000000-0005-0000-0000-0000AC160000}"/>
    <cellStyle name="Normal 3 11 4 2 3 5" xfId="5867" xr:uid="{00000000-0005-0000-0000-0000AD160000}"/>
    <cellStyle name="Normal 3 11 4 2 3 5 2" xfId="5868" xr:uid="{00000000-0005-0000-0000-0000AE160000}"/>
    <cellStyle name="Normal 3 11 4 2 3 5 2 2" xfId="5869" xr:uid="{00000000-0005-0000-0000-0000AF160000}"/>
    <cellStyle name="Normal 3 11 4 2 3 5 3" xfId="5870" xr:uid="{00000000-0005-0000-0000-0000B0160000}"/>
    <cellStyle name="Normal 3 11 4 2 3 6" xfId="5871" xr:uid="{00000000-0005-0000-0000-0000B1160000}"/>
    <cellStyle name="Normal 3 11 4 2 3 6 2" xfId="5872" xr:uid="{00000000-0005-0000-0000-0000B2160000}"/>
    <cellStyle name="Normal 3 11 4 2 3 7" xfId="5873" xr:uid="{00000000-0005-0000-0000-0000B3160000}"/>
    <cellStyle name="Normal 3 11 4 2 3 7 2" xfId="5874" xr:uid="{00000000-0005-0000-0000-0000B4160000}"/>
    <cellStyle name="Normal 3 11 4 2 3 8" xfId="5875" xr:uid="{00000000-0005-0000-0000-0000B5160000}"/>
    <cellStyle name="Normal 3 11 4 2 4" xfId="5876" xr:uid="{00000000-0005-0000-0000-0000B6160000}"/>
    <cellStyle name="Normal 3 11 4 2 4 2" xfId="5877" xr:uid="{00000000-0005-0000-0000-0000B7160000}"/>
    <cellStyle name="Normal 3 11 4 2 4 2 2" xfId="5878" xr:uid="{00000000-0005-0000-0000-0000B8160000}"/>
    <cellStyle name="Normal 3 11 4 2 4 2 2 2" xfId="5879" xr:uid="{00000000-0005-0000-0000-0000B9160000}"/>
    <cellStyle name="Normal 3 11 4 2 4 2 2 2 2" xfId="5880" xr:uid="{00000000-0005-0000-0000-0000BA160000}"/>
    <cellStyle name="Normal 3 11 4 2 4 2 2 3" xfId="5881" xr:uid="{00000000-0005-0000-0000-0000BB160000}"/>
    <cellStyle name="Normal 3 11 4 2 4 2 2 4" xfId="5882" xr:uid="{00000000-0005-0000-0000-0000BC160000}"/>
    <cellStyle name="Normal 3 11 4 2 4 2 3" xfId="5883" xr:uid="{00000000-0005-0000-0000-0000BD160000}"/>
    <cellStyle name="Normal 3 11 4 2 4 2 3 2" xfId="5884" xr:uid="{00000000-0005-0000-0000-0000BE160000}"/>
    <cellStyle name="Normal 3 11 4 2 4 2 3 2 2" xfId="5885" xr:uid="{00000000-0005-0000-0000-0000BF160000}"/>
    <cellStyle name="Normal 3 11 4 2 4 2 3 3" xfId="5886" xr:uid="{00000000-0005-0000-0000-0000C0160000}"/>
    <cellStyle name="Normal 3 11 4 2 4 2 4" xfId="5887" xr:uid="{00000000-0005-0000-0000-0000C1160000}"/>
    <cellStyle name="Normal 3 11 4 2 4 2 4 2" xfId="5888" xr:uid="{00000000-0005-0000-0000-0000C2160000}"/>
    <cellStyle name="Normal 3 11 4 2 4 2 4 2 2" xfId="5889" xr:uid="{00000000-0005-0000-0000-0000C3160000}"/>
    <cellStyle name="Normal 3 11 4 2 4 2 4 3" xfId="5890" xr:uid="{00000000-0005-0000-0000-0000C4160000}"/>
    <cellStyle name="Normal 3 11 4 2 4 2 5" xfId="5891" xr:uid="{00000000-0005-0000-0000-0000C5160000}"/>
    <cellStyle name="Normal 3 11 4 2 4 2 5 2" xfId="5892" xr:uid="{00000000-0005-0000-0000-0000C6160000}"/>
    <cellStyle name="Normal 3 11 4 2 4 2 6" xfId="5893" xr:uid="{00000000-0005-0000-0000-0000C7160000}"/>
    <cellStyle name="Normal 3 11 4 2 4 2 6 2" xfId="5894" xr:uid="{00000000-0005-0000-0000-0000C8160000}"/>
    <cellStyle name="Normal 3 11 4 2 4 2 7" xfId="5895" xr:uid="{00000000-0005-0000-0000-0000C9160000}"/>
    <cellStyle name="Normal 3 11 4 2 4 3" xfId="5896" xr:uid="{00000000-0005-0000-0000-0000CA160000}"/>
    <cellStyle name="Normal 3 11 4 2 4 3 2" xfId="5897" xr:uid="{00000000-0005-0000-0000-0000CB160000}"/>
    <cellStyle name="Normal 3 11 4 2 4 3 2 2" xfId="5898" xr:uid="{00000000-0005-0000-0000-0000CC160000}"/>
    <cellStyle name="Normal 3 11 4 2 4 3 3" xfId="5899" xr:uid="{00000000-0005-0000-0000-0000CD160000}"/>
    <cellStyle name="Normal 3 11 4 2 4 3 4" xfId="5900" xr:uid="{00000000-0005-0000-0000-0000CE160000}"/>
    <cellStyle name="Normal 3 11 4 2 4 4" xfId="5901" xr:uid="{00000000-0005-0000-0000-0000CF160000}"/>
    <cellStyle name="Normal 3 11 4 2 4 4 2" xfId="5902" xr:uid="{00000000-0005-0000-0000-0000D0160000}"/>
    <cellStyle name="Normal 3 11 4 2 4 4 2 2" xfId="5903" xr:uid="{00000000-0005-0000-0000-0000D1160000}"/>
    <cellStyle name="Normal 3 11 4 2 4 4 3" xfId="5904" xr:uid="{00000000-0005-0000-0000-0000D2160000}"/>
    <cellStyle name="Normal 3 11 4 2 4 4 4" xfId="5905" xr:uid="{00000000-0005-0000-0000-0000D3160000}"/>
    <cellStyle name="Normal 3 11 4 2 4 5" xfId="5906" xr:uid="{00000000-0005-0000-0000-0000D4160000}"/>
    <cellStyle name="Normal 3 11 4 2 4 5 2" xfId="5907" xr:uid="{00000000-0005-0000-0000-0000D5160000}"/>
    <cellStyle name="Normal 3 11 4 2 4 5 2 2" xfId="5908" xr:uid="{00000000-0005-0000-0000-0000D6160000}"/>
    <cellStyle name="Normal 3 11 4 2 4 5 3" xfId="5909" xr:uid="{00000000-0005-0000-0000-0000D7160000}"/>
    <cellStyle name="Normal 3 11 4 2 4 6" xfId="5910" xr:uid="{00000000-0005-0000-0000-0000D8160000}"/>
    <cellStyle name="Normal 3 11 4 2 4 6 2" xfId="5911" xr:uid="{00000000-0005-0000-0000-0000D9160000}"/>
    <cellStyle name="Normal 3 11 4 2 4 7" xfId="5912" xr:uid="{00000000-0005-0000-0000-0000DA160000}"/>
    <cellStyle name="Normal 3 11 4 2 4 7 2" xfId="5913" xr:uid="{00000000-0005-0000-0000-0000DB160000}"/>
    <cellStyle name="Normal 3 11 4 2 4 8" xfId="5914" xr:uid="{00000000-0005-0000-0000-0000DC160000}"/>
    <cellStyle name="Normal 3 11 4 2 5" xfId="5915" xr:uid="{00000000-0005-0000-0000-0000DD160000}"/>
    <cellStyle name="Normal 3 11 4 2 5 2" xfId="5916" xr:uid="{00000000-0005-0000-0000-0000DE160000}"/>
    <cellStyle name="Normal 3 11 4 2 5 2 2" xfId="5917" xr:uid="{00000000-0005-0000-0000-0000DF160000}"/>
    <cellStyle name="Normal 3 11 4 2 5 2 2 2" xfId="5918" xr:uid="{00000000-0005-0000-0000-0000E0160000}"/>
    <cellStyle name="Normal 3 11 4 2 5 2 3" xfId="5919" xr:uid="{00000000-0005-0000-0000-0000E1160000}"/>
    <cellStyle name="Normal 3 11 4 2 5 2 4" xfId="5920" xr:uid="{00000000-0005-0000-0000-0000E2160000}"/>
    <cellStyle name="Normal 3 11 4 2 5 3" xfId="5921" xr:uid="{00000000-0005-0000-0000-0000E3160000}"/>
    <cellStyle name="Normal 3 11 4 2 5 3 2" xfId="5922" xr:uid="{00000000-0005-0000-0000-0000E4160000}"/>
    <cellStyle name="Normal 3 11 4 2 5 3 2 2" xfId="5923" xr:uid="{00000000-0005-0000-0000-0000E5160000}"/>
    <cellStyle name="Normal 3 11 4 2 5 3 3" xfId="5924" xr:uid="{00000000-0005-0000-0000-0000E6160000}"/>
    <cellStyle name="Normal 3 11 4 2 5 4" xfId="5925" xr:uid="{00000000-0005-0000-0000-0000E7160000}"/>
    <cellStyle name="Normal 3 11 4 2 5 4 2" xfId="5926" xr:uid="{00000000-0005-0000-0000-0000E8160000}"/>
    <cellStyle name="Normal 3 11 4 2 5 4 2 2" xfId="5927" xr:uid="{00000000-0005-0000-0000-0000E9160000}"/>
    <cellStyle name="Normal 3 11 4 2 5 4 3" xfId="5928" xr:uid="{00000000-0005-0000-0000-0000EA160000}"/>
    <cellStyle name="Normal 3 11 4 2 5 5" xfId="5929" xr:uid="{00000000-0005-0000-0000-0000EB160000}"/>
    <cellStyle name="Normal 3 11 4 2 5 5 2" xfId="5930" xr:uid="{00000000-0005-0000-0000-0000EC160000}"/>
    <cellStyle name="Normal 3 11 4 2 5 6" xfId="5931" xr:uid="{00000000-0005-0000-0000-0000ED160000}"/>
    <cellStyle name="Normal 3 11 4 2 5 6 2" xfId="5932" xr:uid="{00000000-0005-0000-0000-0000EE160000}"/>
    <cellStyle name="Normal 3 11 4 2 5 7" xfId="5933" xr:uid="{00000000-0005-0000-0000-0000EF160000}"/>
    <cellStyle name="Normal 3 11 4 2 6" xfId="5934" xr:uid="{00000000-0005-0000-0000-0000F0160000}"/>
    <cellStyle name="Normal 3 11 4 2 6 2" xfId="5935" xr:uid="{00000000-0005-0000-0000-0000F1160000}"/>
    <cellStyle name="Normal 3 11 4 2 6 2 2" xfId="5936" xr:uid="{00000000-0005-0000-0000-0000F2160000}"/>
    <cellStyle name="Normal 3 11 4 2 6 3" xfId="5937" xr:uid="{00000000-0005-0000-0000-0000F3160000}"/>
    <cellStyle name="Normal 3 11 4 2 6 4" xfId="5938" xr:uid="{00000000-0005-0000-0000-0000F4160000}"/>
    <cellStyle name="Normal 3 11 4 2 7" xfId="5939" xr:uid="{00000000-0005-0000-0000-0000F5160000}"/>
    <cellStyle name="Normal 3 11 4 2 7 2" xfId="5940" xr:uid="{00000000-0005-0000-0000-0000F6160000}"/>
    <cellStyle name="Normal 3 11 4 2 7 2 2" xfId="5941" xr:uid="{00000000-0005-0000-0000-0000F7160000}"/>
    <cellStyle name="Normal 3 11 4 2 7 3" xfId="5942" xr:uid="{00000000-0005-0000-0000-0000F8160000}"/>
    <cellStyle name="Normal 3 11 4 2 7 4" xfId="5943" xr:uid="{00000000-0005-0000-0000-0000F9160000}"/>
    <cellStyle name="Normal 3 11 4 2 8" xfId="5944" xr:uid="{00000000-0005-0000-0000-0000FA160000}"/>
    <cellStyle name="Normal 3 11 4 2 8 2" xfId="5945" xr:uid="{00000000-0005-0000-0000-0000FB160000}"/>
    <cellStyle name="Normal 3 11 4 2 8 2 2" xfId="5946" xr:uid="{00000000-0005-0000-0000-0000FC160000}"/>
    <cellStyle name="Normal 3 11 4 2 8 3" xfId="5947" xr:uid="{00000000-0005-0000-0000-0000FD160000}"/>
    <cellStyle name="Normal 3 11 4 2 9" xfId="5948" xr:uid="{00000000-0005-0000-0000-0000FE160000}"/>
    <cellStyle name="Normal 3 11 4 2 9 2" xfId="5949" xr:uid="{00000000-0005-0000-0000-0000FF160000}"/>
    <cellStyle name="Normal 3 11 4 3" xfId="5950" xr:uid="{00000000-0005-0000-0000-000000170000}"/>
    <cellStyle name="Normal 3 11 4 3 10" xfId="5951" xr:uid="{00000000-0005-0000-0000-000001170000}"/>
    <cellStyle name="Normal 3 11 4 3 2" xfId="5952" xr:uid="{00000000-0005-0000-0000-000002170000}"/>
    <cellStyle name="Normal 3 11 4 3 2 2" xfId="5953" xr:uid="{00000000-0005-0000-0000-000003170000}"/>
    <cellStyle name="Normal 3 11 4 3 2 2 2" xfId="5954" xr:uid="{00000000-0005-0000-0000-000004170000}"/>
    <cellStyle name="Normal 3 11 4 3 2 2 2 2" xfId="5955" xr:uid="{00000000-0005-0000-0000-000005170000}"/>
    <cellStyle name="Normal 3 11 4 3 2 2 2 2 2" xfId="5956" xr:uid="{00000000-0005-0000-0000-000006170000}"/>
    <cellStyle name="Normal 3 11 4 3 2 2 2 3" xfId="5957" xr:uid="{00000000-0005-0000-0000-000007170000}"/>
    <cellStyle name="Normal 3 11 4 3 2 2 2 4" xfId="5958" xr:uid="{00000000-0005-0000-0000-000008170000}"/>
    <cellStyle name="Normal 3 11 4 3 2 2 3" xfId="5959" xr:uid="{00000000-0005-0000-0000-000009170000}"/>
    <cellStyle name="Normal 3 11 4 3 2 2 3 2" xfId="5960" xr:uid="{00000000-0005-0000-0000-00000A170000}"/>
    <cellStyle name="Normal 3 11 4 3 2 2 3 2 2" xfId="5961" xr:uid="{00000000-0005-0000-0000-00000B170000}"/>
    <cellStyle name="Normal 3 11 4 3 2 2 3 3" xfId="5962" xr:uid="{00000000-0005-0000-0000-00000C170000}"/>
    <cellStyle name="Normal 3 11 4 3 2 2 4" xfId="5963" xr:uid="{00000000-0005-0000-0000-00000D170000}"/>
    <cellStyle name="Normal 3 11 4 3 2 2 4 2" xfId="5964" xr:uid="{00000000-0005-0000-0000-00000E170000}"/>
    <cellStyle name="Normal 3 11 4 3 2 2 4 2 2" xfId="5965" xr:uid="{00000000-0005-0000-0000-00000F170000}"/>
    <cellStyle name="Normal 3 11 4 3 2 2 4 3" xfId="5966" xr:uid="{00000000-0005-0000-0000-000010170000}"/>
    <cellStyle name="Normal 3 11 4 3 2 2 5" xfId="5967" xr:uid="{00000000-0005-0000-0000-000011170000}"/>
    <cellStyle name="Normal 3 11 4 3 2 2 5 2" xfId="5968" xr:uid="{00000000-0005-0000-0000-000012170000}"/>
    <cellStyle name="Normal 3 11 4 3 2 2 6" xfId="5969" xr:uid="{00000000-0005-0000-0000-000013170000}"/>
    <cellStyle name="Normal 3 11 4 3 2 2 6 2" xfId="5970" xr:uid="{00000000-0005-0000-0000-000014170000}"/>
    <cellStyle name="Normal 3 11 4 3 2 2 7" xfId="5971" xr:uid="{00000000-0005-0000-0000-000015170000}"/>
    <cellStyle name="Normal 3 11 4 3 2 3" xfId="5972" xr:uid="{00000000-0005-0000-0000-000016170000}"/>
    <cellStyle name="Normal 3 11 4 3 2 3 2" xfId="5973" xr:uid="{00000000-0005-0000-0000-000017170000}"/>
    <cellStyle name="Normal 3 11 4 3 2 3 2 2" xfId="5974" xr:uid="{00000000-0005-0000-0000-000018170000}"/>
    <cellStyle name="Normal 3 11 4 3 2 3 3" xfId="5975" xr:uid="{00000000-0005-0000-0000-000019170000}"/>
    <cellStyle name="Normal 3 11 4 3 2 3 4" xfId="5976" xr:uid="{00000000-0005-0000-0000-00001A170000}"/>
    <cellStyle name="Normal 3 11 4 3 2 4" xfId="5977" xr:uid="{00000000-0005-0000-0000-00001B170000}"/>
    <cellStyle name="Normal 3 11 4 3 2 4 2" xfId="5978" xr:uid="{00000000-0005-0000-0000-00001C170000}"/>
    <cellStyle name="Normal 3 11 4 3 2 4 2 2" xfId="5979" xr:uid="{00000000-0005-0000-0000-00001D170000}"/>
    <cellStyle name="Normal 3 11 4 3 2 4 3" xfId="5980" xr:uid="{00000000-0005-0000-0000-00001E170000}"/>
    <cellStyle name="Normal 3 11 4 3 2 4 4" xfId="5981" xr:uid="{00000000-0005-0000-0000-00001F170000}"/>
    <cellStyle name="Normal 3 11 4 3 2 5" xfId="5982" xr:uid="{00000000-0005-0000-0000-000020170000}"/>
    <cellStyle name="Normal 3 11 4 3 2 5 2" xfId="5983" xr:uid="{00000000-0005-0000-0000-000021170000}"/>
    <cellStyle name="Normal 3 11 4 3 2 5 2 2" xfId="5984" xr:uid="{00000000-0005-0000-0000-000022170000}"/>
    <cellStyle name="Normal 3 11 4 3 2 5 3" xfId="5985" xr:uid="{00000000-0005-0000-0000-000023170000}"/>
    <cellStyle name="Normal 3 11 4 3 2 6" xfId="5986" xr:uid="{00000000-0005-0000-0000-000024170000}"/>
    <cellStyle name="Normal 3 11 4 3 2 6 2" xfId="5987" xr:uid="{00000000-0005-0000-0000-000025170000}"/>
    <cellStyle name="Normal 3 11 4 3 2 7" xfId="5988" xr:uid="{00000000-0005-0000-0000-000026170000}"/>
    <cellStyle name="Normal 3 11 4 3 2 7 2" xfId="5989" xr:uid="{00000000-0005-0000-0000-000027170000}"/>
    <cellStyle name="Normal 3 11 4 3 2 8" xfId="5990" xr:uid="{00000000-0005-0000-0000-000028170000}"/>
    <cellStyle name="Normal 3 11 4 3 3" xfId="5991" xr:uid="{00000000-0005-0000-0000-000029170000}"/>
    <cellStyle name="Normal 3 11 4 3 3 2" xfId="5992" xr:uid="{00000000-0005-0000-0000-00002A170000}"/>
    <cellStyle name="Normal 3 11 4 3 3 2 2" xfId="5993" xr:uid="{00000000-0005-0000-0000-00002B170000}"/>
    <cellStyle name="Normal 3 11 4 3 3 2 2 2" xfId="5994" xr:uid="{00000000-0005-0000-0000-00002C170000}"/>
    <cellStyle name="Normal 3 11 4 3 3 2 2 2 2" xfId="5995" xr:uid="{00000000-0005-0000-0000-00002D170000}"/>
    <cellStyle name="Normal 3 11 4 3 3 2 2 3" xfId="5996" xr:uid="{00000000-0005-0000-0000-00002E170000}"/>
    <cellStyle name="Normal 3 11 4 3 3 2 2 4" xfId="5997" xr:uid="{00000000-0005-0000-0000-00002F170000}"/>
    <cellStyle name="Normal 3 11 4 3 3 2 3" xfId="5998" xr:uid="{00000000-0005-0000-0000-000030170000}"/>
    <cellStyle name="Normal 3 11 4 3 3 2 3 2" xfId="5999" xr:uid="{00000000-0005-0000-0000-000031170000}"/>
    <cellStyle name="Normal 3 11 4 3 3 2 3 2 2" xfId="6000" xr:uid="{00000000-0005-0000-0000-000032170000}"/>
    <cellStyle name="Normal 3 11 4 3 3 2 3 3" xfId="6001" xr:uid="{00000000-0005-0000-0000-000033170000}"/>
    <cellStyle name="Normal 3 11 4 3 3 2 4" xfId="6002" xr:uid="{00000000-0005-0000-0000-000034170000}"/>
    <cellStyle name="Normal 3 11 4 3 3 2 4 2" xfId="6003" xr:uid="{00000000-0005-0000-0000-000035170000}"/>
    <cellStyle name="Normal 3 11 4 3 3 2 4 2 2" xfId="6004" xr:uid="{00000000-0005-0000-0000-000036170000}"/>
    <cellStyle name="Normal 3 11 4 3 3 2 4 3" xfId="6005" xr:uid="{00000000-0005-0000-0000-000037170000}"/>
    <cellStyle name="Normal 3 11 4 3 3 2 5" xfId="6006" xr:uid="{00000000-0005-0000-0000-000038170000}"/>
    <cellStyle name="Normal 3 11 4 3 3 2 5 2" xfId="6007" xr:uid="{00000000-0005-0000-0000-000039170000}"/>
    <cellStyle name="Normal 3 11 4 3 3 2 6" xfId="6008" xr:uid="{00000000-0005-0000-0000-00003A170000}"/>
    <cellStyle name="Normal 3 11 4 3 3 2 6 2" xfId="6009" xr:uid="{00000000-0005-0000-0000-00003B170000}"/>
    <cellStyle name="Normal 3 11 4 3 3 2 7" xfId="6010" xr:uid="{00000000-0005-0000-0000-00003C170000}"/>
    <cellStyle name="Normal 3 11 4 3 3 3" xfId="6011" xr:uid="{00000000-0005-0000-0000-00003D170000}"/>
    <cellStyle name="Normal 3 11 4 3 3 3 2" xfId="6012" xr:uid="{00000000-0005-0000-0000-00003E170000}"/>
    <cellStyle name="Normal 3 11 4 3 3 3 2 2" xfId="6013" xr:uid="{00000000-0005-0000-0000-00003F170000}"/>
    <cellStyle name="Normal 3 11 4 3 3 3 3" xfId="6014" xr:uid="{00000000-0005-0000-0000-000040170000}"/>
    <cellStyle name="Normal 3 11 4 3 3 3 4" xfId="6015" xr:uid="{00000000-0005-0000-0000-000041170000}"/>
    <cellStyle name="Normal 3 11 4 3 3 4" xfId="6016" xr:uid="{00000000-0005-0000-0000-000042170000}"/>
    <cellStyle name="Normal 3 11 4 3 3 4 2" xfId="6017" xr:uid="{00000000-0005-0000-0000-000043170000}"/>
    <cellStyle name="Normal 3 11 4 3 3 4 2 2" xfId="6018" xr:uid="{00000000-0005-0000-0000-000044170000}"/>
    <cellStyle name="Normal 3 11 4 3 3 4 3" xfId="6019" xr:uid="{00000000-0005-0000-0000-000045170000}"/>
    <cellStyle name="Normal 3 11 4 3 3 4 4" xfId="6020" xr:uid="{00000000-0005-0000-0000-000046170000}"/>
    <cellStyle name="Normal 3 11 4 3 3 5" xfId="6021" xr:uid="{00000000-0005-0000-0000-000047170000}"/>
    <cellStyle name="Normal 3 11 4 3 3 5 2" xfId="6022" xr:uid="{00000000-0005-0000-0000-000048170000}"/>
    <cellStyle name="Normal 3 11 4 3 3 5 2 2" xfId="6023" xr:uid="{00000000-0005-0000-0000-000049170000}"/>
    <cellStyle name="Normal 3 11 4 3 3 5 3" xfId="6024" xr:uid="{00000000-0005-0000-0000-00004A170000}"/>
    <cellStyle name="Normal 3 11 4 3 3 6" xfId="6025" xr:uid="{00000000-0005-0000-0000-00004B170000}"/>
    <cellStyle name="Normal 3 11 4 3 3 6 2" xfId="6026" xr:uid="{00000000-0005-0000-0000-00004C170000}"/>
    <cellStyle name="Normal 3 11 4 3 3 7" xfId="6027" xr:uid="{00000000-0005-0000-0000-00004D170000}"/>
    <cellStyle name="Normal 3 11 4 3 3 7 2" xfId="6028" xr:uid="{00000000-0005-0000-0000-00004E170000}"/>
    <cellStyle name="Normal 3 11 4 3 3 8" xfId="6029" xr:uid="{00000000-0005-0000-0000-00004F170000}"/>
    <cellStyle name="Normal 3 11 4 3 4" xfId="6030" xr:uid="{00000000-0005-0000-0000-000050170000}"/>
    <cellStyle name="Normal 3 11 4 3 4 2" xfId="6031" xr:uid="{00000000-0005-0000-0000-000051170000}"/>
    <cellStyle name="Normal 3 11 4 3 4 2 2" xfId="6032" xr:uid="{00000000-0005-0000-0000-000052170000}"/>
    <cellStyle name="Normal 3 11 4 3 4 2 2 2" xfId="6033" xr:uid="{00000000-0005-0000-0000-000053170000}"/>
    <cellStyle name="Normal 3 11 4 3 4 2 3" xfId="6034" xr:uid="{00000000-0005-0000-0000-000054170000}"/>
    <cellStyle name="Normal 3 11 4 3 4 2 4" xfId="6035" xr:uid="{00000000-0005-0000-0000-000055170000}"/>
    <cellStyle name="Normal 3 11 4 3 4 3" xfId="6036" xr:uid="{00000000-0005-0000-0000-000056170000}"/>
    <cellStyle name="Normal 3 11 4 3 4 3 2" xfId="6037" xr:uid="{00000000-0005-0000-0000-000057170000}"/>
    <cellStyle name="Normal 3 11 4 3 4 3 2 2" xfId="6038" xr:uid="{00000000-0005-0000-0000-000058170000}"/>
    <cellStyle name="Normal 3 11 4 3 4 3 3" xfId="6039" xr:uid="{00000000-0005-0000-0000-000059170000}"/>
    <cellStyle name="Normal 3 11 4 3 4 4" xfId="6040" xr:uid="{00000000-0005-0000-0000-00005A170000}"/>
    <cellStyle name="Normal 3 11 4 3 4 4 2" xfId="6041" xr:uid="{00000000-0005-0000-0000-00005B170000}"/>
    <cellStyle name="Normal 3 11 4 3 4 4 2 2" xfId="6042" xr:uid="{00000000-0005-0000-0000-00005C170000}"/>
    <cellStyle name="Normal 3 11 4 3 4 4 3" xfId="6043" xr:uid="{00000000-0005-0000-0000-00005D170000}"/>
    <cellStyle name="Normal 3 11 4 3 4 5" xfId="6044" xr:uid="{00000000-0005-0000-0000-00005E170000}"/>
    <cellStyle name="Normal 3 11 4 3 4 5 2" xfId="6045" xr:uid="{00000000-0005-0000-0000-00005F170000}"/>
    <cellStyle name="Normal 3 11 4 3 4 6" xfId="6046" xr:uid="{00000000-0005-0000-0000-000060170000}"/>
    <cellStyle name="Normal 3 11 4 3 4 6 2" xfId="6047" xr:uid="{00000000-0005-0000-0000-000061170000}"/>
    <cellStyle name="Normal 3 11 4 3 4 7" xfId="6048" xr:uid="{00000000-0005-0000-0000-000062170000}"/>
    <cellStyle name="Normal 3 11 4 3 5" xfId="6049" xr:uid="{00000000-0005-0000-0000-000063170000}"/>
    <cellStyle name="Normal 3 11 4 3 5 2" xfId="6050" xr:uid="{00000000-0005-0000-0000-000064170000}"/>
    <cellStyle name="Normal 3 11 4 3 5 2 2" xfId="6051" xr:uid="{00000000-0005-0000-0000-000065170000}"/>
    <cellStyle name="Normal 3 11 4 3 5 3" xfId="6052" xr:uid="{00000000-0005-0000-0000-000066170000}"/>
    <cellStyle name="Normal 3 11 4 3 5 4" xfId="6053" xr:uid="{00000000-0005-0000-0000-000067170000}"/>
    <cellStyle name="Normal 3 11 4 3 6" xfId="6054" xr:uid="{00000000-0005-0000-0000-000068170000}"/>
    <cellStyle name="Normal 3 11 4 3 6 2" xfId="6055" xr:uid="{00000000-0005-0000-0000-000069170000}"/>
    <cellStyle name="Normal 3 11 4 3 6 2 2" xfId="6056" xr:uid="{00000000-0005-0000-0000-00006A170000}"/>
    <cellStyle name="Normal 3 11 4 3 6 3" xfId="6057" xr:uid="{00000000-0005-0000-0000-00006B170000}"/>
    <cellStyle name="Normal 3 11 4 3 6 4" xfId="6058" xr:uid="{00000000-0005-0000-0000-00006C170000}"/>
    <cellStyle name="Normal 3 11 4 3 7" xfId="6059" xr:uid="{00000000-0005-0000-0000-00006D170000}"/>
    <cellStyle name="Normal 3 11 4 3 7 2" xfId="6060" xr:uid="{00000000-0005-0000-0000-00006E170000}"/>
    <cellStyle name="Normal 3 11 4 3 7 2 2" xfId="6061" xr:uid="{00000000-0005-0000-0000-00006F170000}"/>
    <cellStyle name="Normal 3 11 4 3 7 3" xfId="6062" xr:uid="{00000000-0005-0000-0000-000070170000}"/>
    <cellStyle name="Normal 3 11 4 3 8" xfId="6063" xr:uid="{00000000-0005-0000-0000-000071170000}"/>
    <cellStyle name="Normal 3 11 4 3 8 2" xfId="6064" xr:uid="{00000000-0005-0000-0000-000072170000}"/>
    <cellStyle name="Normal 3 11 4 3 9" xfId="6065" xr:uid="{00000000-0005-0000-0000-000073170000}"/>
    <cellStyle name="Normal 3 11 4 3 9 2" xfId="6066" xr:uid="{00000000-0005-0000-0000-000074170000}"/>
    <cellStyle name="Normal 3 11 4 4" xfId="6067" xr:uid="{00000000-0005-0000-0000-000075170000}"/>
    <cellStyle name="Normal 3 11 4 4 2" xfId="6068" xr:uid="{00000000-0005-0000-0000-000076170000}"/>
    <cellStyle name="Normal 3 11 4 4 2 2" xfId="6069" xr:uid="{00000000-0005-0000-0000-000077170000}"/>
    <cellStyle name="Normal 3 11 4 4 2 2 2" xfId="6070" xr:uid="{00000000-0005-0000-0000-000078170000}"/>
    <cellStyle name="Normal 3 11 4 4 2 2 2 2" xfId="6071" xr:uid="{00000000-0005-0000-0000-000079170000}"/>
    <cellStyle name="Normal 3 11 4 4 2 2 3" xfId="6072" xr:uid="{00000000-0005-0000-0000-00007A170000}"/>
    <cellStyle name="Normal 3 11 4 4 2 2 4" xfId="6073" xr:uid="{00000000-0005-0000-0000-00007B170000}"/>
    <cellStyle name="Normal 3 11 4 4 2 3" xfId="6074" xr:uid="{00000000-0005-0000-0000-00007C170000}"/>
    <cellStyle name="Normal 3 11 4 4 2 3 2" xfId="6075" xr:uid="{00000000-0005-0000-0000-00007D170000}"/>
    <cellStyle name="Normal 3 11 4 4 2 3 2 2" xfId="6076" xr:uid="{00000000-0005-0000-0000-00007E170000}"/>
    <cellStyle name="Normal 3 11 4 4 2 3 3" xfId="6077" xr:uid="{00000000-0005-0000-0000-00007F170000}"/>
    <cellStyle name="Normal 3 11 4 4 2 4" xfId="6078" xr:uid="{00000000-0005-0000-0000-000080170000}"/>
    <cellStyle name="Normal 3 11 4 4 2 4 2" xfId="6079" xr:uid="{00000000-0005-0000-0000-000081170000}"/>
    <cellStyle name="Normal 3 11 4 4 2 4 2 2" xfId="6080" xr:uid="{00000000-0005-0000-0000-000082170000}"/>
    <cellStyle name="Normal 3 11 4 4 2 4 3" xfId="6081" xr:uid="{00000000-0005-0000-0000-000083170000}"/>
    <cellStyle name="Normal 3 11 4 4 2 5" xfId="6082" xr:uid="{00000000-0005-0000-0000-000084170000}"/>
    <cellStyle name="Normal 3 11 4 4 2 5 2" xfId="6083" xr:uid="{00000000-0005-0000-0000-000085170000}"/>
    <cellStyle name="Normal 3 11 4 4 2 6" xfId="6084" xr:uid="{00000000-0005-0000-0000-000086170000}"/>
    <cellStyle name="Normal 3 11 4 4 2 6 2" xfId="6085" xr:uid="{00000000-0005-0000-0000-000087170000}"/>
    <cellStyle name="Normal 3 11 4 4 2 7" xfId="6086" xr:uid="{00000000-0005-0000-0000-000088170000}"/>
    <cellStyle name="Normal 3 11 4 4 3" xfId="6087" xr:uid="{00000000-0005-0000-0000-000089170000}"/>
    <cellStyle name="Normal 3 11 4 4 3 2" xfId="6088" xr:uid="{00000000-0005-0000-0000-00008A170000}"/>
    <cellStyle name="Normal 3 11 4 4 3 2 2" xfId="6089" xr:uid="{00000000-0005-0000-0000-00008B170000}"/>
    <cellStyle name="Normal 3 11 4 4 3 3" xfId="6090" xr:uid="{00000000-0005-0000-0000-00008C170000}"/>
    <cellStyle name="Normal 3 11 4 4 3 4" xfId="6091" xr:uid="{00000000-0005-0000-0000-00008D170000}"/>
    <cellStyle name="Normal 3 11 4 4 4" xfId="6092" xr:uid="{00000000-0005-0000-0000-00008E170000}"/>
    <cellStyle name="Normal 3 11 4 4 4 2" xfId="6093" xr:uid="{00000000-0005-0000-0000-00008F170000}"/>
    <cellStyle name="Normal 3 11 4 4 4 2 2" xfId="6094" xr:uid="{00000000-0005-0000-0000-000090170000}"/>
    <cellStyle name="Normal 3 11 4 4 4 3" xfId="6095" xr:uid="{00000000-0005-0000-0000-000091170000}"/>
    <cellStyle name="Normal 3 11 4 4 4 4" xfId="6096" xr:uid="{00000000-0005-0000-0000-000092170000}"/>
    <cellStyle name="Normal 3 11 4 4 5" xfId="6097" xr:uid="{00000000-0005-0000-0000-000093170000}"/>
    <cellStyle name="Normal 3 11 4 4 5 2" xfId="6098" xr:uid="{00000000-0005-0000-0000-000094170000}"/>
    <cellStyle name="Normal 3 11 4 4 5 2 2" xfId="6099" xr:uid="{00000000-0005-0000-0000-000095170000}"/>
    <cellStyle name="Normal 3 11 4 4 5 3" xfId="6100" xr:uid="{00000000-0005-0000-0000-000096170000}"/>
    <cellStyle name="Normal 3 11 4 4 6" xfId="6101" xr:uid="{00000000-0005-0000-0000-000097170000}"/>
    <cellStyle name="Normal 3 11 4 4 6 2" xfId="6102" xr:uid="{00000000-0005-0000-0000-000098170000}"/>
    <cellStyle name="Normal 3 11 4 4 7" xfId="6103" xr:uid="{00000000-0005-0000-0000-000099170000}"/>
    <cellStyle name="Normal 3 11 4 4 7 2" xfId="6104" xr:uid="{00000000-0005-0000-0000-00009A170000}"/>
    <cellStyle name="Normal 3 11 4 4 8" xfId="6105" xr:uid="{00000000-0005-0000-0000-00009B170000}"/>
    <cellStyle name="Normal 3 11 4 5" xfId="6106" xr:uid="{00000000-0005-0000-0000-00009C170000}"/>
    <cellStyle name="Normal 3 11 4 5 2" xfId="6107" xr:uid="{00000000-0005-0000-0000-00009D170000}"/>
    <cellStyle name="Normal 3 11 4 5 2 2" xfId="6108" xr:uid="{00000000-0005-0000-0000-00009E170000}"/>
    <cellStyle name="Normal 3 11 4 5 2 2 2" xfId="6109" xr:uid="{00000000-0005-0000-0000-00009F170000}"/>
    <cellStyle name="Normal 3 11 4 5 2 2 2 2" xfId="6110" xr:uid="{00000000-0005-0000-0000-0000A0170000}"/>
    <cellStyle name="Normal 3 11 4 5 2 2 3" xfId="6111" xr:uid="{00000000-0005-0000-0000-0000A1170000}"/>
    <cellStyle name="Normal 3 11 4 5 2 2 4" xfId="6112" xr:uid="{00000000-0005-0000-0000-0000A2170000}"/>
    <cellStyle name="Normal 3 11 4 5 2 3" xfId="6113" xr:uid="{00000000-0005-0000-0000-0000A3170000}"/>
    <cellStyle name="Normal 3 11 4 5 2 3 2" xfId="6114" xr:uid="{00000000-0005-0000-0000-0000A4170000}"/>
    <cellStyle name="Normal 3 11 4 5 2 3 2 2" xfId="6115" xr:uid="{00000000-0005-0000-0000-0000A5170000}"/>
    <cellStyle name="Normal 3 11 4 5 2 3 3" xfId="6116" xr:uid="{00000000-0005-0000-0000-0000A6170000}"/>
    <cellStyle name="Normal 3 11 4 5 2 4" xfId="6117" xr:uid="{00000000-0005-0000-0000-0000A7170000}"/>
    <cellStyle name="Normal 3 11 4 5 2 4 2" xfId="6118" xr:uid="{00000000-0005-0000-0000-0000A8170000}"/>
    <cellStyle name="Normal 3 11 4 5 2 4 2 2" xfId="6119" xr:uid="{00000000-0005-0000-0000-0000A9170000}"/>
    <cellStyle name="Normal 3 11 4 5 2 4 3" xfId="6120" xr:uid="{00000000-0005-0000-0000-0000AA170000}"/>
    <cellStyle name="Normal 3 11 4 5 2 5" xfId="6121" xr:uid="{00000000-0005-0000-0000-0000AB170000}"/>
    <cellStyle name="Normal 3 11 4 5 2 5 2" xfId="6122" xr:uid="{00000000-0005-0000-0000-0000AC170000}"/>
    <cellStyle name="Normal 3 11 4 5 2 6" xfId="6123" xr:uid="{00000000-0005-0000-0000-0000AD170000}"/>
    <cellStyle name="Normal 3 11 4 5 2 6 2" xfId="6124" xr:uid="{00000000-0005-0000-0000-0000AE170000}"/>
    <cellStyle name="Normal 3 11 4 5 2 7" xfId="6125" xr:uid="{00000000-0005-0000-0000-0000AF170000}"/>
    <cellStyle name="Normal 3 11 4 5 3" xfId="6126" xr:uid="{00000000-0005-0000-0000-0000B0170000}"/>
    <cellStyle name="Normal 3 11 4 5 3 2" xfId="6127" xr:uid="{00000000-0005-0000-0000-0000B1170000}"/>
    <cellStyle name="Normal 3 11 4 5 3 2 2" xfId="6128" xr:uid="{00000000-0005-0000-0000-0000B2170000}"/>
    <cellStyle name="Normal 3 11 4 5 3 3" xfId="6129" xr:uid="{00000000-0005-0000-0000-0000B3170000}"/>
    <cellStyle name="Normal 3 11 4 5 3 4" xfId="6130" xr:uid="{00000000-0005-0000-0000-0000B4170000}"/>
    <cellStyle name="Normal 3 11 4 5 4" xfId="6131" xr:uid="{00000000-0005-0000-0000-0000B5170000}"/>
    <cellStyle name="Normal 3 11 4 5 4 2" xfId="6132" xr:uid="{00000000-0005-0000-0000-0000B6170000}"/>
    <cellStyle name="Normal 3 11 4 5 4 2 2" xfId="6133" xr:uid="{00000000-0005-0000-0000-0000B7170000}"/>
    <cellStyle name="Normal 3 11 4 5 4 3" xfId="6134" xr:uid="{00000000-0005-0000-0000-0000B8170000}"/>
    <cellStyle name="Normal 3 11 4 5 4 4" xfId="6135" xr:uid="{00000000-0005-0000-0000-0000B9170000}"/>
    <cellStyle name="Normal 3 11 4 5 5" xfId="6136" xr:uid="{00000000-0005-0000-0000-0000BA170000}"/>
    <cellStyle name="Normal 3 11 4 5 5 2" xfId="6137" xr:uid="{00000000-0005-0000-0000-0000BB170000}"/>
    <cellStyle name="Normal 3 11 4 5 5 2 2" xfId="6138" xr:uid="{00000000-0005-0000-0000-0000BC170000}"/>
    <cellStyle name="Normal 3 11 4 5 5 3" xfId="6139" xr:uid="{00000000-0005-0000-0000-0000BD170000}"/>
    <cellStyle name="Normal 3 11 4 5 6" xfId="6140" xr:uid="{00000000-0005-0000-0000-0000BE170000}"/>
    <cellStyle name="Normal 3 11 4 5 6 2" xfId="6141" xr:uid="{00000000-0005-0000-0000-0000BF170000}"/>
    <cellStyle name="Normal 3 11 4 5 7" xfId="6142" xr:uid="{00000000-0005-0000-0000-0000C0170000}"/>
    <cellStyle name="Normal 3 11 4 5 7 2" xfId="6143" xr:uid="{00000000-0005-0000-0000-0000C1170000}"/>
    <cellStyle name="Normal 3 11 4 5 8" xfId="6144" xr:uid="{00000000-0005-0000-0000-0000C2170000}"/>
    <cellStyle name="Normal 3 11 4 6" xfId="6145" xr:uid="{00000000-0005-0000-0000-0000C3170000}"/>
    <cellStyle name="Normal 3 11 4 6 2" xfId="6146" xr:uid="{00000000-0005-0000-0000-0000C4170000}"/>
    <cellStyle name="Normal 3 11 4 6 2 2" xfId="6147" xr:uid="{00000000-0005-0000-0000-0000C5170000}"/>
    <cellStyle name="Normal 3 11 4 6 2 2 2" xfId="6148" xr:uid="{00000000-0005-0000-0000-0000C6170000}"/>
    <cellStyle name="Normal 3 11 4 6 2 3" xfId="6149" xr:uid="{00000000-0005-0000-0000-0000C7170000}"/>
    <cellStyle name="Normal 3 11 4 6 2 4" xfId="6150" xr:uid="{00000000-0005-0000-0000-0000C8170000}"/>
    <cellStyle name="Normal 3 11 4 6 3" xfId="6151" xr:uid="{00000000-0005-0000-0000-0000C9170000}"/>
    <cellStyle name="Normal 3 11 4 6 3 2" xfId="6152" xr:uid="{00000000-0005-0000-0000-0000CA170000}"/>
    <cellStyle name="Normal 3 11 4 6 3 2 2" xfId="6153" xr:uid="{00000000-0005-0000-0000-0000CB170000}"/>
    <cellStyle name="Normal 3 11 4 6 3 3" xfId="6154" xr:uid="{00000000-0005-0000-0000-0000CC170000}"/>
    <cellStyle name="Normal 3 11 4 6 4" xfId="6155" xr:uid="{00000000-0005-0000-0000-0000CD170000}"/>
    <cellStyle name="Normal 3 11 4 6 4 2" xfId="6156" xr:uid="{00000000-0005-0000-0000-0000CE170000}"/>
    <cellStyle name="Normal 3 11 4 6 4 2 2" xfId="6157" xr:uid="{00000000-0005-0000-0000-0000CF170000}"/>
    <cellStyle name="Normal 3 11 4 6 4 3" xfId="6158" xr:uid="{00000000-0005-0000-0000-0000D0170000}"/>
    <cellStyle name="Normal 3 11 4 6 5" xfId="6159" xr:uid="{00000000-0005-0000-0000-0000D1170000}"/>
    <cellStyle name="Normal 3 11 4 6 5 2" xfId="6160" xr:uid="{00000000-0005-0000-0000-0000D2170000}"/>
    <cellStyle name="Normal 3 11 4 6 6" xfId="6161" xr:uid="{00000000-0005-0000-0000-0000D3170000}"/>
    <cellStyle name="Normal 3 11 4 6 6 2" xfId="6162" xr:uid="{00000000-0005-0000-0000-0000D4170000}"/>
    <cellStyle name="Normal 3 11 4 6 7" xfId="6163" xr:uid="{00000000-0005-0000-0000-0000D5170000}"/>
    <cellStyle name="Normal 3 11 4 7" xfId="6164" xr:uid="{00000000-0005-0000-0000-0000D6170000}"/>
    <cellStyle name="Normal 3 11 4 7 2" xfId="6165" xr:uid="{00000000-0005-0000-0000-0000D7170000}"/>
    <cellStyle name="Normal 3 11 4 7 2 2" xfId="6166" xr:uid="{00000000-0005-0000-0000-0000D8170000}"/>
    <cellStyle name="Normal 3 11 4 7 3" xfId="6167" xr:uid="{00000000-0005-0000-0000-0000D9170000}"/>
    <cellStyle name="Normal 3 11 4 7 4" xfId="6168" xr:uid="{00000000-0005-0000-0000-0000DA170000}"/>
    <cellStyle name="Normal 3 11 4 8" xfId="6169" xr:uid="{00000000-0005-0000-0000-0000DB170000}"/>
    <cellStyle name="Normal 3 11 4 8 2" xfId="6170" xr:uid="{00000000-0005-0000-0000-0000DC170000}"/>
    <cellStyle name="Normal 3 11 4 8 2 2" xfId="6171" xr:uid="{00000000-0005-0000-0000-0000DD170000}"/>
    <cellStyle name="Normal 3 11 4 8 3" xfId="6172" xr:uid="{00000000-0005-0000-0000-0000DE170000}"/>
    <cellStyle name="Normal 3 11 4 8 4" xfId="6173" xr:uid="{00000000-0005-0000-0000-0000DF170000}"/>
    <cellStyle name="Normal 3 11 4 9" xfId="6174" xr:uid="{00000000-0005-0000-0000-0000E0170000}"/>
    <cellStyle name="Normal 3 11 4 9 2" xfId="6175" xr:uid="{00000000-0005-0000-0000-0000E1170000}"/>
    <cellStyle name="Normal 3 11 4 9 2 2" xfId="6176" xr:uid="{00000000-0005-0000-0000-0000E2170000}"/>
    <cellStyle name="Normal 3 11 4 9 3" xfId="6177" xr:uid="{00000000-0005-0000-0000-0000E3170000}"/>
    <cellStyle name="Normal 3 11 5" xfId="6178" xr:uid="{00000000-0005-0000-0000-0000E4170000}"/>
    <cellStyle name="Normal 3 11 5 10" xfId="6179" xr:uid="{00000000-0005-0000-0000-0000E5170000}"/>
    <cellStyle name="Normal 3 11 5 10 2" xfId="6180" xr:uid="{00000000-0005-0000-0000-0000E6170000}"/>
    <cellStyle name="Normal 3 11 5 11" xfId="6181" xr:uid="{00000000-0005-0000-0000-0000E7170000}"/>
    <cellStyle name="Normal 3 11 5 2" xfId="6182" xr:uid="{00000000-0005-0000-0000-0000E8170000}"/>
    <cellStyle name="Normal 3 11 5 2 2" xfId="6183" xr:uid="{00000000-0005-0000-0000-0000E9170000}"/>
    <cellStyle name="Normal 3 11 5 2 2 2" xfId="6184" xr:uid="{00000000-0005-0000-0000-0000EA170000}"/>
    <cellStyle name="Normal 3 11 5 2 2 2 2" xfId="6185" xr:uid="{00000000-0005-0000-0000-0000EB170000}"/>
    <cellStyle name="Normal 3 11 5 2 2 2 2 2" xfId="6186" xr:uid="{00000000-0005-0000-0000-0000EC170000}"/>
    <cellStyle name="Normal 3 11 5 2 2 2 2 2 2" xfId="6187" xr:uid="{00000000-0005-0000-0000-0000ED170000}"/>
    <cellStyle name="Normal 3 11 5 2 2 2 2 3" xfId="6188" xr:uid="{00000000-0005-0000-0000-0000EE170000}"/>
    <cellStyle name="Normal 3 11 5 2 2 2 2 4" xfId="6189" xr:uid="{00000000-0005-0000-0000-0000EF170000}"/>
    <cellStyle name="Normal 3 11 5 2 2 2 3" xfId="6190" xr:uid="{00000000-0005-0000-0000-0000F0170000}"/>
    <cellStyle name="Normal 3 11 5 2 2 2 3 2" xfId="6191" xr:uid="{00000000-0005-0000-0000-0000F1170000}"/>
    <cellStyle name="Normal 3 11 5 2 2 2 3 2 2" xfId="6192" xr:uid="{00000000-0005-0000-0000-0000F2170000}"/>
    <cellStyle name="Normal 3 11 5 2 2 2 3 3" xfId="6193" xr:uid="{00000000-0005-0000-0000-0000F3170000}"/>
    <cellStyle name="Normal 3 11 5 2 2 2 4" xfId="6194" xr:uid="{00000000-0005-0000-0000-0000F4170000}"/>
    <cellStyle name="Normal 3 11 5 2 2 2 4 2" xfId="6195" xr:uid="{00000000-0005-0000-0000-0000F5170000}"/>
    <cellStyle name="Normal 3 11 5 2 2 2 4 2 2" xfId="6196" xr:uid="{00000000-0005-0000-0000-0000F6170000}"/>
    <cellStyle name="Normal 3 11 5 2 2 2 4 3" xfId="6197" xr:uid="{00000000-0005-0000-0000-0000F7170000}"/>
    <cellStyle name="Normal 3 11 5 2 2 2 5" xfId="6198" xr:uid="{00000000-0005-0000-0000-0000F8170000}"/>
    <cellStyle name="Normal 3 11 5 2 2 2 5 2" xfId="6199" xr:uid="{00000000-0005-0000-0000-0000F9170000}"/>
    <cellStyle name="Normal 3 11 5 2 2 2 6" xfId="6200" xr:uid="{00000000-0005-0000-0000-0000FA170000}"/>
    <cellStyle name="Normal 3 11 5 2 2 2 6 2" xfId="6201" xr:uid="{00000000-0005-0000-0000-0000FB170000}"/>
    <cellStyle name="Normal 3 11 5 2 2 2 7" xfId="6202" xr:uid="{00000000-0005-0000-0000-0000FC170000}"/>
    <cellStyle name="Normal 3 11 5 2 2 3" xfId="6203" xr:uid="{00000000-0005-0000-0000-0000FD170000}"/>
    <cellStyle name="Normal 3 11 5 2 2 3 2" xfId="6204" xr:uid="{00000000-0005-0000-0000-0000FE170000}"/>
    <cellStyle name="Normal 3 11 5 2 2 3 2 2" xfId="6205" xr:uid="{00000000-0005-0000-0000-0000FF170000}"/>
    <cellStyle name="Normal 3 11 5 2 2 3 3" xfId="6206" xr:uid="{00000000-0005-0000-0000-000000180000}"/>
    <cellStyle name="Normal 3 11 5 2 2 3 4" xfId="6207" xr:uid="{00000000-0005-0000-0000-000001180000}"/>
    <cellStyle name="Normal 3 11 5 2 2 4" xfId="6208" xr:uid="{00000000-0005-0000-0000-000002180000}"/>
    <cellStyle name="Normal 3 11 5 2 2 4 2" xfId="6209" xr:uid="{00000000-0005-0000-0000-000003180000}"/>
    <cellStyle name="Normal 3 11 5 2 2 4 2 2" xfId="6210" xr:uid="{00000000-0005-0000-0000-000004180000}"/>
    <cellStyle name="Normal 3 11 5 2 2 4 3" xfId="6211" xr:uid="{00000000-0005-0000-0000-000005180000}"/>
    <cellStyle name="Normal 3 11 5 2 2 4 4" xfId="6212" xr:uid="{00000000-0005-0000-0000-000006180000}"/>
    <cellStyle name="Normal 3 11 5 2 2 5" xfId="6213" xr:uid="{00000000-0005-0000-0000-000007180000}"/>
    <cellStyle name="Normal 3 11 5 2 2 5 2" xfId="6214" xr:uid="{00000000-0005-0000-0000-000008180000}"/>
    <cellStyle name="Normal 3 11 5 2 2 5 2 2" xfId="6215" xr:uid="{00000000-0005-0000-0000-000009180000}"/>
    <cellStyle name="Normal 3 11 5 2 2 5 3" xfId="6216" xr:uid="{00000000-0005-0000-0000-00000A180000}"/>
    <cellStyle name="Normal 3 11 5 2 2 6" xfId="6217" xr:uid="{00000000-0005-0000-0000-00000B180000}"/>
    <cellStyle name="Normal 3 11 5 2 2 6 2" xfId="6218" xr:uid="{00000000-0005-0000-0000-00000C180000}"/>
    <cellStyle name="Normal 3 11 5 2 2 7" xfId="6219" xr:uid="{00000000-0005-0000-0000-00000D180000}"/>
    <cellStyle name="Normal 3 11 5 2 2 7 2" xfId="6220" xr:uid="{00000000-0005-0000-0000-00000E180000}"/>
    <cellStyle name="Normal 3 11 5 2 2 8" xfId="6221" xr:uid="{00000000-0005-0000-0000-00000F180000}"/>
    <cellStyle name="Normal 3 11 5 2 3" xfId="6222" xr:uid="{00000000-0005-0000-0000-000010180000}"/>
    <cellStyle name="Normal 3 11 5 2 3 2" xfId="6223" xr:uid="{00000000-0005-0000-0000-000011180000}"/>
    <cellStyle name="Normal 3 11 5 2 3 2 2" xfId="6224" xr:uid="{00000000-0005-0000-0000-000012180000}"/>
    <cellStyle name="Normal 3 11 5 2 3 2 2 2" xfId="6225" xr:uid="{00000000-0005-0000-0000-000013180000}"/>
    <cellStyle name="Normal 3 11 5 2 3 2 3" xfId="6226" xr:uid="{00000000-0005-0000-0000-000014180000}"/>
    <cellStyle name="Normal 3 11 5 2 3 2 4" xfId="6227" xr:uid="{00000000-0005-0000-0000-000015180000}"/>
    <cellStyle name="Normal 3 11 5 2 3 3" xfId="6228" xr:uid="{00000000-0005-0000-0000-000016180000}"/>
    <cellStyle name="Normal 3 11 5 2 3 3 2" xfId="6229" xr:uid="{00000000-0005-0000-0000-000017180000}"/>
    <cellStyle name="Normal 3 11 5 2 3 3 2 2" xfId="6230" xr:uid="{00000000-0005-0000-0000-000018180000}"/>
    <cellStyle name="Normal 3 11 5 2 3 3 3" xfId="6231" xr:uid="{00000000-0005-0000-0000-000019180000}"/>
    <cellStyle name="Normal 3 11 5 2 3 4" xfId="6232" xr:uid="{00000000-0005-0000-0000-00001A180000}"/>
    <cellStyle name="Normal 3 11 5 2 3 4 2" xfId="6233" xr:uid="{00000000-0005-0000-0000-00001B180000}"/>
    <cellStyle name="Normal 3 11 5 2 3 4 2 2" xfId="6234" xr:uid="{00000000-0005-0000-0000-00001C180000}"/>
    <cellStyle name="Normal 3 11 5 2 3 4 3" xfId="6235" xr:uid="{00000000-0005-0000-0000-00001D180000}"/>
    <cellStyle name="Normal 3 11 5 2 3 5" xfId="6236" xr:uid="{00000000-0005-0000-0000-00001E180000}"/>
    <cellStyle name="Normal 3 11 5 2 3 5 2" xfId="6237" xr:uid="{00000000-0005-0000-0000-00001F180000}"/>
    <cellStyle name="Normal 3 11 5 2 3 6" xfId="6238" xr:uid="{00000000-0005-0000-0000-000020180000}"/>
    <cellStyle name="Normal 3 11 5 2 3 6 2" xfId="6239" xr:uid="{00000000-0005-0000-0000-000021180000}"/>
    <cellStyle name="Normal 3 11 5 2 3 7" xfId="6240" xr:uid="{00000000-0005-0000-0000-000022180000}"/>
    <cellStyle name="Normal 3 11 5 2 4" xfId="6241" xr:uid="{00000000-0005-0000-0000-000023180000}"/>
    <cellStyle name="Normal 3 11 5 2 4 2" xfId="6242" xr:uid="{00000000-0005-0000-0000-000024180000}"/>
    <cellStyle name="Normal 3 11 5 2 4 2 2" xfId="6243" xr:uid="{00000000-0005-0000-0000-000025180000}"/>
    <cellStyle name="Normal 3 11 5 2 4 3" xfId="6244" xr:uid="{00000000-0005-0000-0000-000026180000}"/>
    <cellStyle name="Normal 3 11 5 2 4 4" xfId="6245" xr:uid="{00000000-0005-0000-0000-000027180000}"/>
    <cellStyle name="Normal 3 11 5 2 5" xfId="6246" xr:uid="{00000000-0005-0000-0000-000028180000}"/>
    <cellStyle name="Normal 3 11 5 2 5 2" xfId="6247" xr:uid="{00000000-0005-0000-0000-000029180000}"/>
    <cellStyle name="Normal 3 11 5 2 5 2 2" xfId="6248" xr:uid="{00000000-0005-0000-0000-00002A180000}"/>
    <cellStyle name="Normal 3 11 5 2 5 3" xfId="6249" xr:uid="{00000000-0005-0000-0000-00002B180000}"/>
    <cellStyle name="Normal 3 11 5 2 5 4" xfId="6250" xr:uid="{00000000-0005-0000-0000-00002C180000}"/>
    <cellStyle name="Normal 3 11 5 2 6" xfId="6251" xr:uid="{00000000-0005-0000-0000-00002D180000}"/>
    <cellStyle name="Normal 3 11 5 2 6 2" xfId="6252" xr:uid="{00000000-0005-0000-0000-00002E180000}"/>
    <cellStyle name="Normal 3 11 5 2 6 2 2" xfId="6253" xr:uid="{00000000-0005-0000-0000-00002F180000}"/>
    <cellStyle name="Normal 3 11 5 2 6 3" xfId="6254" xr:uid="{00000000-0005-0000-0000-000030180000}"/>
    <cellStyle name="Normal 3 11 5 2 7" xfId="6255" xr:uid="{00000000-0005-0000-0000-000031180000}"/>
    <cellStyle name="Normal 3 11 5 2 7 2" xfId="6256" xr:uid="{00000000-0005-0000-0000-000032180000}"/>
    <cellStyle name="Normal 3 11 5 2 8" xfId="6257" xr:uid="{00000000-0005-0000-0000-000033180000}"/>
    <cellStyle name="Normal 3 11 5 2 8 2" xfId="6258" xr:uid="{00000000-0005-0000-0000-000034180000}"/>
    <cellStyle name="Normal 3 11 5 2 9" xfId="6259" xr:uid="{00000000-0005-0000-0000-000035180000}"/>
    <cellStyle name="Normal 3 11 5 3" xfId="6260" xr:uid="{00000000-0005-0000-0000-000036180000}"/>
    <cellStyle name="Normal 3 11 5 3 2" xfId="6261" xr:uid="{00000000-0005-0000-0000-000037180000}"/>
    <cellStyle name="Normal 3 11 5 3 2 2" xfId="6262" xr:uid="{00000000-0005-0000-0000-000038180000}"/>
    <cellStyle name="Normal 3 11 5 3 2 2 2" xfId="6263" xr:uid="{00000000-0005-0000-0000-000039180000}"/>
    <cellStyle name="Normal 3 11 5 3 2 2 2 2" xfId="6264" xr:uid="{00000000-0005-0000-0000-00003A180000}"/>
    <cellStyle name="Normal 3 11 5 3 2 2 3" xfId="6265" xr:uid="{00000000-0005-0000-0000-00003B180000}"/>
    <cellStyle name="Normal 3 11 5 3 2 2 4" xfId="6266" xr:uid="{00000000-0005-0000-0000-00003C180000}"/>
    <cellStyle name="Normal 3 11 5 3 2 3" xfId="6267" xr:uid="{00000000-0005-0000-0000-00003D180000}"/>
    <cellStyle name="Normal 3 11 5 3 2 3 2" xfId="6268" xr:uid="{00000000-0005-0000-0000-00003E180000}"/>
    <cellStyle name="Normal 3 11 5 3 2 3 2 2" xfId="6269" xr:uid="{00000000-0005-0000-0000-00003F180000}"/>
    <cellStyle name="Normal 3 11 5 3 2 3 3" xfId="6270" xr:uid="{00000000-0005-0000-0000-000040180000}"/>
    <cellStyle name="Normal 3 11 5 3 2 4" xfId="6271" xr:uid="{00000000-0005-0000-0000-000041180000}"/>
    <cellStyle name="Normal 3 11 5 3 2 4 2" xfId="6272" xr:uid="{00000000-0005-0000-0000-000042180000}"/>
    <cellStyle name="Normal 3 11 5 3 2 4 2 2" xfId="6273" xr:uid="{00000000-0005-0000-0000-000043180000}"/>
    <cellStyle name="Normal 3 11 5 3 2 4 3" xfId="6274" xr:uid="{00000000-0005-0000-0000-000044180000}"/>
    <cellStyle name="Normal 3 11 5 3 2 5" xfId="6275" xr:uid="{00000000-0005-0000-0000-000045180000}"/>
    <cellStyle name="Normal 3 11 5 3 2 5 2" xfId="6276" xr:uid="{00000000-0005-0000-0000-000046180000}"/>
    <cellStyle name="Normal 3 11 5 3 2 6" xfId="6277" xr:uid="{00000000-0005-0000-0000-000047180000}"/>
    <cellStyle name="Normal 3 11 5 3 2 6 2" xfId="6278" xr:uid="{00000000-0005-0000-0000-000048180000}"/>
    <cellStyle name="Normal 3 11 5 3 2 7" xfId="6279" xr:uid="{00000000-0005-0000-0000-000049180000}"/>
    <cellStyle name="Normal 3 11 5 3 3" xfId="6280" xr:uid="{00000000-0005-0000-0000-00004A180000}"/>
    <cellStyle name="Normal 3 11 5 3 3 2" xfId="6281" xr:uid="{00000000-0005-0000-0000-00004B180000}"/>
    <cellStyle name="Normal 3 11 5 3 3 2 2" xfId="6282" xr:uid="{00000000-0005-0000-0000-00004C180000}"/>
    <cellStyle name="Normal 3 11 5 3 3 3" xfId="6283" xr:uid="{00000000-0005-0000-0000-00004D180000}"/>
    <cellStyle name="Normal 3 11 5 3 3 4" xfId="6284" xr:uid="{00000000-0005-0000-0000-00004E180000}"/>
    <cellStyle name="Normal 3 11 5 3 4" xfId="6285" xr:uid="{00000000-0005-0000-0000-00004F180000}"/>
    <cellStyle name="Normal 3 11 5 3 4 2" xfId="6286" xr:uid="{00000000-0005-0000-0000-000050180000}"/>
    <cellStyle name="Normal 3 11 5 3 4 2 2" xfId="6287" xr:uid="{00000000-0005-0000-0000-000051180000}"/>
    <cellStyle name="Normal 3 11 5 3 4 3" xfId="6288" xr:uid="{00000000-0005-0000-0000-000052180000}"/>
    <cellStyle name="Normal 3 11 5 3 4 4" xfId="6289" xr:uid="{00000000-0005-0000-0000-000053180000}"/>
    <cellStyle name="Normal 3 11 5 3 5" xfId="6290" xr:uid="{00000000-0005-0000-0000-000054180000}"/>
    <cellStyle name="Normal 3 11 5 3 5 2" xfId="6291" xr:uid="{00000000-0005-0000-0000-000055180000}"/>
    <cellStyle name="Normal 3 11 5 3 5 2 2" xfId="6292" xr:uid="{00000000-0005-0000-0000-000056180000}"/>
    <cellStyle name="Normal 3 11 5 3 5 3" xfId="6293" xr:uid="{00000000-0005-0000-0000-000057180000}"/>
    <cellStyle name="Normal 3 11 5 3 6" xfId="6294" xr:uid="{00000000-0005-0000-0000-000058180000}"/>
    <cellStyle name="Normal 3 11 5 3 6 2" xfId="6295" xr:uid="{00000000-0005-0000-0000-000059180000}"/>
    <cellStyle name="Normal 3 11 5 3 7" xfId="6296" xr:uid="{00000000-0005-0000-0000-00005A180000}"/>
    <cellStyle name="Normal 3 11 5 3 7 2" xfId="6297" xr:uid="{00000000-0005-0000-0000-00005B180000}"/>
    <cellStyle name="Normal 3 11 5 3 8" xfId="6298" xr:uid="{00000000-0005-0000-0000-00005C180000}"/>
    <cellStyle name="Normal 3 11 5 4" xfId="6299" xr:uid="{00000000-0005-0000-0000-00005D180000}"/>
    <cellStyle name="Normal 3 11 5 4 2" xfId="6300" xr:uid="{00000000-0005-0000-0000-00005E180000}"/>
    <cellStyle name="Normal 3 11 5 4 2 2" xfId="6301" xr:uid="{00000000-0005-0000-0000-00005F180000}"/>
    <cellStyle name="Normal 3 11 5 4 2 2 2" xfId="6302" xr:uid="{00000000-0005-0000-0000-000060180000}"/>
    <cellStyle name="Normal 3 11 5 4 2 2 2 2" xfId="6303" xr:uid="{00000000-0005-0000-0000-000061180000}"/>
    <cellStyle name="Normal 3 11 5 4 2 2 3" xfId="6304" xr:uid="{00000000-0005-0000-0000-000062180000}"/>
    <cellStyle name="Normal 3 11 5 4 2 2 4" xfId="6305" xr:uid="{00000000-0005-0000-0000-000063180000}"/>
    <cellStyle name="Normal 3 11 5 4 2 3" xfId="6306" xr:uid="{00000000-0005-0000-0000-000064180000}"/>
    <cellStyle name="Normal 3 11 5 4 2 3 2" xfId="6307" xr:uid="{00000000-0005-0000-0000-000065180000}"/>
    <cellStyle name="Normal 3 11 5 4 2 3 2 2" xfId="6308" xr:uid="{00000000-0005-0000-0000-000066180000}"/>
    <cellStyle name="Normal 3 11 5 4 2 3 3" xfId="6309" xr:uid="{00000000-0005-0000-0000-000067180000}"/>
    <cellStyle name="Normal 3 11 5 4 2 4" xfId="6310" xr:uid="{00000000-0005-0000-0000-000068180000}"/>
    <cellStyle name="Normal 3 11 5 4 2 4 2" xfId="6311" xr:uid="{00000000-0005-0000-0000-000069180000}"/>
    <cellStyle name="Normal 3 11 5 4 2 4 2 2" xfId="6312" xr:uid="{00000000-0005-0000-0000-00006A180000}"/>
    <cellStyle name="Normal 3 11 5 4 2 4 3" xfId="6313" xr:uid="{00000000-0005-0000-0000-00006B180000}"/>
    <cellStyle name="Normal 3 11 5 4 2 5" xfId="6314" xr:uid="{00000000-0005-0000-0000-00006C180000}"/>
    <cellStyle name="Normal 3 11 5 4 2 5 2" xfId="6315" xr:uid="{00000000-0005-0000-0000-00006D180000}"/>
    <cellStyle name="Normal 3 11 5 4 2 6" xfId="6316" xr:uid="{00000000-0005-0000-0000-00006E180000}"/>
    <cellStyle name="Normal 3 11 5 4 2 6 2" xfId="6317" xr:uid="{00000000-0005-0000-0000-00006F180000}"/>
    <cellStyle name="Normal 3 11 5 4 2 7" xfId="6318" xr:uid="{00000000-0005-0000-0000-000070180000}"/>
    <cellStyle name="Normal 3 11 5 4 3" xfId="6319" xr:uid="{00000000-0005-0000-0000-000071180000}"/>
    <cellStyle name="Normal 3 11 5 4 3 2" xfId="6320" xr:uid="{00000000-0005-0000-0000-000072180000}"/>
    <cellStyle name="Normal 3 11 5 4 3 2 2" xfId="6321" xr:uid="{00000000-0005-0000-0000-000073180000}"/>
    <cellStyle name="Normal 3 11 5 4 3 3" xfId="6322" xr:uid="{00000000-0005-0000-0000-000074180000}"/>
    <cellStyle name="Normal 3 11 5 4 3 4" xfId="6323" xr:uid="{00000000-0005-0000-0000-000075180000}"/>
    <cellStyle name="Normal 3 11 5 4 4" xfId="6324" xr:uid="{00000000-0005-0000-0000-000076180000}"/>
    <cellStyle name="Normal 3 11 5 4 4 2" xfId="6325" xr:uid="{00000000-0005-0000-0000-000077180000}"/>
    <cellStyle name="Normal 3 11 5 4 4 2 2" xfId="6326" xr:uid="{00000000-0005-0000-0000-000078180000}"/>
    <cellStyle name="Normal 3 11 5 4 4 3" xfId="6327" xr:uid="{00000000-0005-0000-0000-000079180000}"/>
    <cellStyle name="Normal 3 11 5 4 4 4" xfId="6328" xr:uid="{00000000-0005-0000-0000-00007A180000}"/>
    <cellStyle name="Normal 3 11 5 4 5" xfId="6329" xr:uid="{00000000-0005-0000-0000-00007B180000}"/>
    <cellStyle name="Normal 3 11 5 4 5 2" xfId="6330" xr:uid="{00000000-0005-0000-0000-00007C180000}"/>
    <cellStyle name="Normal 3 11 5 4 5 2 2" xfId="6331" xr:uid="{00000000-0005-0000-0000-00007D180000}"/>
    <cellStyle name="Normal 3 11 5 4 5 3" xfId="6332" xr:uid="{00000000-0005-0000-0000-00007E180000}"/>
    <cellStyle name="Normal 3 11 5 4 6" xfId="6333" xr:uid="{00000000-0005-0000-0000-00007F180000}"/>
    <cellStyle name="Normal 3 11 5 4 6 2" xfId="6334" xr:uid="{00000000-0005-0000-0000-000080180000}"/>
    <cellStyle name="Normal 3 11 5 4 7" xfId="6335" xr:uid="{00000000-0005-0000-0000-000081180000}"/>
    <cellStyle name="Normal 3 11 5 4 7 2" xfId="6336" xr:uid="{00000000-0005-0000-0000-000082180000}"/>
    <cellStyle name="Normal 3 11 5 4 8" xfId="6337" xr:uid="{00000000-0005-0000-0000-000083180000}"/>
    <cellStyle name="Normal 3 11 5 5" xfId="6338" xr:uid="{00000000-0005-0000-0000-000084180000}"/>
    <cellStyle name="Normal 3 11 5 5 2" xfId="6339" xr:uid="{00000000-0005-0000-0000-000085180000}"/>
    <cellStyle name="Normal 3 11 5 5 2 2" xfId="6340" xr:uid="{00000000-0005-0000-0000-000086180000}"/>
    <cellStyle name="Normal 3 11 5 5 2 2 2" xfId="6341" xr:uid="{00000000-0005-0000-0000-000087180000}"/>
    <cellStyle name="Normal 3 11 5 5 2 3" xfId="6342" xr:uid="{00000000-0005-0000-0000-000088180000}"/>
    <cellStyle name="Normal 3 11 5 5 2 4" xfId="6343" xr:uid="{00000000-0005-0000-0000-000089180000}"/>
    <cellStyle name="Normal 3 11 5 5 3" xfId="6344" xr:uid="{00000000-0005-0000-0000-00008A180000}"/>
    <cellStyle name="Normal 3 11 5 5 3 2" xfId="6345" xr:uid="{00000000-0005-0000-0000-00008B180000}"/>
    <cellStyle name="Normal 3 11 5 5 3 2 2" xfId="6346" xr:uid="{00000000-0005-0000-0000-00008C180000}"/>
    <cellStyle name="Normal 3 11 5 5 3 3" xfId="6347" xr:uid="{00000000-0005-0000-0000-00008D180000}"/>
    <cellStyle name="Normal 3 11 5 5 4" xfId="6348" xr:uid="{00000000-0005-0000-0000-00008E180000}"/>
    <cellStyle name="Normal 3 11 5 5 4 2" xfId="6349" xr:uid="{00000000-0005-0000-0000-00008F180000}"/>
    <cellStyle name="Normal 3 11 5 5 4 2 2" xfId="6350" xr:uid="{00000000-0005-0000-0000-000090180000}"/>
    <cellStyle name="Normal 3 11 5 5 4 3" xfId="6351" xr:uid="{00000000-0005-0000-0000-000091180000}"/>
    <cellStyle name="Normal 3 11 5 5 5" xfId="6352" xr:uid="{00000000-0005-0000-0000-000092180000}"/>
    <cellStyle name="Normal 3 11 5 5 5 2" xfId="6353" xr:uid="{00000000-0005-0000-0000-000093180000}"/>
    <cellStyle name="Normal 3 11 5 5 6" xfId="6354" xr:uid="{00000000-0005-0000-0000-000094180000}"/>
    <cellStyle name="Normal 3 11 5 5 6 2" xfId="6355" xr:uid="{00000000-0005-0000-0000-000095180000}"/>
    <cellStyle name="Normal 3 11 5 5 7" xfId="6356" xr:uid="{00000000-0005-0000-0000-000096180000}"/>
    <cellStyle name="Normal 3 11 5 6" xfId="6357" xr:uid="{00000000-0005-0000-0000-000097180000}"/>
    <cellStyle name="Normal 3 11 5 6 2" xfId="6358" xr:uid="{00000000-0005-0000-0000-000098180000}"/>
    <cellStyle name="Normal 3 11 5 6 2 2" xfId="6359" xr:uid="{00000000-0005-0000-0000-000099180000}"/>
    <cellStyle name="Normal 3 11 5 6 3" xfId="6360" xr:uid="{00000000-0005-0000-0000-00009A180000}"/>
    <cellStyle name="Normal 3 11 5 6 4" xfId="6361" xr:uid="{00000000-0005-0000-0000-00009B180000}"/>
    <cellStyle name="Normal 3 11 5 7" xfId="6362" xr:uid="{00000000-0005-0000-0000-00009C180000}"/>
    <cellStyle name="Normal 3 11 5 7 2" xfId="6363" xr:uid="{00000000-0005-0000-0000-00009D180000}"/>
    <cellStyle name="Normal 3 11 5 7 2 2" xfId="6364" xr:uid="{00000000-0005-0000-0000-00009E180000}"/>
    <cellStyle name="Normal 3 11 5 7 3" xfId="6365" xr:uid="{00000000-0005-0000-0000-00009F180000}"/>
    <cellStyle name="Normal 3 11 5 7 4" xfId="6366" xr:uid="{00000000-0005-0000-0000-0000A0180000}"/>
    <cellStyle name="Normal 3 11 5 8" xfId="6367" xr:uid="{00000000-0005-0000-0000-0000A1180000}"/>
    <cellStyle name="Normal 3 11 5 8 2" xfId="6368" xr:uid="{00000000-0005-0000-0000-0000A2180000}"/>
    <cellStyle name="Normal 3 11 5 8 2 2" xfId="6369" xr:uid="{00000000-0005-0000-0000-0000A3180000}"/>
    <cellStyle name="Normal 3 11 5 8 3" xfId="6370" xr:uid="{00000000-0005-0000-0000-0000A4180000}"/>
    <cellStyle name="Normal 3 11 5 9" xfId="6371" xr:uid="{00000000-0005-0000-0000-0000A5180000}"/>
    <cellStyle name="Normal 3 11 5 9 2" xfId="6372" xr:uid="{00000000-0005-0000-0000-0000A6180000}"/>
    <cellStyle name="Normal 3 11 6" xfId="6373" xr:uid="{00000000-0005-0000-0000-0000A7180000}"/>
    <cellStyle name="Normal 3 11 6 10" xfId="6374" xr:uid="{00000000-0005-0000-0000-0000A8180000}"/>
    <cellStyle name="Normal 3 11 6 2" xfId="6375" xr:uid="{00000000-0005-0000-0000-0000A9180000}"/>
    <cellStyle name="Normal 3 11 6 2 2" xfId="6376" xr:uid="{00000000-0005-0000-0000-0000AA180000}"/>
    <cellStyle name="Normal 3 11 6 2 2 2" xfId="6377" xr:uid="{00000000-0005-0000-0000-0000AB180000}"/>
    <cellStyle name="Normal 3 11 6 2 2 2 2" xfId="6378" xr:uid="{00000000-0005-0000-0000-0000AC180000}"/>
    <cellStyle name="Normal 3 11 6 2 2 2 2 2" xfId="6379" xr:uid="{00000000-0005-0000-0000-0000AD180000}"/>
    <cellStyle name="Normal 3 11 6 2 2 2 3" xfId="6380" xr:uid="{00000000-0005-0000-0000-0000AE180000}"/>
    <cellStyle name="Normal 3 11 6 2 2 2 4" xfId="6381" xr:uid="{00000000-0005-0000-0000-0000AF180000}"/>
    <cellStyle name="Normal 3 11 6 2 2 3" xfId="6382" xr:uid="{00000000-0005-0000-0000-0000B0180000}"/>
    <cellStyle name="Normal 3 11 6 2 2 3 2" xfId="6383" xr:uid="{00000000-0005-0000-0000-0000B1180000}"/>
    <cellStyle name="Normal 3 11 6 2 2 3 2 2" xfId="6384" xr:uid="{00000000-0005-0000-0000-0000B2180000}"/>
    <cellStyle name="Normal 3 11 6 2 2 3 3" xfId="6385" xr:uid="{00000000-0005-0000-0000-0000B3180000}"/>
    <cellStyle name="Normal 3 11 6 2 2 4" xfId="6386" xr:uid="{00000000-0005-0000-0000-0000B4180000}"/>
    <cellStyle name="Normal 3 11 6 2 2 4 2" xfId="6387" xr:uid="{00000000-0005-0000-0000-0000B5180000}"/>
    <cellStyle name="Normal 3 11 6 2 2 4 2 2" xfId="6388" xr:uid="{00000000-0005-0000-0000-0000B6180000}"/>
    <cellStyle name="Normal 3 11 6 2 2 4 3" xfId="6389" xr:uid="{00000000-0005-0000-0000-0000B7180000}"/>
    <cellStyle name="Normal 3 11 6 2 2 5" xfId="6390" xr:uid="{00000000-0005-0000-0000-0000B8180000}"/>
    <cellStyle name="Normal 3 11 6 2 2 5 2" xfId="6391" xr:uid="{00000000-0005-0000-0000-0000B9180000}"/>
    <cellStyle name="Normal 3 11 6 2 2 6" xfId="6392" xr:uid="{00000000-0005-0000-0000-0000BA180000}"/>
    <cellStyle name="Normal 3 11 6 2 2 6 2" xfId="6393" xr:uid="{00000000-0005-0000-0000-0000BB180000}"/>
    <cellStyle name="Normal 3 11 6 2 2 7" xfId="6394" xr:uid="{00000000-0005-0000-0000-0000BC180000}"/>
    <cellStyle name="Normal 3 11 6 2 3" xfId="6395" xr:uid="{00000000-0005-0000-0000-0000BD180000}"/>
    <cellStyle name="Normal 3 11 6 2 3 2" xfId="6396" xr:uid="{00000000-0005-0000-0000-0000BE180000}"/>
    <cellStyle name="Normal 3 11 6 2 3 2 2" xfId="6397" xr:uid="{00000000-0005-0000-0000-0000BF180000}"/>
    <cellStyle name="Normal 3 11 6 2 3 3" xfId="6398" xr:uid="{00000000-0005-0000-0000-0000C0180000}"/>
    <cellStyle name="Normal 3 11 6 2 3 4" xfId="6399" xr:uid="{00000000-0005-0000-0000-0000C1180000}"/>
    <cellStyle name="Normal 3 11 6 2 4" xfId="6400" xr:uid="{00000000-0005-0000-0000-0000C2180000}"/>
    <cellStyle name="Normal 3 11 6 2 4 2" xfId="6401" xr:uid="{00000000-0005-0000-0000-0000C3180000}"/>
    <cellStyle name="Normal 3 11 6 2 4 2 2" xfId="6402" xr:uid="{00000000-0005-0000-0000-0000C4180000}"/>
    <cellStyle name="Normal 3 11 6 2 4 3" xfId="6403" xr:uid="{00000000-0005-0000-0000-0000C5180000}"/>
    <cellStyle name="Normal 3 11 6 2 4 4" xfId="6404" xr:uid="{00000000-0005-0000-0000-0000C6180000}"/>
    <cellStyle name="Normal 3 11 6 2 5" xfId="6405" xr:uid="{00000000-0005-0000-0000-0000C7180000}"/>
    <cellStyle name="Normal 3 11 6 2 5 2" xfId="6406" xr:uid="{00000000-0005-0000-0000-0000C8180000}"/>
    <cellStyle name="Normal 3 11 6 2 5 2 2" xfId="6407" xr:uid="{00000000-0005-0000-0000-0000C9180000}"/>
    <cellStyle name="Normal 3 11 6 2 5 3" xfId="6408" xr:uid="{00000000-0005-0000-0000-0000CA180000}"/>
    <cellStyle name="Normal 3 11 6 2 6" xfId="6409" xr:uid="{00000000-0005-0000-0000-0000CB180000}"/>
    <cellStyle name="Normal 3 11 6 2 6 2" xfId="6410" xr:uid="{00000000-0005-0000-0000-0000CC180000}"/>
    <cellStyle name="Normal 3 11 6 2 7" xfId="6411" xr:uid="{00000000-0005-0000-0000-0000CD180000}"/>
    <cellStyle name="Normal 3 11 6 2 7 2" xfId="6412" xr:uid="{00000000-0005-0000-0000-0000CE180000}"/>
    <cellStyle name="Normal 3 11 6 2 8" xfId="6413" xr:uid="{00000000-0005-0000-0000-0000CF180000}"/>
    <cellStyle name="Normal 3 11 6 3" xfId="6414" xr:uid="{00000000-0005-0000-0000-0000D0180000}"/>
    <cellStyle name="Normal 3 11 6 3 2" xfId="6415" xr:uid="{00000000-0005-0000-0000-0000D1180000}"/>
    <cellStyle name="Normal 3 11 6 3 2 2" xfId="6416" xr:uid="{00000000-0005-0000-0000-0000D2180000}"/>
    <cellStyle name="Normal 3 11 6 3 2 2 2" xfId="6417" xr:uid="{00000000-0005-0000-0000-0000D3180000}"/>
    <cellStyle name="Normal 3 11 6 3 2 2 2 2" xfId="6418" xr:uid="{00000000-0005-0000-0000-0000D4180000}"/>
    <cellStyle name="Normal 3 11 6 3 2 2 3" xfId="6419" xr:uid="{00000000-0005-0000-0000-0000D5180000}"/>
    <cellStyle name="Normal 3 11 6 3 2 2 4" xfId="6420" xr:uid="{00000000-0005-0000-0000-0000D6180000}"/>
    <cellStyle name="Normal 3 11 6 3 2 3" xfId="6421" xr:uid="{00000000-0005-0000-0000-0000D7180000}"/>
    <cellStyle name="Normal 3 11 6 3 2 3 2" xfId="6422" xr:uid="{00000000-0005-0000-0000-0000D8180000}"/>
    <cellStyle name="Normal 3 11 6 3 2 3 2 2" xfId="6423" xr:uid="{00000000-0005-0000-0000-0000D9180000}"/>
    <cellStyle name="Normal 3 11 6 3 2 3 3" xfId="6424" xr:uid="{00000000-0005-0000-0000-0000DA180000}"/>
    <cellStyle name="Normal 3 11 6 3 2 4" xfId="6425" xr:uid="{00000000-0005-0000-0000-0000DB180000}"/>
    <cellStyle name="Normal 3 11 6 3 2 4 2" xfId="6426" xr:uid="{00000000-0005-0000-0000-0000DC180000}"/>
    <cellStyle name="Normal 3 11 6 3 2 4 2 2" xfId="6427" xr:uid="{00000000-0005-0000-0000-0000DD180000}"/>
    <cellStyle name="Normal 3 11 6 3 2 4 3" xfId="6428" xr:uid="{00000000-0005-0000-0000-0000DE180000}"/>
    <cellStyle name="Normal 3 11 6 3 2 5" xfId="6429" xr:uid="{00000000-0005-0000-0000-0000DF180000}"/>
    <cellStyle name="Normal 3 11 6 3 2 5 2" xfId="6430" xr:uid="{00000000-0005-0000-0000-0000E0180000}"/>
    <cellStyle name="Normal 3 11 6 3 2 6" xfId="6431" xr:uid="{00000000-0005-0000-0000-0000E1180000}"/>
    <cellStyle name="Normal 3 11 6 3 2 6 2" xfId="6432" xr:uid="{00000000-0005-0000-0000-0000E2180000}"/>
    <cellStyle name="Normal 3 11 6 3 2 7" xfId="6433" xr:uid="{00000000-0005-0000-0000-0000E3180000}"/>
    <cellStyle name="Normal 3 11 6 3 3" xfId="6434" xr:uid="{00000000-0005-0000-0000-0000E4180000}"/>
    <cellStyle name="Normal 3 11 6 3 3 2" xfId="6435" xr:uid="{00000000-0005-0000-0000-0000E5180000}"/>
    <cellStyle name="Normal 3 11 6 3 3 2 2" xfId="6436" xr:uid="{00000000-0005-0000-0000-0000E6180000}"/>
    <cellStyle name="Normal 3 11 6 3 3 3" xfId="6437" xr:uid="{00000000-0005-0000-0000-0000E7180000}"/>
    <cellStyle name="Normal 3 11 6 3 3 4" xfId="6438" xr:uid="{00000000-0005-0000-0000-0000E8180000}"/>
    <cellStyle name="Normal 3 11 6 3 4" xfId="6439" xr:uid="{00000000-0005-0000-0000-0000E9180000}"/>
    <cellStyle name="Normal 3 11 6 3 4 2" xfId="6440" xr:uid="{00000000-0005-0000-0000-0000EA180000}"/>
    <cellStyle name="Normal 3 11 6 3 4 2 2" xfId="6441" xr:uid="{00000000-0005-0000-0000-0000EB180000}"/>
    <cellStyle name="Normal 3 11 6 3 4 3" xfId="6442" xr:uid="{00000000-0005-0000-0000-0000EC180000}"/>
    <cellStyle name="Normal 3 11 6 3 4 4" xfId="6443" xr:uid="{00000000-0005-0000-0000-0000ED180000}"/>
    <cellStyle name="Normal 3 11 6 3 5" xfId="6444" xr:uid="{00000000-0005-0000-0000-0000EE180000}"/>
    <cellStyle name="Normal 3 11 6 3 5 2" xfId="6445" xr:uid="{00000000-0005-0000-0000-0000EF180000}"/>
    <cellStyle name="Normal 3 11 6 3 5 2 2" xfId="6446" xr:uid="{00000000-0005-0000-0000-0000F0180000}"/>
    <cellStyle name="Normal 3 11 6 3 5 3" xfId="6447" xr:uid="{00000000-0005-0000-0000-0000F1180000}"/>
    <cellStyle name="Normal 3 11 6 3 6" xfId="6448" xr:uid="{00000000-0005-0000-0000-0000F2180000}"/>
    <cellStyle name="Normal 3 11 6 3 6 2" xfId="6449" xr:uid="{00000000-0005-0000-0000-0000F3180000}"/>
    <cellStyle name="Normal 3 11 6 3 7" xfId="6450" xr:uid="{00000000-0005-0000-0000-0000F4180000}"/>
    <cellStyle name="Normal 3 11 6 3 7 2" xfId="6451" xr:uid="{00000000-0005-0000-0000-0000F5180000}"/>
    <cellStyle name="Normal 3 11 6 3 8" xfId="6452" xr:uid="{00000000-0005-0000-0000-0000F6180000}"/>
    <cellStyle name="Normal 3 11 6 4" xfId="6453" xr:uid="{00000000-0005-0000-0000-0000F7180000}"/>
    <cellStyle name="Normal 3 11 6 4 2" xfId="6454" xr:uid="{00000000-0005-0000-0000-0000F8180000}"/>
    <cellStyle name="Normal 3 11 6 4 2 2" xfId="6455" xr:uid="{00000000-0005-0000-0000-0000F9180000}"/>
    <cellStyle name="Normal 3 11 6 4 2 2 2" xfId="6456" xr:uid="{00000000-0005-0000-0000-0000FA180000}"/>
    <cellStyle name="Normal 3 11 6 4 2 3" xfId="6457" xr:uid="{00000000-0005-0000-0000-0000FB180000}"/>
    <cellStyle name="Normal 3 11 6 4 2 4" xfId="6458" xr:uid="{00000000-0005-0000-0000-0000FC180000}"/>
    <cellStyle name="Normal 3 11 6 4 3" xfId="6459" xr:uid="{00000000-0005-0000-0000-0000FD180000}"/>
    <cellStyle name="Normal 3 11 6 4 3 2" xfId="6460" xr:uid="{00000000-0005-0000-0000-0000FE180000}"/>
    <cellStyle name="Normal 3 11 6 4 3 2 2" xfId="6461" xr:uid="{00000000-0005-0000-0000-0000FF180000}"/>
    <cellStyle name="Normal 3 11 6 4 3 3" xfId="6462" xr:uid="{00000000-0005-0000-0000-000000190000}"/>
    <cellStyle name="Normal 3 11 6 4 4" xfId="6463" xr:uid="{00000000-0005-0000-0000-000001190000}"/>
    <cellStyle name="Normal 3 11 6 4 4 2" xfId="6464" xr:uid="{00000000-0005-0000-0000-000002190000}"/>
    <cellStyle name="Normal 3 11 6 4 4 2 2" xfId="6465" xr:uid="{00000000-0005-0000-0000-000003190000}"/>
    <cellStyle name="Normal 3 11 6 4 4 3" xfId="6466" xr:uid="{00000000-0005-0000-0000-000004190000}"/>
    <cellStyle name="Normal 3 11 6 4 5" xfId="6467" xr:uid="{00000000-0005-0000-0000-000005190000}"/>
    <cellStyle name="Normal 3 11 6 4 5 2" xfId="6468" xr:uid="{00000000-0005-0000-0000-000006190000}"/>
    <cellStyle name="Normal 3 11 6 4 6" xfId="6469" xr:uid="{00000000-0005-0000-0000-000007190000}"/>
    <cellStyle name="Normal 3 11 6 4 6 2" xfId="6470" xr:uid="{00000000-0005-0000-0000-000008190000}"/>
    <cellStyle name="Normal 3 11 6 4 7" xfId="6471" xr:uid="{00000000-0005-0000-0000-000009190000}"/>
    <cellStyle name="Normal 3 11 6 5" xfId="6472" xr:uid="{00000000-0005-0000-0000-00000A190000}"/>
    <cellStyle name="Normal 3 11 6 5 2" xfId="6473" xr:uid="{00000000-0005-0000-0000-00000B190000}"/>
    <cellStyle name="Normal 3 11 6 5 2 2" xfId="6474" xr:uid="{00000000-0005-0000-0000-00000C190000}"/>
    <cellStyle name="Normal 3 11 6 5 3" xfId="6475" xr:uid="{00000000-0005-0000-0000-00000D190000}"/>
    <cellStyle name="Normal 3 11 6 5 4" xfId="6476" xr:uid="{00000000-0005-0000-0000-00000E190000}"/>
    <cellStyle name="Normal 3 11 6 6" xfId="6477" xr:uid="{00000000-0005-0000-0000-00000F190000}"/>
    <cellStyle name="Normal 3 11 6 6 2" xfId="6478" xr:uid="{00000000-0005-0000-0000-000010190000}"/>
    <cellStyle name="Normal 3 11 6 6 2 2" xfId="6479" xr:uid="{00000000-0005-0000-0000-000011190000}"/>
    <cellStyle name="Normal 3 11 6 6 3" xfId="6480" xr:uid="{00000000-0005-0000-0000-000012190000}"/>
    <cellStyle name="Normal 3 11 6 6 4" xfId="6481" xr:uid="{00000000-0005-0000-0000-000013190000}"/>
    <cellStyle name="Normal 3 11 6 7" xfId="6482" xr:uid="{00000000-0005-0000-0000-000014190000}"/>
    <cellStyle name="Normal 3 11 6 7 2" xfId="6483" xr:uid="{00000000-0005-0000-0000-000015190000}"/>
    <cellStyle name="Normal 3 11 6 7 2 2" xfId="6484" xr:uid="{00000000-0005-0000-0000-000016190000}"/>
    <cellStyle name="Normal 3 11 6 7 3" xfId="6485" xr:uid="{00000000-0005-0000-0000-000017190000}"/>
    <cellStyle name="Normal 3 11 6 8" xfId="6486" xr:uid="{00000000-0005-0000-0000-000018190000}"/>
    <cellStyle name="Normal 3 11 6 8 2" xfId="6487" xr:uid="{00000000-0005-0000-0000-000019190000}"/>
    <cellStyle name="Normal 3 11 6 9" xfId="6488" xr:uid="{00000000-0005-0000-0000-00001A190000}"/>
    <cellStyle name="Normal 3 11 6 9 2" xfId="6489" xr:uid="{00000000-0005-0000-0000-00001B190000}"/>
    <cellStyle name="Normal 3 11 7" xfId="6490" xr:uid="{00000000-0005-0000-0000-00001C190000}"/>
    <cellStyle name="Normal 3 11 7 2" xfId="6491" xr:uid="{00000000-0005-0000-0000-00001D190000}"/>
    <cellStyle name="Normal 3 11 7 2 2" xfId="6492" xr:uid="{00000000-0005-0000-0000-00001E190000}"/>
    <cellStyle name="Normal 3 11 7 2 2 2" xfId="6493" xr:uid="{00000000-0005-0000-0000-00001F190000}"/>
    <cellStyle name="Normal 3 11 7 2 2 2 2" xfId="6494" xr:uid="{00000000-0005-0000-0000-000020190000}"/>
    <cellStyle name="Normal 3 11 7 2 2 3" xfId="6495" xr:uid="{00000000-0005-0000-0000-000021190000}"/>
    <cellStyle name="Normal 3 11 7 2 2 4" xfId="6496" xr:uid="{00000000-0005-0000-0000-000022190000}"/>
    <cellStyle name="Normal 3 11 7 2 3" xfId="6497" xr:uid="{00000000-0005-0000-0000-000023190000}"/>
    <cellStyle name="Normal 3 11 7 2 3 2" xfId="6498" xr:uid="{00000000-0005-0000-0000-000024190000}"/>
    <cellStyle name="Normal 3 11 7 2 3 2 2" xfId="6499" xr:uid="{00000000-0005-0000-0000-000025190000}"/>
    <cellStyle name="Normal 3 11 7 2 3 3" xfId="6500" xr:uid="{00000000-0005-0000-0000-000026190000}"/>
    <cellStyle name="Normal 3 11 7 2 4" xfId="6501" xr:uid="{00000000-0005-0000-0000-000027190000}"/>
    <cellStyle name="Normal 3 11 7 2 4 2" xfId="6502" xr:uid="{00000000-0005-0000-0000-000028190000}"/>
    <cellStyle name="Normal 3 11 7 2 4 2 2" xfId="6503" xr:uid="{00000000-0005-0000-0000-000029190000}"/>
    <cellStyle name="Normal 3 11 7 2 4 3" xfId="6504" xr:uid="{00000000-0005-0000-0000-00002A190000}"/>
    <cellStyle name="Normal 3 11 7 2 5" xfId="6505" xr:uid="{00000000-0005-0000-0000-00002B190000}"/>
    <cellStyle name="Normal 3 11 7 2 5 2" xfId="6506" xr:uid="{00000000-0005-0000-0000-00002C190000}"/>
    <cellStyle name="Normal 3 11 7 2 6" xfId="6507" xr:uid="{00000000-0005-0000-0000-00002D190000}"/>
    <cellStyle name="Normal 3 11 7 2 6 2" xfId="6508" xr:uid="{00000000-0005-0000-0000-00002E190000}"/>
    <cellStyle name="Normal 3 11 7 2 7" xfId="6509" xr:uid="{00000000-0005-0000-0000-00002F190000}"/>
    <cellStyle name="Normal 3 11 7 3" xfId="6510" xr:uid="{00000000-0005-0000-0000-000030190000}"/>
    <cellStyle name="Normal 3 11 7 3 2" xfId="6511" xr:uid="{00000000-0005-0000-0000-000031190000}"/>
    <cellStyle name="Normal 3 11 7 3 2 2" xfId="6512" xr:uid="{00000000-0005-0000-0000-000032190000}"/>
    <cellStyle name="Normal 3 11 7 3 3" xfId="6513" xr:uid="{00000000-0005-0000-0000-000033190000}"/>
    <cellStyle name="Normal 3 11 7 3 4" xfId="6514" xr:uid="{00000000-0005-0000-0000-000034190000}"/>
    <cellStyle name="Normal 3 11 7 4" xfId="6515" xr:uid="{00000000-0005-0000-0000-000035190000}"/>
    <cellStyle name="Normal 3 11 7 4 2" xfId="6516" xr:uid="{00000000-0005-0000-0000-000036190000}"/>
    <cellStyle name="Normal 3 11 7 4 2 2" xfId="6517" xr:uid="{00000000-0005-0000-0000-000037190000}"/>
    <cellStyle name="Normal 3 11 7 4 3" xfId="6518" xr:uid="{00000000-0005-0000-0000-000038190000}"/>
    <cellStyle name="Normal 3 11 7 4 4" xfId="6519" xr:uid="{00000000-0005-0000-0000-000039190000}"/>
    <cellStyle name="Normal 3 11 7 5" xfId="6520" xr:uid="{00000000-0005-0000-0000-00003A190000}"/>
    <cellStyle name="Normal 3 11 7 5 2" xfId="6521" xr:uid="{00000000-0005-0000-0000-00003B190000}"/>
    <cellStyle name="Normal 3 11 7 5 2 2" xfId="6522" xr:uid="{00000000-0005-0000-0000-00003C190000}"/>
    <cellStyle name="Normal 3 11 7 5 3" xfId="6523" xr:uid="{00000000-0005-0000-0000-00003D190000}"/>
    <cellStyle name="Normal 3 11 7 6" xfId="6524" xr:uid="{00000000-0005-0000-0000-00003E190000}"/>
    <cellStyle name="Normal 3 11 7 6 2" xfId="6525" xr:uid="{00000000-0005-0000-0000-00003F190000}"/>
    <cellStyle name="Normal 3 11 7 7" xfId="6526" xr:uid="{00000000-0005-0000-0000-000040190000}"/>
    <cellStyle name="Normal 3 11 7 7 2" xfId="6527" xr:uid="{00000000-0005-0000-0000-000041190000}"/>
    <cellStyle name="Normal 3 11 7 8" xfId="6528" xr:uid="{00000000-0005-0000-0000-000042190000}"/>
    <cellStyle name="Normal 3 11 8" xfId="6529" xr:uid="{00000000-0005-0000-0000-000043190000}"/>
    <cellStyle name="Normal 3 11 8 2" xfId="6530" xr:uid="{00000000-0005-0000-0000-000044190000}"/>
    <cellStyle name="Normal 3 11 8 2 2" xfId="6531" xr:uid="{00000000-0005-0000-0000-000045190000}"/>
    <cellStyle name="Normal 3 11 8 2 2 2" xfId="6532" xr:uid="{00000000-0005-0000-0000-000046190000}"/>
    <cellStyle name="Normal 3 11 8 2 2 2 2" xfId="6533" xr:uid="{00000000-0005-0000-0000-000047190000}"/>
    <cellStyle name="Normal 3 11 8 2 2 3" xfId="6534" xr:uid="{00000000-0005-0000-0000-000048190000}"/>
    <cellStyle name="Normal 3 11 8 2 2 4" xfId="6535" xr:uid="{00000000-0005-0000-0000-000049190000}"/>
    <cellStyle name="Normal 3 11 8 2 3" xfId="6536" xr:uid="{00000000-0005-0000-0000-00004A190000}"/>
    <cellStyle name="Normal 3 11 8 2 3 2" xfId="6537" xr:uid="{00000000-0005-0000-0000-00004B190000}"/>
    <cellStyle name="Normal 3 11 8 2 3 2 2" xfId="6538" xr:uid="{00000000-0005-0000-0000-00004C190000}"/>
    <cellStyle name="Normal 3 11 8 2 3 3" xfId="6539" xr:uid="{00000000-0005-0000-0000-00004D190000}"/>
    <cellStyle name="Normal 3 11 8 2 4" xfId="6540" xr:uid="{00000000-0005-0000-0000-00004E190000}"/>
    <cellStyle name="Normal 3 11 8 2 4 2" xfId="6541" xr:uid="{00000000-0005-0000-0000-00004F190000}"/>
    <cellStyle name="Normal 3 11 8 2 4 2 2" xfId="6542" xr:uid="{00000000-0005-0000-0000-000050190000}"/>
    <cellStyle name="Normal 3 11 8 2 4 3" xfId="6543" xr:uid="{00000000-0005-0000-0000-000051190000}"/>
    <cellStyle name="Normal 3 11 8 2 5" xfId="6544" xr:uid="{00000000-0005-0000-0000-000052190000}"/>
    <cellStyle name="Normal 3 11 8 2 5 2" xfId="6545" xr:uid="{00000000-0005-0000-0000-000053190000}"/>
    <cellStyle name="Normal 3 11 8 2 6" xfId="6546" xr:uid="{00000000-0005-0000-0000-000054190000}"/>
    <cellStyle name="Normal 3 11 8 2 6 2" xfId="6547" xr:uid="{00000000-0005-0000-0000-000055190000}"/>
    <cellStyle name="Normal 3 11 8 2 7" xfId="6548" xr:uid="{00000000-0005-0000-0000-000056190000}"/>
    <cellStyle name="Normal 3 11 8 3" xfId="6549" xr:uid="{00000000-0005-0000-0000-000057190000}"/>
    <cellStyle name="Normal 3 11 8 3 2" xfId="6550" xr:uid="{00000000-0005-0000-0000-000058190000}"/>
    <cellStyle name="Normal 3 11 8 3 2 2" xfId="6551" xr:uid="{00000000-0005-0000-0000-000059190000}"/>
    <cellStyle name="Normal 3 11 8 3 3" xfId="6552" xr:uid="{00000000-0005-0000-0000-00005A190000}"/>
    <cellStyle name="Normal 3 11 8 3 4" xfId="6553" xr:uid="{00000000-0005-0000-0000-00005B190000}"/>
    <cellStyle name="Normal 3 11 8 4" xfId="6554" xr:uid="{00000000-0005-0000-0000-00005C190000}"/>
    <cellStyle name="Normal 3 11 8 4 2" xfId="6555" xr:uid="{00000000-0005-0000-0000-00005D190000}"/>
    <cellStyle name="Normal 3 11 8 4 2 2" xfId="6556" xr:uid="{00000000-0005-0000-0000-00005E190000}"/>
    <cellStyle name="Normal 3 11 8 4 3" xfId="6557" xr:uid="{00000000-0005-0000-0000-00005F190000}"/>
    <cellStyle name="Normal 3 11 8 4 4" xfId="6558" xr:uid="{00000000-0005-0000-0000-000060190000}"/>
    <cellStyle name="Normal 3 11 8 5" xfId="6559" xr:uid="{00000000-0005-0000-0000-000061190000}"/>
    <cellStyle name="Normal 3 11 8 5 2" xfId="6560" xr:uid="{00000000-0005-0000-0000-000062190000}"/>
    <cellStyle name="Normal 3 11 8 5 2 2" xfId="6561" xr:uid="{00000000-0005-0000-0000-000063190000}"/>
    <cellStyle name="Normal 3 11 8 5 3" xfId="6562" xr:uid="{00000000-0005-0000-0000-000064190000}"/>
    <cellStyle name="Normal 3 11 8 6" xfId="6563" xr:uid="{00000000-0005-0000-0000-000065190000}"/>
    <cellStyle name="Normal 3 11 8 6 2" xfId="6564" xr:uid="{00000000-0005-0000-0000-000066190000}"/>
    <cellStyle name="Normal 3 11 8 7" xfId="6565" xr:uid="{00000000-0005-0000-0000-000067190000}"/>
    <cellStyle name="Normal 3 11 8 7 2" xfId="6566" xr:uid="{00000000-0005-0000-0000-000068190000}"/>
    <cellStyle name="Normal 3 11 8 8" xfId="6567" xr:uid="{00000000-0005-0000-0000-000069190000}"/>
    <cellStyle name="Normal 3 11 9" xfId="6568" xr:uid="{00000000-0005-0000-0000-00006A190000}"/>
    <cellStyle name="Normal 3 11 9 2" xfId="6569" xr:uid="{00000000-0005-0000-0000-00006B190000}"/>
    <cellStyle name="Normal 3 11 9 2 2" xfId="6570" xr:uid="{00000000-0005-0000-0000-00006C190000}"/>
    <cellStyle name="Normal 3 11 9 2 2 2" xfId="6571" xr:uid="{00000000-0005-0000-0000-00006D190000}"/>
    <cellStyle name="Normal 3 11 9 2 3" xfId="6572" xr:uid="{00000000-0005-0000-0000-00006E190000}"/>
    <cellStyle name="Normal 3 11 9 2 4" xfId="6573" xr:uid="{00000000-0005-0000-0000-00006F190000}"/>
    <cellStyle name="Normal 3 11 9 3" xfId="6574" xr:uid="{00000000-0005-0000-0000-000070190000}"/>
    <cellStyle name="Normal 3 11 9 3 2" xfId="6575" xr:uid="{00000000-0005-0000-0000-000071190000}"/>
    <cellStyle name="Normal 3 11 9 3 2 2" xfId="6576" xr:uid="{00000000-0005-0000-0000-000072190000}"/>
    <cellStyle name="Normal 3 11 9 3 3" xfId="6577" xr:uid="{00000000-0005-0000-0000-000073190000}"/>
    <cellStyle name="Normal 3 11 9 4" xfId="6578" xr:uid="{00000000-0005-0000-0000-000074190000}"/>
    <cellStyle name="Normal 3 11 9 4 2" xfId="6579" xr:uid="{00000000-0005-0000-0000-000075190000}"/>
    <cellStyle name="Normal 3 11 9 4 2 2" xfId="6580" xr:uid="{00000000-0005-0000-0000-000076190000}"/>
    <cellStyle name="Normal 3 11 9 4 3" xfId="6581" xr:uid="{00000000-0005-0000-0000-000077190000}"/>
    <cellStyle name="Normal 3 11 9 5" xfId="6582" xr:uid="{00000000-0005-0000-0000-000078190000}"/>
    <cellStyle name="Normal 3 11 9 5 2" xfId="6583" xr:uid="{00000000-0005-0000-0000-000079190000}"/>
    <cellStyle name="Normal 3 11 9 6" xfId="6584" xr:uid="{00000000-0005-0000-0000-00007A190000}"/>
    <cellStyle name="Normal 3 11 9 6 2" xfId="6585" xr:uid="{00000000-0005-0000-0000-00007B190000}"/>
    <cellStyle name="Normal 3 11 9 7" xfId="6586" xr:uid="{00000000-0005-0000-0000-00007C190000}"/>
    <cellStyle name="Normal 3 12" xfId="6587" xr:uid="{00000000-0005-0000-0000-00007D190000}"/>
    <cellStyle name="Normal 3 12 10" xfId="6588" xr:uid="{00000000-0005-0000-0000-00007E190000}"/>
    <cellStyle name="Normal 3 12 10 2" xfId="6589" xr:uid="{00000000-0005-0000-0000-00007F190000}"/>
    <cellStyle name="Normal 3 12 10 2 2" xfId="6590" xr:uid="{00000000-0005-0000-0000-000080190000}"/>
    <cellStyle name="Normal 3 12 10 3" xfId="6591" xr:uid="{00000000-0005-0000-0000-000081190000}"/>
    <cellStyle name="Normal 3 12 10 4" xfId="6592" xr:uid="{00000000-0005-0000-0000-000082190000}"/>
    <cellStyle name="Normal 3 12 11" xfId="6593" xr:uid="{00000000-0005-0000-0000-000083190000}"/>
    <cellStyle name="Normal 3 12 11 2" xfId="6594" xr:uid="{00000000-0005-0000-0000-000084190000}"/>
    <cellStyle name="Normal 3 12 11 2 2" xfId="6595" xr:uid="{00000000-0005-0000-0000-000085190000}"/>
    <cellStyle name="Normal 3 12 11 3" xfId="6596" xr:uid="{00000000-0005-0000-0000-000086190000}"/>
    <cellStyle name="Normal 3 12 11 4" xfId="6597" xr:uid="{00000000-0005-0000-0000-000087190000}"/>
    <cellStyle name="Normal 3 12 12" xfId="6598" xr:uid="{00000000-0005-0000-0000-000088190000}"/>
    <cellStyle name="Normal 3 12 12 2" xfId="6599" xr:uid="{00000000-0005-0000-0000-000089190000}"/>
    <cellStyle name="Normal 3 12 12 2 2" xfId="6600" xr:uid="{00000000-0005-0000-0000-00008A190000}"/>
    <cellStyle name="Normal 3 12 12 3" xfId="6601" xr:uid="{00000000-0005-0000-0000-00008B190000}"/>
    <cellStyle name="Normal 3 12 13" xfId="6602" xr:uid="{00000000-0005-0000-0000-00008C190000}"/>
    <cellStyle name="Normal 3 12 13 2" xfId="6603" xr:uid="{00000000-0005-0000-0000-00008D190000}"/>
    <cellStyle name="Normal 3 12 14" xfId="6604" xr:uid="{00000000-0005-0000-0000-00008E190000}"/>
    <cellStyle name="Normal 3 12 14 2" xfId="6605" xr:uid="{00000000-0005-0000-0000-00008F190000}"/>
    <cellStyle name="Normal 3 12 15" xfId="6606" xr:uid="{00000000-0005-0000-0000-000090190000}"/>
    <cellStyle name="Normal 3 12 16" xfId="6607" xr:uid="{00000000-0005-0000-0000-000091190000}"/>
    <cellStyle name="Normal 3 12 17" xfId="6608" xr:uid="{00000000-0005-0000-0000-000092190000}"/>
    <cellStyle name="Normal 3 12 18" xfId="6609" xr:uid="{00000000-0005-0000-0000-000093190000}"/>
    <cellStyle name="Normal 3 12 19" xfId="6610" xr:uid="{00000000-0005-0000-0000-000094190000}"/>
    <cellStyle name="Normal 3 12 2" xfId="6611" xr:uid="{00000000-0005-0000-0000-000095190000}"/>
    <cellStyle name="Normal 3 12 2 10" xfId="6612" xr:uid="{00000000-0005-0000-0000-000096190000}"/>
    <cellStyle name="Normal 3 12 2 10 2" xfId="6613" xr:uid="{00000000-0005-0000-0000-000097190000}"/>
    <cellStyle name="Normal 3 12 2 10 2 2" xfId="6614" xr:uid="{00000000-0005-0000-0000-000098190000}"/>
    <cellStyle name="Normal 3 12 2 10 3" xfId="6615" xr:uid="{00000000-0005-0000-0000-000099190000}"/>
    <cellStyle name="Normal 3 12 2 10 4" xfId="6616" xr:uid="{00000000-0005-0000-0000-00009A190000}"/>
    <cellStyle name="Normal 3 12 2 11" xfId="6617" xr:uid="{00000000-0005-0000-0000-00009B190000}"/>
    <cellStyle name="Normal 3 12 2 11 2" xfId="6618" xr:uid="{00000000-0005-0000-0000-00009C190000}"/>
    <cellStyle name="Normal 3 12 2 11 2 2" xfId="6619" xr:uid="{00000000-0005-0000-0000-00009D190000}"/>
    <cellStyle name="Normal 3 12 2 11 3" xfId="6620" xr:uid="{00000000-0005-0000-0000-00009E190000}"/>
    <cellStyle name="Normal 3 12 2 12" xfId="6621" xr:uid="{00000000-0005-0000-0000-00009F190000}"/>
    <cellStyle name="Normal 3 12 2 12 2" xfId="6622" xr:uid="{00000000-0005-0000-0000-0000A0190000}"/>
    <cellStyle name="Normal 3 12 2 13" xfId="6623" xr:uid="{00000000-0005-0000-0000-0000A1190000}"/>
    <cellStyle name="Normal 3 12 2 13 2" xfId="6624" xr:uid="{00000000-0005-0000-0000-0000A2190000}"/>
    <cellStyle name="Normal 3 12 2 14" xfId="6625" xr:uid="{00000000-0005-0000-0000-0000A3190000}"/>
    <cellStyle name="Normal 3 12 2 15" xfId="6626" xr:uid="{00000000-0005-0000-0000-0000A4190000}"/>
    <cellStyle name="Normal 3 12 2 16" xfId="6627" xr:uid="{00000000-0005-0000-0000-0000A5190000}"/>
    <cellStyle name="Normal 3 12 2 17" xfId="6628" xr:uid="{00000000-0005-0000-0000-0000A6190000}"/>
    <cellStyle name="Normal 3 12 2 18" xfId="6629" xr:uid="{00000000-0005-0000-0000-0000A7190000}"/>
    <cellStyle name="Normal 3 12 2 19" xfId="6630" xr:uid="{00000000-0005-0000-0000-0000A8190000}"/>
    <cellStyle name="Normal 3 12 2 2" xfId="6631" xr:uid="{00000000-0005-0000-0000-0000A9190000}"/>
    <cellStyle name="Normal 3 12 2 2 10" xfId="6632" xr:uid="{00000000-0005-0000-0000-0000AA190000}"/>
    <cellStyle name="Normal 3 12 2 2 10 2" xfId="6633" xr:uid="{00000000-0005-0000-0000-0000AB190000}"/>
    <cellStyle name="Normal 3 12 2 2 11" xfId="6634" xr:uid="{00000000-0005-0000-0000-0000AC190000}"/>
    <cellStyle name="Normal 3 12 2 2 11 2" xfId="6635" xr:uid="{00000000-0005-0000-0000-0000AD190000}"/>
    <cellStyle name="Normal 3 12 2 2 12" xfId="6636" xr:uid="{00000000-0005-0000-0000-0000AE190000}"/>
    <cellStyle name="Normal 3 12 2 2 2" xfId="6637" xr:uid="{00000000-0005-0000-0000-0000AF190000}"/>
    <cellStyle name="Normal 3 12 2 2 2 10" xfId="6638" xr:uid="{00000000-0005-0000-0000-0000B0190000}"/>
    <cellStyle name="Normal 3 12 2 2 2 10 2" xfId="6639" xr:uid="{00000000-0005-0000-0000-0000B1190000}"/>
    <cellStyle name="Normal 3 12 2 2 2 11" xfId="6640" xr:uid="{00000000-0005-0000-0000-0000B2190000}"/>
    <cellStyle name="Normal 3 12 2 2 2 2" xfId="6641" xr:uid="{00000000-0005-0000-0000-0000B3190000}"/>
    <cellStyle name="Normal 3 12 2 2 2 2 2" xfId="6642" xr:uid="{00000000-0005-0000-0000-0000B4190000}"/>
    <cellStyle name="Normal 3 12 2 2 2 2 2 2" xfId="6643" xr:uid="{00000000-0005-0000-0000-0000B5190000}"/>
    <cellStyle name="Normal 3 12 2 2 2 2 2 2 2" xfId="6644" xr:uid="{00000000-0005-0000-0000-0000B6190000}"/>
    <cellStyle name="Normal 3 12 2 2 2 2 2 2 2 2" xfId="6645" xr:uid="{00000000-0005-0000-0000-0000B7190000}"/>
    <cellStyle name="Normal 3 12 2 2 2 2 2 2 2 2 2" xfId="6646" xr:uid="{00000000-0005-0000-0000-0000B8190000}"/>
    <cellStyle name="Normal 3 12 2 2 2 2 2 2 2 3" xfId="6647" xr:uid="{00000000-0005-0000-0000-0000B9190000}"/>
    <cellStyle name="Normal 3 12 2 2 2 2 2 2 2 4" xfId="6648" xr:uid="{00000000-0005-0000-0000-0000BA190000}"/>
    <cellStyle name="Normal 3 12 2 2 2 2 2 2 3" xfId="6649" xr:uid="{00000000-0005-0000-0000-0000BB190000}"/>
    <cellStyle name="Normal 3 12 2 2 2 2 2 2 3 2" xfId="6650" xr:uid="{00000000-0005-0000-0000-0000BC190000}"/>
    <cellStyle name="Normal 3 12 2 2 2 2 2 2 3 2 2" xfId="6651" xr:uid="{00000000-0005-0000-0000-0000BD190000}"/>
    <cellStyle name="Normal 3 12 2 2 2 2 2 2 3 3" xfId="6652" xr:uid="{00000000-0005-0000-0000-0000BE190000}"/>
    <cellStyle name="Normal 3 12 2 2 2 2 2 2 4" xfId="6653" xr:uid="{00000000-0005-0000-0000-0000BF190000}"/>
    <cellStyle name="Normal 3 12 2 2 2 2 2 2 4 2" xfId="6654" xr:uid="{00000000-0005-0000-0000-0000C0190000}"/>
    <cellStyle name="Normal 3 12 2 2 2 2 2 2 4 2 2" xfId="6655" xr:uid="{00000000-0005-0000-0000-0000C1190000}"/>
    <cellStyle name="Normal 3 12 2 2 2 2 2 2 4 3" xfId="6656" xr:uid="{00000000-0005-0000-0000-0000C2190000}"/>
    <cellStyle name="Normal 3 12 2 2 2 2 2 2 5" xfId="6657" xr:uid="{00000000-0005-0000-0000-0000C3190000}"/>
    <cellStyle name="Normal 3 12 2 2 2 2 2 2 5 2" xfId="6658" xr:uid="{00000000-0005-0000-0000-0000C4190000}"/>
    <cellStyle name="Normal 3 12 2 2 2 2 2 2 6" xfId="6659" xr:uid="{00000000-0005-0000-0000-0000C5190000}"/>
    <cellStyle name="Normal 3 12 2 2 2 2 2 2 6 2" xfId="6660" xr:uid="{00000000-0005-0000-0000-0000C6190000}"/>
    <cellStyle name="Normal 3 12 2 2 2 2 2 2 7" xfId="6661" xr:uid="{00000000-0005-0000-0000-0000C7190000}"/>
    <cellStyle name="Normal 3 12 2 2 2 2 2 3" xfId="6662" xr:uid="{00000000-0005-0000-0000-0000C8190000}"/>
    <cellStyle name="Normal 3 12 2 2 2 2 2 3 2" xfId="6663" xr:uid="{00000000-0005-0000-0000-0000C9190000}"/>
    <cellStyle name="Normal 3 12 2 2 2 2 2 3 2 2" xfId="6664" xr:uid="{00000000-0005-0000-0000-0000CA190000}"/>
    <cellStyle name="Normal 3 12 2 2 2 2 2 3 3" xfId="6665" xr:uid="{00000000-0005-0000-0000-0000CB190000}"/>
    <cellStyle name="Normal 3 12 2 2 2 2 2 3 4" xfId="6666" xr:uid="{00000000-0005-0000-0000-0000CC190000}"/>
    <cellStyle name="Normal 3 12 2 2 2 2 2 4" xfId="6667" xr:uid="{00000000-0005-0000-0000-0000CD190000}"/>
    <cellStyle name="Normal 3 12 2 2 2 2 2 4 2" xfId="6668" xr:uid="{00000000-0005-0000-0000-0000CE190000}"/>
    <cellStyle name="Normal 3 12 2 2 2 2 2 4 2 2" xfId="6669" xr:uid="{00000000-0005-0000-0000-0000CF190000}"/>
    <cellStyle name="Normal 3 12 2 2 2 2 2 4 3" xfId="6670" xr:uid="{00000000-0005-0000-0000-0000D0190000}"/>
    <cellStyle name="Normal 3 12 2 2 2 2 2 4 4" xfId="6671" xr:uid="{00000000-0005-0000-0000-0000D1190000}"/>
    <cellStyle name="Normal 3 12 2 2 2 2 2 5" xfId="6672" xr:uid="{00000000-0005-0000-0000-0000D2190000}"/>
    <cellStyle name="Normal 3 12 2 2 2 2 2 5 2" xfId="6673" xr:uid="{00000000-0005-0000-0000-0000D3190000}"/>
    <cellStyle name="Normal 3 12 2 2 2 2 2 5 2 2" xfId="6674" xr:uid="{00000000-0005-0000-0000-0000D4190000}"/>
    <cellStyle name="Normal 3 12 2 2 2 2 2 5 3" xfId="6675" xr:uid="{00000000-0005-0000-0000-0000D5190000}"/>
    <cellStyle name="Normal 3 12 2 2 2 2 2 6" xfId="6676" xr:uid="{00000000-0005-0000-0000-0000D6190000}"/>
    <cellStyle name="Normal 3 12 2 2 2 2 2 6 2" xfId="6677" xr:uid="{00000000-0005-0000-0000-0000D7190000}"/>
    <cellStyle name="Normal 3 12 2 2 2 2 2 7" xfId="6678" xr:uid="{00000000-0005-0000-0000-0000D8190000}"/>
    <cellStyle name="Normal 3 12 2 2 2 2 2 7 2" xfId="6679" xr:uid="{00000000-0005-0000-0000-0000D9190000}"/>
    <cellStyle name="Normal 3 12 2 2 2 2 2 8" xfId="6680" xr:uid="{00000000-0005-0000-0000-0000DA190000}"/>
    <cellStyle name="Normal 3 12 2 2 2 2 3" xfId="6681" xr:uid="{00000000-0005-0000-0000-0000DB190000}"/>
    <cellStyle name="Normal 3 12 2 2 2 2 3 2" xfId="6682" xr:uid="{00000000-0005-0000-0000-0000DC190000}"/>
    <cellStyle name="Normal 3 12 2 2 2 2 3 2 2" xfId="6683" xr:uid="{00000000-0005-0000-0000-0000DD190000}"/>
    <cellStyle name="Normal 3 12 2 2 2 2 3 2 2 2" xfId="6684" xr:uid="{00000000-0005-0000-0000-0000DE190000}"/>
    <cellStyle name="Normal 3 12 2 2 2 2 3 2 3" xfId="6685" xr:uid="{00000000-0005-0000-0000-0000DF190000}"/>
    <cellStyle name="Normal 3 12 2 2 2 2 3 2 4" xfId="6686" xr:uid="{00000000-0005-0000-0000-0000E0190000}"/>
    <cellStyle name="Normal 3 12 2 2 2 2 3 3" xfId="6687" xr:uid="{00000000-0005-0000-0000-0000E1190000}"/>
    <cellStyle name="Normal 3 12 2 2 2 2 3 3 2" xfId="6688" xr:uid="{00000000-0005-0000-0000-0000E2190000}"/>
    <cellStyle name="Normal 3 12 2 2 2 2 3 3 2 2" xfId="6689" xr:uid="{00000000-0005-0000-0000-0000E3190000}"/>
    <cellStyle name="Normal 3 12 2 2 2 2 3 3 3" xfId="6690" xr:uid="{00000000-0005-0000-0000-0000E4190000}"/>
    <cellStyle name="Normal 3 12 2 2 2 2 3 4" xfId="6691" xr:uid="{00000000-0005-0000-0000-0000E5190000}"/>
    <cellStyle name="Normal 3 12 2 2 2 2 3 4 2" xfId="6692" xr:uid="{00000000-0005-0000-0000-0000E6190000}"/>
    <cellStyle name="Normal 3 12 2 2 2 2 3 4 2 2" xfId="6693" xr:uid="{00000000-0005-0000-0000-0000E7190000}"/>
    <cellStyle name="Normal 3 12 2 2 2 2 3 4 3" xfId="6694" xr:uid="{00000000-0005-0000-0000-0000E8190000}"/>
    <cellStyle name="Normal 3 12 2 2 2 2 3 5" xfId="6695" xr:uid="{00000000-0005-0000-0000-0000E9190000}"/>
    <cellStyle name="Normal 3 12 2 2 2 2 3 5 2" xfId="6696" xr:uid="{00000000-0005-0000-0000-0000EA190000}"/>
    <cellStyle name="Normal 3 12 2 2 2 2 3 6" xfId="6697" xr:uid="{00000000-0005-0000-0000-0000EB190000}"/>
    <cellStyle name="Normal 3 12 2 2 2 2 3 6 2" xfId="6698" xr:uid="{00000000-0005-0000-0000-0000EC190000}"/>
    <cellStyle name="Normal 3 12 2 2 2 2 3 7" xfId="6699" xr:uid="{00000000-0005-0000-0000-0000ED190000}"/>
    <cellStyle name="Normal 3 12 2 2 2 2 4" xfId="6700" xr:uid="{00000000-0005-0000-0000-0000EE190000}"/>
    <cellStyle name="Normal 3 12 2 2 2 2 4 2" xfId="6701" xr:uid="{00000000-0005-0000-0000-0000EF190000}"/>
    <cellStyle name="Normal 3 12 2 2 2 2 4 2 2" xfId="6702" xr:uid="{00000000-0005-0000-0000-0000F0190000}"/>
    <cellStyle name="Normal 3 12 2 2 2 2 4 3" xfId="6703" xr:uid="{00000000-0005-0000-0000-0000F1190000}"/>
    <cellStyle name="Normal 3 12 2 2 2 2 4 4" xfId="6704" xr:uid="{00000000-0005-0000-0000-0000F2190000}"/>
    <cellStyle name="Normal 3 12 2 2 2 2 5" xfId="6705" xr:uid="{00000000-0005-0000-0000-0000F3190000}"/>
    <cellStyle name="Normal 3 12 2 2 2 2 5 2" xfId="6706" xr:uid="{00000000-0005-0000-0000-0000F4190000}"/>
    <cellStyle name="Normal 3 12 2 2 2 2 5 2 2" xfId="6707" xr:uid="{00000000-0005-0000-0000-0000F5190000}"/>
    <cellStyle name="Normal 3 12 2 2 2 2 5 3" xfId="6708" xr:uid="{00000000-0005-0000-0000-0000F6190000}"/>
    <cellStyle name="Normal 3 12 2 2 2 2 5 4" xfId="6709" xr:uid="{00000000-0005-0000-0000-0000F7190000}"/>
    <cellStyle name="Normal 3 12 2 2 2 2 6" xfId="6710" xr:uid="{00000000-0005-0000-0000-0000F8190000}"/>
    <cellStyle name="Normal 3 12 2 2 2 2 6 2" xfId="6711" xr:uid="{00000000-0005-0000-0000-0000F9190000}"/>
    <cellStyle name="Normal 3 12 2 2 2 2 6 2 2" xfId="6712" xr:uid="{00000000-0005-0000-0000-0000FA190000}"/>
    <cellStyle name="Normal 3 12 2 2 2 2 6 3" xfId="6713" xr:uid="{00000000-0005-0000-0000-0000FB190000}"/>
    <cellStyle name="Normal 3 12 2 2 2 2 7" xfId="6714" xr:uid="{00000000-0005-0000-0000-0000FC190000}"/>
    <cellStyle name="Normal 3 12 2 2 2 2 7 2" xfId="6715" xr:uid="{00000000-0005-0000-0000-0000FD190000}"/>
    <cellStyle name="Normal 3 12 2 2 2 2 8" xfId="6716" xr:uid="{00000000-0005-0000-0000-0000FE190000}"/>
    <cellStyle name="Normal 3 12 2 2 2 2 8 2" xfId="6717" xr:uid="{00000000-0005-0000-0000-0000FF190000}"/>
    <cellStyle name="Normal 3 12 2 2 2 2 9" xfId="6718" xr:uid="{00000000-0005-0000-0000-0000001A0000}"/>
    <cellStyle name="Normal 3 12 2 2 2 3" xfId="6719" xr:uid="{00000000-0005-0000-0000-0000011A0000}"/>
    <cellStyle name="Normal 3 12 2 2 2 3 2" xfId="6720" xr:uid="{00000000-0005-0000-0000-0000021A0000}"/>
    <cellStyle name="Normal 3 12 2 2 2 3 2 2" xfId="6721" xr:uid="{00000000-0005-0000-0000-0000031A0000}"/>
    <cellStyle name="Normal 3 12 2 2 2 3 2 2 2" xfId="6722" xr:uid="{00000000-0005-0000-0000-0000041A0000}"/>
    <cellStyle name="Normal 3 12 2 2 2 3 2 2 2 2" xfId="6723" xr:uid="{00000000-0005-0000-0000-0000051A0000}"/>
    <cellStyle name="Normal 3 12 2 2 2 3 2 2 3" xfId="6724" xr:uid="{00000000-0005-0000-0000-0000061A0000}"/>
    <cellStyle name="Normal 3 12 2 2 2 3 2 2 4" xfId="6725" xr:uid="{00000000-0005-0000-0000-0000071A0000}"/>
    <cellStyle name="Normal 3 12 2 2 2 3 2 3" xfId="6726" xr:uid="{00000000-0005-0000-0000-0000081A0000}"/>
    <cellStyle name="Normal 3 12 2 2 2 3 2 3 2" xfId="6727" xr:uid="{00000000-0005-0000-0000-0000091A0000}"/>
    <cellStyle name="Normal 3 12 2 2 2 3 2 3 2 2" xfId="6728" xr:uid="{00000000-0005-0000-0000-00000A1A0000}"/>
    <cellStyle name="Normal 3 12 2 2 2 3 2 3 3" xfId="6729" xr:uid="{00000000-0005-0000-0000-00000B1A0000}"/>
    <cellStyle name="Normal 3 12 2 2 2 3 2 4" xfId="6730" xr:uid="{00000000-0005-0000-0000-00000C1A0000}"/>
    <cellStyle name="Normal 3 12 2 2 2 3 2 4 2" xfId="6731" xr:uid="{00000000-0005-0000-0000-00000D1A0000}"/>
    <cellStyle name="Normal 3 12 2 2 2 3 2 4 2 2" xfId="6732" xr:uid="{00000000-0005-0000-0000-00000E1A0000}"/>
    <cellStyle name="Normal 3 12 2 2 2 3 2 4 3" xfId="6733" xr:uid="{00000000-0005-0000-0000-00000F1A0000}"/>
    <cellStyle name="Normal 3 12 2 2 2 3 2 5" xfId="6734" xr:uid="{00000000-0005-0000-0000-0000101A0000}"/>
    <cellStyle name="Normal 3 12 2 2 2 3 2 5 2" xfId="6735" xr:uid="{00000000-0005-0000-0000-0000111A0000}"/>
    <cellStyle name="Normal 3 12 2 2 2 3 2 6" xfId="6736" xr:uid="{00000000-0005-0000-0000-0000121A0000}"/>
    <cellStyle name="Normal 3 12 2 2 2 3 2 6 2" xfId="6737" xr:uid="{00000000-0005-0000-0000-0000131A0000}"/>
    <cellStyle name="Normal 3 12 2 2 2 3 2 7" xfId="6738" xr:uid="{00000000-0005-0000-0000-0000141A0000}"/>
    <cellStyle name="Normal 3 12 2 2 2 3 3" xfId="6739" xr:uid="{00000000-0005-0000-0000-0000151A0000}"/>
    <cellStyle name="Normal 3 12 2 2 2 3 3 2" xfId="6740" xr:uid="{00000000-0005-0000-0000-0000161A0000}"/>
    <cellStyle name="Normal 3 12 2 2 2 3 3 2 2" xfId="6741" xr:uid="{00000000-0005-0000-0000-0000171A0000}"/>
    <cellStyle name="Normal 3 12 2 2 2 3 3 3" xfId="6742" xr:uid="{00000000-0005-0000-0000-0000181A0000}"/>
    <cellStyle name="Normal 3 12 2 2 2 3 3 4" xfId="6743" xr:uid="{00000000-0005-0000-0000-0000191A0000}"/>
    <cellStyle name="Normal 3 12 2 2 2 3 4" xfId="6744" xr:uid="{00000000-0005-0000-0000-00001A1A0000}"/>
    <cellStyle name="Normal 3 12 2 2 2 3 4 2" xfId="6745" xr:uid="{00000000-0005-0000-0000-00001B1A0000}"/>
    <cellStyle name="Normal 3 12 2 2 2 3 4 2 2" xfId="6746" xr:uid="{00000000-0005-0000-0000-00001C1A0000}"/>
    <cellStyle name="Normal 3 12 2 2 2 3 4 3" xfId="6747" xr:uid="{00000000-0005-0000-0000-00001D1A0000}"/>
    <cellStyle name="Normal 3 12 2 2 2 3 4 4" xfId="6748" xr:uid="{00000000-0005-0000-0000-00001E1A0000}"/>
    <cellStyle name="Normal 3 12 2 2 2 3 5" xfId="6749" xr:uid="{00000000-0005-0000-0000-00001F1A0000}"/>
    <cellStyle name="Normal 3 12 2 2 2 3 5 2" xfId="6750" xr:uid="{00000000-0005-0000-0000-0000201A0000}"/>
    <cellStyle name="Normal 3 12 2 2 2 3 5 2 2" xfId="6751" xr:uid="{00000000-0005-0000-0000-0000211A0000}"/>
    <cellStyle name="Normal 3 12 2 2 2 3 5 3" xfId="6752" xr:uid="{00000000-0005-0000-0000-0000221A0000}"/>
    <cellStyle name="Normal 3 12 2 2 2 3 6" xfId="6753" xr:uid="{00000000-0005-0000-0000-0000231A0000}"/>
    <cellStyle name="Normal 3 12 2 2 2 3 6 2" xfId="6754" xr:uid="{00000000-0005-0000-0000-0000241A0000}"/>
    <cellStyle name="Normal 3 12 2 2 2 3 7" xfId="6755" xr:uid="{00000000-0005-0000-0000-0000251A0000}"/>
    <cellStyle name="Normal 3 12 2 2 2 3 7 2" xfId="6756" xr:uid="{00000000-0005-0000-0000-0000261A0000}"/>
    <cellStyle name="Normal 3 12 2 2 2 3 8" xfId="6757" xr:uid="{00000000-0005-0000-0000-0000271A0000}"/>
    <cellStyle name="Normal 3 12 2 2 2 4" xfId="6758" xr:uid="{00000000-0005-0000-0000-0000281A0000}"/>
    <cellStyle name="Normal 3 12 2 2 2 4 2" xfId="6759" xr:uid="{00000000-0005-0000-0000-0000291A0000}"/>
    <cellStyle name="Normal 3 12 2 2 2 4 2 2" xfId="6760" xr:uid="{00000000-0005-0000-0000-00002A1A0000}"/>
    <cellStyle name="Normal 3 12 2 2 2 4 2 2 2" xfId="6761" xr:uid="{00000000-0005-0000-0000-00002B1A0000}"/>
    <cellStyle name="Normal 3 12 2 2 2 4 2 2 2 2" xfId="6762" xr:uid="{00000000-0005-0000-0000-00002C1A0000}"/>
    <cellStyle name="Normal 3 12 2 2 2 4 2 2 3" xfId="6763" xr:uid="{00000000-0005-0000-0000-00002D1A0000}"/>
    <cellStyle name="Normal 3 12 2 2 2 4 2 2 4" xfId="6764" xr:uid="{00000000-0005-0000-0000-00002E1A0000}"/>
    <cellStyle name="Normal 3 12 2 2 2 4 2 3" xfId="6765" xr:uid="{00000000-0005-0000-0000-00002F1A0000}"/>
    <cellStyle name="Normal 3 12 2 2 2 4 2 3 2" xfId="6766" xr:uid="{00000000-0005-0000-0000-0000301A0000}"/>
    <cellStyle name="Normal 3 12 2 2 2 4 2 3 2 2" xfId="6767" xr:uid="{00000000-0005-0000-0000-0000311A0000}"/>
    <cellStyle name="Normal 3 12 2 2 2 4 2 3 3" xfId="6768" xr:uid="{00000000-0005-0000-0000-0000321A0000}"/>
    <cellStyle name="Normal 3 12 2 2 2 4 2 4" xfId="6769" xr:uid="{00000000-0005-0000-0000-0000331A0000}"/>
    <cellStyle name="Normal 3 12 2 2 2 4 2 4 2" xfId="6770" xr:uid="{00000000-0005-0000-0000-0000341A0000}"/>
    <cellStyle name="Normal 3 12 2 2 2 4 2 4 2 2" xfId="6771" xr:uid="{00000000-0005-0000-0000-0000351A0000}"/>
    <cellStyle name="Normal 3 12 2 2 2 4 2 4 3" xfId="6772" xr:uid="{00000000-0005-0000-0000-0000361A0000}"/>
    <cellStyle name="Normal 3 12 2 2 2 4 2 5" xfId="6773" xr:uid="{00000000-0005-0000-0000-0000371A0000}"/>
    <cellStyle name="Normal 3 12 2 2 2 4 2 5 2" xfId="6774" xr:uid="{00000000-0005-0000-0000-0000381A0000}"/>
    <cellStyle name="Normal 3 12 2 2 2 4 2 6" xfId="6775" xr:uid="{00000000-0005-0000-0000-0000391A0000}"/>
    <cellStyle name="Normal 3 12 2 2 2 4 2 6 2" xfId="6776" xr:uid="{00000000-0005-0000-0000-00003A1A0000}"/>
    <cellStyle name="Normal 3 12 2 2 2 4 2 7" xfId="6777" xr:uid="{00000000-0005-0000-0000-00003B1A0000}"/>
    <cellStyle name="Normal 3 12 2 2 2 4 3" xfId="6778" xr:uid="{00000000-0005-0000-0000-00003C1A0000}"/>
    <cellStyle name="Normal 3 12 2 2 2 4 3 2" xfId="6779" xr:uid="{00000000-0005-0000-0000-00003D1A0000}"/>
    <cellStyle name="Normal 3 12 2 2 2 4 3 2 2" xfId="6780" xr:uid="{00000000-0005-0000-0000-00003E1A0000}"/>
    <cellStyle name="Normal 3 12 2 2 2 4 3 3" xfId="6781" xr:uid="{00000000-0005-0000-0000-00003F1A0000}"/>
    <cellStyle name="Normal 3 12 2 2 2 4 3 4" xfId="6782" xr:uid="{00000000-0005-0000-0000-0000401A0000}"/>
    <cellStyle name="Normal 3 12 2 2 2 4 4" xfId="6783" xr:uid="{00000000-0005-0000-0000-0000411A0000}"/>
    <cellStyle name="Normal 3 12 2 2 2 4 4 2" xfId="6784" xr:uid="{00000000-0005-0000-0000-0000421A0000}"/>
    <cellStyle name="Normal 3 12 2 2 2 4 4 2 2" xfId="6785" xr:uid="{00000000-0005-0000-0000-0000431A0000}"/>
    <cellStyle name="Normal 3 12 2 2 2 4 4 3" xfId="6786" xr:uid="{00000000-0005-0000-0000-0000441A0000}"/>
    <cellStyle name="Normal 3 12 2 2 2 4 4 4" xfId="6787" xr:uid="{00000000-0005-0000-0000-0000451A0000}"/>
    <cellStyle name="Normal 3 12 2 2 2 4 5" xfId="6788" xr:uid="{00000000-0005-0000-0000-0000461A0000}"/>
    <cellStyle name="Normal 3 12 2 2 2 4 5 2" xfId="6789" xr:uid="{00000000-0005-0000-0000-0000471A0000}"/>
    <cellStyle name="Normal 3 12 2 2 2 4 5 2 2" xfId="6790" xr:uid="{00000000-0005-0000-0000-0000481A0000}"/>
    <cellStyle name="Normal 3 12 2 2 2 4 5 3" xfId="6791" xr:uid="{00000000-0005-0000-0000-0000491A0000}"/>
    <cellStyle name="Normal 3 12 2 2 2 4 6" xfId="6792" xr:uid="{00000000-0005-0000-0000-00004A1A0000}"/>
    <cellStyle name="Normal 3 12 2 2 2 4 6 2" xfId="6793" xr:uid="{00000000-0005-0000-0000-00004B1A0000}"/>
    <cellStyle name="Normal 3 12 2 2 2 4 7" xfId="6794" xr:uid="{00000000-0005-0000-0000-00004C1A0000}"/>
    <cellStyle name="Normal 3 12 2 2 2 4 7 2" xfId="6795" xr:uid="{00000000-0005-0000-0000-00004D1A0000}"/>
    <cellStyle name="Normal 3 12 2 2 2 4 8" xfId="6796" xr:uid="{00000000-0005-0000-0000-00004E1A0000}"/>
    <cellStyle name="Normal 3 12 2 2 2 5" xfId="6797" xr:uid="{00000000-0005-0000-0000-00004F1A0000}"/>
    <cellStyle name="Normal 3 12 2 2 2 5 2" xfId="6798" xr:uid="{00000000-0005-0000-0000-0000501A0000}"/>
    <cellStyle name="Normal 3 12 2 2 2 5 2 2" xfId="6799" xr:uid="{00000000-0005-0000-0000-0000511A0000}"/>
    <cellStyle name="Normal 3 12 2 2 2 5 2 2 2" xfId="6800" xr:uid="{00000000-0005-0000-0000-0000521A0000}"/>
    <cellStyle name="Normal 3 12 2 2 2 5 2 3" xfId="6801" xr:uid="{00000000-0005-0000-0000-0000531A0000}"/>
    <cellStyle name="Normal 3 12 2 2 2 5 2 4" xfId="6802" xr:uid="{00000000-0005-0000-0000-0000541A0000}"/>
    <cellStyle name="Normal 3 12 2 2 2 5 3" xfId="6803" xr:uid="{00000000-0005-0000-0000-0000551A0000}"/>
    <cellStyle name="Normal 3 12 2 2 2 5 3 2" xfId="6804" xr:uid="{00000000-0005-0000-0000-0000561A0000}"/>
    <cellStyle name="Normal 3 12 2 2 2 5 3 2 2" xfId="6805" xr:uid="{00000000-0005-0000-0000-0000571A0000}"/>
    <cellStyle name="Normal 3 12 2 2 2 5 3 3" xfId="6806" xr:uid="{00000000-0005-0000-0000-0000581A0000}"/>
    <cellStyle name="Normal 3 12 2 2 2 5 4" xfId="6807" xr:uid="{00000000-0005-0000-0000-0000591A0000}"/>
    <cellStyle name="Normal 3 12 2 2 2 5 4 2" xfId="6808" xr:uid="{00000000-0005-0000-0000-00005A1A0000}"/>
    <cellStyle name="Normal 3 12 2 2 2 5 4 2 2" xfId="6809" xr:uid="{00000000-0005-0000-0000-00005B1A0000}"/>
    <cellStyle name="Normal 3 12 2 2 2 5 4 3" xfId="6810" xr:uid="{00000000-0005-0000-0000-00005C1A0000}"/>
    <cellStyle name="Normal 3 12 2 2 2 5 5" xfId="6811" xr:uid="{00000000-0005-0000-0000-00005D1A0000}"/>
    <cellStyle name="Normal 3 12 2 2 2 5 5 2" xfId="6812" xr:uid="{00000000-0005-0000-0000-00005E1A0000}"/>
    <cellStyle name="Normal 3 12 2 2 2 5 6" xfId="6813" xr:uid="{00000000-0005-0000-0000-00005F1A0000}"/>
    <cellStyle name="Normal 3 12 2 2 2 5 6 2" xfId="6814" xr:uid="{00000000-0005-0000-0000-0000601A0000}"/>
    <cellStyle name="Normal 3 12 2 2 2 5 7" xfId="6815" xr:uid="{00000000-0005-0000-0000-0000611A0000}"/>
    <cellStyle name="Normal 3 12 2 2 2 6" xfId="6816" xr:uid="{00000000-0005-0000-0000-0000621A0000}"/>
    <cellStyle name="Normal 3 12 2 2 2 6 2" xfId="6817" xr:uid="{00000000-0005-0000-0000-0000631A0000}"/>
    <cellStyle name="Normal 3 12 2 2 2 6 2 2" xfId="6818" xr:uid="{00000000-0005-0000-0000-0000641A0000}"/>
    <cellStyle name="Normal 3 12 2 2 2 6 3" xfId="6819" xr:uid="{00000000-0005-0000-0000-0000651A0000}"/>
    <cellStyle name="Normal 3 12 2 2 2 6 4" xfId="6820" xr:uid="{00000000-0005-0000-0000-0000661A0000}"/>
    <cellStyle name="Normal 3 12 2 2 2 7" xfId="6821" xr:uid="{00000000-0005-0000-0000-0000671A0000}"/>
    <cellStyle name="Normal 3 12 2 2 2 7 2" xfId="6822" xr:uid="{00000000-0005-0000-0000-0000681A0000}"/>
    <cellStyle name="Normal 3 12 2 2 2 7 2 2" xfId="6823" xr:uid="{00000000-0005-0000-0000-0000691A0000}"/>
    <cellStyle name="Normal 3 12 2 2 2 7 3" xfId="6824" xr:uid="{00000000-0005-0000-0000-00006A1A0000}"/>
    <cellStyle name="Normal 3 12 2 2 2 7 4" xfId="6825" xr:uid="{00000000-0005-0000-0000-00006B1A0000}"/>
    <cellStyle name="Normal 3 12 2 2 2 8" xfId="6826" xr:uid="{00000000-0005-0000-0000-00006C1A0000}"/>
    <cellStyle name="Normal 3 12 2 2 2 8 2" xfId="6827" xr:uid="{00000000-0005-0000-0000-00006D1A0000}"/>
    <cellStyle name="Normal 3 12 2 2 2 8 2 2" xfId="6828" xr:uid="{00000000-0005-0000-0000-00006E1A0000}"/>
    <cellStyle name="Normal 3 12 2 2 2 8 3" xfId="6829" xr:uid="{00000000-0005-0000-0000-00006F1A0000}"/>
    <cellStyle name="Normal 3 12 2 2 2 9" xfId="6830" xr:uid="{00000000-0005-0000-0000-0000701A0000}"/>
    <cellStyle name="Normal 3 12 2 2 2 9 2" xfId="6831" xr:uid="{00000000-0005-0000-0000-0000711A0000}"/>
    <cellStyle name="Normal 3 12 2 2 3" xfId="6832" xr:uid="{00000000-0005-0000-0000-0000721A0000}"/>
    <cellStyle name="Normal 3 12 2 2 3 10" xfId="6833" xr:uid="{00000000-0005-0000-0000-0000731A0000}"/>
    <cellStyle name="Normal 3 12 2 2 3 2" xfId="6834" xr:uid="{00000000-0005-0000-0000-0000741A0000}"/>
    <cellStyle name="Normal 3 12 2 2 3 2 2" xfId="6835" xr:uid="{00000000-0005-0000-0000-0000751A0000}"/>
    <cellStyle name="Normal 3 12 2 2 3 2 2 2" xfId="6836" xr:uid="{00000000-0005-0000-0000-0000761A0000}"/>
    <cellStyle name="Normal 3 12 2 2 3 2 2 2 2" xfId="6837" xr:uid="{00000000-0005-0000-0000-0000771A0000}"/>
    <cellStyle name="Normal 3 12 2 2 3 2 2 2 2 2" xfId="6838" xr:uid="{00000000-0005-0000-0000-0000781A0000}"/>
    <cellStyle name="Normal 3 12 2 2 3 2 2 2 3" xfId="6839" xr:uid="{00000000-0005-0000-0000-0000791A0000}"/>
    <cellStyle name="Normal 3 12 2 2 3 2 2 2 4" xfId="6840" xr:uid="{00000000-0005-0000-0000-00007A1A0000}"/>
    <cellStyle name="Normal 3 12 2 2 3 2 2 3" xfId="6841" xr:uid="{00000000-0005-0000-0000-00007B1A0000}"/>
    <cellStyle name="Normal 3 12 2 2 3 2 2 3 2" xfId="6842" xr:uid="{00000000-0005-0000-0000-00007C1A0000}"/>
    <cellStyle name="Normal 3 12 2 2 3 2 2 3 2 2" xfId="6843" xr:uid="{00000000-0005-0000-0000-00007D1A0000}"/>
    <cellStyle name="Normal 3 12 2 2 3 2 2 3 3" xfId="6844" xr:uid="{00000000-0005-0000-0000-00007E1A0000}"/>
    <cellStyle name="Normal 3 12 2 2 3 2 2 4" xfId="6845" xr:uid="{00000000-0005-0000-0000-00007F1A0000}"/>
    <cellStyle name="Normal 3 12 2 2 3 2 2 4 2" xfId="6846" xr:uid="{00000000-0005-0000-0000-0000801A0000}"/>
    <cellStyle name="Normal 3 12 2 2 3 2 2 4 2 2" xfId="6847" xr:uid="{00000000-0005-0000-0000-0000811A0000}"/>
    <cellStyle name="Normal 3 12 2 2 3 2 2 4 3" xfId="6848" xr:uid="{00000000-0005-0000-0000-0000821A0000}"/>
    <cellStyle name="Normal 3 12 2 2 3 2 2 5" xfId="6849" xr:uid="{00000000-0005-0000-0000-0000831A0000}"/>
    <cellStyle name="Normal 3 12 2 2 3 2 2 5 2" xfId="6850" xr:uid="{00000000-0005-0000-0000-0000841A0000}"/>
    <cellStyle name="Normal 3 12 2 2 3 2 2 6" xfId="6851" xr:uid="{00000000-0005-0000-0000-0000851A0000}"/>
    <cellStyle name="Normal 3 12 2 2 3 2 2 6 2" xfId="6852" xr:uid="{00000000-0005-0000-0000-0000861A0000}"/>
    <cellStyle name="Normal 3 12 2 2 3 2 2 7" xfId="6853" xr:uid="{00000000-0005-0000-0000-0000871A0000}"/>
    <cellStyle name="Normal 3 12 2 2 3 2 3" xfId="6854" xr:uid="{00000000-0005-0000-0000-0000881A0000}"/>
    <cellStyle name="Normal 3 12 2 2 3 2 3 2" xfId="6855" xr:uid="{00000000-0005-0000-0000-0000891A0000}"/>
    <cellStyle name="Normal 3 12 2 2 3 2 3 2 2" xfId="6856" xr:uid="{00000000-0005-0000-0000-00008A1A0000}"/>
    <cellStyle name="Normal 3 12 2 2 3 2 3 3" xfId="6857" xr:uid="{00000000-0005-0000-0000-00008B1A0000}"/>
    <cellStyle name="Normal 3 12 2 2 3 2 3 4" xfId="6858" xr:uid="{00000000-0005-0000-0000-00008C1A0000}"/>
    <cellStyle name="Normal 3 12 2 2 3 2 4" xfId="6859" xr:uid="{00000000-0005-0000-0000-00008D1A0000}"/>
    <cellStyle name="Normal 3 12 2 2 3 2 4 2" xfId="6860" xr:uid="{00000000-0005-0000-0000-00008E1A0000}"/>
    <cellStyle name="Normal 3 12 2 2 3 2 4 2 2" xfId="6861" xr:uid="{00000000-0005-0000-0000-00008F1A0000}"/>
    <cellStyle name="Normal 3 12 2 2 3 2 4 3" xfId="6862" xr:uid="{00000000-0005-0000-0000-0000901A0000}"/>
    <cellStyle name="Normal 3 12 2 2 3 2 4 4" xfId="6863" xr:uid="{00000000-0005-0000-0000-0000911A0000}"/>
    <cellStyle name="Normal 3 12 2 2 3 2 5" xfId="6864" xr:uid="{00000000-0005-0000-0000-0000921A0000}"/>
    <cellStyle name="Normal 3 12 2 2 3 2 5 2" xfId="6865" xr:uid="{00000000-0005-0000-0000-0000931A0000}"/>
    <cellStyle name="Normal 3 12 2 2 3 2 5 2 2" xfId="6866" xr:uid="{00000000-0005-0000-0000-0000941A0000}"/>
    <cellStyle name="Normal 3 12 2 2 3 2 5 3" xfId="6867" xr:uid="{00000000-0005-0000-0000-0000951A0000}"/>
    <cellStyle name="Normal 3 12 2 2 3 2 6" xfId="6868" xr:uid="{00000000-0005-0000-0000-0000961A0000}"/>
    <cellStyle name="Normal 3 12 2 2 3 2 6 2" xfId="6869" xr:uid="{00000000-0005-0000-0000-0000971A0000}"/>
    <cellStyle name="Normal 3 12 2 2 3 2 7" xfId="6870" xr:uid="{00000000-0005-0000-0000-0000981A0000}"/>
    <cellStyle name="Normal 3 12 2 2 3 2 7 2" xfId="6871" xr:uid="{00000000-0005-0000-0000-0000991A0000}"/>
    <cellStyle name="Normal 3 12 2 2 3 2 8" xfId="6872" xr:uid="{00000000-0005-0000-0000-00009A1A0000}"/>
    <cellStyle name="Normal 3 12 2 2 3 3" xfId="6873" xr:uid="{00000000-0005-0000-0000-00009B1A0000}"/>
    <cellStyle name="Normal 3 12 2 2 3 3 2" xfId="6874" xr:uid="{00000000-0005-0000-0000-00009C1A0000}"/>
    <cellStyle name="Normal 3 12 2 2 3 3 2 2" xfId="6875" xr:uid="{00000000-0005-0000-0000-00009D1A0000}"/>
    <cellStyle name="Normal 3 12 2 2 3 3 2 2 2" xfId="6876" xr:uid="{00000000-0005-0000-0000-00009E1A0000}"/>
    <cellStyle name="Normal 3 12 2 2 3 3 2 2 2 2" xfId="6877" xr:uid="{00000000-0005-0000-0000-00009F1A0000}"/>
    <cellStyle name="Normal 3 12 2 2 3 3 2 2 3" xfId="6878" xr:uid="{00000000-0005-0000-0000-0000A01A0000}"/>
    <cellStyle name="Normal 3 12 2 2 3 3 2 2 4" xfId="6879" xr:uid="{00000000-0005-0000-0000-0000A11A0000}"/>
    <cellStyle name="Normal 3 12 2 2 3 3 2 3" xfId="6880" xr:uid="{00000000-0005-0000-0000-0000A21A0000}"/>
    <cellStyle name="Normal 3 12 2 2 3 3 2 3 2" xfId="6881" xr:uid="{00000000-0005-0000-0000-0000A31A0000}"/>
    <cellStyle name="Normal 3 12 2 2 3 3 2 3 2 2" xfId="6882" xr:uid="{00000000-0005-0000-0000-0000A41A0000}"/>
    <cellStyle name="Normal 3 12 2 2 3 3 2 3 3" xfId="6883" xr:uid="{00000000-0005-0000-0000-0000A51A0000}"/>
    <cellStyle name="Normal 3 12 2 2 3 3 2 4" xfId="6884" xr:uid="{00000000-0005-0000-0000-0000A61A0000}"/>
    <cellStyle name="Normal 3 12 2 2 3 3 2 4 2" xfId="6885" xr:uid="{00000000-0005-0000-0000-0000A71A0000}"/>
    <cellStyle name="Normal 3 12 2 2 3 3 2 4 2 2" xfId="6886" xr:uid="{00000000-0005-0000-0000-0000A81A0000}"/>
    <cellStyle name="Normal 3 12 2 2 3 3 2 4 3" xfId="6887" xr:uid="{00000000-0005-0000-0000-0000A91A0000}"/>
    <cellStyle name="Normal 3 12 2 2 3 3 2 5" xfId="6888" xr:uid="{00000000-0005-0000-0000-0000AA1A0000}"/>
    <cellStyle name="Normal 3 12 2 2 3 3 2 5 2" xfId="6889" xr:uid="{00000000-0005-0000-0000-0000AB1A0000}"/>
    <cellStyle name="Normal 3 12 2 2 3 3 2 6" xfId="6890" xr:uid="{00000000-0005-0000-0000-0000AC1A0000}"/>
    <cellStyle name="Normal 3 12 2 2 3 3 2 6 2" xfId="6891" xr:uid="{00000000-0005-0000-0000-0000AD1A0000}"/>
    <cellStyle name="Normal 3 12 2 2 3 3 2 7" xfId="6892" xr:uid="{00000000-0005-0000-0000-0000AE1A0000}"/>
    <cellStyle name="Normal 3 12 2 2 3 3 3" xfId="6893" xr:uid="{00000000-0005-0000-0000-0000AF1A0000}"/>
    <cellStyle name="Normal 3 12 2 2 3 3 3 2" xfId="6894" xr:uid="{00000000-0005-0000-0000-0000B01A0000}"/>
    <cellStyle name="Normal 3 12 2 2 3 3 3 2 2" xfId="6895" xr:uid="{00000000-0005-0000-0000-0000B11A0000}"/>
    <cellStyle name="Normal 3 12 2 2 3 3 3 3" xfId="6896" xr:uid="{00000000-0005-0000-0000-0000B21A0000}"/>
    <cellStyle name="Normal 3 12 2 2 3 3 3 4" xfId="6897" xr:uid="{00000000-0005-0000-0000-0000B31A0000}"/>
    <cellStyle name="Normal 3 12 2 2 3 3 4" xfId="6898" xr:uid="{00000000-0005-0000-0000-0000B41A0000}"/>
    <cellStyle name="Normal 3 12 2 2 3 3 4 2" xfId="6899" xr:uid="{00000000-0005-0000-0000-0000B51A0000}"/>
    <cellStyle name="Normal 3 12 2 2 3 3 4 2 2" xfId="6900" xr:uid="{00000000-0005-0000-0000-0000B61A0000}"/>
    <cellStyle name="Normal 3 12 2 2 3 3 4 3" xfId="6901" xr:uid="{00000000-0005-0000-0000-0000B71A0000}"/>
    <cellStyle name="Normal 3 12 2 2 3 3 4 4" xfId="6902" xr:uid="{00000000-0005-0000-0000-0000B81A0000}"/>
    <cellStyle name="Normal 3 12 2 2 3 3 5" xfId="6903" xr:uid="{00000000-0005-0000-0000-0000B91A0000}"/>
    <cellStyle name="Normal 3 12 2 2 3 3 5 2" xfId="6904" xr:uid="{00000000-0005-0000-0000-0000BA1A0000}"/>
    <cellStyle name="Normal 3 12 2 2 3 3 5 2 2" xfId="6905" xr:uid="{00000000-0005-0000-0000-0000BB1A0000}"/>
    <cellStyle name="Normal 3 12 2 2 3 3 5 3" xfId="6906" xr:uid="{00000000-0005-0000-0000-0000BC1A0000}"/>
    <cellStyle name="Normal 3 12 2 2 3 3 6" xfId="6907" xr:uid="{00000000-0005-0000-0000-0000BD1A0000}"/>
    <cellStyle name="Normal 3 12 2 2 3 3 6 2" xfId="6908" xr:uid="{00000000-0005-0000-0000-0000BE1A0000}"/>
    <cellStyle name="Normal 3 12 2 2 3 3 7" xfId="6909" xr:uid="{00000000-0005-0000-0000-0000BF1A0000}"/>
    <cellStyle name="Normal 3 12 2 2 3 3 7 2" xfId="6910" xr:uid="{00000000-0005-0000-0000-0000C01A0000}"/>
    <cellStyle name="Normal 3 12 2 2 3 3 8" xfId="6911" xr:uid="{00000000-0005-0000-0000-0000C11A0000}"/>
    <cellStyle name="Normal 3 12 2 2 3 4" xfId="6912" xr:uid="{00000000-0005-0000-0000-0000C21A0000}"/>
    <cellStyle name="Normal 3 12 2 2 3 4 2" xfId="6913" xr:uid="{00000000-0005-0000-0000-0000C31A0000}"/>
    <cellStyle name="Normal 3 12 2 2 3 4 2 2" xfId="6914" xr:uid="{00000000-0005-0000-0000-0000C41A0000}"/>
    <cellStyle name="Normal 3 12 2 2 3 4 2 2 2" xfId="6915" xr:uid="{00000000-0005-0000-0000-0000C51A0000}"/>
    <cellStyle name="Normal 3 12 2 2 3 4 2 3" xfId="6916" xr:uid="{00000000-0005-0000-0000-0000C61A0000}"/>
    <cellStyle name="Normal 3 12 2 2 3 4 2 4" xfId="6917" xr:uid="{00000000-0005-0000-0000-0000C71A0000}"/>
    <cellStyle name="Normal 3 12 2 2 3 4 3" xfId="6918" xr:uid="{00000000-0005-0000-0000-0000C81A0000}"/>
    <cellStyle name="Normal 3 12 2 2 3 4 3 2" xfId="6919" xr:uid="{00000000-0005-0000-0000-0000C91A0000}"/>
    <cellStyle name="Normal 3 12 2 2 3 4 3 2 2" xfId="6920" xr:uid="{00000000-0005-0000-0000-0000CA1A0000}"/>
    <cellStyle name="Normal 3 12 2 2 3 4 3 3" xfId="6921" xr:uid="{00000000-0005-0000-0000-0000CB1A0000}"/>
    <cellStyle name="Normal 3 12 2 2 3 4 4" xfId="6922" xr:uid="{00000000-0005-0000-0000-0000CC1A0000}"/>
    <cellStyle name="Normal 3 12 2 2 3 4 4 2" xfId="6923" xr:uid="{00000000-0005-0000-0000-0000CD1A0000}"/>
    <cellStyle name="Normal 3 12 2 2 3 4 4 2 2" xfId="6924" xr:uid="{00000000-0005-0000-0000-0000CE1A0000}"/>
    <cellStyle name="Normal 3 12 2 2 3 4 4 3" xfId="6925" xr:uid="{00000000-0005-0000-0000-0000CF1A0000}"/>
    <cellStyle name="Normal 3 12 2 2 3 4 5" xfId="6926" xr:uid="{00000000-0005-0000-0000-0000D01A0000}"/>
    <cellStyle name="Normal 3 12 2 2 3 4 5 2" xfId="6927" xr:uid="{00000000-0005-0000-0000-0000D11A0000}"/>
    <cellStyle name="Normal 3 12 2 2 3 4 6" xfId="6928" xr:uid="{00000000-0005-0000-0000-0000D21A0000}"/>
    <cellStyle name="Normal 3 12 2 2 3 4 6 2" xfId="6929" xr:uid="{00000000-0005-0000-0000-0000D31A0000}"/>
    <cellStyle name="Normal 3 12 2 2 3 4 7" xfId="6930" xr:uid="{00000000-0005-0000-0000-0000D41A0000}"/>
    <cellStyle name="Normal 3 12 2 2 3 5" xfId="6931" xr:uid="{00000000-0005-0000-0000-0000D51A0000}"/>
    <cellStyle name="Normal 3 12 2 2 3 5 2" xfId="6932" xr:uid="{00000000-0005-0000-0000-0000D61A0000}"/>
    <cellStyle name="Normal 3 12 2 2 3 5 2 2" xfId="6933" xr:uid="{00000000-0005-0000-0000-0000D71A0000}"/>
    <cellStyle name="Normal 3 12 2 2 3 5 3" xfId="6934" xr:uid="{00000000-0005-0000-0000-0000D81A0000}"/>
    <cellStyle name="Normal 3 12 2 2 3 5 4" xfId="6935" xr:uid="{00000000-0005-0000-0000-0000D91A0000}"/>
    <cellStyle name="Normal 3 12 2 2 3 6" xfId="6936" xr:uid="{00000000-0005-0000-0000-0000DA1A0000}"/>
    <cellStyle name="Normal 3 12 2 2 3 6 2" xfId="6937" xr:uid="{00000000-0005-0000-0000-0000DB1A0000}"/>
    <cellStyle name="Normal 3 12 2 2 3 6 2 2" xfId="6938" xr:uid="{00000000-0005-0000-0000-0000DC1A0000}"/>
    <cellStyle name="Normal 3 12 2 2 3 6 3" xfId="6939" xr:uid="{00000000-0005-0000-0000-0000DD1A0000}"/>
    <cellStyle name="Normal 3 12 2 2 3 6 4" xfId="6940" xr:uid="{00000000-0005-0000-0000-0000DE1A0000}"/>
    <cellStyle name="Normal 3 12 2 2 3 7" xfId="6941" xr:uid="{00000000-0005-0000-0000-0000DF1A0000}"/>
    <cellStyle name="Normal 3 12 2 2 3 7 2" xfId="6942" xr:uid="{00000000-0005-0000-0000-0000E01A0000}"/>
    <cellStyle name="Normal 3 12 2 2 3 7 2 2" xfId="6943" xr:uid="{00000000-0005-0000-0000-0000E11A0000}"/>
    <cellStyle name="Normal 3 12 2 2 3 7 3" xfId="6944" xr:uid="{00000000-0005-0000-0000-0000E21A0000}"/>
    <cellStyle name="Normal 3 12 2 2 3 8" xfId="6945" xr:uid="{00000000-0005-0000-0000-0000E31A0000}"/>
    <cellStyle name="Normal 3 12 2 2 3 8 2" xfId="6946" xr:uid="{00000000-0005-0000-0000-0000E41A0000}"/>
    <cellStyle name="Normal 3 12 2 2 3 9" xfId="6947" xr:uid="{00000000-0005-0000-0000-0000E51A0000}"/>
    <cellStyle name="Normal 3 12 2 2 3 9 2" xfId="6948" xr:uid="{00000000-0005-0000-0000-0000E61A0000}"/>
    <cellStyle name="Normal 3 12 2 2 4" xfId="6949" xr:uid="{00000000-0005-0000-0000-0000E71A0000}"/>
    <cellStyle name="Normal 3 12 2 2 4 2" xfId="6950" xr:uid="{00000000-0005-0000-0000-0000E81A0000}"/>
    <cellStyle name="Normal 3 12 2 2 4 2 2" xfId="6951" xr:uid="{00000000-0005-0000-0000-0000E91A0000}"/>
    <cellStyle name="Normal 3 12 2 2 4 2 2 2" xfId="6952" xr:uid="{00000000-0005-0000-0000-0000EA1A0000}"/>
    <cellStyle name="Normal 3 12 2 2 4 2 2 2 2" xfId="6953" xr:uid="{00000000-0005-0000-0000-0000EB1A0000}"/>
    <cellStyle name="Normal 3 12 2 2 4 2 2 3" xfId="6954" xr:uid="{00000000-0005-0000-0000-0000EC1A0000}"/>
    <cellStyle name="Normal 3 12 2 2 4 2 2 4" xfId="6955" xr:uid="{00000000-0005-0000-0000-0000ED1A0000}"/>
    <cellStyle name="Normal 3 12 2 2 4 2 3" xfId="6956" xr:uid="{00000000-0005-0000-0000-0000EE1A0000}"/>
    <cellStyle name="Normal 3 12 2 2 4 2 3 2" xfId="6957" xr:uid="{00000000-0005-0000-0000-0000EF1A0000}"/>
    <cellStyle name="Normal 3 12 2 2 4 2 3 2 2" xfId="6958" xr:uid="{00000000-0005-0000-0000-0000F01A0000}"/>
    <cellStyle name="Normal 3 12 2 2 4 2 3 3" xfId="6959" xr:uid="{00000000-0005-0000-0000-0000F11A0000}"/>
    <cellStyle name="Normal 3 12 2 2 4 2 4" xfId="6960" xr:uid="{00000000-0005-0000-0000-0000F21A0000}"/>
    <cellStyle name="Normal 3 12 2 2 4 2 4 2" xfId="6961" xr:uid="{00000000-0005-0000-0000-0000F31A0000}"/>
    <cellStyle name="Normal 3 12 2 2 4 2 4 2 2" xfId="6962" xr:uid="{00000000-0005-0000-0000-0000F41A0000}"/>
    <cellStyle name="Normal 3 12 2 2 4 2 4 3" xfId="6963" xr:uid="{00000000-0005-0000-0000-0000F51A0000}"/>
    <cellStyle name="Normal 3 12 2 2 4 2 5" xfId="6964" xr:uid="{00000000-0005-0000-0000-0000F61A0000}"/>
    <cellStyle name="Normal 3 12 2 2 4 2 5 2" xfId="6965" xr:uid="{00000000-0005-0000-0000-0000F71A0000}"/>
    <cellStyle name="Normal 3 12 2 2 4 2 6" xfId="6966" xr:uid="{00000000-0005-0000-0000-0000F81A0000}"/>
    <cellStyle name="Normal 3 12 2 2 4 2 6 2" xfId="6967" xr:uid="{00000000-0005-0000-0000-0000F91A0000}"/>
    <cellStyle name="Normal 3 12 2 2 4 2 7" xfId="6968" xr:uid="{00000000-0005-0000-0000-0000FA1A0000}"/>
    <cellStyle name="Normal 3 12 2 2 4 3" xfId="6969" xr:uid="{00000000-0005-0000-0000-0000FB1A0000}"/>
    <cellStyle name="Normal 3 12 2 2 4 3 2" xfId="6970" xr:uid="{00000000-0005-0000-0000-0000FC1A0000}"/>
    <cellStyle name="Normal 3 12 2 2 4 3 2 2" xfId="6971" xr:uid="{00000000-0005-0000-0000-0000FD1A0000}"/>
    <cellStyle name="Normal 3 12 2 2 4 3 3" xfId="6972" xr:uid="{00000000-0005-0000-0000-0000FE1A0000}"/>
    <cellStyle name="Normal 3 12 2 2 4 3 4" xfId="6973" xr:uid="{00000000-0005-0000-0000-0000FF1A0000}"/>
    <cellStyle name="Normal 3 12 2 2 4 4" xfId="6974" xr:uid="{00000000-0005-0000-0000-0000001B0000}"/>
    <cellStyle name="Normal 3 12 2 2 4 4 2" xfId="6975" xr:uid="{00000000-0005-0000-0000-0000011B0000}"/>
    <cellStyle name="Normal 3 12 2 2 4 4 2 2" xfId="6976" xr:uid="{00000000-0005-0000-0000-0000021B0000}"/>
    <cellStyle name="Normal 3 12 2 2 4 4 3" xfId="6977" xr:uid="{00000000-0005-0000-0000-0000031B0000}"/>
    <cellStyle name="Normal 3 12 2 2 4 4 4" xfId="6978" xr:uid="{00000000-0005-0000-0000-0000041B0000}"/>
    <cellStyle name="Normal 3 12 2 2 4 5" xfId="6979" xr:uid="{00000000-0005-0000-0000-0000051B0000}"/>
    <cellStyle name="Normal 3 12 2 2 4 5 2" xfId="6980" xr:uid="{00000000-0005-0000-0000-0000061B0000}"/>
    <cellStyle name="Normal 3 12 2 2 4 5 2 2" xfId="6981" xr:uid="{00000000-0005-0000-0000-0000071B0000}"/>
    <cellStyle name="Normal 3 12 2 2 4 5 3" xfId="6982" xr:uid="{00000000-0005-0000-0000-0000081B0000}"/>
    <cellStyle name="Normal 3 12 2 2 4 6" xfId="6983" xr:uid="{00000000-0005-0000-0000-0000091B0000}"/>
    <cellStyle name="Normal 3 12 2 2 4 6 2" xfId="6984" xr:uid="{00000000-0005-0000-0000-00000A1B0000}"/>
    <cellStyle name="Normal 3 12 2 2 4 7" xfId="6985" xr:uid="{00000000-0005-0000-0000-00000B1B0000}"/>
    <cellStyle name="Normal 3 12 2 2 4 7 2" xfId="6986" xr:uid="{00000000-0005-0000-0000-00000C1B0000}"/>
    <cellStyle name="Normal 3 12 2 2 4 8" xfId="6987" xr:uid="{00000000-0005-0000-0000-00000D1B0000}"/>
    <cellStyle name="Normal 3 12 2 2 5" xfId="6988" xr:uid="{00000000-0005-0000-0000-00000E1B0000}"/>
    <cellStyle name="Normal 3 12 2 2 5 2" xfId="6989" xr:uid="{00000000-0005-0000-0000-00000F1B0000}"/>
    <cellStyle name="Normal 3 12 2 2 5 2 2" xfId="6990" xr:uid="{00000000-0005-0000-0000-0000101B0000}"/>
    <cellStyle name="Normal 3 12 2 2 5 2 2 2" xfId="6991" xr:uid="{00000000-0005-0000-0000-0000111B0000}"/>
    <cellStyle name="Normal 3 12 2 2 5 2 2 2 2" xfId="6992" xr:uid="{00000000-0005-0000-0000-0000121B0000}"/>
    <cellStyle name="Normal 3 12 2 2 5 2 2 3" xfId="6993" xr:uid="{00000000-0005-0000-0000-0000131B0000}"/>
    <cellStyle name="Normal 3 12 2 2 5 2 2 4" xfId="6994" xr:uid="{00000000-0005-0000-0000-0000141B0000}"/>
    <cellStyle name="Normal 3 12 2 2 5 2 3" xfId="6995" xr:uid="{00000000-0005-0000-0000-0000151B0000}"/>
    <cellStyle name="Normal 3 12 2 2 5 2 3 2" xfId="6996" xr:uid="{00000000-0005-0000-0000-0000161B0000}"/>
    <cellStyle name="Normal 3 12 2 2 5 2 3 2 2" xfId="6997" xr:uid="{00000000-0005-0000-0000-0000171B0000}"/>
    <cellStyle name="Normal 3 12 2 2 5 2 3 3" xfId="6998" xr:uid="{00000000-0005-0000-0000-0000181B0000}"/>
    <cellStyle name="Normal 3 12 2 2 5 2 4" xfId="6999" xr:uid="{00000000-0005-0000-0000-0000191B0000}"/>
    <cellStyle name="Normal 3 12 2 2 5 2 4 2" xfId="7000" xr:uid="{00000000-0005-0000-0000-00001A1B0000}"/>
    <cellStyle name="Normal 3 12 2 2 5 2 4 2 2" xfId="7001" xr:uid="{00000000-0005-0000-0000-00001B1B0000}"/>
    <cellStyle name="Normal 3 12 2 2 5 2 4 3" xfId="7002" xr:uid="{00000000-0005-0000-0000-00001C1B0000}"/>
    <cellStyle name="Normal 3 12 2 2 5 2 5" xfId="7003" xr:uid="{00000000-0005-0000-0000-00001D1B0000}"/>
    <cellStyle name="Normal 3 12 2 2 5 2 5 2" xfId="7004" xr:uid="{00000000-0005-0000-0000-00001E1B0000}"/>
    <cellStyle name="Normal 3 12 2 2 5 2 6" xfId="7005" xr:uid="{00000000-0005-0000-0000-00001F1B0000}"/>
    <cellStyle name="Normal 3 12 2 2 5 2 6 2" xfId="7006" xr:uid="{00000000-0005-0000-0000-0000201B0000}"/>
    <cellStyle name="Normal 3 12 2 2 5 2 7" xfId="7007" xr:uid="{00000000-0005-0000-0000-0000211B0000}"/>
    <cellStyle name="Normal 3 12 2 2 5 3" xfId="7008" xr:uid="{00000000-0005-0000-0000-0000221B0000}"/>
    <cellStyle name="Normal 3 12 2 2 5 3 2" xfId="7009" xr:uid="{00000000-0005-0000-0000-0000231B0000}"/>
    <cellStyle name="Normal 3 12 2 2 5 3 2 2" xfId="7010" xr:uid="{00000000-0005-0000-0000-0000241B0000}"/>
    <cellStyle name="Normal 3 12 2 2 5 3 3" xfId="7011" xr:uid="{00000000-0005-0000-0000-0000251B0000}"/>
    <cellStyle name="Normal 3 12 2 2 5 3 4" xfId="7012" xr:uid="{00000000-0005-0000-0000-0000261B0000}"/>
    <cellStyle name="Normal 3 12 2 2 5 4" xfId="7013" xr:uid="{00000000-0005-0000-0000-0000271B0000}"/>
    <cellStyle name="Normal 3 12 2 2 5 4 2" xfId="7014" xr:uid="{00000000-0005-0000-0000-0000281B0000}"/>
    <cellStyle name="Normal 3 12 2 2 5 4 2 2" xfId="7015" xr:uid="{00000000-0005-0000-0000-0000291B0000}"/>
    <cellStyle name="Normal 3 12 2 2 5 4 3" xfId="7016" xr:uid="{00000000-0005-0000-0000-00002A1B0000}"/>
    <cellStyle name="Normal 3 12 2 2 5 4 4" xfId="7017" xr:uid="{00000000-0005-0000-0000-00002B1B0000}"/>
    <cellStyle name="Normal 3 12 2 2 5 5" xfId="7018" xr:uid="{00000000-0005-0000-0000-00002C1B0000}"/>
    <cellStyle name="Normal 3 12 2 2 5 5 2" xfId="7019" xr:uid="{00000000-0005-0000-0000-00002D1B0000}"/>
    <cellStyle name="Normal 3 12 2 2 5 5 2 2" xfId="7020" xr:uid="{00000000-0005-0000-0000-00002E1B0000}"/>
    <cellStyle name="Normal 3 12 2 2 5 5 3" xfId="7021" xr:uid="{00000000-0005-0000-0000-00002F1B0000}"/>
    <cellStyle name="Normal 3 12 2 2 5 6" xfId="7022" xr:uid="{00000000-0005-0000-0000-0000301B0000}"/>
    <cellStyle name="Normal 3 12 2 2 5 6 2" xfId="7023" xr:uid="{00000000-0005-0000-0000-0000311B0000}"/>
    <cellStyle name="Normal 3 12 2 2 5 7" xfId="7024" xr:uid="{00000000-0005-0000-0000-0000321B0000}"/>
    <cellStyle name="Normal 3 12 2 2 5 7 2" xfId="7025" xr:uid="{00000000-0005-0000-0000-0000331B0000}"/>
    <cellStyle name="Normal 3 12 2 2 5 8" xfId="7026" xr:uid="{00000000-0005-0000-0000-0000341B0000}"/>
    <cellStyle name="Normal 3 12 2 2 6" xfId="7027" xr:uid="{00000000-0005-0000-0000-0000351B0000}"/>
    <cellStyle name="Normal 3 12 2 2 6 2" xfId="7028" xr:uid="{00000000-0005-0000-0000-0000361B0000}"/>
    <cellStyle name="Normal 3 12 2 2 6 2 2" xfId="7029" xr:uid="{00000000-0005-0000-0000-0000371B0000}"/>
    <cellStyle name="Normal 3 12 2 2 6 2 2 2" xfId="7030" xr:uid="{00000000-0005-0000-0000-0000381B0000}"/>
    <cellStyle name="Normal 3 12 2 2 6 2 3" xfId="7031" xr:uid="{00000000-0005-0000-0000-0000391B0000}"/>
    <cellStyle name="Normal 3 12 2 2 6 2 4" xfId="7032" xr:uid="{00000000-0005-0000-0000-00003A1B0000}"/>
    <cellStyle name="Normal 3 12 2 2 6 3" xfId="7033" xr:uid="{00000000-0005-0000-0000-00003B1B0000}"/>
    <cellStyle name="Normal 3 12 2 2 6 3 2" xfId="7034" xr:uid="{00000000-0005-0000-0000-00003C1B0000}"/>
    <cellStyle name="Normal 3 12 2 2 6 3 2 2" xfId="7035" xr:uid="{00000000-0005-0000-0000-00003D1B0000}"/>
    <cellStyle name="Normal 3 12 2 2 6 3 3" xfId="7036" xr:uid="{00000000-0005-0000-0000-00003E1B0000}"/>
    <cellStyle name="Normal 3 12 2 2 6 4" xfId="7037" xr:uid="{00000000-0005-0000-0000-00003F1B0000}"/>
    <cellStyle name="Normal 3 12 2 2 6 4 2" xfId="7038" xr:uid="{00000000-0005-0000-0000-0000401B0000}"/>
    <cellStyle name="Normal 3 12 2 2 6 4 2 2" xfId="7039" xr:uid="{00000000-0005-0000-0000-0000411B0000}"/>
    <cellStyle name="Normal 3 12 2 2 6 4 3" xfId="7040" xr:uid="{00000000-0005-0000-0000-0000421B0000}"/>
    <cellStyle name="Normal 3 12 2 2 6 5" xfId="7041" xr:uid="{00000000-0005-0000-0000-0000431B0000}"/>
    <cellStyle name="Normal 3 12 2 2 6 5 2" xfId="7042" xr:uid="{00000000-0005-0000-0000-0000441B0000}"/>
    <cellStyle name="Normal 3 12 2 2 6 6" xfId="7043" xr:uid="{00000000-0005-0000-0000-0000451B0000}"/>
    <cellStyle name="Normal 3 12 2 2 6 6 2" xfId="7044" xr:uid="{00000000-0005-0000-0000-0000461B0000}"/>
    <cellStyle name="Normal 3 12 2 2 6 7" xfId="7045" xr:uid="{00000000-0005-0000-0000-0000471B0000}"/>
    <cellStyle name="Normal 3 12 2 2 7" xfId="7046" xr:uid="{00000000-0005-0000-0000-0000481B0000}"/>
    <cellStyle name="Normal 3 12 2 2 7 2" xfId="7047" xr:uid="{00000000-0005-0000-0000-0000491B0000}"/>
    <cellStyle name="Normal 3 12 2 2 7 2 2" xfId="7048" xr:uid="{00000000-0005-0000-0000-00004A1B0000}"/>
    <cellStyle name="Normal 3 12 2 2 7 3" xfId="7049" xr:uid="{00000000-0005-0000-0000-00004B1B0000}"/>
    <cellStyle name="Normal 3 12 2 2 7 4" xfId="7050" xr:uid="{00000000-0005-0000-0000-00004C1B0000}"/>
    <cellStyle name="Normal 3 12 2 2 8" xfId="7051" xr:uid="{00000000-0005-0000-0000-00004D1B0000}"/>
    <cellStyle name="Normal 3 12 2 2 8 2" xfId="7052" xr:uid="{00000000-0005-0000-0000-00004E1B0000}"/>
    <cellStyle name="Normal 3 12 2 2 8 2 2" xfId="7053" xr:uid="{00000000-0005-0000-0000-00004F1B0000}"/>
    <cellStyle name="Normal 3 12 2 2 8 3" xfId="7054" xr:uid="{00000000-0005-0000-0000-0000501B0000}"/>
    <cellStyle name="Normal 3 12 2 2 8 4" xfId="7055" xr:uid="{00000000-0005-0000-0000-0000511B0000}"/>
    <cellStyle name="Normal 3 12 2 2 9" xfId="7056" xr:uid="{00000000-0005-0000-0000-0000521B0000}"/>
    <cellStyle name="Normal 3 12 2 2 9 2" xfId="7057" xr:uid="{00000000-0005-0000-0000-0000531B0000}"/>
    <cellStyle name="Normal 3 12 2 2 9 2 2" xfId="7058" xr:uid="{00000000-0005-0000-0000-0000541B0000}"/>
    <cellStyle name="Normal 3 12 2 2 9 3" xfId="7059" xr:uid="{00000000-0005-0000-0000-0000551B0000}"/>
    <cellStyle name="Normal 3 12 2 20" xfId="7060" xr:uid="{00000000-0005-0000-0000-0000561B0000}"/>
    <cellStyle name="Normal 3 12 2 3" xfId="7061" xr:uid="{00000000-0005-0000-0000-0000571B0000}"/>
    <cellStyle name="Normal 3 12 2 3 10" xfId="7062" xr:uid="{00000000-0005-0000-0000-0000581B0000}"/>
    <cellStyle name="Normal 3 12 2 3 10 2" xfId="7063" xr:uid="{00000000-0005-0000-0000-0000591B0000}"/>
    <cellStyle name="Normal 3 12 2 3 11" xfId="7064" xr:uid="{00000000-0005-0000-0000-00005A1B0000}"/>
    <cellStyle name="Normal 3 12 2 3 11 2" xfId="7065" xr:uid="{00000000-0005-0000-0000-00005B1B0000}"/>
    <cellStyle name="Normal 3 12 2 3 12" xfId="7066" xr:uid="{00000000-0005-0000-0000-00005C1B0000}"/>
    <cellStyle name="Normal 3 12 2 3 2" xfId="7067" xr:uid="{00000000-0005-0000-0000-00005D1B0000}"/>
    <cellStyle name="Normal 3 12 2 3 2 10" xfId="7068" xr:uid="{00000000-0005-0000-0000-00005E1B0000}"/>
    <cellStyle name="Normal 3 12 2 3 2 10 2" xfId="7069" xr:uid="{00000000-0005-0000-0000-00005F1B0000}"/>
    <cellStyle name="Normal 3 12 2 3 2 11" xfId="7070" xr:uid="{00000000-0005-0000-0000-0000601B0000}"/>
    <cellStyle name="Normal 3 12 2 3 2 2" xfId="7071" xr:uid="{00000000-0005-0000-0000-0000611B0000}"/>
    <cellStyle name="Normal 3 12 2 3 2 2 2" xfId="7072" xr:uid="{00000000-0005-0000-0000-0000621B0000}"/>
    <cellStyle name="Normal 3 12 2 3 2 2 2 2" xfId="7073" xr:uid="{00000000-0005-0000-0000-0000631B0000}"/>
    <cellStyle name="Normal 3 12 2 3 2 2 2 2 2" xfId="7074" xr:uid="{00000000-0005-0000-0000-0000641B0000}"/>
    <cellStyle name="Normal 3 12 2 3 2 2 2 2 2 2" xfId="7075" xr:uid="{00000000-0005-0000-0000-0000651B0000}"/>
    <cellStyle name="Normal 3 12 2 3 2 2 2 2 2 2 2" xfId="7076" xr:uid="{00000000-0005-0000-0000-0000661B0000}"/>
    <cellStyle name="Normal 3 12 2 3 2 2 2 2 2 3" xfId="7077" xr:uid="{00000000-0005-0000-0000-0000671B0000}"/>
    <cellStyle name="Normal 3 12 2 3 2 2 2 2 2 4" xfId="7078" xr:uid="{00000000-0005-0000-0000-0000681B0000}"/>
    <cellStyle name="Normal 3 12 2 3 2 2 2 2 3" xfId="7079" xr:uid="{00000000-0005-0000-0000-0000691B0000}"/>
    <cellStyle name="Normal 3 12 2 3 2 2 2 2 3 2" xfId="7080" xr:uid="{00000000-0005-0000-0000-00006A1B0000}"/>
    <cellStyle name="Normal 3 12 2 3 2 2 2 2 3 2 2" xfId="7081" xr:uid="{00000000-0005-0000-0000-00006B1B0000}"/>
    <cellStyle name="Normal 3 12 2 3 2 2 2 2 3 3" xfId="7082" xr:uid="{00000000-0005-0000-0000-00006C1B0000}"/>
    <cellStyle name="Normal 3 12 2 3 2 2 2 2 4" xfId="7083" xr:uid="{00000000-0005-0000-0000-00006D1B0000}"/>
    <cellStyle name="Normal 3 12 2 3 2 2 2 2 4 2" xfId="7084" xr:uid="{00000000-0005-0000-0000-00006E1B0000}"/>
    <cellStyle name="Normal 3 12 2 3 2 2 2 2 4 2 2" xfId="7085" xr:uid="{00000000-0005-0000-0000-00006F1B0000}"/>
    <cellStyle name="Normal 3 12 2 3 2 2 2 2 4 3" xfId="7086" xr:uid="{00000000-0005-0000-0000-0000701B0000}"/>
    <cellStyle name="Normal 3 12 2 3 2 2 2 2 5" xfId="7087" xr:uid="{00000000-0005-0000-0000-0000711B0000}"/>
    <cellStyle name="Normal 3 12 2 3 2 2 2 2 5 2" xfId="7088" xr:uid="{00000000-0005-0000-0000-0000721B0000}"/>
    <cellStyle name="Normal 3 12 2 3 2 2 2 2 6" xfId="7089" xr:uid="{00000000-0005-0000-0000-0000731B0000}"/>
    <cellStyle name="Normal 3 12 2 3 2 2 2 2 6 2" xfId="7090" xr:uid="{00000000-0005-0000-0000-0000741B0000}"/>
    <cellStyle name="Normal 3 12 2 3 2 2 2 2 7" xfId="7091" xr:uid="{00000000-0005-0000-0000-0000751B0000}"/>
    <cellStyle name="Normal 3 12 2 3 2 2 2 3" xfId="7092" xr:uid="{00000000-0005-0000-0000-0000761B0000}"/>
    <cellStyle name="Normal 3 12 2 3 2 2 2 3 2" xfId="7093" xr:uid="{00000000-0005-0000-0000-0000771B0000}"/>
    <cellStyle name="Normal 3 12 2 3 2 2 2 3 2 2" xfId="7094" xr:uid="{00000000-0005-0000-0000-0000781B0000}"/>
    <cellStyle name="Normal 3 12 2 3 2 2 2 3 3" xfId="7095" xr:uid="{00000000-0005-0000-0000-0000791B0000}"/>
    <cellStyle name="Normal 3 12 2 3 2 2 2 3 4" xfId="7096" xr:uid="{00000000-0005-0000-0000-00007A1B0000}"/>
    <cellStyle name="Normal 3 12 2 3 2 2 2 4" xfId="7097" xr:uid="{00000000-0005-0000-0000-00007B1B0000}"/>
    <cellStyle name="Normal 3 12 2 3 2 2 2 4 2" xfId="7098" xr:uid="{00000000-0005-0000-0000-00007C1B0000}"/>
    <cellStyle name="Normal 3 12 2 3 2 2 2 4 2 2" xfId="7099" xr:uid="{00000000-0005-0000-0000-00007D1B0000}"/>
    <cellStyle name="Normal 3 12 2 3 2 2 2 4 3" xfId="7100" xr:uid="{00000000-0005-0000-0000-00007E1B0000}"/>
    <cellStyle name="Normal 3 12 2 3 2 2 2 4 4" xfId="7101" xr:uid="{00000000-0005-0000-0000-00007F1B0000}"/>
    <cellStyle name="Normal 3 12 2 3 2 2 2 5" xfId="7102" xr:uid="{00000000-0005-0000-0000-0000801B0000}"/>
    <cellStyle name="Normal 3 12 2 3 2 2 2 5 2" xfId="7103" xr:uid="{00000000-0005-0000-0000-0000811B0000}"/>
    <cellStyle name="Normal 3 12 2 3 2 2 2 5 2 2" xfId="7104" xr:uid="{00000000-0005-0000-0000-0000821B0000}"/>
    <cellStyle name="Normal 3 12 2 3 2 2 2 5 3" xfId="7105" xr:uid="{00000000-0005-0000-0000-0000831B0000}"/>
    <cellStyle name="Normal 3 12 2 3 2 2 2 6" xfId="7106" xr:uid="{00000000-0005-0000-0000-0000841B0000}"/>
    <cellStyle name="Normal 3 12 2 3 2 2 2 6 2" xfId="7107" xr:uid="{00000000-0005-0000-0000-0000851B0000}"/>
    <cellStyle name="Normal 3 12 2 3 2 2 2 7" xfId="7108" xr:uid="{00000000-0005-0000-0000-0000861B0000}"/>
    <cellStyle name="Normal 3 12 2 3 2 2 2 7 2" xfId="7109" xr:uid="{00000000-0005-0000-0000-0000871B0000}"/>
    <cellStyle name="Normal 3 12 2 3 2 2 2 8" xfId="7110" xr:uid="{00000000-0005-0000-0000-0000881B0000}"/>
    <cellStyle name="Normal 3 12 2 3 2 2 3" xfId="7111" xr:uid="{00000000-0005-0000-0000-0000891B0000}"/>
    <cellStyle name="Normal 3 12 2 3 2 2 3 2" xfId="7112" xr:uid="{00000000-0005-0000-0000-00008A1B0000}"/>
    <cellStyle name="Normal 3 12 2 3 2 2 3 2 2" xfId="7113" xr:uid="{00000000-0005-0000-0000-00008B1B0000}"/>
    <cellStyle name="Normal 3 12 2 3 2 2 3 2 2 2" xfId="7114" xr:uid="{00000000-0005-0000-0000-00008C1B0000}"/>
    <cellStyle name="Normal 3 12 2 3 2 2 3 2 3" xfId="7115" xr:uid="{00000000-0005-0000-0000-00008D1B0000}"/>
    <cellStyle name="Normal 3 12 2 3 2 2 3 2 4" xfId="7116" xr:uid="{00000000-0005-0000-0000-00008E1B0000}"/>
    <cellStyle name="Normal 3 12 2 3 2 2 3 3" xfId="7117" xr:uid="{00000000-0005-0000-0000-00008F1B0000}"/>
    <cellStyle name="Normal 3 12 2 3 2 2 3 3 2" xfId="7118" xr:uid="{00000000-0005-0000-0000-0000901B0000}"/>
    <cellStyle name="Normal 3 12 2 3 2 2 3 3 2 2" xfId="7119" xr:uid="{00000000-0005-0000-0000-0000911B0000}"/>
    <cellStyle name="Normal 3 12 2 3 2 2 3 3 3" xfId="7120" xr:uid="{00000000-0005-0000-0000-0000921B0000}"/>
    <cellStyle name="Normal 3 12 2 3 2 2 3 4" xfId="7121" xr:uid="{00000000-0005-0000-0000-0000931B0000}"/>
    <cellStyle name="Normal 3 12 2 3 2 2 3 4 2" xfId="7122" xr:uid="{00000000-0005-0000-0000-0000941B0000}"/>
    <cellStyle name="Normal 3 12 2 3 2 2 3 4 2 2" xfId="7123" xr:uid="{00000000-0005-0000-0000-0000951B0000}"/>
    <cellStyle name="Normal 3 12 2 3 2 2 3 4 3" xfId="7124" xr:uid="{00000000-0005-0000-0000-0000961B0000}"/>
    <cellStyle name="Normal 3 12 2 3 2 2 3 5" xfId="7125" xr:uid="{00000000-0005-0000-0000-0000971B0000}"/>
    <cellStyle name="Normal 3 12 2 3 2 2 3 5 2" xfId="7126" xr:uid="{00000000-0005-0000-0000-0000981B0000}"/>
    <cellStyle name="Normal 3 12 2 3 2 2 3 6" xfId="7127" xr:uid="{00000000-0005-0000-0000-0000991B0000}"/>
    <cellStyle name="Normal 3 12 2 3 2 2 3 6 2" xfId="7128" xr:uid="{00000000-0005-0000-0000-00009A1B0000}"/>
    <cellStyle name="Normal 3 12 2 3 2 2 3 7" xfId="7129" xr:uid="{00000000-0005-0000-0000-00009B1B0000}"/>
    <cellStyle name="Normal 3 12 2 3 2 2 4" xfId="7130" xr:uid="{00000000-0005-0000-0000-00009C1B0000}"/>
    <cellStyle name="Normal 3 12 2 3 2 2 4 2" xfId="7131" xr:uid="{00000000-0005-0000-0000-00009D1B0000}"/>
    <cellStyle name="Normal 3 12 2 3 2 2 4 2 2" xfId="7132" xr:uid="{00000000-0005-0000-0000-00009E1B0000}"/>
    <cellStyle name="Normal 3 12 2 3 2 2 4 3" xfId="7133" xr:uid="{00000000-0005-0000-0000-00009F1B0000}"/>
    <cellStyle name="Normal 3 12 2 3 2 2 4 4" xfId="7134" xr:uid="{00000000-0005-0000-0000-0000A01B0000}"/>
    <cellStyle name="Normal 3 12 2 3 2 2 5" xfId="7135" xr:uid="{00000000-0005-0000-0000-0000A11B0000}"/>
    <cellStyle name="Normal 3 12 2 3 2 2 5 2" xfId="7136" xr:uid="{00000000-0005-0000-0000-0000A21B0000}"/>
    <cellStyle name="Normal 3 12 2 3 2 2 5 2 2" xfId="7137" xr:uid="{00000000-0005-0000-0000-0000A31B0000}"/>
    <cellStyle name="Normal 3 12 2 3 2 2 5 3" xfId="7138" xr:uid="{00000000-0005-0000-0000-0000A41B0000}"/>
    <cellStyle name="Normal 3 12 2 3 2 2 5 4" xfId="7139" xr:uid="{00000000-0005-0000-0000-0000A51B0000}"/>
    <cellStyle name="Normal 3 12 2 3 2 2 6" xfId="7140" xr:uid="{00000000-0005-0000-0000-0000A61B0000}"/>
    <cellStyle name="Normal 3 12 2 3 2 2 6 2" xfId="7141" xr:uid="{00000000-0005-0000-0000-0000A71B0000}"/>
    <cellStyle name="Normal 3 12 2 3 2 2 6 2 2" xfId="7142" xr:uid="{00000000-0005-0000-0000-0000A81B0000}"/>
    <cellStyle name="Normal 3 12 2 3 2 2 6 3" xfId="7143" xr:uid="{00000000-0005-0000-0000-0000A91B0000}"/>
    <cellStyle name="Normal 3 12 2 3 2 2 7" xfId="7144" xr:uid="{00000000-0005-0000-0000-0000AA1B0000}"/>
    <cellStyle name="Normal 3 12 2 3 2 2 7 2" xfId="7145" xr:uid="{00000000-0005-0000-0000-0000AB1B0000}"/>
    <cellStyle name="Normal 3 12 2 3 2 2 8" xfId="7146" xr:uid="{00000000-0005-0000-0000-0000AC1B0000}"/>
    <cellStyle name="Normal 3 12 2 3 2 2 8 2" xfId="7147" xr:uid="{00000000-0005-0000-0000-0000AD1B0000}"/>
    <cellStyle name="Normal 3 12 2 3 2 2 9" xfId="7148" xr:uid="{00000000-0005-0000-0000-0000AE1B0000}"/>
    <cellStyle name="Normal 3 12 2 3 2 3" xfId="7149" xr:uid="{00000000-0005-0000-0000-0000AF1B0000}"/>
    <cellStyle name="Normal 3 12 2 3 2 3 2" xfId="7150" xr:uid="{00000000-0005-0000-0000-0000B01B0000}"/>
    <cellStyle name="Normal 3 12 2 3 2 3 2 2" xfId="7151" xr:uid="{00000000-0005-0000-0000-0000B11B0000}"/>
    <cellStyle name="Normal 3 12 2 3 2 3 2 2 2" xfId="7152" xr:uid="{00000000-0005-0000-0000-0000B21B0000}"/>
    <cellStyle name="Normal 3 12 2 3 2 3 2 2 2 2" xfId="7153" xr:uid="{00000000-0005-0000-0000-0000B31B0000}"/>
    <cellStyle name="Normal 3 12 2 3 2 3 2 2 3" xfId="7154" xr:uid="{00000000-0005-0000-0000-0000B41B0000}"/>
    <cellStyle name="Normal 3 12 2 3 2 3 2 2 4" xfId="7155" xr:uid="{00000000-0005-0000-0000-0000B51B0000}"/>
    <cellStyle name="Normal 3 12 2 3 2 3 2 3" xfId="7156" xr:uid="{00000000-0005-0000-0000-0000B61B0000}"/>
    <cellStyle name="Normal 3 12 2 3 2 3 2 3 2" xfId="7157" xr:uid="{00000000-0005-0000-0000-0000B71B0000}"/>
    <cellStyle name="Normal 3 12 2 3 2 3 2 3 2 2" xfId="7158" xr:uid="{00000000-0005-0000-0000-0000B81B0000}"/>
    <cellStyle name="Normal 3 12 2 3 2 3 2 3 3" xfId="7159" xr:uid="{00000000-0005-0000-0000-0000B91B0000}"/>
    <cellStyle name="Normal 3 12 2 3 2 3 2 4" xfId="7160" xr:uid="{00000000-0005-0000-0000-0000BA1B0000}"/>
    <cellStyle name="Normal 3 12 2 3 2 3 2 4 2" xfId="7161" xr:uid="{00000000-0005-0000-0000-0000BB1B0000}"/>
    <cellStyle name="Normal 3 12 2 3 2 3 2 4 2 2" xfId="7162" xr:uid="{00000000-0005-0000-0000-0000BC1B0000}"/>
    <cellStyle name="Normal 3 12 2 3 2 3 2 4 3" xfId="7163" xr:uid="{00000000-0005-0000-0000-0000BD1B0000}"/>
    <cellStyle name="Normal 3 12 2 3 2 3 2 5" xfId="7164" xr:uid="{00000000-0005-0000-0000-0000BE1B0000}"/>
    <cellStyle name="Normal 3 12 2 3 2 3 2 5 2" xfId="7165" xr:uid="{00000000-0005-0000-0000-0000BF1B0000}"/>
    <cellStyle name="Normal 3 12 2 3 2 3 2 6" xfId="7166" xr:uid="{00000000-0005-0000-0000-0000C01B0000}"/>
    <cellStyle name="Normal 3 12 2 3 2 3 2 6 2" xfId="7167" xr:uid="{00000000-0005-0000-0000-0000C11B0000}"/>
    <cellStyle name="Normal 3 12 2 3 2 3 2 7" xfId="7168" xr:uid="{00000000-0005-0000-0000-0000C21B0000}"/>
    <cellStyle name="Normal 3 12 2 3 2 3 3" xfId="7169" xr:uid="{00000000-0005-0000-0000-0000C31B0000}"/>
    <cellStyle name="Normal 3 12 2 3 2 3 3 2" xfId="7170" xr:uid="{00000000-0005-0000-0000-0000C41B0000}"/>
    <cellStyle name="Normal 3 12 2 3 2 3 3 2 2" xfId="7171" xr:uid="{00000000-0005-0000-0000-0000C51B0000}"/>
    <cellStyle name="Normal 3 12 2 3 2 3 3 3" xfId="7172" xr:uid="{00000000-0005-0000-0000-0000C61B0000}"/>
    <cellStyle name="Normal 3 12 2 3 2 3 3 4" xfId="7173" xr:uid="{00000000-0005-0000-0000-0000C71B0000}"/>
    <cellStyle name="Normal 3 12 2 3 2 3 4" xfId="7174" xr:uid="{00000000-0005-0000-0000-0000C81B0000}"/>
    <cellStyle name="Normal 3 12 2 3 2 3 4 2" xfId="7175" xr:uid="{00000000-0005-0000-0000-0000C91B0000}"/>
    <cellStyle name="Normal 3 12 2 3 2 3 4 2 2" xfId="7176" xr:uid="{00000000-0005-0000-0000-0000CA1B0000}"/>
    <cellStyle name="Normal 3 12 2 3 2 3 4 3" xfId="7177" xr:uid="{00000000-0005-0000-0000-0000CB1B0000}"/>
    <cellStyle name="Normal 3 12 2 3 2 3 4 4" xfId="7178" xr:uid="{00000000-0005-0000-0000-0000CC1B0000}"/>
    <cellStyle name="Normal 3 12 2 3 2 3 5" xfId="7179" xr:uid="{00000000-0005-0000-0000-0000CD1B0000}"/>
    <cellStyle name="Normal 3 12 2 3 2 3 5 2" xfId="7180" xr:uid="{00000000-0005-0000-0000-0000CE1B0000}"/>
    <cellStyle name="Normal 3 12 2 3 2 3 5 2 2" xfId="7181" xr:uid="{00000000-0005-0000-0000-0000CF1B0000}"/>
    <cellStyle name="Normal 3 12 2 3 2 3 5 3" xfId="7182" xr:uid="{00000000-0005-0000-0000-0000D01B0000}"/>
    <cellStyle name="Normal 3 12 2 3 2 3 6" xfId="7183" xr:uid="{00000000-0005-0000-0000-0000D11B0000}"/>
    <cellStyle name="Normal 3 12 2 3 2 3 6 2" xfId="7184" xr:uid="{00000000-0005-0000-0000-0000D21B0000}"/>
    <cellStyle name="Normal 3 12 2 3 2 3 7" xfId="7185" xr:uid="{00000000-0005-0000-0000-0000D31B0000}"/>
    <cellStyle name="Normal 3 12 2 3 2 3 7 2" xfId="7186" xr:uid="{00000000-0005-0000-0000-0000D41B0000}"/>
    <cellStyle name="Normal 3 12 2 3 2 3 8" xfId="7187" xr:uid="{00000000-0005-0000-0000-0000D51B0000}"/>
    <cellStyle name="Normal 3 12 2 3 2 4" xfId="7188" xr:uid="{00000000-0005-0000-0000-0000D61B0000}"/>
    <cellStyle name="Normal 3 12 2 3 2 4 2" xfId="7189" xr:uid="{00000000-0005-0000-0000-0000D71B0000}"/>
    <cellStyle name="Normal 3 12 2 3 2 4 2 2" xfId="7190" xr:uid="{00000000-0005-0000-0000-0000D81B0000}"/>
    <cellStyle name="Normal 3 12 2 3 2 4 2 2 2" xfId="7191" xr:uid="{00000000-0005-0000-0000-0000D91B0000}"/>
    <cellStyle name="Normal 3 12 2 3 2 4 2 2 2 2" xfId="7192" xr:uid="{00000000-0005-0000-0000-0000DA1B0000}"/>
    <cellStyle name="Normal 3 12 2 3 2 4 2 2 3" xfId="7193" xr:uid="{00000000-0005-0000-0000-0000DB1B0000}"/>
    <cellStyle name="Normal 3 12 2 3 2 4 2 2 4" xfId="7194" xr:uid="{00000000-0005-0000-0000-0000DC1B0000}"/>
    <cellStyle name="Normal 3 12 2 3 2 4 2 3" xfId="7195" xr:uid="{00000000-0005-0000-0000-0000DD1B0000}"/>
    <cellStyle name="Normal 3 12 2 3 2 4 2 3 2" xfId="7196" xr:uid="{00000000-0005-0000-0000-0000DE1B0000}"/>
    <cellStyle name="Normal 3 12 2 3 2 4 2 3 2 2" xfId="7197" xr:uid="{00000000-0005-0000-0000-0000DF1B0000}"/>
    <cellStyle name="Normal 3 12 2 3 2 4 2 3 3" xfId="7198" xr:uid="{00000000-0005-0000-0000-0000E01B0000}"/>
    <cellStyle name="Normal 3 12 2 3 2 4 2 4" xfId="7199" xr:uid="{00000000-0005-0000-0000-0000E11B0000}"/>
    <cellStyle name="Normal 3 12 2 3 2 4 2 4 2" xfId="7200" xr:uid="{00000000-0005-0000-0000-0000E21B0000}"/>
    <cellStyle name="Normal 3 12 2 3 2 4 2 4 2 2" xfId="7201" xr:uid="{00000000-0005-0000-0000-0000E31B0000}"/>
    <cellStyle name="Normal 3 12 2 3 2 4 2 4 3" xfId="7202" xr:uid="{00000000-0005-0000-0000-0000E41B0000}"/>
    <cellStyle name="Normal 3 12 2 3 2 4 2 5" xfId="7203" xr:uid="{00000000-0005-0000-0000-0000E51B0000}"/>
    <cellStyle name="Normal 3 12 2 3 2 4 2 5 2" xfId="7204" xr:uid="{00000000-0005-0000-0000-0000E61B0000}"/>
    <cellStyle name="Normal 3 12 2 3 2 4 2 6" xfId="7205" xr:uid="{00000000-0005-0000-0000-0000E71B0000}"/>
    <cellStyle name="Normal 3 12 2 3 2 4 2 6 2" xfId="7206" xr:uid="{00000000-0005-0000-0000-0000E81B0000}"/>
    <cellStyle name="Normal 3 12 2 3 2 4 2 7" xfId="7207" xr:uid="{00000000-0005-0000-0000-0000E91B0000}"/>
    <cellStyle name="Normal 3 12 2 3 2 4 3" xfId="7208" xr:uid="{00000000-0005-0000-0000-0000EA1B0000}"/>
    <cellStyle name="Normal 3 12 2 3 2 4 3 2" xfId="7209" xr:uid="{00000000-0005-0000-0000-0000EB1B0000}"/>
    <cellStyle name="Normal 3 12 2 3 2 4 3 2 2" xfId="7210" xr:uid="{00000000-0005-0000-0000-0000EC1B0000}"/>
    <cellStyle name="Normal 3 12 2 3 2 4 3 3" xfId="7211" xr:uid="{00000000-0005-0000-0000-0000ED1B0000}"/>
    <cellStyle name="Normal 3 12 2 3 2 4 3 4" xfId="7212" xr:uid="{00000000-0005-0000-0000-0000EE1B0000}"/>
    <cellStyle name="Normal 3 12 2 3 2 4 4" xfId="7213" xr:uid="{00000000-0005-0000-0000-0000EF1B0000}"/>
    <cellStyle name="Normal 3 12 2 3 2 4 4 2" xfId="7214" xr:uid="{00000000-0005-0000-0000-0000F01B0000}"/>
    <cellStyle name="Normal 3 12 2 3 2 4 4 2 2" xfId="7215" xr:uid="{00000000-0005-0000-0000-0000F11B0000}"/>
    <cellStyle name="Normal 3 12 2 3 2 4 4 3" xfId="7216" xr:uid="{00000000-0005-0000-0000-0000F21B0000}"/>
    <cellStyle name="Normal 3 12 2 3 2 4 4 4" xfId="7217" xr:uid="{00000000-0005-0000-0000-0000F31B0000}"/>
    <cellStyle name="Normal 3 12 2 3 2 4 5" xfId="7218" xr:uid="{00000000-0005-0000-0000-0000F41B0000}"/>
    <cellStyle name="Normal 3 12 2 3 2 4 5 2" xfId="7219" xr:uid="{00000000-0005-0000-0000-0000F51B0000}"/>
    <cellStyle name="Normal 3 12 2 3 2 4 5 2 2" xfId="7220" xr:uid="{00000000-0005-0000-0000-0000F61B0000}"/>
    <cellStyle name="Normal 3 12 2 3 2 4 5 3" xfId="7221" xr:uid="{00000000-0005-0000-0000-0000F71B0000}"/>
    <cellStyle name="Normal 3 12 2 3 2 4 6" xfId="7222" xr:uid="{00000000-0005-0000-0000-0000F81B0000}"/>
    <cellStyle name="Normal 3 12 2 3 2 4 6 2" xfId="7223" xr:uid="{00000000-0005-0000-0000-0000F91B0000}"/>
    <cellStyle name="Normal 3 12 2 3 2 4 7" xfId="7224" xr:uid="{00000000-0005-0000-0000-0000FA1B0000}"/>
    <cellStyle name="Normal 3 12 2 3 2 4 7 2" xfId="7225" xr:uid="{00000000-0005-0000-0000-0000FB1B0000}"/>
    <cellStyle name="Normal 3 12 2 3 2 4 8" xfId="7226" xr:uid="{00000000-0005-0000-0000-0000FC1B0000}"/>
    <cellStyle name="Normal 3 12 2 3 2 5" xfId="7227" xr:uid="{00000000-0005-0000-0000-0000FD1B0000}"/>
    <cellStyle name="Normal 3 12 2 3 2 5 2" xfId="7228" xr:uid="{00000000-0005-0000-0000-0000FE1B0000}"/>
    <cellStyle name="Normal 3 12 2 3 2 5 2 2" xfId="7229" xr:uid="{00000000-0005-0000-0000-0000FF1B0000}"/>
    <cellStyle name="Normal 3 12 2 3 2 5 2 2 2" xfId="7230" xr:uid="{00000000-0005-0000-0000-0000001C0000}"/>
    <cellStyle name="Normal 3 12 2 3 2 5 2 3" xfId="7231" xr:uid="{00000000-0005-0000-0000-0000011C0000}"/>
    <cellStyle name="Normal 3 12 2 3 2 5 2 4" xfId="7232" xr:uid="{00000000-0005-0000-0000-0000021C0000}"/>
    <cellStyle name="Normal 3 12 2 3 2 5 3" xfId="7233" xr:uid="{00000000-0005-0000-0000-0000031C0000}"/>
    <cellStyle name="Normal 3 12 2 3 2 5 3 2" xfId="7234" xr:uid="{00000000-0005-0000-0000-0000041C0000}"/>
    <cellStyle name="Normal 3 12 2 3 2 5 3 2 2" xfId="7235" xr:uid="{00000000-0005-0000-0000-0000051C0000}"/>
    <cellStyle name="Normal 3 12 2 3 2 5 3 3" xfId="7236" xr:uid="{00000000-0005-0000-0000-0000061C0000}"/>
    <cellStyle name="Normal 3 12 2 3 2 5 4" xfId="7237" xr:uid="{00000000-0005-0000-0000-0000071C0000}"/>
    <cellStyle name="Normal 3 12 2 3 2 5 4 2" xfId="7238" xr:uid="{00000000-0005-0000-0000-0000081C0000}"/>
    <cellStyle name="Normal 3 12 2 3 2 5 4 2 2" xfId="7239" xr:uid="{00000000-0005-0000-0000-0000091C0000}"/>
    <cellStyle name="Normal 3 12 2 3 2 5 4 3" xfId="7240" xr:uid="{00000000-0005-0000-0000-00000A1C0000}"/>
    <cellStyle name="Normal 3 12 2 3 2 5 5" xfId="7241" xr:uid="{00000000-0005-0000-0000-00000B1C0000}"/>
    <cellStyle name="Normal 3 12 2 3 2 5 5 2" xfId="7242" xr:uid="{00000000-0005-0000-0000-00000C1C0000}"/>
    <cellStyle name="Normal 3 12 2 3 2 5 6" xfId="7243" xr:uid="{00000000-0005-0000-0000-00000D1C0000}"/>
    <cellStyle name="Normal 3 12 2 3 2 5 6 2" xfId="7244" xr:uid="{00000000-0005-0000-0000-00000E1C0000}"/>
    <cellStyle name="Normal 3 12 2 3 2 5 7" xfId="7245" xr:uid="{00000000-0005-0000-0000-00000F1C0000}"/>
    <cellStyle name="Normal 3 12 2 3 2 6" xfId="7246" xr:uid="{00000000-0005-0000-0000-0000101C0000}"/>
    <cellStyle name="Normal 3 12 2 3 2 6 2" xfId="7247" xr:uid="{00000000-0005-0000-0000-0000111C0000}"/>
    <cellStyle name="Normal 3 12 2 3 2 6 2 2" xfId="7248" xr:uid="{00000000-0005-0000-0000-0000121C0000}"/>
    <cellStyle name="Normal 3 12 2 3 2 6 3" xfId="7249" xr:uid="{00000000-0005-0000-0000-0000131C0000}"/>
    <cellStyle name="Normal 3 12 2 3 2 6 4" xfId="7250" xr:uid="{00000000-0005-0000-0000-0000141C0000}"/>
    <cellStyle name="Normal 3 12 2 3 2 7" xfId="7251" xr:uid="{00000000-0005-0000-0000-0000151C0000}"/>
    <cellStyle name="Normal 3 12 2 3 2 7 2" xfId="7252" xr:uid="{00000000-0005-0000-0000-0000161C0000}"/>
    <cellStyle name="Normal 3 12 2 3 2 7 2 2" xfId="7253" xr:uid="{00000000-0005-0000-0000-0000171C0000}"/>
    <cellStyle name="Normal 3 12 2 3 2 7 3" xfId="7254" xr:uid="{00000000-0005-0000-0000-0000181C0000}"/>
    <cellStyle name="Normal 3 12 2 3 2 7 4" xfId="7255" xr:uid="{00000000-0005-0000-0000-0000191C0000}"/>
    <cellStyle name="Normal 3 12 2 3 2 8" xfId="7256" xr:uid="{00000000-0005-0000-0000-00001A1C0000}"/>
    <cellStyle name="Normal 3 12 2 3 2 8 2" xfId="7257" xr:uid="{00000000-0005-0000-0000-00001B1C0000}"/>
    <cellStyle name="Normal 3 12 2 3 2 8 2 2" xfId="7258" xr:uid="{00000000-0005-0000-0000-00001C1C0000}"/>
    <cellStyle name="Normal 3 12 2 3 2 8 3" xfId="7259" xr:uid="{00000000-0005-0000-0000-00001D1C0000}"/>
    <cellStyle name="Normal 3 12 2 3 2 9" xfId="7260" xr:uid="{00000000-0005-0000-0000-00001E1C0000}"/>
    <cellStyle name="Normal 3 12 2 3 2 9 2" xfId="7261" xr:uid="{00000000-0005-0000-0000-00001F1C0000}"/>
    <cellStyle name="Normal 3 12 2 3 3" xfId="7262" xr:uid="{00000000-0005-0000-0000-0000201C0000}"/>
    <cellStyle name="Normal 3 12 2 3 3 10" xfId="7263" xr:uid="{00000000-0005-0000-0000-0000211C0000}"/>
    <cellStyle name="Normal 3 12 2 3 3 2" xfId="7264" xr:uid="{00000000-0005-0000-0000-0000221C0000}"/>
    <cellStyle name="Normal 3 12 2 3 3 2 2" xfId="7265" xr:uid="{00000000-0005-0000-0000-0000231C0000}"/>
    <cellStyle name="Normal 3 12 2 3 3 2 2 2" xfId="7266" xr:uid="{00000000-0005-0000-0000-0000241C0000}"/>
    <cellStyle name="Normal 3 12 2 3 3 2 2 2 2" xfId="7267" xr:uid="{00000000-0005-0000-0000-0000251C0000}"/>
    <cellStyle name="Normal 3 12 2 3 3 2 2 2 2 2" xfId="7268" xr:uid="{00000000-0005-0000-0000-0000261C0000}"/>
    <cellStyle name="Normal 3 12 2 3 3 2 2 2 3" xfId="7269" xr:uid="{00000000-0005-0000-0000-0000271C0000}"/>
    <cellStyle name="Normal 3 12 2 3 3 2 2 2 4" xfId="7270" xr:uid="{00000000-0005-0000-0000-0000281C0000}"/>
    <cellStyle name="Normal 3 12 2 3 3 2 2 3" xfId="7271" xr:uid="{00000000-0005-0000-0000-0000291C0000}"/>
    <cellStyle name="Normal 3 12 2 3 3 2 2 3 2" xfId="7272" xr:uid="{00000000-0005-0000-0000-00002A1C0000}"/>
    <cellStyle name="Normal 3 12 2 3 3 2 2 3 2 2" xfId="7273" xr:uid="{00000000-0005-0000-0000-00002B1C0000}"/>
    <cellStyle name="Normal 3 12 2 3 3 2 2 3 3" xfId="7274" xr:uid="{00000000-0005-0000-0000-00002C1C0000}"/>
    <cellStyle name="Normal 3 12 2 3 3 2 2 4" xfId="7275" xr:uid="{00000000-0005-0000-0000-00002D1C0000}"/>
    <cellStyle name="Normal 3 12 2 3 3 2 2 4 2" xfId="7276" xr:uid="{00000000-0005-0000-0000-00002E1C0000}"/>
    <cellStyle name="Normal 3 12 2 3 3 2 2 4 2 2" xfId="7277" xr:uid="{00000000-0005-0000-0000-00002F1C0000}"/>
    <cellStyle name="Normal 3 12 2 3 3 2 2 4 3" xfId="7278" xr:uid="{00000000-0005-0000-0000-0000301C0000}"/>
    <cellStyle name="Normal 3 12 2 3 3 2 2 5" xfId="7279" xr:uid="{00000000-0005-0000-0000-0000311C0000}"/>
    <cellStyle name="Normal 3 12 2 3 3 2 2 5 2" xfId="7280" xr:uid="{00000000-0005-0000-0000-0000321C0000}"/>
    <cellStyle name="Normal 3 12 2 3 3 2 2 6" xfId="7281" xr:uid="{00000000-0005-0000-0000-0000331C0000}"/>
    <cellStyle name="Normal 3 12 2 3 3 2 2 6 2" xfId="7282" xr:uid="{00000000-0005-0000-0000-0000341C0000}"/>
    <cellStyle name="Normal 3 12 2 3 3 2 2 7" xfId="7283" xr:uid="{00000000-0005-0000-0000-0000351C0000}"/>
    <cellStyle name="Normal 3 12 2 3 3 2 3" xfId="7284" xr:uid="{00000000-0005-0000-0000-0000361C0000}"/>
    <cellStyle name="Normal 3 12 2 3 3 2 3 2" xfId="7285" xr:uid="{00000000-0005-0000-0000-0000371C0000}"/>
    <cellStyle name="Normal 3 12 2 3 3 2 3 2 2" xfId="7286" xr:uid="{00000000-0005-0000-0000-0000381C0000}"/>
    <cellStyle name="Normal 3 12 2 3 3 2 3 3" xfId="7287" xr:uid="{00000000-0005-0000-0000-0000391C0000}"/>
    <cellStyle name="Normal 3 12 2 3 3 2 3 4" xfId="7288" xr:uid="{00000000-0005-0000-0000-00003A1C0000}"/>
    <cellStyle name="Normal 3 12 2 3 3 2 4" xfId="7289" xr:uid="{00000000-0005-0000-0000-00003B1C0000}"/>
    <cellStyle name="Normal 3 12 2 3 3 2 4 2" xfId="7290" xr:uid="{00000000-0005-0000-0000-00003C1C0000}"/>
    <cellStyle name="Normal 3 12 2 3 3 2 4 2 2" xfId="7291" xr:uid="{00000000-0005-0000-0000-00003D1C0000}"/>
    <cellStyle name="Normal 3 12 2 3 3 2 4 3" xfId="7292" xr:uid="{00000000-0005-0000-0000-00003E1C0000}"/>
    <cellStyle name="Normal 3 12 2 3 3 2 4 4" xfId="7293" xr:uid="{00000000-0005-0000-0000-00003F1C0000}"/>
    <cellStyle name="Normal 3 12 2 3 3 2 5" xfId="7294" xr:uid="{00000000-0005-0000-0000-0000401C0000}"/>
    <cellStyle name="Normal 3 12 2 3 3 2 5 2" xfId="7295" xr:uid="{00000000-0005-0000-0000-0000411C0000}"/>
    <cellStyle name="Normal 3 12 2 3 3 2 5 2 2" xfId="7296" xr:uid="{00000000-0005-0000-0000-0000421C0000}"/>
    <cellStyle name="Normal 3 12 2 3 3 2 5 3" xfId="7297" xr:uid="{00000000-0005-0000-0000-0000431C0000}"/>
    <cellStyle name="Normal 3 12 2 3 3 2 6" xfId="7298" xr:uid="{00000000-0005-0000-0000-0000441C0000}"/>
    <cellStyle name="Normal 3 12 2 3 3 2 6 2" xfId="7299" xr:uid="{00000000-0005-0000-0000-0000451C0000}"/>
    <cellStyle name="Normal 3 12 2 3 3 2 7" xfId="7300" xr:uid="{00000000-0005-0000-0000-0000461C0000}"/>
    <cellStyle name="Normal 3 12 2 3 3 2 7 2" xfId="7301" xr:uid="{00000000-0005-0000-0000-0000471C0000}"/>
    <cellStyle name="Normal 3 12 2 3 3 2 8" xfId="7302" xr:uid="{00000000-0005-0000-0000-0000481C0000}"/>
    <cellStyle name="Normal 3 12 2 3 3 3" xfId="7303" xr:uid="{00000000-0005-0000-0000-0000491C0000}"/>
    <cellStyle name="Normal 3 12 2 3 3 3 2" xfId="7304" xr:uid="{00000000-0005-0000-0000-00004A1C0000}"/>
    <cellStyle name="Normal 3 12 2 3 3 3 2 2" xfId="7305" xr:uid="{00000000-0005-0000-0000-00004B1C0000}"/>
    <cellStyle name="Normal 3 12 2 3 3 3 2 2 2" xfId="7306" xr:uid="{00000000-0005-0000-0000-00004C1C0000}"/>
    <cellStyle name="Normal 3 12 2 3 3 3 2 2 2 2" xfId="7307" xr:uid="{00000000-0005-0000-0000-00004D1C0000}"/>
    <cellStyle name="Normal 3 12 2 3 3 3 2 2 3" xfId="7308" xr:uid="{00000000-0005-0000-0000-00004E1C0000}"/>
    <cellStyle name="Normal 3 12 2 3 3 3 2 2 4" xfId="7309" xr:uid="{00000000-0005-0000-0000-00004F1C0000}"/>
    <cellStyle name="Normal 3 12 2 3 3 3 2 3" xfId="7310" xr:uid="{00000000-0005-0000-0000-0000501C0000}"/>
    <cellStyle name="Normal 3 12 2 3 3 3 2 3 2" xfId="7311" xr:uid="{00000000-0005-0000-0000-0000511C0000}"/>
    <cellStyle name="Normal 3 12 2 3 3 3 2 3 2 2" xfId="7312" xr:uid="{00000000-0005-0000-0000-0000521C0000}"/>
    <cellStyle name="Normal 3 12 2 3 3 3 2 3 3" xfId="7313" xr:uid="{00000000-0005-0000-0000-0000531C0000}"/>
    <cellStyle name="Normal 3 12 2 3 3 3 2 4" xfId="7314" xr:uid="{00000000-0005-0000-0000-0000541C0000}"/>
    <cellStyle name="Normal 3 12 2 3 3 3 2 4 2" xfId="7315" xr:uid="{00000000-0005-0000-0000-0000551C0000}"/>
    <cellStyle name="Normal 3 12 2 3 3 3 2 4 2 2" xfId="7316" xr:uid="{00000000-0005-0000-0000-0000561C0000}"/>
    <cellStyle name="Normal 3 12 2 3 3 3 2 4 3" xfId="7317" xr:uid="{00000000-0005-0000-0000-0000571C0000}"/>
    <cellStyle name="Normal 3 12 2 3 3 3 2 5" xfId="7318" xr:uid="{00000000-0005-0000-0000-0000581C0000}"/>
    <cellStyle name="Normal 3 12 2 3 3 3 2 5 2" xfId="7319" xr:uid="{00000000-0005-0000-0000-0000591C0000}"/>
    <cellStyle name="Normal 3 12 2 3 3 3 2 6" xfId="7320" xr:uid="{00000000-0005-0000-0000-00005A1C0000}"/>
    <cellStyle name="Normal 3 12 2 3 3 3 2 6 2" xfId="7321" xr:uid="{00000000-0005-0000-0000-00005B1C0000}"/>
    <cellStyle name="Normal 3 12 2 3 3 3 2 7" xfId="7322" xr:uid="{00000000-0005-0000-0000-00005C1C0000}"/>
    <cellStyle name="Normal 3 12 2 3 3 3 3" xfId="7323" xr:uid="{00000000-0005-0000-0000-00005D1C0000}"/>
    <cellStyle name="Normal 3 12 2 3 3 3 3 2" xfId="7324" xr:uid="{00000000-0005-0000-0000-00005E1C0000}"/>
    <cellStyle name="Normal 3 12 2 3 3 3 3 2 2" xfId="7325" xr:uid="{00000000-0005-0000-0000-00005F1C0000}"/>
    <cellStyle name="Normal 3 12 2 3 3 3 3 3" xfId="7326" xr:uid="{00000000-0005-0000-0000-0000601C0000}"/>
    <cellStyle name="Normal 3 12 2 3 3 3 3 4" xfId="7327" xr:uid="{00000000-0005-0000-0000-0000611C0000}"/>
    <cellStyle name="Normal 3 12 2 3 3 3 4" xfId="7328" xr:uid="{00000000-0005-0000-0000-0000621C0000}"/>
    <cellStyle name="Normal 3 12 2 3 3 3 4 2" xfId="7329" xr:uid="{00000000-0005-0000-0000-0000631C0000}"/>
    <cellStyle name="Normal 3 12 2 3 3 3 4 2 2" xfId="7330" xr:uid="{00000000-0005-0000-0000-0000641C0000}"/>
    <cellStyle name="Normal 3 12 2 3 3 3 4 3" xfId="7331" xr:uid="{00000000-0005-0000-0000-0000651C0000}"/>
    <cellStyle name="Normal 3 12 2 3 3 3 4 4" xfId="7332" xr:uid="{00000000-0005-0000-0000-0000661C0000}"/>
    <cellStyle name="Normal 3 12 2 3 3 3 5" xfId="7333" xr:uid="{00000000-0005-0000-0000-0000671C0000}"/>
    <cellStyle name="Normal 3 12 2 3 3 3 5 2" xfId="7334" xr:uid="{00000000-0005-0000-0000-0000681C0000}"/>
    <cellStyle name="Normal 3 12 2 3 3 3 5 2 2" xfId="7335" xr:uid="{00000000-0005-0000-0000-0000691C0000}"/>
    <cellStyle name="Normal 3 12 2 3 3 3 5 3" xfId="7336" xr:uid="{00000000-0005-0000-0000-00006A1C0000}"/>
    <cellStyle name="Normal 3 12 2 3 3 3 6" xfId="7337" xr:uid="{00000000-0005-0000-0000-00006B1C0000}"/>
    <cellStyle name="Normal 3 12 2 3 3 3 6 2" xfId="7338" xr:uid="{00000000-0005-0000-0000-00006C1C0000}"/>
    <cellStyle name="Normal 3 12 2 3 3 3 7" xfId="7339" xr:uid="{00000000-0005-0000-0000-00006D1C0000}"/>
    <cellStyle name="Normal 3 12 2 3 3 3 7 2" xfId="7340" xr:uid="{00000000-0005-0000-0000-00006E1C0000}"/>
    <cellStyle name="Normal 3 12 2 3 3 3 8" xfId="7341" xr:uid="{00000000-0005-0000-0000-00006F1C0000}"/>
    <cellStyle name="Normal 3 12 2 3 3 4" xfId="7342" xr:uid="{00000000-0005-0000-0000-0000701C0000}"/>
    <cellStyle name="Normal 3 12 2 3 3 4 2" xfId="7343" xr:uid="{00000000-0005-0000-0000-0000711C0000}"/>
    <cellStyle name="Normal 3 12 2 3 3 4 2 2" xfId="7344" xr:uid="{00000000-0005-0000-0000-0000721C0000}"/>
    <cellStyle name="Normal 3 12 2 3 3 4 2 2 2" xfId="7345" xr:uid="{00000000-0005-0000-0000-0000731C0000}"/>
    <cellStyle name="Normal 3 12 2 3 3 4 2 3" xfId="7346" xr:uid="{00000000-0005-0000-0000-0000741C0000}"/>
    <cellStyle name="Normal 3 12 2 3 3 4 2 4" xfId="7347" xr:uid="{00000000-0005-0000-0000-0000751C0000}"/>
    <cellStyle name="Normal 3 12 2 3 3 4 3" xfId="7348" xr:uid="{00000000-0005-0000-0000-0000761C0000}"/>
    <cellStyle name="Normal 3 12 2 3 3 4 3 2" xfId="7349" xr:uid="{00000000-0005-0000-0000-0000771C0000}"/>
    <cellStyle name="Normal 3 12 2 3 3 4 3 2 2" xfId="7350" xr:uid="{00000000-0005-0000-0000-0000781C0000}"/>
    <cellStyle name="Normal 3 12 2 3 3 4 3 3" xfId="7351" xr:uid="{00000000-0005-0000-0000-0000791C0000}"/>
    <cellStyle name="Normal 3 12 2 3 3 4 4" xfId="7352" xr:uid="{00000000-0005-0000-0000-00007A1C0000}"/>
    <cellStyle name="Normal 3 12 2 3 3 4 4 2" xfId="7353" xr:uid="{00000000-0005-0000-0000-00007B1C0000}"/>
    <cellStyle name="Normal 3 12 2 3 3 4 4 2 2" xfId="7354" xr:uid="{00000000-0005-0000-0000-00007C1C0000}"/>
    <cellStyle name="Normal 3 12 2 3 3 4 4 3" xfId="7355" xr:uid="{00000000-0005-0000-0000-00007D1C0000}"/>
    <cellStyle name="Normal 3 12 2 3 3 4 5" xfId="7356" xr:uid="{00000000-0005-0000-0000-00007E1C0000}"/>
    <cellStyle name="Normal 3 12 2 3 3 4 5 2" xfId="7357" xr:uid="{00000000-0005-0000-0000-00007F1C0000}"/>
    <cellStyle name="Normal 3 12 2 3 3 4 6" xfId="7358" xr:uid="{00000000-0005-0000-0000-0000801C0000}"/>
    <cellStyle name="Normal 3 12 2 3 3 4 6 2" xfId="7359" xr:uid="{00000000-0005-0000-0000-0000811C0000}"/>
    <cellStyle name="Normal 3 12 2 3 3 4 7" xfId="7360" xr:uid="{00000000-0005-0000-0000-0000821C0000}"/>
    <cellStyle name="Normal 3 12 2 3 3 5" xfId="7361" xr:uid="{00000000-0005-0000-0000-0000831C0000}"/>
    <cellStyle name="Normal 3 12 2 3 3 5 2" xfId="7362" xr:uid="{00000000-0005-0000-0000-0000841C0000}"/>
    <cellStyle name="Normal 3 12 2 3 3 5 2 2" xfId="7363" xr:uid="{00000000-0005-0000-0000-0000851C0000}"/>
    <cellStyle name="Normal 3 12 2 3 3 5 3" xfId="7364" xr:uid="{00000000-0005-0000-0000-0000861C0000}"/>
    <cellStyle name="Normal 3 12 2 3 3 5 4" xfId="7365" xr:uid="{00000000-0005-0000-0000-0000871C0000}"/>
    <cellStyle name="Normal 3 12 2 3 3 6" xfId="7366" xr:uid="{00000000-0005-0000-0000-0000881C0000}"/>
    <cellStyle name="Normal 3 12 2 3 3 6 2" xfId="7367" xr:uid="{00000000-0005-0000-0000-0000891C0000}"/>
    <cellStyle name="Normal 3 12 2 3 3 6 2 2" xfId="7368" xr:uid="{00000000-0005-0000-0000-00008A1C0000}"/>
    <cellStyle name="Normal 3 12 2 3 3 6 3" xfId="7369" xr:uid="{00000000-0005-0000-0000-00008B1C0000}"/>
    <cellStyle name="Normal 3 12 2 3 3 6 4" xfId="7370" xr:uid="{00000000-0005-0000-0000-00008C1C0000}"/>
    <cellStyle name="Normal 3 12 2 3 3 7" xfId="7371" xr:uid="{00000000-0005-0000-0000-00008D1C0000}"/>
    <cellStyle name="Normal 3 12 2 3 3 7 2" xfId="7372" xr:uid="{00000000-0005-0000-0000-00008E1C0000}"/>
    <cellStyle name="Normal 3 12 2 3 3 7 2 2" xfId="7373" xr:uid="{00000000-0005-0000-0000-00008F1C0000}"/>
    <cellStyle name="Normal 3 12 2 3 3 7 3" xfId="7374" xr:uid="{00000000-0005-0000-0000-0000901C0000}"/>
    <cellStyle name="Normal 3 12 2 3 3 8" xfId="7375" xr:uid="{00000000-0005-0000-0000-0000911C0000}"/>
    <cellStyle name="Normal 3 12 2 3 3 8 2" xfId="7376" xr:uid="{00000000-0005-0000-0000-0000921C0000}"/>
    <cellStyle name="Normal 3 12 2 3 3 9" xfId="7377" xr:uid="{00000000-0005-0000-0000-0000931C0000}"/>
    <cellStyle name="Normal 3 12 2 3 3 9 2" xfId="7378" xr:uid="{00000000-0005-0000-0000-0000941C0000}"/>
    <cellStyle name="Normal 3 12 2 3 4" xfId="7379" xr:uid="{00000000-0005-0000-0000-0000951C0000}"/>
    <cellStyle name="Normal 3 12 2 3 4 2" xfId="7380" xr:uid="{00000000-0005-0000-0000-0000961C0000}"/>
    <cellStyle name="Normal 3 12 2 3 4 2 2" xfId="7381" xr:uid="{00000000-0005-0000-0000-0000971C0000}"/>
    <cellStyle name="Normal 3 12 2 3 4 2 2 2" xfId="7382" xr:uid="{00000000-0005-0000-0000-0000981C0000}"/>
    <cellStyle name="Normal 3 12 2 3 4 2 2 2 2" xfId="7383" xr:uid="{00000000-0005-0000-0000-0000991C0000}"/>
    <cellStyle name="Normal 3 12 2 3 4 2 2 3" xfId="7384" xr:uid="{00000000-0005-0000-0000-00009A1C0000}"/>
    <cellStyle name="Normal 3 12 2 3 4 2 2 4" xfId="7385" xr:uid="{00000000-0005-0000-0000-00009B1C0000}"/>
    <cellStyle name="Normal 3 12 2 3 4 2 3" xfId="7386" xr:uid="{00000000-0005-0000-0000-00009C1C0000}"/>
    <cellStyle name="Normal 3 12 2 3 4 2 3 2" xfId="7387" xr:uid="{00000000-0005-0000-0000-00009D1C0000}"/>
    <cellStyle name="Normal 3 12 2 3 4 2 3 2 2" xfId="7388" xr:uid="{00000000-0005-0000-0000-00009E1C0000}"/>
    <cellStyle name="Normal 3 12 2 3 4 2 3 3" xfId="7389" xr:uid="{00000000-0005-0000-0000-00009F1C0000}"/>
    <cellStyle name="Normal 3 12 2 3 4 2 4" xfId="7390" xr:uid="{00000000-0005-0000-0000-0000A01C0000}"/>
    <cellStyle name="Normal 3 12 2 3 4 2 4 2" xfId="7391" xr:uid="{00000000-0005-0000-0000-0000A11C0000}"/>
    <cellStyle name="Normal 3 12 2 3 4 2 4 2 2" xfId="7392" xr:uid="{00000000-0005-0000-0000-0000A21C0000}"/>
    <cellStyle name="Normal 3 12 2 3 4 2 4 3" xfId="7393" xr:uid="{00000000-0005-0000-0000-0000A31C0000}"/>
    <cellStyle name="Normal 3 12 2 3 4 2 5" xfId="7394" xr:uid="{00000000-0005-0000-0000-0000A41C0000}"/>
    <cellStyle name="Normal 3 12 2 3 4 2 5 2" xfId="7395" xr:uid="{00000000-0005-0000-0000-0000A51C0000}"/>
    <cellStyle name="Normal 3 12 2 3 4 2 6" xfId="7396" xr:uid="{00000000-0005-0000-0000-0000A61C0000}"/>
    <cellStyle name="Normal 3 12 2 3 4 2 6 2" xfId="7397" xr:uid="{00000000-0005-0000-0000-0000A71C0000}"/>
    <cellStyle name="Normal 3 12 2 3 4 2 7" xfId="7398" xr:uid="{00000000-0005-0000-0000-0000A81C0000}"/>
    <cellStyle name="Normal 3 12 2 3 4 3" xfId="7399" xr:uid="{00000000-0005-0000-0000-0000A91C0000}"/>
    <cellStyle name="Normal 3 12 2 3 4 3 2" xfId="7400" xr:uid="{00000000-0005-0000-0000-0000AA1C0000}"/>
    <cellStyle name="Normal 3 12 2 3 4 3 2 2" xfId="7401" xr:uid="{00000000-0005-0000-0000-0000AB1C0000}"/>
    <cellStyle name="Normal 3 12 2 3 4 3 3" xfId="7402" xr:uid="{00000000-0005-0000-0000-0000AC1C0000}"/>
    <cellStyle name="Normal 3 12 2 3 4 3 4" xfId="7403" xr:uid="{00000000-0005-0000-0000-0000AD1C0000}"/>
    <cellStyle name="Normal 3 12 2 3 4 4" xfId="7404" xr:uid="{00000000-0005-0000-0000-0000AE1C0000}"/>
    <cellStyle name="Normal 3 12 2 3 4 4 2" xfId="7405" xr:uid="{00000000-0005-0000-0000-0000AF1C0000}"/>
    <cellStyle name="Normal 3 12 2 3 4 4 2 2" xfId="7406" xr:uid="{00000000-0005-0000-0000-0000B01C0000}"/>
    <cellStyle name="Normal 3 12 2 3 4 4 3" xfId="7407" xr:uid="{00000000-0005-0000-0000-0000B11C0000}"/>
    <cellStyle name="Normal 3 12 2 3 4 4 4" xfId="7408" xr:uid="{00000000-0005-0000-0000-0000B21C0000}"/>
    <cellStyle name="Normal 3 12 2 3 4 5" xfId="7409" xr:uid="{00000000-0005-0000-0000-0000B31C0000}"/>
    <cellStyle name="Normal 3 12 2 3 4 5 2" xfId="7410" xr:uid="{00000000-0005-0000-0000-0000B41C0000}"/>
    <cellStyle name="Normal 3 12 2 3 4 5 2 2" xfId="7411" xr:uid="{00000000-0005-0000-0000-0000B51C0000}"/>
    <cellStyle name="Normal 3 12 2 3 4 5 3" xfId="7412" xr:uid="{00000000-0005-0000-0000-0000B61C0000}"/>
    <cellStyle name="Normal 3 12 2 3 4 6" xfId="7413" xr:uid="{00000000-0005-0000-0000-0000B71C0000}"/>
    <cellStyle name="Normal 3 12 2 3 4 6 2" xfId="7414" xr:uid="{00000000-0005-0000-0000-0000B81C0000}"/>
    <cellStyle name="Normal 3 12 2 3 4 7" xfId="7415" xr:uid="{00000000-0005-0000-0000-0000B91C0000}"/>
    <cellStyle name="Normal 3 12 2 3 4 7 2" xfId="7416" xr:uid="{00000000-0005-0000-0000-0000BA1C0000}"/>
    <cellStyle name="Normal 3 12 2 3 4 8" xfId="7417" xr:uid="{00000000-0005-0000-0000-0000BB1C0000}"/>
    <cellStyle name="Normal 3 12 2 3 5" xfId="7418" xr:uid="{00000000-0005-0000-0000-0000BC1C0000}"/>
    <cellStyle name="Normal 3 12 2 3 5 2" xfId="7419" xr:uid="{00000000-0005-0000-0000-0000BD1C0000}"/>
    <cellStyle name="Normal 3 12 2 3 5 2 2" xfId="7420" xr:uid="{00000000-0005-0000-0000-0000BE1C0000}"/>
    <cellStyle name="Normal 3 12 2 3 5 2 2 2" xfId="7421" xr:uid="{00000000-0005-0000-0000-0000BF1C0000}"/>
    <cellStyle name="Normal 3 12 2 3 5 2 2 2 2" xfId="7422" xr:uid="{00000000-0005-0000-0000-0000C01C0000}"/>
    <cellStyle name="Normal 3 12 2 3 5 2 2 3" xfId="7423" xr:uid="{00000000-0005-0000-0000-0000C11C0000}"/>
    <cellStyle name="Normal 3 12 2 3 5 2 2 4" xfId="7424" xr:uid="{00000000-0005-0000-0000-0000C21C0000}"/>
    <cellStyle name="Normal 3 12 2 3 5 2 3" xfId="7425" xr:uid="{00000000-0005-0000-0000-0000C31C0000}"/>
    <cellStyle name="Normal 3 12 2 3 5 2 3 2" xfId="7426" xr:uid="{00000000-0005-0000-0000-0000C41C0000}"/>
    <cellStyle name="Normal 3 12 2 3 5 2 3 2 2" xfId="7427" xr:uid="{00000000-0005-0000-0000-0000C51C0000}"/>
    <cellStyle name="Normal 3 12 2 3 5 2 3 3" xfId="7428" xr:uid="{00000000-0005-0000-0000-0000C61C0000}"/>
    <cellStyle name="Normal 3 12 2 3 5 2 4" xfId="7429" xr:uid="{00000000-0005-0000-0000-0000C71C0000}"/>
    <cellStyle name="Normal 3 12 2 3 5 2 4 2" xfId="7430" xr:uid="{00000000-0005-0000-0000-0000C81C0000}"/>
    <cellStyle name="Normal 3 12 2 3 5 2 4 2 2" xfId="7431" xr:uid="{00000000-0005-0000-0000-0000C91C0000}"/>
    <cellStyle name="Normal 3 12 2 3 5 2 4 3" xfId="7432" xr:uid="{00000000-0005-0000-0000-0000CA1C0000}"/>
    <cellStyle name="Normal 3 12 2 3 5 2 5" xfId="7433" xr:uid="{00000000-0005-0000-0000-0000CB1C0000}"/>
    <cellStyle name="Normal 3 12 2 3 5 2 5 2" xfId="7434" xr:uid="{00000000-0005-0000-0000-0000CC1C0000}"/>
    <cellStyle name="Normal 3 12 2 3 5 2 6" xfId="7435" xr:uid="{00000000-0005-0000-0000-0000CD1C0000}"/>
    <cellStyle name="Normal 3 12 2 3 5 2 6 2" xfId="7436" xr:uid="{00000000-0005-0000-0000-0000CE1C0000}"/>
    <cellStyle name="Normal 3 12 2 3 5 2 7" xfId="7437" xr:uid="{00000000-0005-0000-0000-0000CF1C0000}"/>
    <cellStyle name="Normal 3 12 2 3 5 3" xfId="7438" xr:uid="{00000000-0005-0000-0000-0000D01C0000}"/>
    <cellStyle name="Normal 3 12 2 3 5 3 2" xfId="7439" xr:uid="{00000000-0005-0000-0000-0000D11C0000}"/>
    <cellStyle name="Normal 3 12 2 3 5 3 2 2" xfId="7440" xr:uid="{00000000-0005-0000-0000-0000D21C0000}"/>
    <cellStyle name="Normal 3 12 2 3 5 3 3" xfId="7441" xr:uid="{00000000-0005-0000-0000-0000D31C0000}"/>
    <cellStyle name="Normal 3 12 2 3 5 3 4" xfId="7442" xr:uid="{00000000-0005-0000-0000-0000D41C0000}"/>
    <cellStyle name="Normal 3 12 2 3 5 4" xfId="7443" xr:uid="{00000000-0005-0000-0000-0000D51C0000}"/>
    <cellStyle name="Normal 3 12 2 3 5 4 2" xfId="7444" xr:uid="{00000000-0005-0000-0000-0000D61C0000}"/>
    <cellStyle name="Normal 3 12 2 3 5 4 2 2" xfId="7445" xr:uid="{00000000-0005-0000-0000-0000D71C0000}"/>
    <cellStyle name="Normal 3 12 2 3 5 4 3" xfId="7446" xr:uid="{00000000-0005-0000-0000-0000D81C0000}"/>
    <cellStyle name="Normal 3 12 2 3 5 4 4" xfId="7447" xr:uid="{00000000-0005-0000-0000-0000D91C0000}"/>
    <cellStyle name="Normal 3 12 2 3 5 5" xfId="7448" xr:uid="{00000000-0005-0000-0000-0000DA1C0000}"/>
    <cellStyle name="Normal 3 12 2 3 5 5 2" xfId="7449" xr:uid="{00000000-0005-0000-0000-0000DB1C0000}"/>
    <cellStyle name="Normal 3 12 2 3 5 5 2 2" xfId="7450" xr:uid="{00000000-0005-0000-0000-0000DC1C0000}"/>
    <cellStyle name="Normal 3 12 2 3 5 5 3" xfId="7451" xr:uid="{00000000-0005-0000-0000-0000DD1C0000}"/>
    <cellStyle name="Normal 3 12 2 3 5 6" xfId="7452" xr:uid="{00000000-0005-0000-0000-0000DE1C0000}"/>
    <cellStyle name="Normal 3 12 2 3 5 6 2" xfId="7453" xr:uid="{00000000-0005-0000-0000-0000DF1C0000}"/>
    <cellStyle name="Normal 3 12 2 3 5 7" xfId="7454" xr:uid="{00000000-0005-0000-0000-0000E01C0000}"/>
    <cellStyle name="Normal 3 12 2 3 5 7 2" xfId="7455" xr:uid="{00000000-0005-0000-0000-0000E11C0000}"/>
    <cellStyle name="Normal 3 12 2 3 5 8" xfId="7456" xr:uid="{00000000-0005-0000-0000-0000E21C0000}"/>
    <cellStyle name="Normal 3 12 2 3 6" xfId="7457" xr:uid="{00000000-0005-0000-0000-0000E31C0000}"/>
    <cellStyle name="Normal 3 12 2 3 6 2" xfId="7458" xr:uid="{00000000-0005-0000-0000-0000E41C0000}"/>
    <cellStyle name="Normal 3 12 2 3 6 2 2" xfId="7459" xr:uid="{00000000-0005-0000-0000-0000E51C0000}"/>
    <cellStyle name="Normal 3 12 2 3 6 2 2 2" xfId="7460" xr:uid="{00000000-0005-0000-0000-0000E61C0000}"/>
    <cellStyle name="Normal 3 12 2 3 6 2 3" xfId="7461" xr:uid="{00000000-0005-0000-0000-0000E71C0000}"/>
    <cellStyle name="Normal 3 12 2 3 6 2 4" xfId="7462" xr:uid="{00000000-0005-0000-0000-0000E81C0000}"/>
    <cellStyle name="Normal 3 12 2 3 6 3" xfId="7463" xr:uid="{00000000-0005-0000-0000-0000E91C0000}"/>
    <cellStyle name="Normal 3 12 2 3 6 3 2" xfId="7464" xr:uid="{00000000-0005-0000-0000-0000EA1C0000}"/>
    <cellStyle name="Normal 3 12 2 3 6 3 2 2" xfId="7465" xr:uid="{00000000-0005-0000-0000-0000EB1C0000}"/>
    <cellStyle name="Normal 3 12 2 3 6 3 3" xfId="7466" xr:uid="{00000000-0005-0000-0000-0000EC1C0000}"/>
    <cellStyle name="Normal 3 12 2 3 6 4" xfId="7467" xr:uid="{00000000-0005-0000-0000-0000ED1C0000}"/>
    <cellStyle name="Normal 3 12 2 3 6 4 2" xfId="7468" xr:uid="{00000000-0005-0000-0000-0000EE1C0000}"/>
    <cellStyle name="Normal 3 12 2 3 6 4 2 2" xfId="7469" xr:uid="{00000000-0005-0000-0000-0000EF1C0000}"/>
    <cellStyle name="Normal 3 12 2 3 6 4 3" xfId="7470" xr:uid="{00000000-0005-0000-0000-0000F01C0000}"/>
    <cellStyle name="Normal 3 12 2 3 6 5" xfId="7471" xr:uid="{00000000-0005-0000-0000-0000F11C0000}"/>
    <cellStyle name="Normal 3 12 2 3 6 5 2" xfId="7472" xr:uid="{00000000-0005-0000-0000-0000F21C0000}"/>
    <cellStyle name="Normal 3 12 2 3 6 6" xfId="7473" xr:uid="{00000000-0005-0000-0000-0000F31C0000}"/>
    <cellStyle name="Normal 3 12 2 3 6 6 2" xfId="7474" xr:uid="{00000000-0005-0000-0000-0000F41C0000}"/>
    <cellStyle name="Normal 3 12 2 3 6 7" xfId="7475" xr:uid="{00000000-0005-0000-0000-0000F51C0000}"/>
    <cellStyle name="Normal 3 12 2 3 7" xfId="7476" xr:uid="{00000000-0005-0000-0000-0000F61C0000}"/>
    <cellStyle name="Normal 3 12 2 3 7 2" xfId="7477" xr:uid="{00000000-0005-0000-0000-0000F71C0000}"/>
    <cellStyle name="Normal 3 12 2 3 7 2 2" xfId="7478" xr:uid="{00000000-0005-0000-0000-0000F81C0000}"/>
    <cellStyle name="Normal 3 12 2 3 7 3" xfId="7479" xr:uid="{00000000-0005-0000-0000-0000F91C0000}"/>
    <cellStyle name="Normal 3 12 2 3 7 4" xfId="7480" xr:uid="{00000000-0005-0000-0000-0000FA1C0000}"/>
    <cellStyle name="Normal 3 12 2 3 8" xfId="7481" xr:uid="{00000000-0005-0000-0000-0000FB1C0000}"/>
    <cellStyle name="Normal 3 12 2 3 8 2" xfId="7482" xr:uid="{00000000-0005-0000-0000-0000FC1C0000}"/>
    <cellStyle name="Normal 3 12 2 3 8 2 2" xfId="7483" xr:uid="{00000000-0005-0000-0000-0000FD1C0000}"/>
    <cellStyle name="Normal 3 12 2 3 8 3" xfId="7484" xr:uid="{00000000-0005-0000-0000-0000FE1C0000}"/>
    <cellStyle name="Normal 3 12 2 3 8 4" xfId="7485" xr:uid="{00000000-0005-0000-0000-0000FF1C0000}"/>
    <cellStyle name="Normal 3 12 2 3 9" xfId="7486" xr:uid="{00000000-0005-0000-0000-0000001D0000}"/>
    <cellStyle name="Normal 3 12 2 3 9 2" xfId="7487" xr:uid="{00000000-0005-0000-0000-0000011D0000}"/>
    <cellStyle name="Normal 3 12 2 3 9 2 2" xfId="7488" xr:uid="{00000000-0005-0000-0000-0000021D0000}"/>
    <cellStyle name="Normal 3 12 2 3 9 3" xfId="7489" xr:uid="{00000000-0005-0000-0000-0000031D0000}"/>
    <cellStyle name="Normal 3 12 2 4" xfId="7490" xr:uid="{00000000-0005-0000-0000-0000041D0000}"/>
    <cellStyle name="Normal 3 12 2 4 10" xfId="7491" xr:uid="{00000000-0005-0000-0000-0000051D0000}"/>
    <cellStyle name="Normal 3 12 2 4 10 2" xfId="7492" xr:uid="{00000000-0005-0000-0000-0000061D0000}"/>
    <cellStyle name="Normal 3 12 2 4 11" xfId="7493" xr:uid="{00000000-0005-0000-0000-0000071D0000}"/>
    <cellStyle name="Normal 3 12 2 4 2" xfId="7494" xr:uid="{00000000-0005-0000-0000-0000081D0000}"/>
    <cellStyle name="Normal 3 12 2 4 2 2" xfId="7495" xr:uid="{00000000-0005-0000-0000-0000091D0000}"/>
    <cellStyle name="Normal 3 12 2 4 2 2 2" xfId="7496" xr:uid="{00000000-0005-0000-0000-00000A1D0000}"/>
    <cellStyle name="Normal 3 12 2 4 2 2 2 2" xfId="7497" xr:uid="{00000000-0005-0000-0000-00000B1D0000}"/>
    <cellStyle name="Normal 3 12 2 4 2 2 2 2 2" xfId="7498" xr:uid="{00000000-0005-0000-0000-00000C1D0000}"/>
    <cellStyle name="Normal 3 12 2 4 2 2 2 2 2 2" xfId="7499" xr:uid="{00000000-0005-0000-0000-00000D1D0000}"/>
    <cellStyle name="Normal 3 12 2 4 2 2 2 2 3" xfId="7500" xr:uid="{00000000-0005-0000-0000-00000E1D0000}"/>
    <cellStyle name="Normal 3 12 2 4 2 2 2 2 4" xfId="7501" xr:uid="{00000000-0005-0000-0000-00000F1D0000}"/>
    <cellStyle name="Normal 3 12 2 4 2 2 2 3" xfId="7502" xr:uid="{00000000-0005-0000-0000-0000101D0000}"/>
    <cellStyle name="Normal 3 12 2 4 2 2 2 3 2" xfId="7503" xr:uid="{00000000-0005-0000-0000-0000111D0000}"/>
    <cellStyle name="Normal 3 12 2 4 2 2 2 3 2 2" xfId="7504" xr:uid="{00000000-0005-0000-0000-0000121D0000}"/>
    <cellStyle name="Normal 3 12 2 4 2 2 2 3 3" xfId="7505" xr:uid="{00000000-0005-0000-0000-0000131D0000}"/>
    <cellStyle name="Normal 3 12 2 4 2 2 2 4" xfId="7506" xr:uid="{00000000-0005-0000-0000-0000141D0000}"/>
    <cellStyle name="Normal 3 12 2 4 2 2 2 4 2" xfId="7507" xr:uid="{00000000-0005-0000-0000-0000151D0000}"/>
    <cellStyle name="Normal 3 12 2 4 2 2 2 4 2 2" xfId="7508" xr:uid="{00000000-0005-0000-0000-0000161D0000}"/>
    <cellStyle name="Normal 3 12 2 4 2 2 2 4 3" xfId="7509" xr:uid="{00000000-0005-0000-0000-0000171D0000}"/>
    <cellStyle name="Normal 3 12 2 4 2 2 2 5" xfId="7510" xr:uid="{00000000-0005-0000-0000-0000181D0000}"/>
    <cellStyle name="Normal 3 12 2 4 2 2 2 5 2" xfId="7511" xr:uid="{00000000-0005-0000-0000-0000191D0000}"/>
    <cellStyle name="Normal 3 12 2 4 2 2 2 6" xfId="7512" xr:uid="{00000000-0005-0000-0000-00001A1D0000}"/>
    <cellStyle name="Normal 3 12 2 4 2 2 2 6 2" xfId="7513" xr:uid="{00000000-0005-0000-0000-00001B1D0000}"/>
    <cellStyle name="Normal 3 12 2 4 2 2 2 7" xfId="7514" xr:uid="{00000000-0005-0000-0000-00001C1D0000}"/>
    <cellStyle name="Normal 3 12 2 4 2 2 3" xfId="7515" xr:uid="{00000000-0005-0000-0000-00001D1D0000}"/>
    <cellStyle name="Normal 3 12 2 4 2 2 3 2" xfId="7516" xr:uid="{00000000-0005-0000-0000-00001E1D0000}"/>
    <cellStyle name="Normal 3 12 2 4 2 2 3 2 2" xfId="7517" xr:uid="{00000000-0005-0000-0000-00001F1D0000}"/>
    <cellStyle name="Normal 3 12 2 4 2 2 3 3" xfId="7518" xr:uid="{00000000-0005-0000-0000-0000201D0000}"/>
    <cellStyle name="Normal 3 12 2 4 2 2 3 4" xfId="7519" xr:uid="{00000000-0005-0000-0000-0000211D0000}"/>
    <cellStyle name="Normal 3 12 2 4 2 2 4" xfId="7520" xr:uid="{00000000-0005-0000-0000-0000221D0000}"/>
    <cellStyle name="Normal 3 12 2 4 2 2 4 2" xfId="7521" xr:uid="{00000000-0005-0000-0000-0000231D0000}"/>
    <cellStyle name="Normal 3 12 2 4 2 2 4 2 2" xfId="7522" xr:uid="{00000000-0005-0000-0000-0000241D0000}"/>
    <cellStyle name="Normal 3 12 2 4 2 2 4 3" xfId="7523" xr:uid="{00000000-0005-0000-0000-0000251D0000}"/>
    <cellStyle name="Normal 3 12 2 4 2 2 4 4" xfId="7524" xr:uid="{00000000-0005-0000-0000-0000261D0000}"/>
    <cellStyle name="Normal 3 12 2 4 2 2 5" xfId="7525" xr:uid="{00000000-0005-0000-0000-0000271D0000}"/>
    <cellStyle name="Normal 3 12 2 4 2 2 5 2" xfId="7526" xr:uid="{00000000-0005-0000-0000-0000281D0000}"/>
    <cellStyle name="Normal 3 12 2 4 2 2 5 2 2" xfId="7527" xr:uid="{00000000-0005-0000-0000-0000291D0000}"/>
    <cellStyle name="Normal 3 12 2 4 2 2 5 3" xfId="7528" xr:uid="{00000000-0005-0000-0000-00002A1D0000}"/>
    <cellStyle name="Normal 3 12 2 4 2 2 6" xfId="7529" xr:uid="{00000000-0005-0000-0000-00002B1D0000}"/>
    <cellStyle name="Normal 3 12 2 4 2 2 6 2" xfId="7530" xr:uid="{00000000-0005-0000-0000-00002C1D0000}"/>
    <cellStyle name="Normal 3 12 2 4 2 2 7" xfId="7531" xr:uid="{00000000-0005-0000-0000-00002D1D0000}"/>
    <cellStyle name="Normal 3 12 2 4 2 2 7 2" xfId="7532" xr:uid="{00000000-0005-0000-0000-00002E1D0000}"/>
    <cellStyle name="Normal 3 12 2 4 2 2 8" xfId="7533" xr:uid="{00000000-0005-0000-0000-00002F1D0000}"/>
    <cellStyle name="Normal 3 12 2 4 2 3" xfId="7534" xr:uid="{00000000-0005-0000-0000-0000301D0000}"/>
    <cellStyle name="Normal 3 12 2 4 2 3 2" xfId="7535" xr:uid="{00000000-0005-0000-0000-0000311D0000}"/>
    <cellStyle name="Normal 3 12 2 4 2 3 2 2" xfId="7536" xr:uid="{00000000-0005-0000-0000-0000321D0000}"/>
    <cellStyle name="Normal 3 12 2 4 2 3 2 2 2" xfId="7537" xr:uid="{00000000-0005-0000-0000-0000331D0000}"/>
    <cellStyle name="Normal 3 12 2 4 2 3 2 3" xfId="7538" xr:uid="{00000000-0005-0000-0000-0000341D0000}"/>
    <cellStyle name="Normal 3 12 2 4 2 3 2 4" xfId="7539" xr:uid="{00000000-0005-0000-0000-0000351D0000}"/>
    <cellStyle name="Normal 3 12 2 4 2 3 3" xfId="7540" xr:uid="{00000000-0005-0000-0000-0000361D0000}"/>
    <cellStyle name="Normal 3 12 2 4 2 3 3 2" xfId="7541" xr:uid="{00000000-0005-0000-0000-0000371D0000}"/>
    <cellStyle name="Normal 3 12 2 4 2 3 3 2 2" xfId="7542" xr:uid="{00000000-0005-0000-0000-0000381D0000}"/>
    <cellStyle name="Normal 3 12 2 4 2 3 3 3" xfId="7543" xr:uid="{00000000-0005-0000-0000-0000391D0000}"/>
    <cellStyle name="Normal 3 12 2 4 2 3 4" xfId="7544" xr:uid="{00000000-0005-0000-0000-00003A1D0000}"/>
    <cellStyle name="Normal 3 12 2 4 2 3 4 2" xfId="7545" xr:uid="{00000000-0005-0000-0000-00003B1D0000}"/>
    <cellStyle name="Normal 3 12 2 4 2 3 4 2 2" xfId="7546" xr:uid="{00000000-0005-0000-0000-00003C1D0000}"/>
    <cellStyle name="Normal 3 12 2 4 2 3 4 3" xfId="7547" xr:uid="{00000000-0005-0000-0000-00003D1D0000}"/>
    <cellStyle name="Normal 3 12 2 4 2 3 5" xfId="7548" xr:uid="{00000000-0005-0000-0000-00003E1D0000}"/>
    <cellStyle name="Normal 3 12 2 4 2 3 5 2" xfId="7549" xr:uid="{00000000-0005-0000-0000-00003F1D0000}"/>
    <cellStyle name="Normal 3 12 2 4 2 3 6" xfId="7550" xr:uid="{00000000-0005-0000-0000-0000401D0000}"/>
    <cellStyle name="Normal 3 12 2 4 2 3 6 2" xfId="7551" xr:uid="{00000000-0005-0000-0000-0000411D0000}"/>
    <cellStyle name="Normal 3 12 2 4 2 3 7" xfId="7552" xr:uid="{00000000-0005-0000-0000-0000421D0000}"/>
    <cellStyle name="Normal 3 12 2 4 2 4" xfId="7553" xr:uid="{00000000-0005-0000-0000-0000431D0000}"/>
    <cellStyle name="Normal 3 12 2 4 2 4 2" xfId="7554" xr:uid="{00000000-0005-0000-0000-0000441D0000}"/>
    <cellStyle name="Normal 3 12 2 4 2 4 2 2" xfId="7555" xr:uid="{00000000-0005-0000-0000-0000451D0000}"/>
    <cellStyle name="Normal 3 12 2 4 2 4 3" xfId="7556" xr:uid="{00000000-0005-0000-0000-0000461D0000}"/>
    <cellStyle name="Normal 3 12 2 4 2 4 4" xfId="7557" xr:uid="{00000000-0005-0000-0000-0000471D0000}"/>
    <cellStyle name="Normal 3 12 2 4 2 5" xfId="7558" xr:uid="{00000000-0005-0000-0000-0000481D0000}"/>
    <cellStyle name="Normal 3 12 2 4 2 5 2" xfId="7559" xr:uid="{00000000-0005-0000-0000-0000491D0000}"/>
    <cellStyle name="Normal 3 12 2 4 2 5 2 2" xfId="7560" xr:uid="{00000000-0005-0000-0000-00004A1D0000}"/>
    <cellStyle name="Normal 3 12 2 4 2 5 3" xfId="7561" xr:uid="{00000000-0005-0000-0000-00004B1D0000}"/>
    <cellStyle name="Normal 3 12 2 4 2 5 4" xfId="7562" xr:uid="{00000000-0005-0000-0000-00004C1D0000}"/>
    <cellStyle name="Normal 3 12 2 4 2 6" xfId="7563" xr:uid="{00000000-0005-0000-0000-00004D1D0000}"/>
    <cellStyle name="Normal 3 12 2 4 2 6 2" xfId="7564" xr:uid="{00000000-0005-0000-0000-00004E1D0000}"/>
    <cellStyle name="Normal 3 12 2 4 2 6 2 2" xfId="7565" xr:uid="{00000000-0005-0000-0000-00004F1D0000}"/>
    <cellStyle name="Normal 3 12 2 4 2 6 3" xfId="7566" xr:uid="{00000000-0005-0000-0000-0000501D0000}"/>
    <cellStyle name="Normal 3 12 2 4 2 7" xfId="7567" xr:uid="{00000000-0005-0000-0000-0000511D0000}"/>
    <cellStyle name="Normal 3 12 2 4 2 7 2" xfId="7568" xr:uid="{00000000-0005-0000-0000-0000521D0000}"/>
    <cellStyle name="Normal 3 12 2 4 2 8" xfId="7569" xr:uid="{00000000-0005-0000-0000-0000531D0000}"/>
    <cellStyle name="Normal 3 12 2 4 2 8 2" xfId="7570" xr:uid="{00000000-0005-0000-0000-0000541D0000}"/>
    <cellStyle name="Normal 3 12 2 4 2 9" xfId="7571" xr:uid="{00000000-0005-0000-0000-0000551D0000}"/>
    <cellStyle name="Normal 3 12 2 4 3" xfId="7572" xr:uid="{00000000-0005-0000-0000-0000561D0000}"/>
    <cellStyle name="Normal 3 12 2 4 3 2" xfId="7573" xr:uid="{00000000-0005-0000-0000-0000571D0000}"/>
    <cellStyle name="Normal 3 12 2 4 3 2 2" xfId="7574" xr:uid="{00000000-0005-0000-0000-0000581D0000}"/>
    <cellStyle name="Normal 3 12 2 4 3 2 2 2" xfId="7575" xr:uid="{00000000-0005-0000-0000-0000591D0000}"/>
    <cellStyle name="Normal 3 12 2 4 3 2 2 2 2" xfId="7576" xr:uid="{00000000-0005-0000-0000-00005A1D0000}"/>
    <cellStyle name="Normal 3 12 2 4 3 2 2 3" xfId="7577" xr:uid="{00000000-0005-0000-0000-00005B1D0000}"/>
    <cellStyle name="Normal 3 12 2 4 3 2 2 4" xfId="7578" xr:uid="{00000000-0005-0000-0000-00005C1D0000}"/>
    <cellStyle name="Normal 3 12 2 4 3 2 3" xfId="7579" xr:uid="{00000000-0005-0000-0000-00005D1D0000}"/>
    <cellStyle name="Normal 3 12 2 4 3 2 3 2" xfId="7580" xr:uid="{00000000-0005-0000-0000-00005E1D0000}"/>
    <cellStyle name="Normal 3 12 2 4 3 2 3 2 2" xfId="7581" xr:uid="{00000000-0005-0000-0000-00005F1D0000}"/>
    <cellStyle name="Normal 3 12 2 4 3 2 3 3" xfId="7582" xr:uid="{00000000-0005-0000-0000-0000601D0000}"/>
    <cellStyle name="Normal 3 12 2 4 3 2 4" xfId="7583" xr:uid="{00000000-0005-0000-0000-0000611D0000}"/>
    <cellStyle name="Normal 3 12 2 4 3 2 4 2" xfId="7584" xr:uid="{00000000-0005-0000-0000-0000621D0000}"/>
    <cellStyle name="Normal 3 12 2 4 3 2 4 2 2" xfId="7585" xr:uid="{00000000-0005-0000-0000-0000631D0000}"/>
    <cellStyle name="Normal 3 12 2 4 3 2 4 3" xfId="7586" xr:uid="{00000000-0005-0000-0000-0000641D0000}"/>
    <cellStyle name="Normal 3 12 2 4 3 2 5" xfId="7587" xr:uid="{00000000-0005-0000-0000-0000651D0000}"/>
    <cellStyle name="Normal 3 12 2 4 3 2 5 2" xfId="7588" xr:uid="{00000000-0005-0000-0000-0000661D0000}"/>
    <cellStyle name="Normal 3 12 2 4 3 2 6" xfId="7589" xr:uid="{00000000-0005-0000-0000-0000671D0000}"/>
    <cellStyle name="Normal 3 12 2 4 3 2 6 2" xfId="7590" xr:uid="{00000000-0005-0000-0000-0000681D0000}"/>
    <cellStyle name="Normal 3 12 2 4 3 2 7" xfId="7591" xr:uid="{00000000-0005-0000-0000-0000691D0000}"/>
    <cellStyle name="Normal 3 12 2 4 3 3" xfId="7592" xr:uid="{00000000-0005-0000-0000-00006A1D0000}"/>
    <cellStyle name="Normal 3 12 2 4 3 3 2" xfId="7593" xr:uid="{00000000-0005-0000-0000-00006B1D0000}"/>
    <cellStyle name="Normal 3 12 2 4 3 3 2 2" xfId="7594" xr:uid="{00000000-0005-0000-0000-00006C1D0000}"/>
    <cellStyle name="Normal 3 12 2 4 3 3 3" xfId="7595" xr:uid="{00000000-0005-0000-0000-00006D1D0000}"/>
    <cellStyle name="Normal 3 12 2 4 3 3 4" xfId="7596" xr:uid="{00000000-0005-0000-0000-00006E1D0000}"/>
    <cellStyle name="Normal 3 12 2 4 3 4" xfId="7597" xr:uid="{00000000-0005-0000-0000-00006F1D0000}"/>
    <cellStyle name="Normal 3 12 2 4 3 4 2" xfId="7598" xr:uid="{00000000-0005-0000-0000-0000701D0000}"/>
    <cellStyle name="Normal 3 12 2 4 3 4 2 2" xfId="7599" xr:uid="{00000000-0005-0000-0000-0000711D0000}"/>
    <cellStyle name="Normal 3 12 2 4 3 4 3" xfId="7600" xr:uid="{00000000-0005-0000-0000-0000721D0000}"/>
    <cellStyle name="Normal 3 12 2 4 3 4 4" xfId="7601" xr:uid="{00000000-0005-0000-0000-0000731D0000}"/>
    <cellStyle name="Normal 3 12 2 4 3 5" xfId="7602" xr:uid="{00000000-0005-0000-0000-0000741D0000}"/>
    <cellStyle name="Normal 3 12 2 4 3 5 2" xfId="7603" xr:uid="{00000000-0005-0000-0000-0000751D0000}"/>
    <cellStyle name="Normal 3 12 2 4 3 5 2 2" xfId="7604" xr:uid="{00000000-0005-0000-0000-0000761D0000}"/>
    <cellStyle name="Normal 3 12 2 4 3 5 3" xfId="7605" xr:uid="{00000000-0005-0000-0000-0000771D0000}"/>
    <cellStyle name="Normal 3 12 2 4 3 6" xfId="7606" xr:uid="{00000000-0005-0000-0000-0000781D0000}"/>
    <cellStyle name="Normal 3 12 2 4 3 6 2" xfId="7607" xr:uid="{00000000-0005-0000-0000-0000791D0000}"/>
    <cellStyle name="Normal 3 12 2 4 3 7" xfId="7608" xr:uid="{00000000-0005-0000-0000-00007A1D0000}"/>
    <cellStyle name="Normal 3 12 2 4 3 7 2" xfId="7609" xr:uid="{00000000-0005-0000-0000-00007B1D0000}"/>
    <cellStyle name="Normal 3 12 2 4 3 8" xfId="7610" xr:uid="{00000000-0005-0000-0000-00007C1D0000}"/>
    <cellStyle name="Normal 3 12 2 4 4" xfId="7611" xr:uid="{00000000-0005-0000-0000-00007D1D0000}"/>
    <cellStyle name="Normal 3 12 2 4 4 2" xfId="7612" xr:uid="{00000000-0005-0000-0000-00007E1D0000}"/>
    <cellStyle name="Normal 3 12 2 4 4 2 2" xfId="7613" xr:uid="{00000000-0005-0000-0000-00007F1D0000}"/>
    <cellStyle name="Normal 3 12 2 4 4 2 2 2" xfId="7614" xr:uid="{00000000-0005-0000-0000-0000801D0000}"/>
    <cellStyle name="Normal 3 12 2 4 4 2 2 2 2" xfId="7615" xr:uid="{00000000-0005-0000-0000-0000811D0000}"/>
    <cellStyle name="Normal 3 12 2 4 4 2 2 3" xfId="7616" xr:uid="{00000000-0005-0000-0000-0000821D0000}"/>
    <cellStyle name="Normal 3 12 2 4 4 2 2 4" xfId="7617" xr:uid="{00000000-0005-0000-0000-0000831D0000}"/>
    <cellStyle name="Normal 3 12 2 4 4 2 3" xfId="7618" xr:uid="{00000000-0005-0000-0000-0000841D0000}"/>
    <cellStyle name="Normal 3 12 2 4 4 2 3 2" xfId="7619" xr:uid="{00000000-0005-0000-0000-0000851D0000}"/>
    <cellStyle name="Normal 3 12 2 4 4 2 3 2 2" xfId="7620" xr:uid="{00000000-0005-0000-0000-0000861D0000}"/>
    <cellStyle name="Normal 3 12 2 4 4 2 3 3" xfId="7621" xr:uid="{00000000-0005-0000-0000-0000871D0000}"/>
    <cellStyle name="Normal 3 12 2 4 4 2 4" xfId="7622" xr:uid="{00000000-0005-0000-0000-0000881D0000}"/>
    <cellStyle name="Normal 3 12 2 4 4 2 4 2" xfId="7623" xr:uid="{00000000-0005-0000-0000-0000891D0000}"/>
    <cellStyle name="Normal 3 12 2 4 4 2 4 2 2" xfId="7624" xr:uid="{00000000-0005-0000-0000-00008A1D0000}"/>
    <cellStyle name="Normal 3 12 2 4 4 2 4 3" xfId="7625" xr:uid="{00000000-0005-0000-0000-00008B1D0000}"/>
    <cellStyle name="Normal 3 12 2 4 4 2 5" xfId="7626" xr:uid="{00000000-0005-0000-0000-00008C1D0000}"/>
    <cellStyle name="Normal 3 12 2 4 4 2 5 2" xfId="7627" xr:uid="{00000000-0005-0000-0000-00008D1D0000}"/>
    <cellStyle name="Normal 3 12 2 4 4 2 6" xfId="7628" xr:uid="{00000000-0005-0000-0000-00008E1D0000}"/>
    <cellStyle name="Normal 3 12 2 4 4 2 6 2" xfId="7629" xr:uid="{00000000-0005-0000-0000-00008F1D0000}"/>
    <cellStyle name="Normal 3 12 2 4 4 2 7" xfId="7630" xr:uid="{00000000-0005-0000-0000-0000901D0000}"/>
    <cellStyle name="Normal 3 12 2 4 4 3" xfId="7631" xr:uid="{00000000-0005-0000-0000-0000911D0000}"/>
    <cellStyle name="Normal 3 12 2 4 4 3 2" xfId="7632" xr:uid="{00000000-0005-0000-0000-0000921D0000}"/>
    <cellStyle name="Normal 3 12 2 4 4 3 2 2" xfId="7633" xr:uid="{00000000-0005-0000-0000-0000931D0000}"/>
    <cellStyle name="Normal 3 12 2 4 4 3 3" xfId="7634" xr:uid="{00000000-0005-0000-0000-0000941D0000}"/>
    <cellStyle name="Normal 3 12 2 4 4 3 4" xfId="7635" xr:uid="{00000000-0005-0000-0000-0000951D0000}"/>
    <cellStyle name="Normal 3 12 2 4 4 4" xfId="7636" xr:uid="{00000000-0005-0000-0000-0000961D0000}"/>
    <cellStyle name="Normal 3 12 2 4 4 4 2" xfId="7637" xr:uid="{00000000-0005-0000-0000-0000971D0000}"/>
    <cellStyle name="Normal 3 12 2 4 4 4 2 2" xfId="7638" xr:uid="{00000000-0005-0000-0000-0000981D0000}"/>
    <cellStyle name="Normal 3 12 2 4 4 4 3" xfId="7639" xr:uid="{00000000-0005-0000-0000-0000991D0000}"/>
    <cellStyle name="Normal 3 12 2 4 4 4 4" xfId="7640" xr:uid="{00000000-0005-0000-0000-00009A1D0000}"/>
    <cellStyle name="Normal 3 12 2 4 4 5" xfId="7641" xr:uid="{00000000-0005-0000-0000-00009B1D0000}"/>
    <cellStyle name="Normal 3 12 2 4 4 5 2" xfId="7642" xr:uid="{00000000-0005-0000-0000-00009C1D0000}"/>
    <cellStyle name="Normal 3 12 2 4 4 5 2 2" xfId="7643" xr:uid="{00000000-0005-0000-0000-00009D1D0000}"/>
    <cellStyle name="Normal 3 12 2 4 4 5 3" xfId="7644" xr:uid="{00000000-0005-0000-0000-00009E1D0000}"/>
    <cellStyle name="Normal 3 12 2 4 4 6" xfId="7645" xr:uid="{00000000-0005-0000-0000-00009F1D0000}"/>
    <cellStyle name="Normal 3 12 2 4 4 6 2" xfId="7646" xr:uid="{00000000-0005-0000-0000-0000A01D0000}"/>
    <cellStyle name="Normal 3 12 2 4 4 7" xfId="7647" xr:uid="{00000000-0005-0000-0000-0000A11D0000}"/>
    <cellStyle name="Normal 3 12 2 4 4 7 2" xfId="7648" xr:uid="{00000000-0005-0000-0000-0000A21D0000}"/>
    <cellStyle name="Normal 3 12 2 4 4 8" xfId="7649" xr:uid="{00000000-0005-0000-0000-0000A31D0000}"/>
    <cellStyle name="Normal 3 12 2 4 5" xfId="7650" xr:uid="{00000000-0005-0000-0000-0000A41D0000}"/>
    <cellStyle name="Normal 3 12 2 4 5 2" xfId="7651" xr:uid="{00000000-0005-0000-0000-0000A51D0000}"/>
    <cellStyle name="Normal 3 12 2 4 5 2 2" xfId="7652" xr:uid="{00000000-0005-0000-0000-0000A61D0000}"/>
    <cellStyle name="Normal 3 12 2 4 5 2 2 2" xfId="7653" xr:uid="{00000000-0005-0000-0000-0000A71D0000}"/>
    <cellStyle name="Normal 3 12 2 4 5 2 3" xfId="7654" xr:uid="{00000000-0005-0000-0000-0000A81D0000}"/>
    <cellStyle name="Normal 3 12 2 4 5 2 4" xfId="7655" xr:uid="{00000000-0005-0000-0000-0000A91D0000}"/>
    <cellStyle name="Normal 3 12 2 4 5 3" xfId="7656" xr:uid="{00000000-0005-0000-0000-0000AA1D0000}"/>
    <cellStyle name="Normal 3 12 2 4 5 3 2" xfId="7657" xr:uid="{00000000-0005-0000-0000-0000AB1D0000}"/>
    <cellStyle name="Normal 3 12 2 4 5 3 2 2" xfId="7658" xr:uid="{00000000-0005-0000-0000-0000AC1D0000}"/>
    <cellStyle name="Normal 3 12 2 4 5 3 3" xfId="7659" xr:uid="{00000000-0005-0000-0000-0000AD1D0000}"/>
    <cellStyle name="Normal 3 12 2 4 5 4" xfId="7660" xr:uid="{00000000-0005-0000-0000-0000AE1D0000}"/>
    <cellStyle name="Normal 3 12 2 4 5 4 2" xfId="7661" xr:uid="{00000000-0005-0000-0000-0000AF1D0000}"/>
    <cellStyle name="Normal 3 12 2 4 5 4 2 2" xfId="7662" xr:uid="{00000000-0005-0000-0000-0000B01D0000}"/>
    <cellStyle name="Normal 3 12 2 4 5 4 3" xfId="7663" xr:uid="{00000000-0005-0000-0000-0000B11D0000}"/>
    <cellStyle name="Normal 3 12 2 4 5 5" xfId="7664" xr:uid="{00000000-0005-0000-0000-0000B21D0000}"/>
    <cellStyle name="Normal 3 12 2 4 5 5 2" xfId="7665" xr:uid="{00000000-0005-0000-0000-0000B31D0000}"/>
    <cellStyle name="Normal 3 12 2 4 5 6" xfId="7666" xr:uid="{00000000-0005-0000-0000-0000B41D0000}"/>
    <cellStyle name="Normal 3 12 2 4 5 6 2" xfId="7667" xr:uid="{00000000-0005-0000-0000-0000B51D0000}"/>
    <cellStyle name="Normal 3 12 2 4 5 7" xfId="7668" xr:uid="{00000000-0005-0000-0000-0000B61D0000}"/>
    <cellStyle name="Normal 3 12 2 4 6" xfId="7669" xr:uid="{00000000-0005-0000-0000-0000B71D0000}"/>
    <cellStyle name="Normal 3 12 2 4 6 2" xfId="7670" xr:uid="{00000000-0005-0000-0000-0000B81D0000}"/>
    <cellStyle name="Normal 3 12 2 4 6 2 2" xfId="7671" xr:uid="{00000000-0005-0000-0000-0000B91D0000}"/>
    <cellStyle name="Normal 3 12 2 4 6 3" xfId="7672" xr:uid="{00000000-0005-0000-0000-0000BA1D0000}"/>
    <cellStyle name="Normal 3 12 2 4 6 4" xfId="7673" xr:uid="{00000000-0005-0000-0000-0000BB1D0000}"/>
    <cellStyle name="Normal 3 12 2 4 7" xfId="7674" xr:uid="{00000000-0005-0000-0000-0000BC1D0000}"/>
    <cellStyle name="Normal 3 12 2 4 7 2" xfId="7675" xr:uid="{00000000-0005-0000-0000-0000BD1D0000}"/>
    <cellStyle name="Normal 3 12 2 4 7 2 2" xfId="7676" xr:uid="{00000000-0005-0000-0000-0000BE1D0000}"/>
    <cellStyle name="Normal 3 12 2 4 7 3" xfId="7677" xr:uid="{00000000-0005-0000-0000-0000BF1D0000}"/>
    <cellStyle name="Normal 3 12 2 4 7 4" xfId="7678" xr:uid="{00000000-0005-0000-0000-0000C01D0000}"/>
    <cellStyle name="Normal 3 12 2 4 8" xfId="7679" xr:uid="{00000000-0005-0000-0000-0000C11D0000}"/>
    <cellStyle name="Normal 3 12 2 4 8 2" xfId="7680" xr:uid="{00000000-0005-0000-0000-0000C21D0000}"/>
    <cellStyle name="Normal 3 12 2 4 8 2 2" xfId="7681" xr:uid="{00000000-0005-0000-0000-0000C31D0000}"/>
    <cellStyle name="Normal 3 12 2 4 8 3" xfId="7682" xr:uid="{00000000-0005-0000-0000-0000C41D0000}"/>
    <cellStyle name="Normal 3 12 2 4 9" xfId="7683" xr:uid="{00000000-0005-0000-0000-0000C51D0000}"/>
    <cellStyle name="Normal 3 12 2 4 9 2" xfId="7684" xr:uid="{00000000-0005-0000-0000-0000C61D0000}"/>
    <cellStyle name="Normal 3 12 2 5" xfId="7685" xr:uid="{00000000-0005-0000-0000-0000C71D0000}"/>
    <cellStyle name="Normal 3 12 2 5 10" xfId="7686" xr:uid="{00000000-0005-0000-0000-0000C81D0000}"/>
    <cellStyle name="Normal 3 12 2 5 2" xfId="7687" xr:uid="{00000000-0005-0000-0000-0000C91D0000}"/>
    <cellStyle name="Normal 3 12 2 5 2 2" xfId="7688" xr:uid="{00000000-0005-0000-0000-0000CA1D0000}"/>
    <cellStyle name="Normal 3 12 2 5 2 2 2" xfId="7689" xr:uid="{00000000-0005-0000-0000-0000CB1D0000}"/>
    <cellStyle name="Normal 3 12 2 5 2 2 2 2" xfId="7690" xr:uid="{00000000-0005-0000-0000-0000CC1D0000}"/>
    <cellStyle name="Normal 3 12 2 5 2 2 2 2 2" xfId="7691" xr:uid="{00000000-0005-0000-0000-0000CD1D0000}"/>
    <cellStyle name="Normal 3 12 2 5 2 2 2 3" xfId="7692" xr:uid="{00000000-0005-0000-0000-0000CE1D0000}"/>
    <cellStyle name="Normal 3 12 2 5 2 2 2 4" xfId="7693" xr:uid="{00000000-0005-0000-0000-0000CF1D0000}"/>
    <cellStyle name="Normal 3 12 2 5 2 2 3" xfId="7694" xr:uid="{00000000-0005-0000-0000-0000D01D0000}"/>
    <cellStyle name="Normal 3 12 2 5 2 2 3 2" xfId="7695" xr:uid="{00000000-0005-0000-0000-0000D11D0000}"/>
    <cellStyle name="Normal 3 12 2 5 2 2 3 2 2" xfId="7696" xr:uid="{00000000-0005-0000-0000-0000D21D0000}"/>
    <cellStyle name="Normal 3 12 2 5 2 2 3 3" xfId="7697" xr:uid="{00000000-0005-0000-0000-0000D31D0000}"/>
    <cellStyle name="Normal 3 12 2 5 2 2 4" xfId="7698" xr:uid="{00000000-0005-0000-0000-0000D41D0000}"/>
    <cellStyle name="Normal 3 12 2 5 2 2 4 2" xfId="7699" xr:uid="{00000000-0005-0000-0000-0000D51D0000}"/>
    <cellStyle name="Normal 3 12 2 5 2 2 4 2 2" xfId="7700" xr:uid="{00000000-0005-0000-0000-0000D61D0000}"/>
    <cellStyle name="Normal 3 12 2 5 2 2 4 3" xfId="7701" xr:uid="{00000000-0005-0000-0000-0000D71D0000}"/>
    <cellStyle name="Normal 3 12 2 5 2 2 5" xfId="7702" xr:uid="{00000000-0005-0000-0000-0000D81D0000}"/>
    <cellStyle name="Normal 3 12 2 5 2 2 5 2" xfId="7703" xr:uid="{00000000-0005-0000-0000-0000D91D0000}"/>
    <cellStyle name="Normal 3 12 2 5 2 2 6" xfId="7704" xr:uid="{00000000-0005-0000-0000-0000DA1D0000}"/>
    <cellStyle name="Normal 3 12 2 5 2 2 6 2" xfId="7705" xr:uid="{00000000-0005-0000-0000-0000DB1D0000}"/>
    <cellStyle name="Normal 3 12 2 5 2 2 7" xfId="7706" xr:uid="{00000000-0005-0000-0000-0000DC1D0000}"/>
    <cellStyle name="Normal 3 12 2 5 2 3" xfId="7707" xr:uid="{00000000-0005-0000-0000-0000DD1D0000}"/>
    <cellStyle name="Normal 3 12 2 5 2 3 2" xfId="7708" xr:uid="{00000000-0005-0000-0000-0000DE1D0000}"/>
    <cellStyle name="Normal 3 12 2 5 2 3 2 2" xfId="7709" xr:uid="{00000000-0005-0000-0000-0000DF1D0000}"/>
    <cellStyle name="Normal 3 12 2 5 2 3 3" xfId="7710" xr:uid="{00000000-0005-0000-0000-0000E01D0000}"/>
    <cellStyle name="Normal 3 12 2 5 2 3 4" xfId="7711" xr:uid="{00000000-0005-0000-0000-0000E11D0000}"/>
    <cellStyle name="Normal 3 12 2 5 2 4" xfId="7712" xr:uid="{00000000-0005-0000-0000-0000E21D0000}"/>
    <cellStyle name="Normal 3 12 2 5 2 4 2" xfId="7713" xr:uid="{00000000-0005-0000-0000-0000E31D0000}"/>
    <cellStyle name="Normal 3 12 2 5 2 4 2 2" xfId="7714" xr:uid="{00000000-0005-0000-0000-0000E41D0000}"/>
    <cellStyle name="Normal 3 12 2 5 2 4 3" xfId="7715" xr:uid="{00000000-0005-0000-0000-0000E51D0000}"/>
    <cellStyle name="Normal 3 12 2 5 2 4 4" xfId="7716" xr:uid="{00000000-0005-0000-0000-0000E61D0000}"/>
    <cellStyle name="Normal 3 12 2 5 2 5" xfId="7717" xr:uid="{00000000-0005-0000-0000-0000E71D0000}"/>
    <cellStyle name="Normal 3 12 2 5 2 5 2" xfId="7718" xr:uid="{00000000-0005-0000-0000-0000E81D0000}"/>
    <cellStyle name="Normal 3 12 2 5 2 5 2 2" xfId="7719" xr:uid="{00000000-0005-0000-0000-0000E91D0000}"/>
    <cellStyle name="Normal 3 12 2 5 2 5 3" xfId="7720" xr:uid="{00000000-0005-0000-0000-0000EA1D0000}"/>
    <cellStyle name="Normal 3 12 2 5 2 6" xfId="7721" xr:uid="{00000000-0005-0000-0000-0000EB1D0000}"/>
    <cellStyle name="Normal 3 12 2 5 2 6 2" xfId="7722" xr:uid="{00000000-0005-0000-0000-0000EC1D0000}"/>
    <cellStyle name="Normal 3 12 2 5 2 7" xfId="7723" xr:uid="{00000000-0005-0000-0000-0000ED1D0000}"/>
    <cellStyle name="Normal 3 12 2 5 2 7 2" xfId="7724" xr:uid="{00000000-0005-0000-0000-0000EE1D0000}"/>
    <cellStyle name="Normal 3 12 2 5 2 8" xfId="7725" xr:uid="{00000000-0005-0000-0000-0000EF1D0000}"/>
    <cellStyle name="Normal 3 12 2 5 3" xfId="7726" xr:uid="{00000000-0005-0000-0000-0000F01D0000}"/>
    <cellStyle name="Normal 3 12 2 5 3 2" xfId="7727" xr:uid="{00000000-0005-0000-0000-0000F11D0000}"/>
    <cellStyle name="Normal 3 12 2 5 3 2 2" xfId="7728" xr:uid="{00000000-0005-0000-0000-0000F21D0000}"/>
    <cellStyle name="Normal 3 12 2 5 3 2 2 2" xfId="7729" xr:uid="{00000000-0005-0000-0000-0000F31D0000}"/>
    <cellStyle name="Normal 3 12 2 5 3 2 2 2 2" xfId="7730" xr:uid="{00000000-0005-0000-0000-0000F41D0000}"/>
    <cellStyle name="Normal 3 12 2 5 3 2 2 3" xfId="7731" xr:uid="{00000000-0005-0000-0000-0000F51D0000}"/>
    <cellStyle name="Normal 3 12 2 5 3 2 2 4" xfId="7732" xr:uid="{00000000-0005-0000-0000-0000F61D0000}"/>
    <cellStyle name="Normal 3 12 2 5 3 2 3" xfId="7733" xr:uid="{00000000-0005-0000-0000-0000F71D0000}"/>
    <cellStyle name="Normal 3 12 2 5 3 2 3 2" xfId="7734" xr:uid="{00000000-0005-0000-0000-0000F81D0000}"/>
    <cellStyle name="Normal 3 12 2 5 3 2 3 2 2" xfId="7735" xr:uid="{00000000-0005-0000-0000-0000F91D0000}"/>
    <cellStyle name="Normal 3 12 2 5 3 2 3 3" xfId="7736" xr:uid="{00000000-0005-0000-0000-0000FA1D0000}"/>
    <cellStyle name="Normal 3 12 2 5 3 2 4" xfId="7737" xr:uid="{00000000-0005-0000-0000-0000FB1D0000}"/>
    <cellStyle name="Normal 3 12 2 5 3 2 4 2" xfId="7738" xr:uid="{00000000-0005-0000-0000-0000FC1D0000}"/>
    <cellStyle name="Normal 3 12 2 5 3 2 4 2 2" xfId="7739" xr:uid="{00000000-0005-0000-0000-0000FD1D0000}"/>
    <cellStyle name="Normal 3 12 2 5 3 2 4 3" xfId="7740" xr:uid="{00000000-0005-0000-0000-0000FE1D0000}"/>
    <cellStyle name="Normal 3 12 2 5 3 2 5" xfId="7741" xr:uid="{00000000-0005-0000-0000-0000FF1D0000}"/>
    <cellStyle name="Normal 3 12 2 5 3 2 5 2" xfId="7742" xr:uid="{00000000-0005-0000-0000-0000001E0000}"/>
    <cellStyle name="Normal 3 12 2 5 3 2 6" xfId="7743" xr:uid="{00000000-0005-0000-0000-0000011E0000}"/>
    <cellStyle name="Normal 3 12 2 5 3 2 6 2" xfId="7744" xr:uid="{00000000-0005-0000-0000-0000021E0000}"/>
    <cellStyle name="Normal 3 12 2 5 3 2 7" xfId="7745" xr:uid="{00000000-0005-0000-0000-0000031E0000}"/>
    <cellStyle name="Normal 3 12 2 5 3 3" xfId="7746" xr:uid="{00000000-0005-0000-0000-0000041E0000}"/>
    <cellStyle name="Normal 3 12 2 5 3 3 2" xfId="7747" xr:uid="{00000000-0005-0000-0000-0000051E0000}"/>
    <cellStyle name="Normal 3 12 2 5 3 3 2 2" xfId="7748" xr:uid="{00000000-0005-0000-0000-0000061E0000}"/>
    <cellStyle name="Normal 3 12 2 5 3 3 3" xfId="7749" xr:uid="{00000000-0005-0000-0000-0000071E0000}"/>
    <cellStyle name="Normal 3 12 2 5 3 3 4" xfId="7750" xr:uid="{00000000-0005-0000-0000-0000081E0000}"/>
    <cellStyle name="Normal 3 12 2 5 3 4" xfId="7751" xr:uid="{00000000-0005-0000-0000-0000091E0000}"/>
    <cellStyle name="Normal 3 12 2 5 3 4 2" xfId="7752" xr:uid="{00000000-0005-0000-0000-00000A1E0000}"/>
    <cellStyle name="Normal 3 12 2 5 3 4 2 2" xfId="7753" xr:uid="{00000000-0005-0000-0000-00000B1E0000}"/>
    <cellStyle name="Normal 3 12 2 5 3 4 3" xfId="7754" xr:uid="{00000000-0005-0000-0000-00000C1E0000}"/>
    <cellStyle name="Normal 3 12 2 5 3 4 4" xfId="7755" xr:uid="{00000000-0005-0000-0000-00000D1E0000}"/>
    <cellStyle name="Normal 3 12 2 5 3 5" xfId="7756" xr:uid="{00000000-0005-0000-0000-00000E1E0000}"/>
    <cellStyle name="Normal 3 12 2 5 3 5 2" xfId="7757" xr:uid="{00000000-0005-0000-0000-00000F1E0000}"/>
    <cellStyle name="Normal 3 12 2 5 3 5 2 2" xfId="7758" xr:uid="{00000000-0005-0000-0000-0000101E0000}"/>
    <cellStyle name="Normal 3 12 2 5 3 5 3" xfId="7759" xr:uid="{00000000-0005-0000-0000-0000111E0000}"/>
    <cellStyle name="Normal 3 12 2 5 3 6" xfId="7760" xr:uid="{00000000-0005-0000-0000-0000121E0000}"/>
    <cellStyle name="Normal 3 12 2 5 3 6 2" xfId="7761" xr:uid="{00000000-0005-0000-0000-0000131E0000}"/>
    <cellStyle name="Normal 3 12 2 5 3 7" xfId="7762" xr:uid="{00000000-0005-0000-0000-0000141E0000}"/>
    <cellStyle name="Normal 3 12 2 5 3 7 2" xfId="7763" xr:uid="{00000000-0005-0000-0000-0000151E0000}"/>
    <cellStyle name="Normal 3 12 2 5 3 8" xfId="7764" xr:uid="{00000000-0005-0000-0000-0000161E0000}"/>
    <cellStyle name="Normal 3 12 2 5 4" xfId="7765" xr:uid="{00000000-0005-0000-0000-0000171E0000}"/>
    <cellStyle name="Normal 3 12 2 5 4 2" xfId="7766" xr:uid="{00000000-0005-0000-0000-0000181E0000}"/>
    <cellStyle name="Normal 3 12 2 5 4 2 2" xfId="7767" xr:uid="{00000000-0005-0000-0000-0000191E0000}"/>
    <cellStyle name="Normal 3 12 2 5 4 2 2 2" xfId="7768" xr:uid="{00000000-0005-0000-0000-00001A1E0000}"/>
    <cellStyle name="Normal 3 12 2 5 4 2 3" xfId="7769" xr:uid="{00000000-0005-0000-0000-00001B1E0000}"/>
    <cellStyle name="Normal 3 12 2 5 4 2 4" xfId="7770" xr:uid="{00000000-0005-0000-0000-00001C1E0000}"/>
    <cellStyle name="Normal 3 12 2 5 4 3" xfId="7771" xr:uid="{00000000-0005-0000-0000-00001D1E0000}"/>
    <cellStyle name="Normal 3 12 2 5 4 3 2" xfId="7772" xr:uid="{00000000-0005-0000-0000-00001E1E0000}"/>
    <cellStyle name="Normal 3 12 2 5 4 3 2 2" xfId="7773" xr:uid="{00000000-0005-0000-0000-00001F1E0000}"/>
    <cellStyle name="Normal 3 12 2 5 4 3 3" xfId="7774" xr:uid="{00000000-0005-0000-0000-0000201E0000}"/>
    <cellStyle name="Normal 3 12 2 5 4 4" xfId="7775" xr:uid="{00000000-0005-0000-0000-0000211E0000}"/>
    <cellStyle name="Normal 3 12 2 5 4 4 2" xfId="7776" xr:uid="{00000000-0005-0000-0000-0000221E0000}"/>
    <cellStyle name="Normal 3 12 2 5 4 4 2 2" xfId="7777" xr:uid="{00000000-0005-0000-0000-0000231E0000}"/>
    <cellStyle name="Normal 3 12 2 5 4 4 3" xfId="7778" xr:uid="{00000000-0005-0000-0000-0000241E0000}"/>
    <cellStyle name="Normal 3 12 2 5 4 5" xfId="7779" xr:uid="{00000000-0005-0000-0000-0000251E0000}"/>
    <cellStyle name="Normal 3 12 2 5 4 5 2" xfId="7780" xr:uid="{00000000-0005-0000-0000-0000261E0000}"/>
    <cellStyle name="Normal 3 12 2 5 4 6" xfId="7781" xr:uid="{00000000-0005-0000-0000-0000271E0000}"/>
    <cellStyle name="Normal 3 12 2 5 4 6 2" xfId="7782" xr:uid="{00000000-0005-0000-0000-0000281E0000}"/>
    <cellStyle name="Normal 3 12 2 5 4 7" xfId="7783" xr:uid="{00000000-0005-0000-0000-0000291E0000}"/>
    <cellStyle name="Normal 3 12 2 5 5" xfId="7784" xr:uid="{00000000-0005-0000-0000-00002A1E0000}"/>
    <cellStyle name="Normal 3 12 2 5 5 2" xfId="7785" xr:uid="{00000000-0005-0000-0000-00002B1E0000}"/>
    <cellStyle name="Normal 3 12 2 5 5 2 2" xfId="7786" xr:uid="{00000000-0005-0000-0000-00002C1E0000}"/>
    <cellStyle name="Normal 3 12 2 5 5 3" xfId="7787" xr:uid="{00000000-0005-0000-0000-00002D1E0000}"/>
    <cellStyle name="Normal 3 12 2 5 5 4" xfId="7788" xr:uid="{00000000-0005-0000-0000-00002E1E0000}"/>
    <cellStyle name="Normal 3 12 2 5 6" xfId="7789" xr:uid="{00000000-0005-0000-0000-00002F1E0000}"/>
    <cellStyle name="Normal 3 12 2 5 6 2" xfId="7790" xr:uid="{00000000-0005-0000-0000-0000301E0000}"/>
    <cellStyle name="Normal 3 12 2 5 6 2 2" xfId="7791" xr:uid="{00000000-0005-0000-0000-0000311E0000}"/>
    <cellStyle name="Normal 3 12 2 5 6 3" xfId="7792" xr:uid="{00000000-0005-0000-0000-0000321E0000}"/>
    <cellStyle name="Normal 3 12 2 5 6 4" xfId="7793" xr:uid="{00000000-0005-0000-0000-0000331E0000}"/>
    <cellStyle name="Normal 3 12 2 5 7" xfId="7794" xr:uid="{00000000-0005-0000-0000-0000341E0000}"/>
    <cellStyle name="Normal 3 12 2 5 7 2" xfId="7795" xr:uid="{00000000-0005-0000-0000-0000351E0000}"/>
    <cellStyle name="Normal 3 12 2 5 7 2 2" xfId="7796" xr:uid="{00000000-0005-0000-0000-0000361E0000}"/>
    <cellStyle name="Normal 3 12 2 5 7 3" xfId="7797" xr:uid="{00000000-0005-0000-0000-0000371E0000}"/>
    <cellStyle name="Normal 3 12 2 5 8" xfId="7798" xr:uid="{00000000-0005-0000-0000-0000381E0000}"/>
    <cellStyle name="Normal 3 12 2 5 8 2" xfId="7799" xr:uid="{00000000-0005-0000-0000-0000391E0000}"/>
    <cellStyle name="Normal 3 12 2 5 9" xfId="7800" xr:uid="{00000000-0005-0000-0000-00003A1E0000}"/>
    <cellStyle name="Normal 3 12 2 5 9 2" xfId="7801" xr:uid="{00000000-0005-0000-0000-00003B1E0000}"/>
    <cellStyle name="Normal 3 12 2 6" xfId="7802" xr:uid="{00000000-0005-0000-0000-00003C1E0000}"/>
    <cellStyle name="Normal 3 12 2 6 2" xfId="7803" xr:uid="{00000000-0005-0000-0000-00003D1E0000}"/>
    <cellStyle name="Normal 3 12 2 6 2 2" xfId="7804" xr:uid="{00000000-0005-0000-0000-00003E1E0000}"/>
    <cellStyle name="Normal 3 12 2 6 2 2 2" xfId="7805" xr:uid="{00000000-0005-0000-0000-00003F1E0000}"/>
    <cellStyle name="Normal 3 12 2 6 2 2 2 2" xfId="7806" xr:uid="{00000000-0005-0000-0000-0000401E0000}"/>
    <cellStyle name="Normal 3 12 2 6 2 2 3" xfId="7807" xr:uid="{00000000-0005-0000-0000-0000411E0000}"/>
    <cellStyle name="Normal 3 12 2 6 2 2 4" xfId="7808" xr:uid="{00000000-0005-0000-0000-0000421E0000}"/>
    <cellStyle name="Normal 3 12 2 6 2 3" xfId="7809" xr:uid="{00000000-0005-0000-0000-0000431E0000}"/>
    <cellStyle name="Normal 3 12 2 6 2 3 2" xfId="7810" xr:uid="{00000000-0005-0000-0000-0000441E0000}"/>
    <cellStyle name="Normal 3 12 2 6 2 3 2 2" xfId="7811" xr:uid="{00000000-0005-0000-0000-0000451E0000}"/>
    <cellStyle name="Normal 3 12 2 6 2 3 3" xfId="7812" xr:uid="{00000000-0005-0000-0000-0000461E0000}"/>
    <cellStyle name="Normal 3 12 2 6 2 4" xfId="7813" xr:uid="{00000000-0005-0000-0000-0000471E0000}"/>
    <cellStyle name="Normal 3 12 2 6 2 4 2" xfId="7814" xr:uid="{00000000-0005-0000-0000-0000481E0000}"/>
    <cellStyle name="Normal 3 12 2 6 2 4 2 2" xfId="7815" xr:uid="{00000000-0005-0000-0000-0000491E0000}"/>
    <cellStyle name="Normal 3 12 2 6 2 4 3" xfId="7816" xr:uid="{00000000-0005-0000-0000-00004A1E0000}"/>
    <cellStyle name="Normal 3 12 2 6 2 5" xfId="7817" xr:uid="{00000000-0005-0000-0000-00004B1E0000}"/>
    <cellStyle name="Normal 3 12 2 6 2 5 2" xfId="7818" xr:uid="{00000000-0005-0000-0000-00004C1E0000}"/>
    <cellStyle name="Normal 3 12 2 6 2 6" xfId="7819" xr:uid="{00000000-0005-0000-0000-00004D1E0000}"/>
    <cellStyle name="Normal 3 12 2 6 2 6 2" xfId="7820" xr:uid="{00000000-0005-0000-0000-00004E1E0000}"/>
    <cellStyle name="Normal 3 12 2 6 2 7" xfId="7821" xr:uid="{00000000-0005-0000-0000-00004F1E0000}"/>
    <cellStyle name="Normal 3 12 2 6 3" xfId="7822" xr:uid="{00000000-0005-0000-0000-0000501E0000}"/>
    <cellStyle name="Normal 3 12 2 6 3 2" xfId="7823" xr:uid="{00000000-0005-0000-0000-0000511E0000}"/>
    <cellStyle name="Normal 3 12 2 6 3 2 2" xfId="7824" xr:uid="{00000000-0005-0000-0000-0000521E0000}"/>
    <cellStyle name="Normal 3 12 2 6 3 3" xfId="7825" xr:uid="{00000000-0005-0000-0000-0000531E0000}"/>
    <cellStyle name="Normal 3 12 2 6 3 4" xfId="7826" xr:uid="{00000000-0005-0000-0000-0000541E0000}"/>
    <cellStyle name="Normal 3 12 2 6 4" xfId="7827" xr:uid="{00000000-0005-0000-0000-0000551E0000}"/>
    <cellStyle name="Normal 3 12 2 6 4 2" xfId="7828" xr:uid="{00000000-0005-0000-0000-0000561E0000}"/>
    <cellStyle name="Normal 3 12 2 6 4 2 2" xfId="7829" xr:uid="{00000000-0005-0000-0000-0000571E0000}"/>
    <cellStyle name="Normal 3 12 2 6 4 3" xfId="7830" xr:uid="{00000000-0005-0000-0000-0000581E0000}"/>
    <cellStyle name="Normal 3 12 2 6 4 4" xfId="7831" xr:uid="{00000000-0005-0000-0000-0000591E0000}"/>
    <cellStyle name="Normal 3 12 2 6 5" xfId="7832" xr:uid="{00000000-0005-0000-0000-00005A1E0000}"/>
    <cellStyle name="Normal 3 12 2 6 5 2" xfId="7833" xr:uid="{00000000-0005-0000-0000-00005B1E0000}"/>
    <cellStyle name="Normal 3 12 2 6 5 2 2" xfId="7834" xr:uid="{00000000-0005-0000-0000-00005C1E0000}"/>
    <cellStyle name="Normal 3 12 2 6 5 3" xfId="7835" xr:uid="{00000000-0005-0000-0000-00005D1E0000}"/>
    <cellStyle name="Normal 3 12 2 6 6" xfId="7836" xr:uid="{00000000-0005-0000-0000-00005E1E0000}"/>
    <cellStyle name="Normal 3 12 2 6 6 2" xfId="7837" xr:uid="{00000000-0005-0000-0000-00005F1E0000}"/>
    <cellStyle name="Normal 3 12 2 6 7" xfId="7838" xr:uid="{00000000-0005-0000-0000-0000601E0000}"/>
    <cellStyle name="Normal 3 12 2 6 7 2" xfId="7839" xr:uid="{00000000-0005-0000-0000-0000611E0000}"/>
    <cellStyle name="Normal 3 12 2 6 8" xfId="7840" xr:uid="{00000000-0005-0000-0000-0000621E0000}"/>
    <cellStyle name="Normal 3 12 2 7" xfId="7841" xr:uid="{00000000-0005-0000-0000-0000631E0000}"/>
    <cellStyle name="Normal 3 12 2 7 2" xfId="7842" xr:uid="{00000000-0005-0000-0000-0000641E0000}"/>
    <cellStyle name="Normal 3 12 2 7 2 2" xfId="7843" xr:uid="{00000000-0005-0000-0000-0000651E0000}"/>
    <cellStyle name="Normal 3 12 2 7 2 2 2" xfId="7844" xr:uid="{00000000-0005-0000-0000-0000661E0000}"/>
    <cellStyle name="Normal 3 12 2 7 2 2 2 2" xfId="7845" xr:uid="{00000000-0005-0000-0000-0000671E0000}"/>
    <cellStyle name="Normal 3 12 2 7 2 2 3" xfId="7846" xr:uid="{00000000-0005-0000-0000-0000681E0000}"/>
    <cellStyle name="Normal 3 12 2 7 2 2 4" xfId="7847" xr:uid="{00000000-0005-0000-0000-0000691E0000}"/>
    <cellStyle name="Normal 3 12 2 7 2 3" xfId="7848" xr:uid="{00000000-0005-0000-0000-00006A1E0000}"/>
    <cellStyle name="Normal 3 12 2 7 2 3 2" xfId="7849" xr:uid="{00000000-0005-0000-0000-00006B1E0000}"/>
    <cellStyle name="Normal 3 12 2 7 2 3 2 2" xfId="7850" xr:uid="{00000000-0005-0000-0000-00006C1E0000}"/>
    <cellStyle name="Normal 3 12 2 7 2 3 3" xfId="7851" xr:uid="{00000000-0005-0000-0000-00006D1E0000}"/>
    <cellStyle name="Normal 3 12 2 7 2 4" xfId="7852" xr:uid="{00000000-0005-0000-0000-00006E1E0000}"/>
    <cellStyle name="Normal 3 12 2 7 2 4 2" xfId="7853" xr:uid="{00000000-0005-0000-0000-00006F1E0000}"/>
    <cellStyle name="Normal 3 12 2 7 2 4 2 2" xfId="7854" xr:uid="{00000000-0005-0000-0000-0000701E0000}"/>
    <cellStyle name="Normal 3 12 2 7 2 4 3" xfId="7855" xr:uid="{00000000-0005-0000-0000-0000711E0000}"/>
    <cellStyle name="Normal 3 12 2 7 2 5" xfId="7856" xr:uid="{00000000-0005-0000-0000-0000721E0000}"/>
    <cellStyle name="Normal 3 12 2 7 2 5 2" xfId="7857" xr:uid="{00000000-0005-0000-0000-0000731E0000}"/>
    <cellStyle name="Normal 3 12 2 7 2 6" xfId="7858" xr:uid="{00000000-0005-0000-0000-0000741E0000}"/>
    <cellStyle name="Normal 3 12 2 7 2 6 2" xfId="7859" xr:uid="{00000000-0005-0000-0000-0000751E0000}"/>
    <cellStyle name="Normal 3 12 2 7 2 7" xfId="7860" xr:uid="{00000000-0005-0000-0000-0000761E0000}"/>
    <cellStyle name="Normal 3 12 2 7 3" xfId="7861" xr:uid="{00000000-0005-0000-0000-0000771E0000}"/>
    <cellStyle name="Normal 3 12 2 7 3 2" xfId="7862" xr:uid="{00000000-0005-0000-0000-0000781E0000}"/>
    <cellStyle name="Normal 3 12 2 7 3 2 2" xfId="7863" xr:uid="{00000000-0005-0000-0000-0000791E0000}"/>
    <cellStyle name="Normal 3 12 2 7 3 3" xfId="7864" xr:uid="{00000000-0005-0000-0000-00007A1E0000}"/>
    <cellStyle name="Normal 3 12 2 7 3 4" xfId="7865" xr:uid="{00000000-0005-0000-0000-00007B1E0000}"/>
    <cellStyle name="Normal 3 12 2 7 4" xfId="7866" xr:uid="{00000000-0005-0000-0000-00007C1E0000}"/>
    <cellStyle name="Normal 3 12 2 7 4 2" xfId="7867" xr:uid="{00000000-0005-0000-0000-00007D1E0000}"/>
    <cellStyle name="Normal 3 12 2 7 4 2 2" xfId="7868" xr:uid="{00000000-0005-0000-0000-00007E1E0000}"/>
    <cellStyle name="Normal 3 12 2 7 4 3" xfId="7869" xr:uid="{00000000-0005-0000-0000-00007F1E0000}"/>
    <cellStyle name="Normal 3 12 2 7 4 4" xfId="7870" xr:uid="{00000000-0005-0000-0000-0000801E0000}"/>
    <cellStyle name="Normal 3 12 2 7 5" xfId="7871" xr:uid="{00000000-0005-0000-0000-0000811E0000}"/>
    <cellStyle name="Normal 3 12 2 7 5 2" xfId="7872" xr:uid="{00000000-0005-0000-0000-0000821E0000}"/>
    <cellStyle name="Normal 3 12 2 7 5 2 2" xfId="7873" xr:uid="{00000000-0005-0000-0000-0000831E0000}"/>
    <cellStyle name="Normal 3 12 2 7 5 3" xfId="7874" xr:uid="{00000000-0005-0000-0000-0000841E0000}"/>
    <cellStyle name="Normal 3 12 2 7 6" xfId="7875" xr:uid="{00000000-0005-0000-0000-0000851E0000}"/>
    <cellStyle name="Normal 3 12 2 7 6 2" xfId="7876" xr:uid="{00000000-0005-0000-0000-0000861E0000}"/>
    <cellStyle name="Normal 3 12 2 7 7" xfId="7877" xr:uid="{00000000-0005-0000-0000-0000871E0000}"/>
    <cellStyle name="Normal 3 12 2 7 7 2" xfId="7878" xr:uid="{00000000-0005-0000-0000-0000881E0000}"/>
    <cellStyle name="Normal 3 12 2 7 8" xfId="7879" xr:uid="{00000000-0005-0000-0000-0000891E0000}"/>
    <cellStyle name="Normal 3 12 2 8" xfId="7880" xr:uid="{00000000-0005-0000-0000-00008A1E0000}"/>
    <cellStyle name="Normal 3 12 2 8 2" xfId="7881" xr:uid="{00000000-0005-0000-0000-00008B1E0000}"/>
    <cellStyle name="Normal 3 12 2 8 2 2" xfId="7882" xr:uid="{00000000-0005-0000-0000-00008C1E0000}"/>
    <cellStyle name="Normal 3 12 2 8 2 2 2" xfId="7883" xr:uid="{00000000-0005-0000-0000-00008D1E0000}"/>
    <cellStyle name="Normal 3 12 2 8 2 3" xfId="7884" xr:uid="{00000000-0005-0000-0000-00008E1E0000}"/>
    <cellStyle name="Normal 3 12 2 8 2 4" xfId="7885" xr:uid="{00000000-0005-0000-0000-00008F1E0000}"/>
    <cellStyle name="Normal 3 12 2 8 3" xfId="7886" xr:uid="{00000000-0005-0000-0000-0000901E0000}"/>
    <cellStyle name="Normal 3 12 2 8 3 2" xfId="7887" xr:uid="{00000000-0005-0000-0000-0000911E0000}"/>
    <cellStyle name="Normal 3 12 2 8 3 2 2" xfId="7888" xr:uid="{00000000-0005-0000-0000-0000921E0000}"/>
    <cellStyle name="Normal 3 12 2 8 3 3" xfId="7889" xr:uid="{00000000-0005-0000-0000-0000931E0000}"/>
    <cellStyle name="Normal 3 12 2 8 4" xfId="7890" xr:uid="{00000000-0005-0000-0000-0000941E0000}"/>
    <cellStyle name="Normal 3 12 2 8 4 2" xfId="7891" xr:uid="{00000000-0005-0000-0000-0000951E0000}"/>
    <cellStyle name="Normal 3 12 2 8 4 2 2" xfId="7892" xr:uid="{00000000-0005-0000-0000-0000961E0000}"/>
    <cellStyle name="Normal 3 12 2 8 4 3" xfId="7893" xr:uid="{00000000-0005-0000-0000-0000971E0000}"/>
    <cellStyle name="Normal 3 12 2 8 5" xfId="7894" xr:uid="{00000000-0005-0000-0000-0000981E0000}"/>
    <cellStyle name="Normal 3 12 2 8 5 2" xfId="7895" xr:uid="{00000000-0005-0000-0000-0000991E0000}"/>
    <cellStyle name="Normal 3 12 2 8 6" xfId="7896" xr:uid="{00000000-0005-0000-0000-00009A1E0000}"/>
    <cellStyle name="Normal 3 12 2 8 6 2" xfId="7897" xr:uid="{00000000-0005-0000-0000-00009B1E0000}"/>
    <cellStyle name="Normal 3 12 2 8 7" xfId="7898" xr:uid="{00000000-0005-0000-0000-00009C1E0000}"/>
    <cellStyle name="Normal 3 12 2 9" xfId="7899" xr:uid="{00000000-0005-0000-0000-00009D1E0000}"/>
    <cellStyle name="Normal 3 12 2 9 2" xfId="7900" xr:uid="{00000000-0005-0000-0000-00009E1E0000}"/>
    <cellStyle name="Normal 3 12 2 9 2 2" xfId="7901" xr:uid="{00000000-0005-0000-0000-00009F1E0000}"/>
    <cellStyle name="Normal 3 12 2 9 3" xfId="7902" xr:uid="{00000000-0005-0000-0000-0000A01E0000}"/>
    <cellStyle name="Normal 3 12 2 9 4" xfId="7903" xr:uid="{00000000-0005-0000-0000-0000A11E0000}"/>
    <cellStyle name="Normal 3 12 20" xfId="7904" xr:uid="{00000000-0005-0000-0000-0000A21E0000}"/>
    <cellStyle name="Normal 3 12 21" xfId="7905" xr:uid="{00000000-0005-0000-0000-0000A31E0000}"/>
    <cellStyle name="Normal 3 12 3" xfId="7906" xr:uid="{00000000-0005-0000-0000-0000A41E0000}"/>
    <cellStyle name="Normal 3 12 3 10" xfId="7907" xr:uid="{00000000-0005-0000-0000-0000A51E0000}"/>
    <cellStyle name="Normal 3 12 3 10 2" xfId="7908" xr:uid="{00000000-0005-0000-0000-0000A61E0000}"/>
    <cellStyle name="Normal 3 12 3 11" xfId="7909" xr:uid="{00000000-0005-0000-0000-0000A71E0000}"/>
    <cellStyle name="Normal 3 12 3 11 2" xfId="7910" xr:uid="{00000000-0005-0000-0000-0000A81E0000}"/>
    <cellStyle name="Normal 3 12 3 12" xfId="7911" xr:uid="{00000000-0005-0000-0000-0000A91E0000}"/>
    <cellStyle name="Normal 3 12 3 2" xfId="7912" xr:uid="{00000000-0005-0000-0000-0000AA1E0000}"/>
    <cellStyle name="Normal 3 12 3 2 10" xfId="7913" xr:uid="{00000000-0005-0000-0000-0000AB1E0000}"/>
    <cellStyle name="Normal 3 12 3 2 10 2" xfId="7914" xr:uid="{00000000-0005-0000-0000-0000AC1E0000}"/>
    <cellStyle name="Normal 3 12 3 2 11" xfId="7915" xr:uid="{00000000-0005-0000-0000-0000AD1E0000}"/>
    <cellStyle name="Normal 3 12 3 2 2" xfId="7916" xr:uid="{00000000-0005-0000-0000-0000AE1E0000}"/>
    <cellStyle name="Normal 3 12 3 2 2 2" xfId="7917" xr:uid="{00000000-0005-0000-0000-0000AF1E0000}"/>
    <cellStyle name="Normal 3 12 3 2 2 2 2" xfId="7918" xr:uid="{00000000-0005-0000-0000-0000B01E0000}"/>
    <cellStyle name="Normal 3 12 3 2 2 2 2 2" xfId="7919" xr:uid="{00000000-0005-0000-0000-0000B11E0000}"/>
    <cellStyle name="Normal 3 12 3 2 2 2 2 2 2" xfId="7920" xr:uid="{00000000-0005-0000-0000-0000B21E0000}"/>
    <cellStyle name="Normal 3 12 3 2 2 2 2 2 2 2" xfId="7921" xr:uid="{00000000-0005-0000-0000-0000B31E0000}"/>
    <cellStyle name="Normal 3 12 3 2 2 2 2 2 3" xfId="7922" xr:uid="{00000000-0005-0000-0000-0000B41E0000}"/>
    <cellStyle name="Normal 3 12 3 2 2 2 2 2 4" xfId="7923" xr:uid="{00000000-0005-0000-0000-0000B51E0000}"/>
    <cellStyle name="Normal 3 12 3 2 2 2 2 3" xfId="7924" xr:uid="{00000000-0005-0000-0000-0000B61E0000}"/>
    <cellStyle name="Normal 3 12 3 2 2 2 2 3 2" xfId="7925" xr:uid="{00000000-0005-0000-0000-0000B71E0000}"/>
    <cellStyle name="Normal 3 12 3 2 2 2 2 3 2 2" xfId="7926" xr:uid="{00000000-0005-0000-0000-0000B81E0000}"/>
    <cellStyle name="Normal 3 12 3 2 2 2 2 3 3" xfId="7927" xr:uid="{00000000-0005-0000-0000-0000B91E0000}"/>
    <cellStyle name="Normal 3 12 3 2 2 2 2 4" xfId="7928" xr:uid="{00000000-0005-0000-0000-0000BA1E0000}"/>
    <cellStyle name="Normal 3 12 3 2 2 2 2 4 2" xfId="7929" xr:uid="{00000000-0005-0000-0000-0000BB1E0000}"/>
    <cellStyle name="Normal 3 12 3 2 2 2 2 4 2 2" xfId="7930" xr:uid="{00000000-0005-0000-0000-0000BC1E0000}"/>
    <cellStyle name="Normal 3 12 3 2 2 2 2 4 3" xfId="7931" xr:uid="{00000000-0005-0000-0000-0000BD1E0000}"/>
    <cellStyle name="Normal 3 12 3 2 2 2 2 5" xfId="7932" xr:uid="{00000000-0005-0000-0000-0000BE1E0000}"/>
    <cellStyle name="Normal 3 12 3 2 2 2 2 5 2" xfId="7933" xr:uid="{00000000-0005-0000-0000-0000BF1E0000}"/>
    <cellStyle name="Normal 3 12 3 2 2 2 2 6" xfId="7934" xr:uid="{00000000-0005-0000-0000-0000C01E0000}"/>
    <cellStyle name="Normal 3 12 3 2 2 2 2 6 2" xfId="7935" xr:uid="{00000000-0005-0000-0000-0000C11E0000}"/>
    <cellStyle name="Normal 3 12 3 2 2 2 2 7" xfId="7936" xr:uid="{00000000-0005-0000-0000-0000C21E0000}"/>
    <cellStyle name="Normal 3 12 3 2 2 2 3" xfId="7937" xr:uid="{00000000-0005-0000-0000-0000C31E0000}"/>
    <cellStyle name="Normal 3 12 3 2 2 2 3 2" xfId="7938" xr:uid="{00000000-0005-0000-0000-0000C41E0000}"/>
    <cellStyle name="Normal 3 12 3 2 2 2 3 2 2" xfId="7939" xr:uid="{00000000-0005-0000-0000-0000C51E0000}"/>
    <cellStyle name="Normal 3 12 3 2 2 2 3 3" xfId="7940" xr:uid="{00000000-0005-0000-0000-0000C61E0000}"/>
    <cellStyle name="Normal 3 12 3 2 2 2 3 4" xfId="7941" xr:uid="{00000000-0005-0000-0000-0000C71E0000}"/>
    <cellStyle name="Normal 3 12 3 2 2 2 4" xfId="7942" xr:uid="{00000000-0005-0000-0000-0000C81E0000}"/>
    <cellStyle name="Normal 3 12 3 2 2 2 4 2" xfId="7943" xr:uid="{00000000-0005-0000-0000-0000C91E0000}"/>
    <cellStyle name="Normal 3 12 3 2 2 2 4 2 2" xfId="7944" xr:uid="{00000000-0005-0000-0000-0000CA1E0000}"/>
    <cellStyle name="Normal 3 12 3 2 2 2 4 3" xfId="7945" xr:uid="{00000000-0005-0000-0000-0000CB1E0000}"/>
    <cellStyle name="Normal 3 12 3 2 2 2 4 4" xfId="7946" xr:uid="{00000000-0005-0000-0000-0000CC1E0000}"/>
    <cellStyle name="Normal 3 12 3 2 2 2 5" xfId="7947" xr:uid="{00000000-0005-0000-0000-0000CD1E0000}"/>
    <cellStyle name="Normal 3 12 3 2 2 2 5 2" xfId="7948" xr:uid="{00000000-0005-0000-0000-0000CE1E0000}"/>
    <cellStyle name="Normal 3 12 3 2 2 2 5 2 2" xfId="7949" xr:uid="{00000000-0005-0000-0000-0000CF1E0000}"/>
    <cellStyle name="Normal 3 12 3 2 2 2 5 3" xfId="7950" xr:uid="{00000000-0005-0000-0000-0000D01E0000}"/>
    <cellStyle name="Normal 3 12 3 2 2 2 6" xfId="7951" xr:uid="{00000000-0005-0000-0000-0000D11E0000}"/>
    <cellStyle name="Normal 3 12 3 2 2 2 6 2" xfId="7952" xr:uid="{00000000-0005-0000-0000-0000D21E0000}"/>
    <cellStyle name="Normal 3 12 3 2 2 2 7" xfId="7953" xr:uid="{00000000-0005-0000-0000-0000D31E0000}"/>
    <cellStyle name="Normal 3 12 3 2 2 2 7 2" xfId="7954" xr:uid="{00000000-0005-0000-0000-0000D41E0000}"/>
    <cellStyle name="Normal 3 12 3 2 2 2 8" xfId="7955" xr:uid="{00000000-0005-0000-0000-0000D51E0000}"/>
    <cellStyle name="Normal 3 12 3 2 2 3" xfId="7956" xr:uid="{00000000-0005-0000-0000-0000D61E0000}"/>
    <cellStyle name="Normal 3 12 3 2 2 3 2" xfId="7957" xr:uid="{00000000-0005-0000-0000-0000D71E0000}"/>
    <cellStyle name="Normal 3 12 3 2 2 3 2 2" xfId="7958" xr:uid="{00000000-0005-0000-0000-0000D81E0000}"/>
    <cellStyle name="Normal 3 12 3 2 2 3 2 2 2" xfId="7959" xr:uid="{00000000-0005-0000-0000-0000D91E0000}"/>
    <cellStyle name="Normal 3 12 3 2 2 3 2 3" xfId="7960" xr:uid="{00000000-0005-0000-0000-0000DA1E0000}"/>
    <cellStyle name="Normal 3 12 3 2 2 3 2 4" xfId="7961" xr:uid="{00000000-0005-0000-0000-0000DB1E0000}"/>
    <cellStyle name="Normal 3 12 3 2 2 3 3" xfId="7962" xr:uid="{00000000-0005-0000-0000-0000DC1E0000}"/>
    <cellStyle name="Normal 3 12 3 2 2 3 3 2" xfId="7963" xr:uid="{00000000-0005-0000-0000-0000DD1E0000}"/>
    <cellStyle name="Normal 3 12 3 2 2 3 3 2 2" xfId="7964" xr:uid="{00000000-0005-0000-0000-0000DE1E0000}"/>
    <cellStyle name="Normal 3 12 3 2 2 3 3 3" xfId="7965" xr:uid="{00000000-0005-0000-0000-0000DF1E0000}"/>
    <cellStyle name="Normal 3 12 3 2 2 3 4" xfId="7966" xr:uid="{00000000-0005-0000-0000-0000E01E0000}"/>
    <cellStyle name="Normal 3 12 3 2 2 3 4 2" xfId="7967" xr:uid="{00000000-0005-0000-0000-0000E11E0000}"/>
    <cellStyle name="Normal 3 12 3 2 2 3 4 2 2" xfId="7968" xr:uid="{00000000-0005-0000-0000-0000E21E0000}"/>
    <cellStyle name="Normal 3 12 3 2 2 3 4 3" xfId="7969" xr:uid="{00000000-0005-0000-0000-0000E31E0000}"/>
    <cellStyle name="Normal 3 12 3 2 2 3 5" xfId="7970" xr:uid="{00000000-0005-0000-0000-0000E41E0000}"/>
    <cellStyle name="Normal 3 12 3 2 2 3 5 2" xfId="7971" xr:uid="{00000000-0005-0000-0000-0000E51E0000}"/>
    <cellStyle name="Normal 3 12 3 2 2 3 6" xfId="7972" xr:uid="{00000000-0005-0000-0000-0000E61E0000}"/>
    <cellStyle name="Normal 3 12 3 2 2 3 6 2" xfId="7973" xr:uid="{00000000-0005-0000-0000-0000E71E0000}"/>
    <cellStyle name="Normal 3 12 3 2 2 3 7" xfId="7974" xr:uid="{00000000-0005-0000-0000-0000E81E0000}"/>
    <cellStyle name="Normal 3 12 3 2 2 4" xfId="7975" xr:uid="{00000000-0005-0000-0000-0000E91E0000}"/>
    <cellStyle name="Normal 3 12 3 2 2 4 2" xfId="7976" xr:uid="{00000000-0005-0000-0000-0000EA1E0000}"/>
    <cellStyle name="Normal 3 12 3 2 2 4 2 2" xfId="7977" xr:uid="{00000000-0005-0000-0000-0000EB1E0000}"/>
    <cellStyle name="Normal 3 12 3 2 2 4 3" xfId="7978" xr:uid="{00000000-0005-0000-0000-0000EC1E0000}"/>
    <cellStyle name="Normal 3 12 3 2 2 4 4" xfId="7979" xr:uid="{00000000-0005-0000-0000-0000ED1E0000}"/>
    <cellStyle name="Normal 3 12 3 2 2 5" xfId="7980" xr:uid="{00000000-0005-0000-0000-0000EE1E0000}"/>
    <cellStyle name="Normal 3 12 3 2 2 5 2" xfId="7981" xr:uid="{00000000-0005-0000-0000-0000EF1E0000}"/>
    <cellStyle name="Normal 3 12 3 2 2 5 2 2" xfId="7982" xr:uid="{00000000-0005-0000-0000-0000F01E0000}"/>
    <cellStyle name="Normal 3 12 3 2 2 5 3" xfId="7983" xr:uid="{00000000-0005-0000-0000-0000F11E0000}"/>
    <cellStyle name="Normal 3 12 3 2 2 5 4" xfId="7984" xr:uid="{00000000-0005-0000-0000-0000F21E0000}"/>
    <cellStyle name="Normal 3 12 3 2 2 6" xfId="7985" xr:uid="{00000000-0005-0000-0000-0000F31E0000}"/>
    <cellStyle name="Normal 3 12 3 2 2 6 2" xfId="7986" xr:uid="{00000000-0005-0000-0000-0000F41E0000}"/>
    <cellStyle name="Normal 3 12 3 2 2 6 2 2" xfId="7987" xr:uid="{00000000-0005-0000-0000-0000F51E0000}"/>
    <cellStyle name="Normal 3 12 3 2 2 6 3" xfId="7988" xr:uid="{00000000-0005-0000-0000-0000F61E0000}"/>
    <cellStyle name="Normal 3 12 3 2 2 7" xfId="7989" xr:uid="{00000000-0005-0000-0000-0000F71E0000}"/>
    <cellStyle name="Normal 3 12 3 2 2 7 2" xfId="7990" xr:uid="{00000000-0005-0000-0000-0000F81E0000}"/>
    <cellStyle name="Normal 3 12 3 2 2 8" xfId="7991" xr:uid="{00000000-0005-0000-0000-0000F91E0000}"/>
    <cellStyle name="Normal 3 12 3 2 2 8 2" xfId="7992" xr:uid="{00000000-0005-0000-0000-0000FA1E0000}"/>
    <cellStyle name="Normal 3 12 3 2 2 9" xfId="7993" xr:uid="{00000000-0005-0000-0000-0000FB1E0000}"/>
    <cellStyle name="Normal 3 12 3 2 3" xfId="7994" xr:uid="{00000000-0005-0000-0000-0000FC1E0000}"/>
    <cellStyle name="Normal 3 12 3 2 3 2" xfId="7995" xr:uid="{00000000-0005-0000-0000-0000FD1E0000}"/>
    <cellStyle name="Normal 3 12 3 2 3 2 2" xfId="7996" xr:uid="{00000000-0005-0000-0000-0000FE1E0000}"/>
    <cellStyle name="Normal 3 12 3 2 3 2 2 2" xfId="7997" xr:uid="{00000000-0005-0000-0000-0000FF1E0000}"/>
    <cellStyle name="Normal 3 12 3 2 3 2 2 2 2" xfId="7998" xr:uid="{00000000-0005-0000-0000-0000001F0000}"/>
    <cellStyle name="Normal 3 12 3 2 3 2 2 3" xfId="7999" xr:uid="{00000000-0005-0000-0000-0000011F0000}"/>
    <cellStyle name="Normal 3 12 3 2 3 2 2 4" xfId="8000" xr:uid="{00000000-0005-0000-0000-0000021F0000}"/>
    <cellStyle name="Normal 3 12 3 2 3 2 3" xfId="8001" xr:uid="{00000000-0005-0000-0000-0000031F0000}"/>
    <cellStyle name="Normal 3 12 3 2 3 2 3 2" xfId="8002" xr:uid="{00000000-0005-0000-0000-0000041F0000}"/>
    <cellStyle name="Normal 3 12 3 2 3 2 3 2 2" xfId="8003" xr:uid="{00000000-0005-0000-0000-0000051F0000}"/>
    <cellStyle name="Normal 3 12 3 2 3 2 3 3" xfId="8004" xr:uid="{00000000-0005-0000-0000-0000061F0000}"/>
    <cellStyle name="Normal 3 12 3 2 3 2 4" xfId="8005" xr:uid="{00000000-0005-0000-0000-0000071F0000}"/>
    <cellStyle name="Normal 3 12 3 2 3 2 4 2" xfId="8006" xr:uid="{00000000-0005-0000-0000-0000081F0000}"/>
    <cellStyle name="Normal 3 12 3 2 3 2 4 2 2" xfId="8007" xr:uid="{00000000-0005-0000-0000-0000091F0000}"/>
    <cellStyle name="Normal 3 12 3 2 3 2 4 3" xfId="8008" xr:uid="{00000000-0005-0000-0000-00000A1F0000}"/>
    <cellStyle name="Normal 3 12 3 2 3 2 5" xfId="8009" xr:uid="{00000000-0005-0000-0000-00000B1F0000}"/>
    <cellStyle name="Normal 3 12 3 2 3 2 5 2" xfId="8010" xr:uid="{00000000-0005-0000-0000-00000C1F0000}"/>
    <cellStyle name="Normal 3 12 3 2 3 2 6" xfId="8011" xr:uid="{00000000-0005-0000-0000-00000D1F0000}"/>
    <cellStyle name="Normal 3 12 3 2 3 2 6 2" xfId="8012" xr:uid="{00000000-0005-0000-0000-00000E1F0000}"/>
    <cellStyle name="Normal 3 12 3 2 3 2 7" xfId="8013" xr:uid="{00000000-0005-0000-0000-00000F1F0000}"/>
    <cellStyle name="Normal 3 12 3 2 3 3" xfId="8014" xr:uid="{00000000-0005-0000-0000-0000101F0000}"/>
    <cellStyle name="Normal 3 12 3 2 3 3 2" xfId="8015" xr:uid="{00000000-0005-0000-0000-0000111F0000}"/>
    <cellStyle name="Normal 3 12 3 2 3 3 2 2" xfId="8016" xr:uid="{00000000-0005-0000-0000-0000121F0000}"/>
    <cellStyle name="Normal 3 12 3 2 3 3 3" xfId="8017" xr:uid="{00000000-0005-0000-0000-0000131F0000}"/>
    <cellStyle name="Normal 3 12 3 2 3 3 4" xfId="8018" xr:uid="{00000000-0005-0000-0000-0000141F0000}"/>
    <cellStyle name="Normal 3 12 3 2 3 4" xfId="8019" xr:uid="{00000000-0005-0000-0000-0000151F0000}"/>
    <cellStyle name="Normal 3 12 3 2 3 4 2" xfId="8020" xr:uid="{00000000-0005-0000-0000-0000161F0000}"/>
    <cellStyle name="Normal 3 12 3 2 3 4 2 2" xfId="8021" xr:uid="{00000000-0005-0000-0000-0000171F0000}"/>
    <cellStyle name="Normal 3 12 3 2 3 4 3" xfId="8022" xr:uid="{00000000-0005-0000-0000-0000181F0000}"/>
    <cellStyle name="Normal 3 12 3 2 3 4 4" xfId="8023" xr:uid="{00000000-0005-0000-0000-0000191F0000}"/>
    <cellStyle name="Normal 3 12 3 2 3 5" xfId="8024" xr:uid="{00000000-0005-0000-0000-00001A1F0000}"/>
    <cellStyle name="Normal 3 12 3 2 3 5 2" xfId="8025" xr:uid="{00000000-0005-0000-0000-00001B1F0000}"/>
    <cellStyle name="Normal 3 12 3 2 3 5 2 2" xfId="8026" xr:uid="{00000000-0005-0000-0000-00001C1F0000}"/>
    <cellStyle name="Normal 3 12 3 2 3 5 3" xfId="8027" xr:uid="{00000000-0005-0000-0000-00001D1F0000}"/>
    <cellStyle name="Normal 3 12 3 2 3 6" xfId="8028" xr:uid="{00000000-0005-0000-0000-00001E1F0000}"/>
    <cellStyle name="Normal 3 12 3 2 3 6 2" xfId="8029" xr:uid="{00000000-0005-0000-0000-00001F1F0000}"/>
    <cellStyle name="Normal 3 12 3 2 3 7" xfId="8030" xr:uid="{00000000-0005-0000-0000-0000201F0000}"/>
    <cellStyle name="Normal 3 12 3 2 3 7 2" xfId="8031" xr:uid="{00000000-0005-0000-0000-0000211F0000}"/>
    <cellStyle name="Normal 3 12 3 2 3 8" xfId="8032" xr:uid="{00000000-0005-0000-0000-0000221F0000}"/>
    <cellStyle name="Normal 3 12 3 2 4" xfId="8033" xr:uid="{00000000-0005-0000-0000-0000231F0000}"/>
    <cellStyle name="Normal 3 12 3 2 4 2" xfId="8034" xr:uid="{00000000-0005-0000-0000-0000241F0000}"/>
    <cellStyle name="Normal 3 12 3 2 4 2 2" xfId="8035" xr:uid="{00000000-0005-0000-0000-0000251F0000}"/>
    <cellStyle name="Normal 3 12 3 2 4 2 2 2" xfId="8036" xr:uid="{00000000-0005-0000-0000-0000261F0000}"/>
    <cellStyle name="Normal 3 12 3 2 4 2 2 2 2" xfId="8037" xr:uid="{00000000-0005-0000-0000-0000271F0000}"/>
    <cellStyle name="Normal 3 12 3 2 4 2 2 3" xfId="8038" xr:uid="{00000000-0005-0000-0000-0000281F0000}"/>
    <cellStyle name="Normal 3 12 3 2 4 2 2 4" xfId="8039" xr:uid="{00000000-0005-0000-0000-0000291F0000}"/>
    <cellStyle name="Normal 3 12 3 2 4 2 3" xfId="8040" xr:uid="{00000000-0005-0000-0000-00002A1F0000}"/>
    <cellStyle name="Normal 3 12 3 2 4 2 3 2" xfId="8041" xr:uid="{00000000-0005-0000-0000-00002B1F0000}"/>
    <cellStyle name="Normal 3 12 3 2 4 2 3 2 2" xfId="8042" xr:uid="{00000000-0005-0000-0000-00002C1F0000}"/>
    <cellStyle name="Normal 3 12 3 2 4 2 3 3" xfId="8043" xr:uid="{00000000-0005-0000-0000-00002D1F0000}"/>
    <cellStyle name="Normal 3 12 3 2 4 2 4" xfId="8044" xr:uid="{00000000-0005-0000-0000-00002E1F0000}"/>
    <cellStyle name="Normal 3 12 3 2 4 2 4 2" xfId="8045" xr:uid="{00000000-0005-0000-0000-00002F1F0000}"/>
    <cellStyle name="Normal 3 12 3 2 4 2 4 2 2" xfId="8046" xr:uid="{00000000-0005-0000-0000-0000301F0000}"/>
    <cellStyle name="Normal 3 12 3 2 4 2 4 3" xfId="8047" xr:uid="{00000000-0005-0000-0000-0000311F0000}"/>
    <cellStyle name="Normal 3 12 3 2 4 2 5" xfId="8048" xr:uid="{00000000-0005-0000-0000-0000321F0000}"/>
    <cellStyle name="Normal 3 12 3 2 4 2 5 2" xfId="8049" xr:uid="{00000000-0005-0000-0000-0000331F0000}"/>
    <cellStyle name="Normal 3 12 3 2 4 2 6" xfId="8050" xr:uid="{00000000-0005-0000-0000-0000341F0000}"/>
    <cellStyle name="Normal 3 12 3 2 4 2 6 2" xfId="8051" xr:uid="{00000000-0005-0000-0000-0000351F0000}"/>
    <cellStyle name="Normal 3 12 3 2 4 2 7" xfId="8052" xr:uid="{00000000-0005-0000-0000-0000361F0000}"/>
    <cellStyle name="Normal 3 12 3 2 4 3" xfId="8053" xr:uid="{00000000-0005-0000-0000-0000371F0000}"/>
    <cellStyle name="Normal 3 12 3 2 4 3 2" xfId="8054" xr:uid="{00000000-0005-0000-0000-0000381F0000}"/>
    <cellStyle name="Normal 3 12 3 2 4 3 2 2" xfId="8055" xr:uid="{00000000-0005-0000-0000-0000391F0000}"/>
    <cellStyle name="Normal 3 12 3 2 4 3 3" xfId="8056" xr:uid="{00000000-0005-0000-0000-00003A1F0000}"/>
    <cellStyle name="Normal 3 12 3 2 4 3 4" xfId="8057" xr:uid="{00000000-0005-0000-0000-00003B1F0000}"/>
    <cellStyle name="Normal 3 12 3 2 4 4" xfId="8058" xr:uid="{00000000-0005-0000-0000-00003C1F0000}"/>
    <cellStyle name="Normal 3 12 3 2 4 4 2" xfId="8059" xr:uid="{00000000-0005-0000-0000-00003D1F0000}"/>
    <cellStyle name="Normal 3 12 3 2 4 4 2 2" xfId="8060" xr:uid="{00000000-0005-0000-0000-00003E1F0000}"/>
    <cellStyle name="Normal 3 12 3 2 4 4 3" xfId="8061" xr:uid="{00000000-0005-0000-0000-00003F1F0000}"/>
    <cellStyle name="Normal 3 12 3 2 4 4 4" xfId="8062" xr:uid="{00000000-0005-0000-0000-0000401F0000}"/>
    <cellStyle name="Normal 3 12 3 2 4 5" xfId="8063" xr:uid="{00000000-0005-0000-0000-0000411F0000}"/>
    <cellStyle name="Normal 3 12 3 2 4 5 2" xfId="8064" xr:uid="{00000000-0005-0000-0000-0000421F0000}"/>
    <cellStyle name="Normal 3 12 3 2 4 5 2 2" xfId="8065" xr:uid="{00000000-0005-0000-0000-0000431F0000}"/>
    <cellStyle name="Normal 3 12 3 2 4 5 3" xfId="8066" xr:uid="{00000000-0005-0000-0000-0000441F0000}"/>
    <cellStyle name="Normal 3 12 3 2 4 6" xfId="8067" xr:uid="{00000000-0005-0000-0000-0000451F0000}"/>
    <cellStyle name="Normal 3 12 3 2 4 6 2" xfId="8068" xr:uid="{00000000-0005-0000-0000-0000461F0000}"/>
    <cellStyle name="Normal 3 12 3 2 4 7" xfId="8069" xr:uid="{00000000-0005-0000-0000-0000471F0000}"/>
    <cellStyle name="Normal 3 12 3 2 4 7 2" xfId="8070" xr:uid="{00000000-0005-0000-0000-0000481F0000}"/>
    <cellStyle name="Normal 3 12 3 2 4 8" xfId="8071" xr:uid="{00000000-0005-0000-0000-0000491F0000}"/>
    <cellStyle name="Normal 3 12 3 2 5" xfId="8072" xr:uid="{00000000-0005-0000-0000-00004A1F0000}"/>
    <cellStyle name="Normal 3 12 3 2 5 2" xfId="8073" xr:uid="{00000000-0005-0000-0000-00004B1F0000}"/>
    <cellStyle name="Normal 3 12 3 2 5 2 2" xfId="8074" xr:uid="{00000000-0005-0000-0000-00004C1F0000}"/>
    <cellStyle name="Normal 3 12 3 2 5 2 2 2" xfId="8075" xr:uid="{00000000-0005-0000-0000-00004D1F0000}"/>
    <cellStyle name="Normal 3 12 3 2 5 2 3" xfId="8076" xr:uid="{00000000-0005-0000-0000-00004E1F0000}"/>
    <cellStyle name="Normal 3 12 3 2 5 2 4" xfId="8077" xr:uid="{00000000-0005-0000-0000-00004F1F0000}"/>
    <cellStyle name="Normal 3 12 3 2 5 3" xfId="8078" xr:uid="{00000000-0005-0000-0000-0000501F0000}"/>
    <cellStyle name="Normal 3 12 3 2 5 3 2" xfId="8079" xr:uid="{00000000-0005-0000-0000-0000511F0000}"/>
    <cellStyle name="Normal 3 12 3 2 5 3 2 2" xfId="8080" xr:uid="{00000000-0005-0000-0000-0000521F0000}"/>
    <cellStyle name="Normal 3 12 3 2 5 3 3" xfId="8081" xr:uid="{00000000-0005-0000-0000-0000531F0000}"/>
    <cellStyle name="Normal 3 12 3 2 5 4" xfId="8082" xr:uid="{00000000-0005-0000-0000-0000541F0000}"/>
    <cellStyle name="Normal 3 12 3 2 5 4 2" xfId="8083" xr:uid="{00000000-0005-0000-0000-0000551F0000}"/>
    <cellStyle name="Normal 3 12 3 2 5 4 2 2" xfId="8084" xr:uid="{00000000-0005-0000-0000-0000561F0000}"/>
    <cellStyle name="Normal 3 12 3 2 5 4 3" xfId="8085" xr:uid="{00000000-0005-0000-0000-0000571F0000}"/>
    <cellStyle name="Normal 3 12 3 2 5 5" xfId="8086" xr:uid="{00000000-0005-0000-0000-0000581F0000}"/>
    <cellStyle name="Normal 3 12 3 2 5 5 2" xfId="8087" xr:uid="{00000000-0005-0000-0000-0000591F0000}"/>
    <cellStyle name="Normal 3 12 3 2 5 6" xfId="8088" xr:uid="{00000000-0005-0000-0000-00005A1F0000}"/>
    <cellStyle name="Normal 3 12 3 2 5 6 2" xfId="8089" xr:uid="{00000000-0005-0000-0000-00005B1F0000}"/>
    <cellStyle name="Normal 3 12 3 2 5 7" xfId="8090" xr:uid="{00000000-0005-0000-0000-00005C1F0000}"/>
    <cellStyle name="Normal 3 12 3 2 6" xfId="8091" xr:uid="{00000000-0005-0000-0000-00005D1F0000}"/>
    <cellStyle name="Normal 3 12 3 2 6 2" xfId="8092" xr:uid="{00000000-0005-0000-0000-00005E1F0000}"/>
    <cellStyle name="Normal 3 12 3 2 6 2 2" xfId="8093" xr:uid="{00000000-0005-0000-0000-00005F1F0000}"/>
    <cellStyle name="Normal 3 12 3 2 6 3" xfId="8094" xr:uid="{00000000-0005-0000-0000-0000601F0000}"/>
    <cellStyle name="Normal 3 12 3 2 6 4" xfId="8095" xr:uid="{00000000-0005-0000-0000-0000611F0000}"/>
    <cellStyle name="Normal 3 12 3 2 7" xfId="8096" xr:uid="{00000000-0005-0000-0000-0000621F0000}"/>
    <cellStyle name="Normal 3 12 3 2 7 2" xfId="8097" xr:uid="{00000000-0005-0000-0000-0000631F0000}"/>
    <cellStyle name="Normal 3 12 3 2 7 2 2" xfId="8098" xr:uid="{00000000-0005-0000-0000-0000641F0000}"/>
    <cellStyle name="Normal 3 12 3 2 7 3" xfId="8099" xr:uid="{00000000-0005-0000-0000-0000651F0000}"/>
    <cellStyle name="Normal 3 12 3 2 7 4" xfId="8100" xr:uid="{00000000-0005-0000-0000-0000661F0000}"/>
    <cellStyle name="Normal 3 12 3 2 8" xfId="8101" xr:uid="{00000000-0005-0000-0000-0000671F0000}"/>
    <cellStyle name="Normal 3 12 3 2 8 2" xfId="8102" xr:uid="{00000000-0005-0000-0000-0000681F0000}"/>
    <cellStyle name="Normal 3 12 3 2 8 2 2" xfId="8103" xr:uid="{00000000-0005-0000-0000-0000691F0000}"/>
    <cellStyle name="Normal 3 12 3 2 8 3" xfId="8104" xr:uid="{00000000-0005-0000-0000-00006A1F0000}"/>
    <cellStyle name="Normal 3 12 3 2 9" xfId="8105" xr:uid="{00000000-0005-0000-0000-00006B1F0000}"/>
    <cellStyle name="Normal 3 12 3 2 9 2" xfId="8106" xr:uid="{00000000-0005-0000-0000-00006C1F0000}"/>
    <cellStyle name="Normal 3 12 3 3" xfId="8107" xr:uid="{00000000-0005-0000-0000-00006D1F0000}"/>
    <cellStyle name="Normal 3 12 3 3 10" xfId="8108" xr:uid="{00000000-0005-0000-0000-00006E1F0000}"/>
    <cellStyle name="Normal 3 12 3 3 2" xfId="8109" xr:uid="{00000000-0005-0000-0000-00006F1F0000}"/>
    <cellStyle name="Normal 3 12 3 3 2 2" xfId="8110" xr:uid="{00000000-0005-0000-0000-0000701F0000}"/>
    <cellStyle name="Normal 3 12 3 3 2 2 2" xfId="8111" xr:uid="{00000000-0005-0000-0000-0000711F0000}"/>
    <cellStyle name="Normal 3 12 3 3 2 2 2 2" xfId="8112" xr:uid="{00000000-0005-0000-0000-0000721F0000}"/>
    <cellStyle name="Normal 3 12 3 3 2 2 2 2 2" xfId="8113" xr:uid="{00000000-0005-0000-0000-0000731F0000}"/>
    <cellStyle name="Normal 3 12 3 3 2 2 2 3" xfId="8114" xr:uid="{00000000-0005-0000-0000-0000741F0000}"/>
    <cellStyle name="Normal 3 12 3 3 2 2 2 4" xfId="8115" xr:uid="{00000000-0005-0000-0000-0000751F0000}"/>
    <cellStyle name="Normal 3 12 3 3 2 2 3" xfId="8116" xr:uid="{00000000-0005-0000-0000-0000761F0000}"/>
    <cellStyle name="Normal 3 12 3 3 2 2 3 2" xfId="8117" xr:uid="{00000000-0005-0000-0000-0000771F0000}"/>
    <cellStyle name="Normal 3 12 3 3 2 2 3 2 2" xfId="8118" xr:uid="{00000000-0005-0000-0000-0000781F0000}"/>
    <cellStyle name="Normal 3 12 3 3 2 2 3 3" xfId="8119" xr:uid="{00000000-0005-0000-0000-0000791F0000}"/>
    <cellStyle name="Normal 3 12 3 3 2 2 4" xfId="8120" xr:uid="{00000000-0005-0000-0000-00007A1F0000}"/>
    <cellStyle name="Normal 3 12 3 3 2 2 4 2" xfId="8121" xr:uid="{00000000-0005-0000-0000-00007B1F0000}"/>
    <cellStyle name="Normal 3 12 3 3 2 2 4 2 2" xfId="8122" xr:uid="{00000000-0005-0000-0000-00007C1F0000}"/>
    <cellStyle name="Normal 3 12 3 3 2 2 4 3" xfId="8123" xr:uid="{00000000-0005-0000-0000-00007D1F0000}"/>
    <cellStyle name="Normal 3 12 3 3 2 2 5" xfId="8124" xr:uid="{00000000-0005-0000-0000-00007E1F0000}"/>
    <cellStyle name="Normal 3 12 3 3 2 2 5 2" xfId="8125" xr:uid="{00000000-0005-0000-0000-00007F1F0000}"/>
    <cellStyle name="Normal 3 12 3 3 2 2 6" xfId="8126" xr:uid="{00000000-0005-0000-0000-0000801F0000}"/>
    <cellStyle name="Normal 3 12 3 3 2 2 6 2" xfId="8127" xr:uid="{00000000-0005-0000-0000-0000811F0000}"/>
    <cellStyle name="Normal 3 12 3 3 2 2 7" xfId="8128" xr:uid="{00000000-0005-0000-0000-0000821F0000}"/>
    <cellStyle name="Normal 3 12 3 3 2 3" xfId="8129" xr:uid="{00000000-0005-0000-0000-0000831F0000}"/>
    <cellStyle name="Normal 3 12 3 3 2 3 2" xfId="8130" xr:uid="{00000000-0005-0000-0000-0000841F0000}"/>
    <cellStyle name="Normal 3 12 3 3 2 3 2 2" xfId="8131" xr:uid="{00000000-0005-0000-0000-0000851F0000}"/>
    <cellStyle name="Normal 3 12 3 3 2 3 3" xfId="8132" xr:uid="{00000000-0005-0000-0000-0000861F0000}"/>
    <cellStyle name="Normal 3 12 3 3 2 3 4" xfId="8133" xr:uid="{00000000-0005-0000-0000-0000871F0000}"/>
    <cellStyle name="Normal 3 12 3 3 2 4" xfId="8134" xr:uid="{00000000-0005-0000-0000-0000881F0000}"/>
    <cellStyle name="Normal 3 12 3 3 2 4 2" xfId="8135" xr:uid="{00000000-0005-0000-0000-0000891F0000}"/>
    <cellStyle name="Normal 3 12 3 3 2 4 2 2" xfId="8136" xr:uid="{00000000-0005-0000-0000-00008A1F0000}"/>
    <cellStyle name="Normal 3 12 3 3 2 4 3" xfId="8137" xr:uid="{00000000-0005-0000-0000-00008B1F0000}"/>
    <cellStyle name="Normal 3 12 3 3 2 4 4" xfId="8138" xr:uid="{00000000-0005-0000-0000-00008C1F0000}"/>
    <cellStyle name="Normal 3 12 3 3 2 5" xfId="8139" xr:uid="{00000000-0005-0000-0000-00008D1F0000}"/>
    <cellStyle name="Normal 3 12 3 3 2 5 2" xfId="8140" xr:uid="{00000000-0005-0000-0000-00008E1F0000}"/>
    <cellStyle name="Normal 3 12 3 3 2 5 2 2" xfId="8141" xr:uid="{00000000-0005-0000-0000-00008F1F0000}"/>
    <cellStyle name="Normal 3 12 3 3 2 5 3" xfId="8142" xr:uid="{00000000-0005-0000-0000-0000901F0000}"/>
    <cellStyle name="Normal 3 12 3 3 2 6" xfId="8143" xr:uid="{00000000-0005-0000-0000-0000911F0000}"/>
    <cellStyle name="Normal 3 12 3 3 2 6 2" xfId="8144" xr:uid="{00000000-0005-0000-0000-0000921F0000}"/>
    <cellStyle name="Normal 3 12 3 3 2 7" xfId="8145" xr:uid="{00000000-0005-0000-0000-0000931F0000}"/>
    <cellStyle name="Normal 3 12 3 3 2 7 2" xfId="8146" xr:uid="{00000000-0005-0000-0000-0000941F0000}"/>
    <cellStyle name="Normal 3 12 3 3 2 8" xfId="8147" xr:uid="{00000000-0005-0000-0000-0000951F0000}"/>
    <cellStyle name="Normal 3 12 3 3 3" xfId="8148" xr:uid="{00000000-0005-0000-0000-0000961F0000}"/>
    <cellStyle name="Normal 3 12 3 3 3 2" xfId="8149" xr:uid="{00000000-0005-0000-0000-0000971F0000}"/>
    <cellStyle name="Normal 3 12 3 3 3 2 2" xfId="8150" xr:uid="{00000000-0005-0000-0000-0000981F0000}"/>
    <cellStyle name="Normal 3 12 3 3 3 2 2 2" xfId="8151" xr:uid="{00000000-0005-0000-0000-0000991F0000}"/>
    <cellStyle name="Normal 3 12 3 3 3 2 2 2 2" xfId="8152" xr:uid="{00000000-0005-0000-0000-00009A1F0000}"/>
    <cellStyle name="Normal 3 12 3 3 3 2 2 3" xfId="8153" xr:uid="{00000000-0005-0000-0000-00009B1F0000}"/>
    <cellStyle name="Normal 3 12 3 3 3 2 2 4" xfId="8154" xr:uid="{00000000-0005-0000-0000-00009C1F0000}"/>
    <cellStyle name="Normal 3 12 3 3 3 2 3" xfId="8155" xr:uid="{00000000-0005-0000-0000-00009D1F0000}"/>
    <cellStyle name="Normal 3 12 3 3 3 2 3 2" xfId="8156" xr:uid="{00000000-0005-0000-0000-00009E1F0000}"/>
    <cellStyle name="Normal 3 12 3 3 3 2 3 2 2" xfId="8157" xr:uid="{00000000-0005-0000-0000-00009F1F0000}"/>
    <cellStyle name="Normal 3 12 3 3 3 2 3 3" xfId="8158" xr:uid="{00000000-0005-0000-0000-0000A01F0000}"/>
    <cellStyle name="Normal 3 12 3 3 3 2 4" xfId="8159" xr:uid="{00000000-0005-0000-0000-0000A11F0000}"/>
    <cellStyle name="Normal 3 12 3 3 3 2 4 2" xfId="8160" xr:uid="{00000000-0005-0000-0000-0000A21F0000}"/>
    <cellStyle name="Normal 3 12 3 3 3 2 4 2 2" xfId="8161" xr:uid="{00000000-0005-0000-0000-0000A31F0000}"/>
    <cellStyle name="Normal 3 12 3 3 3 2 4 3" xfId="8162" xr:uid="{00000000-0005-0000-0000-0000A41F0000}"/>
    <cellStyle name="Normal 3 12 3 3 3 2 5" xfId="8163" xr:uid="{00000000-0005-0000-0000-0000A51F0000}"/>
    <cellStyle name="Normal 3 12 3 3 3 2 5 2" xfId="8164" xr:uid="{00000000-0005-0000-0000-0000A61F0000}"/>
    <cellStyle name="Normal 3 12 3 3 3 2 6" xfId="8165" xr:uid="{00000000-0005-0000-0000-0000A71F0000}"/>
    <cellStyle name="Normal 3 12 3 3 3 2 6 2" xfId="8166" xr:uid="{00000000-0005-0000-0000-0000A81F0000}"/>
    <cellStyle name="Normal 3 12 3 3 3 2 7" xfId="8167" xr:uid="{00000000-0005-0000-0000-0000A91F0000}"/>
    <cellStyle name="Normal 3 12 3 3 3 3" xfId="8168" xr:uid="{00000000-0005-0000-0000-0000AA1F0000}"/>
    <cellStyle name="Normal 3 12 3 3 3 3 2" xfId="8169" xr:uid="{00000000-0005-0000-0000-0000AB1F0000}"/>
    <cellStyle name="Normal 3 12 3 3 3 3 2 2" xfId="8170" xr:uid="{00000000-0005-0000-0000-0000AC1F0000}"/>
    <cellStyle name="Normal 3 12 3 3 3 3 3" xfId="8171" xr:uid="{00000000-0005-0000-0000-0000AD1F0000}"/>
    <cellStyle name="Normal 3 12 3 3 3 3 4" xfId="8172" xr:uid="{00000000-0005-0000-0000-0000AE1F0000}"/>
    <cellStyle name="Normal 3 12 3 3 3 4" xfId="8173" xr:uid="{00000000-0005-0000-0000-0000AF1F0000}"/>
    <cellStyle name="Normal 3 12 3 3 3 4 2" xfId="8174" xr:uid="{00000000-0005-0000-0000-0000B01F0000}"/>
    <cellStyle name="Normal 3 12 3 3 3 4 2 2" xfId="8175" xr:uid="{00000000-0005-0000-0000-0000B11F0000}"/>
    <cellStyle name="Normal 3 12 3 3 3 4 3" xfId="8176" xr:uid="{00000000-0005-0000-0000-0000B21F0000}"/>
    <cellStyle name="Normal 3 12 3 3 3 4 4" xfId="8177" xr:uid="{00000000-0005-0000-0000-0000B31F0000}"/>
    <cellStyle name="Normal 3 12 3 3 3 5" xfId="8178" xr:uid="{00000000-0005-0000-0000-0000B41F0000}"/>
    <cellStyle name="Normal 3 12 3 3 3 5 2" xfId="8179" xr:uid="{00000000-0005-0000-0000-0000B51F0000}"/>
    <cellStyle name="Normal 3 12 3 3 3 5 2 2" xfId="8180" xr:uid="{00000000-0005-0000-0000-0000B61F0000}"/>
    <cellStyle name="Normal 3 12 3 3 3 5 3" xfId="8181" xr:uid="{00000000-0005-0000-0000-0000B71F0000}"/>
    <cellStyle name="Normal 3 12 3 3 3 6" xfId="8182" xr:uid="{00000000-0005-0000-0000-0000B81F0000}"/>
    <cellStyle name="Normal 3 12 3 3 3 6 2" xfId="8183" xr:uid="{00000000-0005-0000-0000-0000B91F0000}"/>
    <cellStyle name="Normal 3 12 3 3 3 7" xfId="8184" xr:uid="{00000000-0005-0000-0000-0000BA1F0000}"/>
    <cellStyle name="Normal 3 12 3 3 3 7 2" xfId="8185" xr:uid="{00000000-0005-0000-0000-0000BB1F0000}"/>
    <cellStyle name="Normal 3 12 3 3 3 8" xfId="8186" xr:uid="{00000000-0005-0000-0000-0000BC1F0000}"/>
    <cellStyle name="Normal 3 12 3 3 4" xfId="8187" xr:uid="{00000000-0005-0000-0000-0000BD1F0000}"/>
    <cellStyle name="Normal 3 12 3 3 4 2" xfId="8188" xr:uid="{00000000-0005-0000-0000-0000BE1F0000}"/>
    <cellStyle name="Normal 3 12 3 3 4 2 2" xfId="8189" xr:uid="{00000000-0005-0000-0000-0000BF1F0000}"/>
    <cellStyle name="Normal 3 12 3 3 4 2 2 2" xfId="8190" xr:uid="{00000000-0005-0000-0000-0000C01F0000}"/>
    <cellStyle name="Normal 3 12 3 3 4 2 3" xfId="8191" xr:uid="{00000000-0005-0000-0000-0000C11F0000}"/>
    <cellStyle name="Normal 3 12 3 3 4 2 4" xfId="8192" xr:uid="{00000000-0005-0000-0000-0000C21F0000}"/>
    <cellStyle name="Normal 3 12 3 3 4 3" xfId="8193" xr:uid="{00000000-0005-0000-0000-0000C31F0000}"/>
    <cellStyle name="Normal 3 12 3 3 4 3 2" xfId="8194" xr:uid="{00000000-0005-0000-0000-0000C41F0000}"/>
    <cellStyle name="Normal 3 12 3 3 4 3 2 2" xfId="8195" xr:uid="{00000000-0005-0000-0000-0000C51F0000}"/>
    <cellStyle name="Normal 3 12 3 3 4 3 3" xfId="8196" xr:uid="{00000000-0005-0000-0000-0000C61F0000}"/>
    <cellStyle name="Normal 3 12 3 3 4 4" xfId="8197" xr:uid="{00000000-0005-0000-0000-0000C71F0000}"/>
    <cellStyle name="Normal 3 12 3 3 4 4 2" xfId="8198" xr:uid="{00000000-0005-0000-0000-0000C81F0000}"/>
    <cellStyle name="Normal 3 12 3 3 4 4 2 2" xfId="8199" xr:uid="{00000000-0005-0000-0000-0000C91F0000}"/>
    <cellStyle name="Normal 3 12 3 3 4 4 3" xfId="8200" xr:uid="{00000000-0005-0000-0000-0000CA1F0000}"/>
    <cellStyle name="Normal 3 12 3 3 4 5" xfId="8201" xr:uid="{00000000-0005-0000-0000-0000CB1F0000}"/>
    <cellStyle name="Normal 3 12 3 3 4 5 2" xfId="8202" xr:uid="{00000000-0005-0000-0000-0000CC1F0000}"/>
    <cellStyle name="Normal 3 12 3 3 4 6" xfId="8203" xr:uid="{00000000-0005-0000-0000-0000CD1F0000}"/>
    <cellStyle name="Normal 3 12 3 3 4 6 2" xfId="8204" xr:uid="{00000000-0005-0000-0000-0000CE1F0000}"/>
    <cellStyle name="Normal 3 12 3 3 4 7" xfId="8205" xr:uid="{00000000-0005-0000-0000-0000CF1F0000}"/>
    <cellStyle name="Normal 3 12 3 3 5" xfId="8206" xr:uid="{00000000-0005-0000-0000-0000D01F0000}"/>
    <cellStyle name="Normal 3 12 3 3 5 2" xfId="8207" xr:uid="{00000000-0005-0000-0000-0000D11F0000}"/>
    <cellStyle name="Normal 3 12 3 3 5 2 2" xfId="8208" xr:uid="{00000000-0005-0000-0000-0000D21F0000}"/>
    <cellStyle name="Normal 3 12 3 3 5 3" xfId="8209" xr:uid="{00000000-0005-0000-0000-0000D31F0000}"/>
    <cellStyle name="Normal 3 12 3 3 5 4" xfId="8210" xr:uid="{00000000-0005-0000-0000-0000D41F0000}"/>
    <cellStyle name="Normal 3 12 3 3 6" xfId="8211" xr:uid="{00000000-0005-0000-0000-0000D51F0000}"/>
    <cellStyle name="Normal 3 12 3 3 6 2" xfId="8212" xr:uid="{00000000-0005-0000-0000-0000D61F0000}"/>
    <cellStyle name="Normal 3 12 3 3 6 2 2" xfId="8213" xr:uid="{00000000-0005-0000-0000-0000D71F0000}"/>
    <cellStyle name="Normal 3 12 3 3 6 3" xfId="8214" xr:uid="{00000000-0005-0000-0000-0000D81F0000}"/>
    <cellStyle name="Normal 3 12 3 3 6 4" xfId="8215" xr:uid="{00000000-0005-0000-0000-0000D91F0000}"/>
    <cellStyle name="Normal 3 12 3 3 7" xfId="8216" xr:uid="{00000000-0005-0000-0000-0000DA1F0000}"/>
    <cellStyle name="Normal 3 12 3 3 7 2" xfId="8217" xr:uid="{00000000-0005-0000-0000-0000DB1F0000}"/>
    <cellStyle name="Normal 3 12 3 3 7 2 2" xfId="8218" xr:uid="{00000000-0005-0000-0000-0000DC1F0000}"/>
    <cellStyle name="Normal 3 12 3 3 7 3" xfId="8219" xr:uid="{00000000-0005-0000-0000-0000DD1F0000}"/>
    <cellStyle name="Normal 3 12 3 3 8" xfId="8220" xr:uid="{00000000-0005-0000-0000-0000DE1F0000}"/>
    <cellStyle name="Normal 3 12 3 3 8 2" xfId="8221" xr:uid="{00000000-0005-0000-0000-0000DF1F0000}"/>
    <cellStyle name="Normal 3 12 3 3 9" xfId="8222" xr:uid="{00000000-0005-0000-0000-0000E01F0000}"/>
    <cellStyle name="Normal 3 12 3 3 9 2" xfId="8223" xr:uid="{00000000-0005-0000-0000-0000E11F0000}"/>
    <cellStyle name="Normal 3 12 3 4" xfId="8224" xr:uid="{00000000-0005-0000-0000-0000E21F0000}"/>
    <cellStyle name="Normal 3 12 3 4 2" xfId="8225" xr:uid="{00000000-0005-0000-0000-0000E31F0000}"/>
    <cellStyle name="Normal 3 12 3 4 2 2" xfId="8226" xr:uid="{00000000-0005-0000-0000-0000E41F0000}"/>
    <cellStyle name="Normal 3 12 3 4 2 2 2" xfId="8227" xr:uid="{00000000-0005-0000-0000-0000E51F0000}"/>
    <cellStyle name="Normal 3 12 3 4 2 2 2 2" xfId="8228" xr:uid="{00000000-0005-0000-0000-0000E61F0000}"/>
    <cellStyle name="Normal 3 12 3 4 2 2 3" xfId="8229" xr:uid="{00000000-0005-0000-0000-0000E71F0000}"/>
    <cellStyle name="Normal 3 12 3 4 2 2 4" xfId="8230" xr:uid="{00000000-0005-0000-0000-0000E81F0000}"/>
    <cellStyle name="Normal 3 12 3 4 2 3" xfId="8231" xr:uid="{00000000-0005-0000-0000-0000E91F0000}"/>
    <cellStyle name="Normal 3 12 3 4 2 3 2" xfId="8232" xr:uid="{00000000-0005-0000-0000-0000EA1F0000}"/>
    <cellStyle name="Normal 3 12 3 4 2 3 2 2" xfId="8233" xr:uid="{00000000-0005-0000-0000-0000EB1F0000}"/>
    <cellStyle name="Normal 3 12 3 4 2 3 3" xfId="8234" xr:uid="{00000000-0005-0000-0000-0000EC1F0000}"/>
    <cellStyle name="Normal 3 12 3 4 2 4" xfId="8235" xr:uid="{00000000-0005-0000-0000-0000ED1F0000}"/>
    <cellStyle name="Normal 3 12 3 4 2 4 2" xfId="8236" xr:uid="{00000000-0005-0000-0000-0000EE1F0000}"/>
    <cellStyle name="Normal 3 12 3 4 2 4 2 2" xfId="8237" xr:uid="{00000000-0005-0000-0000-0000EF1F0000}"/>
    <cellStyle name="Normal 3 12 3 4 2 4 3" xfId="8238" xr:uid="{00000000-0005-0000-0000-0000F01F0000}"/>
    <cellStyle name="Normal 3 12 3 4 2 5" xfId="8239" xr:uid="{00000000-0005-0000-0000-0000F11F0000}"/>
    <cellStyle name="Normal 3 12 3 4 2 5 2" xfId="8240" xr:uid="{00000000-0005-0000-0000-0000F21F0000}"/>
    <cellStyle name="Normal 3 12 3 4 2 6" xfId="8241" xr:uid="{00000000-0005-0000-0000-0000F31F0000}"/>
    <cellStyle name="Normal 3 12 3 4 2 6 2" xfId="8242" xr:uid="{00000000-0005-0000-0000-0000F41F0000}"/>
    <cellStyle name="Normal 3 12 3 4 2 7" xfId="8243" xr:uid="{00000000-0005-0000-0000-0000F51F0000}"/>
    <cellStyle name="Normal 3 12 3 4 3" xfId="8244" xr:uid="{00000000-0005-0000-0000-0000F61F0000}"/>
    <cellStyle name="Normal 3 12 3 4 3 2" xfId="8245" xr:uid="{00000000-0005-0000-0000-0000F71F0000}"/>
    <cellStyle name="Normal 3 12 3 4 3 2 2" xfId="8246" xr:uid="{00000000-0005-0000-0000-0000F81F0000}"/>
    <cellStyle name="Normal 3 12 3 4 3 3" xfId="8247" xr:uid="{00000000-0005-0000-0000-0000F91F0000}"/>
    <cellStyle name="Normal 3 12 3 4 3 4" xfId="8248" xr:uid="{00000000-0005-0000-0000-0000FA1F0000}"/>
    <cellStyle name="Normal 3 12 3 4 4" xfId="8249" xr:uid="{00000000-0005-0000-0000-0000FB1F0000}"/>
    <cellStyle name="Normal 3 12 3 4 4 2" xfId="8250" xr:uid="{00000000-0005-0000-0000-0000FC1F0000}"/>
    <cellStyle name="Normal 3 12 3 4 4 2 2" xfId="8251" xr:uid="{00000000-0005-0000-0000-0000FD1F0000}"/>
    <cellStyle name="Normal 3 12 3 4 4 3" xfId="8252" xr:uid="{00000000-0005-0000-0000-0000FE1F0000}"/>
    <cellStyle name="Normal 3 12 3 4 4 4" xfId="8253" xr:uid="{00000000-0005-0000-0000-0000FF1F0000}"/>
    <cellStyle name="Normal 3 12 3 4 5" xfId="8254" xr:uid="{00000000-0005-0000-0000-000000200000}"/>
    <cellStyle name="Normal 3 12 3 4 5 2" xfId="8255" xr:uid="{00000000-0005-0000-0000-000001200000}"/>
    <cellStyle name="Normal 3 12 3 4 5 2 2" xfId="8256" xr:uid="{00000000-0005-0000-0000-000002200000}"/>
    <cellStyle name="Normal 3 12 3 4 5 3" xfId="8257" xr:uid="{00000000-0005-0000-0000-000003200000}"/>
    <cellStyle name="Normal 3 12 3 4 6" xfId="8258" xr:uid="{00000000-0005-0000-0000-000004200000}"/>
    <cellStyle name="Normal 3 12 3 4 6 2" xfId="8259" xr:uid="{00000000-0005-0000-0000-000005200000}"/>
    <cellStyle name="Normal 3 12 3 4 7" xfId="8260" xr:uid="{00000000-0005-0000-0000-000006200000}"/>
    <cellStyle name="Normal 3 12 3 4 7 2" xfId="8261" xr:uid="{00000000-0005-0000-0000-000007200000}"/>
    <cellStyle name="Normal 3 12 3 4 8" xfId="8262" xr:uid="{00000000-0005-0000-0000-000008200000}"/>
    <cellStyle name="Normal 3 12 3 5" xfId="8263" xr:uid="{00000000-0005-0000-0000-000009200000}"/>
    <cellStyle name="Normal 3 12 3 5 2" xfId="8264" xr:uid="{00000000-0005-0000-0000-00000A200000}"/>
    <cellStyle name="Normal 3 12 3 5 2 2" xfId="8265" xr:uid="{00000000-0005-0000-0000-00000B200000}"/>
    <cellStyle name="Normal 3 12 3 5 2 2 2" xfId="8266" xr:uid="{00000000-0005-0000-0000-00000C200000}"/>
    <cellStyle name="Normal 3 12 3 5 2 2 2 2" xfId="8267" xr:uid="{00000000-0005-0000-0000-00000D200000}"/>
    <cellStyle name="Normal 3 12 3 5 2 2 3" xfId="8268" xr:uid="{00000000-0005-0000-0000-00000E200000}"/>
    <cellStyle name="Normal 3 12 3 5 2 2 4" xfId="8269" xr:uid="{00000000-0005-0000-0000-00000F200000}"/>
    <cellStyle name="Normal 3 12 3 5 2 3" xfId="8270" xr:uid="{00000000-0005-0000-0000-000010200000}"/>
    <cellStyle name="Normal 3 12 3 5 2 3 2" xfId="8271" xr:uid="{00000000-0005-0000-0000-000011200000}"/>
    <cellStyle name="Normal 3 12 3 5 2 3 2 2" xfId="8272" xr:uid="{00000000-0005-0000-0000-000012200000}"/>
    <cellStyle name="Normal 3 12 3 5 2 3 3" xfId="8273" xr:uid="{00000000-0005-0000-0000-000013200000}"/>
    <cellStyle name="Normal 3 12 3 5 2 4" xfId="8274" xr:uid="{00000000-0005-0000-0000-000014200000}"/>
    <cellStyle name="Normal 3 12 3 5 2 4 2" xfId="8275" xr:uid="{00000000-0005-0000-0000-000015200000}"/>
    <cellStyle name="Normal 3 12 3 5 2 4 2 2" xfId="8276" xr:uid="{00000000-0005-0000-0000-000016200000}"/>
    <cellStyle name="Normal 3 12 3 5 2 4 3" xfId="8277" xr:uid="{00000000-0005-0000-0000-000017200000}"/>
    <cellStyle name="Normal 3 12 3 5 2 5" xfId="8278" xr:uid="{00000000-0005-0000-0000-000018200000}"/>
    <cellStyle name="Normal 3 12 3 5 2 5 2" xfId="8279" xr:uid="{00000000-0005-0000-0000-000019200000}"/>
    <cellStyle name="Normal 3 12 3 5 2 6" xfId="8280" xr:uid="{00000000-0005-0000-0000-00001A200000}"/>
    <cellStyle name="Normal 3 12 3 5 2 6 2" xfId="8281" xr:uid="{00000000-0005-0000-0000-00001B200000}"/>
    <cellStyle name="Normal 3 12 3 5 2 7" xfId="8282" xr:uid="{00000000-0005-0000-0000-00001C200000}"/>
    <cellStyle name="Normal 3 12 3 5 3" xfId="8283" xr:uid="{00000000-0005-0000-0000-00001D200000}"/>
    <cellStyle name="Normal 3 12 3 5 3 2" xfId="8284" xr:uid="{00000000-0005-0000-0000-00001E200000}"/>
    <cellStyle name="Normal 3 12 3 5 3 2 2" xfId="8285" xr:uid="{00000000-0005-0000-0000-00001F200000}"/>
    <cellStyle name="Normal 3 12 3 5 3 3" xfId="8286" xr:uid="{00000000-0005-0000-0000-000020200000}"/>
    <cellStyle name="Normal 3 12 3 5 3 4" xfId="8287" xr:uid="{00000000-0005-0000-0000-000021200000}"/>
    <cellStyle name="Normal 3 12 3 5 4" xfId="8288" xr:uid="{00000000-0005-0000-0000-000022200000}"/>
    <cellStyle name="Normal 3 12 3 5 4 2" xfId="8289" xr:uid="{00000000-0005-0000-0000-000023200000}"/>
    <cellStyle name="Normal 3 12 3 5 4 2 2" xfId="8290" xr:uid="{00000000-0005-0000-0000-000024200000}"/>
    <cellStyle name="Normal 3 12 3 5 4 3" xfId="8291" xr:uid="{00000000-0005-0000-0000-000025200000}"/>
    <cellStyle name="Normal 3 12 3 5 4 4" xfId="8292" xr:uid="{00000000-0005-0000-0000-000026200000}"/>
    <cellStyle name="Normal 3 12 3 5 5" xfId="8293" xr:uid="{00000000-0005-0000-0000-000027200000}"/>
    <cellStyle name="Normal 3 12 3 5 5 2" xfId="8294" xr:uid="{00000000-0005-0000-0000-000028200000}"/>
    <cellStyle name="Normal 3 12 3 5 5 2 2" xfId="8295" xr:uid="{00000000-0005-0000-0000-000029200000}"/>
    <cellStyle name="Normal 3 12 3 5 5 3" xfId="8296" xr:uid="{00000000-0005-0000-0000-00002A200000}"/>
    <cellStyle name="Normal 3 12 3 5 6" xfId="8297" xr:uid="{00000000-0005-0000-0000-00002B200000}"/>
    <cellStyle name="Normal 3 12 3 5 6 2" xfId="8298" xr:uid="{00000000-0005-0000-0000-00002C200000}"/>
    <cellStyle name="Normal 3 12 3 5 7" xfId="8299" xr:uid="{00000000-0005-0000-0000-00002D200000}"/>
    <cellStyle name="Normal 3 12 3 5 7 2" xfId="8300" xr:uid="{00000000-0005-0000-0000-00002E200000}"/>
    <cellStyle name="Normal 3 12 3 5 8" xfId="8301" xr:uid="{00000000-0005-0000-0000-00002F200000}"/>
    <cellStyle name="Normal 3 12 3 6" xfId="8302" xr:uid="{00000000-0005-0000-0000-000030200000}"/>
    <cellStyle name="Normal 3 12 3 6 2" xfId="8303" xr:uid="{00000000-0005-0000-0000-000031200000}"/>
    <cellStyle name="Normal 3 12 3 6 2 2" xfId="8304" xr:uid="{00000000-0005-0000-0000-000032200000}"/>
    <cellStyle name="Normal 3 12 3 6 2 2 2" xfId="8305" xr:uid="{00000000-0005-0000-0000-000033200000}"/>
    <cellStyle name="Normal 3 12 3 6 2 3" xfId="8306" xr:uid="{00000000-0005-0000-0000-000034200000}"/>
    <cellStyle name="Normal 3 12 3 6 2 4" xfId="8307" xr:uid="{00000000-0005-0000-0000-000035200000}"/>
    <cellStyle name="Normal 3 12 3 6 3" xfId="8308" xr:uid="{00000000-0005-0000-0000-000036200000}"/>
    <cellStyle name="Normal 3 12 3 6 3 2" xfId="8309" xr:uid="{00000000-0005-0000-0000-000037200000}"/>
    <cellStyle name="Normal 3 12 3 6 3 2 2" xfId="8310" xr:uid="{00000000-0005-0000-0000-000038200000}"/>
    <cellStyle name="Normal 3 12 3 6 3 3" xfId="8311" xr:uid="{00000000-0005-0000-0000-000039200000}"/>
    <cellStyle name="Normal 3 12 3 6 4" xfId="8312" xr:uid="{00000000-0005-0000-0000-00003A200000}"/>
    <cellStyle name="Normal 3 12 3 6 4 2" xfId="8313" xr:uid="{00000000-0005-0000-0000-00003B200000}"/>
    <cellStyle name="Normal 3 12 3 6 4 2 2" xfId="8314" xr:uid="{00000000-0005-0000-0000-00003C200000}"/>
    <cellStyle name="Normal 3 12 3 6 4 3" xfId="8315" xr:uid="{00000000-0005-0000-0000-00003D200000}"/>
    <cellStyle name="Normal 3 12 3 6 5" xfId="8316" xr:uid="{00000000-0005-0000-0000-00003E200000}"/>
    <cellStyle name="Normal 3 12 3 6 5 2" xfId="8317" xr:uid="{00000000-0005-0000-0000-00003F200000}"/>
    <cellStyle name="Normal 3 12 3 6 6" xfId="8318" xr:uid="{00000000-0005-0000-0000-000040200000}"/>
    <cellStyle name="Normal 3 12 3 6 6 2" xfId="8319" xr:uid="{00000000-0005-0000-0000-000041200000}"/>
    <cellStyle name="Normal 3 12 3 6 7" xfId="8320" xr:uid="{00000000-0005-0000-0000-000042200000}"/>
    <cellStyle name="Normal 3 12 3 7" xfId="8321" xr:uid="{00000000-0005-0000-0000-000043200000}"/>
    <cellStyle name="Normal 3 12 3 7 2" xfId="8322" xr:uid="{00000000-0005-0000-0000-000044200000}"/>
    <cellStyle name="Normal 3 12 3 7 2 2" xfId="8323" xr:uid="{00000000-0005-0000-0000-000045200000}"/>
    <cellStyle name="Normal 3 12 3 7 3" xfId="8324" xr:uid="{00000000-0005-0000-0000-000046200000}"/>
    <cellStyle name="Normal 3 12 3 7 4" xfId="8325" xr:uid="{00000000-0005-0000-0000-000047200000}"/>
    <cellStyle name="Normal 3 12 3 8" xfId="8326" xr:uid="{00000000-0005-0000-0000-000048200000}"/>
    <cellStyle name="Normal 3 12 3 8 2" xfId="8327" xr:uid="{00000000-0005-0000-0000-000049200000}"/>
    <cellStyle name="Normal 3 12 3 8 2 2" xfId="8328" xr:uid="{00000000-0005-0000-0000-00004A200000}"/>
    <cellStyle name="Normal 3 12 3 8 3" xfId="8329" xr:uid="{00000000-0005-0000-0000-00004B200000}"/>
    <cellStyle name="Normal 3 12 3 8 4" xfId="8330" xr:uid="{00000000-0005-0000-0000-00004C200000}"/>
    <cellStyle name="Normal 3 12 3 9" xfId="8331" xr:uid="{00000000-0005-0000-0000-00004D200000}"/>
    <cellStyle name="Normal 3 12 3 9 2" xfId="8332" xr:uid="{00000000-0005-0000-0000-00004E200000}"/>
    <cellStyle name="Normal 3 12 3 9 2 2" xfId="8333" xr:uid="{00000000-0005-0000-0000-00004F200000}"/>
    <cellStyle name="Normal 3 12 3 9 3" xfId="8334" xr:uid="{00000000-0005-0000-0000-000050200000}"/>
    <cellStyle name="Normal 3 12 4" xfId="8335" xr:uid="{00000000-0005-0000-0000-000051200000}"/>
    <cellStyle name="Normal 3 12 4 10" xfId="8336" xr:uid="{00000000-0005-0000-0000-000052200000}"/>
    <cellStyle name="Normal 3 12 4 10 2" xfId="8337" xr:uid="{00000000-0005-0000-0000-000053200000}"/>
    <cellStyle name="Normal 3 12 4 11" xfId="8338" xr:uid="{00000000-0005-0000-0000-000054200000}"/>
    <cellStyle name="Normal 3 12 4 11 2" xfId="8339" xr:uid="{00000000-0005-0000-0000-000055200000}"/>
    <cellStyle name="Normal 3 12 4 12" xfId="8340" xr:uid="{00000000-0005-0000-0000-000056200000}"/>
    <cellStyle name="Normal 3 12 4 2" xfId="8341" xr:uid="{00000000-0005-0000-0000-000057200000}"/>
    <cellStyle name="Normal 3 12 4 2 10" xfId="8342" xr:uid="{00000000-0005-0000-0000-000058200000}"/>
    <cellStyle name="Normal 3 12 4 2 10 2" xfId="8343" xr:uid="{00000000-0005-0000-0000-000059200000}"/>
    <cellStyle name="Normal 3 12 4 2 11" xfId="8344" xr:uid="{00000000-0005-0000-0000-00005A200000}"/>
    <cellStyle name="Normal 3 12 4 2 2" xfId="8345" xr:uid="{00000000-0005-0000-0000-00005B200000}"/>
    <cellStyle name="Normal 3 12 4 2 2 2" xfId="8346" xr:uid="{00000000-0005-0000-0000-00005C200000}"/>
    <cellStyle name="Normal 3 12 4 2 2 2 2" xfId="8347" xr:uid="{00000000-0005-0000-0000-00005D200000}"/>
    <cellStyle name="Normal 3 12 4 2 2 2 2 2" xfId="8348" xr:uid="{00000000-0005-0000-0000-00005E200000}"/>
    <cellStyle name="Normal 3 12 4 2 2 2 2 2 2" xfId="8349" xr:uid="{00000000-0005-0000-0000-00005F200000}"/>
    <cellStyle name="Normal 3 12 4 2 2 2 2 2 2 2" xfId="8350" xr:uid="{00000000-0005-0000-0000-000060200000}"/>
    <cellStyle name="Normal 3 12 4 2 2 2 2 2 3" xfId="8351" xr:uid="{00000000-0005-0000-0000-000061200000}"/>
    <cellStyle name="Normal 3 12 4 2 2 2 2 2 4" xfId="8352" xr:uid="{00000000-0005-0000-0000-000062200000}"/>
    <cellStyle name="Normal 3 12 4 2 2 2 2 3" xfId="8353" xr:uid="{00000000-0005-0000-0000-000063200000}"/>
    <cellStyle name="Normal 3 12 4 2 2 2 2 3 2" xfId="8354" xr:uid="{00000000-0005-0000-0000-000064200000}"/>
    <cellStyle name="Normal 3 12 4 2 2 2 2 3 2 2" xfId="8355" xr:uid="{00000000-0005-0000-0000-000065200000}"/>
    <cellStyle name="Normal 3 12 4 2 2 2 2 3 3" xfId="8356" xr:uid="{00000000-0005-0000-0000-000066200000}"/>
    <cellStyle name="Normal 3 12 4 2 2 2 2 4" xfId="8357" xr:uid="{00000000-0005-0000-0000-000067200000}"/>
    <cellStyle name="Normal 3 12 4 2 2 2 2 4 2" xfId="8358" xr:uid="{00000000-0005-0000-0000-000068200000}"/>
    <cellStyle name="Normal 3 12 4 2 2 2 2 4 2 2" xfId="8359" xr:uid="{00000000-0005-0000-0000-000069200000}"/>
    <cellStyle name="Normal 3 12 4 2 2 2 2 4 3" xfId="8360" xr:uid="{00000000-0005-0000-0000-00006A200000}"/>
    <cellStyle name="Normal 3 12 4 2 2 2 2 5" xfId="8361" xr:uid="{00000000-0005-0000-0000-00006B200000}"/>
    <cellStyle name="Normal 3 12 4 2 2 2 2 5 2" xfId="8362" xr:uid="{00000000-0005-0000-0000-00006C200000}"/>
    <cellStyle name="Normal 3 12 4 2 2 2 2 6" xfId="8363" xr:uid="{00000000-0005-0000-0000-00006D200000}"/>
    <cellStyle name="Normal 3 12 4 2 2 2 2 6 2" xfId="8364" xr:uid="{00000000-0005-0000-0000-00006E200000}"/>
    <cellStyle name="Normal 3 12 4 2 2 2 2 7" xfId="8365" xr:uid="{00000000-0005-0000-0000-00006F200000}"/>
    <cellStyle name="Normal 3 12 4 2 2 2 3" xfId="8366" xr:uid="{00000000-0005-0000-0000-000070200000}"/>
    <cellStyle name="Normal 3 12 4 2 2 2 3 2" xfId="8367" xr:uid="{00000000-0005-0000-0000-000071200000}"/>
    <cellStyle name="Normal 3 12 4 2 2 2 3 2 2" xfId="8368" xr:uid="{00000000-0005-0000-0000-000072200000}"/>
    <cellStyle name="Normal 3 12 4 2 2 2 3 3" xfId="8369" xr:uid="{00000000-0005-0000-0000-000073200000}"/>
    <cellStyle name="Normal 3 12 4 2 2 2 3 4" xfId="8370" xr:uid="{00000000-0005-0000-0000-000074200000}"/>
    <cellStyle name="Normal 3 12 4 2 2 2 4" xfId="8371" xr:uid="{00000000-0005-0000-0000-000075200000}"/>
    <cellStyle name="Normal 3 12 4 2 2 2 4 2" xfId="8372" xr:uid="{00000000-0005-0000-0000-000076200000}"/>
    <cellStyle name="Normal 3 12 4 2 2 2 4 2 2" xfId="8373" xr:uid="{00000000-0005-0000-0000-000077200000}"/>
    <cellStyle name="Normal 3 12 4 2 2 2 4 3" xfId="8374" xr:uid="{00000000-0005-0000-0000-000078200000}"/>
    <cellStyle name="Normal 3 12 4 2 2 2 4 4" xfId="8375" xr:uid="{00000000-0005-0000-0000-000079200000}"/>
    <cellStyle name="Normal 3 12 4 2 2 2 5" xfId="8376" xr:uid="{00000000-0005-0000-0000-00007A200000}"/>
    <cellStyle name="Normal 3 12 4 2 2 2 5 2" xfId="8377" xr:uid="{00000000-0005-0000-0000-00007B200000}"/>
    <cellStyle name="Normal 3 12 4 2 2 2 5 2 2" xfId="8378" xr:uid="{00000000-0005-0000-0000-00007C200000}"/>
    <cellStyle name="Normal 3 12 4 2 2 2 5 3" xfId="8379" xr:uid="{00000000-0005-0000-0000-00007D200000}"/>
    <cellStyle name="Normal 3 12 4 2 2 2 6" xfId="8380" xr:uid="{00000000-0005-0000-0000-00007E200000}"/>
    <cellStyle name="Normal 3 12 4 2 2 2 6 2" xfId="8381" xr:uid="{00000000-0005-0000-0000-00007F200000}"/>
    <cellStyle name="Normal 3 12 4 2 2 2 7" xfId="8382" xr:uid="{00000000-0005-0000-0000-000080200000}"/>
    <cellStyle name="Normal 3 12 4 2 2 2 7 2" xfId="8383" xr:uid="{00000000-0005-0000-0000-000081200000}"/>
    <cellStyle name="Normal 3 12 4 2 2 2 8" xfId="8384" xr:uid="{00000000-0005-0000-0000-000082200000}"/>
    <cellStyle name="Normal 3 12 4 2 2 3" xfId="8385" xr:uid="{00000000-0005-0000-0000-000083200000}"/>
    <cellStyle name="Normal 3 12 4 2 2 3 2" xfId="8386" xr:uid="{00000000-0005-0000-0000-000084200000}"/>
    <cellStyle name="Normal 3 12 4 2 2 3 2 2" xfId="8387" xr:uid="{00000000-0005-0000-0000-000085200000}"/>
    <cellStyle name="Normal 3 12 4 2 2 3 2 2 2" xfId="8388" xr:uid="{00000000-0005-0000-0000-000086200000}"/>
    <cellStyle name="Normal 3 12 4 2 2 3 2 3" xfId="8389" xr:uid="{00000000-0005-0000-0000-000087200000}"/>
    <cellStyle name="Normal 3 12 4 2 2 3 2 4" xfId="8390" xr:uid="{00000000-0005-0000-0000-000088200000}"/>
    <cellStyle name="Normal 3 12 4 2 2 3 3" xfId="8391" xr:uid="{00000000-0005-0000-0000-000089200000}"/>
    <cellStyle name="Normal 3 12 4 2 2 3 3 2" xfId="8392" xr:uid="{00000000-0005-0000-0000-00008A200000}"/>
    <cellStyle name="Normal 3 12 4 2 2 3 3 2 2" xfId="8393" xr:uid="{00000000-0005-0000-0000-00008B200000}"/>
    <cellStyle name="Normal 3 12 4 2 2 3 3 3" xfId="8394" xr:uid="{00000000-0005-0000-0000-00008C200000}"/>
    <cellStyle name="Normal 3 12 4 2 2 3 4" xfId="8395" xr:uid="{00000000-0005-0000-0000-00008D200000}"/>
    <cellStyle name="Normal 3 12 4 2 2 3 4 2" xfId="8396" xr:uid="{00000000-0005-0000-0000-00008E200000}"/>
    <cellStyle name="Normal 3 12 4 2 2 3 4 2 2" xfId="8397" xr:uid="{00000000-0005-0000-0000-00008F200000}"/>
    <cellStyle name="Normal 3 12 4 2 2 3 4 3" xfId="8398" xr:uid="{00000000-0005-0000-0000-000090200000}"/>
    <cellStyle name="Normal 3 12 4 2 2 3 5" xfId="8399" xr:uid="{00000000-0005-0000-0000-000091200000}"/>
    <cellStyle name="Normal 3 12 4 2 2 3 5 2" xfId="8400" xr:uid="{00000000-0005-0000-0000-000092200000}"/>
    <cellStyle name="Normal 3 12 4 2 2 3 6" xfId="8401" xr:uid="{00000000-0005-0000-0000-000093200000}"/>
    <cellStyle name="Normal 3 12 4 2 2 3 6 2" xfId="8402" xr:uid="{00000000-0005-0000-0000-000094200000}"/>
    <cellStyle name="Normal 3 12 4 2 2 3 7" xfId="8403" xr:uid="{00000000-0005-0000-0000-000095200000}"/>
    <cellStyle name="Normal 3 12 4 2 2 4" xfId="8404" xr:uid="{00000000-0005-0000-0000-000096200000}"/>
    <cellStyle name="Normal 3 12 4 2 2 4 2" xfId="8405" xr:uid="{00000000-0005-0000-0000-000097200000}"/>
    <cellStyle name="Normal 3 12 4 2 2 4 2 2" xfId="8406" xr:uid="{00000000-0005-0000-0000-000098200000}"/>
    <cellStyle name="Normal 3 12 4 2 2 4 3" xfId="8407" xr:uid="{00000000-0005-0000-0000-000099200000}"/>
    <cellStyle name="Normal 3 12 4 2 2 4 4" xfId="8408" xr:uid="{00000000-0005-0000-0000-00009A200000}"/>
    <cellStyle name="Normal 3 12 4 2 2 5" xfId="8409" xr:uid="{00000000-0005-0000-0000-00009B200000}"/>
    <cellStyle name="Normal 3 12 4 2 2 5 2" xfId="8410" xr:uid="{00000000-0005-0000-0000-00009C200000}"/>
    <cellStyle name="Normal 3 12 4 2 2 5 2 2" xfId="8411" xr:uid="{00000000-0005-0000-0000-00009D200000}"/>
    <cellStyle name="Normal 3 12 4 2 2 5 3" xfId="8412" xr:uid="{00000000-0005-0000-0000-00009E200000}"/>
    <cellStyle name="Normal 3 12 4 2 2 5 4" xfId="8413" xr:uid="{00000000-0005-0000-0000-00009F200000}"/>
    <cellStyle name="Normal 3 12 4 2 2 6" xfId="8414" xr:uid="{00000000-0005-0000-0000-0000A0200000}"/>
    <cellStyle name="Normal 3 12 4 2 2 6 2" xfId="8415" xr:uid="{00000000-0005-0000-0000-0000A1200000}"/>
    <cellStyle name="Normal 3 12 4 2 2 6 2 2" xfId="8416" xr:uid="{00000000-0005-0000-0000-0000A2200000}"/>
    <cellStyle name="Normal 3 12 4 2 2 6 3" xfId="8417" xr:uid="{00000000-0005-0000-0000-0000A3200000}"/>
    <cellStyle name="Normal 3 12 4 2 2 7" xfId="8418" xr:uid="{00000000-0005-0000-0000-0000A4200000}"/>
    <cellStyle name="Normal 3 12 4 2 2 7 2" xfId="8419" xr:uid="{00000000-0005-0000-0000-0000A5200000}"/>
    <cellStyle name="Normal 3 12 4 2 2 8" xfId="8420" xr:uid="{00000000-0005-0000-0000-0000A6200000}"/>
    <cellStyle name="Normal 3 12 4 2 2 8 2" xfId="8421" xr:uid="{00000000-0005-0000-0000-0000A7200000}"/>
    <cellStyle name="Normal 3 12 4 2 2 9" xfId="8422" xr:uid="{00000000-0005-0000-0000-0000A8200000}"/>
    <cellStyle name="Normal 3 12 4 2 3" xfId="8423" xr:uid="{00000000-0005-0000-0000-0000A9200000}"/>
    <cellStyle name="Normal 3 12 4 2 3 2" xfId="8424" xr:uid="{00000000-0005-0000-0000-0000AA200000}"/>
    <cellStyle name="Normal 3 12 4 2 3 2 2" xfId="8425" xr:uid="{00000000-0005-0000-0000-0000AB200000}"/>
    <cellStyle name="Normal 3 12 4 2 3 2 2 2" xfId="8426" xr:uid="{00000000-0005-0000-0000-0000AC200000}"/>
    <cellStyle name="Normal 3 12 4 2 3 2 2 2 2" xfId="8427" xr:uid="{00000000-0005-0000-0000-0000AD200000}"/>
    <cellStyle name="Normal 3 12 4 2 3 2 2 3" xfId="8428" xr:uid="{00000000-0005-0000-0000-0000AE200000}"/>
    <cellStyle name="Normal 3 12 4 2 3 2 2 4" xfId="8429" xr:uid="{00000000-0005-0000-0000-0000AF200000}"/>
    <cellStyle name="Normal 3 12 4 2 3 2 3" xfId="8430" xr:uid="{00000000-0005-0000-0000-0000B0200000}"/>
    <cellStyle name="Normal 3 12 4 2 3 2 3 2" xfId="8431" xr:uid="{00000000-0005-0000-0000-0000B1200000}"/>
    <cellStyle name="Normal 3 12 4 2 3 2 3 2 2" xfId="8432" xr:uid="{00000000-0005-0000-0000-0000B2200000}"/>
    <cellStyle name="Normal 3 12 4 2 3 2 3 3" xfId="8433" xr:uid="{00000000-0005-0000-0000-0000B3200000}"/>
    <cellStyle name="Normal 3 12 4 2 3 2 4" xfId="8434" xr:uid="{00000000-0005-0000-0000-0000B4200000}"/>
    <cellStyle name="Normal 3 12 4 2 3 2 4 2" xfId="8435" xr:uid="{00000000-0005-0000-0000-0000B5200000}"/>
    <cellStyle name="Normal 3 12 4 2 3 2 4 2 2" xfId="8436" xr:uid="{00000000-0005-0000-0000-0000B6200000}"/>
    <cellStyle name="Normal 3 12 4 2 3 2 4 3" xfId="8437" xr:uid="{00000000-0005-0000-0000-0000B7200000}"/>
    <cellStyle name="Normal 3 12 4 2 3 2 5" xfId="8438" xr:uid="{00000000-0005-0000-0000-0000B8200000}"/>
    <cellStyle name="Normal 3 12 4 2 3 2 5 2" xfId="8439" xr:uid="{00000000-0005-0000-0000-0000B9200000}"/>
    <cellStyle name="Normal 3 12 4 2 3 2 6" xfId="8440" xr:uid="{00000000-0005-0000-0000-0000BA200000}"/>
    <cellStyle name="Normal 3 12 4 2 3 2 6 2" xfId="8441" xr:uid="{00000000-0005-0000-0000-0000BB200000}"/>
    <cellStyle name="Normal 3 12 4 2 3 2 7" xfId="8442" xr:uid="{00000000-0005-0000-0000-0000BC200000}"/>
    <cellStyle name="Normal 3 12 4 2 3 3" xfId="8443" xr:uid="{00000000-0005-0000-0000-0000BD200000}"/>
    <cellStyle name="Normal 3 12 4 2 3 3 2" xfId="8444" xr:uid="{00000000-0005-0000-0000-0000BE200000}"/>
    <cellStyle name="Normal 3 12 4 2 3 3 2 2" xfId="8445" xr:uid="{00000000-0005-0000-0000-0000BF200000}"/>
    <cellStyle name="Normal 3 12 4 2 3 3 3" xfId="8446" xr:uid="{00000000-0005-0000-0000-0000C0200000}"/>
    <cellStyle name="Normal 3 12 4 2 3 3 4" xfId="8447" xr:uid="{00000000-0005-0000-0000-0000C1200000}"/>
    <cellStyle name="Normal 3 12 4 2 3 4" xfId="8448" xr:uid="{00000000-0005-0000-0000-0000C2200000}"/>
    <cellStyle name="Normal 3 12 4 2 3 4 2" xfId="8449" xr:uid="{00000000-0005-0000-0000-0000C3200000}"/>
    <cellStyle name="Normal 3 12 4 2 3 4 2 2" xfId="8450" xr:uid="{00000000-0005-0000-0000-0000C4200000}"/>
    <cellStyle name="Normal 3 12 4 2 3 4 3" xfId="8451" xr:uid="{00000000-0005-0000-0000-0000C5200000}"/>
    <cellStyle name="Normal 3 12 4 2 3 4 4" xfId="8452" xr:uid="{00000000-0005-0000-0000-0000C6200000}"/>
    <cellStyle name="Normal 3 12 4 2 3 5" xfId="8453" xr:uid="{00000000-0005-0000-0000-0000C7200000}"/>
    <cellStyle name="Normal 3 12 4 2 3 5 2" xfId="8454" xr:uid="{00000000-0005-0000-0000-0000C8200000}"/>
    <cellStyle name="Normal 3 12 4 2 3 5 2 2" xfId="8455" xr:uid="{00000000-0005-0000-0000-0000C9200000}"/>
    <cellStyle name="Normal 3 12 4 2 3 5 3" xfId="8456" xr:uid="{00000000-0005-0000-0000-0000CA200000}"/>
    <cellStyle name="Normal 3 12 4 2 3 6" xfId="8457" xr:uid="{00000000-0005-0000-0000-0000CB200000}"/>
    <cellStyle name="Normal 3 12 4 2 3 6 2" xfId="8458" xr:uid="{00000000-0005-0000-0000-0000CC200000}"/>
    <cellStyle name="Normal 3 12 4 2 3 7" xfId="8459" xr:uid="{00000000-0005-0000-0000-0000CD200000}"/>
    <cellStyle name="Normal 3 12 4 2 3 7 2" xfId="8460" xr:uid="{00000000-0005-0000-0000-0000CE200000}"/>
    <cellStyle name="Normal 3 12 4 2 3 8" xfId="8461" xr:uid="{00000000-0005-0000-0000-0000CF200000}"/>
    <cellStyle name="Normal 3 12 4 2 4" xfId="8462" xr:uid="{00000000-0005-0000-0000-0000D0200000}"/>
    <cellStyle name="Normal 3 12 4 2 4 2" xfId="8463" xr:uid="{00000000-0005-0000-0000-0000D1200000}"/>
    <cellStyle name="Normal 3 12 4 2 4 2 2" xfId="8464" xr:uid="{00000000-0005-0000-0000-0000D2200000}"/>
    <cellStyle name="Normal 3 12 4 2 4 2 2 2" xfId="8465" xr:uid="{00000000-0005-0000-0000-0000D3200000}"/>
    <cellStyle name="Normal 3 12 4 2 4 2 2 2 2" xfId="8466" xr:uid="{00000000-0005-0000-0000-0000D4200000}"/>
    <cellStyle name="Normal 3 12 4 2 4 2 2 3" xfId="8467" xr:uid="{00000000-0005-0000-0000-0000D5200000}"/>
    <cellStyle name="Normal 3 12 4 2 4 2 2 4" xfId="8468" xr:uid="{00000000-0005-0000-0000-0000D6200000}"/>
    <cellStyle name="Normal 3 12 4 2 4 2 3" xfId="8469" xr:uid="{00000000-0005-0000-0000-0000D7200000}"/>
    <cellStyle name="Normal 3 12 4 2 4 2 3 2" xfId="8470" xr:uid="{00000000-0005-0000-0000-0000D8200000}"/>
    <cellStyle name="Normal 3 12 4 2 4 2 3 2 2" xfId="8471" xr:uid="{00000000-0005-0000-0000-0000D9200000}"/>
    <cellStyle name="Normal 3 12 4 2 4 2 3 3" xfId="8472" xr:uid="{00000000-0005-0000-0000-0000DA200000}"/>
    <cellStyle name="Normal 3 12 4 2 4 2 4" xfId="8473" xr:uid="{00000000-0005-0000-0000-0000DB200000}"/>
    <cellStyle name="Normal 3 12 4 2 4 2 4 2" xfId="8474" xr:uid="{00000000-0005-0000-0000-0000DC200000}"/>
    <cellStyle name="Normal 3 12 4 2 4 2 4 2 2" xfId="8475" xr:uid="{00000000-0005-0000-0000-0000DD200000}"/>
    <cellStyle name="Normal 3 12 4 2 4 2 4 3" xfId="8476" xr:uid="{00000000-0005-0000-0000-0000DE200000}"/>
    <cellStyle name="Normal 3 12 4 2 4 2 5" xfId="8477" xr:uid="{00000000-0005-0000-0000-0000DF200000}"/>
    <cellStyle name="Normal 3 12 4 2 4 2 5 2" xfId="8478" xr:uid="{00000000-0005-0000-0000-0000E0200000}"/>
    <cellStyle name="Normal 3 12 4 2 4 2 6" xfId="8479" xr:uid="{00000000-0005-0000-0000-0000E1200000}"/>
    <cellStyle name="Normal 3 12 4 2 4 2 6 2" xfId="8480" xr:uid="{00000000-0005-0000-0000-0000E2200000}"/>
    <cellStyle name="Normal 3 12 4 2 4 2 7" xfId="8481" xr:uid="{00000000-0005-0000-0000-0000E3200000}"/>
    <cellStyle name="Normal 3 12 4 2 4 3" xfId="8482" xr:uid="{00000000-0005-0000-0000-0000E4200000}"/>
    <cellStyle name="Normal 3 12 4 2 4 3 2" xfId="8483" xr:uid="{00000000-0005-0000-0000-0000E5200000}"/>
    <cellStyle name="Normal 3 12 4 2 4 3 2 2" xfId="8484" xr:uid="{00000000-0005-0000-0000-0000E6200000}"/>
    <cellStyle name="Normal 3 12 4 2 4 3 3" xfId="8485" xr:uid="{00000000-0005-0000-0000-0000E7200000}"/>
    <cellStyle name="Normal 3 12 4 2 4 3 4" xfId="8486" xr:uid="{00000000-0005-0000-0000-0000E8200000}"/>
    <cellStyle name="Normal 3 12 4 2 4 4" xfId="8487" xr:uid="{00000000-0005-0000-0000-0000E9200000}"/>
    <cellStyle name="Normal 3 12 4 2 4 4 2" xfId="8488" xr:uid="{00000000-0005-0000-0000-0000EA200000}"/>
    <cellStyle name="Normal 3 12 4 2 4 4 2 2" xfId="8489" xr:uid="{00000000-0005-0000-0000-0000EB200000}"/>
    <cellStyle name="Normal 3 12 4 2 4 4 3" xfId="8490" xr:uid="{00000000-0005-0000-0000-0000EC200000}"/>
    <cellStyle name="Normal 3 12 4 2 4 4 4" xfId="8491" xr:uid="{00000000-0005-0000-0000-0000ED200000}"/>
    <cellStyle name="Normal 3 12 4 2 4 5" xfId="8492" xr:uid="{00000000-0005-0000-0000-0000EE200000}"/>
    <cellStyle name="Normal 3 12 4 2 4 5 2" xfId="8493" xr:uid="{00000000-0005-0000-0000-0000EF200000}"/>
    <cellStyle name="Normal 3 12 4 2 4 5 2 2" xfId="8494" xr:uid="{00000000-0005-0000-0000-0000F0200000}"/>
    <cellStyle name="Normal 3 12 4 2 4 5 3" xfId="8495" xr:uid="{00000000-0005-0000-0000-0000F1200000}"/>
    <cellStyle name="Normal 3 12 4 2 4 6" xfId="8496" xr:uid="{00000000-0005-0000-0000-0000F2200000}"/>
    <cellStyle name="Normal 3 12 4 2 4 6 2" xfId="8497" xr:uid="{00000000-0005-0000-0000-0000F3200000}"/>
    <cellStyle name="Normal 3 12 4 2 4 7" xfId="8498" xr:uid="{00000000-0005-0000-0000-0000F4200000}"/>
    <cellStyle name="Normal 3 12 4 2 4 7 2" xfId="8499" xr:uid="{00000000-0005-0000-0000-0000F5200000}"/>
    <cellStyle name="Normal 3 12 4 2 4 8" xfId="8500" xr:uid="{00000000-0005-0000-0000-0000F6200000}"/>
    <cellStyle name="Normal 3 12 4 2 5" xfId="8501" xr:uid="{00000000-0005-0000-0000-0000F7200000}"/>
    <cellStyle name="Normal 3 12 4 2 5 2" xfId="8502" xr:uid="{00000000-0005-0000-0000-0000F8200000}"/>
    <cellStyle name="Normal 3 12 4 2 5 2 2" xfId="8503" xr:uid="{00000000-0005-0000-0000-0000F9200000}"/>
    <cellStyle name="Normal 3 12 4 2 5 2 2 2" xfId="8504" xr:uid="{00000000-0005-0000-0000-0000FA200000}"/>
    <cellStyle name="Normal 3 12 4 2 5 2 3" xfId="8505" xr:uid="{00000000-0005-0000-0000-0000FB200000}"/>
    <cellStyle name="Normal 3 12 4 2 5 2 4" xfId="8506" xr:uid="{00000000-0005-0000-0000-0000FC200000}"/>
    <cellStyle name="Normal 3 12 4 2 5 3" xfId="8507" xr:uid="{00000000-0005-0000-0000-0000FD200000}"/>
    <cellStyle name="Normal 3 12 4 2 5 3 2" xfId="8508" xr:uid="{00000000-0005-0000-0000-0000FE200000}"/>
    <cellStyle name="Normal 3 12 4 2 5 3 2 2" xfId="8509" xr:uid="{00000000-0005-0000-0000-0000FF200000}"/>
    <cellStyle name="Normal 3 12 4 2 5 3 3" xfId="8510" xr:uid="{00000000-0005-0000-0000-000000210000}"/>
    <cellStyle name="Normal 3 12 4 2 5 4" xfId="8511" xr:uid="{00000000-0005-0000-0000-000001210000}"/>
    <cellStyle name="Normal 3 12 4 2 5 4 2" xfId="8512" xr:uid="{00000000-0005-0000-0000-000002210000}"/>
    <cellStyle name="Normal 3 12 4 2 5 4 2 2" xfId="8513" xr:uid="{00000000-0005-0000-0000-000003210000}"/>
    <cellStyle name="Normal 3 12 4 2 5 4 3" xfId="8514" xr:uid="{00000000-0005-0000-0000-000004210000}"/>
    <cellStyle name="Normal 3 12 4 2 5 5" xfId="8515" xr:uid="{00000000-0005-0000-0000-000005210000}"/>
    <cellStyle name="Normal 3 12 4 2 5 5 2" xfId="8516" xr:uid="{00000000-0005-0000-0000-000006210000}"/>
    <cellStyle name="Normal 3 12 4 2 5 6" xfId="8517" xr:uid="{00000000-0005-0000-0000-000007210000}"/>
    <cellStyle name="Normal 3 12 4 2 5 6 2" xfId="8518" xr:uid="{00000000-0005-0000-0000-000008210000}"/>
    <cellStyle name="Normal 3 12 4 2 5 7" xfId="8519" xr:uid="{00000000-0005-0000-0000-000009210000}"/>
    <cellStyle name="Normal 3 12 4 2 6" xfId="8520" xr:uid="{00000000-0005-0000-0000-00000A210000}"/>
    <cellStyle name="Normal 3 12 4 2 6 2" xfId="8521" xr:uid="{00000000-0005-0000-0000-00000B210000}"/>
    <cellStyle name="Normal 3 12 4 2 6 2 2" xfId="8522" xr:uid="{00000000-0005-0000-0000-00000C210000}"/>
    <cellStyle name="Normal 3 12 4 2 6 3" xfId="8523" xr:uid="{00000000-0005-0000-0000-00000D210000}"/>
    <cellStyle name="Normal 3 12 4 2 6 4" xfId="8524" xr:uid="{00000000-0005-0000-0000-00000E210000}"/>
    <cellStyle name="Normal 3 12 4 2 7" xfId="8525" xr:uid="{00000000-0005-0000-0000-00000F210000}"/>
    <cellStyle name="Normal 3 12 4 2 7 2" xfId="8526" xr:uid="{00000000-0005-0000-0000-000010210000}"/>
    <cellStyle name="Normal 3 12 4 2 7 2 2" xfId="8527" xr:uid="{00000000-0005-0000-0000-000011210000}"/>
    <cellStyle name="Normal 3 12 4 2 7 3" xfId="8528" xr:uid="{00000000-0005-0000-0000-000012210000}"/>
    <cellStyle name="Normal 3 12 4 2 7 4" xfId="8529" xr:uid="{00000000-0005-0000-0000-000013210000}"/>
    <cellStyle name="Normal 3 12 4 2 8" xfId="8530" xr:uid="{00000000-0005-0000-0000-000014210000}"/>
    <cellStyle name="Normal 3 12 4 2 8 2" xfId="8531" xr:uid="{00000000-0005-0000-0000-000015210000}"/>
    <cellStyle name="Normal 3 12 4 2 8 2 2" xfId="8532" xr:uid="{00000000-0005-0000-0000-000016210000}"/>
    <cellStyle name="Normal 3 12 4 2 8 3" xfId="8533" xr:uid="{00000000-0005-0000-0000-000017210000}"/>
    <cellStyle name="Normal 3 12 4 2 9" xfId="8534" xr:uid="{00000000-0005-0000-0000-000018210000}"/>
    <cellStyle name="Normal 3 12 4 2 9 2" xfId="8535" xr:uid="{00000000-0005-0000-0000-000019210000}"/>
    <cellStyle name="Normal 3 12 4 3" xfId="8536" xr:uid="{00000000-0005-0000-0000-00001A210000}"/>
    <cellStyle name="Normal 3 12 4 3 10" xfId="8537" xr:uid="{00000000-0005-0000-0000-00001B210000}"/>
    <cellStyle name="Normal 3 12 4 3 2" xfId="8538" xr:uid="{00000000-0005-0000-0000-00001C210000}"/>
    <cellStyle name="Normal 3 12 4 3 2 2" xfId="8539" xr:uid="{00000000-0005-0000-0000-00001D210000}"/>
    <cellStyle name="Normal 3 12 4 3 2 2 2" xfId="8540" xr:uid="{00000000-0005-0000-0000-00001E210000}"/>
    <cellStyle name="Normal 3 12 4 3 2 2 2 2" xfId="8541" xr:uid="{00000000-0005-0000-0000-00001F210000}"/>
    <cellStyle name="Normal 3 12 4 3 2 2 2 2 2" xfId="8542" xr:uid="{00000000-0005-0000-0000-000020210000}"/>
    <cellStyle name="Normal 3 12 4 3 2 2 2 3" xfId="8543" xr:uid="{00000000-0005-0000-0000-000021210000}"/>
    <cellStyle name="Normal 3 12 4 3 2 2 2 4" xfId="8544" xr:uid="{00000000-0005-0000-0000-000022210000}"/>
    <cellStyle name="Normal 3 12 4 3 2 2 3" xfId="8545" xr:uid="{00000000-0005-0000-0000-000023210000}"/>
    <cellStyle name="Normal 3 12 4 3 2 2 3 2" xfId="8546" xr:uid="{00000000-0005-0000-0000-000024210000}"/>
    <cellStyle name="Normal 3 12 4 3 2 2 3 2 2" xfId="8547" xr:uid="{00000000-0005-0000-0000-000025210000}"/>
    <cellStyle name="Normal 3 12 4 3 2 2 3 3" xfId="8548" xr:uid="{00000000-0005-0000-0000-000026210000}"/>
    <cellStyle name="Normal 3 12 4 3 2 2 4" xfId="8549" xr:uid="{00000000-0005-0000-0000-000027210000}"/>
    <cellStyle name="Normal 3 12 4 3 2 2 4 2" xfId="8550" xr:uid="{00000000-0005-0000-0000-000028210000}"/>
    <cellStyle name="Normal 3 12 4 3 2 2 4 2 2" xfId="8551" xr:uid="{00000000-0005-0000-0000-000029210000}"/>
    <cellStyle name="Normal 3 12 4 3 2 2 4 3" xfId="8552" xr:uid="{00000000-0005-0000-0000-00002A210000}"/>
    <cellStyle name="Normal 3 12 4 3 2 2 5" xfId="8553" xr:uid="{00000000-0005-0000-0000-00002B210000}"/>
    <cellStyle name="Normal 3 12 4 3 2 2 5 2" xfId="8554" xr:uid="{00000000-0005-0000-0000-00002C210000}"/>
    <cellStyle name="Normal 3 12 4 3 2 2 6" xfId="8555" xr:uid="{00000000-0005-0000-0000-00002D210000}"/>
    <cellStyle name="Normal 3 12 4 3 2 2 6 2" xfId="8556" xr:uid="{00000000-0005-0000-0000-00002E210000}"/>
    <cellStyle name="Normal 3 12 4 3 2 2 7" xfId="8557" xr:uid="{00000000-0005-0000-0000-00002F210000}"/>
    <cellStyle name="Normal 3 12 4 3 2 3" xfId="8558" xr:uid="{00000000-0005-0000-0000-000030210000}"/>
    <cellStyle name="Normal 3 12 4 3 2 3 2" xfId="8559" xr:uid="{00000000-0005-0000-0000-000031210000}"/>
    <cellStyle name="Normal 3 12 4 3 2 3 2 2" xfId="8560" xr:uid="{00000000-0005-0000-0000-000032210000}"/>
    <cellStyle name="Normal 3 12 4 3 2 3 3" xfId="8561" xr:uid="{00000000-0005-0000-0000-000033210000}"/>
    <cellStyle name="Normal 3 12 4 3 2 3 4" xfId="8562" xr:uid="{00000000-0005-0000-0000-000034210000}"/>
    <cellStyle name="Normal 3 12 4 3 2 4" xfId="8563" xr:uid="{00000000-0005-0000-0000-000035210000}"/>
    <cellStyle name="Normal 3 12 4 3 2 4 2" xfId="8564" xr:uid="{00000000-0005-0000-0000-000036210000}"/>
    <cellStyle name="Normal 3 12 4 3 2 4 2 2" xfId="8565" xr:uid="{00000000-0005-0000-0000-000037210000}"/>
    <cellStyle name="Normal 3 12 4 3 2 4 3" xfId="8566" xr:uid="{00000000-0005-0000-0000-000038210000}"/>
    <cellStyle name="Normal 3 12 4 3 2 4 4" xfId="8567" xr:uid="{00000000-0005-0000-0000-000039210000}"/>
    <cellStyle name="Normal 3 12 4 3 2 5" xfId="8568" xr:uid="{00000000-0005-0000-0000-00003A210000}"/>
    <cellStyle name="Normal 3 12 4 3 2 5 2" xfId="8569" xr:uid="{00000000-0005-0000-0000-00003B210000}"/>
    <cellStyle name="Normal 3 12 4 3 2 5 2 2" xfId="8570" xr:uid="{00000000-0005-0000-0000-00003C210000}"/>
    <cellStyle name="Normal 3 12 4 3 2 5 3" xfId="8571" xr:uid="{00000000-0005-0000-0000-00003D210000}"/>
    <cellStyle name="Normal 3 12 4 3 2 6" xfId="8572" xr:uid="{00000000-0005-0000-0000-00003E210000}"/>
    <cellStyle name="Normal 3 12 4 3 2 6 2" xfId="8573" xr:uid="{00000000-0005-0000-0000-00003F210000}"/>
    <cellStyle name="Normal 3 12 4 3 2 7" xfId="8574" xr:uid="{00000000-0005-0000-0000-000040210000}"/>
    <cellStyle name="Normal 3 12 4 3 2 7 2" xfId="8575" xr:uid="{00000000-0005-0000-0000-000041210000}"/>
    <cellStyle name="Normal 3 12 4 3 2 8" xfId="8576" xr:uid="{00000000-0005-0000-0000-000042210000}"/>
    <cellStyle name="Normal 3 12 4 3 3" xfId="8577" xr:uid="{00000000-0005-0000-0000-000043210000}"/>
    <cellStyle name="Normal 3 12 4 3 3 2" xfId="8578" xr:uid="{00000000-0005-0000-0000-000044210000}"/>
    <cellStyle name="Normal 3 12 4 3 3 2 2" xfId="8579" xr:uid="{00000000-0005-0000-0000-000045210000}"/>
    <cellStyle name="Normal 3 12 4 3 3 2 2 2" xfId="8580" xr:uid="{00000000-0005-0000-0000-000046210000}"/>
    <cellStyle name="Normal 3 12 4 3 3 2 2 2 2" xfId="8581" xr:uid="{00000000-0005-0000-0000-000047210000}"/>
    <cellStyle name="Normal 3 12 4 3 3 2 2 3" xfId="8582" xr:uid="{00000000-0005-0000-0000-000048210000}"/>
    <cellStyle name="Normal 3 12 4 3 3 2 2 4" xfId="8583" xr:uid="{00000000-0005-0000-0000-000049210000}"/>
    <cellStyle name="Normal 3 12 4 3 3 2 3" xfId="8584" xr:uid="{00000000-0005-0000-0000-00004A210000}"/>
    <cellStyle name="Normal 3 12 4 3 3 2 3 2" xfId="8585" xr:uid="{00000000-0005-0000-0000-00004B210000}"/>
    <cellStyle name="Normal 3 12 4 3 3 2 3 2 2" xfId="8586" xr:uid="{00000000-0005-0000-0000-00004C210000}"/>
    <cellStyle name="Normal 3 12 4 3 3 2 3 3" xfId="8587" xr:uid="{00000000-0005-0000-0000-00004D210000}"/>
    <cellStyle name="Normal 3 12 4 3 3 2 4" xfId="8588" xr:uid="{00000000-0005-0000-0000-00004E210000}"/>
    <cellStyle name="Normal 3 12 4 3 3 2 4 2" xfId="8589" xr:uid="{00000000-0005-0000-0000-00004F210000}"/>
    <cellStyle name="Normal 3 12 4 3 3 2 4 2 2" xfId="8590" xr:uid="{00000000-0005-0000-0000-000050210000}"/>
    <cellStyle name="Normal 3 12 4 3 3 2 4 3" xfId="8591" xr:uid="{00000000-0005-0000-0000-000051210000}"/>
    <cellStyle name="Normal 3 12 4 3 3 2 5" xfId="8592" xr:uid="{00000000-0005-0000-0000-000052210000}"/>
    <cellStyle name="Normal 3 12 4 3 3 2 5 2" xfId="8593" xr:uid="{00000000-0005-0000-0000-000053210000}"/>
    <cellStyle name="Normal 3 12 4 3 3 2 6" xfId="8594" xr:uid="{00000000-0005-0000-0000-000054210000}"/>
    <cellStyle name="Normal 3 12 4 3 3 2 6 2" xfId="8595" xr:uid="{00000000-0005-0000-0000-000055210000}"/>
    <cellStyle name="Normal 3 12 4 3 3 2 7" xfId="8596" xr:uid="{00000000-0005-0000-0000-000056210000}"/>
    <cellStyle name="Normal 3 12 4 3 3 3" xfId="8597" xr:uid="{00000000-0005-0000-0000-000057210000}"/>
    <cellStyle name="Normal 3 12 4 3 3 3 2" xfId="8598" xr:uid="{00000000-0005-0000-0000-000058210000}"/>
    <cellStyle name="Normal 3 12 4 3 3 3 2 2" xfId="8599" xr:uid="{00000000-0005-0000-0000-000059210000}"/>
    <cellStyle name="Normal 3 12 4 3 3 3 3" xfId="8600" xr:uid="{00000000-0005-0000-0000-00005A210000}"/>
    <cellStyle name="Normal 3 12 4 3 3 3 4" xfId="8601" xr:uid="{00000000-0005-0000-0000-00005B210000}"/>
    <cellStyle name="Normal 3 12 4 3 3 4" xfId="8602" xr:uid="{00000000-0005-0000-0000-00005C210000}"/>
    <cellStyle name="Normal 3 12 4 3 3 4 2" xfId="8603" xr:uid="{00000000-0005-0000-0000-00005D210000}"/>
    <cellStyle name="Normal 3 12 4 3 3 4 2 2" xfId="8604" xr:uid="{00000000-0005-0000-0000-00005E210000}"/>
    <cellStyle name="Normal 3 12 4 3 3 4 3" xfId="8605" xr:uid="{00000000-0005-0000-0000-00005F210000}"/>
    <cellStyle name="Normal 3 12 4 3 3 4 4" xfId="8606" xr:uid="{00000000-0005-0000-0000-000060210000}"/>
    <cellStyle name="Normal 3 12 4 3 3 5" xfId="8607" xr:uid="{00000000-0005-0000-0000-000061210000}"/>
    <cellStyle name="Normal 3 12 4 3 3 5 2" xfId="8608" xr:uid="{00000000-0005-0000-0000-000062210000}"/>
    <cellStyle name="Normal 3 12 4 3 3 5 2 2" xfId="8609" xr:uid="{00000000-0005-0000-0000-000063210000}"/>
    <cellStyle name="Normal 3 12 4 3 3 5 3" xfId="8610" xr:uid="{00000000-0005-0000-0000-000064210000}"/>
    <cellStyle name="Normal 3 12 4 3 3 6" xfId="8611" xr:uid="{00000000-0005-0000-0000-000065210000}"/>
    <cellStyle name="Normal 3 12 4 3 3 6 2" xfId="8612" xr:uid="{00000000-0005-0000-0000-000066210000}"/>
    <cellStyle name="Normal 3 12 4 3 3 7" xfId="8613" xr:uid="{00000000-0005-0000-0000-000067210000}"/>
    <cellStyle name="Normal 3 12 4 3 3 7 2" xfId="8614" xr:uid="{00000000-0005-0000-0000-000068210000}"/>
    <cellStyle name="Normal 3 12 4 3 3 8" xfId="8615" xr:uid="{00000000-0005-0000-0000-000069210000}"/>
    <cellStyle name="Normal 3 12 4 3 4" xfId="8616" xr:uid="{00000000-0005-0000-0000-00006A210000}"/>
    <cellStyle name="Normal 3 12 4 3 4 2" xfId="8617" xr:uid="{00000000-0005-0000-0000-00006B210000}"/>
    <cellStyle name="Normal 3 12 4 3 4 2 2" xfId="8618" xr:uid="{00000000-0005-0000-0000-00006C210000}"/>
    <cellStyle name="Normal 3 12 4 3 4 2 2 2" xfId="8619" xr:uid="{00000000-0005-0000-0000-00006D210000}"/>
    <cellStyle name="Normal 3 12 4 3 4 2 3" xfId="8620" xr:uid="{00000000-0005-0000-0000-00006E210000}"/>
    <cellStyle name="Normal 3 12 4 3 4 2 4" xfId="8621" xr:uid="{00000000-0005-0000-0000-00006F210000}"/>
    <cellStyle name="Normal 3 12 4 3 4 3" xfId="8622" xr:uid="{00000000-0005-0000-0000-000070210000}"/>
    <cellStyle name="Normal 3 12 4 3 4 3 2" xfId="8623" xr:uid="{00000000-0005-0000-0000-000071210000}"/>
    <cellStyle name="Normal 3 12 4 3 4 3 2 2" xfId="8624" xr:uid="{00000000-0005-0000-0000-000072210000}"/>
    <cellStyle name="Normal 3 12 4 3 4 3 3" xfId="8625" xr:uid="{00000000-0005-0000-0000-000073210000}"/>
    <cellStyle name="Normal 3 12 4 3 4 4" xfId="8626" xr:uid="{00000000-0005-0000-0000-000074210000}"/>
    <cellStyle name="Normal 3 12 4 3 4 4 2" xfId="8627" xr:uid="{00000000-0005-0000-0000-000075210000}"/>
    <cellStyle name="Normal 3 12 4 3 4 4 2 2" xfId="8628" xr:uid="{00000000-0005-0000-0000-000076210000}"/>
    <cellStyle name="Normal 3 12 4 3 4 4 3" xfId="8629" xr:uid="{00000000-0005-0000-0000-000077210000}"/>
    <cellStyle name="Normal 3 12 4 3 4 5" xfId="8630" xr:uid="{00000000-0005-0000-0000-000078210000}"/>
    <cellStyle name="Normal 3 12 4 3 4 5 2" xfId="8631" xr:uid="{00000000-0005-0000-0000-000079210000}"/>
    <cellStyle name="Normal 3 12 4 3 4 6" xfId="8632" xr:uid="{00000000-0005-0000-0000-00007A210000}"/>
    <cellStyle name="Normal 3 12 4 3 4 6 2" xfId="8633" xr:uid="{00000000-0005-0000-0000-00007B210000}"/>
    <cellStyle name="Normal 3 12 4 3 4 7" xfId="8634" xr:uid="{00000000-0005-0000-0000-00007C210000}"/>
    <cellStyle name="Normal 3 12 4 3 5" xfId="8635" xr:uid="{00000000-0005-0000-0000-00007D210000}"/>
    <cellStyle name="Normal 3 12 4 3 5 2" xfId="8636" xr:uid="{00000000-0005-0000-0000-00007E210000}"/>
    <cellStyle name="Normal 3 12 4 3 5 2 2" xfId="8637" xr:uid="{00000000-0005-0000-0000-00007F210000}"/>
    <cellStyle name="Normal 3 12 4 3 5 3" xfId="8638" xr:uid="{00000000-0005-0000-0000-000080210000}"/>
    <cellStyle name="Normal 3 12 4 3 5 4" xfId="8639" xr:uid="{00000000-0005-0000-0000-000081210000}"/>
    <cellStyle name="Normal 3 12 4 3 6" xfId="8640" xr:uid="{00000000-0005-0000-0000-000082210000}"/>
    <cellStyle name="Normal 3 12 4 3 6 2" xfId="8641" xr:uid="{00000000-0005-0000-0000-000083210000}"/>
    <cellStyle name="Normal 3 12 4 3 6 2 2" xfId="8642" xr:uid="{00000000-0005-0000-0000-000084210000}"/>
    <cellStyle name="Normal 3 12 4 3 6 3" xfId="8643" xr:uid="{00000000-0005-0000-0000-000085210000}"/>
    <cellStyle name="Normal 3 12 4 3 6 4" xfId="8644" xr:uid="{00000000-0005-0000-0000-000086210000}"/>
    <cellStyle name="Normal 3 12 4 3 7" xfId="8645" xr:uid="{00000000-0005-0000-0000-000087210000}"/>
    <cellStyle name="Normal 3 12 4 3 7 2" xfId="8646" xr:uid="{00000000-0005-0000-0000-000088210000}"/>
    <cellStyle name="Normal 3 12 4 3 7 2 2" xfId="8647" xr:uid="{00000000-0005-0000-0000-000089210000}"/>
    <cellStyle name="Normal 3 12 4 3 7 3" xfId="8648" xr:uid="{00000000-0005-0000-0000-00008A210000}"/>
    <cellStyle name="Normal 3 12 4 3 8" xfId="8649" xr:uid="{00000000-0005-0000-0000-00008B210000}"/>
    <cellStyle name="Normal 3 12 4 3 8 2" xfId="8650" xr:uid="{00000000-0005-0000-0000-00008C210000}"/>
    <cellStyle name="Normal 3 12 4 3 9" xfId="8651" xr:uid="{00000000-0005-0000-0000-00008D210000}"/>
    <cellStyle name="Normal 3 12 4 3 9 2" xfId="8652" xr:uid="{00000000-0005-0000-0000-00008E210000}"/>
    <cellStyle name="Normal 3 12 4 4" xfId="8653" xr:uid="{00000000-0005-0000-0000-00008F210000}"/>
    <cellStyle name="Normal 3 12 4 4 2" xfId="8654" xr:uid="{00000000-0005-0000-0000-000090210000}"/>
    <cellStyle name="Normal 3 12 4 4 2 2" xfId="8655" xr:uid="{00000000-0005-0000-0000-000091210000}"/>
    <cellStyle name="Normal 3 12 4 4 2 2 2" xfId="8656" xr:uid="{00000000-0005-0000-0000-000092210000}"/>
    <cellStyle name="Normal 3 12 4 4 2 2 2 2" xfId="8657" xr:uid="{00000000-0005-0000-0000-000093210000}"/>
    <cellStyle name="Normal 3 12 4 4 2 2 3" xfId="8658" xr:uid="{00000000-0005-0000-0000-000094210000}"/>
    <cellStyle name="Normal 3 12 4 4 2 2 4" xfId="8659" xr:uid="{00000000-0005-0000-0000-000095210000}"/>
    <cellStyle name="Normal 3 12 4 4 2 3" xfId="8660" xr:uid="{00000000-0005-0000-0000-000096210000}"/>
    <cellStyle name="Normal 3 12 4 4 2 3 2" xfId="8661" xr:uid="{00000000-0005-0000-0000-000097210000}"/>
    <cellStyle name="Normal 3 12 4 4 2 3 2 2" xfId="8662" xr:uid="{00000000-0005-0000-0000-000098210000}"/>
    <cellStyle name="Normal 3 12 4 4 2 3 3" xfId="8663" xr:uid="{00000000-0005-0000-0000-000099210000}"/>
    <cellStyle name="Normal 3 12 4 4 2 4" xfId="8664" xr:uid="{00000000-0005-0000-0000-00009A210000}"/>
    <cellStyle name="Normal 3 12 4 4 2 4 2" xfId="8665" xr:uid="{00000000-0005-0000-0000-00009B210000}"/>
    <cellStyle name="Normal 3 12 4 4 2 4 2 2" xfId="8666" xr:uid="{00000000-0005-0000-0000-00009C210000}"/>
    <cellStyle name="Normal 3 12 4 4 2 4 3" xfId="8667" xr:uid="{00000000-0005-0000-0000-00009D210000}"/>
    <cellStyle name="Normal 3 12 4 4 2 5" xfId="8668" xr:uid="{00000000-0005-0000-0000-00009E210000}"/>
    <cellStyle name="Normal 3 12 4 4 2 5 2" xfId="8669" xr:uid="{00000000-0005-0000-0000-00009F210000}"/>
    <cellStyle name="Normal 3 12 4 4 2 6" xfId="8670" xr:uid="{00000000-0005-0000-0000-0000A0210000}"/>
    <cellStyle name="Normal 3 12 4 4 2 6 2" xfId="8671" xr:uid="{00000000-0005-0000-0000-0000A1210000}"/>
    <cellStyle name="Normal 3 12 4 4 2 7" xfId="8672" xr:uid="{00000000-0005-0000-0000-0000A2210000}"/>
    <cellStyle name="Normal 3 12 4 4 3" xfId="8673" xr:uid="{00000000-0005-0000-0000-0000A3210000}"/>
    <cellStyle name="Normal 3 12 4 4 3 2" xfId="8674" xr:uid="{00000000-0005-0000-0000-0000A4210000}"/>
    <cellStyle name="Normal 3 12 4 4 3 2 2" xfId="8675" xr:uid="{00000000-0005-0000-0000-0000A5210000}"/>
    <cellStyle name="Normal 3 12 4 4 3 3" xfId="8676" xr:uid="{00000000-0005-0000-0000-0000A6210000}"/>
    <cellStyle name="Normal 3 12 4 4 3 4" xfId="8677" xr:uid="{00000000-0005-0000-0000-0000A7210000}"/>
    <cellStyle name="Normal 3 12 4 4 4" xfId="8678" xr:uid="{00000000-0005-0000-0000-0000A8210000}"/>
    <cellStyle name="Normal 3 12 4 4 4 2" xfId="8679" xr:uid="{00000000-0005-0000-0000-0000A9210000}"/>
    <cellStyle name="Normal 3 12 4 4 4 2 2" xfId="8680" xr:uid="{00000000-0005-0000-0000-0000AA210000}"/>
    <cellStyle name="Normal 3 12 4 4 4 3" xfId="8681" xr:uid="{00000000-0005-0000-0000-0000AB210000}"/>
    <cellStyle name="Normal 3 12 4 4 4 4" xfId="8682" xr:uid="{00000000-0005-0000-0000-0000AC210000}"/>
    <cellStyle name="Normal 3 12 4 4 5" xfId="8683" xr:uid="{00000000-0005-0000-0000-0000AD210000}"/>
    <cellStyle name="Normal 3 12 4 4 5 2" xfId="8684" xr:uid="{00000000-0005-0000-0000-0000AE210000}"/>
    <cellStyle name="Normal 3 12 4 4 5 2 2" xfId="8685" xr:uid="{00000000-0005-0000-0000-0000AF210000}"/>
    <cellStyle name="Normal 3 12 4 4 5 3" xfId="8686" xr:uid="{00000000-0005-0000-0000-0000B0210000}"/>
    <cellStyle name="Normal 3 12 4 4 6" xfId="8687" xr:uid="{00000000-0005-0000-0000-0000B1210000}"/>
    <cellStyle name="Normal 3 12 4 4 6 2" xfId="8688" xr:uid="{00000000-0005-0000-0000-0000B2210000}"/>
    <cellStyle name="Normal 3 12 4 4 7" xfId="8689" xr:uid="{00000000-0005-0000-0000-0000B3210000}"/>
    <cellStyle name="Normal 3 12 4 4 7 2" xfId="8690" xr:uid="{00000000-0005-0000-0000-0000B4210000}"/>
    <cellStyle name="Normal 3 12 4 4 8" xfId="8691" xr:uid="{00000000-0005-0000-0000-0000B5210000}"/>
    <cellStyle name="Normal 3 12 4 5" xfId="8692" xr:uid="{00000000-0005-0000-0000-0000B6210000}"/>
    <cellStyle name="Normal 3 12 4 5 2" xfId="8693" xr:uid="{00000000-0005-0000-0000-0000B7210000}"/>
    <cellStyle name="Normal 3 12 4 5 2 2" xfId="8694" xr:uid="{00000000-0005-0000-0000-0000B8210000}"/>
    <cellStyle name="Normal 3 12 4 5 2 2 2" xfId="8695" xr:uid="{00000000-0005-0000-0000-0000B9210000}"/>
    <cellStyle name="Normal 3 12 4 5 2 2 2 2" xfId="8696" xr:uid="{00000000-0005-0000-0000-0000BA210000}"/>
    <cellStyle name="Normal 3 12 4 5 2 2 3" xfId="8697" xr:uid="{00000000-0005-0000-0000-0000BB210000}"/>
    <cellStyle name="Normal 3 12 4 5 2 2 4" xfId="8698" xr:uid="{00000000-0005-0000-0000-0000BC210000}"/>
    <cellStyle name="Normal 3 12 4 5 2 3" xfId="8699" xr:uid="{00000000-0005-0000-0000-0000BD210000}"/>
    <cellStyle name="Normal 3 12 4 5 2 3 2" xfId="8700" xr:uid="{00000000-0005-0000-0000-0000BE210000}"/>
    <cellStyle name="Normal 3 12 4 5 2 3 2 2" xfId="8701" xr:uid="{00000000-0005-0000-0000-0000BF210000}"/>
    <cellStyle name="Normal 3 12 4 5 2 3 3" xfId="8702" xr:uid="{00000000-0005-0000-0000-0000C0210000}"/>
    <cellStyle name="Normal 3 12 4 5 2 4" xfId="8703" xr:uid="{00000000-0005-0000-0000-0000C1210000}"/>
    <cellStyle name="Normal 3 12 4 5 2 4 2" xfId="8704" xr:uid="{00000000-0005-0000-0000-0000C2210000}"/>
    <cellStyle name="Normal 3 12 4 5 2 4 2 2" xfId="8705" xr:uid="{00000000-0005-0000-0000-0000C3210000}"/>
    <cellStyle name="Normal 3 12 4 5 2 4 3" xfId="8706" xr:uid="{00000000-0005-0000-0000-0000C4210000}"/>
    <cellStyle name="Normal 3 12 4 5 2 5" xfId="8707" xr:uid="{00000000-0005-0000-0000-0000C5210000}"/>
    <cellStyle name="Normal 3 12 4 5 2 5 2" xfId="8708" xr:uid="{00000000-0005-0000-0000-0000C6210000}"/>
    <cellStyle name="Normal 3 12 4 5 2 6" xfId="8709" xr:uid="{00000000-0005-0000-0000-0000C7210000}"/>
    <cellStyle name="Normal 3 12 4 5 2 6 2" xfId="8710" xr:uid="{00000000-0005-0000-0000-0000C8210000}"/>
    <cellStyle name="Normal 3 12 4 5 2 7" xfId="8711" xr:uid="{00000000-0005-0000-0000-0000C9210000}"/>
    <cellStyle name="Normal 3 12 4 5 3" xfId="8712" xr:uid="{00000000-0005-0000-0000-0000CA210000}"/>
    <cellStyle name="Normal 3 12 4 5 3 2" xfId="8713" xr:uid="{00000000-0005-0000-0000-0000CB210000}"/>
    <cellStyle name="Normal 3 12 4 5 3 2 2" xfId="8714" xr:uid="{00000000-0005-0000-0000-0000CC210000}"/>
    <cellStyle name="Normal 3 12 4 5 3 3" xfId="8715" xr:uid="{00000000-0005-0000-0000-0000CD210000}"/>
    <cellStyle name="Normal 3 12 4 5 3 4" xfId="8716" xr:uid="{00000000-0005-0000-0000-0000CE210000}"/>
    <cellStyle name="Normal 3 12 4 5 4" xfId="8717" xr:uid="{00000000-0005-0000-0000-0000CF210000}"/>
    <cellStyle name="Normal 3 12 4 5 4 2" xfId="8718" xr:uid="{00000000-0005-0000-0000-0000D0210000}"/>
    <cellStyle name="Normal 3 12 4 5 4 2 2" xfId="8719" xr:uid="{00000000-0005-0000-0000-0000D1210000}"/>
    <cellStyle name="Normal 3 12 4 5 4 3" xfId="8720" xr:uid="{00000000-0005-0000-0000-0000D2210000}"/>
    <cellStyle name="Normal 3 12 4 5 4 4" xfId="8721" xr:uid="{00000000-0005-0000-0000-0000D3210000}"/>
    <cellStyle name="Normal 3 12 4 5 5" xfId="8722" xr:uid="{00000000-0005-0000-0000-0000D4210000}"/>
    <cellStyle name="Normal 3 12 4 5 5 2" xfId="8723" xr:uid="{00000000-0005-0000-0000-0000D5210000}"/>
    <cellStyle name="Normal 3 12 4 5 5 2 2" xfId="8724" xr:uid="{00000000-0005-0000-0000-0000D6210000}"/>
    <cellStyle name="Normal 3 12 4 5 5 3" xfId="8725" xr:uid="{00000000-0005-0000-0000-0000D7210000}"/>
    <cellStyle name="Normal 3 12 4 5 6" xfId="8726" xr:uid="{00000000-0005-0000-0000-0000D8210000}"/>
    <cellStyle name="Normal 3 12 4 5 6 2" xfId="8727" xr:uid="{00000000-0005-0000-0000-0000D9210000}"/>
    <cellStyle name="Normal 3 12 4 5 7" xfId="8728" xr:uid="{00000000-0005-0000-0000-0000DA210000}"/>
    <cellStyle name="Normal 3 12 4 5 7 2" xfId="8729" xr:uid="{00000000-0005-0000-0000-0000DB210000}"/>
    <cellStyle name="Normal 3 12 4 5 8" xfId="8730" xr:uid="{00000000-0005-0000-0000-0000DC210000}"/>
    <cellStyle name="Normal 3 12 4 6" xfId="8731" xr:uid="{00000000-0005-0000-0000-0000DD210000}"/>
    <cellStyle name="Normal 3 12 4 6 2" xfId="8732" xr:uid="{00000000-0005-0000-0000-0000DE210000}"/>
    <cellStyle name="Normal 3 12 4 6 2 2" xfId="8733" xr:uid="{00000000-0005-0000-0000-0000DF210000}"/>
    <cellStyle name="Normal 3 12 4 6 2 2 2" xfId="8734" xr:uid="{00000000-0005-0000-0000-0000E0210000}"/>
    <cellStyle name="Normal 3 12 4 6 2 3" xfId="8735" xr:uid="{00000000-0005-0000-0000-0000E1210000}"/>
    <cellStyle name="Normal 3 12 4 6 2 4" xfId="8736" xr:uid="{00000000-0005-0000-0000-0000E2210000}"/>
    <cellStyle name="Normal 3 12 4 6 3" xfId="8737" xr:uid="{00000000-0005-0000-0000-0000E3210000}"/>
    <cellStyle name="Normal 3 12 4 6 3 2" xfId="8738" xr:uid="{00000000-0005-0000-0000-0000E4210000}"/>
    <cellStyle name="Normal 3 12 4 6 3 2 2" xfId="8739" xr:uid="{00000000-0005-0000-0000-0000E5210000}"/>
    <cellStyle name="Normal 3 12 4 6 3 3" xfId="8740" xr:uid="{00000000-0005-0000-0000-0000E6210000}"/>
    <cellStyle name="Normal 3 12 4 6 4" xfId="8741" xr:uid="{00000000-0005-0000-0000-0000E7210000}"/>
    <cellStyle name="Normal 3 12 4 6 4 2" xfId="8742" xr:uid="{00000000-0005-0000-0000-0000E8210000}"/>
    <cellStyle name="Normal 3 12 4 6 4 2 2" xfId="8743" xr:uid="{00000000-0005-0000-0000-0000E9210000}"/>
    <cellStyle name="Normal 3 12 4 6 4 3" xfId="8744" xr:uid="{00000000-0005-0000-0000-0000EA210000}"/>
    <cellStyle name="Normal 3 12 4 6 5" xfId="8745" xr:uid="{00000000-0005-0000-0000-0000EB210000}"/>
    <cellStyle name="Normal 3 12 4 6 5 2" xfId="8746" xr:uid="{00000000-0005-0000-0000-0000EC210000}"/>
    <cellStyle name="Normal 3 12 4 6 6" xfId="8747" xr:uid="{00000000-0005-0000-0000-0000ED210000}"/>
    <cellStyle name="Normal 3 12 4 6 6 2" xfId="8748" xr:uid="{00000000-0005-0000-0000-0000EE210000}"/>
    <cellStyle name="Normal 3 12 4 6 7" xfId="8749" xr:uid="{00000000-0005-0000-0000-0000EF210000}"/>
    <cellStyle name="Normal 3 12 4 7" xfId="8750" xr:uid="{00000000-0005-0000-0000-0000F0210000}"/>
    <cellStyle name="Normal 3 12 4 7 2" xfId="8751" xr:uid="{00000000-0005-0000-0000-0000F1210000}"/>
    <cellStyle name="Normal 3 12 4 7 2 2" xfId="8752" xr:uid="{00000000-0005-0000-0000-0000F2210000}"/>
    <cellStyle name="Normal 3 12 4 7 3" xfId="8753" xr:uid="{00000000-0005-0000-0000-0000F3210000}"/>
    <cellStyle name="Normal 3 12 4 7 4" xfId="8754" xr:uid="{00000000-0005-0000-0000-0000F4210000}"/>
    <cellStyle name="Normal 3 12 4 8" xfId="8755" xr:uid="{00000000-0005-0000-0000-0000F5210000}"/>
    <cellStyle name="Normal 3 12 4 8 2" xfId="8756" xr:uid="{00000000-0005-0000-0000-0000F6210000}"/>
    <cellStyle name="Normal 3 12 4 8 2 2" xfId="8757" xr:uid="{00000000-0005-0000-0000-0000F7210000}"/>
    <cellStyle name="Normal 3 12 4 8 3" xfId="8758" xr:uid="{00000000-0005-0000-0000-0000F8210000}"/>
    <cellStyle name="Normal 3 12 4 8 4" xfId="8759" xr:uid="{00000000-0005-0000-0000-0000F9210000}"/>
    <cellStyle name="Normal 3 12 4 9" xfId="8760" xr:uid="{00000000-0005-0000-0000-0000FA210000}"/>
    <cellStyle name="Normal 3 12 4 9 2" xfId="8761" xr:uid="{00000000-0005-0000-0000-0000FB210000}"/>
    <cellStyle name="Normal 3 12 4 9 2 2" xfId="8762" xr:uid="{00000000-0005-0000-0000-0000FC210000}"/>
    <cellStyle name="Normal 3 12 4 9 3" xfId="8763" xr:uid="{00000000-0005-0000-0000-0000FD210000}"/>
    <cellStyle name="Normal 3 12 5" xfId="8764" xr:uid="{00000000-0005-0000-0000-0000FE210000}"/>
    <cellStyle name="Normal 3 12 5 10" xfId="8765" xr:uid="{00000000-0005-0000-0000-0000FF210000}"/>
    <cellStyle name="Normal 3 12 5 10 2" xfId="8766" xr:uid="{00000000-0005-0000-0000-000000220000}"/>
    <cellStyle name="Normal 3 12 5 11" xfId="8767" xr:uid="{00000000-0005-0000-0000-000001220000}"/>
    <cellStyle name="Normal 3 12 5 2" xfId="8768" xr:uid="{00000000-0005-0000-0000-000002220000}"/>
    <cellStyle name="Normal 3 12 5 2 2" xfId="8769" xr:uid="{00000000-0005-0000-0000-000003220000}"/>
    <cellStyle name="Normal 3 12 5 2 2 2" xfId="8770" xr:uid="{00000000-0005-0000-0000-000004220000}"/>
    <cellStyle name="Normal 3 12 5 2 2 2 2" xfId="8771" xr:uid="{00000000-0005-0000-0000-000005220000}"/>
    <cellStyle name="Normal 3 12 5 2 2 2 2 2" xfId="8772" xr:uid="{00000000-0005-0000-0000-000006220000}"/>
    <cellStyle name="Normal 3 12 5 2 2 2 2 2 2" xfId="8773" xr:uid="{00000000-0005-0000-0000-000007220000}"/>
    <cellStyle name="Normal 3 12 5 2 2 2 2 3" xfId="8774" xr:uid="{00000000-0005-0000-0000-000008220000}"/>
    <cellStyle name="Normal 3 12 5 2 2 2 2 4" xfId="8775" xr:uid="{00000000-0005-0000-0000-000009220000}"/>
    <cellStyle name="Normal 3 12 5 2 2 2 3" xfId="8776" xr:uid="{00000000-0005-0000-0000-00000A220000}"/>
    <cellStyle name="Normal 3 12 5 2 2 2 3 2" xfId="8777" xr:uid="{00000000-0005-0000-0000-00000B220000}"/>
    <cellStyle name="Normal 3 12 5 2 2 2 3 2 2" xfId="8778" xr:uid="{00000000-0005-0000-0000-00000C220000}"/>
    <cellStyle name="Normal 3 12 5 2 2 2 3 3" xfId="8779" xr:uid="{00000000-0005-0000-0000-00000D220000}"/>
    <cellStyle name="Normal 3 12 5 2 2 2 4" xfId="8780" xr:uid="{00000000-0005-0000-0000-00000E220000}"/>
    <cellStyle name="Normal 3 12 5 2 2 2 4 2" xfId="8781" xr:uid="{00000000-0005-0000-0000-00000F220000}"/>
    <cellStyle name="Normal 3 12 5 2 2 2 4 2 2" xfId="8782" xr:uid="{00000000-0005-0000-0000-000010220000}"/>
    <cellStyle name="Normal 3 12 5 2 2 2 4 3" xfId="8783" xr:uid="{00000000-0005-0000-0000-000011220000}"/>
    <cellStyle name="Normal 3 12 5 2 2 2 5" xfId="8784" xr:uid="{00000000-0005-0000-0000-000012220000}"/>
    <cellStyle name="Normal 3 12 5 2 2 2 5 2" xfId="8785" xr:uid="{00000000-0005-0000-0000-000013220000}"/>
    <cellStyle name="Normal 3 12 5 2 2 2 6" xfId="8786" xr:uid="{00000000-0005-0000-0000-000014220000}"/>
    <cellStyle name="Normal 3 12 5 2 2 2 6 2" xfId="8787" xr:uid="{00000000-0005-0000-0000-000015220000}"/>
    <cellStyle name="Normal 3 12 5 2 2 2 7" xfId="8788" xr:uid="{00000000-0005-0000-0000-000016220000}"/>
    <cellStyle name="Normal 3 12 5 2 2 3" xfId="8789" xr:uid="{00000000-0005-0000-0000-000017220000}"/>
    <cellStyle name="Normal 3 12 5 2 2 3 2" xfId="8790" xr:uid="{00000000-0005-0000-0000-000018220000}"/>
    <cellStyle name="Normal 3 12 5 2 2 3 2 2" xfId="8791" xr:uid="{00000000-0005-0000-0000-000019220000}"/>
    <cellStyle name="Normal 3 12 5 2 2 3 3" xfId="8792" xr:uid="{00000000-0005-0000-0000-00001A220000}"/>
    <cellStyle name="Normal 3 12 5 2 2 3 4" xfId="8793" xr:uid="{00000000-0005-0000-0000-00001B220000}"/>
    <cellStyle name="Normal 3 12 5 2 2 4" xfId="8794" xr:uid="{00000000-0005-0000-0000-00001C220000}"/>
    <cellStyle name="Normal 3 12 5 2 2 4 2" xfId="8795" xr:uid="{00000000-0005-0000-0000-00001D220000}"/>
    <cellStyle name="Normal 3 12 5 2 2 4 2 2" xfId="8796" xr:uid="{00000000-0005-0000-0000-00001E220000}"/>
    <cellStyle name="Normal 3 12 5 2 2 4 3" xfId="8797" xr:uid="{00000000-0005-0000-0000-00001F220000}"/>
    <cellStyle name="Normal 3 12 5 2 2 4 4" xfId="8798" xr:uid="{00000000-0005-0000-0000-000020220000}"/>
    <cellStyle name="Normal 3 12 5 2 2 5" xfId="8799" xr:uid="{00000000-0005-0000-0000-000021220000}"/>
    <cellStyle name="Normal 3 12 5 2 2 5 2" xfId="8800" xr:uid="{00000000-0005-0000-0000-000022220000}"/>
    <cellStyle name="Normal 3 12 5 2 2 5 2 2" xfId="8801" xr:uid="{00000000-0005-0000-0000-000023220000}"/>
    <cellStyle name="Normal 3 12 5 2 2 5 3" xfId="8802" xr:uid="{00000000-0005-0000-0000-000024220000}"/>
    <cellStyle name="Normal 3 12 5 2 2 6" xfId="8803" xr:uid="{00000000-0005-0000-0000-000025220000}"/>
    <cellStyle name="Normal 3 12 5 2 2 6 2" xfId="8804" xr:uid="{00000000-0005-0000-0000-000026220000}"/>
    <cellStyle name="Normal 3 12 5 2 2 7" xfId="8805" xr:uid="{00000000-0005-0000-0000-000027220000}"/>
    <cellStyle name="Normal 3 12 5 2 2 7 2" xfId="8806" xr:uid="{00000000-0005-0000-0000-000028220000}"/>
    <cellStyle name="Normal 3 12 5 2 2 8" xfId="8807" xr:uid="{00000000-0005-0000-0000-000029220000}"/>
    <cellStyle name="Normal 3 12 5 2 3" xfId="8808" xr:uid="{00000000-0005-0000-0000-00002A220000}"/>
    <cellStyle name="Normal 3 12 5 2 3 2" xfId="8809" xr:uid="{00000000-0005-0000-0000-00002B220000}"/>
    <cellStyle name="Normal 3 12 5 2 3 2 2" xfId="8810" xr:uid="{00000000-0005-0000-0000-00002C220000}"/>
    <cellStyle name="Normal 3 12 5 2 3 2 2 2" xfId="8811" xr:uid="{00000000-0005-0000-0000-00002D220000}"/>
    <cellStyle name="Normal 3 12 5 2 3 2 3" xfId="8812" xr:uid="{00000000-0005-0000-0000-00002E220000}"/>
    <cellStyle name="Normal 3 12 5 2 3 2 4" xfId="8813" xr:uid="{00000000-0005-0000-0000-00002F220000}"/>
    <cellStyle name="Normal 3 12 5 2 3 3" xfId="8814" xr:uid="{00000000-0005-0000-0000-000030220000}"/>
    <cellStyle name="Normal 3 12 5 2 3 3 2" xfId="8815" xr:uid="{00000000-0005-0000-0000-000031220000}"/>
    <cellStyle name="Normal 3 12 5 2 3 3 2 2" xfId="8816" xr:uid="{00000000-0005-0000-0000-000032220000}"/>
    <cellStyle name="Normal 3 12 5 2 3 3 3" xfId="8817" xr:uid="{00000000-0005-0000-0000-000033220000}"/>
    <cellStyle name="Normal 3 12 5 2 3 4" xfId="8818" xr:uid="{00000000-0005-0000-0000-000034220000}"/>
    <cellStyle name="Normal 3 12 5 2 3 4 2" xfId="8819" xr:uid="{00000000-0005-0000-0000-000035220000}"/>
    <cellStyle name="Normal 3 12 5 2 3 4 2 2" xfId="8820" xr:uid="{00000000-0005-0000-0000-000036220000}"/>
    <cellStyle name="Normal 3 12 5 2 3 4 3" xfId="8821" xr:uid="{00000000-0005-0000-0000-000037220000}"/>
    <cellStyle name="Normal 3 12 5 2 3 5" xfId="8822" xr:uid="{00000000-0005-0000-0000-000038220000}"/>
    <cellStyle name="Normal 3 12 5 2 3 5 2" xfId="8823" xr:uid="{00000000-0005-0000-0000-000039220000}"/>
    <cellStyle name="Normal 3 12 5 2 3 6" xfId="8824" xr:uid="{00000000-0005-0000-0000-00003A220000}"/>
    <cellStyle name="Normal 3 12 5 2 3 6 2" xfId="8825" xr:uid="{00000000-0005-0000-0000-00003B220000}"/>
    <cellStyle name="Normal 3 12 5 2 3 7" xfId="8826" xr:uid="{00000000-0005-0000-0000-00003C220000}"/>
    <cellStyle name="Normal 3 12 5 2 4" xfId="8827" xr:uid="{00000000-0005-0000-0000-00003D220000}"/>
    <cellStyle name="Normal 3 12 5 2 4 2" xfId="8828" xr:uid="{00000000-0005-0000-0000-00003E220000}"/>
    <cellStyle name="Normal 3 12 5 2 4 2 2" xfId="8829" xr:uid="{00000000-0005-0000-0000-00003F220000}"/>
    <cellStyle name="Normal 3 12 5 2 4 3" xfId="8830" xr:uid="{00000000-0005-0000-0000-000040220000}"/>
    <cellStyle name="Normal 3 12 5 2 4 4" xfId="8831" xr:uid="{00000000-0005-0000-0000-000041220000}"/>
    <cellStyle name="Normal 3 12 5 2 5" xfId="8832" xr:uid="{00000000-0005-0000-0000-000042220000}"/>
    <cellStyle name="Normal 3 12 5 2 5 2" xfId="8833" xr:uid="{00000000-0005-0000-0000-000043220000}"/>
    <cellStyle name="Normal 3 12 5 2 5 2 2" xfId="8834" xr:uid="{00000000-0005-0000-0000-000044220000}"/>
    <cellStyle name="Normal 3 12 5 2 5 3" xfId="8835" xr:uid="{00000000-0005-0000-0000-000045220000}"/>
    <cellStyle name="Normal 3 12 5 2 5 4" xfId="8836" xr:uid="{00000000-0005-0000-0000-000046220000}"/>
    <cellStyle name="Normal 3 12 5 2 6" xfId="8837" xr:uid="{00000000-0005-0000-0000-000047220000}"/>
    <cellStyle name="Normal 3 12 5 2 6 2" xfId="8838" xr:uid="{00000000-0005-0000-0000-000048220000}"/>
    <cellStyle name="Normal 3 12 5 2 6 2 2" xfId="8839" xr:uid="{00000000-0005-0000-0000-000049220000}"/>
    <cellStyle name="Normal 3 12 5 2 6 3" xfId="8840" xr:uid="{00000000-0005-0000-0000-00004A220000}"/>
    <cellStyle name="Normal 3 12 5 2 7" xfId="8841" xr:uid="{00000000-0005-0000-0000-00004B220000}"/>
    <cellStyle name="Normal 3 12 5 2 7 2" xfId="8842" xr:uid="{00000000-0005-0000-0000-00004C220000}"/>
    <cellStyle name="Normal 3 12 5 2 8" xfId="8843" xr:uid="{00000000-0005-0000-0000-00004D220000}"/>
    <cellStyle name="Normal 3 12 5 2 8 2" xfId="8844" xr:uid="{00000000-0005-0000-0000-00004E220000}"/>
    <cellStyle name="Normal 3 12 5 2 9" xfId="8845" xr:uid="{00000000-0005-0000-0000-00004F220000}"/>
    <cellStyle name="Normal 3 12 5 3" xfId="8846" xr:uid="{00000000-0005-0000-0000-000050220000}"/>
    <cellStyle name="Normal 3 12 5 3 2" xfId="8847" xr:uid="{00000000-0005-0000-0000-000051220000}"/>
    <cellStyle name="Normal 3 12 5 3 2 2" xfId="8848" xr:uid="{00000000-0005-0000-0000-000052220000}"/>
    <cellStyle name="Normal 3 12 5 3 2 2 2" xfId="8849" xr:uid="{00000000-0005-0000-0000-000053220000}"/>
    <cellStyle name="Normal 3 12 5 3 2 2 2 2" xfId="8850" xr:uid="{00000000-0005-0000-0000-000054220000}"/>
    <cellStyle name="Normal 3 12 5 3 2 2 3" xfId="8851" xr:uid="{00000000-0005-0000-0000-000055220000}"/>
    <cellStyle name="Normal 3 12 5 3 2 2 4" xfId="8852" xr:uid="{00000000-0005-0000-0000-000056220000}"/>
    <cellStyle name="Normal 3 12 5 3 2 3" xfId="8853" xr:uid="{00000000-0005-0000-0000-000057220000}"/>
    <cellStyle name="Normal 3 12 5 3 2 3 2" xfId="8854" xr:uid="{00000000-0005-0000-0000-000058220000}"/>
    <cellStyle name="Normal 3 12 5 3 2 3 2 2" xfId="8855" xr:uid="{00000000-0005-0000-0000-000059220000}"/>
    <cellStyle name="Normal 3 12 5 3 2 3 3" xfId="8856" xr:uid="{00000000-0005-0000-0000-00005A220000}"/>
    <cellStyle name="Normal 3 12 5 3 2 4" xfId="8857" xr:uid="{00000000-0005-0000-0000-00005B220000}"/>
    <cellStyle name="Normal 3 12 5 3 2 4 2" xfId="8858" xr:uid="{00000000-0005-0000-0000-00005C220000}"/>
    <cellStyle name="Normal 3 12 5 3 2 4 2 2" xfId="8859" xr:uid="{00000000-0005-0000-0000-00005D220000}"/>
    <cellStyle name="Normal 3 12 5 3 2 4 3" xfId="8860" xr:uid="{00000000-0005-0000-0000-00005E220000}"/>
    <cellStyle name="Normal 3 12 5 3 2 5" xfId="8861" xr:uid="{00000000-0005-0000-0000-00005F220000}"/>
    <cellStyle name="Normal 3 12 5 3 2 5 2" xfId="8862" xr:uid="{00000000-0005-0000-0000-000060220000}"/>
    <cellStyle name="Normal 3 12 5 3 2 6" xfId="8863" xr:uid="{00000000-0005-0000-0000-000061220000}"/>
    <cellStyle name="Normal 3 12 5 3 2 6 2" xfId="8864" xr:uid="{00000000-0005-0000-0000-000062220000}"/>
    <cellStyle name="Normal 3 12 5 3 2 7" xfId="8865" xr:uid="{00000000-0005-0000-0000-000063220000}"/>
    <cellStyle name="Normal 3 12 5 3 3" xfId="8866" xr:uid="{00000000-0005-0000-0000-000064220000}"/>
    <cellStyle name="Normal 3 12 5 3 3 2" xfId="8867" xr:uid="{00000000-0005-0000-0000-000065220000}"/>
    <cellStyle name="Normal 3 12 5 3 3 2 2" xfId="8868" xr:uid="{00000000-0005-0000-0000-000066220000}"/>
    <cellStyle name="Normal 3 12 5 3 3 3" xfId="8869" xr:uid="{00000000-0005-0000-0000-000067220000}"/>
    <cellStyle name="Normal 3 12 5 3 3 4" xfId="8870" xr:uid="{00000000-0005-0000-0000-000068220000}"/>
    <cellStyle name="Normal 3 12 5 3 4" xfId="8871" xr:uid="{00000000-0005-0000-0000-000069220000}"/>
    <cellStyle name="Normal 3 12 5 3 4 2" xfId="8872" xr:uid="{00000000-0005-0000-0000-00006A220000}"/>
    <cellStyle name="Normal 3 12 5 3 4 2 2" xfId="8873" xr:uid="{00000000-0005-0000-0000-00006B220000}"/>
    <cellStyle name="Normal 3 12 5 3 4 3" xfId="8874" xr:uid="{00000000-0005-0000-0000-00006C220000}"/>
    <cellStyle name="Normal 3 12 5 3 4 4" xfId="8875" xr:uid="{00000000-0005-0000-0000-00006D220000}"/>
    <cellStyle name="Normal 3 12 5 3 5" xfId="8876" xr:uid="{00000000-0005-0000-0000-00006E220000}"/>
    <cellStyle name="Normal 3 12 5 3 5 2" xfId="8877" xr:uid="{00000000-0005-0000-0000-00006F220000}"/>
    <cellStyle name="Normal 3 12 5 3 5 2 2" xfId="8878" xr:uid="{00000000-0005-0000-0000-000070220000}"/>
    <cellStyle name="Normal 3 12 5 3 5 3" xfId="8879" xr:uid="{00000000-0005-0000-0000-000071220000}"/>
    <cellStyle name="Normal 3 12 5 3 6" xfId="8880" xr:uid="{00000000-0005-0000-0000-000072220000}"/>
    <cellStyle name="Normal 3 12 5 3 6 2" xfId="8881" xr:uid="{00000000-0005-0000-0000-000073220000}"/>
    <cellStyle name="Normal 3 12 5 3 7" xfId="8882" xr:uid="{00000000-0005-0000-0000-000074220000}"/>
    <cellStyle name="Normal 3 12 5 3 7 2" xfId="8883" xr:uid="{00000000-0005-0000-0000-000075220000}"/>
    <cellStyle name="Normal 3 12 5 3 8" xfId="8884" xr:uid="{00000000-0005-0000-0000-000076220000}"/>
    <cellStyle name="Normal 3 12 5 4" xfId="8885" xr:uid="{00000000-0005-0000-0000-000077220000}"/>
    <cellStyle name="Normal 3 12 5 4 2" xfId="8886" xr:uid="{00000000-0005-0000-0000-000078220000}"/>
    <cellStyle name="Normal 3 12 5 4 2 2" xfId="8887" xr:uid="{00000000-0005-0000-0000-000079220000}"/>
    <cellStyle name="Normal 3 12 5 4 2 2 2" xfId="8888" xr:uid="{00000000-0005-0000-0000-00007A220000}"/>
    <cellStyle name="Normal 3 12 5 4 2 2 2 2" xfId="8889" xr:uid="{00000000-0005-0000-0000-00007B220000}"/>
    <cellStyle name="Normal 3 12 5 4 2 2 3" xfId="8890" xr:uid="{00000000-0005-0000-0000-00007C220000}"/>
    <cellStyle name="Normal 3 12 5 4 2 2 4" xfId="8891" xr:uid="{00000000-0005-0000-0000-00007D220000}"/>
    <cellStyle name="Normal 3 12 5 4 2 3" xfId="8892" xr:uid="{00000000-0005-0000-0000-00007E220000}"/>
    <cellStyle name="Normal 3 12 5 4 2 3 2" xfId="8893" xr:uid="{00000000-0005-0000-0000-00007F220000}"/>
    <cellStyle name="Normal 3 12 5 4 2 3 2 2" xfId="8894" xr:uid="{00000000-0005-0000-0000-000080220000}"/>
    <cellStyle name="Normal 3 12 5 4 2 3 3" xfId="8895" xr:uid="{00000000-0005-0000-0000-000081220000}"/>
    <cellStyle name="Normal 3 12 5 4 2 4" xfId="8896" xr:uid="{00000000-0005-0000-0000-000082220000}"/>
    <cellStyle name="Normal 3 12 5 4 2 4 2" xfId="8897" xr:uid="{00000000-0005-0000-0000-000083220000}"/>
    <cellStyle name="Normal 3 12 5 4 2 4 2 2" xfId="8898" xr:uid="{00000000-0005-0000-0000-000084220000}"/>
    <cellStyle name="Normal 3 12 5 4 2 4 3" xfId="8899" xr:uid="{00000000-0005-0000-0000-000085220000}"/>
    <cellStyle name="Normal 3 12 5 4 2 5" xfId="8900" xr:uid="{00000000-0005-0000-0000-000086220000}"/>
    <cellStyle name="Normal 3 12 5 4 2 5 2" xfId="8901" xr:uid="{00000000-0005-0000-0000-000087220000}"/>
    <cellStyle name="Normal 3 12 5 4 2 6" xfId="8902" xr:uid="{00000000-0005-0000-0000-000088220000}"/>
    <cellStyle name="Normal 3 12 5 4 2 6 2" xfId="8903" xr:uid="{00000000-0005-0000-0000-000089220000}"/>
    <cellStyle name="Normal 3 12 5 4 2 7" xfId="8904" xr:uid="{00000000-0005-0000-0000-00008A220000}"/>
    <cellStyle name="Normal 3 12 5 4 3" xfId="8905" xr:uid="{00000000-0005-0000-0000-00008B220000}"/>
    <cellStyle name="Normal 3 12 5 4 3 2" xfId="8906" xr:uid="{00000000-0005-0000-0000-00008C220000}"/>
    <cellStyle name="Normal 3 12 5 4 3 2 2" xfId="8907" xr:uid="{00000000-0005-0000-0000-00008D220000}"/>
    <cellStyle name="Normal 3 12 5 4 3 3" xfId="8908" xr:uid="{00000000-0005-0000-0000-00008E220000}"/>
    <cellStyle name="Normal 3 12 5 4 3 4" xfId="8909" xr:uid="{00000000-0005-0000-0000-00008F220000}"/>
    <cellStyle name="Normal 3 12 5 4 4" xfId="8910" xr:uid="{00000000-0005-0000-0000-000090220000}"/>
    <cellStyle name="Normal 3 12 5 4 4 2" xfId="8911" xr:uid="{00000000-0005-0000-0000-000091220000}"/>
    <cellStyle name="Normal 3 12 5 4 4 2 2" xfId="8912" xr:uid="{00000000-0005-0000-0000-000092220000}"/>
    <cellStyle name="Normal 3 12 5 4 4 3" xfId="8913" xr:uid="{00000000-0005-0000-0000-000093220000}"/>
    <cellStyle name="Normal 3 12 5 4 4 4" xfId="8914" xr:uid="{00000000-0005-0000-0000-000094220000}"/>
    <cellStyle name="Normal 3 12 5 4 5" xfId="8915" xr:uid="{00000000-0005-0000-0000-000095220000}"/>
    <cellStyle name="Normal 3 12 5 4 5 2" xfId="8916" xr:uid="{00000000-0005-0000-0000-000096220000}"/>
    <cellStyle name="Normal 3 12 5 4 5 2 2" xfId="8917" xr:uid="{00000000-0005-0000-0000-000097220000}"/>
    <cellStyle name="Normal 3 12 5 4 5 3" xfId="8918" xr:uid="{00000000-0005-0000-0000-000098220000}"/>
    <cellStyle name="Normal 3 12 5 4 6" xfId="8919" xr:uid="{00000000-0005-0000-0000-000099220000}"/>
    <cellStyle name="Normal 3 12 5 4 6 2" xfId="8920" xr:uid="{00000000-0005-0000-0000-00009A220000}"/>
    <cellStyle name="Normal 3 12 5 4 7" xfId="8921" xr:uid="{00000000-0005-0000-0000-00009B220000}"/>
    <cellStyle name="Normal 3 12 5 4 7 2" xfId="8922" xr:uid="{00000000-0005-0000-0000-00009C220000}"/>
    <cellStyle name="Normal 3 12 5 4 8" xfId="8923" xr:uid="{00000000-0005-0000-0000-00009D220000}"/>
    <cellStyle name="Normal 3 12 5 5" xfId="8924" xr:uid="{00000000-0005-0000-0000-00009E220000}"/>
    <cellStyle name="Normal 3 12 5 5 2" xfId="8925" xr:uid="{00000000-0005-0000-0000-00009F220000}"/>
    <cellStyle name="Normal 3 12 5 5 2 2" xfId="8926" xr:uid="{00000000-0005-0000-0000-0000A0220000}"/>
    <cellStyle name="Normal 3 12 5 5 2 2 2" xfId="8927" xr:uid="{00000000-0005-0000-0000-0000A1220000}"/>
    <cellStyle name="Normal 3 12 5 5 2 3" xfId="8928" xr:uid="{00000000-0005-0000-0000-0000A2220000}"/>
    <cellStyle name="Normal 3 12 5 5 2 4" xfId="8929" xr:uid="{00000000-0005-0000-0000-0000A3220000}"/>
    <cellStyle name="Normal 3 12 5 5 3" xfId="8930" xr:uid="{00000000-0005-0000-0000-0000A4220000}"/>
    <cellStyle name="Normal 3 12 5 5 3 2" xfId="8931" xr:uid="{00000000-0005-0000-0000-0000A5220000}"/>
    <cellStyle name="Normal 3 12 5 5 3 2 2" xfId="8932" xr:uid="{00000000-0005-0000-0000-0000A6220000}"/>
    <cellStyle name="Normal 3 12 5 5 3 3" xfId="8933" xr:uid="{00000000-0005-0000-0000-0000A7220000}"/>
    <cellStyle name="Normal 3 12 5 5 4" xfId="8934" xr:uid="{00000000-0005-0000-0000-0000A8220000}"/>
    <cellStyle name="Normal 3 12 5 5 4 2" xfId="8935" xr:uid="{00000000-0005-0000-0000-0000A9220000}"/>
    <cellStyle name="Normal 3 12 5 5 4 2 2" xfId="8936" xr:uid="{00000000-0005-0000-0000-0000AA220000}"/>
    <cellStyle name="Normal 3 12 5 5 4 3" xfId="8937" xr:uid="{00000000-0005-0000-0000-0000AB220000}"/>
    <cellStyle name="Normal 3 12 5 5 5" xfId="8938" xr:uid="{00000000-0005-0000-0000-0000AC220000}"/>
    <cellStyle name="Normal 3 12 5 5 5 2" xfId="8939" xr:uid="{00000000-0005-0000-0000-0000AD220000}"/>
    <cellStyle name="Normal 3 12 5 5 6" xfId="8940" xr:uid="{00000000-0005-0000-0000-0000AE220000}"/>
    <cellStyle name="Normal 3 12 5 5 6 2" xfId="8941" xr:uid="{00000000-0005-0000-0000-0000AF220000}"/>
    <cellStyle name="Normal 3 12 5 5 7" xfId="8942" xr:uid="{00000000-0005-0000-0000-0000B0220000}"/>
    <cellStyle name="Normal 3 12 5 6" xfId="8943" xr:uid="{00000000-0005-0000-0000-0000B1220000}"/>
    <cellStyle name="Normal 3 12 5 6 2" xfId="8944" xr:uid="{00000000-0005-0000-0000-0000B2220000}"/>
    <cellStyle name="Normal 3 12 5 6 2 2" xfId="8945" xr:uid="{00000000-0005-0000-0000-0000B3220000}"/>
    <cellStyle name="Normal 3 12 5 6 3" xfId="8946" xr:uid="{00000000-0005-0000-0000-0000B4220000}"/>
    <cellStyle name="Normal 3 12 5 6 4" xfId="8947" xr:uid="{00000000-0005-0000-0000-0000B5220000}"/>
    <cellStyle name="Normal 3 12 5 7" xfId="8948" xr:uid="{00000000-0005-0000-0000-0000B6220000}"/>
    <cellStyle name="Normal 3 12 5 7 2" xfId="8949" xr:uid="{00000000-0005-0000-0000-0000B7220000}"/>
    <cellStyle name="Normal 3 12 5 7 2 2" xfId="8950" xr:uid="{00000000-0005-0000-0000-0000B8220000}"/>
    <cellStyle name="Normal 3 12 5 7 3" xfId="8951" xr:uid="{00000000-0005-0000-0000-0000B9220000}"/>
    <cellStyle name="Normal 3 12 5 7 4" xfId="8952" xr:uid="{00000000-0005-0000-0000-0000BA220000}"/>
    <cellStyle name="Normal 3 12 5 8" xfId="8953" xr:uid="{00000000-0005-0000-0000-0000BB220000}"/>
    <cellStyle name="Normal 3 12 5 8 2" xfId="8954" xr:uid="{00000000-0005-0000-0000-0000BC220000}"/>
    <cellStyle name="Normal 3 12 5 8 2 2" xfId="8955" xr:uid="{00000000-0005-0000-0000-0000BD220000}"/>
    <cellStyle name="Normal 3 12 5 8 3" xfId="8956" xr:uid="{00000000-0005-0000-0000-0000BE220000}"/>
    <cellStyle name="Normal 3 12 5 9" xfId="8957" xr:uid="{00000000-0005-0000-0000-0000BF220000}"/>
    <cellStyle name="Normal 3 12 5 9 2" xfId="8958" xr:uid="{00000000-0005-0000-0000-0000C0220000}"/>
    <cellStyle name="Normal 3 12 6" xfId="8959" xr:uid="{00000000-0005-0000-0000-0000C1220000}"/>
    <cellStyle name="Normal 3 12 6 10" xfId="8960" xr:uid="{00000000-0005-0000-0000-0000C2220000}"/>
    <cellStyle name="Normal 3 12 6 2" xfId="8961" xr:uid="{00000000-0005-0000-0000-0000C3220000}"/>
    <cellStyle name="Normal 3 12 6 2 2" xfId="8962" xr:uid="{00000000-0005-0000-0000-0000C4220000}"/>
    <cellStyle name="Normal 3 12 6 2 2 2" xfId="8963" xr:uid="{00000000-0005-0000-0000-0000C5220000}"/>
    <cellStyle name="Normal 3 12 6 2 2 2 2" xfId="8964" xr:uid="{00000000-0005-0000-0000-0000C6220000}"/>
    <cellStyle name="Normal 3 12 6 2 2 2 2 2" xfId="8965" xr:uid="{00000000-0005-0000-0000-0000C7220000}"/>
    <cellStyle name="Normal 3 12 6 2 2 2 3" xfId="8966" xr:uid="{00000000-0005-0000-0000-0000C8220000}"/>
    <cellStyle name="Normal 3 12 6 2 2 2 4" xfId="8967" xr:uid="{00000000-0005-0000-0000-0000C9220000}"/>
    <cellStyle name="Normal 3 12 6 2 2 3" xfId="8968" xr:uid="{00000000-0005-0000-0000-0000CA220000}"/>
    <cellStyle name="Normal 3 12 6 2 2 3 2" xfId="8969" xr:uid="{00000000-0005-0000-0000-0000CB220000}"/>
    <cellStyle name="Normal 3 12 6 2 2 3 2 2" xfId="8970" xr:uid="{00000000-0005-0000-0000-0000CC220000}"/>
    <cellStyle name="Normal 3 12 6 2 2 3 3" xfId="8971" xr:uid="{00000000-0005-0000-0000-0000CD220000}"/>
    <cellStyle name="Normal 3 12 6 2 2 4" xfId="8972" xr:uid="{00000000-0005-0000-0000-0000CE220000}"/>
    <cellStyle name="Normal 3 12 6 2 2 4 2" xfId="8973" xr:uid="{00000000-0005-0000-0000-0000CF220000}"/>
    <cellStyle name="Normal 3 12 6 2 2 4 2 2" xfId="8974" xr:uid="{00000000-0005-0000-0000-0000D0220000}"/>
    <cellStyle name="Normal 3 12 6 2 2 4 3" xfId="8975" xr:uid="{00000000-0005-0000-0000-0000D1220000}"/>
    <cellStyle name="Normal 3 12 6 2 2 5" xfId="8976" xr:uid="{00000000-0005-0000-0000-0000D2220000}"/>
    <cellStyle name="Normal 3 12 6 2 2 5 2" xfId="8977" xr:uid="{00000000-0005-0000-0000-0000D3220000}"/>
    <cellStyle name="Normal 3 12 6 2 2 6" xfId="8978" xr:uid="{00000000-0005-0000-0000-0000D4220000}"/>
    <cellStyle name="Normal 3 12 6 2 2 6 2" xfId="8979" xr:uid="{00000000-0005-0000-0000-0000D5220000}"/>
    <cellStyle name="Normal 3 12 6 2 2 7" xfId="8980" xr:uid="{00000000-0005-0000-0000-0000D6220000}"/>
    <cellStyle name="Normal 3 12 6 2 3" xfId="8981" xr:uid="{00000000-0005-0000-0000-0000D7220000}"/>
    <cellStyle name="Normal 3 12 6 2 3 2" xfId="8982" xr:uid="{00000000-0005-0000-0000-0000D8220000}"/>
    <cellStyle name="Normal 3 12 6 2 3 2 2" xfId="8983" xr:uid="{00000000-0005-0000-0000-0000D9220000}"/>
    <cellStyle name="Normal 3 12 6 2 3 3" xfId="8984" xr:uid="{00000000-0005-0000-0000-0000DA220000}"/>
    <cellStyle name="Normal 3 12 6 2 3 4" xfId="8985" xr:uid="{00000000-0005-0000-0000-0000DB220000}"/>
    <cellStyle name="Normal 3 12 6 2 4" xfId="8986" xr:uid="{00000000-0005-0000-0000-0000DC220000}"/>
    <cellStyle name="Normal 3 12 6 2 4 2" xfId="8987" xr:uid="{00000000-0005-0000-0000-0000DD220000}"/>
    <cellStyle name="Normal 3 12 6 2 4 2 2" xfId="8988" xr:uid="{00000000-0005-0000-0000-0000DE220000}"/>
    <cellStyle name="Normal 3 12 6 2 4 3" xfId="8989" xr:uid="{00000000-0005-0000-0000-0000DF220000}"/>
    <cellStyle name="Normal 3 12 6 2 4 4" xfId="8990" xr:uid="{00000000-0005-0000-0000-0000E0220000}"/>
    <cellStyle name="Normal 3 12 6 2 5" xfId="8991" xr:uid="{00000000-0005-0000-0000-0000E1220000}"/>
    <cellStyle name="Normal 3 12 6 2 5 2" xfId="8992" xr:uid="{00000000-0005-0000-0000-0000E2220000}"/>
    <cellStyle name="Normal 3 12 6 2 5 2 2" xfId="8993" xr:uid="{00000000-0005-0000-0000-0000E3220000}"/>
    <cellStyle name="Normal 3 12 6 2 5 3" xfId="8994" xr:uid="{00000000-0005-0000-0000-0000E4220000}"/>
    <cellStyle name="Normal 3 12 6 2 6" xfId="8995" xr:uid="{00000000-0005-0000-0000-0000E5220000}"/>
    <cellStyle name="Normal 3 12 6 2 6 2" xfId="8996" xr:uid="{00000000-0005-0000-0000-0000E6220000}"/>
    <cellStyle name="Normal 3 12 6 2 7" xfId="8997" xr:uid="{00000000-0005-0000-0000-0000E7220000}"/>
    <cellStyle name="Normal 3 12 6 2 7 2" xfId="8998" xr:uid="{00000000-0005-0000-0000-0000E8220000}"/>
    <cellStyle name="Normal 3 12 6 2 8" xfId="8999" xr:uid="{00000000-0005-0000-0000-0000E9220000}"/>
    <cellStyle name="Normal 3 12 6 3" xfId="9000" xr:uid="{00000000-0005-0000-0000-0000EA220000}"/>
    <cellStyle name="Normal 3 12 6 3 2" xfId="9001" xr:uid="{00000000-0005-0000-0000-0000EB220000}"/>
    <cellStyle name="Normal 3 12 6 3 2 2" xfId="9002" xr:uid="{00000000-0005-0000-0000-0000EC220000}"/>
    <cellStyle name="Normal 3 12 6 3 2 2 2" xfId="9003" xr:uid="{00000000-0005-0000-0000-0000ED220000}"/>
    <cellStyle name="Normal 3 12 6 3 2 2 2 2" xfId="9004" xr:uid="{00000000-0005-0000-0000-0000EE220000}"/>
    <cellStyle name="Normal 3 12 6 3 2 2 3" xfId="9005" xr:uid="{00000000-0005-0000-0000-0000EF220000}"/>
    <cellStyle name="Normal 3 12 6 3 2 2 4" xfId="9006" xr:uid="{00000000-0005-0000-0000-0000F0220000}"/>
    <cellStyle name="Normal 3 12 6 3 2 3" xfId="9007" xr:uid="{00000000-0005-0000-0000-0000F1220000}"/>
    <cellStyle name="Normal 3 12 6 3 2 3 2" xfId="9008" xr:uid="{00000000-0005-0000-0000-0000F2220000}"/>
    <cellStyle name="Normal 3 12 6 3 2 3 2 2" xfId="9009" xr:uid="{00000000-0005-0000-0000-0000F3220000}"/>
    <cellStyle name="Normal 3 12 6 3 2 3 3" xfId="9010" xr:uid="{00000000-0005-0000-0000-0000F4220000}"/>
    <cellStyle name="Normal 3 12 6 3 2 4" xfId="9011" xr:uid="{00000000-0005-0000-0000-0000F5220000}"/>
    <cellStyle name="Normal 3 12 6 3 2 4 2" xfId="9012" xr:uid="{00000000-0005-0000-0000-0000F6220000}"/>
    <cellStyle name="Normal 3 12 6 3 2 4 2 2" xfId="9013" xr:uid="{00000000-0005-0000-0000-0000F7220000}"/>
    <cellStyle name="Normal 3 12 6 3 2 4 3" xfId="9014" xr:uid="{00000000-0005-0000-0000-0000F8220000}"/>
    <cellStyle name="Normal 3 12 6 3 2 5" xfId="9015" xr:uid="{00000000-0005-0000-0000-0000F9220000}"/>
    <cellStyle name="Normal 3 12 6 3 2 5 2" xfId="9016" xr:uid="{00000000-0005-0000-0000-0000FA220000}"/>
    <cellStyle name="Normal 3 12 6 3 2 6" xfId="9017" xr:uid="{00000000-0005-0000-0000-0000FB220000}"/>
    <cellStyle name="Normal 3 12 6 3 2 6 2" xfId="9018" xr:uid="{00000000-0005-0000-0000-0000FC220000}"/>
    <cellStyle name="Normal 3 12 6 3 2 7" xfId="9019" xr:uid="{00000000-0005-0000-0000-0000FD220000}"/>
    <cellStyle name="Normal 3 12 6 3 3" xfId="9020" xr:uid="{00000000-0005-0000-0000-0000FE220000}"/>
    <cellStyle name="Normal 3 12 6 3 3 2" xfId="9021" xr:uid="{00000000-0005-0000-0000-0000FF220000}"/>
    <cellStyle name="Normal 3 12 6 3 3 2 2" xfId="9022" xr:uid="{00000000-0005-0000-0000-000000230000}"/>
    <cellStyle name="Normal 3 12 6 3 3 3" xfId="9023" xr:uid="{00000000-0005-0000-0000-000001230000}"/>
    <cellStyle name="Normal 3 12 6 3 3 4" xfId="9024" xr:uid="{00000000-0005-0000-0000-000002230000}"/>
    <cellStyle name="Normal 3 12 6 3 4" xfId="9025" xr:uid="{00000000-0005-0000-0000-000003230000}"/>
    <cellStyle name="Normal 3 12 6 3 4 2" xfId="9026" xr:uid="{00000000-0005-0000-0000-000004230000}"/>
    <cellStyle name="Normal 3 12 6 3 4 2 2" xfId="9027" xr:uid="{00000000-0005-0000-0000-000005230000}"/>
    <cellStyle name="Normal 3 12 6 3 4 3" xfId="9028" xr:uid="{00000000-0005-0000-0000-000006230000}"/>
    <cellStyle name="Normal 3 12 6 3 4 4" xfId="9029" xr:uid="{00000000-0005-0000-0000-000007230000}"/>
    <cellStyle name="Normal 3 12 6 3 5" xfId="9030" xr:uid="{00000000-0005-0000-0000-000008230000}"/>
    <cellStyle name="Normal 3 12 6 3 5 2" xfId="9031" xr:uid="{00000000-0005-0000-0000-000009230000}"/>
    <cellStyle name="Normal 3 12 6 3 5 2 2" xfId="9032" xr:uid="{00000000-0005-0000-0000-00000A230000}"/>
    <cellStyle name="Normal 3 12 6 3 5 3" xfId="9033" xr:uid="{00000000-0005-0000-0000-00000B230000}"/>
    <cellStyle name="Normal 3 12 6 3 6" xfId="9034" xr:uid="{00000000-0005-0000-0000-00000C230000}"/>
    <cellStyle name="Normal 3 12 6 3 6 2" xfId="9035" xr:uid="{00000000-0005-0000-0000-00000D230000}"/>
    <cellStyle name="Normal 3 12 6 3 7" xfId="9036" xr:uid="{00000000-0005-0000-0000-00000E230000}"/>
    <cellStyle name="Normal 3 12 6 3 7 2" xfId="9037" xr:uid="{00000000-0005-0000-0000-00000F230000}"/>
    <cellStyle name="Normal 3 12 6 3 8" xfId="9038" xr:uid="{00000000-0005-0000-0000-000010230000}"/>
    <cellStyle name="Normal 3 12 6 4" xfId="9039" xr:uid="{00000000-0005-0000-0000-000011230000}"/>
    <cellStyle name="Normal 3 12 6 4 2" xfId="9040" xr:uid="{00000000-0005-0000-0000-000012230000}"/>
    <cellStyle name="Normal 3 12 6 4 2 2" xfId="9041" xr:uid="{00000000-0005-0000-0000-000013230000}"/>
    <cellStyle name="Normal 3 12 6 4 2 2 2" xfId="9042" xr:uid="{00000000-0005-0000-0000-000014230000}"/>
    <cellStyle name="Normal 3 12 6 4 2 3" xfId="9043" xr:uid="{00000000-0005-0000-0000-000015230000}"/>
    <cellStyle name="Normal 3 12 6 4 2 4" xfId="9044" xr:uid="{00000000-0005-0000-0000-000016230000}"/>
    <cellStyle name="Normal 3 12 6 4 3" xfId="9045" xr:uid="{00000000-0005-0000-0000-000017230000}"/>
    <cellStyle name="Normal 3 12 6 4 3 2" xfId="9046" xr:uid="{00000000-0005-0000-0000-000018230000}"/>
    <cellStyle name="Normal 3 12 6 4 3 2 2" xfId="9047" xr:uid="{00000000-0005-0000-0000-000019230000}"/>
    <cellStyle name="Normal 3 12 6 4 3 3" xfId="9048" xr:uid="{00000000-0005-0000-0000-00001A230000}"/>
    <cellStyle name="Normal 3 12 6 4 4" xfId="9049" xr:uid="{00000000-0005-0000-0000-00001B230000}"/>
    <cellStyle name="Normal 3 12 6 4 4 2" xfId="9050" xr:uid="{00000000-0005-0000-0000-00001C230000}"/>
    <cellStyle name="Normal 3 12 6 4 4 2 2" xfId="9051" xr:uid="{00000000-0005-0000-0000-00001D230000}"/>
    <cellStyle name="Normal 3 12 6 4 4 3" xfId="9052" xr:uid="{00000000-0005-0000-0000-00001E230000}"/>
    <cellStyle name="Normal 3 12 6 4 5" xfId="9053" xr:uid="{00000000-0005-0000-0000-00001F230000}"/>
    <cellStyle name="Normal 3 12 6 4 5 2" xfId="9054" xr:uid="{00000000-0005-0000-0000-000020230000}"/>
    <cellStyle name="Normal 3 12 6 4 6" xfId="9055" xr:uid="{00000000-0005-0000-0000-000021230000}"/>
    <cellStyle name="Normal 3 12 6 4 6 2" xfId="9056" xr:uid="{00000000-0005-0000-0000-000022230000}"/>
    <cellStyle name="Normal 3 12 6 4 7" xfId="9057" xr:uid="{00000000-0005-0000-0000-000023230000}"/>
    <cellStyle name="Normal 3 12 6 5" xfId="9058" xr:uid="{00000000-0005-0000-0000-000024230000}"/>
    <cellStyle name="Normal 3 12 6 5 2" xfId="9059" xr:uid="{00000000-0005-0000-0000-000025230000}"/>
    <cellStyle name="Normal 3 12 6 5 2 2" xfId="9060" xr:uid="{00000000-0005-0000-0000-000026230000}"/>
    <cellStyle name="Normal 3 12 6 5 3" xfId="9061" xr:uid="{00000000-0005-0000-0000-000027230000}"/>
    <cellStyle name="Normal 3 12 6 5 4" xfId="9062" xr:uid="{00000000-0005-0000-0000-000028230000}"/>
    <cellStyle name="Normal 3 12 6 6" xfId="9063" xr:uid="{00000000-0005-0000-0000-000029230000}"/>
    <cellStyle name="Normal 3 12 6 6 2" xfId="9064" xr:uid="{00000000-0005-0000-0000-00002A230000}"/>
    <cellStyle name="Normal 3 12 6 6 2 2" xfId="9065" xr:uid="{00000000-0005-0000-0000-00002B230000}"/>
    <cellStyle name="Normal 3 12 6 6 3" xfId="9066" xr:uid="{00000000-0005-0000-0000-00002C230000}"/>
    <cellStyle name="Normal 3 12 6 6 4" xfId="9067" xr:uid="{00000000-0005-0000-0000-00002D230000}"/>
    <cellStyle name="Normal 3 12 6 7" xfId="9068" xr:uid="{00000000-0005-0000-0000-00002E230000}"/>
    <cellStyle name="Normal 3 12 6 7 2" xfId="9069" xr:uid="{00000000-0005-0000-0000-00002F230000}"/>
    <cellStyle name="Normal 3 12 6 7 2 2" xfId="9070" xr:uid="{00000000-0005-0000-0000-000030230000}"/>
    <cellStyle name="Normal 3 12 6 7 3" xfId="9071" xr:uid="{00000000-0005-0000-0000-000031230000}"/>
    <cellStyle name="Normal 3 12 6 8" xfId="9072" xr:uid="{00000000-0005-0000-0000-000032230000}"/>
    <cellStyle name="Normal 3 12 6 8 2" xfId="9073" xr:uid="{00000000-0005-0000-0000-000033230000}"/>
    <cellStyle name="Normal 3 12 6 9" xfId="9074" xr:uid="{00000000-0005-0000-0000-000034230000}"/>
    <cellStyle name="Normal 3 12 6 9 2" xfId="9075" xr:uid="{00000000-0005-0000-0000-000035230000}"/>
    <cellStyle name="Normal 3 12 7" xfId="9076" xr:uid="{00000000-0005-0000-0000-000036230000}"/>
    <cellStyle name="Normal 3 12 7 2" xfId="9077" xr:uid="{00000000-0005-0000-0000-000037230000}"/>
    <cellStyle name="Normal 3 12 7 2 2" xfId="9078" xr:uid="{00000000-0005-0000-0000-000038230000}"/>
    <cellStyle name="Normal 3 12 7 2 2 2" xfId="9079" xr:uid="{00000000-0005-0000-0000-000039230000}"/>
    <cellStyle name="Normal 3 12 7 2 2 2 2" xfId="9080" xr:uid="{00000000-0005-0000-0000-00003A230000}"/>
    <cellStyle name="Normal 3 12 7 2 2 3" xfId="9081" xr:uid="{00000000-0005-0000-0000-00003B230000}"/>
    <cellStyle name="Normal 3 12 7 2 2 4" xfId="9082" xr:uid="{00000000-0005-0000-0000-00003C230000}"/>
    <cellStyle name="Normal 3 12 7 2 3" xfId="9083" xr:uid="{00000000-0005-0000-0000-00003D230000}"/>
    <cellStyle name="Normal 3 12 7 2 3 2" xfId="9084" xr:uid="{00000000-0005-0000-0000-00003E230000}"/>
    <cellStyle name="Normal 3 12 7 2 3 2 2" xfId="9085" xr:uid="{00000000-0005-0000-0000-00003F230000}"/>
    <cellStyle name="Normal 3 12 7 2 3 3" xfId="9086" xr:uid="{00000000-0005-0000-0000-000040230000}"/>
    <cellStyle name="Normal 3 12 7 2 4" xfId="9087" xr:uid="{00000000-0005-0000-0000-000041230000}"/>
    <cellStyle name="Normal 3 12 7 2 4 2" xfId="9088" xr:uid="{00000000-0005-0000-0000-000042230000}"/>
    <cellStyle name="Normal 3 12 7 2 4 2 2" xfId="9089" xr:uid="{00000000-0005-0000-0000-000043230000}"/>
    <cellStyle name="Normal 3 12 7 2 4 3" xfId="9090" xr:uid="{00000000-0005-0000-0000-000044230000}"/>
    <cellStyle name="Normal 3 12 7 2 5" xfId="9091" xr:uid="{00000000-0005-0000-0000-000045230000}"/>
    <cellStyle name="Normal 3 12 7 2 5 2" xfId="9092" xr:uid="{00000000-0005-0000-0000-000046230000}"/>
    <cellStyle name="Normal 3 12 7 2 6" xfId="9093" xr:uid="{00000000-0005-0000-0000-000047230000}"/>
    <cellStyle name="Normal 3 12 7 2 6 2" xfId="9094" xr:uid="{00000000-0005-0000-0000-000048230000}"/>
    <cellStyle name="Normal 3 12 7 2 7" xfId="9095" xr:uid="{00000000-0005-0000-0000-000049230000}"/>
    <cellStyle name="Normal 3 12 7 3" xfId="9096" xr:uid="{00000000-0005-0000-0000-00004A230000}"/>
    <cellStyle name="Normal 3 12 7 3 2" xfId="9097" xr:uid="{00000000-0005-0000-0000-00004B230000}"/>
    <cellStyle name="Normal 3 12 7 3 2 2" xfId="9098" xr:uid="{00000000-0005-0000-0000-00004C230000}"/>
    <cellStyle name="Normal 3 12 7 3 3" xfId="9099" xr:uid="{00000000-0005-0000-0000-00004D230000}"/>
    <cellStyle name="Normal 3 12 7 3 4" xfId="9100" xr:uid="{00000000-0005-0000-0000-00004E230000}"/>
    <cellStyle name="Normal 3 12 7 4" xfId="9101" xr:uid="{00000000-0005-0000-0000-00004F230000}"/>
    <cellStyle name="Normal 3 12 7 4 2" xfId="9102" xr:uid="{00000000-0005-0000-0000-000050230000}"/>
    <cellStyle name="Normal 3 12 7 4 2 2" xfId="9103" xr:uid="{00000000-0005-0000-0000-000051230000}"/>
    <cellStyle name="Normal 3 12 7 4 3" xfId="9104" xr:uid="{00000000-0005-0000-0000-000052230000}"/>
    <cellStyle name="Normal 3 12 7 4 4" xfId="9105" xr:uid="{00000000-0005-0000-0000-000053230000}"/>
    <cellStyle name="Normal 3 12 7 5" xfId="9106" xr:uid="{00000000-0005-0000-0000-000054230000}"/>
    <cellStyle name="Normal 3 12 7 5 2" xfId="9107" xr:uid="{00000000-0005-0000-0000-000055230000}"/>
    <cellStyle name="Normal 3 12 7 5 2 2" xfId="9108" xr:uid="{00000000-0005-0000-0000-000056230000}"/>
    <cellStyle name="Normal 3 12 7 5 3" xfId="9109" xr:uid="{00000000-0005-0000-0000-000057230000}"/>
    <cellStyle name="Normal 3 12 7 6" xfId="9110" xr:uid="{00000000-0005-0000-0000-000058230000}"/>
    <cellStyle name="Normal 3 12 7 6 2" xfId="9111" xr:uid="{00000000-0005-0000-0000-000059230000}"/>
    <cellStyle name="Normal 3 12 7 7" xfId="9112" xr:uid="{00000000-0005-0000-0000-00005A230000}"/>
    <cellStyle name="Normal 3 12 7 7 2" xfId="9113" xr:uid="{00000000-0005-0000-0000-00005B230000}"/>
    <cellStyle name="Normal 3 12 7 8" xfId="9114" xr:uid="{00000000-0005-0000-0000-00005C230000}"/>
    <cellStyle name="Normal 3 12 8" xfId="9115" xr:uid="{00000000-0005-0000-0000-00005D230000}"/>
    <cellStyle name="Normal 3 12 8 2" xfId="9116" xr:uid="{00000000-0005-0000-0000-00005E230000}"/>
    <cellStyle name="Normal 3 12 8 2 2" xfId="9117" xr:uid="{00000000-0005-0000-0000-00005F230000}"/>
    <cellStyle name="Normal 3 12 8 2 2 2" xfId="9118" xr:uid="{00000000-0005-0000-0000-000060230000}"/>
    <cellStyle name="Normal 3 12 8 2 2 2 2" xfId="9119" xr:uid="{00000000-0005-0000-0000-000061230000}"/>
    <cellStyle name="Normal 3 12 8 2 2 3" xfId="9120" xr:uid="{00000000-0005-0000-0000-000062230000}"/>
    <cellStyle name="Normal 3 12 8 2 2 4" xfId="9121" xr:uid="{00000000-0005-0000-0000-000063230000}"/>
    <cellStyle name="Normal 3 12 8 2 3" xfId="9122" xr:uid="{00000000-0005-0000-0000-000064230000}"/>
    <cellStyle name="Normal 3 12 8 2 3 2" xfId="9123" xr:uid="{00000000-0005-0000-0000-000065230000}"/>
    <cellStyle name="Normal 3 12 8 2 3 2 2" xfId="9124" xr:uid="{00000000-0005-0000-0000-000066230000}"/>
    <cellStyle name="Normal 3 12 8 2 3 3" xfId="9125" xr:uid="{00000000-0005-0000-0000-000067230000}"/>
    <cellStyle name="Normal 3 12 8 2 4" xfId="9126" xr:uid="{00000000-0005-0000-0000-000068230000}"/>
    <cellStyle name="Normal 3 12 8 2 4 2" xfId="9127" xr:uid="{00000000-0005-0000-0000-000069230000}"/>
    <cellStyle name="Normal 3 12 8 2 4 2 2" xfId="9128" xr:uid="{00000000-0005-0000-0000-00006A230000}"/>
    <cellStyle name="Normal 3 12 8 2 4 3" xfId="9129" xr:uid="{00000000-0005-0000-0000-00006B230000}"/>
    <cellStyle name="Normal 3 12 8 2 5" xfId="9130" xr:uid="{00000000-0005-0000-0000-00006C230000}"/>
    <cellStyle name="Normal 3 12 8 2 5 2" xfId="9131" xr:uid="{00000000-0005-0000-0000-00006D230000}"/>
    <cellStyle name="Normal 3 12 8 2 6" xfId="9132" xr:uid="{00000000-0005-0000-0000-00006E230000}"/>
    <cellStyle name="Normal 3 12 8 2 6 2" xfId="9133" xr:uid="{00000000-0005-0000-0000-00006F230000}"/>
    <cellStyle name="Normal 3 12 8 2 7" xfId="9134" xr:uid="{00000000-0005-0000-0000-000070230000}"/>
    <cellStyle name="Normal 3 12 8 3" xfId="9135" xr:uid="{00000000-0005-0000-0000-000071230000}"/>
    <cellStyle name="Normal 3 12 8 3 2" xfId="9136" xr:uid="{00000000-0005-0000-0000-000072230000}"/>
    <cellStyle name="Normal 3 12 8 3 2 2" xfId="9137" xr:uid="{00000000-0005-0000-0000-000073230000}"/>
    <cellStyle name="Normal 3 12 8 3 3" xfId="9138" xr:uid="{00000000-0005-0000-0000-000074230000}"/>
    <cellStyle name="Normal 3 12 8 3 4" xfId="9139" xr:uid="{00000000-0005-0000-0000-000075230000}"/>
    <cellStyle name="Normal 3 12 8 4" xfId="9140" xr:uid="{00000000-0005-0000-0000-000076230000}"/>
    <cellStyle name="Normal 3 12 8 4 2" xfId="9141" xr:uid="{00000000-0005-0000-0000-000077230000}"/>
    <cellStyle name="Normal 3 12 8 4 2 2" xfId="9142" xr:uid="{00000000-0005-0000-0000-000078230000}"/>
    <cellStyle name="Normal 3 12 8 4 3" xfId="9143" xr:uid="{00000000-0005-0000-0000-000079230000}"/>
    <cellStyle name="Normal 3 12 8 4 4" xfId="9144" xr:uid="{00000000-0005-0000-0000-00007A230000}"/>
    <cellStyle name="Normal 3 12 8 5" xfId="9145" xr:uid="{00000000-0005-0000-0000-00007B230000}"/>
    <cellStyle name="Normal 3 12 8 5 2" xfId="9146" xr:uid="{00000000-0005-0000-0000-00007C230000}"/>
    <cellStyle name="Normal 3 12 8 5 2 2" xfId="9147" xr:uid="{00000000-0005-0000-0000-00007D230000}"/>
    <cellStyle name="Normal 3 12 8 5 3" xfId="9148" xr:uid="{00000000-0005-0000-0000-00007E230000}"/>
    <cellStyle name="Normal 3 12 8 6" xfId="9149" xr:uid="{00000000-0005-0000-0000-00007F230000}"/>
    <cellStyle name="Normal 3 12 8 6 2" xfId="9150" xr:uid="{00000000-0005-0000-0000-000080230000}"/>
    <cellStyle name="Normal 3 12 8 7" xfId="9151" xr:uid="{00000000-0005-0000-0000-000081230000}"/>
    <cellStyle name="Normal 3 12 8 7 2" xfId="9152" xr:uid="{00000000-0005-0000-0000-000082230000}"/>
    <cellStyle name="Normal 3 12 8 8" xfId="9153" xr:uid="{00000000-0005-0000-0000-000083230000}"/>
    <cellStyle name="Normal 3 12 9" xfId="9154" xr:uid="{00000000-0005-0000-0000-000084230000}"/>
    <cellStyle name="Normal 3 12 9 2" xfId="9155" xr:uid="{00000000-0005-0000-0000-000085230000}"/>
    <cellStyle name="Normal 3 12 9 2 2" xfId="9156" xr:uid="{00000000-0005-0000-0000-000086230000}"/>
    <cellStyle name="Normal 3 12 9 2 2 2" xfId="9157" xr:uid="{00000000-0005-0000-0000-000087230000}"/>
    <cellStyle name="Normal 3 12 9 2 3" xfId="9158" xr:uid="{00000000-0005-0000-0000-000088230000}"/>
    <cellStyle name="Normal 3 12 9 2 4" xfId="9159" xr:uid="{00000000-0005-0000-0000-000089230000}"/>
    <cellStyle name="Normal 3 12 9 3" xfId="9160" xr:uid="{00000000-0005-0000-0000-00008A230000}"/>
    <cellStyle name="Normal 3 12 9 3 2" xfId="9161" xr:uid="{00000000-0005-0000-0000-00008B230000}"/>
    <cellStyle name="Normal 3 12 9 3 2 2" xfId="9162" xr:uid="{00000000-0005-0000-0000-00008C230000}"/>
    <cellStyle name="Normal 3 12 9 3 3" xfId="9163" xr:uid="{00000000-0005-0000-0000-00008D230000}"/>
    <cellStyle name="Normal 3 12 9 4" xfId="9164" xr:uid="{00000000-0005-0000-0000-00008E230000}"/>
    <cellStyle name="Normal 3 12 9 4 2" xfId="9165" xr:uid="{00000000-0005-0000-0000-00008F230000}"/>
    <cellStyle name="Normal 3 12 9 4 2 2" xfId="9166" xr:uid="{00000000-0005-0000-0000-000090230000}"/>
    <cellStyle name="Normal 3 12 9 4 3" xfId="9167" xr:uid="{00000000-0005-0000-0000-000091230000}"/>
    <cellStyle name="Normal 3 12 9 5" xfId="9168" xr:uid="{00000000-0005-0000-0000-000092230000}"/>
    <cellStyle name="Normal 3 12 9 5 2" xfId="9169" xr:uid="{00000000-0005-0000-0000-000093230000}"/>
    <cellStyle name="Normal 3 12 9 6" xfId="9170" xr:uid="{00000000-0005-0000-0000-000094230000}"/>
    <cellStyle name="Normal 3 12 9 6 2" xfId="9171" xr:uid="{00000000-0005-0000-0000-000095230000}"/>
    <cellStyle name="Normal 3 12 9 7" xfId="9172" xr:uid="{00000000-0005-0000-0000-000096230000}"/>
    <cellStyle name="Normal 3 13" xfId="9173" xr:uid="{00000000-0005-0000-0000-000097230000}"/>
    <cellStyle name="Normal 3 13 10" xfId="9174" xr:uid="{00000000-0005-0000-0000-000098230000}"/>
    <cellStyle name="Normal 3 13 10 2" xfId="9175" xr:uid="{00000000-0005-0000-0000-000099230000}"/>
    <cellStyle name="Normal 3 13 11" xfId="9176" xr:uid="{00000000-0005-0000-0000-00009A230000}"/>
    <cellStyle name="Normal 3 13 11 2" xfId="9177" xr:uid="{00000000-0005-0000-0000-00009B230000}"/>
    <cellStyle name="Normal 3 13 12" xfId="9178" xr:uid="{00000000-0005-0000-0000-00009C230000}"/>
    <cellStyle name="Normal 3 13 13" xfId="9179" xr:uid="{00000000-0005-0000-0000-00009D230000}"/>
    <cellStyle name="Normal 3 13 14" xfId="9180" xr:uid="{00000000-0005-0000-0000-00009E230000}"/>
    <cellStyle name="Normal 3 13 15" xfId="9181" xr:uid="{00000000-0005-0000-0000-00009F230000}"/>
    <cellStyle name="Normal 3 13 16" xfId="9182" xr:uid="{00000000-0005-0000-0000-0000A0230000}"/>
    <cellStyle name="Normal 3 13 17" xfId="9183" xr:uid="{00000000-0005-0000-0000-0000A1230000}"/>
    <cellStyle name="Normal 3 13 18" xfId="9184" xr:uid="{00000000-0005-0000-0000-0000A2230000}"/>
    <cellStyle name="Normal 3 13 2" xfId="9185" xr:uid="{00000000-0005-0000-0000-0000A3230000}"/>
    <cellStyle name="Normal 3 13 2 10" xfId="9186" xr:uid="{00000000-0005-0000-0000-0000A4230000}"/>
    <cellStyle name="Normal 3 13 2 10 2" xfId="9187" xr:uid="{00000000-0005-0000-0000-0000A5230000}"/>
    <cellStyle name="Normal 3 13 2 11" xfId="9188" xr:uid="{00000000-0005-0000-0000-0000A6230000}"/>
    <cellStyle name="Normal 3 13 2 12" xfId="9189" xr:uid="{00000000-0005-0000-0000-0000A7230000}"/>
    <cellStyle name="Normal 3 13 2 13" xfId="9190" xr:uid="{00000000-0005-0000-0000-0000A8230000}"/>
    <cellStyle name="Normal 3 13 2 14" xfId="9191" xr:uid="{00000000-0005-0000-0000-0000A9230000}"/>
    <cellStyle name="Normal 3 13 2 15" xfId="9192" xr:uid="{00000000-0005-0000-0000-0000AA230000}"/>
    <cellStyle name="Normal 3 13 2 16" xfId="9193" xr:uid="{00000000-0005-0000-0000-0000AB230000}"/>
    <cellStyle name="Normal 3 13 2 17" xfId="9194" xr:uid="{00000000-0005-0000-0000-0000AC230000}"/>
    <cellStyle name="Normal 3 13 2 2" xfId="9195" xr:uid="{00000000-0005-0000-0000-0000AD230000}"/>
    <cellStyle name="Normal 3 13 2 2 2" xfId="9196" xr:uid="{00000000-0005-0000-0000-0000AE230000}"/>
    <cellStyle name="Normal 3 13 2 2 2 2" xfId="9197" xr:uid="{00000000-0005-0000-0000-0000AF230000}"/>
    <cellStyle name="Normal 3 13 2 2 2 2 2" xfId="9198" xr:uid="{00000000-0005-0000-0000-0000B0230000}"/>
    <cellStyle name="Normal 3 13 2 2 2 2 2 2" xfId="9199" xr:uid="{00000000-0005-0000-0000-0000B1230000}"/>
    <cellStyle name="Normal 3 13 2 2 2 2 2 2 2" xfId="9200" xr:uid="{00000000-0005-0000-0000-0000B2230000}"/>
    <cellStyle name="Normal 3 13 2 2 2 2 2 3" xfId="9201" xr:uid="{00000000-0005-0000-0000-0000B3230000}"/>
    <cellStyle name="Normal 3 13 2 2 2 2 2 4" xfId="9202" xr:uid="{00000000-0005-0000-0000-0000B4230000}"/>
    <cellStyle name="Normal 3 13 2 2 2 2 3" xfId="9203" xr:uid="{00000000-0005-0000-0000-0000B5230000}"/>
    <cellStyle name="Normal 3 13 2 2 2 2 3 2" xfId="9204" xr:uid="{00000000-0005-0000-0000-0000B6230000}"/>
    <cellStyle name="Normal 3 13 2 2 2 2 3 2 2" xfId="9205" xr:uid="{00000000-0005-0000-0000-0000B7230000}"/>
    <cellStyle name="Normal 3 13 2 2 2 2 3 3" xfId="9206" xr:uid="{00000000-0005-0000-0000-0000B8230000}"/>
    <cellStyle name="Normal 3 13 2 2 2 2 4" xfId="9207" xr:uid="{00000000-0005-0000-0000-0000B9230000}"/>
    <cellStyle name="Normal 3 13 2 2 2 2 4 2" xfId="9208" xr:uid="{00000000-0005-0000-0000-0000BA230000}"/>
    <cellStyle name="Normal 3 13 2 2 2 2 4 2 2" xfId="9209" xr:uid="{00000000-0005-0000-0000-0000BB230000}"/>
    <cellStyle name="Normal 3 13 2 2 2 2 4 3" xfId="9210" xr:uid="{00000000-0005-0000-0000-0000BC230000}"/>
    <cellStyle name="Normal 3 13 2 2 2 2 5" xfId="9211" xr:uid="{00000000-0005-0000-0000-0000BD230000}"/>
    <cellStyle name="Normal 3 13 2 2 2 2 5 2" xfId="9212" xr:uid="{00000000-0005-0000-0000-0000BE230000}"/>
    <cellStyle name="Normal 3 13 2 2 2 2 6" xfId="9213" xr:uid="{00000000-0005-0000-0000-0000BF230000}"/>
    <cellStyle name="Normal 3 13 2 2 2 2 6 2" xfId="9214" xr:uid="{00000000-0005-0000-0000-0000C0230000}"/>
    <cellStyle name="Normal 3 13 2 2 2 2 7" xfId="9215" xr:uid="{00000000-0005-0000-0000-0000C1230000}"/>
    <cellStyle name="Normal 3 13 2 2 2 3" xfId="9216" xr:uid="{00000000-0005-0000-0000-0000C2230000}"/>
    <cellStyle name="Normal 3 13 2 2 2 3 2" xfId="9217" xr:uid="{00000000-0005-0000-0000-0000C3230000}"/>
    <cellStyle name="Normal 3 13 2 2 2 3 2 2" xfId="9218" xr:uid="{00000000-0005-0000-0000-0000C4230000}"/>
    <cellStyle name="Normal 3 13 2 2 2 3 3" xfId="9219" xr:uid="{00000000-0005-0000-0000-0000C5230000}"/>
    <cellStyle name="Normal 3 13 2 2 2 3 4" xfId="9220" xr:uid="{00000000-0005-0000-0000-0000C6230000}"/>
    <cellStyle name="Normal 3 13 2 2 2 4" xfId="9221" xr:uid="{00000000-0005-0000-0000-0000C7230000}"/>
    <cellStyle name="Normal 3 13 2 2 2 4 2" xfId="9222" xr:uid="{00000000-0005-0000-0000-0000C8230000}"/>
    <cellStyle name="Normal 3 13 2 2 2 4 2 2" xfId="9223" xr:uid="{00000000-0005-0000-0000-0000C9230000}"/>
    <cellStyle name="Normal 3 13 2 2 2 4 3" xfId="9224" xr:uid="{00000000-0005-0000-0000-0000CA230000}"/>
    <cellStyle name="Normal 3 13 2 2 2 4 4" xfId="9225" xr:uid="{00000000-0005-0000-0000-0000CB230000}"/>
    <cellStyle name="Normal 3 13 2 2 2 5" xfId="9226" xr:uid="{00000000-0005-0000-0000-0000CC230000}"/>
    <cellStyle name="Normal 3 13 2 2 2 5 2" xfId="9227" xr:uid="{00000000-0005-0000-0000-0000CD230000}"/>
    <cellStyle name="Normal 3 13 2 2 2 5 2 2" xfId="9228" xr:uid="{00000000-0005-0000-0000-0000CE230000}"/>
    <cellStyle name="Normal 3 13 2 2 2 5 3" xfId="9229" xr:uid="{00000000-0005-0000-0000-0000CF230000}"/>
    <cellStyle name="Normal 3 13 2 2 2 6" xfId="9230" xr:uid="{00000000-0005-0000-0000-0000D0230000}"/>
    <cellStyle name="Normal 3 13 2 2 2 6 2" xfId="9231" xr:uid="{00000000-0005-0000-0000-0000D1230000}"/>
    <cellStyle name="Normal 3 13 2 2 2 7" xfId="9232" xr:uid="{00000000-0005-0000-0000-0000D2230000}"/>
    <cellStyle name="Normal 3 13 2 2 2 7 2" xfId="9233" xr:uid="{00000000-0005-0000-0000-0000D3230000}"/>
    <cellStyle name="Normal 3 13 2 2 2 8" xfId="9234" xr:uid="{00000000-0005-0000-0000-0000D4230000}"/>
    <cellStyle name="Normal 3 13 2 2 3" xfId="9235" xr:uid="{00000000-0005-0000-0000-0000D5230000}"/>
    <cellStyle name="Normal 3 13 2 2 3 2" xfId="9236" xr:uid="{00000000-0005-0000-0000-0000D6230000}"/>
    <cellStyle name="Normal 3 13 2 2 3 2 2" xfId="9237" xr:uid="{00000000-0005-0000-0000-0000D7230000}"/>
    <cellStyle name="Normal 3 13 2 2 3 2 2 2" xfId="9238" xr:uid="{00000000-0005-0000-0000-0000D8230000}"/>
    <cellStyle name="Normal 3 13 2 2 3 2 3" xfId="9239" xr:uid="{00000000-0005-0000-0000-0000D9230000}"/>
    <cellStyle name="Normal 3 13 2 2 3 2 4" xfId="9240" xr:uid="{00000000-0005-0000-0000-0000DA230000}"/>
    <cellStyle name="Normal 3 13 2 2 3 3" xfId="9241" xr:uid="{00000000-0005-0000-0000-0000DB230000}"/>
    <cellStyle name="Normal 3 13 2 2 3 3 2" xfId="9242" xr:uid="{00000000-0005-0000-0000-0000DC230000}"/>
    <cellStyle name="Normal 3 13 2 2 3 3 2 2" xfId="9243" xr:uid="{00000000-0005-0000-0000-0000DD230000}"/>
    <cellStyle name="Normal 3 13 2 2 3 3 3" xfId="9244" xr:uid="{00000000-0005-0000-0000-0000DE230000}"/>
    <cellStyle name="Normal 3 13 2 2 3 4" xfId="9245" xr:uid="{00000000-0005-0000-0000-0000DF230000}"/>
    <cellStyle name="Normal 3 13 2 2 3 4 2" xfId="9246" xr:uid="{00000000-0005-0000-0000-0000E0230000}"/>
    <cellStyle name="Normal 3 13 2 2 3 4 2 2" xfId="9247" xr:uid="{00000000-0005-0000-0000-0000E1230000}"/>
    <cellStyle name="Normal 3 13 2 2 3 4 3" xfId="9248" xr:uid="{00000000-0005-0000-0000-0000E2230000}"/>
    <cellStyle name="Normal 3 13 2 2 3 5" xfId="9249" xr:uid="{00000000-0005-0000-0000-0000E3230000}"/>
    <cellStyle name="Normal 3 13 2 2 3 5 2" xfId="9250" xr:uid="{00000000-0005-0000-0000-0000E4230000}"/>
    <cellStyle name="Normal 3 13 2 2 3 6" xfId="9251" xr:uid="{00000000-0005-0000-0000-0000E5230000}"/>
    <cellStyle name="Normal 3 13 2 2 3 6 2" xfId="9252" xr:uid="{00000000-0005-0000-0000-0000E6230000}"/>
    <cellStyle name="Normal 3 13 2 2 3 7" xfId="9253" xr:uid="{00000000-0005-0000-0000-0000E7230000}"/>
    <cellStyle name="Normal 3 13 2 2 4" xfId="9254" xr:uid="{00000000-0005-0000-0000-0000E8230000}"/>
    <cellStyle name="Normal 3 13 2 2 4 2" xfId="9255" xr:uid="{00000000-0005-0000-0000-0000E9230000}"/>
    <cellStyle name="Normal 3 13 2 2 4 2 2" xfId="9256" xr:uid="{00000000-0005-0000-0000-0000EA230000}"/>
    <cellStyle name="Normal 3 13 2 2 4 3" xfId="9257" xr:uid="{00000000-0005-0000-0000-0000EB230000}"/>
    <cellStyle name="Normal 3 13 2 2 4 4" xfId="9258" xr:uid="{00000000-0005-0000-0000-0000EC230000}"/>
    <cellStyle name="Normal 3 13 2 2 5" xfId="9259" xr:uid="{00000000-0005-0000-0000-0000ED230000}"/>
    <cellStyle name="Normal 3 13 2 2 5 2" xfId="9260" xr:uid="{00000000-0005-0000-0000-0000EE230000}"/>
    <cellStyle name="Normal 3 13 2 2 5 2 2" xfId="9261" xr:uid="{00000000-0005-0000-0000-0000EF230000}"/>
    <cellStyle name="Normal 3 13 2 2 5 3" xfId="9262" xr:uid="{00000000-0005-0000-0000-0000F0230000}"/>
    <cellStyle name="Normal 3 13 2 2 5 4" xfId="9263" xr:uid="{00000000-0005-0000-0000-0000F1230000}"/>
    <cellStyle name="Normal 3 13 2 2 6" xfId="9264" xr:uid="{00000000-0005-0000-0000-0000F2230000}"/>
    <cellStyle name="Normal 3 13 2 2 6 2" xfId="9265" xr:uid="{00000000-0005-0000-0000-0000F3230000}"/>
    <cellStyle name="Normal 3 13 2 2 6 2 2" xfId="9266" xr:uid="{00000000-0005-0000-0000-0000F4230000}"/>
    <cellStyle name="Normal 3 13 2 2 6 3" xfId="9267" xr:uid="{00000000-0005-0000-0000-0000F5230000}"/>
    <cellStyle name="Normal 3 13 2 2 7" xfId="9268" xr:uid="{00000000-0005-0000-0000-0000F6230000}"/>
    <cellStyle name="Normal 3 13 2 2 7 2" xfId="9269" xr:uid="{00000000-0005-0000-0000-0000F7230000}"/>
    <cellStyle name="Normal 3 13 2 2 8" xfId="9270" xr:uid="{00000000-0005-0000-0000-0000F8230000}"/>
    <cellStyle name="Normal 3 13 2 2 8 2" xfId="9271" xr:uid="{00000000-0005-0000-0000-0000F9230000}"/>
    <cellStyle name="Normal 3 13 2 2 9" xfId="9272" xr:uid="{00000000-0005-0000-0000-0000FA230000}"/>
    <cellStyle name="Normal 3 13 2 3" xfId="9273" xr:uid="{00000000-0005-0000-0000-0000FB230000}"/>
    <cellStyle name="Normal 3 13 2 3 2" xfId="9274" xr:uid="{00000000-0005-0000-0000-0000FC230000}"/>
    <cellStyle name="Normal 3 13 2 3 2 2" xfId="9275" xr:uid="{00000000-0005-0000-0000-0000FD230000}"/>
    <cellStyle name="Normal 3 13 2 3 2 2 2" xfId="9276" xr:uid="{00000000-0005-0000-0000-0000FE230000}"/>
    <cellStyle name="Normal 3 13 2 3 2 2 2 2" xfId="9277" xr:uid="{00000000-0005-0000-0000-0000FF230000}"/>
    <cellStyle name="Normal 3 13 2 3 2 2 3" xfId="9278" xr:uid="{00000000-0005-0000-0000-000000240000}"/>
    <cellStyle name="Normal 3 13 2 3 2 2 4" xfId="9279" xr:uid="{00000000-0005-0000-0000-000001240000}"/>
    <cellStyle name="Normal 3 13 2 3 2 3" xfId="9280" xr:uid="{00000000-0005-0000-0000-000002240000}"/>
    <cellStyle name="Normal 3 13 2 3 2 3 2" xfId="9281" xr:uid="{00000000-0005-0000-0000-000003240000}"/>
    <cellStyle name="Normal 3 13 2 3 2 3 2 2" xfId="9282" xr:uid="{00000000-0005-0000-0000-000004240000}"/>
    <cellStyle name="Normal 3 13 2 3 2 3 3" xfId="9283" xr:uid="{00000000-0005-0000-0000-000005240000}"/>
    <cellStyle name="Normal 3 13 2 3 2 4" xfId="9284" xr:uid="{00000000-0005-0000-0000-000006240000}"/>
    <cellStyle name="Normal 3 13 2 3 2 4 2" xfId="9285" xr:uid="{00000000-0005-0000-0000-000007240000}"/>
    <cellStyle name="Normal 3 13 2 3 2 4 2 2" xfId="9286" xr:uid="{00000000-0005-0000-0000-000008240000}"/>
    <cellStyle name="Normal 3 13 2 3 2 4 3" xfId="9287" xr:uid="{00000000-0005-0000-0000-000009240000}"/>
    <cellStyle name="Normal 3 13 2 3 2 5" xfId="9288" xr:uid="{00000000-0005-0000-0000-00000A240000}"/>
    <cellStyle name="Normal 3 13 2 3 2 5 2" xfId="9289" xr:uid="{00000000-0005-0000-0000-00000B240000}"/>
    <cellStyle name="Normal 3 13 2 3 2 6" xfId="9290" xr:uid="{00000000-0005-0000-0000-00000C240000}"/>
    <cellStyle name="Normal 3 13 2 3 2 6 2" xfId="9291" xr:uid="{00000000-0005-0000-0000-00000D240000}"/>
    <cellStyle name="Normal 3 13 2 3 2 7" xfId="9292" xr:uid="{00000000-0005-0000-0000-00000E240000}"/>
    <cellStyle name="Normal 3 13 2 3 3" xfId="9293" xr:uid="{00000000-0005-0000-0000-00000F240000}"/>
    <cellStyle name="Normal 3 13 2 3 3 2" xfId="9294" xr:uid="{00000000-0005-0000-0000-000010240000}"/>
    <cellStyle name="Normal 3 13 2 3 3 2 2" xfId="9295" xr:uid="{00000000-0005-0000-0000-000011240000}"/>
    <cellStyle name="Normal 3 13 2 3 3 3" xfId="9296" xr:uid="{00000000-0005-0000-0000-000012240000}"/>
    <cellStyle name="Normal 3 13 2 3 3 4" xfId="9297" xr:uid="{00000000-0005-0000-0000-000013240000}"/>
    <cellStyle name="Normal 3 13 2 3 4" xfId="9298" xr:uid="{00000000-0005-0000-0000-000014240000}"/>
    <cellStyle name="Normal 3 13 2 3 4 2" xfId="9299" xr:uid="{00000000-0005-0000-0000-000015240000}"/>
    <cellStyle name="Normal 3 13 2 3 4 2 2" xfId="9300" xr:uid="{00000000-0005-0000-0000-000016240000}"/>
    <cellStyle name="Normal 3 13 2 3 4 3" xfId="9301" xr:uid="{00000000-0005-0000-0000-000017240000}"/>
    <cellStyle name="Normal 3 13 2 3 4 4" xfId="9302" xr:uid="{00000000-0005-0000-0000-000018240000}"/>
    <cellStyle name="Normal 3 13 2 3 5" xfId="9303" xr:uid="{00000000-0005-0000-0000-000019240000}"/>
    <cellStyle name="Normal 3 13 2 3 5 2" xfId="9304" xr:uid="{00000000-0005-0000-0000-00001A240000}"/>
    <cellStyle name="Normal 3 13 2 3 5 2 2" xfId="9305" xr:uid="{00000000-0005-0000-0000-00001B240000}"/>
    <cellStyle name="Normal 3 13 2 3 5 3" xfId="9306" xr:uid="{00000000-0005-0000-0000-00001C240000}"/>
    <cellStyle name="Normal 3 13 2 3 6" xfId="9307" xr:uid="{00000000-0005-0000-0000-00001D240000}"/>
    <cellStyle name="Normal 3 13 2 3 6 2" xfId="9308" xr:uid="{00000000-0005-0000-0000-00001E240000}"/>
    <cellStyle name="Normal 3 13 2 3 7" xfId="9309" xr:uid="{00000000-0005-0000-0000-00001F240000}"/>
    <cellStyle name="Normal 3 13 2 3 7 2" xfId="9310" xr:uid="{00000000-0005-0000-0000-000020240000}"/>
    <cellStyle name="Normal 3 13 2 3 8" xfId="9311" xr:uid="{00000000-0005-0000-0000-000021240000}"/>
    <cellStyle name="Normal 3 13 2 4" xfId="9312" xr:uid="{00000000-0005-0000-0000-000022240000}"/>
    <cellStyle name="Normal 3 13 2 4 2" xfId="9313" xr:uid="{00000000-0005-0000-0000-000023240000}"/>
    <cellStyle name="Normal 3 13 2 4 2 2" xfId="9314" xr:uid="{00000000-0005-0000-0000-000024240000}"/>
    <cellStyle name="Normal 3 13 2 4 2 2 2" xfId="9315" xr:uid="{00000000-0005-0000-0000-000025240000}"/>
    <cellStyle name="Normal 3 13 2 4 2 2 2 2" xfId="9316" xr:uid="{00000000-0005-0000-0000-000026240000}"/>
    <cellStyle name="Normal 3 13 2 4 2 2 3" xfId="9317" xr:uid="{00000000-0005-0000-0000-000027240000}"/>
    <cellStyle name="Normal 3 13 2 4 2 2 4" xfId="9318" xr:uid="{00000000-0005-0000-0000-000028240000}"/>
    <cellStyle name="Normal 3 13 2 4 2 3" xfId="9319" xr:uid="{00000000-0005-0000-0000-000029240000}"/>
    <cellStyle name="Normal 3 13 2 4 2 3 2" xfId="9320" xr:uid="{00000000-0005-0000-0000-00002A240000}"/>
    <cellStyle name="Normal 3 13 2 4 2 3 2 2" xfId="9321" xr:uid="{00000000-0005-0000-0000-00002B240000}"/>
    <cellStyle name="Normal 3 13 2 4 2 3 3" xfId="9322" xr:uid="{00000000-0005-0000-0000-00002C240000}"/>
    <cellStyle name="Normal 3 13 2 4 2 4" xfId="9323" xr:uid="{00000000-0005-0000-0000-00002D240000}"/>
    <cellStyle name="Normal 3 13 2 4 2 4 2" xfId="9324" xr:uid="{00000000-0005-0000-0000-00002E240000}"/>
    <cellStyle name="Normal 3 13 2 4 2 4 2 2" xfId="9325" xr:uid="{00000000-0005-0000-0000-00002F240000}"/>
    <cellStyle name="Normal 3 13 2 4 2 4 3" xfId="9326" xr:uid="{00000000-0005-0000-0000-000030240000}"/>
    <cellStyle name="Normal 3 13 2 4 2 5" xfId="9327" xr:uid="{00000000-0005-0000-0000-000031240000}"/>
    <cellStyle name="Normal 3 13 2 4 2 5 2" xfId="9328" xr:uid="{00000000-0005-0000-0000-000032240000}"/>
    <cellStyle name="Normal 3 13 2 4 2 6" xfId="9329" xr:uid="{00000000-0005-0000-0000-000033240000}"/>
    <cellStyle name="Normal 3 13 2 4 2 6 2" xfId="9330" xr:uid="{00000000-0005-0000-0000-000034240000}"/>
    <cellStyle name="Normal 3 13 2 4 2 7" xfId="9331" xr:uid="{00000000-0005-0000-0000-000035240000}"/>
    <cellStyle name="Normal 3 13 2 4 3" xfId="9332" xr:uid="{00000000-0005-0000-0000-000036240000}"/>
    <cellStyle name="Normal 3 13 2 4 3 2" xfId="9333" xr:uid="{00000000-0005-0000-0000-000037240000}"/>
    <cellStyle name="Normal 3 13 2 4 3 2 2" xfId="9334" xr:uid="{00000000-0005-0000-0000-000038240000}"/>
    <cellStyle name="Normal 3 13 2 4 3 3" xfId="9335" xr:uid="{00000000-0005-0000-0000-000039240000}"/>
    <cellStyle name="Normal 3 13 2 4 3 4" xfId="9336" xr:uid="{00000000-0005-0000-0000-00003A240000}"/>
    <cellStyle name="Normal 3 13 2 4 4" xfId="9337" xr:uid="{00000000-0005-0000-0000-00003B240000}"/>
    <cellStyle name="Normal 3 13 2 4 4 2" xfId="9338" xr:uid="{00000000-0005-0000-0000-00003C240000}"/>
    <cellStyle name="Normal 3 13 2 4 4 2 2" xfId="9339" xr:uid="{00000000-0005-0000-0000-00003D240000}"/>
    <cellStyle name="Normal 3 13 2 4 4 3" xfId="9340" xr:uid="{00000000-0005-0000-0000-00003E240000}"/>
    <cellStyle name="Normal 3 13 2 4 4 4" xfId="9341" xr:uid="{00000000-0005-0000-0000-00003F240000}"/>
    <cellStyle name="Normal 3 13 2 4 5" xfId="9342" xr:uid="{00000000-0005-0000-0000-000040240000}"/>
    <cellStyle name="Normal 3 13 2 4 5 2" xfId="9343" xr:uid="{00000000-0005-0000-0000-000041240000}"/>
    <cellStyle name="Normal 3 13 2 4 5 2 2" xfId="9344" xr:uid="{00000000-0005-0000-0000-000042240000}"/>
    <cellStyle name="Normal 3 13 2 4 5 3" xfId="9345" xr:uid="{00000000-0005-0000-0000-000043240000}"/>
    <cellStyle name="Normal 3 13 2 4 6" xfId="9346" xr:uid="{00000000-0005-0000-0000-000044240000}"/>
    <cellStyle name="Normal 3 13 2 4 6 2" xfId="9347" xr:uid="{00000000-0005-0000-0000-000045240000}"/>
    <cellStyle name="Normal 3 13 2 4 7" xfId="9348" xr:uid="{00000000-0005-0000-0000-000046240000}"/>
    <cellStyle name="Normal 3 13 2 4 7 2" xfId="9349" xr:uid="{00000000-0005-0000-0000-000047240000}"/>
    <cellStyle name="Normal 3 13 2 4 8" xfId="9350" xr:uid="{00000000-0005-0000-0000-000048240000}"/>
    <cellStyle name="Normal 3 13 2 5" xfId="9351" xr:uid="{00000000-0005-0000-0000-000049240000}"/>
    <cellStyle name="Normal 3 13 2 5 2" xfId="9352" xr:uid="{00000000-0005-0000-0000-00004A240000}"/>
    <cellStyle name="Normal 3 13 2 5 2 2" xfId="9353" xr:uid="{00000000-0005-0000-0000-00004B240000}"/>
    <cellStyle name="Normal 3 13 2 5 2 2 2" xfId="9354" xr:uid="{00000000-0005-0000-0000-00004C240000}"/>
    <cellStyle name="Normal 3 13 2 5 2 3" xfId="9355" xr:uid="{00000000-0005-0000-0000-00004D240000}"/>
    <cellStyle name="Normal 3 13 2 5 2 4" xfId="9356" xr:uid="{00000000-0005-0000-0000-00004E240000}"/>
    <cellStyle name="Normal 3 13 2 5 3" xfId="9357" xr:uid="{00000000-0005-0000-0000-00004F240000}"/>
    <cellStyle name="Normal 3 13 2 5 3 2" xfId="9358" xr:uid="{00000000-0005-0000-0000-000050240000}"/>
    <cellStyle name="Normal 3 13 2 5 3 2 2" xfId="9359" xr:uid="{00000000-0005-0000-0000-000051240000}"/>
    <cellStyle name="Normal 3 13 2 5 3 3" xfId="9360" xr:uid="{00000000-0005-0000-0000-000052240000}"/>
    <cellStyle name="Normal 3 13 2 5 4" xfId="9361" xr:uid="{00000000-0005-0000-0000-000053240000}"/>
    <cellStyle name="Normal 3 13 2 5 4 2" xfId="9362" xr:uid="{00000000-0005-0000-0000-000054240000}"/>
    <cellStyle name="Normal 3 13 2 5 4 2 2" xfId="9363" xr:uid="{00000000-0005-0000-0000-000055240000}"/>
    <cellStyle name="Normal 3 13 2 5 4 3" xfId="9364" xr:uid="{00000000-0005-0000-0000-000056240000}"/>
    <cellStyle name="Normal 3 13 2 5 5" xfId="9365" xr:uid="{00000000-0005-0000-0000-000057240000}"/>
    <cellStyle name="Normal 3 13 2 5 5 2" xfId="9366" xr:uid="{00000000-0005-0000-0000-000058240000}"/>
    <cellStyle name="Normal 3 13 2 5 6" xfId="9367" xr:uid="{00000000-0005-0000-0000-000059240000}"/>
    <cellStyle name="Normal 3 13 2 5 6 2" xfId="9368" xr:uid="{00000000-0005-0000-0000-00005A240000}"/>
    <cellStyle name="Normal 3 13 2 5 7" xfId="9369" xr:uid="{00000000-0005-0000-0000-00005B240000}"/>
    <cellStyle name="Normal 3 13 2 6" xfId="9370" xr:uid="{00000000-0005-0000-0000-00005C240000}"/>
    <cellStyle name="Normal 3 13 2 6 2" xfId="9371" xr:uid="{00000000-0005-0000-0000-00005D240000}"/>
    <cellStyle name="Normal 3 13 2 6 2 2" xfId="9372" xr:uid="{00000000-0005-0000-0000-00005E240000}"/>
    <cellStyle name="Normal 3 13 2 6 3" xfId="9373" xr:uid="{00000000-0005-0000-0000-00005F240000}"/>
    <cellStyle name="Normal 3 13 2 6 4" xfId="9374" xr:uid="{00000000-0005-0000-0000-000060240000}"/>
    <cellStyle name="Normal 3 13 2 7" xfId="9375" xr:uid="{00000000-0005-0000-0000-000061240000}"/>
    <cellStyle name="Normal 3 13 2 7 2" xfId="9376" xr:uid="{00000000-0005-0000-0000-000062240000}"/>
    <cellStyle name="Normal 3 13 2 7 2 2" xfId="9377" xr:uid="{00000000-0005-0000-0000-000063240000}"/>
    <cellStyle name="Normal 3 13 2 7 3" xfId="9378" xr:uid="{00000000-0005-0000-0000-000064240000}"/>
    <cellStyle name="Normal 3 13 2 7 4" xfId="9379" xr:uid="{00000000-0005-0000-0000-000065240000}"/>
    <cellStyle name="Normal 3 13 2 8" xfId="9380" xr:uid="{00000000-0005-0000-0000-000066240000}"/>
    <cellStyle name="Normal 3 13 2 8 2" xfId="9381" xr:uid="{00000000-0005-0000-0000-000067240000}"/>
    <cellStyle name="Normal 3 13 2 8 2 2" xfId="9382" xr:uid="{00000000-0005-0000-0000-000068240000}"/>
    <cellStyle name="Normal 3 13 2 8 3" xfId="9383" xr:uid="{00000000-0005-0000-0000-000069240000}"/>
    <cellStyle name="Normal 3 13 2 9" xfId="9384" xr:uid="{00000000-0005-0000-0000-00006A240000}"/>
    <cellStyle name="Normal 3 13 2 9 2" xfId="9385" xr:uid="{00000000-0005-0000-0000-00006B240000}"/>
    <cellStyle name="Normal 3 13 3" xfId="9386" xr:uid="{00000000-0005-0000-0000-00006C240000}"/>
    <cellStyle name="Normal 3 13 3 10" xfId="9387" xr:uid="{00000000-0005-0000-0000-00006D240000}"/>
    <cellStyle name="Normal 3 13 3 2" xfId="9388" xr:uid="{00000000-0005-0000-0000-00006E240000}"/>
    <cellStyle name="Normal 3 13 3 2 2" xfId="9389" xr:uid="{00000000-0005-0000-0000-00006F240000}"/>
    <cellStyle name="Normal 3 13 3 2 2 2" xfId="9390" xr:uid="{00000000-0005-0000-0000-000070240000}"/>
    <cellStyle name="Normal 3 13 3 2 2 2 2" xfId="9391" xr:uid="{00000000-0005-0000-0000-000071240000}"/>
    <cellStyle name="Normal 3 13 3 2 2 2 2 2" xfId="9392" xr:uid="{00000000-0005-0000-0000-000072240000}"/>
    <cellStyle name="Normal 3 13 3 2 2 2 3" xfId="9393" xr:uid="{00000000-0005-0000-0000-000073240000}"/>
    <cellStyle name="Normal 3 13 3 2 2 2 4" xfId="9394" xr:uid="{00000000-0005-0000-0000-000074240000}"/>
    <cellStyle name="Normal 3 13 3 2 2 3" xfId="9395" xr:uid="{00000000-0005-0000-0000-000075240000}"/>
    <cellStyle name="Normal 3 13 3 2 2 3 2" xfId="9396" xr:uid="{00000000-0005-0000-0000-000076240000}"/>
    <cellStyle name="Normal 3 13 3 2 2 3 2 2" xfId="9397" xr:uid="{00000000-0005-0000-0000-000077240000}"/>
    <cellStyle name="Normal 3 13 3 2 2 3 3" xfId="9398" xr:uid="{00000000-0005-0000-0000-000078240000}"/>
    <cellStyle name="Normal 3 13 3 2 2 4" xfId="9399" xr:uid="{00000000-0005-0000-0000-000079240000}"/>
    <cellStyle name="Normal 3 13 3 2 2 4 2" xfId="9400" xr:uid="{00000000-0005-0000-0000-00007A240000}"/>
    <cellStyle name="Normal 3 13 3 2 2 4 2 2" xfId="9401" xr:uid="{00000000-0005-0000-0000-00007B240000}"/>
    <cellStyle name="Normal 3 13 3 2 2 4 3" xfId="9402" xr:uid="{00000000-0005-0000-0000-00007C240000}"/>
    <cellStyle name="Normal 3 13 3 2 2 5" xfId="9403" xr:uid="{00000000-0005-0000-0000-00007D240000}"/>
    <cellStyle name="Normal 3 13 3 2 2 5 2" xfId="9404" xr:uid="{00000000-0005-0000-0000-00007E240000}"/>
    <cellStyle name="Normal 3 13 3 2 2 6" xfId="9405" xr:uid="{00000000-0005-0000-0000-00007F240000}"/>
    <cellStyle name="Normal 3 13 3 2 2 6 2" xfId="9406" xr:uid="{00000000-0005-0000-0000-000080240000}"/>
    <cellStyle name="Normal 3 13 3 2 2 7" xfId="9407" xr:uid="{00000000-0005-0000-0000-000081240000}"/>
    <cellStyle name="Normal 3 13 3 2 3" xfId="9408" xr:uid="{00000000-0005-0000-0000-000082240000}"/>
    <cellStyle name="Normal 3 13 3 2 3 2" xfId="9409" xr:uid="{00000000-0005-0000-0000-000083240000}"/>
    <cellStyle name="Normal 3 13 3 2 3 2 2" xfId="9410" xr:uid="{00000000-0005-0000-0000-000084240000}"/>
    <cellStyle name="Normal 3 13 3 2 3 3" xfId="9411" xr:uid="{00000000-0005-0000-0000-000085240000}"/>
    <cellStyle name="Normal 3 13 3 2 3 4" xfId="9412" xr:uid="{00000000-0005-0000-0000-000086240000}"/>
    <cellStyle name="Normal 3 13 3 2 4" xfId="9413" xr:uid="{00000000-0005-0000-0000-000087240000}"/>
    <cellStyle name="Normal 3 13 3 2 4 2" xfId="9414" xr:uid="{00000000-0005-0000-0000-000088240000}"/>
    <cellStyle name="Normal 3 13 3 2 4 2 2" xfId="9415" xr:uid="{00000000-0005-0000-0000-000089240000}"/>
    <cellStyle name="Normal 3 13 3 2 4 3" xfId="9416" xr:uid="{00000000-0005-0000-0000-00008A240000}"/>
    <cellStyle name="Normal 3 13 3 2 4 4" xfId="9417" xr:uid="{00000000-0005-0000-0000-00008B240000}"/>
    <cellStyle name="Normal 3 13 3 2 5" xfId="9418" xr:uid="{00000000-0005-0000-0000-00008C240000}"/>
    <cellStyle name="Normal 3 13 3 2 5 2" xfId="9419" xr:uid="{00000000-0005-0000-0000-00008D240000}"/>
    <cellStyle name="Normal 3 13 3 2 5 2 2" xfId="9420" xr:uid="{00000000-0005-0000-0000-00008E240000}"/>
    <cellStyle name="Normal 3 13 3 2 5 3" xfId="9421" xr:uid="{00000000-0005-0000-0000-00008F240000}"/>
    <cellStyle name="Normal 3 13 3 2 6" xfId="9422" xr:uid="{00000000-0005-0000-0000-000090240000}"/>
    <cellStyle name="Normal 3 13 3 2 6 2" xfId="9423" xr:uid="{00000000-0005-0000-0000-000091240000}"/>
    <cellStyle name="Normal 3 13 3 2 7" xfId="9424" xr:uid="{00000000-0005-0000-0000-000092240000}"/>
    <cellStyle name="Normal 3 13 3 2 7 2" xfId="9425" xr:uid="{00000000-0005-0000-0000-000093240000}"/>
    <cellStyle name="Normal 3 13 3 2 8" xfId="9426" xr:uid="{00000000-0005-0000-0000-000094240000}"/>
    <cellStyle name="Normal 3 13 3 3" xfId="9427" xr:uid="{00000000-0005-0000-0000-000095240000}"/>
    <cellStyle name="Normal 3 13 3 3 2" xfId="9428" xr:uid="{00000000-0005-0000-0000-000096240000}"/>
    <cellStyle name="Normal 3 13 3 3 2 2" xfId="9429" xr:uid="{00000000-0005-0000-0000-000097240000}"/>
    <cellStyle name="Normal 3 13 3 3 2 2 2" xfId="9430" xr:uid="{00000000-0005-0000-0000-000098240000}"/>
    <cellStyle name="Normal 3 13 3 3 2 2 2 2" xfId="9431" xr:uid="{00000000-0005-0000-0000-000099240000}"/>
    <cellStyle name="Normal 3 13 3 3 2 2 3" xfId="9432" xr:uid="{00000000-0005-0000-0000-00009A240000}"/>
    <cellStyle name="Normal 3 13 3 3 2 2 4" xfId="9433" xr:uid="{00000000-0005-0000-0000-00009B240000}"/>
    <cellStyle name="Normal 3 13 3 3 2 3" xfId="9434" xr:uid="{00000000-0005-0000-0000-00009C240000}"/>
    <cellStyle name="Normal 3 13 3 3 2 3 2" xfId="9435" xr:uid="{00000000-0005-0000-0000-00009D240000}"/>
    <cellStyle name="Normal 3 13 3 3 2 3 2 2" xfId="9436" xr:uid="{00000000-0005-0000-0000-00009E240000}"/>
    <cellStyle name="Normal 3 13 3 3 2 3 3" xfId="9437" xr:uid="{00000000-0005-0000-0000-00009F240000}"/>
    <cellStyle name="Normal 3 13 3 3 2 4" xfId="9438" xr:uid="{00000000-0005-0000-0000-0000A0240000}"/>
    <cellStyle name="Normal 3 13 3 3 2 4 2" xfId="9439" xr:uid="{00000000-0005-0000-0000-0000A1240000}"/>
    <cellStyle name="Normal 3 13 3 3 2 4 2 2" xfId="9440" xr:uid="{00000000-0005-0000-0000-0000A2240000}"/>
    <cellStyle name="Normal 3 13 3 3 2 4 3" xfId="9441" xr:uid="{00000000-0005-0000-0000-0000A3240000}"/>
    <cellStyle name="Normal 3 13 3 3 2 5" xfId="9442" xr:uid="{00000000-0005-0000-0000-0000A4240000}"/>
    <cellStyle name="Normal 3 13 3 3 2 5 2" xfId="9443" xr:uid="{00000000-0005-0000-0000-0000A5240000}"/>
    <cellStyle name="Normal 3 13 3 3 2 6" xfId="9444" xr:uid="{00000000-0005-0000-0000-0000A6240000}"/>
    <cellStyle name="Normal 3 13 3 3 2 6 2" xfId="9445" xr:uid="{00000000-0005-0000-0000-0000A7240000}"/>
    <cellStyle name="Normal 3 13 3 3 2 7" xfId="9446" xr:uid="{00000000-0005-0000-0000-0000A8240000}"/>
    <cellStyle name="Normal 3 13 3 3 3" xfId="9447" xr:uid="{00000000-0005-0000-0000-0000A9240000}"/>
    <cellStyle name="Normal 3 13 3 3 3 2" xfId="9448" xr:uid="{00000000-0005-0000-0000-0000AA240000}"/>
    <cellStyle name="Normal 3 13 3 3 3 2 2" xfId="9449" xr:uid="{00000000-0005-0000-0000-0000AB240000}"/>
    <cellStyle name="Normal 3 13 3 3 3 3" xfId="9450" xr:uid="{00000000-0005-0000-0000-0000AC240000}"/>
    <cellStyle name="Normal 3 13 3 3 3 4" xfId="9451" xr:uid="{00000000-0005-0000-0000-0000AD240000}"/>
    <cellStyle name="Normal 3 13 3 3 4" xfId="9452" xr:uid="{00000000-0005-0000-0000-0000AE240000}"/>
    <cellStyle name="Normal 3 13 3 3 4 2" xfId="9453" xr:uid="{00000000-0005-0000-0000-0000AF240000}"/>
    <cellStyle name="Normal 3 13 3 3 4 2 2" xfId="9454" xr:uid="{00000000-0005-0000-0000-0000B0240000}"/>
    <cellStyle name="Normal 3 13 3 3 4 3" xfId="9455" xr:uid="{00000000-0005-0000-0000-0000B1240000}"/>
    <cellStyle name="Normal 3 13 3 3 4 4" xfId="9456" xr:uid="{00000000-0005-0000-0000-0000B2240000}"/>
    <cellStyle name="Normal 3 13 3 3 5" xfId="9457" xr:uid="{00000000-0005-0000-0000-0000B3240000}"/>
    <cellStyle name="Normal 3 13 3 3 5 2" xfId="9458" xr:uid="{00000000-0005-0000-0000-0000B4240000}"/>
    <cellStyle name="Normal 3 13 3 3 5 2 2" xfId="9459" xr:uid="{00000000-0005-0000-0000-0000B5240000}"/>
    <cellStyle name="Normal 3 13 3 3 5 3" xfId="9460" xr:uid="{00000000-0005-0000-0000-0000B6240000}"/>
    <cellStyle name="Normal 3 13 3 3 6" xfId="9461" xr:uid="{00000000-0005-0000-0000-0000B7240000}"/>
    <cellStyle name="Normal 3 13 3 3 6 2" xfId="9462" xr:uid="{00000000-0005-0000-0000-0000B8240000}"/>
    <cellStyle name="Normal 3 13 3 3 7" xfId="9463" xr:uid="{00000000-0005-0000-0000-0000B9240000}"/>
    <cellStyle name="Normal 3 13 3 3 7 2" xfId="9464" xr:uid="{00000000-0005-0000-0000-0000BA240000}"/>
    <cellStyle name="Normal 3 13 3 3 8" xfId="9465" xr:uid="{00000000-0005-0000-0000-0000BB240000}"/>
    <cellStyle name="Normal 3 13 3 4" xfId="9466" xr:uid="{00000000-0005-0000-0000-0000BC240000}"/>
    <cellStyle name="Normal 3 13 3 4 2" xfId="9467" xr:uid="{00000000-0005-0000-0000-0000BD240000}"/>
    <cellStyle name="Normal 3 13 3 4 2 2" xfId="9468" xr:uid="{00000000-0005-0000-0000-0000BE240000}"/>
    <cellStyle name="Normal 3 13 3 4 2 2 2" xfId="9469" xr:uid="{00000000-0005-0000-0000-0000BF240000}"/>
    <cellStyle name="Normal 3 13 3 4 2 3" xfId="9470" xr:uid="{00000000-0005-0000-0000-0000C0240000}"/>
    <cellStyle name="Normal 3 13 3 4 2 4" xfId="9471" xr:uid="{00000000-0005-0000-0000-0000C1240000}"/>
    <cellStyle name="Normal 3 13 3 4 3" xfId="9472" xr:uid="{00000000-0005-0000-0000-0000C2240000}"/>
    <cellStyle name="Normal 3 13 3 4 3 2" xfId="9473" xr:uid="{00000000-0005-0000-0000-0000C3240000}"/>
    <cellStyle name="Normal 3 13 3 4 3 2 2" xfId="9474" xr:uid="{00000000-0005-0000-0000-0000C4240000}"/>
    <cellStyle name="Normal 3 13 3 4 3 3" xfId="9475" xr:uid="{00000000-0005-0000-0000-0000C5240000}"/>
    <cellStyle name="Normal 3 13 3 4 4" xfId="9476" xr:uid="{00000000-0005-0000-0000-0000C6240000}"/>
    <cellStyle name="Normal 3 13 3 4 4 2" xfId="9477" xr:uid="{00000000-0005-0000-0000-0000C7240000}"/>
    <cellStyle name="Normal 3 13 3 4 4 2 2" xfId="9478" xr:uid="{00000000-0005-0000-0000-0000C8240000}"/>
    <cellStyle name="Normal 3 13 3 4 4 3" xfId="9479" xr:uid="{00000000-0005-0000-0000-0000C9240000}"/>
    <cellStyle name="Normal 3 13 3 4 5" xfId="9480" xr:uid="{00000000-0005-0000-0000-0000CA240000}"/>
    <cellStyle name="Normal 3 13 3 4 5 2" xfId="9481" xr:uid="{00000000-0005-0000-0000-0000CB240000}"/>
    <cellStyle name="Normal 3 13 3 4 6" xfId="9482" xr:uid="{00000000-0005-0000-0000-0000CC240000}"/>
    <cellStyle name="Normal 3 13 3 4 6 2" xfId="9483" xr:uid="{00000000-0005-0000-0000-0000CD240000}"/>
    <cellStyle name="Normal 3 13 3 4 7" xfId="9484" xr:uid="{00000000-0005-0000-0000-0000CE240000}"/>
    <cellStyle name="Normal 3 13 3 5" xfId="9485" xr:uid="{00000000-0005-0000-0000-0000CF240000}"/>
    <cellStyle name="Normal 3 13 3 5 2" xfId="9486" xr:uid="{00000000-0005-0000-0000-0000D0240000}"/>
    <cellStyle name="Normal 3 13 3 5 2 2" xfId="9487" xr:uid="{00000000-0005-0000-0000-0000D1240000}"/>
    <cellStyle name="Normal 3 13 3 5 3" xfId="9488" xr:uid="{00000000-0005-0000-0000-0000D2240000}"/>
    <cellStyle name="Normal 3 13 3 5 4" xfId="9489" xr:uid="{00000000-0005-0000-0000-0000D3240000}"/>
    <cellStyle name="Normal 3 13 3 6" xfId="9490" xr:uid="{00000000-0005-0000-0000-0000D4240000}"/>
    <cellStyle name="Normal 3 13 3 6 2" xfId="9491" xr:uid="{00000000-0005-0000-0000-0000D5240000}"/>
    <cellStyle name="Normal 3 13 3 6 2 2" xfId="9492" xr:uid="{00000000-0005-0000-0000-0000D6240000}"/>
    <cellStyle name="Normal 3 13 3 6 3" xfId="9493" xr:uid="{00000000-0005-0000-0000-0000D7240000}"/>
    <cellStyle name="Normal 3 13 3 6 4" xfId="9494" xr:uid="{00000000-0005-0000-0000-0000D8240000}"/>
    <cellStyle name="Normal 3 13 3 7" xfId="9495" xr:uid="{00000000-0005-0000-0000-0000D9240000}"/>
    <cellStyle name="Normal 3 13 3 7 2" xfId="9496" xr:uid="{00000000-0005-0000-0000-0000DA240000}"/>
    <cellStyle name="Normal 3 13 3 7 2 2" xfId="9497" xr:uid="{00000000-0005-0000-0000-0000DB240000}"/>
    <cellStyle name="Normal 3 13 3 7 3" xfId="9498" xr:uid="{00000000-0005-0000-0000-0000DC240000}"/>
    <cellStyle name="Normal 3 13 3 8" xfId="9499" xr:uid="{00000000-0005-0000-0000-0000DD240000}"/>
    <cellStyle name="Normal 3 13 3 8 2" xfId="9500" xr:uid="{00000000-0005-0000-0000-0000DE240000}"/>
    <cellStyle name="Normal 3 13 3 9" xfId="9501" xr:uid="{00000000-0005-0000-0000-0000DF240000}"/>
    <cellStyle name="Normal 3 13 3 9 2" xfId="9502" xr:uid="{00000000-0005-0000-0000-0000E0240000}"/>
    <cellStyle name="Normal 3 13 4" xfId="9503" xr:uid="{00000000-0005-0000-0000-0000E1240000}"/>
    <cellStyle name="Normal 3 13 4 2" xfId="9504" xr:uid="{00000000-0005-0000-0000-0000E2240000}"/>
    <cellStyle name="Normal 3 13 4 2 2" xfId="9505" xr:uid="{00000000-0005-0000-0000-0000E3240000}"/>
    <cellStyle name="Normal 3 13 4 2 2 2" xfId="9506" xr:uid="{00000000-0005-0000-0000-0000E4240000}"/>
    <cellStyle name="Normal 3 13 4 2 2 2 2" xfId="9507" xr:uid="{00000000-0005-0000-0000-0000E5240000}"/>
    <cellStyle name="Normal 3 13 4 2 2 3" xfId="9508" xr:uid="{00000000-0005-0000-0000-0000E6240000}"/>
    <cellStyle name="Normal 3 13 4 2 2 4" xfId="9509" xr:uid="{00000000-0005-0000-0000-0000E7240000}"/>
    <cellStyle name="Normal 3 13 4 2 3" xfId="9510" xr:uid="{00000000-0005-0000-0000-0000E8240000}"/>
    <cellStyle name="Normal 3 13 4 2 3 2" xfId="9511" xr:uid="{00000000-0005-0000-0000-0000E9240000}"/>
    <cellStyle name="Normal 3 13 4 2 3 2 2" xfId="9512" xr:uid="{00000000-0005-0000-0000-0000EA240000}"/>
    <cellStyle name="Normal 3 13 4 2 3 3" xfId="9513" xr:uid="{00000000-0005-0000-0000-0000EB240000}"/>
    <cellStyle name="Normal 3 13 4 2 4" xfId="9514" xr:uid="{00000000-0005-0000-0000-0000EC240000}"/>
    <cellStyle name="Normal 3 13 4 2 4 2" xfId="9515" xr:uid="{00000000-0005-0000-0000-0000ED240000}"/>
    <cellStyle name="Normal 3 13 4 2 4 2 2" xfId="9516" xr:uid="{00000000-0005-0000-0000-0000EE240000}"/>
    <cellStyle name="Normal 3 13 4 2 4 3" xfId="9517" xr:uid="{00000000-0005-0000-0000-0000EF240000}"/>
    <cellStyle name="Normal 3 13 4 2 5" xfId="9518" xr:uid="{00000000-0005-0000-0000-0000F0240000}"/>
    <cellStyle name="Normal 3 13 4 2 5 2" xfId="9519" xr:uid="{00000000-0005-0000-0000-0000F1240000}"/>
    <cellStyle name="Normal 3 13 4 2 6" xfId="9520" xr:uid="{00000000-0005-0000-0000-0000F2240000}"/>
    <cellStyle name="Normal 3 13 4 2 6 2" xfId="9521" xr:uid="{00000000-0005-0000-0000-0000F3240000}"/>
    <cellStyle name="Normal 3 13 4 2 7" xfId="9522" xr:uid="{00000000-0005-0000-0000-0000F4240000}"/>
    <cellStyle name="Normal 3 13 4 3" xfId="9523" xr:uid="{00000000-0005-0000-0000-0000F5240000}"/>
    <cellStyle name="Normal 3 13 4 3 2" xfId="9524" xr:uid="{00000000-0005-0000-0000-0000F6240000}"/>
    <cellStyle name="Normal 3 13 4 3 2 2" xfId="9525" xr:uid="{00000000-0005-0000-0000-0000F7240000}"/>
    <cellStyle name="Normal 3 13 4 3 3" xfId="9526" xr:uid="{00000000-0005-0000-0000-0000F8240000}"/>
    <cellStyle name="Normal 3 13 4 3 4" xfId="9527" xr:uid="{00000000-0005-0000-0000-0000F9240000}"/>
    <cellStyle name="Normal 3 13 4 4" xfId="9528" xr:uid="{00000000-0005-0000-0000-0000FA240000}"/>
    <cellStyle name="Normal 3 13 4 4 2" xfId="9529" xr:uid="{00000000-0005-0000-0000-0000FB240000}"/>
    <cellStyle name="Normal 3 13 4 4 2 2" xfId="9530" xr:uid="{00000000-0005-0000-0000-0000FC240000}"/>
    <cellStyle name="Normal 3 13 4 4 3" xfId="9531" xr:uid="{00000000-0005-0000-0000-0000FD240000}"/>
    <cellStyle name="Normal 3 13 4 4 4" xfId="9532" xr:uid="{00000000-0005-0000-0000-0000FE240000}"/>
    <cellStyle name="Normal 3 13 4 5" xfId="9533" xr:uid="{00000000-0005-0000-0000-0000FF240000}"/>
    <cellStyle name="Normal 3 13 4 5 2" xfId="9534" xr:uid="{00000000-0005-0000-0000-000000250000}"/>
    <cellStyle name="Normal 3 13 4 5 2 2" xfId="9535" xr:uid="{00000000-0005-0000-0000-000001250000}"/>
    <cellStyle name="Normal 3 13 4 5 3" xfId="9536" xr:uid="{00000000-0005-0000-0000-000002250000}"/>
    <cellStyle name="Normal 3 13 4 6" xfId="9537" xr:uid="{00000000-0005-0000-0000-000003250000}"/>
    <cellStyle name="Normal 3 13 4 6 2" xfId="9538" xr:uid="{00000000-0005-0000-0000-000004250000}"/>
    <cellStyle name="Normal 3 13 4 7" xfId="9539" xr:uid="{00000000-0005-0000-0000-000005250000}"/>
    <cellStyle name="Normal 3 13 4 7 2" xfId="9540" xr:uid="{00000000-0005-0000-0000-000006250000}"/>
    <cellStyle name="Normal 3 13 4 8" xfId="9541" xr:uid="{00000000-0005-0000-0000-000007250000}"/>
    <cellStyle name="Normal 3 13 5" xfId="9542" xr:uid="{00000000-0005-0000-0000-000008250000}"/>
    <cellStyle name="Normal 3 13 5 2" xfId="9543" xr:uid="{00000000-0005-0000-0000-000009250000}"/>
    <cellStyle name="Normal 3 13 5 2 2" xfId="9544" xr:uid="{00000000-0005-0000-0000-00000A250000}"/>
    <cellStyle name="Normal 3 13 5 2 2 2" xfId="9545" xr:uid="{00000000-0005-0000-0000-00000B250000}"/>
    <cellStyle name="Normal 3 13 5 2 2 2 2" xfId="9546" xr:uid="{00000000-0005-0000-0000-00000C250000}"/>
    <cellStyle name="Normal 3 13 5 2 2 3" xfId="9547" xr:uid="{00000000-0005-0000-0000-00000D250000}"/>
    <cellStyle name="Normal 3 13 5 2 2 4" xfId="9548" xr:uid="{00000000-0005-0000-0000-00000E250000}"/>
    <cellStyle name="Normal 3 13 5 2 3" xfId="9549" xr:uid="{00000000-0005-0000-0000-00000F250000}"/>
    <cellStyle name="Normal 3 13 5 2 3 2" xfId="9550" xr:uid="{00000000-0005-0000-0000-000010250000}"/>
    <cellStyle name="Normal 3 13 5 2 3 2 2" xfId="9551" xr:uid="{00000000-0005-0000-0000-000011250000}"/>
    <cellStyle name="Normal 3 13 5 2 3 3" xfId="9552" xr:uid="{00000000-0005-0000-0000-000012250000}"/>
    <cellStyle name="Normal 3 13 5 2 4" xfId="9553" xr:uid="{00000000-0005-0000-0000-000013250000}"/>
    <cellStyle name="Normal 3 13 5 2 4 2" xfId="9554" xr:uid="{00000000-0005-0000-0000-000014250000}"/>
    <cellStyle name="Normal 3 13 5 2 4 2 2" xfId="9555" xr:uid="{00000000-0005-0000-0000-000015250000}"/>
    <cellStyle name="Normal 3 13 5 2 4 3" xfId="9556" xr:uid="{00000000-0005-0000-0000-000016250000}"/>
    <cellStyle name="Normal 3 13 5 2 5" xfId="9557" xr:uid="{00000000-0005-0000-0000-000017250000}"/>
    <cellStyle name="Normal 3 13 5 2 5 2" xfId="9558" xr:uid="{00000000-0005-0000-0000-000018250000}"/>
    <cellStyle name="Normal 3 13 5 2 6" xfId="9559" xr:uid="{00000000-0005-0000-0000-000019250000}"/>
    <cellStyle name="Normal 3 13 5 2 6 2" xfId="9560" xr:uid="{00000000-0005-0000-0000-00001A250000}"/>
    <cellStyle name="Normal 3 13 5 2 7" xfId="9561" xr:uid="{00000000-0005-0000-0000-00001B250000}"/>
    <cellStyle name="Normal 3 13 5 3" xfId="9562" xr:uid="{00000000-0005-0000-0000-00001C250000}"/>
    <cellStyle name="Normal 3 13 5 3 2" xfId="9563" xr:uid="{00000000-0005-0000-0000-00001D250000}"/>
    <cellStyle name="Normal 3 13 5 3 2 2" xfId="9564" xr:uid="{00000000-0005-0000-0000-00001E250000}"/>
    <cellStyle name="Normal 3 13 5 3 3" xfId="9565" xr:uid="{00000000-0005-0000-0000-00001F250000}"/>
    <cellStyle name="Normal 3 13 5 3 4" xfId="9566" xr:uid="{00000000-0005-0000-0000-000020250000}"/>
    <cellStyle name="Normal 3 13 5 4" xfId="9567" xr:uid="{00000000-0005-0000-0000-000021250000}"/>
    <cellStyle name="Normal 3 13 5 4 2" xfId="9568" xr:uid="{00000000-0005-0000-0000-000022250000}"/>
    <cellStyle name="Normal 3 13 5 4 2 2" xfId="9569" xr:uid="{00000000-0005-0000-0000-000023250000}"/>
    <cellStyle name="Normal 3 13 5 4 3" xfId="9570" xr:uid="{00000000-0005-0000-0000-000024250000}"/>
    <cellStyle name="Normal 3 13 5 4 4" xfId="9571" xr:uid="{00000000-0005-0000-0000-000025250000}"/>
    <cellStyle name="Normal 3 13 5 5" xfId="9572" xr:uid="{00000000-0005-0000-0000-000026250000}"/>
    <cellStyle name="Normal 3 13 5 5 2" xfId="9573" xr:uid="{00000000-0005-0000-0000-000027250000}"/>
    <cellStyle name="Normal 3 13 5 5 2 2" xfId="9574" xr:uid="{00000000-0005-0000-0000-000028250000}"/>
    <cellStyle name="Normal 3 13 5 5 3" xfId="9575" xr:uid="{00000000-0005-0000-0000-000029250000}"/>
    <cellStyle name="Normal 3 13 5 6" xfId="9576" xr:uid="{00000000-0005-0000-0000-00002A250000}"/>
    <cellStyle name="Normal 3 13 5 6 2" xfId="9577" xr:uid="{00000000-0005-0000-0000-00002B250000}"/>
    <cellStyle name="Normal 3 13 5 7" xfId="9578" xr:uid="{00000000-0005-0000-0000-00002C250000}"/>
    <cellStyle name="Normal 3 13 5 7 2" xfId="9579" xr:uid="{00000000-0005-0000-0000-00002D250000}"/>
    <cellStyle name="Normal 3 13 5 8" xfId="9580" xr:uid="{00000000-0005-0000-0000-00002E250000}"/>
    <cellStyle name="Normal 3 13 6" xfId="9581" xr:uid="{00000000-0005-0000-0000-00002F250000}"/>
    <cellStyle name="Normal 3 13 6 2" xfId="9582" xr:uid="{00000000-0005-0000-0000-000030250000}"/>
    <cellStyle name="Normal 3 13 6 2 2" xfId="9583" xr:uid="{00000000-0005-0000-0000-000031250000}"/>
    <cellStyle name="Normal 3 13 6 2 2 2" xfId="9584" xr:uid="{00000000-0005-0000-0000-000032250000}"/>
    <cellStyle name="Normal 3 13 6 2 3" xfId="9585" xr:uid="{00000000-0005-0000-0000-000033250000}"/>
    <cellStyle name="Normal 3 13 6 2 4" xfId="9586" xr:uid="{00000000-0005-0000-0000-000034250000}"/>
    <cellStyle name="Normal 3 13 6 3" xfId="9587" xr:uid="{00000000-0005-0000-0000-000035250000}"/>
    <cellStyle name="Normal 3 13 6 3 2" xfId="9588" xr:uid="{00000000-0005-0000-0000-000036250000}"/>
    <cellStyle name="Normal 3 13 6 3 2 2" xfId="9589" xr:uid="{00000000-0005-0000-0000-000037250000}"/>
    <cellStyle name="Normal 3 13 6 3 3" xfId="9590" xr:uid="{00000000-0005-0000-0000-000038250000}"/>
    <cellStyle name="Normal 3 13 6 4" xfId="9591" xr:uid="{00000000-0005-0000-0000-000039250000}"/>
    <cellStyle name="Normal 3 13 6 4 2" xfId="9592" xr:uid="{00000000-0005-0000-0000-00003A250000}"/>
    <cellStyle name="Normal 3 13 6 4 2 2" xfId="9593" xr:uid="{00000000-0005-0000-0000-00003B250000}"/>
    <cellStyle name="Normal 3 13 6 4 3" xfId="9594" xr:uid="{00000000-0005-0000-0000-00003C250000}"/>
    <cellStyle name="Normal 3 13 6 5" xfId="9595" xr:uid="{00000000-0005-0000-0000-00003D250000}"/>
    <cellStyle name="Normal 3 13 6 5 2" xfId="9596" xr:uid="{00000000-0005-0000-0000-00003E250000}"/>
    <cellStyle name="Normal 3 13 6 6" xfId="9597" xr:uid="{00000000-0005-0000-0000-00003F250000}"/>
    <cellStyle name="Normal 3 13 6 6 2" xfId="9598" xr:uid="{00000000-0005-0000-0000-000040250000}"/>
    <cellStyle name="Normal 3 13 6 7" xfId="9599" xr:uid="{00000000-0005-0000-0000-000041250000}"/>
    <cellStyle name="Normal 3 13 7" xfId="9600" xr:uid="{00000000-0005-0000-0000-000042250000}"/>
    <cellStyle name="Normal 3 13 7 2" xfId="9601" xr:uid="{00000000-0005-0000-0000-000043250000}"/>
    <cellStyle name="Normal 3 13 7 2 2" xfId="9602" xr:uid="{00000000-0005-0000-0000-000044250000}"/>
    <cellStyle name="Normal 3 13 7 3" xfId="9603" xr:uid="{00000000-0005-0000-0000-000045250000}"/>
    <cellStyle name="Normal 3 13 7 4" xfId="9604" xr:uid="{00000000-0005-0000-0000-000046250000}"/>
    <cellStyle name="Normal 3 13 8" xfId="9605" xr:uid="{00000000-0005-0000-0000-000047250000}"/>
    <cellStyle name="Normal 3 13 8 2" xfId="9606" xr:uid="{00000000-0005-0000-0000-000048250000}"/>
    <cellStyle name="Normal 3 13 8 2 2" xfId="9607" xr:uid="{00000000-0005-0000-0000-000049250000}"/>
    <cellStyle name="Normal 3 13 8 3" xfId="9608" xr:uid="{00000000-0005-0000-0000-00004A250000}"/>
    <cellStyle name="Normal 3 13 8 4" xfId="9609" xr:uid="{00000000-0005-0000-0000-00004B250000}"/>
    <cellStyle name="Normal 3 13 9" xfId="9610" xr:uid="{00000000-0005-0000-0000-00004C250000}"/>
    <cellStyle name="Normal 3 13 9 2" xfId="9611" xr:uid="{00000000-0005-0000-0000-00004D250000}"/>
    <cellStyle name="Normal 3 13 9 2 2" xfId="9612" xr:uid="{00000000-0005-0000-0000-00004E250000}"/>
    <cellStyle name="Normal 3 13 9 3" xfId="9613" xr:uid="{00000000-0005-0000-0000-00004F250000}"/>
    <cellStyle name="Normal 3 14" xfId="9614" xr:uid="{00000000-0005-0000-0000-000050250000}"/>
    <cellStyle name="Normal 3 14 10" xfId="9615" xr:uid="{00000000-0005-0000-0000-000051250000}"/>
    <cellStyle name="Normal 3 14 11" xfId="9616" xr:uid="{00000000-0005-0000-0000-000052250000}"/>
    <cellStyle name="Normal 3 14 12" xfId="9617" xr:uid="{00000000-0005-0000-0000-000053250000}"/>
    <cellStyle name="Normal 3 14 13" xfId="9618" xr:uid="{00000000-0005-0000-0000-000054250000}"/>
    <cellStyle name="Normal 3 14 14" xfId="9619" xr:uid="{00000000-0005-0000-0000-000055250000}"/>
    <cellStyle name="Normal 3 14 15" xfId="9620" xr:uid="{00000000-0005-0000-0000-000056250000}"/>
    <cellStyle name="Normal 3 14 16" xfId="9621" xr:uid="{00000000-0005-0000-0000-000057250000}"/>
    <cellStyle name="Normal 3 14 2" xfId="9622" xr:uid="{00000000-0005-0000-0000-000058250000}"/>
    <cellStyle name="Normal 3 14 2 10" xfId="9623" xr:uid="{00000000-0005-0000-0000-000059250000}"/>
    <cellStyle name="Normal 3 14 2 11" xfId="9624" xr:uid="{00000000-0005-0000-0000-00005A250000}"/>
    <cellStyle name="Normal 3 14 2 12" xfId="9625" xr:uid="{00000000-0005-0000-0000-00005B250000}"/>
    <cellStyle name="Normal 3 14 2 13" xfId="9626" xr:uid="{00000000-0005-0000-0000-00005C250000}"/>
    <cellStyle name="Normal 3 14 2 14" xfId="9627" xr:uid="{00000000-0005-0000-0000-00005D250000}"/>
    <cellStyle name="Normal 3 14 2 2" xfId="9628" xr:uid="{00000000-0005-0000-0000-00005E250000}"/>
    <cellStyle name="Normal 3 14 2 2 2" xfId="9629" xr:uid="{00000000-0005-0000-0000-00005F250000}"/>
    <cellStyle name="Normal 3 14 2 2 2 2" xfId="9630" xr:uid="{00000000-0005-0000-0000-000060250000}"/>
    <cellStyle name="Normal 3 14 2 2 2 2 2" xfId="9631" xr:uid="{00000000-0005-0000-0000-000061250000}"/>
    <cellStyle name="Normal 3 14 2 2 2 3" xfId="9632" xr:uid="{00000000-0005-0000-0000-000062250000}"/>
    <cellStyle name="Normal 3 14 2 2 2 4" xfId="9633" xr:uid="{00000000-0005-0000-0000-000063250000}"/>
    <cellStyle name="Normal 3 14 2 2 3" xfId="9634" xr:uid="{00000000-0005-0000-0000-000064250000}"/>
    <cellStyle name="Normal 3 14 2 2 3 2" xfId="9635" xr:uid="{00000000-0005-0000-0000-000065250000}"/>
    <cellStyle name="Normal 3 14 2 2 3 2 2" xfId="9636" xr:uid="{00000000-0005-0000-0000-000066250000}"/>
    <cellStyle name="Normal 3 14 2 2 3 3" xfId="9637" xr:uid="{00000000-0005-0000-0000-000067250000}"/>
    <cellStyle name="Normal 3 14 2 2 4" xfId="9638" xr:uid="{00000000-0005-0000-0000-000068250000}"/>
    <cellStyle name="Normal 3 14 2 2 4 2" xfId="9639" xr:uid="{00000000-0005-0000-0000-000069250000}"/>
    <cellStyle name="Normal 3 14 2 2 4 2 2" xfId="9640" xr:uid="{00000000-0005-0000-0000-00006A250000}"/>
    <cellStyle name="Normal 3 14 2 2 4 3" xfId="9641" xr:uid="{00000000-0005-0000-0000-00006B250000}"/>
    <cellStyle name="Normal 3 14 2 2 5" xfId="9642" xr:uid="{00000000-0005-0000-0000-00006C250000}"/>
    <cellStyle name="Normal 3 14 2 2 5 2" xfId="9643" xr:uid="{00000000-0005-0000-0000-00006D250000}"/>
    <cellStyle name="Normal 3 14 2 2 6" xfId="9644" xr:uid="{00000000-0005-0000-0000-00006E250000}"/>
    <cellStyle name="Normal 3 14 2 2 6 2" xfId="9645" xr:uid="{00000000-0005-0000-0000-00006F250000}"/>
    <cellStyle name="Normal 3 14 2 2 7" xfId="9646" xr:uid="{00000000-0005-0000-0000-000070250000}"/>
    <cellStyle name="Normal 3 14 2 3" xfId="9647" xr:uid="{00000000-0005-0000-0000-000071250000}"/>
    <cellStyle name="Normal 3 14 2 3 2" xfId="9648" xr:uid="{00000000-0005-0000-0000-000072250000}"/>
    <cellStyle name="Normal 3 14 2 3 2 2" xfId="9649" xr:uid="{00000000-0005-0000-0000-000073250000}"/>
    <cellStyle name="Normal 3 14 2 3 3" xfId="9650" xr:uid="{00000000-0005-0000-0000-000074250000}"/>
    <cellStyle name="Normal 3 14 2 3 4" xfId="9651" xr:uid="{00000000-0005-0000-0000-000075250000}"/>
    <cellStyle name="Normal 3 14 2 4" xfId="9652" xr:uid="{00000000-0005-0000-0000-000076250000}"/>
    <cellStyle name="Normal 3 14 2 4 2" xfId="9653" xr:uid="{00000000-0005-0000-0000-000077250000}"/>
    <cellStyle name="Normal 3 14 2 4 2 2" xfId="9654" xr:uid="{00000000-0005-0000-0000-000078250000}"/>
    <cellStyle name="Normal 3 14 2 4 3" xfId="9655" xr:uid="{00000000-0005-0000-0000-000079250000}"/>
    <cellStyle name="Normal 3 14 2 4 4" xfId="9656" xr:uid="{00000000-0005-0000-0000-00007A250000}"/>
    <cellStyle name="Normal 3 14 2 5" xfId="9657" xr:uid="{00000000-0005-0000-0000-00007B250000}"/>
    <cellStyle name="Normal 3 14 2 5 2" xfId="9658" xr:uid="{00000000-0005-0000-0000-00007C250000}"/>
    <cellStyle name="Normal 3 14 2 5 2 2" xfId="9659" xr:uid="{00000000-0005-0000-0000-00007D250000}"/>
    <cellStyle name="Normal 3 14 2 5 3" xfId="9660" xr:uid="{00000000-0005-0000-0000-00007E250000}"/>
    <cellStyle name="Normal 3 14 2 6" xfId="9661" xr:uid="{00000000-0005-0000-0000-00007F250000}"/>
    <cellStyle name="Normal 3 14 2 6 2" xfId="9662" xr:uid="{00000000-0005-0000-0000-000080250000}"/>
    <cellStyle name="Normal 3 14 2 7" xfId="9663" xr:uid="{00000000-0005-0000-0000-000081250000}"/>
    <cellStyle name="Normal 3 14 2 7 2" xfId="9664" xr:uid="{00000000-0005-0000-0000-000082250000}"/>
    <cellStyle name="Normal 3 14 2 8" xfId="9665" xr:uid="{00000000-0005-0000-0000-000083250000}"/>
    <cellStyle name="Normal 3 14 2 9" xfId="9666" xr:uid="{00000000-0005-0000-0000-000084250000}"/>
    <cellStyle name="Normal 3 14 3" xfId="9667" xr:uid="{00000000-0005-0000-0000-000085250000}"/>
    <cellStyle name="Normal 3 14 3 2" xfId="9668" xr:uid="{00000000-0005-0000-0000-000086250000}"/>
    <cellStyle name="Normal 3 14 3 2 2" xfId="9669" xr:uid="{00000000-0005-0000-0000-000087250000}"/>
    <cellStyle name="Normal 3 14 3 2 2 2" xfId="9670" xr:uid="{00000000-0005-0000-0000-000088250000}"/>
    <cellStyle name="Normal 3 14 3 2 2 2 2" xfId="9671" xr:uid="{00000000-0005-0000-0000-000089250000}"/>
    <cellStyle name="Normal 3 14 3 2 2 3" xfId="9672" xr:uid="{00000000-0005-0000-0000-00008A250000}"/>
    <cellStyle name="Normal 3 14 3 2 2 4" xfId="9673" xr:uid="{00000000-0005-0000-0000-00008B250000}"/>
    <cellStyle name="Normal 3 14 3 2 3" xfId="9674" xr:uid="{00000000-0005-0000-0000-00008C250000}"/>
    <cellStyle name="Normal 3 14 3 2 3 2" xfId="9675" xr:uid="{00000000-0005-0000-0000-00008D250000}"/>
    <cellStyle name="Normal 3 14 3 2 3 2 2" xfId="9676" xr:uid="{00000000-0005-0000-0000-00008E250000}"/>
    <cellStyle name="Normal 3 14 3 2 3 3" xfId="9677" xr:uid="{00000000-0005-0000-0000-00008F250000}"/>
    <cellStyle name="Normal 3 14 3 2 4" xfId="9678" xr:uid="{00000000-0005-0000-0000-000090250000}"/>
    <cellStyle name="Normal 3 14 3 2 4 2" xfId="9679" xr:uid="{00000000-0005-0000-0000-000091250000}"/>
    <cellStyle name="Normal 3 14 3 2 4 2 2" xfId="9680" xr:uid="{00000000-0005-0000-0000-000092250000}"/>
    <cellStyle name="Normal 3 14 3 2 4 3" xfId="9681" xr:uid="{00000000-0005-0000-0000-000093250000}"/>
    <cellStyle name="Normal 3 14 3 2 5" xfId="9682" xr:uid="{00000000-0005-0000-0000-000094250000}"/>
    <cellStyle name="Normal 3 14 3 2 5 2" xfId="9683" xr:uid="{00000000-0005-0000-0000-000095250000}"/>
    <cellStyle name="Normal 3 14 3 2 6" xfId="9684" xr:uid="{00000000-0005-0000-0000-000096250000}"/>
    <cellStyle name="Normal 3 14 3 2 6 2" xfId="9685" xr:uid="{00000000-0005-0000-0000-000097250000}"/>
    <cellStyle name="Normal 3 14 3 2 7" xfId="9686" xr:uid="{00000000-0005-0000-0000-000098250000}"/>
    <cellStyle name="Normal 3 14 3 3" xfId="9687" xr:uid="{00000000-0005-0000-0000-000099250000}"/>
    <cellStyle name="Normal 3 14 3 3 2" xfId="9688" xr:uid="{00000000-0005-0000-0000-00009A250000}"/>
    <cellStyle name="Normal 3 14 3 3 2 2" xfId="9689" xr:uid="{00000000-0005-0000-0000-00009B250000}"/>
    <cellStyle name="Normal 3 14 3 3 3" xfId="9690" xr:uid="{00000000-0005-0000-0000-00009C250000}"/>
    <cellStyle name="Normal 3 14 3 3 4" xfId="9691" xr:uid="{00000000-0005-0000-0000-00009D250000}"/>
    <cellStyle name="Normal 3 14 3 4" xfId="9692" xr:uid="{00000000-0005-0000-0000-00009E250000}"/>
    <cellStyle name="Normal 3 14 3 4 2" xfId="9693" xr:uid="{00000000-0005-0000-0000-00009F250000}"/>
    <cellStyle name="Normal 3 14 3 4 2 2" xfId="9694" xr:uid="{00000000-0005-0000-0000-0000A0250000}"/>
    <cellStyle name="Normal 3 14 3 4 3" xfId="9695" xr:uid="{00000000-0005-0000-0000-0000A1250000}"/>
    <cellStyle name="Normal 3 14 3 4 4" xfId="9696" xr:uid="{00000000-0005-0000-0000-0000A2250000}"/>
    <cellStyle name="Normal 3 14 3 5" xfId="9697" xr:uid="{00000000-0005-0000-0000-0000A3250000}"/>
    <cellStyle name="Normal 3 14 3 5 2" xfId="9698" xr:uid="{00000000-0005-0000-0000-0000A4250000}"/>
    <cellStyle name="Normal 3 14 3 5 2 2" xfId="9699" xr:uid="{00000000-0005-0000-0000-0000A5250000}"/>
    <cellStyle name="Normal 3 14 3 5 3" xfId="9700" xr:uid="{00000000-0005-0000-0000-0000A6250000}"/>
    <cellStyle name="Normal 3 14 3 6" xfId="9701" xr:uid="{00000000-0005-0000-0000-0000A7250000}"/>
    <cellStyle name="Normal 3 14 3 6 2" xfId="9702" xr:uid="{00000000-0005-0000-0000-0000A8250000}"/>
    <cellStyle name="Normal 3 14 3 7" xfId="9703" xr:uid="{00000000-0005-0000-0000-0000A9250000}"/>
    <cellStyle name="Normal 3 14 3 7 2" xfId="9704" xr:uid="{00000000-0005-0000-0000-0000AA250000}"/>
    <cellStyle name="Normal 3 14 3 8" xfId="9705" xr:uid="{00000000-0005-0000-0000-0000AB250000}"/>
    <cellStyle name="Normal 3 14 4" xfId="9706" xr:uid="{00000000-0005-0000-0000-0000AC250000}"/>
    <cellStyle name="Normal 3 14 4 2" xfId="9707" xr:uid="{00000000-0005-0000-0000-0000AD250000}"/>
    <cellStyle name="Normal 3 14 4 2 2" xfId="9708" xr:uid="{00000000-0005-0000-0000-0000AE250000}"/>
    <cellStyle name="Normal 3 14 4 2 2 2" xfId="9709" xr:uid="{00000000-0005-0000-0000-0000AF250000}"/>
    <cellStyle name="Normal 3 14 4 2 3" xfId="9710" xr:uid="{00000000-0005-0000-0000-0000B0250000}"/>
    <cellStyle name="Normal 3 14 4 2 4" xfId="9711" xr:uid="{00000000-0005-0000-0000-0000B1250000}"/>
    <cellStyle name="Normal 3 14 4 3" xfId="9712" xr:uid="{00000000-0005-0000-0000-0000B2250000}"/>
    <cellStyle name="Normal 3 14 4 3 2" xfId="9713" xr:uid="{00000000-0005-0000-0000-0000B3250000}"/>
    <cellStyle name="Normal 3 14 4 3 2 2" xfId="9714" xr:uid="{00000000-0005-0000-0000-0000B4250000}"/>
    <cellStyle name="Normal 3 14 4 3 3" xfId="9715" xr:uid="{00000000-0005-0000-0000-0000B5250000}"/>
    <cellStyle name="Normal 3 14 4 4" xfId="9716" xr:uid="{00000000-0005-0000-0000-0000B6250000}"/>
    <cellStyle name="Normal 3 14 4 4 2" xfId="9717" xr:uid="{00000000-0005-0000-0000-0000B7250000}"/>
    <cellStyle name="Normal 3 14 4 4 2 2" xfId="9718" xr:uid="{00000000-0005-0000-0000-0000B8250000}"/>
    <cellStyle name="Normal 3 14 4 4 3" xfId="9719" xr:uid="{00000000-0005-0000-0000-0000B9250000}"/>
    <cellStyle name="Normal 3 14 4 5" xfId="9720" xr:uid="{00000000-0005-0000-0000-0000BA250000}"/>
    <cellStyle name="Normal 3 14 4 5 2" xfId="9721" xr:uid="{00000000-0005-0000-0000-0000BB250000}"/>
    <cellStyle name="Normal 3 14 4 6" xfId="9722" xr:uid="{00000000-0005-0000-0000-0000BC250000}"/>
    <cellStyle name="Normal 3 14 4 6 2" xfId="9723" xr:uid="{00000000-0005-0000-0000-0000BD250000}"/>
    <cellStyle name="Normal 3 14 4 7" xfId="9724" xr:uid="{00000000-0005-0000-0000-0000BE250000}"/>
    <cellStyle name="Normal 3 14 5" xfId="9725" xr:uid="{00000000-0005-0000-0000-0000BF250000}"/>
    <cellStyle name="Normal 3 14 5 2" xfId="9726" xr:uid="{00000000-0005-0000-0000-0000C0250000}"/>
    <cellStyle name="Normal 3 14 5 2 2" xfId="9727" xr:uid="{00000000-0005-0000-0000-0000C1250000}"/>
    <cellStyle name="Normal 3 14 5 3" xfId="9728" xr:uid="{00000000-0005-0000-0000-0000C2250000}"/>
    <cellStyle name="Normal 3 14 5 4" xfId="9729" xr:uid="{00000000-0005-0000-0000-0000C3250000}"/>
    <cellStyle name="Normal 3 14 6" xfId="9730" xr:uid="{00000000-0005-0000-0000-0000C4250000}"/>
    <cellStyle name="Normal 3 14 6 2" xfId="9731" xr:uid="{00000000-0005-0000-0000-0000C5250000}"/>
    <cellStyle name="Normal 3 14 6 2 2" xfId="9732" xr:uid="{00000000-0005-0000-0000-0000C6250000}"/>
    <cellStyle name="Normal 3 14 6 3" xfId="9733" xr:uid="{00000000-0005-0000-0000-0000C7250000}"/>
    <cellStyle name="Normal 3 14 6 4" xfId="9734" xr:uid="{00000000-0005-0000-0000-0000C8250000}"/>
    <cellStyle name="Normal 3 14 7" xfId="9735" xr:uid="{00000000-0005-0000-0000-0000C9250000}"/>
    <cellStyle name="Normal 3 14 7 2" xfId="9736" xr:uid="{00000000-0005-0000-0000-0000CA250000}"/>
    <cellStyle name="Normal 3 14 7 2 2" xfId="9737" xr:uid="{00000000-0005-0000-0000-0000CB250000}"/>
    <cellStyle name="Normal 3 14 7 3" xfId="9738" xr:uid="{00000000-0005-0000-0000-0000CC250000}"/>
    <cellStyle name="Normal 3 14 8" xfId="9739" xr:uid="{00000000-0005-0000-0000-0000CD250000}"/>
    <cellStyle name="Normal 3 14 8 2" xfId="9740" xr:uid="{00000000-0005-0000-0000-0000CE250000}"/>
    <cellStyle name="Normal 3 14 9" xfId="9741" xr:uid="{00000000-0005-0000-0000-0000CF250000}"/>
    <cellStyle name="Normal 3 14 9 2" xfId="9742" xr:uid="{00000000-0005-0000-0000-0000D0250000}"/>
    <cellStyle name="Normal 3 15" xfId="9743" xr:uid="{00000000-0005-0000-0000-0000D1250000}"/>
    <cellStyle name="Normal 3 15 10" xfId="9744" xr:uid="{00000000-0005-0000-0000-0000D2250000}"/>
    <cellStyle name="Normal 3 15 11" xfId="9745" xr:uid="{00000000-0005-0000-0000-0000D3250000}"/>
    <cellStyle name="Normal 3 15 12" xfId="9746" xr:uid="{00000000-0005-0000-0000-0000D4250000}"/>
    <cellStyle name="Normal 3 15 13" xfId="9747" xr:uid="{00000000-0005-0000-0000-0000D5250000}"/>
    <cellStyle name="Normal 3 15 14" xfId="9748" xr:uid="{00000000-0005-0000-0000-0000D6250000}"/>
    <cellStyle name="Normal 3 15 2" xfId="9749" xr:uid="{00000000-0005-0000-0000-0000D7250000}"/>
    <cellStyle name="Normal 3 15 2 10" xfId="9750" xr:uid="{00000000-0005-0000-0000-0000D8250000}"/>
    <cellStyle name="Normal 3 15 2 11" xfId="9751" xr:uid="{00000000-0005-0000-0000-0000D9250000}"/>
    <cellStyle name="Normal 3 15 2 12" xfId="9752" xr:uid="{00000000-0005-0000-0000-0000DA250000}"/>
    <cellStyle name="Normal 3 15 2 13" xfId="9753" xr:uid="{00000000-0005-0000-0000-0000DB250000}"/>
    <cellStyle name="Normal 3 15 2 2" xfId="9754" xr:uid="{00000000-0005-0000-0000-0000DC250000}"/>
    <cellStyle name="Normal 3 15 2 2 2" xfId="9755" xr:uid="{00000000-0005-0000-0000-0000DD250000}"/>
    <cellStyle name="Normal 3 15 2 2 2 2" xfId="9756" xr:uid="{00000000-0005-0000-0000-0000DE250000}"/>
    <cellStyle name="Normal 3 15 2 2 3" xfId="9757" xr:uid="{00000000-0005-0000-0000-0000DF250000}"/>
    <cellStyle name="Normal 3 15 2 2 4" xfId="9758" xr:uid="{00000000-0005-0000-0000-0000E0250000}"/>
    <cellStyle name="Normal 3 15 2 3" xfId="9759" xr:uid="{00000000-0005-0000-0000-0000E1250000}"/>
    <cellStyle name="Normal 3 15 2 3 2" xfId="9760" xr:uid="{00000000-0005-0000-0000-0000E2250000}"/>
    <cellStyle name="Normal 3 15 2 3 2 2" xfId="9761" xr:uid="{00000000-0005-0000-0000-0000E3250000}"/>
    <cellStyle name="Normal 3 15 2 3 3" xfId="9762" xr:uid="{00000000-0005-0000-0000-0000E4250000}"/>
    <cellStyle name="Normal 3 15 2 4" xfId="9763" xr:uid="{00000000-0005-0000-0000-0000E5250000}"/>
    <cellStyle name="Normal 3 15 2 4 2" xfId="9764" xr:uid="{00000000-0005-0000-0000-0000E6250000}"/>
    <cellStyle name="Normal 3 15 2 4 2 2" xfId="9765" xr:uid="{00000000-0005-0000-0000-0000E7250000}"/>
    <cellStyle name="Normal 3 15 2 4 3" xfId="9766" xr:uid="{00000000-0005-0000-0000-0000E8250000}"/>
    <cellStyle name="Normal 3 15 2 5" xfId="9767" xr:uid="{00000000-0005-0000-0000-0000E9250000}"/>
    <cellStyle name="Normal 3 15 2 5 2" xfId="9768" xr:uid="{00000000-0005-0000-0000-0000EA250000}"/>
    <cellStyle name="Normal 3 15 2 6" xfId="9769" xr:uid="{00000000-0005-0000-0000-0000EB250000}"/>
    <cellStyle name="Normal 3 15 2 6 2" xfId="9770" xr:uid="{00000000-0005-0000-0000-0000EC250000}"/>
    <cellStyle name="Normal 3 15 2 7" xfId="9771" xr:uid="{00000000-0005-0000-0000-0000ED250000}"/>
    <cellStyle name="Normal 3 15 2 8" xfId="9772" xr:uid="{00000000-0005-0000-0000-0000EE250000}"/>
    <cellStyle name="Normal 3 15 2 9" xfId="9773" xr:uid="{00000000-0005-0000-0000-0000EF250000}"/>
    <cellStyle name="Normal 3 15 3" xfId="9774" xr:uid="{00000000-0005-0000-0000-0000F0250000}"/>
    <cellStyle name="Normal 3 15 3 2" xfId="9775" xr:uid="{00000000-0005-0000-0000-0000F1250000}"/>
    <cellStyle name="Normal 3 15 3 2 2" xfId="9776" xr:uid="{00000000-0005-0000-0000-0000F2250000}"/>
    <cellStyle name="Normal 3 15 3 3" xfId="9777" xr:uid="{00000000-0005-0000-0000-0000F3250000}"/>
    <cellStyle name="Normal 3 15 3 4" xfId="9778" xr:uid="{00000000-0005-0000-0000-0000F4250000}"/>
    <cellStyle name="Normal 3 15 4" xfId="9779" xr:uid="{00000000-0005-0000-0000-0000F5250000}"/>
    <cellStyle name="Normal 3 15 4 2" xfId="9780" xr:uid="{00000000-0005-0000-0000-0000F6250000}"/>
    <cellStyle name="Normal 3 15 4 2 2" xfId="9781" xr:uid="{00000000-0005-0000-0000-0000F7250000}"/>
    <cellStyle name="Normal 3 15 4 3" xfId="9782" xr:uid="{00000000-0005-0000-0000-0000F8250000}"/>
    <cellStyle name="Normal 3 15 4 4" xfId="9783" xr:uid="{00000000-0005-0000-0000-0000F9250000}"/>
    <cellStyle name="Normal 3 15 5" xfId="9784" xr:uid="{00000000-0005-0000-0000-0000FA250000}"/>
    <cellStyle name="Normal 3 15 5 2" xfId="9785" xr:uid="{00000000-0005-0000-0000-0000FB250000}"/>
    <cellStyle name="Normal 3 15 5 2 2" xfId="9786" xr:uid="{00000000-0005-0000-0000-0000FC250000}"/>
    <cellStyle name="Normal 3 15 5 3" xfId="9787" xr:uid="{00000000-0005-0000-0000-0000FD250000}"/>
    <cellStyle name="Normal 3 15 6" xfId="9788" xr:uid="{00000000-0005-0000-0000-0000FE250000}"/>
    <cellStyle name="Normal 3 15 6 2" xfId="9789" xr:uid="{00000000-0005-0000-0000-0000FF250000}"/>
    <cellStyle name="Normal 3 15 7" xfId="9790" xr:uid="{00000000-0005-0000-0000-000000260000}"/>
    <cellStyle name="Normal 3 15 7 2" xfId="9791" xr:uid="{00000000-0005-0000-0000-000001260000}"/>
    <cellStyle name="Normal 3 15 8" xfId="9792" xr:uid="{00000000-0005-0000-0000-000002260000}"/>
    <cellStyle name="Normal 3 15 9" xfId="9793" xr:uid="{00000000-0005-0000-0000-000003260000}"/>
    <cellStyle name="Normal 3 16" xfId="9794" xr:uid="{00000000-0005-0000-0000-000004260000}"/>
    <cellStyle name="Normal 3 16 10" xfId="9795" xr:uid="{00000000-0005-0000-0000-000005260000}"/>
    <cellStyle name="Normal 3 16 11" xfId="9796" xr:uid="{00000000-0005-0000-0000-000006260000}"/>
    <cellStyle name="Normal 3 16 12" xfId="9797" xr:uid="{00000000-0005-0000-0000-000007260000}"/>
    <cellStyle name="Normal 3 16 13" xfId="9798" xr:uid="{00000000-0005-0000-0000-000008260000}"/>
    <cellStyle name="Normal 3 16 2" xfId="9799" xr:uid="{00000000-0005-0000-0000-000009260000}"/>
    <cellStyle name="Normal 3 16 2 2" xfId="9800" xr:uid="{00000000-0005-0000-0000-00000A260000}"/>
    <cellStyle name="Normal 3 16 2 2 2" xfId="9801" xr:uid="{00000000-0005-0000-0000-00000B260000}"/>
    <cellStyle name="Normal 3 16 2 3" xfId="9802" xr:uid="{00000000-0005-0000-0000-00000C260000}"/>
    <cellStyle name="Normal 3 16 2 3 2" xfId="9803" xr:uid="{00000000-0005-0000-0000-00000D260000}"/>
    <cellStyle name="Normal 3 16 2 4" xfId="9804" xr:uid="{00000000-0005-0000-0000-00000E260000}"/>
    <cellStyle name="Normal 3 16 2 4 2" xfId="9805" xr:uid="{00000000-0005-0000-0000-00000F260000}"/>
    <cellStyle name="Normal 3 16 2 5" xfId="9806" xr:uid="{00000000-0005-0000-0000-000010260000}"/>
    <cellStyle name="Normal 3 16 3" xfId="9807" xr:uid="{00000000-0005-0000-0000-000011260000}"/>
    <cellStyle name="Normal 3 16 3 2" xfId="9808" xr:uid="{00000000-0005-0000-0000-000012260000}"/>
    <cellStyle name="Normal 3 16 3 2 2" xfId="9809" xr:uid="{00000000-0005-0000-0000-000013260000}"/>
    <cellStyle name="Normal 3 16 3 3" xfId="9810" xr:uid="{00000000-0005-0000-0000-000014260000}"/>
    <cellStyle name="Normal 3 16 4" xfId="9811" xr:uid="{00000000-0005-0000-0000-000015260000}"/>
    <cellStyle name="Normal 3 16 4 2" xfId="9812" xr:uid="{00000000-0005-0000-0000-000016260000}"/>
    <cellStyle name="Normal 3 16 4 2 2" xfId="9813" xr:uid="{00000000-0005-0000-0000-000017260000}"/>
    <cellStyle name="Normal 3 16 4 3" xfId="9814" xr:uid="{00000000-0005-0000-0000-000018260000}"/>
    <cellStyle name="Normal 3 16 5" xfId="9815" xr:uid="{00000000-0005-0000-0000-000019260000}"/>
    <cellStyle name="Normal 3 16 5 2" xfId="9816" xr:uid="{00000000-0005-0000-0000-00001A260000}"/>
    <cellStyle name="Normal 3 16 6" xfId="9817" xr:uid="{00000000-0005-0000-0000-00001B260000}"/>
    <cellStyle name="Normal 3 16 6 2" xfId="9818" xr:uid="{00000000-0005-0000-0000-00001C260000}"/>
    <cellStyle name="Normal 3 16 7" xfId="9819" xr:uid="{00000000-0005-0000-0000-00001D260000}"/>
    <cellStyle name="Normal 3 16 8" xfId="9820" xr:uid="{00000000-0005-0000-0000-00001E260000}"/>
    <cellStyle name="Normal 3 16 9" xfId="9821" xr:uid="{00000000-0005-0000-0000-00001F260000}"/>
    <cellStyle name="Normal 3 17" xfId="9822" xr:uid="{00000000-0005-0000-0000-000020260000}"/>
    <cellStyle name="Normal 3 17 2" xfId="9823" xr:uid="{00000000-0005-0000-0000-000021260000}"/>
    <cellStyle name="Normal 3 17 3" xfId="9824" xr:uid="{00000000-0005-0000-0000-000022260000}"/>
    <cellStyle name="Normal 3 17 4" xfId="9825" xr:uid="{00000000-0005-0000-0000-000023260000}"/>
    <cellStyle name="Normal 3 17 5" xfId="9826" xr:uid="{00000000-0005-0000-0000-000024260000}"/>
    <cellStyle name="Normal 3 17 6" xfId="9827" xr:uid="{00000000-0005-0000-0000-000025260000}"/>
    <cellStyle name="Normal 3 17 7" xfId="9828" xr:uid="{00000000-0005-0000-0000-000026260000}"/>
    <cellStyle name="Normal 3 17 8" xfId="9829" xr:uid="{00000000-0005-0000-0000-000027260000}"/>
    <cellStyle name="Normal 3 17 9" xfId="9830" xr:uid="{00000000-0005-0000-0000-000028260000}"/>
    <cellStyle name="Normal 3 18" xfId="9831" xr:uid="{00000000-0005-0000-0000-000029260000}"/>
    <cellStyle name="Normal 3 18 2" xfId="9832" xr:uid="{00000000-0005-0000-0000-00002A260000}"/>
    <cellStyle name="Normal 3 18 3" xfId="9833" xr:uid="{00000000-0005-0000-0000-00002B260000}"/>
    <cellStyle name="Normal 3 18 4" xfId="9834" xr:uid="{00000000-0005-0000-0000-00002C260000}"/>
    <cellStyle name="Normal 3 18 5" xfId="9835" xr:uid="{00000000-0005-0000-0000-00002D260000}"/>
    <cellStyle name="Normal 3 18 6" xfId="9836" xr:uid="{00000000-0005-0000-0000-00002E260000}"/>
    <cellStyle name="Normal 3 18 7" xfId="9837" xr:uid="{00000000-0005-0000-0000-00002F260000}"/>
    <cellStyle name="Normal 3 18 8" xfId="9838" xr:uid="{00000000-0005-0000-0000-000030260000}"/>
    <cellStyle name="Normal 3 18 9" xfId="9839" xr:uid="{00000000-0005-0000-0000-000031260000}"/>
    <cellStyle name="Normal 3 19" xfId="9840" xr:uid="{00000000-0005-0000-0000-000032260000}"/>
    <cellStyle name="Normal 3 19 2" xfId="9841" xr:uid="{00000000-0005-0000-0000-000033260000}"/>
    <cellStyle name="Normal 3 19 3" xfId="9842" xr:uid="{00000000-0005-0000-0000-000034260000}"/>
    <cellStyle name="Normal 3 19 4" xfId="9843" xr:uid="{00000000-0005-0000-0000-000035260000}"/>
    <cellStyle name="Normal 3 19 5" xfId="9844" xr:uid="{00000000-0005-0000-0000-000036260000}"/>
    <cellStyle name="Normal 3 19 6" xfId="9845" xr:uid="{00000000-0005-0000-0000-000037260000}"/>
    <cellStyle name="Normal 3 19 7" xfId="9846" xr:uid="{00000000-0005-0000-0000-000038260000}"/>
    <cellStyle name="Normal 3 19 8" xfId="9847" xr:uid="{00000000-0005-0000-0000-000039260000}"/>
    <cellStyle name="Normal 3 19 9" xfId="9848" xr:uid="{00000000-0005-0000-0000-00003A260000}"/>
    <cellStyle name="Normal 3 2" xfId="65" xr:uid="{00000000-0005-0000-0000-00003B260000}"/>
    <cellStyle name="Normal 3 2 10" xfId="9849" xr:uid="{00000000-0005-0000-0000-00003C260000}"/>
    <cellStyle name="Normal 3 2 10 2" xfId="9850" xr:uid="{00000000-0005-0000-0000-00003D260000}"/>
    <cellStyle name="Normal 3 2 10 3" xfId="9851" xr:uid="{00000000-0005-0000-0000-00003E260000}"/>
    <cellStyle name="Normal 3 2 10 4" xfId="9852" xr:uid="{00000000-0005-0000-0000-00003F260000}"/>
    <cellStyle name="Normal 3 2 10 5" xfId="9853" xr:uid="{00000000-0005-0000-0000-000040260000}"/>
    <cellStyle name="Normal 3 2 10 6" xfId="9854" xr:uid="{00000000-0005-0000-0000-000041260000}"/>
    <cellStyle name="Normal 3 2 10 7" xfId="9855" xr:uid="{00000000-0005-0000-0000-000042260000}"/>
    <cellStyle name="Normal 3 2 10 8" xfId="9856" xr:uid="{00000000-0005-0000-0000-000043260000}"/>
    <cellStyle name="Normal 3 2 10 9" xfId="9857" xr:uid="{00000000-0005-0000-0000-000044260000}"/>
    <cellStyle name="Normal 3 2 11" xfId="9858" xr:uid="{00000000-0005-0000-0000-000045260000}"/>
    <cellStyle name="Normal 3 2 11 2" xfId="9859" xr:uid="{00000000-0005-0000-0000-000046260000}"/>
    <cellStyle name="Normal 3 2 11 3" xfId="9860" xr:uid="{00000000-0005-0000-0000-000047260000}"/>
    <cellStyle name="Normal 3 2 11 4" xfId="9861" xr:uid="{00000000-0005-0000-0000-000048260000}"/>
    <cellStyle name="Normal 3 2 11 5" xfId="9862" xr:uid="{00000000-0005-0000-0000-000049260000}"/>
    <cellStyle name="Normal 3 2 11 6" xfId="9863" xr:uid="{00000000-0005-0000-0000-00004A260000}"/>
    <cellStyle name="Normal 3 2 11 7" xfId="9864" xr:uid="{00000000-0005-0000-0000-00004B260000}"/>
    <cellStyle name="Normal 3 2 11 8" xfId="9865" xr:uid="{00000000-0005-0000-0000-00004C260000}"/>
    <cellStyle name="Normal 3 2 11 9" xfId="9866" xr:uid="{00000000-0005-0000-0000-00004D260000}"/>
    <cellStyle name="Normal 3 2 12" xfId="9867" xr:uid="{00000000-0005-0000-0000-00004E260000}"/>
    <cellStyle name="Normal 3 2 12 2" xfId="9868" xr:uid="{00000000-0005-0000-0000-00004F260000}"/>
    <cellStyle name="Normal 3 2 12 3" xfId="9869" xr:uid="{00000000-0005-0000-0000-000050260000}"/>
    <cellStyle name="Normal 3 2 12 4" xfId="9870" xr:uid="{00000000-0005-0000-0000-000051260000}"/>
    <cellStyle name="Normal 3 2 12 5" xfId="9871" xr:uid="{00000000-0005-0000-0000-000052260000}"/>
    <cellStyle name="Normal 3 2 12 6" xfId="9872" xr:uid="{00000000-0005-0000-0000-000053260000}"/>
    <cellStyle name="Normal 3 2 12 7" xfId="9873" xr:uid="{00000000-0005-0000-0000-000054260000}"/>
    <cellStyle name="Normal 3 2 12 8" xfId="9874" xr:uid="{00000000-0005-0000-0000-000055260000}"/>
    <cellStyle name="Normal 3 2 12 9" xfId="9875" xr:uid="{00000000-0005-0000-0000-000056260000}"/>
    <cellStyle name="Normal 3 2 13" xfId="9876" xr:uid="{00000000-0005-0000-0000-000057260000}"/>
    <cellStyle name="Normal 3 2 13 2" xfId="9877" xr:uid="{00000000-0005-0000-0000-000058260000}"/>
    <cellStyle name="Normal 3 2 14" xfId="9878" xr:uid="{00000000-0005-0000-0000-000059260000}"/>
    <cellStyle name="Normal 3 2 14 2" xfId="9879" xr:uid="{00000000-0005-0000-0000-00005A260000}"/>
    <cellStyle name="Normal 3 2 15" xfId="9880" xr:uid="{00000000-0005-0000-0000-00005B260000}"/>
    <cellStyle name="Normal 3 2 15 2" xfId="9881" xr:uid="{00000000-0005-0000-0000-00005C260000}"/>
    <cellStyle name="Normal 3 2 16" xfId="9882" xr:uid="{00000000-0005-0000-0000-00005D260000}"/>
    <cellStyle name="Normal 3 2 16 2" xfId="9883" xr:uid="{00000000-0005-0000-0000-00005E260000}"/>
    <cellStyle name="Normal 3 2 17" xfId="9884" xr:uid="{00000000-0005-0000-0000-00005F260000}"/>
    <cellStyle name="Normal 3 2 17 2" xfId="9885" xr:uid="{00000000-0005-0000-0000-000060260000}"/>
    <cellStyle name="Normal 3 2 18" xfId="9886" xr:uid="{00000000-0005-0000-0000-000061260000}"/>
    <cellStyle name="Normal 3 2 18 2" xfId="9887" xr:uid="{00000000-0005-0000-0000-000062260000}"/>
    <cellStyle name="Normal 3 2 19" xfId="9888" xr:uid="{00000000-0005-0000-0000-000063260000}"/>
    <cellStyle name="Normal 3 2 19 2" xfId="9889" xr:uid="{00000000-0005-0000-0000-000064260000}"/>
    <cellStyle name="Normal 3 2 2" xfId="66" xr:uid="{00000000-0005-0000-0000-000065260000}"/>
    <cellStyle name="Normal 3 2 2 10" xfId="9890" xr:uid="{00000000-0005-0000-0000-000066260000}"/>
    <cellStyle name="Normal 3 2 2 10 10" xfId="9891" xr:uid="{00000000-0005-0000-0000-000067260000}"/>
    <cellStyle name="Normal 3 2 2 10 2" xfId="9892" xr:uid="{00000000-0005-0000-0000-000068260000}"/>
    <cellStyle name="Normal 3 2 2 10 2 2" xfId="9893" xr:uid="{00000000-0005-0000-0000-000069260000}"/>
    <cellStyle name="Normal 3 2 2 10 3" xfId="9894" xr:uid="{00000000-0005-0000-0000-00006A260000}"/>
    <cellStyle name="Normal 3 2 2 10 3 2" xfId="9895" xr:uid="{00000000-0005-0000-0000-00006B260000}"/>
    <cellStyle name="Normal 3 2 2 10 4" xfId="9896" xr:uid="{00000000-0005-0000-0000-00006C260000}"/>
    <cellStyle name="Normal 3 2 2 10 5" xfId="9897" xr:uid="{00000000-0005-0000-0000-00006D260000}"/>
    <cellStyle name="Normal 3 2 2 10 6" xfId="9898" xr:uid="{00000000-0005-0000-0000-00006E260000}"/>
    <cellStyle name="Normal 3 2 2 10 7" xfId="9899" xr:uid="{00000000-0005-0000-0000-00006F260000}"/>
    <cellStyle name="Normal 3 2 2 10 8" xfId="9900" xr:uid="{00000000-0005-0000-0000-000070260000}"/>
    <cellStyle name="Normal 3 2 2 10 9" xfId="9901" xr:uid="{00000000-0005-0000-0000-000071260000}"/>
    <cellStyle name="Normal 3 2 2 11" xfId="9902" xr:uid="{00000000-0005-0000-0000-000072260000}"/>
    <cellStyle name="Normal 3 2 2 11 10" xfId="9903" xr:uid="{00000000-0005-0000-0000-000073260000}"/>
    <cellStyle name="Normal 3 2 2 11 2" xfId="9904" xr:uid="{00000000-0005-0000-0000-000074260000}"/>
    <cellStyle name="Normal 3 2 2 11 2 2" xfId="9905" xr:uid="{00000000-0005-0000-0000-000075260000}"/>
    <cellStyle name="Normal 3 2 2 11 3" xfId="9906" xr:uid="{00000000-0005-0000-0000-000076260000}"/>
    <cellStyle name="Normal 3 2 2 11 3 2" xfId="9907" xr:uid="{00000000-0005-0000-0000-000077260000}"/>
    <cellStyle name="Normal 3 2 2 11 4" xfId="9908" xr:uid="{00000000-0005-0000-0000-000078260000}"/>
    <cellStyle name="Normal 3 2 2 11 5" xfId="9909" xr:uid="{00000000-0005-0000-0000-000079260000}"/>
    <cellStyle name="Normal 3 2 2 11 6" xfId="9910" xr:uid="{00000000-0005-0000-0000-00007A260000}"/>
    <cellStyle name="Normal 3 2 2 11 7" xfId="9911" xr:uid="{00000000-0005-0000-0000-00007B260000}"/>
    <cellStyle name="Normal 3 2 2 11 8" xfId="9912" xr:uid="{00000000-0005-0000-0000-00007C260000}"/>
    <cellStyle name="Normal 3 2 2 11 9" xfId="9913" xr:uid="{00000000-0005-0000-0000-00007D260000}"/>
    <cellStyle name="Normal 3 2 2 12" xfId="9914" xr:uid="{00000000-0005-0000-0000-00007E260000}"/>
    <cellStyle name="Normal 3 2 2 12 2" xfId="9915" xr:uid="{00000000-0005-0000-0000-00007F260000}"/>
    <cellStyle name="Normal 3 2 2 12 2 2" xfId="9916" xr:uid="{00000000-0005-0000-0000-000080260000}"/>
    <cellStyle name="Normal 3 2 2 12 3" xfId="9917" xr:uid="{00000000-0005-0000-0000-000081260000}"/>
    <cellStyle name="Normal 3 2 2 12 3 2" xfId="9918" xr:uid="{00000000-0005-0000-0000-000082260000}"/>
    <cellStyle name="Normal 3 2 2 12 4" xfId="9919" xr:uid="{00000000-0005-0000-0000-000083260000}"/>
    <cellStyle name="Normal 3 2 2 12 4 2" xfId="9920" xr:uid="{00000000-0005-0000-0000-000084260000}"/>
    <cellStyle name="Normal 3 2 2 13" xfId="9921" xr:uid="{00000000-0005-0000-0000-000085260000}"/>
    <cellStyle name="Normal 3 2 2 13 2" xfId="9922" xr:uid="{00000000-0005-0000-0000-000086260000}"/>
    <cellStyle name="Normal 3 2 2 14" xfId="9923" xr:uid="{00000000-0005-0000-0000-000087260000}"/>
    <cellStyle name="Normal 3 2 2 14 2" xfId="9924" xr:uid="{00000000-0005-0000-0000-000088260000}"/>
    <cellStyle name="Normal 3 2 2 15" xfId="9925" xr:uid="{00000000-0005-0000-0000-000089260000}"/>
    <cellStyle name="Normal 3 2 2 15 2" xfId="9926" xr:uid="{00000000-0005-0000-0000-00008A260000}"/>
    <cellStyle name="Normal 3 2 2 16" xfId="9927" xr:uid="{00000000-0005-0000-0000-00008B260000}"/>
    <cellStyle name="Normal 3 2 2 16 2" xfId="9928" xr:uid="{00000000-0005-0000-0000-00008C260000}"/>
    <cellStyle name="Normal 3 2 2 17" xfId="9929" xr:uid="{00000000-0005-0000-0000-00008D260000}"/>
    <cellStyle name="Normal 3 2 2 17 2" xfId="9930" xr:uid="{00000000-0005-0000-0000-00008E260000}"/>
    <cellStyle name="Normal 3 2 2 17 2 2" xfId="9931" xr:uid="{00000000-0005-0000-0000-00008F260000}"/>
    <cellStyle name="Normal 3 2 2 17 3" xfId="9932" xr:uid="{00000000-0005-0000-0000-000090260000}"/>
    <cellStyle name="Normal 3 2 2 18" xfId="9933" xr:uid="{00000000-0005-0000-0000-000091260000}"/>
    <cellStyle name="Normal 3 2 2 18 2" xfId="9934" xr:uid="{00000000-0005-0000-0000-000092260000}"/>
    <cellStyle name="Normal 3 2 2 18 2 2" xfId="9935" xr:uid="{00000000-0005-0000-0000-000093260000}"/>
    <cellStyle name="Normal 3 2 2 19" xfId="9936" xr:uid="{00000000-0005-0000-0000-000094260000}"/>
    <cellStyle name="Normal 3 2 2 19 2" xfId="9937" xr:uid="{00000000-0005-0000-0000-000095260000}"/>
    <cellStyle name="Normal 3 2 2 2" xfId="140" xr:uid="{00000000-0005-0000-0000-000096260000}"/>
    <cellStyle name="Normal 3 2 2 2 10" xfId="9938" xr:uid="{00000000-0005-0000-0000-000097260000}"/>
    <cellStyle name="Normal 3 2 2 2 10 2" xfId="9939" xr:uid="{00000000-0005-0000-0000-000098260000}"/>
    <cellStyle name="Normal 3 2 2 2 10 2 2" xfId="9940" xr:uid="{00000000-0005-0000-0000-000099260000}"/>
    <cellStyle name="Normal 3 2 2 2 10 3" xfId="9941" xr:uid="{00000000-0005-0000-0000-00009A260000}"/>
    <cellStyle name="Normal 3 2 2 2 10 4" xfId="9942" xr:uid="{00000000-0005-0000-0000-00009B260000}"/>
    <cellStyle name="Normal 3 2 2 2 11" xfId="9943" xr:uid="{00000000-0005-0000-0000-00009C260000}"/>
    <cellStyle name="Normal 3 2 2 2 11 2" xfId="9944" xr:uid="{00000000-0005-0000-0000-00009D260000}"/>
    <cellStyle name="Normal 3 2 2 2 11 2 2" xfId="9945" xr:uid="{00000000-0005-0000-0000-00009E260000}"/>
    <cellStyle name="Normal 3 2 2 2 11 3" xfId="9946" xr:uid="{00000000-0005-0000-0000-00009F260000}"/>
    <cellStyle name="Normal 3 2 2 2 12" xfId="9947" xr:uid="{00000000-0005-0000-0000-0000A0260000}"/>
    <cellStyle name="Normal 3 2 2 2 12 2" xfId="9948" xr:uid="{00000000-0005-0000-0000-0000A1260000}"/>
    <cellStyle name="Normal 3 2 2 2 13" xfId="9949" xr:uid="{00000000-0005-0000-0000-0000A2260000}"/>
    <cellStyle name="Normal 3 2 2 2 13 2" xfId="9950" xr:uid="{00000000-0005-0000-0000-0000A3260000}"/>
    <cellStyle name="Normal 3 2 2 2 14" xfId="9951" xr:uid="{00000000-0005-0000-0000-0000A4260000}"/>
    <cellStyle name="Normal 3 2 2 2 15" xfId="9952" xr:uid="{00000000-0005-0000-0000-0000A5260000}"/>
    <cellStyle name="Normal 3 2 2 2 16" xfId="9953" xr:uid="{00000000-0005-0000-0000-0000A6260000}"/>
    <cellStyle name="Normal 3 2 2 2 17" xfId="9954" xr:uid="{00000000-0005-0000-0000-0000A7260000}"/>
    <cellStyle name="Normal 3 2 2 2 18" xfId="9955" xr:uid="{00000000-0005-0000-0000-0000A8260000}"/>
    <cellStyle name="Normal 3 2 2 2 19" xfId="9956" xr:uid="{00000000-0005-0000-0000-0000A9260000}"/>
    <cellStyle name="Normal 3 2 2 2 2" xfId="9957" xr:uid="{00000000-0005-0000-0000-0000AA260000}"/>
    <cellStyle name="Normal 3 2 2 2 2 10" xfId="9958" xr:uid="{00000000-0005-0000-0000-0000AB260000}"/>
    <cellStyle name="Normal 3 2 2 2 2 10 2" xfId="9959" xr:uid="{00000000-0005-0000-0000-0000AC260000}"/>
    <cellStyle name="Normal 3 2 2 2 2 11" xfId="9960" xr:uid="{00000000-0005-0000-0000-0000AD260000}"/>
    <cellStyle name="Normal 3 2 2 2 2 11 2" xfId="9961" xr:uid="{00000000-0005-0000-0000-0000AE260000}"/>
    <cellStyle name="Normal 3 2 2 2 2 12" xfId="9962" xr:uid="{00000000-0005-0000-0000-0000AF260000}"/>
    <cellStyle name="Normal 3 2 2 2 2 13" xfId="9963" xr:uid="{00000000-0005-0000-0000-0000B0260000}"/>
    <cellStyle name="Normal 3 2 2 2 2 14" xfId="9964" xr:uid="{00000000-0005-0000-0000-0000B1260000}"/>
    <cellStyle name="Normal 3 2 2 2 2 15" xfId="9965" xr:uid="{00000000-0005-0000-0000-0000B2260000}"/>
    <cellStyle name="Normal 3 2 2 2 2 16" xfId="9966" xr:uid="{00000000-0005-0000-0000-0000B3260000}"/>
    <cellStyle name="Normal 3 2 2 2 2 17" xfId="9967" xr:uid="{00000000-0005-0000-0000-0000B4260000}"/>
    <cellStyle name="Normal 3 2 2 2 2 18" xfId="9968" xr:uid="{00000000-0005-0000-0000-0000B5260000}"/>
    <cellStyle name="Normal 3 2 2 2 2 2" xfId="9969" xr:uid="{00000000-0005-0000-0000-0000B6260000}"/>
    <cellStyle name="Normal 3 2 2 2 2 2 10" xfId="9970" xr:uid="{00000000-0005-0000-0000-0000B7260000}"/>
    <cellStyle name="Normal 3 2 2 2 2 2 10 2" xfId="9971" xr:uid="{00000000-0005-0000-0000-0000B8260000}"/>
    <cellStyle name="Normal 3 2 2 2 2 2 11" xfId="9972" xr:uid="{00000000-0005-0000-0000-0000B9260000}"/>
    <cellStyle name="Normal 3 2 2 2 2 2 2" xfId="9973" xr:uid="{00000000-0005-0000-0000-0000BA260000}"/>
    <cellStyle name="Normal 3 2 2 2 2 2 2 2" xfId="9974" xr:uid="{00000000-0005-0000-0000-0000BB260000}"/>
    <cellStyle name="Normal 3 2 2 2 2 2 2 2 2" xfId="9975" xr:uid="{00000000-0005-0000-0000-0000BC260000}"/>
    <cellStyle name="Normal 3 2 2 2 2 2 2 2 2 2" xfId="9976" xr:uid="{00000000-0005-0000-0000-0000BD260000}"/>
    <cellStyle name="Normal 3 2 2 2 2 2 2 2 2 2 2" xfId="9977" xr:uid="{00000000-0005-0000-0000-0000BE260000}"/>
    <cellStyle name="Normal 3 2 2 2 2 2 2 2 2 2 2 2" xfId="9978" xr:uid="{00000000-0005-0000-0000-0000BF260000}"/>
    <cellStyle name="Normal 3 2 2 2 2 2 2 2 2 2 3" xfId="9979" xr:uid="{00000000-0005-0000-0000-0000C0260000}"/>
    <cellStyle name="Normal 3 2 2 2 2 2 2 2 2 2 4" xfId="9980" xr:uid="{00000000-0005-0000-0000-0000C1260000}"/>
    <cellStyle name="Normal 3 2 2 2 2 2 2 2 2 3" xfId="9981" xr:uid="{00000000-0005-0000-0000-0000C2260000}"/>
    <cellStyle name="Normal 3 2 2 2 2 2 2 2 2 3 2" xfId="9982" xr:uid="{00000000-0005-0000-0000-0000C3260000}"/>
    <cellStyle name="Normal 3 2 2 2 2 2 2 2 2 3 2 2" xfId="9983" xr:uid="{00000000-0005-0000-0000-0000C4260000}"/>
    <cellStyle name="Normal 3 2 2 2 2 2 2 2 2 3 3" xfId="9984" xr:uid="{00000000-0005-0000-0000-0000C5260000}"/>
    <cellStyle name="Normal 3 2 2 2 2 2 2 2 2 4" xfId="9985" xr:uid="{00000000-0005-0000-0000-0000C6260000}"/>
    <cellStyle name="Normal 3 2 2 2 2 2 2 2 2 4 2" xfId="9986" xr:uid="{00000000-0005-0000-0000-0000C7260000}"/>
    <cellStyle name="Normal 3 2 2 2 2 2 2 2 2 4 2 2" xfId="9987" xr:uid="{00000000-0005-0000-0000-0000C8260000}"/>
    <cellStyle name="Normal 3 2 2 2 2 2 2 2 2 4 3" xfId="9988" xr:uid="{00000000-0005-0000-0000-0000C9260000}"/>
    <cellStyle name="Normal 3 2 2 2 2 2 2 2 2 5" xfId="9989" xr:uid="{00000000-0005-0000-0000-0000CA260000}"/>
    <cellStyle name="Normal 3 2 2 2 2 2 2 2 2 5 2" xfId="9990" xr:uid="{00000000-0005-0000-0000-0000CB260000}"/>
    <cellStyle name="Normal 3 2 2 2 2 2 2 2 2 6" xfId="9991" xr:uid="{00000000-0005-0000-0000-0000CC260000}"/>
    <cellStyle name="Normal 3 2 2 2 2 2 2 2 2 6 2" xfId="9992" xr:uid="{00000000-0005-0000-0000-0000CD260000}"/>
    <cellStyle name="Normal 3 2 2 2 2 2 2 2 2 7" xfId="9993" xr:uid="{00000000-0005-0000-0000-0000CE260000}"/>
    <cellStyle name="Normal 3 2 2 2 2 2 2 2 3" xfId="9994" xr:uid="{00000000-0005-0000-0000-0000CF260000}"/>
    <cellStyle name="Normal 3 2 2 2 2 2 2 2 3 2" xfId="9995" xr:uid="{00000000-0005-0000-0000-0000D0260000}"/>
    <cellStyle name="Normal 3 2 2 2 2 2 2 2 3 2 2" xfId="9996" xr:uid="{00000000-0005-0000-0000-0000D1260000}"/>
    <cellStyle name="Normal 3 2 2 2 2 2 2 2 3 3" xfId="9997" xr:uid="{00000000-0005-0000-0000-0000D2260000}"/>
    <cellStyle name="Normal 3 2 2 2 2 2 2 2 3 4" xfId="9998" xr:uid="{00000000-0005-0000-0000-0000D3260000}"/>
    <cellStyle name="Normal 3 2 2 2 2 2 2 2 4" xfId="9999" xr:uid="{00000000-0005-0000-0000-0000D4260000}"/>
    <cellStyle name="Normal 3 2 2 2 2 2 2 2 4 2" xfId="10000" xr:uid="{00000000-0005-0000-0000-0000D5260000}"/>
    <cellStyle name="Normal 3 2 2 2 2 2 2 2 4 2 2" xfId="10001" xr:uid="{00000000-0005-0000-0000-0000D6260000}"/>
    <cellStyle name="Normal 3 2 2 2 2 2 2 2 4 3" xfId="10002" xr:uid="{00000000-0005-0000-0000-0000D7260000}"/>
    <cellStyle name="Normal 3 2 2 2 2 2 2 2 4 4" xfId="10003" xr:uid="{00000000-0005-0000-0000-0000D8260000}"/>
    <cellStyle name="Normal 3 2 2 2 2 2 2 2 5" xfId="10004" xr:uid="{00000000-0005-0000-0000-0000D9260000}"/>
    <cellStyle name="Normal 3 2 2 2 2 2 2 2 5 2" xfId="10005" xr:uid="{00000000-0005-0000-0000-0000DA260000}"/>
    <cellStyle name="Normal 3 2 2 2 2 2 2 2 5 2 2" xfId="10006" xr:uid="{00000000-0005-0000-0000-0000DB260000}"/>
    <cellStyle name="Normal 3 2 2 2 2 2 2 2 5 3" xfId="10007" xr:uid="{00000000-0005-0000-0000-0000DC260000}"/>
    <cellStyle name="Normal 3 2 2 2 2 2 2 2 6" xfId="10008" xr:uid="{00000000-0005-0000-0000-0000DD260000}"/>
    <cellStyle name="Normal 3 2 2 2 2 2 2 2 6 2" xfId="10009" xr:uid="{00000000-0005-0000-0000-0000DE260000}"/>
    <cellStyle name="Normal 3 2 2 2 2 2 2 2 7" xfId="10010" xr:uid="{00000000-0005-0000-0000-0000DF260000}"/>
    <cellStyle name="Normal 3 2 2 2 2 2 2 2 7 2" xfId="10011" xr:uid="{00000000-0005-0000-0000-0000E0260000}"/>
    <cellStyle name="Normal 3 2 2 2 2 2 2 2 8" xfId="10012" xr:uid="{00000000-0005-0000-0000-0000E1260000}"/>
    <cellStyle name="Normal 3 2 2 2 2 2 2 3" xfId="10013" xr:uid="{00000000-0005-0000-0000-0000E2260000}"/>
    <cellStyle name="Normal 3 2 2 2 2 2 2 3 2" xfId="10014" xr:uid="{00000000-0005-0000-0000-0000E3260000}"/>
    <cellStyle name="Normal 3 2 2 2 2 2 2 3 2 2" xfId="10015" xr:uid="{00000000-0005-0000-0000-0000E4260000}"/>
    <cellStyle name="Normal 3 2 2 2 2 2 2 3 2 2 2" xfId="10016" xr:uid="{00000000-0005-0000-0000-0000E5260000}"/>
    <cellStyle name="Normal 3 2 2 2 2 2 2 3 2 3" xfId="10017" xr:uid="{00000000-0005-0000-0000-0000E6260000}"/>
    <cellStyle name="Normal 3 2 2 2 2 2 2 3 2 4" xfId="10018" xr:uid="{00000000-0005-0000-0000-0000E7260000}"/>
    <cellStyle name="Normal 3 2 2 2 2 2 2 3 3" xfId="10019" xr:uid="{00000000-0005-0000-0000-0000E8260000}"/>
    <cellStyle name="Normal 3 2 2 2 2 2 2 3 3 2" xfId="10020" xr:uid="{00000000-0005-0000-0000-0000E9260000}"/>
    <cellStyle name="Normal 3 2 2 2 2 2 2 3 3 2 2" xfId="10021" xr:uid="{00000000-0005-0000-0000-0000EA260000}"/>
    <cellStyle name="Normal 3 2 2 2 2 2 2 3 3 3" xfId="10022" xr:uid="{00000000-0005-0000-0000-0000EB260000}"/>
    <cellStyle name="Normal 3 2 2 2 2 2 2 3 4" xfId="10023" xr:uid="{00000000-0005-0000-0000-0000EC260000}"/>
    <cellStyle name="Normal 3 2 2 2 2 2 2 3 4 2" xfId="10024" xr:uid="{00000000-0005-0000-0000-0000ED260000}"/>
    <cellStyle name="Normal 3 2 2 2 2 2 2 3 4 2 2" xfId="10025" xr:uid="{00000000-0005-0000-0000-0000EE260000}"/>
    <cellStyle name="Normal 3 2 2 2 2 2 2 3 4 3" xfId="10026" xr:uid="{00000000-0005-0000-0000-0000EF260000}"/>
    <cellStyle name="Normal 3 2 2 2 2 2 2 3 5" xfId="10027" xr:uid="{00000000-0005-0000-0000-0000F0260000}"/>
    <cellStyle name="Normal 3 2 2 2 2 2 2 3 5 2" xfId="10028" xr:uid="{00000000-0005-0000-0000-0000F1260000}"/>
    <cellStyle name="Normal 3 2 2 2 2 2 2 3 6" xfId="10029" xr:uid="{00000000-0005-0000-0000-0000F2260000}"/>
    <cellStyle name="Normal 3 2 2 2 2 2 2 3 6 2" xfId="10030" xr:uid="{00000000-0005-0000-0000-0000F3260000}"/>
    <cellStyle name="Normal 3 2 2 2 2 2 2 3 7" xfId="10031" xr:uid="{00000000-0005-0000-0000-0000F4260000}"/>
    <cellStyle name="Normal 3 2 2 2 2 2 2 4" xfId="10032" xr:uid="{00000000-0005-0000-0000-0000F5260000}"/>
    <cellStyle name="Normal 3 2 2 2 2 2 2 4 2" xfId="10033" xr:uid="{00000000-0005-0000-0000-0000F6260000}"/>
    <cellStyle name="Normal 3 2 2 2 2 2 2 4 2 2" xfId="10034" xr:uid="{00000000-0005-0000-0000-0000F7260000}"/>
    <cellStyle name="Normal 3 2 2 2 2 2 2 4 3" xfId="10035" xr:uid="{00000000-0005-0000-0000-0000F8260000}"/>
    <cellStyle name="Normal 3 2 2 2 2 2 2 4 4" xfId="10036" xr:uid="{00000000-0005-0000-0000-0000F9260000}"/>
    <cellStyle name="Normal 3 2 2 2 2 2 2 5" xfId="10037" xr:uid="{00000000-0005-0000-0000-0000FA260000}"/>
    <cellStyle name="Normal 3 2 2 2 2 2 2 5 2" xfId="10038" xr:uid="{00000000-0005-0000-0000-0000FB260000}"/>
    <cellStyle name="Normal 3 2 2 2 2 2 2 5 2 2" xfId="10039" xr:uid="{00000000-0005-0000-0000-0000FC260000}"/>
    <cellStyle name="Normal 3 2 2 2 2 2 2 5 3" xfId="10040" xr:uid="{00000000-0005-0000-0000-0000FD260000}"/>
    <cellStyle name="Normal 3 2 2 2 2 2 2 5 4" xfId="10041" xr:uid="{00000000-0005-0000-0000-0000FE260000}"/>
    <cellStyle name="Normal 3 2 2 2 2 2 2 6" xfId="10042" xr:uid="{00000000-0005-0000-0000-0000FF260000}"/>
    <cellStyle name="Normal 3 2 2 2 2 2 2 6 2" xfId="10043" xr:uid="{00000000-0005-0000-0000-000000270000}"/>
    <cellStyle name="Normal 3 2 2 2 2 2 2 6 2 2" xfId="10044" xr:uid="{00000000-0005-0000-0000-000001270000}"/>
    <cellStyle name="Normal 3 2 2 2 2 2 2 6 3" xfId="10045" xr:uid="{00000000-0005-0000-0000-000002270000}"/>
    <cellStyle name="Normal 3 2 2 2 2 2 2 7" xfId="10046" xr:uid="{00000000-0005-0000-0000-000003270000}"/>
    <cellStyle name="Normal 3 2 2 2 2 2 2 7 2" xfId="10047" xr:uid="{00000000-0005-0000-0000-000004270000}"/>
    <cellStyle name="Normal 3 2 2 2 2 2 2 8" xfId="10048" xr:uid="{00000000-0005-0000-0000-000005270000}"/>
    <cellStyle name="Normal 3 2 2 2 2 2 2 8 2" xfId="10049" xr:uid="{00000000-0005-0000-0000-000006270000}"/>
    <cellStyle name="Normal 3 2 2 2 2 2 2 9" xfId="10050" xr:uid="{00000000-0005-0000-0000-000007270000}"/>
    <cellStyle name="Normal 3 2 2 2 2 2 3" xfId="10051" xr:uid="{00000000-0005-0000-0000-000008270000}"/>
    <cellStyle name="Normal 3 2 2 2 2 2 3 2" xfId="10052" xr:uid="{00000000-0005-0000-0000-000009270000}"/>
    <cellStyle name="Normal 3 2 2 2 2 2 3 2 2" xfId="10053" xr:uid="{00000000-0005-0000-0000-00000A270000}"/>
    <cellStyle name="Normal 3 2 2 2 2 2 3 2 2 2" xfId="10054" xr:uid="{00000000-0005-0000-0000-00000B270000}"/>
    <cellStyle name="Normal 3 2 2 2 2 2 3 2 2 2 2" xfId="10055" xr:uid="{00000000-0005-0000-0000-00000C270000}"/>
    <cellStyle name="Normal 3 2 2 2 2 2 3 2 2 3" xfId="10056" xr:uid="{00000000-0005-0000-0000-00000D270000}"/>
    <cellStyle name="Normal 3 2 2 2 2 2 3 2 2 4" xfId="10057" xr:uid="{00000000-0005-0000-0000-00000E270000}"/>
    <cellStyle name="Normal 3 2 2 2 2 2 3 2 3" xfId="10058" xr:uid="{00000000-0005-0000-0000-00000F270000}"/>
    <cellStyle name="Normal 3 2 2 2 2 2 3 2 3 2" xfId="10059" xr:uid="{00000000-0005-0000-0000-000010270000}"/>
    <cellStyle name="Normal 3 2 2 2 2 2 3 2 3 2 2" xfId="10060" xr:uid="{00000000-0005-0000-0000-000011270000}"/>
    <cellStyle name="Normal 3 2 2 2 2 2 3 2 3 3" xfId="10061" xr:uid="{00000000-0005-0000-0000-000012270000}"/>
    <cellStyle name="Normal 3 2 2 2 2 2 3 2 4" xfId="10062" xr:uid="{00000000-0005-0000-0000-000013270000}"/>
    <cellStyle name="Normal 3 2 2 2 2 2 3 2 4 2" xfId="10063" xr:uid="{00000000-0005-0000-0000-000014270000}"/>
    <cellStyle name="Normal 3 2 2 2 2 2 3 2 4 2 2" xfId="10064" xr:uid="{00000000-0005-0000-0000-000015270000}"/>
    <cellStyle name="Normal 3 2 2 2 2 2 3 2 4 3" xfId="10065" xr:uid="{00000000-0005-0000-0000-000016270000}"/>
    <cellStyle name="Normal 3 2 2 2 2 2 3 2 5" xfId="10066" xr:uid="{00000000-0005-0000-0000-000017270000}"/>
    <cellStyle name="Normal 3 2 2 2 2 2 3 2 5 2" xfId="10067" xr:uid="{00000000-0005-0000-0000-000018270000}"/>
    <cellStyle name="Normal 3 2 2 2 2 2 3 2 6" xfId="10068" xr:uid="{00000000-0005-0000-0000-000019270000}"/>
    <cellStyle name="Normal 3 2 2 2 2 2 3 2 6 2" xfId="10069" xr:uid="{00000000-0005-0000-0000-00001A270000}"/>
    <cellStyle name="Normal 3 2 2 2 2 2 3 2 7" xfId="10070" xr:uid="{00000000-0005-0000-0000-00001B270000}"/>
    <cellStyle name="Normal 3 2 2 2 2 2 3 3" xfId="10071" xr:uid="{00000000-0005-0000-0000-00001C270000}"/>
    <cellStyle name="Normal 3 2 2 2 2 2 3 3 2" xfId="10072" xr:uid="{00000000-0005-0000-0000-00001D270000}"/>
    <cellStyle name="Normal 3 2 2 2 2 2 3 3 2 2" xfId="10073" xr:uid="{00000000-0005-0000-0000-00001E270000}"/>
    <cellStyle name="Normal 3 2 2 2 2 2 3 3 3" xfId="10074" xr:uid="{00000000-0005-0000-0000-00001F270000}"/>
    <cellStyle name="Normal 3 2 2 2 2 2 3 3 4" xfId="10075" xr:uid="{00000000-0005-0000-0000-000020270000}"/>
    <cellStyle name="Normal 3 2 2 2 2 2 3 4" xfId="10076" xr:uid="{00000000-0005-0000-0000-000021270000}"/>
    <cellStyle name="Normal 3 2 2 2 2 2 3 4 2" xfId="10077" xr:uid="{00000000-0005-0000-0000-000022270000}"/>
    <cellStyle name="Normal 3 2 2 2 2 2 3 4 2 2" xfId="10078" xr:uid="{00000000-0005-0000-0000-000023270000}"/>
    <cellStyle name="Normal 3 2 2 2 2 2 3 4 3" xfId="10079" xr:uid="{00000000-0005-0000-0000-000024270000}"/>
    <cellStyle name="Normal 3 2 2 2 2 2 3 4 4" xfId="10080" xr:uid="{00000000-0005-0000-0000-000025270000}"/>
    <cellStyle name="Normal 3 2 2 2 2 2 3 5" xfId="10081" xr:uid="{00000000-0005-0000-0000-000026270000}"/>
    <cellStyle name="Normal 3 2 2 2 2 2 3 5 2" xfId="10082" xr:uid="{00000000-0005-0000-0000-000027270000}"/>
    <cellStyle name="Normal 3 2 2 2 2 2 3 5 2 2" xfId="10083" xr:uid="{00000000-0005-0000-0000-000028270000}"/>
    <cellStyle name="Normal 3 2 2 2 2 2 3 5 3" xfId="10084" xr:uid="{00000000-0005-0000-0000-000029270000}"/>
    <cellStyle name="Normal 3 2 2 2 2 2 3 6" xfId="10085" xr:uid="{00000000-0005-0000-0000-00002A270000}"/>
    <cellStyle name="Normal 3 2 2 2 2 2 3 6 2" xfId="10086" xr:uid="{00000000-0005-0000-0000-00002B270000}"/>
    <cellStyle name="Normal 3 2 2 2 2 2 3 7" xfId="10087" xr:uid="{00000000-0005-0000-0000-00002C270000}"/>
    <cellStyle name="Normal 3 2 2 2 2 2 3 7 2" xfId="10088" xr:uid="{00000000-0005-0000-0000-00002D270000}"/>
    <cellStyle name="Normal 3 2 2 2 2 2 3 8" xfId="10089" xr:uid="{00000000-0005-0000-0000-00002E270000}"/>
    <cellStyle name="Normal 3 2 2 2 2 2 4" xfId="10090" xr:uid="{00000000-0005-0000-0000-00002F270000}"/>
    <cellStyle name="Normal 3 2 2 2 2 2 4 2" xfId="10091" xr:uid="{00000000-0005-0000-0000-000030270000}"/>
    <cellStyle name="Normal 3 2 2 2 2 2 4 2 2" xfId="10092" xr:uid="{00000000-0005-0000-0000-000031270000}"/>
    <cellStyle name="Normal 3 2 2 2 2 2 4 2 2 2" xfId="10093" xr:uid="{00000000-0005-0000-0000-000032270000}"/>
    <cellStyle name="Normal 3 2 2 2 2 2 4 2 2 2 2" xfId="10094" xr:uid="{00000000-0005-0000-0000-000033270000}"/>
    <cellStyle name="Normal 3 2 2 2 2 2 4 2 2 3" xfId="10095" xr:uid="{00000000-0005-0000-0000-000034270000}"/>
    <cellStyle name="Normal 3 2 2 2 2 2 4 2 2 4" xfId="10096" xr:uid="{00000000-0005-0000-0000-000035270000}"/>
    <cellStyle name="Normal 3 2 2 2 2 2 4 2 3" xfId="10097" xr:uid="{00000000-0005-0000-0000-000036270000}"/>
    <cellStyle name="Normal 3 2 2 2 2 2 4 2 3 2" xfId="10098" xr:uid="{00000000-0005-0000-0000-000037270000}"/>
    <cellStyle name="Normal 3 2 2 2 2 2 4 2 3 2 2" xfId="10099" xr:uid="{00000000-0005-0000-0000-000038270000}"/>
    <cellStyle name="Normal 3 2 2 2 2 2 4 2 3 3" xfId="10100" xr:uid="{00000000-0005-0000-0000-000039270000}"/>
    <cellStyle name="Normal 3 2 2 2 2 2 4 2 4" xfId="10101" xr:uid="{00000000-0005-0000-0000-00003A270000}"/>
    <cellStyle name="Normal 3 2 2 2 2 2 4 2 4 2" xfId="10102" xr:uid="{00000000-0005-0000-0000-00003B270000}"/>
    <cellStyle name="Normal 3 2 2 2 2 2 4 2 4 2 2" xfId="10103" xr:uid="{00000000-0005-0000-0000-00003C270000}"/>
    <cellStyle name="Normal 3 2 2 2 2 2 4 2 4 3" xfId="10104" xr:uid="{00000000-0005-0000-0000-00003D270000}"/>
    <cellStyle name="Normal 3 2 2 2 2 2 4 2 5" xfId="10105" xr:uid="{00000000-0005-0000-0000-00003E270000}"/>
    <cellStyle name="Normal 3 2 2 2 2 2 4 2 5 2" xfId="10106" xr:uid="{00000000-0005-0000-0000-00003F270000}"/>
    <cellStyle name="Normal 3 2 2 2 2 2 4 2 6" xfId="10107" xr:uid="{00000000-0005-0000-0000-000040270000}"/>
    <cellStyle name="Normal 3 2 2 2 2 2 4 2 6 2" xfId="10108" xr:uid="{00000000-0005-0000-0000-000041270000}"/>
    <cellStyle name="Normal 3 2 2 2 2 2 4 2 7" xfId="10109" xr:uid="{00000000-0005-0000-0000-000042270000}"/>
    <cellStyle name="Normal 3 2 2 2 2 2 4 3" xfId="10110" xr:uid="{00000000-0005-0000-0000-000043270000}"/>
    <cellStyle name="Normal 3 2 2 2 2 2 4 3 2" xfId="10111" xr:uid="{00000000-0005-0000-0000-000044270000}"/>
    <cellStyle name="Normal 3 2 2 2 2 2 4 3 2 2" xfId="10112" xr:uid="{00000000-0005-0000-0000-000045270000}"/>
    <cellStyle name="Normal 3 2 2 2 2 2 4 3 3" xfId="10113" xr:uid="{00000000-0005-0000-0000-000046270000}"/>
    <cellStyle name="Normal 3 2 2 2 2 2 4 3 4" xfId="10114" xr:uid="{00000000-0005-0000-0000-000047270000}"/>
    <cellStyle name="Normal 3 2 2 2 2 2 4 4" xfId="10115" xr:uid="{00000000-0005-0000-0000-000048270000}"/>
    <cellStyle name="Normal 3 2 2 2 2 2 4 4 2" xfId="10116" xr:uid="{00000000-0005-0000-0000-000049270000}"/>
    <cellStyle name="Normal 3 2 2 2 2 2 4 4 2 2" xfId="10117" xr:uid="{00000000-0005-0000-0000-00004A270000}"/>
    <cellStyle name="Normal 3 2 2 2 2 2 4 4 3" xfId="10118" xr:uid="{00000000-0005-0000-0000-00004B270000}"/>
    <cellStyle name="Normal 3 2 2 2 2 2 4 4 4" xfId="10119" xr:uid="{00000000-0005-0000-0000-00004C270000}"/>
    <cellStyle name="Normal 3 2 2 2 2 2 4 5" xfId="10120" xr:uid="{00000000-0005-0000-0000-00004D270000}"/>
    <cellStyle name="Normal 3 2 2 2 2 2 4 5 2" xfId="10121" xr:uid="{00000000-0005-0000-0000-00004E270000}"/>
    <cellStyle name="Normal 3 2 2 2 2 2 4 5 2 2" xfId="10122" xr:uid="{00000000-0005-0000-0000-00004F270000}"/>
    <cellStyle name="Normal 3 2 2 2 2 2 4 5 3" xfId="10123" xr:uid="{00000000-0005-0000-0000-000050270000}"/>
    <cellStyle name="Normal 3 2 2 2 2 2 4 6" xfId="10124" xr:uid="{00000000-0005-0000-0000-000051270000}"/>
    <cellStyle name="Normal 3 2 2 2 2 2 4 6 2" xfId="10125" xr:uid="{00000000-0005-0000-0000-000052270000}"/>
    <cellStyle name="Normal 3 2 2 2 2 2 4 7" xfId="10126" xr:uid="{00000000-0005-0000-0000-000053270000}"/>
    <cellStyle name="Normal 3 2 2 2 2 2 4 7 2" xfId="10127" xr:uid="{00000000-0005-0000-0000-000054270000}"/>
    <cellStyle name="Normal 3 2 2 2 2 2 4 8" xfId="10128" xr:uid="{00000000-0005-0000-0000-000055270000}"/>
    <cellStyle name="Normal 3 2 2 2 2 2 5" xfId="10129" xr:uid="{00000000-0005-0000-0000-000056270000}"/>
    <cellStyle name="Normal 3 2 2 2 2 2 5 2" xfId="10130" xr:uid="{00000000-0005-0000-0000-000057270000}"/>
    <cellStyle name="Normal 3 2 2 2 2 2 5 2 2" xfId="10131" xr:uid="{00000000-0005-0000-0000-000058270000}"/>
    <cellStyle name="Normal 3 2 2 2 2 2 5 2 2 2" xfId="10132" xr:uid="{00000000-0005-0000-0000-000059270000}"/>
    <cellStyle name="Normal 3 2 2 2 2 2 5 2 3" xfId="10133" xr:uid="{00000000-0005-0000-0000-00005A270000}"/>
    <cellStyle name="Normal 3 2 2 2 2 2 5 2 4" xfId="10134" xr:uid="{00000000-0005-0000-0000-00005B270000}"/>
    <cellStyle name="Normal 3 2 2 2 2 2 5 3" xfId="10135" xr:uid="{00000000-0005-0000-0000-00005C270000}"/>
    <cellStyle name="Normal 3 2 2 2 2 2 5 3 2" xfId="10136" xr:uid="{00000000-0005-0000-0000-00005D270000}"/>
    <cellStyle name="Normal 3 2 2 2 2 2 5 3 2 2" xfId="10137" xr:uid="{00000000-0005-0000-0000-00005E270000}"/>
    <cellStyle name="Normal 3 2 2 2 2 2 5 3 3" xfId="10138" xr:uid="{00000000-0005-0000-0000-00005F270000}"/>
    <cellStyle name="Normal 3 2 2 2 2 2 5 4" xfId="10139" xr:uid="{00000000-0005-0000-0000-000060270000}"/>
    <cellStyle name="Normal 3 2 2 2 2 2 5 4 2" xfId="10140" xr:uid="{00000000-0005-0000-0000-000061270000}"/>
    <cellStyle name="Normal 3 2 2 2 2 2 5 4 2 2" xfId="10141" xr:uid="{00000000-0005-0000-0000-000062270000}"/>
    <cellStyle name="Normal 3 2 2 2 2 2 5 4 3" xfId="10142" xr:uid="{00000000-0005-0000-0000-000063270000}"/>
    <cellStyle name="Normal 3 2 2 2 2 2 5 5" xfId="10143" xr:uid="{00000000-0005-0000-0000-000064270000}"/>
    <cellStyle name="Normal 3 2 2 2 2 2 5 5 2" xfId="10144" xr:uid="{00000000-0005-0000-0000-000065270000}"/>
    <cellStyle name="Normal 3 2 2 2 2 2 5 6" xfId="10145" xr:uid="{00000000-0005-0000-0000-000066270000}"/>
    <cellStyle name="Normal 3 2 2 2 2 2 5 6 2" xfId="10146" xr:uid="{00000000-0005-0000-0000-000067270000}"/>
    <cellStyle name="Normal 3 2 2 2 2 2 5 7" xfId="10147" xr:uid="{00000000-0005-0000-0000-000068270000}"/>
    <cellStyle name="Normal 3 2 2 2 2 2 6" xfId="10148" xr:uid="{00000000-0005-0000-0000-000069270000}"/>
    <cellStyle name="Normal 3 2 2 2 2 2 6 2" xfId="10149" xr:uid="{00000000-0005-0000-0000-00006A270000}"/>
    <cellStyle name="Normal 3 2 2 2 2 2 6 2 2" xfId="10150" xr:uid="{00000000-0005-0000-0000-00006B270000}"/>
    <cellStyle name="Normal 3 2 2 2 2 2 6 3" xfId="10151" xr:uid="{00000000-0005-0000-0000-00006C270000}"/>
    <cellStyle name="Normal 3 2 2 2 2 2 6 4" xfId="10152" xr:uid="{00000000-0005-0000-0000-00006D270000}"/>
    <cellStyle name="Normal 3 2 2 2 2 2 7" xfId="10153" xr:uid="{00000000-0005-0000-0000-00006E270000}"/>
    <cellStyle name="Normal 3 2 2 2 2 2 7 2" xfId="10154" xr:uid="{00000000-0005-0000-0000-00006F270000}"/>
    <cellStyle name="Normal 3 2 2 2 2 2 7 2 2" xfId="10155" xr:uid="{00000000-0005-0000-0000-000070270000}"/>
    <cellStyle name="Normal 3 2 2 2 2 2 7 3" xfId="10156" xr:uid="{00000000-0005-0000-0000-000071270000}"/>
    <cellStyle name="Normal 3 2 2 2 2 2 7 4" xfId="10157" xr:uid="{00000000-0005-0000-0000-000072270000}"/>
    <cellStyle name="Normal 3 2 2 2 2 2 8" xfId="10158" xr:uid="{00000000-0005-0000-0000-000073270000}"/>
    <cellStyle name="Normal 3 2 2 2 2 2 8 2" xfId="10159" xr:uid="{00000000-0005-0000-0000-000074270000}"/>
    <cellStyle name="Normal 3 2 2 2 2 2 8 2 2" xfId="10160" xr:uid="{00000000-0005-0000-0000-000075270000}"/>
    <cellStyle name="Normal 3 2 2 2 2 2 8 3" xfId="10161" xr:uid="{00000000-0005-0000-0000-000076270000}"/>
    <cellStyle name="Normal 3 2 2 2 2 2 9" xfId="10162" xr:uid="{00000000-0005-0000-0000-000077270000}"/>
    <cellStyle name="Normal 3 2 2 2 2 2 9 2" xfId="10163" xr:uid="{00000000-0005-0000-0000-000078270000}"/>
    <cellStyle name="Normal 3 2 2 2 2 3" xfId="10164" xr:uid="{00000000-0005-0000-0000-000079270000}"/>
    <cellStyle name="Normal 3 2 2 2 2 3 10" xfId="10165" xr:uid="{00000000-0005-0000-0000-00007A270000}"/>
    <cellStyle name="Normal 3 2 2 2 2 3 2" xfId="10166" xr:uid="{00000000-0005-0000-0000-00007B270000}"/>
    <cellStyle name="Normal 3 2 2 2 2 3 2 2" xfId="10167" xr:uid="{00000000-0005-0000-0000-00007C270000}"/>
    <cellStyle name="Normal 3 2 2 2 2 3 2 2 2" xfId="10168" xr:uid="{00000000-0005-0000-0000-00007D270000}"/>
    <cellStyle name="Normal 3 2 2 2 2 3 2 2 2 2" xfId="10169" xr:uid="{00000000-0005-0000-0000-00007E270000}"/>
    <cellStyle name="Normal 3 2 2 2 2 3 2 2 2 2 2" xfId="10170" xr:uid="{00000000-0005-0000-0000-00007F270000}"/>
    <cellStyle name="Normal 3 2 2 2 2 3 2 2 2 3" xfId="10171" xr:uid="{00000000-0005-0000-0000-000080270000}"/>
    <cellStyle name="Normal 3 2 2 2 2 3 2 2 2 4" xfId="10172" xr:uid="{00000000-0005-0000-0000-000081270000}"/>
    <cellStyle name="Normal 3 2 2 2 2 3 2 2 3" xfId="10173" xr:uid="{00000000-0005-0000-0000-000082270000}"/>
    <cellStyle name="Normal 3 2 2 2 2 3 2 2 3 2" xfId="10174" xr:uid="{00000000-0005-0000-0000-000083270000}"/>
    <cellStyle name="Normal 3 2 2 2 2 3 2 2 3 2 2" xfId="10175" xr:uid="{00000000-0005-0000-0000-000084270000}"/>
    <cellStyle name="Normal 3 2 2 2 2 3 2 2 3 3" xfId="10176" xr:uid="{00000000-0005-0000-0000-000085270000}"/>
    <cellStyle name="Normal 3 2 2 2 2 3 2 2 4" xfId="10177" xr:uid="{00000000-0005-0000-0000-000086270000}"/>
    <cellStyle name="Normal 3 2 2 2 2 3 2 2 4 2" xfId="10178" xr:uid="{00000000-0005-0000-0000-000087270000}"/>
    <cellStyle name="Normal 3 2 2 2 2 3 2 2 4 2 2" xfId="10179" xr:uid="{00000000-0005-0000-0000-000088270000}"/>
    <cellStyle name="Normal 3 2 2 2 2 3 2 2 4 3" xfId="10180" xr:uid="{00000000-0005-0000-0000-000089270000}"/>
    <cellStyle name="Normal 3 2 2 2 2 3 2 2 5" xfId="10181" xr:uid="{00000000-0005-0000-0000-00008A270000}"/>
    <cellStyle name="Normal 3 2 2 2 2 3 2 2 5 2" xfId="10182" xr:uid="{00000000-0005-0000-0000-00008B270000}"/>
    <cellStyle name="Normal 3 2 2 2 2 3 2 2 6" xfId="10183" xr:uid="{00000000-0005-0000-0000-00008C270000}"/>
    <cellStyle name="Normal 3 2 2 2 2 3 2 2 6 2" xfId="10184" xr:uid="{00000000-0005-0000-0000-00008D270000}"/>
    <cellStyle name="Normal 3 2 2 2 2 3 2 2 7" xfId="10185" xr:uid="{00000000-0005-0000-0000-00008E270000}"/>
    <cellStyle name="Normal 3 2 2 2 2 3 2 3" xfId="10186" xr:uid="{00000000-0005-0000-0000-00008F270000}"/>
    <cellStyle name="Normal 3 2 2 2 2 3 2 3 2" xfId="10187" xr:uid="{00000000-0005-0000-0000-000090270000}"/>
    <cellStyle name="Normal 3 2 2 2 2 3 2 3 2 2" xfId="10188" xr:uid="{00000000-0005-0000-0000-000091270000}"/>
    <cellStyle name="Normal 3 2 2 2 2 3 2 3 3" xfId="10189" xr:uid="{00000000-0005-0000-0000-000092270000}"/>
    <cellStyle name="Normal 3 2 2 2 2 3 2 3 4" xfId="10190" xr:uid="{00000000-0005-0000-0000-000093270000}"/>
    <cellStyle name="Normal 3 2 2 2 2 3 2 4" xfId="10191" xr:uid="{00000000-0005-0000-0000-000094270000}"/>
    <cellStyle name="Normal 3 2 2 2 2 3 2 4 2" xfId="10192" xr:uid="{00000000-0005-0000-0000-000095270000}"/>
    <cellStyle name="Normal 3 2 2 2 2 3 2 4 2 2" xfId="10193" xr:uid="{00000000-0005-0000-0000-000096270000}"/>
    <cellStyle name="Normal 3 2 2 2 2 3 2 4 3" xfId="10194" xr:uid="{00000000-0005-0000-0000-000097270000}"/>
    <cellStyle name="Normal 3 2 2 2 2 3 2 4 4" xfId="10195" xr:uid="{00000000-0005-0000-0000-000098270000}"/>
    <cellStyle name="Normal 3 2 2 2 2 3 2 5" xfId="10196" xr:uid="{00000000-0005-0000-0000-000099270000}"/>
    <cellStyle name="Normal 3 2 2 2 2 3 2 5 2" xfId="10197" xr:uid="{00000000-0005-0000-0000-00009A270000}"/>
    <cellStyle name="Normal 3 2 2 2 2 3 2 5 2 2" xfId="10198" xr:uid="{00000000-0005-0000-0000-00009B270000}"/>
    <cellStyle name="Normal 3 2 2 2 2 3 2 5 3" xfId="10199" xr:uid="{00000000-0005-0000-0000-00009C270000}"/>
    <cellStyle name="Normal 3 2 2 2 2 3 2 6" xfId="10200" xr:uid="{00000000-0005-0000-0000-00009D270000}"/>
    <cellStyle name="Normal 3 2 2 2 2 3 2 6 2" xfId="10201" xr:uid="{00000000-0005-0000-0000-00009E270000}"/>
    <cellStyle name="Normal 3 2 2 2 2 3 2 7" xfId="10202" xr:uid="{00000000-0005-0000-0000-00009F270000}"/>
    <cellStyle name="Normal 3 2 2 2 2 3 2 7 2" xfId="10203" xr:uid="{00000000-0005-0000-0000-0000A0270000}"/>
    <cellStyle name="Normal 3 2 2 2 2 3 2 8" xfId="10204" xr:uid="{00000000-0005-0000-0000-0000A1270000}"/>
    <cellStyle name="Normal 3 2 2 2 2 3 3" xfId="10205" xr:uid="{00000000-0005-0000-0000-0000A2270000}"/>
    <cellStyle name="Normal 3 2 2 2 2 3 3 2" xfId="10206" xr:uid="{00000000-0005-0000-0000-0000A3270000}"/>
    <cellStyle name="Normal 3 2 2 2 2 3 3 2 2" xfId="10207" xr:uid="{00000000-0005-0000-0000-0000A4270000}"/>
    <cellStyle name="Normal 3 2 2 2 2 3 3 2 2 2" xfId="10208" xr:uid="{00000000-0005-0000-0000-0000A5270000}"/>
    <cellStyle name="Normal 3 2 2 2 2 3 3 2 2 2 2" xfId="10209" xr:uid="{00000000-0005-0000-0000-0000A6270000}"/>
    <cellStyle name="Normal 3 2 2 2 2 3 3 2 2 3" xfId="10210" xr:uid="{00000000-0005-0000-0000-0000A7270000}"/>
    <cellStyle name="Normal 3 2 2 2 2 3 3 2 2 4" xfId="10211" xr:uid="{00000000-0005-0000-0000-0000A8270000}"/>
    <cellStyle name="Normal 3 2 2 2 2 3 3 2 3" xfId="10212" xr:uid="{00000000-0005-0000-0000-0000A9270000}"/>
    <cellStyle name="Normal 3 2 2 2 2 3 3 2 3 2" xfId="10213" xr:uid="{00000000-0005-0000-0000-0000AA270000}"/>
    <cellStyle name="Normal 3 2 2 2 2 3 3 2 3 2 2" xfId="10214" xr:uid="{00000000-0005-0000-0000-0000AB270000}"/>
    <cellStyle name="Normal 3 2 2 2 2 3 3 2 3 3" xfId="10215" xr:uid="{00000000-0005-0000-0000-0000AC270000}"/>
    <cellStyle name="Normal 3 2 2 2 2 3 3 2 4" xfId="10216" xr:uid="{00000000-0005-0000-0000-0000AD270000}"/>
    <cellStyle name="Normal 3 2 2 2 2 3 3 2 4 2" xfId="10217" xr:uid="{00000000-0005-0000-0000-0000AE270000}"/>
    <cellStyle name="Normal 3 2 2 2 2 3 3 2 4 2 2" xfId="10218" xr:uid="{00000000-0005-0000-0000-0000AF270000}"/>
    <cellStyle name="Normal 3 2 2 2 2 3 3 2 4 3" xfId="10219" xr:uid="{00000000-0005-0000-0000-0000B0270000}"/>
    <cellStyle name="Normal 3 2 2 2 2 3 3 2 5" xfId="10220" xr:uid="{00000000-0005-0000-0000-0000B1270000}"/>
    <cellStyle name="Normal 3 2 2 2 2 3 3 2 5 2" xfId="10221" xr:uid="{00000000-0005-0000-0000-0000B2270000}"/>
    <cellStyle name="Normal 3 2 2 2 2 3 3 2 6" xfId="10222" xr:uid="{00000000-0005-0000-0000-0000B3270000}"/>
    <cellStyle name="Normal 3 2 2 2 2 3 3 2 6 2" xfId="10223" xr:uid="{00000000-0005-0000-0000-0000B4270000}"/>
    <cellStyle name="Normal 3 2 2 2 2 3 3 2 7" xfId="10224" xr:uid="{00000000-0005-0000-0000-0000B5270000}"/>
    <cellStyle name="Normal 3 2 2 2 2 3 3 3" xfId="10225" xr:uid="{00000000-0005-0000-0000-0000B6270000}"/>
    <cellStyle name="Normal 3 2 2 2 2 3 3 3 2" xfId="10226" xr:uid="{00000000-0005-0000-0000-0000B7270000}"/>
    <cellStyle name="Normal 3 2 2 2 2 3 3 3 2 2" xfId="10227" xr:uid="{00000000-0005-0000-0000-0000B8270000}"/>
    <cellStyle name="Normal 3 2 2 2 2 3 3 3 3" xfId="10228" xr:uid="{00000000-0005-0000-0000-0000B9270000}"/>
    <cellStyle name="Normal 3 2 2 2 2 3 3 3 4" xfId="10229" xr:uid="{00000000-0005-0000-0000-0000BA270000}"/>
    <cellStyle name="Normal 3 2 2 2 2 3 3 4" xfId="10230" xr:uid="{00000000-0005-0000-0000-0000BB270000}"/>
    <cellStyle name="Normal 3 2 2 2 2 3 3 4 2" xfId="10231" xr:uid="{00000000-0005-0000-0000-0000BC270000}"/>
    <cellStyle name="Normal 3 2 2 2 2 3 3 4 2 2" xfId="10232" xr:uid="{00000000-0005-0000-0000-0000BD270000}"/>
    <cellStyle name="Normal 3 2 2 2 2 3 3 4 3" xfId="10233" xr:uid="{00000000-0005-0000-0000-0000BE270000}"/>
    <cellStyle name="Normal 3 2 2 2 2 3 3 4 4" xfId="10234" xr:uid="{00000000-0005-0000-0000-0000BF270000}"/>
    <cellStyle name="Normal 3 2 2 2 2 3 3 5" xfId="10235" xr:uid="{00000000-0005-0000-0000-0000C0270000}"/>
    <cellStyle name="Normal 3 2 2 2 2 3 3 5 2" xfId="10236" xr:uid="{00000000-0005-0000-0000-0000C1270000}"/>
    <cellStyle name="Normal 3 2 2 2 2 3 3 5 2 2" xfId="10237" xr:uid="{00000000-0005-0000-0000-0000C2270000}"/>
    <cellStyle name="Normal 3 2 2 2 2 3 3 5 3" xfId="10238" xr:uid="{00000000-0005-0000-0000-0000C3270000}"/>
    <cellStyle name="Normal 3 2 2 2 2 3 3 6" xfId="10239" xr:uid="{00000000-0005-0000-0000-0000C4270000}"/>
    <cellStyle name="Normal 3 2 2 2 2 3 3 6 2" xfId="10240" xr:uid="{00000000-0005-0000-0000-0000C5270000}"/>
    <cellStyle name="Normal 3 2 2 2 2 3 3 7" xfId="10241" xr:uid="{00000000-0005-0000-0000-0000C6270000}"/>
    <cellStyle name="Normal 3 2 2 2 2 3 3 7 2" xfId="10242" xr:uid="{00000000-0005-0000-0000-0000C7270000}"/>
    <cellStyle name="Normal 3 2 2 2 2 3 3 8" xfId="10243" xr:uid="{00000000-0005-0000-0000-0000C8270000}"/>
    <cellStyle name="Normal 3 2 2 2 2 3 4" xfId="10244" xr:uid="{00000000-0005-0000-0000-0000C9270000}"/>
    <cellStyle name="Normal 3 2 2 2 2 3 4 2" xfId="10245" xr:uid="{00000000-0005-0000-0000-0000CA270000}"/>
    <cellStyle name="Normal 3 2 2 2 2 3 4 2 2" xfId="10246" xr:uid="{00000000-0005-0000-0000-0000CB270000}"/>
    <cellStyle name="Normal 3 2 2 2 2 3 4 2 2 2" xfId="10247" xr:uid="{00000000-0005-0000-0000-0000CC270000}"/>
    <cellStyle name="Normal 3 2 2 2 2 3 4 2 3" xfId="10248" xr:uid="{00000000-0005-0000-0000-0000CD270000}"/>
    <cellStyle name="Normal 3 2 2 2 2 3 4 2 4" xfId="10249" xr:uid="{00000000-0005-0000-0000-0000CE270000}"/>
    <cellStyle name="Normal 3 2 2 2 2 3 4 3" xfId="10250" xr:uid="{00000000-0005-0000-0000-0000CF270000}"/>
    <cellStyle name="Normal 3 2 2 2 2 3 4 3 2" xfId="10251" xr:uid="{00000000-0005-0000-0000-0000D0270000}"/>
    <cellStyle name="Normal 3 2 2 2 2 3 4 3 2 2" xfId="10252" xr:uid="{00000000-0005-0000-0000-0000D1270000}"/>
    <cellStyle name="Normal 3 2 2 2 2 3 4 3 3" xfId="10253" xr:uid="{00000000-0005-0000-0000-0000D2270000}"/>
    <cellStyle name="Normal 3 2 2 2 2 3 4 4" xfId="10254" xr:uid="{00000000-0005-0000-0000-0000D3270000}"/>
    <cellStyle name="Normal 3 2 2 2 2 3 4 4 2" xfId="10255" xr:uid="{00000000-0005-0000-0000-0000D4270000}"/>
    <cellStyle name="Normal 3 2 2 2 2 3 4 4 2 2" xfId="10256" xr:uid="{00000000-0005-0000-0000-0000D5270000}"/>
    <cellStyle name="Normal 3 2 2 2 2 3 4 4 3" xfId="10257" xr:uid="{00000000-0005-0000-0000-0000D6270000}"/>
    <cellStyle name="Normal 3 2 2 2 2 3 4 5" xfId="10258" xr:uid="{00000000-0005-0000-0000-0000D7270000}"/>
    <cellStyle name="Normal 3 2 2 2 2 3 4 5 2" xfId="10259" xr:uid="{00000000-0005-0000-0000-0000D8270000}"/>
    <cellStyle name="Normal 3 2 2 2 2 3 4 6" xfId="10260" xr:uid="{00000000-0005-0000-0000-0000D9270000}"/>
    <cellStyle name="Normal 3 2 2 2 2 3 4 6 2" xfId="10261" xr:uid="{00000000-0005-0000-0000-0000DA270000}"/>
    <cellStyle name="Normal 3 2 2 2 2 3 4 7" xfId="10262" xr:uid="{00000000-0005-0000-0000-0000DB270000}"/>
    <cellStyle name="Normal 3 2 2 2 2 3 5" xfId="10263" xr:uid="{00000000-0005-0000-0000-0000DC270000}"/>
    <cellStyle name="Normal 3 2 2 2 2 3 5 2" xfId="10264" xr:uid="{00000000-0005-0000-0000-0000DD270000}"/>
    <cellStyle name="Normal 3 2 2 2 2 3 5 2 2" xfId="10265" xr:uid="{00000000-0005-0000-0000-0000DE270000}"/>
    <cellStyle name="Normal 3 2 2 2 2 3 5 3" xfId="10266" xr:uid="{00000000-0005-0000-0000-0000DF270000}"/>
    <cellStyle name="Normal 3 2 2 2 2 3 5 4" xfId="10267" xr:uid="{00000000-0005-0000-0000-0000E0270000}"/>
    <cellStyle name="Normal 3 2 2 2 2 3 6" xfId="10268" xr:uid="{00000000-0005-0000-0000-0000E1270000}"/>
    <cellStyle name="Normal 3 2 2 2 2 3 6 2" xfId="10269" xr:uid="{00000000-0005-0000-0000-0000E2270000}"/>
    <cellStyle name="Normal 3 2 2 2 2 3 6 2 2" xfId="10270" xr:uid="{00000000-0005-0000-0000-0000E3270000}"/>
    <cellStyle name="Normal 3 2 2 2 2 3 6 3" xfId="10271" xr:uid="{00000000-0005-0000-0000-0000E4270000}"/>
    <cellStyle name="Normal 3 2 2 2 2 3 6 4" xfId="10272" xr:uid="{00000000-0005-0000-0000-0000E5270000}"/>
    <cellStyle name="Normal 3 2 2 2 2 3 7" xfId="10273" xr:uid="{00000000-0005-0000-0000-0000E6270000}"/>
    <cellStyle name="Normal 3 2 2 2 2 3 7 2" xfId="10274" xr:uid="{00000000-0005-0000-0000-0000E7270000}"/>
    <cellStyle name="Normal 3 2 2 2 2 3 7 2 2" xfId="10275" xr:uid="{00000000-0005-0000-0000-0000E8270000}"/>
    <cellStyle name="Normal 3 2 2 2 2 3 7 3" xfId="10276" xr:uid="{00000000-0005-0000-0000-0000E9270000}"/>
    <cellStyle name="Normal 3 2 2 2 2 3 8" xfId="10277" xr:uid="{00000000-0005-0000-0000-0000EA270000}"/>
    <cellStyle name="Normal 3 2 2 2 2 3 8 2" xfId="10278" xr:uid="{00000000-0005-0000-0000-0000EB270000}"/>
    <cellStyle name="Normal 3 2 2 2 2 3 9" xfId="10279" xr:uid="{00000000-0005-0000-0000-0000EC270000}"/>
    <cellStyle name="Normal 3 2 2 2 2 3 9 2" xfId="10280" xr:uid="{00000000-0005-0000-0000-0000ED270000}"/>
    <cellStyle name="Normal 3 2 2 2 2 4" xfId="10281" xr:uid="{00000000-0005-0000-0000-0000EE270000}"/>
    <cellStyle name="Normal 3 2 2 2 2 4 2" xfId="10282" xr:uid="{00000000-0005-0000-0000-0000EF270000}"/>
    <cellStyle name="Normal 3 2 2 2 2 4 2 2" xfId="10283" xr:uid="{00000000-0005-0000-0000-0000F0270000}"/>
    <cellStyle name="Normal 3 2 2 2 2 4 2 2 2" xfId="10284" xr:uid="{00000000-0005-0000-0000-0000F1270000}"/>
    <cellStyle name="Normal 3 2 2 2 2 4 2 2 2 2" xfId="10285" xr:uid="{00000000-0005-0000-0000-0000F2270000}"/>
    <cellStyle name="Normal 3 2 2 2 2 4 2 2 3" xfId="10286" xr:uid="{00000000-0005-0000-0000-0000F3270000}"/>
    <cellStyle name="Normal 3 2 2 2 2 4 2 2 4" xfId="10287" xr:uid="{00000000-0005-0000-0000-0000F4270000}"/>
    <cellStyle name="Normal 3 2 2 2 2 4 2 3" xfId="10288" xr:uid="{00000000-0005-0000-0000-0000F5270000}"/>
    <cellStyle name="Normal 3 2 2 2 2 4 2 3 2" xfId="10289" xr:uid="{00000000-0005-0000-0000-0000F6270000}"/>
    <cellStyle name="Normal 3 2 2 2 2 4 2 3 2 2" xfId="10290" xr:uid="{00000000-0005-0000-0000-0000F7270000}"/>
    <cellStyle name="Normal 3 2 2 2 2 4 2 3 3" xfId="10291" xr:uid="{00000000-0005-0000-0000-0000F8270000}"/>
    <cellStyle name="Normal 3 2 2 2 2 4 2 4" xfId="10292" xr:uid="{00000000-0005-0000-0000-0000F9270000}"/>
    <cellStyle name="Normal 3 2 2 2 2 4 2 4 2" xfId="10293" xr:uid="{00000000-0005-0000-0000-0000FA270000}"/>
    <cellStyle name="Normal 3 2 2 2 2 4 2 4 2 2" xfId="10294" xr:uid="{00000000-0005-0000-0000-0000FB270000}"/>
    <cellStyle name="Normal 3 2 2 2 2 4 2 4 3" xfId="10295" xr:uid="{00000000-0005-0000-0000-0000FC270000}"/>
    <cellStyle name="Normal 3 2 2 2 2 4 2 5" xfId="10296" xr:uid="{00000000-0005-0000-0000-0000FD270000}"/>
    <cellStyle name="Normal 3 2 2 2 2 4 2 5 2" xfId="10297" xr:uid="{00000000-0005-0000-0000-0000FE270000}"/>
    <cellStyle name="Normal 3 2 2 2 2 4 2 6" xfId="10298" xr:uid="{00000000-0005-0000-0000-0000FF270000}"/>
    <cellStyle name="Normal 3 2 2 2 2 4 2 6 2" xfId="10299" xr:uid="{00000000-0005-0000-0000-000000280000}"/>
    <cellStyle name="Normal 3 2 2 2 2 4 2 7" xfId="10300" xr:uid="{00000000-0005-0000-0000-000001280000}"/>
    <cellStyle name="Normal 3 2 2 2 2 4 3" xfId="10301" xr:uid="{00000000-0005-0000-0000-000002280000}"/>
    <cellStyle name="Normal 3 2 2 2 2 4 3 2" xfId="10302" xr:uid="{00000000-0005-0000-0000-000003280000}"/>
    <cellStyle name="Normal 3 2 2 2 2 4 3 2 2" xfId="10303" xr:uid="{00000000-0005-0000-0000-000004280000}"/>
    <cellStyle name="Normal 3 2 2 2 2 4 3 3" xfId="10304" xr:uid="{00000000-0005-0000-0000-000005280000}"/>
    <cellStyle name="Normal 3 2 2 2 2 4 3 4" xfId="10305" xr:uid="{00000000-0005-0000-0000-000006280000}"/>
    <cellStyle name="Normal 3 2 2 2 2 4 4" xfId="10306" xr:uid="{00000000-0005-0000-0000-000007280000}"/>
    <cellStyle name="Normal 3 2 2 2 2 4 4 2" xfId="10307" xr:uid="{00000000-0005-0000-0000-000008280000}"/>
    <cellStyle name="Normal 3 2 2 2 2 4 4 2 2" xfId="10308" xr:uid="{00000000-0005-0000-0000-000009280000}"/>
    <cellStyle name="Normal 3 2 2 2 2 4 4 3" xfId="10309" xr:uid="{00000000-0005-0000-0000-00000A280000}"/>
    <cellStyle name="Normal 3 2 2 2 2 4 4 4" xfId="10310" xr:uid="{00000000-0005-0000-0000-00000B280000}"/>
    <cellStyle name="Normal 3 2 2 2 2 4 5" xfId="10311" xr:uid="{00000000-0005-0000-0000-00000C280000}"/>
    <cellStyle name="Normal 3 2 2 2 2 4 5 2" xfId="10312" xr:uid="{00000000-0005-0000-0000-00000D280000}"/>
    <cellStyle name="Normal 3 2 2 2 2 4 5 2 2" xfId="10313" xr:uid="{00000000-0005-0000-0000-00000E280000}"/>
    <cellStyle name="Normal 3 2 2 2 2 4 5 3" xfId="10314" xr:uid="{00000000-0005-0000-0000-00000F280000}"/>
    <cellStyle name="Normal 3 2 2 2 2 4 6" xfId="10315" xr:uid="{00000000-0005-0000-0000-000010280000}"/>
    <cellStyle name="Normal 3 2 2 2 2 4 6 2" xfId="10316" xr:uid="{00000000-0005-0000-0000-000011280000}"/>
    <cellStyle name="Normal 3 2 2 2 2 4 7" xfId="10317" xr:uid="{00000000-0005-0000-0000-000012280000}"/>
    <cellStyle name="Normal 3 2 2 2 2 4 7 2" xfId="10318" xr:uid="{00000000-0005-0000-0000-000013280000}"/>
    <cellStyle name="Normal 3 2 2 2 2 4 8" xfId="10319" xr:uid="{00000000-0005-0000-0000-000014280000}"/>
    <cellStyle name="Normal 3 2 2 2 2 5" xfId="10320" xr:uid="{00000000-0005-0000-0000-000015280000}"/>
    <cellStyle name="Normal 3 2 2 2 2 5 2" xfId="10321" xr:uid="{00000000-0005-0000-0000-000016280000}"/>
    <cellStyle name="Normal 3 2 2 2 2 5 2 2" xfId="10322" xr:uid="{00000000-0005-0000-0000-000017280000}"/>
    <cellStyle name="Normal 3 2 2 2 2 5 2 2 2" xfId="10323" xr:uid="{00000000-0005-0000-0000-000018280000}"/>
    <cellStyle name="Normal 3 2 2 2 2 5 2 2 2 2" xfId="10324" xr:uid="{00000000-0005-0000-0000-000019280000}"/>
    <cellStyle name="Normal 3 2 2 2 2 5 2 2 3" xfId="10325" xr:uid="{00000000-0005-0000-0000-00001A280000}"/>
    <cellStyle name="Normal 3 2 2 2 2 5 2 2 4" xfId="10326" xr:uid="{00000000-0005-0000-0000-00001B280000}"/>
    <cellStyle name="Normal 3 2 2 2 2 5 2 3" xfId="10327" xr:uid="{00000000-0005-0000-0000-00001C280000}"/>
    <cellStyle name="Normal 3 2 2 2 2 5 2 3 2" xfId="10328" xr:uid="{00000000-0005-0000-0000-00001D280000}"/>
    <cellStyle name="Normal 3 2 2 2 2 5 2 3 2 2" xfId="10329" xr:uid="{00000000-0005-0000-0000-00001E280000}"/>
    <cellStyle name="Normal 3 2 2 2 2 5 2 3 3" xfId="10330" xr:uid="{00000000-0005-0000-0000-00001F280000}"/>
    <cellStyle name="Normal 3 2 2 2 2 5 2 4" xfId="10331" xr:uid="{00000000-0005-0000-0000-000020280000}"/>
    <cellStyle name="Normal 3 2 2 2 2 5 2 4 2" xfId="10332" xr:uid="{00000000-0005-0000-0000-000021280000}"/>
    <cellStyle name="Normal 3 2 2 2 2 5 2 4 2 2" xfId="10333" xr:uid="{00000000-0005-0000-0000-000022280000}"/>
    <cellStyle name="Normal 3 2 2 2 2 5 2 4 3" xfId="10334" xr:uid="{00000000-0005-0000-0000-000023280000}"/>
    <cellStyle name="Normal 3 2 2 2 2 5 2 5" xfId="10335" xr:uid="{00000000-0005-0000-0000-000024280000}"/>
    <cellStyle name="Normal 3 2 2 2 2 5 2 5 2" xfId="10336" xr:uid="{00000000-0005-0000-0000-000025280000}"/>
    <cellStyle name="Normal 3 2 2 2 2 5 2 6" xfId="10337" xr:uid="{00000000-0005-0000-0000-000026280000}"/>
    <cellStyle name="Normal 3 2 2 2 2 5 2 6 2" xfId="10338" xr:uid="{00000000-0005-0000-0000-000027280000}"/>
    <cellStyle name="Normal 3 2 2 2 2 5 2 7" xfId="10339" xr:uid="{00000000-0005-0000-0000-000028280000}"/>
    <cellStyle name="Normal 3 2 2 2 2 5 3" xfId="10340" xr:uid="{00000000-0005-0000-0000-000029280000}"/>
    <cellStyle name="Normal 3 2 2 2 2 5 3 2" xfId="10341" xr:uid="{00000000-0005-0000-0000-00002A280000}"/>
    <cellStyle name="Normal 3 2 2 2 2 5 3 2 2" xfId="10342" xr:uid="{00000000-0005-0000-0000-00002B280000}"/>
    <cellStyle name="Normal 3 2 2 2 2 5 3 3" xfId="10343" xr:uid="{00000000-0005-0000-0000-00002C280000}"/>
    <cellStyle name="Normal 3 2 2 2 2 5 3 4" xfId="10344" xr:uid="{00000000-0005-0000-0000-00002D280000}"/>
    <cellStyle name="Normal 3 2 2 2 2 5 4" xfId="10345" xr:uid="{00000000-0005-0000-0000-00002E280000}"/>
    <cellStyle name="Normal 3 2 2 2 2 5 4 2" xfId="10346" xr:uid="{00000000-0005-0000-0000-00002F280000}"/>
    <cellStyle name="Normal 3 2 2 2 2 5 4 2 2" xfId="10347" xr:uid="{00000000-0005-0000-0000-000030280000}"/>
    <cellStyle name="Normal 3 2 2 2 2 5 4 3" xfId="10348" xr:uid="{00000000-0005-0000-0000-000031280000}"/>
    <cellStyle name="Normal 3 2 2 2 2 5 4 4" xfId="10349" xr:uid="{00000000-0005-0000-0000-000032280000}"/>
    <cellStyle name="Normal 3 2 2 2 2 5 5" xfId="10350" xr:uid="{00000000-0005-0000-0000-000033280000}"/>
    <cellStyle name="Normal 3 2 2 2 2 5 5 2" xfId="10351" xr:uid="{00000000-0005-0000-0000-000034280000}"/>
    <cellStyle name="Normal 3 2 2 2 2 5 5 2 2" xfId="10352" xr:uid="{00000000-0005-0000-0000-000035280000}"/>
    <cellStyle name="Normal 3 2 2 2 2 5 5 3" xfId="10353" xr:uid="{00000000-0005-0000-0000-000036280000}"/>
    <cellStyle name="Normal 3 2 2 2 2 5 6" xfId="10354" xr:uid="{00000000-0005-0000-0000-000037280000}"/>
    <cellStyle name="Normal 3 2 2 2 2 5 6 2" xfId="10355" xr:uid="{00000000-0005-0000-0000-000038280000}"/>
    <cellStyle name="Normal 3 2 2 2 2 5 7" xfId="10356" xr:uid="{00000000-0005-0000-0000-000039280000}"/>
    <cellStyle name="Normal 3 2 2 2 2 5 7 2" xfId="10357" xr:uid="{00000000-0005-0000-0000-00003A280000}"/>
    <cellStyle name="Normal 3 2 2 2 2 5 8" xfId="10358" xr:uid="{00000000-0005-0000-0000-00003B280000}"/>
    <cellStyle name="Normal 3 2 2 2 2 6" xfId="10359" xr:uid="{00000000-0005-0000-0000-00003C280000}"/>
    <cellStyle name="Normal 3 2 2 2 2 6 2" xfId="10360" xr:uid="{00000000-0005-0000-0000-00003D280000}"/>
    <cellStyle name="Normal 3 2 2 2 2 6 2 2" xfId="10361" xr:uid="{00000000-0005-0000-0000-00003E280000}"/>
    <cellStyle name="Normal 3 2 2 2 2 6 2 2 2" xfId="10362" xr:uid="{00000000-0005-0000-0000-00003F280000}"/>
    <cellStyle name="Normal 3 2 2 2 2 6 2 3" xfId="10363" xr:uid="{00000000-0005-0000-0000-000040280000}"/>
    <cellStyle name="Normal 3 2 2 2 2 6 2 4" xfId="10364" xr:uid="{00000000-0005-0000-0000-000041280000}"/>
    <cellStyle name="Normal 3 2 2 2 2 6 3" xfId="10365" xr:uid="{00000000-0005-0000-0000-000042280000}"/>
    <cellStyle name="Normal 3 2 2 2 2 6 3 2" xfId="10366" xr:uid="{00000000-0005-0000-0000-000043280000}"/>
    <cellStyle name="Normal 3 2 2 2 2 6 3 2 2" xfId="10367" xr:uid="{00000000-0005-0000-0000-000044280000}"/>
    <cellStyle name="Normal 3 2 2 2 2 6 3 3" xfId="10368" xr:uid="{00000000-0005-0000-0000-000045280000}"/>
    <cellStyle name="Normal 3 2 2 2 2 6 4" xfId="10369" xr:uid="{00000000-0005-0000-0000-000046280000}"/>
    <cellStyle name="Normal 3 2 2 2 2 6 4 2" xfId="10370" xr:uid="{00000000-0005-0000-0000-000047280000}"/>
    <cellStyle name="Normal 3 2 2 2 2 6 4 2 2" xfId="10371" xr:uid="{00000000-0005-0000-0000-000048280000}"/>
    <cellStyle name="Normal 3 2 2 2 2 6 4 3" xfId="10372" xr:uid="{00000000-0005-0000-0000-000049280000}"/>
    <cellStyle name="Normal 3 2 2 2 2 6 5" xfId="10373" xr:uid="{00000000-0005-0000-0000-00004A280000}"/>
    <cellStyle name="Normal 3 2 2 2 2 6 5 2" xfId="10374" xr:uid="{00000000-0005-0000-0000-00004B280000}"/>
    <cellStyle name="Normal 3 2 2 2 2 6 6" xfId="10375" xr:uid="{00000000-0005-0000-0000-00004C280000}"/>
    <cellStyle name="Normal 3 2 2 2 2 6 6 2" xfId="10376" xr:uid="{00000000-0005-0000-0000-00004D280000}"/>
    <cellStyle name="Normal 3 2 2 2 2 6 7" xfId="10377" xr:uid="{00000000-0005-0000-0000-00004E280000}"/>
    <cellStyle name="Normal 3 2 2 2 2 7" xfId="10378" xr:uid="{00000000-0005-0000-0000-00004F280000}"/>
    <cellStyle name="Normal 3 2 2 2 2 7 2" xfId="10379" xr:uid="{00000000-0005-0000-0000-000050280000}"/>
    <cellStyle name="Normal 3 2 2 2 2 7 2 2" xfId="10380" xr:uid="{00000000-0005-0000-0000-000051280000}"/>
    <cellStyle name="Normal 3 2 2 2 2 7 3" xfId="10381" xr:uid="{00000000-0005-0000-0000-000052280000}"/>
    <cellStyle name="Normal 3 2 2 2 2 7 4" xfId="10382" xr:uid="{00000000-0005-0000-0000-000053280000}"/>
    <cellStyle name="Normal 3 2 2 2 2 8" xfId="10383" xr:uid="{00000000-0005-0000-0000-000054280000}"/>
    <cellStyle name="Normal 3 2 2 2 2 8 2" xfId="10384" xr:uid="{00000000-0005-0000-0000-000055280000}"/>
    <cellStyle name="Normal 3 2 2 2 2 8 2 2" xfId="10385" xr:uid="{00000000-0005-0000-0000-000056280000}"/>
    <cellStyle name="Normal 3 2 2 2 2 8 3" xfId="10386" xr:uid="{00000000-0005-0000-0000-000057280000}"/>
    <cellStyle name="Normal 3 2 2 2 2 8 4" xfId="10387" xr:uid="{00000000-0005-0000-0000-000058280000}"/>
    <cellStyle name="Normal 3 2 2 2 2 9" xfId="10388" xr:uid="{00000000-0005-0000-0000-000059280000}"/>
    <cellStyle name="Normal 3 2 2 2 2 9 2" xfId="10389" xr:uid="{00000000-0005-0000-0000-00005A280000}"/>
    <cellStyle name="Normal 3 2 2 2 2 9 2 2" xfId="10390" xr:uid="{00000000-0005-0000-0000-00005B280000}"/>
    <cellStyle name="Normal 3 2 2 2 2 9 3" xfId="10391" xr:uid="{00000000-0005-0000-0000-00005C280000}"/>
    <cellStyle name="Normal 3 2 2 2 20" xfId="10392" xr:uid="{00000000-0005-0000-0000-00005D280000}"/>
    <cellStyle name="Normal 3 2 2 2 3" xfId="10393" xr:uid="{00000000-0005-0000-0000-00005E280000}"/>
    <cellStyle name="Normal 3 2 2 2 3 10" xfId="10394" xr:uid="{00000000-0005-0000-0000-00005F280000}"/>
    <cellStyle name="Normal 3 2 2 2 3 10 2" xfId="10395" xr:uid="{00000000-0005-0000-0000-000060280000}"/>
    <cellStyle name="Normal 3 2 2 2 3 11" xfId="10396" xr:uid="{00000000-0005-0000-0000-000061280000}"/>
    <cellStyle name="Normal 3 2 2 2 3 11 2" xfId="10397" xr:uid="{00000000-0005-0000-0000-000062280000}"/>
    <cellStyle name="Normal 3 2 2 2 3 12" xfId="10398" xr:uid="{00000000-0005-0000-0000-000063280000}"/>
    <cellStyle name="Normal 3 2 2 2 3 2" xfId="10399" xr:uid="{00000000-0005-0000-0000-000064280000}"/>
    <cellStyle name="Normal 3 2 2 2 3 2 10" xfId="10400" xr:uid="{00000000-0005-0000-0000-000065280000}"/>
    <cellStyle name="Normal 3 2 2 2 3 2 10 2" xfId="10401" xr:uid="{00000000-0005-0000-0000-000066280000}"/>
    <cellStyle name="Normal 3 2 2 2 3 2 11" xfId="10402" xr:uid="{00000000-0005-0000-0000-000067280000}"/>
    <cellStyle name="Normal 3 2 2 2 3 2 2" xfId="10403" xr:uid="{00000000-0005-0000-0000-000068280000}"/>
    <cellStyle name="Normal 3 2 2 2 3 2 2 2" xfId="10404" xr:uid="{00000000-0005-0000-0000-000069280000}"/>
    <cellStyle name="Normal 3 2 2 2 3 2 2 2 2" xfId="10405" xr:uid="{00000000-0005-0000-0000-00006A280000}"/>
    <cellStyle name="Normal 3 2 2 2 3 2 2 2 2 2" xfId="10406" xr:uid="{00000000-0005-0000-0000-00006B280000}"/>
    <cellStyle name="Normal 3 2 2 2 3 2 2 2 2 2 2" xfId="10407" xr:uid="{00000000-0005-0000-0000-00006C280000}"/>
    <cellStyle name="Normal 3 2 2 2 3 2 2 2 2 2 2 2" xfId="10408" xr:uid="{00000000-0005-0000-0000-00006D280000}"/>
    <cellStyle name="Normal 3 2 2 2 3 2 2 2 2 2 3" xfId="10409" xr:uid="{00000000-0005-0000-0000-00006E280000}"/>
    <cellStyle name="Normal 3 2 2 2 3 2 2 2 2 2 4" xfId="10410" xr:uid="{00000000-0005-0000-0000-00006F280000}"/>
    <cellStyle name="Normal 3 2 2 2 3 2 2 2 2 3" xfId="10411" xr:uid="{00000000-0005-0000-0000-000070280000}"/>
    <cellStyle name="Normal 3 2 2 2 3 2 2 2 2 3 2" xfId="10412" xr:uid="{00000000-0005-0000-0000-000071280000}"/>
    <cellStyle name="Normal 3 2 2 2 3 2 2 2 2 3 2 2" xfId="10413" xr:uid="{00000000-0005-0000-0000-000072280000}"/>
    <cellStyle name="Normal 3 2 2 2 3 2 2 2 2 3 3" xfId="10414" xr:uid="{00000000-0005-0000-0000-000073280000}"/>
    <cellStyle name="Normal 3 2 2 2 3 2 2 2 2 4" xfId="10415" xr:uid="{00000000-0005-0000-0000-000074280000}"/>
    <cellStyle name="Normal 3 2 2 2 3 2 2 2 2 4 2" xfId="10416" xr:uid="{00000000-0005-0000-0000-000075280000}"/>
    <cellStyle name="Normal 3 2 2 2 3 2 2 2 2 4 2 2" xfId="10417" xr:uid="{00000000-0005-0000-0000-000076280000}"/>
    <cellStyle name="Normal 3 2 2 2 3 2 2 2 2 4 3" xfId="10418" xr:uid="{00000000-0005-0000-0000-000077280000}"/>
    <cellStyle name="Normal 3 2 2 2 3 2 2 2 2 5" xfId="10419" xr:uid="{00000000-0005-0000-0000-000078280000}"/>
    <cellStyle name="Normal 3 2 2 2 3 2 2 2 2 5 2" xfId="10420" xr:uid="{00000000-0005-0000-0000-000079280000}"/>
    <cellStyle name="Normal 3 2 2 2 3 2 2 2 2 6" xfId="10421" xr:uid="{00000000-0005-0000-0000-00007A280000}"/>
    <cellStyle name="Normal 3 2 2 2 3 2 2 2 2 6 2" xfId="10422" xr:uid="{00000000-0005-0000-0000-00007B280000}"/>
    <cellStyle name="Normal 3 2 2 2 3 2 2 2 2 7" xfId="10423" xr:uid="{00000000-0005-0000-0000-00007C280000}"/>
    <cellStyle name="Normal 3 2 2 2 3 2 2 2 3" xfId="10424" xr:uid="{00000000-0005-0000-0000-00007D280000}"/>
    <cellStyle name="Normal 3 2 2 2 3 2 2 2 3 2" xfId="10425" xr:uid="{00000000-0005-0000-0000-00007E280000}"/>
    <cellStyle name="Normal 3 2 2 2 3 2 2 2 3 2 2" xfId="10426" xr:uid="{00000000-0005-0000-0000-00007F280000}"/>
    <cellStyle name="Normal 3 2 2 2 3 2 2 2 3 3" xfId="10427" xr:uid="{00000000-0005-0000-0000-000080280000}"/>
    <cellStyle name="Normal 3 2 2 2 3 2 2 2 3 4" xfId="10428" xr:uid="{00000000-0005-0000-0000-000081280000}"/>
    <cellStyle name="Normal 3 2 2 2 3 2 2 2 4" xfId="10429" xr:uid="{00000000-0005-0000-0000-000082280000}"/>
    <cellStyle name="Normal 3 2 2 2 3 2 2 2 4 2" xfId="10430" xr:uid="{00000000-0005-0000-0000-000083280000}"/>
    <cellStyle name="Normal 3 2 2 2 3 2 2 2 4 2 2" xfId="10431" xr:uid="{00000000-0005-0000-0000-000084280000}"/>
    <cellStyle name="Normal 3 2 2 2 3 2 2 2 4 3" xfId="10432" xr:uid="{00000000-0005-0000-0000-000085280000}"/>
    <cellStyle name="Normal 3 2 2 2 3 2 2 2 4 4" xfId="10433" xr:uid="{00000000-0005-0000-0000-000086280000}"/>
    <cellStyle name="Normal 3 2 2 2 3 2 2 2 5" xfId="10434" xr:uid="{00000000-0005-0000-0000-000087280000}"/>
    <cellStyle name="Normal 3 2 2 2 3 2 2 2 5 2" xfId="10435" xr:uid="{00000000-0005-0000-0000-000088280000}"/>
    <cellStyle name="Normal 3 2 2 2 3 2 2 2 5 2 2" xfId="10436" xr:uid="{00000000-0005-0000-0000-000089280000}"/>
    <cellStyle name="Normal 3 2 2 2 3 2 2 2 5 3" xfId="10437" xr:uid="{00000000-0005-0000-0000-00008A280000}"/>
    <cellStyle name="Normal 3 2 2 2 3 2 2 2 6" xfId="10438" xr:uid="{00000000-0005-0000-0000-00008B280000}"/>
    <cellStyle name="Normal 3 2 2 2 3 2 2 2 6 2" xfId="10439" xr:uid="{00000000-0005-0000-0000-00008C280000}"/>
    <cellStyle name="Normal 3 2 2 2 3 2 2 2 7" xfId="10440" xr:uid="{00000000-0005-0000-0000-00008D280000}"/>
    <cellStyle name="Normal 3 2 2 2 3 2 2 2 7 2" xfId="10441" xr:uid="{00000000-0005-0000-0000-00008E280000}"/>
    <cellStyle name="Normal 3 2 2 2 3 2 2 2 8" xfId="10442" xr:uid="{00000000-0005-0000-0000-00008F280000}"/>
    <cellStyle name="Normal 3 2 2 2 3 2 2 3" xfId="10443" xr:uid="{00000000-0005-0000-0000-000090280000}"/>
    <cellStyle name="Normal 3 2 2 2 3 2 2 3 2" xfId="10444" xr:uid="{00000000-0005-0000-0000-000091280000}"/>
    <cellStyle name="Normal 3 2 2 2 3 2 2 3 2 2" xfId="10445" xr:uid="{00000000-0005-0000-0000-000092280000}"/>
    <cellStyle name="Normal 3 2 2 2 3 2 2 3 2 2 2" xfId="10446" xr:uid="{00000000-0005-0000-0000-000093280000}"/>
    <cellStyle name="Normal 3 2 2 2 3 2 2 3 2 3" xfId="10447" xr:uid="{00000000-0005-0000-0000-000094280000}"/>
    <cellStyle name="Normal 3 2 2 2 3 2 2 3 2 4" xfId="10448" xr:uid="{00000000-0005-0000-0000-000095280000}"/>
    <cellStyle name="Normal 3 2 2 2 3 2 2 3 3" xfId="10449" xr:uid="{00000000-0005-0000-0000-000096280000}"/>
    <cellStyle name="Normal 3 2 2 2 3 2 2 3 3 2" xfId="10450" xr:uid="{00000000-0005-0000-0000-000097280000}"/>
    <cellStyle name="Normal 3 2 2 2 3 2 2 3 3 2 2" xfId="10451" xr:uid="{00000000-0005-0000-0000-000098280000}"/>
    <cellStyle name="Normal 3 2 2 2 3 2 2 3 3 3" xfId="10452" xr:uid="{00000000-0005-0000-0000-000099280000}"/>
    <cellStyle name="Normal 3 2 2 2 3 2 2 3 4" xfId="10453" xr:uid="{00000000-0005-0000-0000-00009A280000}"/>
    <cellStyle name="Normal 3 2 2 2 3 2 2 3 4 2" xfId="10454" xr:uid="{00000000-0005-0000-0000-00009B280000}"/>
    <cellStyle name="Normal 3 2 2 2 3 2 2 3 4 2 2" xfId="10455" xr:uid="{00000000-0005-0000-0000-00009C280000}"/>
    <cellStyle name="Normal 3 2 2 2 3 2 2 3 4 3" xfId="10456" xr:uid="{00000000-0005-0000-0000-00009D280000}"/>
    <cellStyle name="Normal 3 2 2 2 3 2 2 3 5" xfId="10457" xr:uid="{00000000-0005-0000-0000-00009E280000}"/>
    <cellStyle name="Normal 3 2 2 2 3 2 2 3 5 2" xfId="10458" xr:uid="{00000000-0005-0000-0000-00009F280000}"/>
    <cellStyle name="Normal 3 2 2 2 3 2 2 3 6" xfId="10459" xr:uid="{00000000-0005-0000-0000-0000A0280000}"/>
    <cellStyle name="Normal 3 2 2 2 3 2 2 3 6 2" xfId="10460" xr:uid="{00000000-0005-0000-0000-0000A1280000}"/>
    <cellStyle name="Normal 3 2 2 2 3 2 2 3 7" xfId="10461" xr:uid="{00000000-0005-0000-0000-0000A2280000}"/>
    <cellStyle name="Normal 3 2 2 2 3 2 2 4" xfId="10462" xr:uid="{00000000-0005-0000-0000-0000A3280000}"/>
    <cellStyle name="Normal 3 2 2 2 3 2 2 4 2" xfId="10463" xr:uid="{00000000-0005-0000-0000-0000A4280000}"/>
    <cellStyle name="Normal 3 2 2 2 3 2 2 4 2 2" xfId="10464" xr:uid="{00000000-0005-0000-0000-0000A5280000}"/>
    <cellStyle name="Normal 3 2 2 2 3 2 2 4 3" xfId="10465" xr:uid="{00000000-0005-0000-0000-0000A6280000}"/>
    <cellStyle name="Normal 3 2 2 2 3 2 2 4 4" xfId="10466" xr:uid="{00000000-0005-0000-0000-0000A7280000}"/>
    <cellStyle name="Normal 3 2 2 2 3 2 2 5" xfId="10467" xr:uid="{00000000-0005-0000-0000-0000A8280000}"/>
    <cellStyle name="Normal 3 2 2 2 3 2 2 5 2" xfId="10468" xr:uid="{00000000-0005-0000-0000-0000A9280000}"/>
    <cellStyle name="Normal 3 2 2 2 3 2 2 5 2 2" xfId="10469" xr:uid="{00000000-0005-0000-0000-0000AA280000}"/>
    <cellStyle name="Normal 3 2 2 2 3 2 2 5 3" xfId="10470" xr:uid="{00000000-0005-0000-0000-0000AB280000}"/>
    <cellStyle name="Normal 3 2 2 2 3 2 2 5 4" xfId="10471" xr:uid="{00000000-0005-0000-0000-0000AC280000}"/>
    <cellStyle name="Normal 3 2 2 2 3 2 2 6" xfId="10472" xr:uid="{00000000-0005-0000-0000-0000AD280000}"/>
    <cellStyle name="Normal 3 2 2 2 3 2 2 6 2" xfId="10473" xr:uid="{00000000-0005-0000-0000-0000AE280000}"/>
    <cellStyle name="Normal 3 2 2 2 3 2 2 6 2 2" xfId="10474" xr:uid="{00000000-0005-0000-0000-0000AF280000}"/>
    <cellStyle name="Normal 3 2 2 2 3 2 2 6 3" xfId="10475" xr:uid="{00000000-0005-0000-0000-0000B0280000}"/>
    <cellStyle name="Normal 3 2 2 2 3 2 2 7" xfId="10476" xr:uid="{00000000-0005-0000-0000-0000B1280000}"/>
    <cellStyle name="Normal 3 2 2 2 3 2 2 7 2" xfId="10477" xr:uid="{00000000-0005-0000-0000-0000B2280000}"/>
    <cellStyle name="Normal 3 2 2 2 3 2 2 8" xfId="10478" xr:uid="{00000000-0005-0000-0000-0000B3280000}"/>
    <cellStyle name="Normal 3 2 2 2 3 2 2 8 2" xfId="10479" xr:uid="{00000000-0005-0000-0000-0000B4280000}"/>
    <cellStyle name="Normal 3 2 2 2 3 2 2 9" xfId="10480" xr:uid="{00000000-0005-0000-0000-0000B5280000}"/>
    <cellStyle name="Normal 3 2 2 2 3 2 3" xfId="10481" xr:uid="{00000000-0005-0000-0000-0000B6280000}"/>
    <cellStyle name="Normal 3 2 2 2 3 2 3 2" xfId="10482" xr:uid="{00000000-0005-0000-0000-0000B7280000}"/>
    <cellStyle name="Normal 3 2 2 2 3 2 3 2 2" xfId="10483" xr:uid="{00000000-0005-0000-0000-0000B8280000}"/>
    <cellStyle name="Normal 3 2 2 2 3 2 3 2 2 2" xfId="10484" xr:uid="{00000000-0005-0000-0000-0000B9280000}"/>
    <cellStyle name="Normal 3 2 2 2 3 2 3 2 2 2 2" xfId="10485" xr:uid="{00000000-0005-0000-0000-0000BA280000}"/>
    <cellStyle name="Normal 3 2 2 2 3 2 3 2 2 3" xfId="10486" xr:uid="{00000000-0005-0000-0000-0000BB280000}"/>
    <cellStyle name="Normal 3 2 2 2 3 2 3 2 2 4" xfId="10487" xr:uid="{00000000-0005-0000-0000-0000BC280000}"/>
    <cellStyle name="Normal 3 2 2 2 3 2 3 2 3" xfId="10488" xr:uid="{00000000-0005-0000-0000-0000BD280000}"/>
    <cellStyle name="Normal 3 2 2 2 3 2 3 2 3 2" xfId="10489" xr:uid="{00000000-0005-0000-0000-0000BE280000}"/>
    <cellStyle name="Normal 3 2 2 2 3 2 3 2 3 2 2" xfId="10490" xr:uid="{00000000-0005-0000-0000-0000BF280000}"/>
    <cellStyle name="Normal 3 2 2 2 3 2 3 2 3 3" xfId="10491" xr:uid="{00000000-0005-0000-0000-0000C0280000}"/>
    <cellStyle name="Normal 3 2 2 2 3 2 3 2 4" xfId="10492" xr:uid="{00000000-0005-0000-0000-0000C1280000}"/>
    <cellStyle name="Normal 3 2 2 2 3 2 3 2 4 2" xfId="10493" xr:uid="{00000000-0005-0000-0000-0000C2280000}"/>
    <cellStyle name="Normal 3 2 2 2 3 2 3 2 4 2 2" xfId="10494" xr:uid="{00000000-0005-0000-0000-0000C3280000}"/>
    <cellStyle name="Normal 3 2 2 2 3 2 3 2 4 3" xfId="10495" xr:uid="{00000000-0005-0000-0000-0000C4280000}"/>
    <cellStyle name="Normal 3 2 2 2 3 2 3 2 5" xfId="10496" xr:uid="{00000000-0005-0000-0000-0000C5280000}"/>
    <cellStyle name="Normal 3 2 2 2 3 2 3 2 5 2" xfId="10497" xr:uid="{00000000-0005-0000-0000-0000C6280000}"/>
    <cellStyle name="Normal 3 2 2 2 3 2 3 2 6" xfId="10498" xr:uid="{00000000-0005-0000-0000-0000C7280000}"/>
    <cellStyle name="Normal 3 2 2 2 3 2 3 2 6 2" xfId="10499" xr:uid="{00000000-0005-0000-0000-0000C8280000}"/>
    <cellStyle name="Normal 3 2 2 2 3 2 3 2 7" xfId="10500" xr:uid="{00000000-0005-0000-0000-0000C9280000}"/>
    <cellStyle name="Normal 3 2 2 2 3 2 3 3" xfId="10501" xr:uid="{00000000-0005-0000-0000-0000CA280000}"/>
    <cellStyle name="Normal 3 2 2 2 3 2 3 3 2" xfId="10502" xr:uid="{00000000-0005-0000-0000-0000CB280000}"/>
    <cellStyle name="Normal 3 2 2 2 3 2 3 3 2 2" xfId="10503" xr:uid="{00000000-0005-0000-0000-0000CC280000}"/>
    <cellStyle name="Normal 3 2 2 2 3 2 3 3 3" xfId="10504" xr:uid="{00000000-0005-0000-0000-0000CD280000}"/>
    <cellStyle name="Normal 3 2 2 2 3 2 3 3 4" xfId="10505" xr:uid="{00000000-0005-0000-0000-0000CE280000}"/>
    <cellStyle name="Normal 3 2 2 2 3 2 3 4" xfId="10506" xr:uid="{00000000-0005-0000-0000-0000CF280000}"/>
    <cellStyle name="Normal 3 2 2 2 3 2 3 4 2" xfId="10507" xr:uid="{00000000-0005-0000-0000-0000D0280000}"/>
    <cellStyle name="Normal 3 2 2 2 3 2 3 4 2 2" xfId="10508" xr:uid="{00000000-0005-0000-0000-0000D1280000}"/>
    <cellStyle name="Normal 3 2 2 2 3 2 3 4 3" xfId="10509" xr:uid="{00000000-0005-0000-0000-0000D2280000}"/>
    <cellStyle name="Normal 3 2 2 2 3 2 3 4 4" xfId="10510" xr:uid="{00000000-0005-0000-0000-0000D3280000}"/>
    <cellStyle name="Normal 3 2 2 2 3 2 3 5" xfId="10511" xr:uid="{00000000-0005-0000-0000-0000D4280000}"/>
    <cellStyle name="Normal 3 2 2 2 3 2 3 5 2" xfId="10512" xr:uid="{00000000-0005-0000-0000-0000D5280000}"/>
    <cellStyle name="Normal 3 2 2 2 3 2 3 5 2 2" xfId="10513" xr:uid="{00000000-0005-0000-0000-0000D6280000}"/>
    <cellStyle name="Normal 3 2 2 2 3 2 3 5 3" xfId="10514" xr:uid="{00000000-0005-0000-0000-0000D7280000}"/>
    <cellStyle name="Normal 3 2 2 2 3 2 3 6" xfId="10515" xr:uid="{00000000-0005-0000-0000-0000D8280000}"/>
    <cellStyle name="Normal 3 2 2 2 3 2 3 6 2" xfId="10516" xr:uid="{00000000-0005-0000-0000-0000D9280000}"/>
    <cellStyle name="Normal 3 2 2 2 3 2 3 7" xfId="10517" xr:uid="{00000000-0005-0000-0000-0000DA280000}"/>
    <cellStyle name="Normal 3 2 2 2 3 2 3 7 2" xfId="10518" xr:uid="{00000000-0005-0000-0000-0000DB280000}"/>
    <cellStyle name="Normal 3 2 2 2 3 2 3 8" xfId="10519" xr:uid="{00000000-0005-0000-0000-0000DC280000}"/>
    <cellStyle name="Normal 3 2 2 2 3 2 4" xfId="10520" xr:uid="{00000000-0005-0000-0000-0000DD280000}"/>
    <cellStyle name="Normal 3 2 2 2 3 2 4 2" xfId="10521" xr:uid="{00000000-0005-0000-0000-0000DE280000}"/>
    <cellStyle name="Normal 3 2 2 2 3 2 4 2 2" xfId="10522" xr:uid="{00000000-0005-0000-0000-0000DF280000}"/>
    <cellStyle name="Normal 3 2 2 2 3 2 4 2 2 2" xfId="10523" xr:uid="{00000000-0005-0000-0000-0000E0280000}"/>
    <cellStyle name="Normal 3 2 2 2 3 2 4 2 2 2 2" xfId="10524" xr:uid="{00000000-0005-0000-0000-0000E1280000}"/>
    <cellStyle name="Normal 3 2 2 2 3 2 4 2 2 3" xfId="10525" xr:uid="{00000000-0005-0000-0000-0000E2280000}"/>
    <cellStyle name="Normal 3 2 2 2 3 2 4 2 2 4" xfId="10526" xr:uid="{00000000-0005-0000-0000-0000E3280000}"/>
    <cellStyle name="Normal 3 2 2 2 3 2 4 2 3" xfId="10527" xr:uid="{00000000-0005-0000-0000-0000E4280000}"/>
    <cellStyle name="Normal 3 2 2 2 3 2 4 2 3 2" xfId="10528" xr:uid="{00000000-0005-0000-0000-0000E5280000}"/>
    <cellStyle name="Normal 3 2 2 2 3 2 4 2 3 2 2" xfId="10529" xr:uid="{00000000-0005-0000-0000-0000E6280000}"/>
    <cellStyle name="Normal 3 2 2 2 3 2 4 2 3 3" xfId="10530" xr:uid="{00000000-0005-0000-0000-0000E7280000}"/>
    <cellStyle name="Normal 3 2 2 2 3 2 4 2 4" xfId="10531" xr:uid="{00000000-0005-0000-0000-0000E8280000}"/>
    <cellStyle name="Normal 3 2 2 2 3 2 4 2 4 2" xfId="10532" xr:uid="{00000000-0005-0000-0000-0000E9280000}"/>
    <cellStyle name="Normal 3 2 2 2 3 2 4 2 4 2 2" xfId="10533" xr:uid="{00000000-0005-0000-0000-0000EA280000}"/>
    <cellStyle name="Normal 3 2 2 2 3 2 4 2 4 3" xfId="10534" xr:uid="{00000000-0005-0000-0000-0000EB280000}"/>
    <cellStyle name="Normal 3 2 2 2 3 2 4 2 5" xfId="10535" xr:uid="{00000000-0005-0000-0000-0000EC280000}"/>
    <cellStyle name="Normal 3 2 2 2 3 2 4 2 5 2" xfId="10536" xr:uid="{00000000-0005-0000-0000-0000ED280000}"/>
    <cellStyle name="Normal 3 2 2 2 3 2 4 2 6" xfId="10537" xr:uid="{00000000-0005-0000-0000-0000EE280000}"/>
    <cellStyle name="Normal 3 2 2 2 3 2 4 2 6 2" xfId="10538" xr:uid="{00000000-0005-0000-0000-0000EF280000}"/>
    <cellStyle name="Normal 3 2 2 2 3 2 4 2 7" xfId="10539" xr:uid="{00000000-0005-0000-0000-0000F0280000}"/>
    <cellStyle name="Normal 3 2 2 2 3 2 4 3" xfId="10540" xr:uid="{00000000-0005-0000-0000-0000F1280000}"/>
    <cellStyle name="Normal 3 2 2 2 3 2 4 3 2" xfId="10541" xr:uid="{00000000-0005-0000-0000-0000F2280000}"/>
    <cellStyle name="Normal 3 2 2 2 3 2 4 3 2 2" xfId="10542" xr:uid="{00000000-0005-0000-0000-0000F3280000}"/>
    <cellStyle name="Normal 3 2 2 2 3 2 4 3 3" xfId="10543" xr:uid="{00000000-0005-0000-0000-0000F4280000}"/>
    <cellStyle name="Normal 3 2 2 2 3 2 4 3 4" xfId="10544" xr:uid="{00000000-0005-0000-0000-0000F5280000}"/>
    <cellStyle name="Normal 3 2 2 2 3 2 4 4" xfId="10545" xr:uid="{00000000-0005-0000-0000-0000F6280000}"/>
    <cellStyle name="Normal 3 2 2 2 3 2 4 4 2" xfId="10546" xr:uid="{00000000-0005-0000-0000-0000F7280000}"/>
    <cellStyle name="Normal 3 2 2 2 3 2 4 4 2 2" xfId="10547" xr:uid="{00000000-0005-0000-0000-0000F8280000}"/>
    <cellStyle name="Normal 3 2 2 2 3 2 4 4 3" xfId="10548" xr:uid="{00000000-0005-0000-0000-0000F9280000}"/>
    <cellStyle name="Normal 3 2 2 2 3 2 4 4 4" xfId="10549" xr:uid="{00000000-0005-0000-0000-0000FA280000}"/>
    <cellStyle name="Normal 3 2 2 2 3 2 4 5" xfId="10550" xr:uid="{00000000-0005-0000-0000-0000FB280000}"/>
    <cellStyle name="Normal 3 2 2 2 3 2 4 5 2" xfId="10551" xr:uid="{00000000-0005-0000-0000-0000FC280000}"/>
    <cellStyle name="Normal 3 2 2 2 3 2 4 5 2 2" xfId="10552" xr:uid="{00000000-0005-0000-0000-0000FD280000}"/>
    <cellStyle name="Normal 3 2 2 2 3 2 4 5 3" xfId="10553" xr:uid="{00000000-0005-0000-0000-0000FE280000}"/>
    <cellStyle name="Normal 3 2 2 2 3 2 4 6" xfId="10554" xr:uid="{00000000-0005-0000-0000-0000FF280000}"/>
    <cellStyle name="Normal 3 2 2 2 3 2 4 6 2" xfId="10555" xr:uid="{00000000-0005-0000-0000-000000290000}"/>
    <cellStyle name="Normal 3 2 2 2 3 2 4 7" xfId="10556" xr:uid="{00000000-0005-0000-0000-000001290000}"/>
    <cellStyle name="Normal 3 2 2 2 3 2 4 7 2" xfId="10557" xr:uid="{00000000-0005-0000-0000-000002290000}"/>
    <cellStyle name="Normal 3 2 2 2 3 2 4 8" xfId="10558" xr:uid="{00000000-0005-0000-0000-000003290000}"/>
    <cellStyle name="Normal 3 2 2 2 3 2 5" xfId="10559" xr:uid="{00000000-0005-0000-0000-000004290000}"/>
    <cellStyle name="Normal 3 2 2 2 3 2 5 2" xfId="10560" xr:uid="{00000000-0005-0000-0000-000005290000}"/>
    <cellStyle name="Normal 3 2 2 2 3 2 5 2 2" xfId="10561" xr:uid="{00000000-0005-0000-0000-000006290000}"/>
    <cellStyle name="Normal 3 2 2 2 3 2 5 2 2 2" xfId="10562" xr:uid="{00000000-0005-0000-0000-000007290000}"/>
    <cellStyle name="Normal 3 2 2 2 3 2 5 2 3" xfId="10563" xr:uid="{00000000-0005-0000-0000-000008290000}"/>
    <cellStyle name="Normal 3 2 2 2 3 2 5 2 4" xfId="10564" xr:uid="{00000000-0005-0000-0000-000009290000}"/>
    <cellStyle name="Normal 3 2 2 2 3 2 5 3" xfId="10565" xr:uid="{00000000-0005-0000-0000-00000A290000}"/>
    <cellStyle name="Normal 3 2 2 2 3 2 5 3 2" xfId="10566" xr:uid="{00000000-0005-0000-0000-00000B290000}"/>
    <cellStyle name="Normal 3 2 2 2 3 2 5 3 2 2" xfId="10567" xr:uid="{00000000-0005-0000-0000-00000C290000}"/>
    <cellStyle name="Normal 3 2 2 2 3 2 5 3 3" xfId="10568" xr:uid="{00000000-0005-0000-0000-00000D290000}"/>
    <cellStyle name="Normal 3 2 2 2 3 2 5 4" xfId="10569" xr:uid="{00000000-0005-0000-0000-00000E290000}"/>
    <cellStyle name="Normal 3 2 2 2 3 2 5 4 2" xfId="10570" xr:uid="{00000000-0005-0000-0000-00000F290000}"/>
    <cellStyle name="Normal 3 2 2 2 3 2 5 4 2 2" xfId="10571" xr:uid="{00000000-0005-0000-0000-000010290000}"/>
    <cellStyle name="Normal 3 2 2 2 3 2 5 4 3" xfId="10572" xr:uid="{00000000-0005-0000-0000-000011290000}"/>
    <cellStyle name="Normal 3 2 2 2 3 2 5 5" xfId="10573" xr:uid="{00000000-0005-0000-0000-000012290000}"/>
    <cellStyle name="Normal 3 2 2 2 3 2 5 5 2" xfId="10574" xr:uid="{00000000-0005-0000-0000-000013290000}"/>
    <cellStyle name="Normal 3 2 2 2 3 2 5 6" xfId="10575" xr:uid="{00000000-0005-0000-0000-000014290000}"/>
    <cellStyle name="Normal 3 2 2 2 3 2 5 6 2" xfId="10576" xr:uid="{00000000-0005-0000-0000-000015290000}"/>
    <cellStyle name="Normal 3 2 2 2 3 2 5 7" xfId="10577" xr:uid="{00000000-0005-0000-0000-000016290000}"/>
    <cellStyle name="Normal 3 2 2 2 3 2 6" xfId="10578" xr:uid="{00000000-0005-0000-0000-000017290000}"/>
    <cellStyle name="Normal 3 2 2 2 3 2 6 2" xfId="10579" xr:uid="{00000000-0005-0000-0000-000018290000}"/>
    <cellStyle name="Normal 3 2 2 2 3 2 6 2 2" xfId="10580" xr:uid="{00000000-0005-0000-0000-000019290000}"/>
    <cellStyle name="Normal 3 2 2 2 3 2 6 3" xfId="10581" xr:uid="{00000000-0005-0000-0000-00001A290000}"/>
    <cellStyle name="Normal 3 2 2 2 3 2 6 4" xfId="10582" xr:uid="{00000000-0005-0000-0000-00001B290000}"/>
    <cellStyle name="Normal 3 2 2 2 3 2 7" xfId="10583" xr:uid="{00000000-0005-0000-0000-00001C290000}"/>
    <cellStyle name="Normal 3 2 2 2 3 2 7 2" xfId="10584" xr:uid="{00000000-0005-0000-0000-00001D290000}"/>
    <cellStyle name="Normal 3 2 2 2 3 2 7 2 2" xfId="10585" xr:uid="{00000000-0005-0000-0000-00001E290000}"/>
    <cellStyle name="Normal 3 2 2 2 3 2 7 3" xfId="10586" xr:uid="{00000000-0005-0000-0000-00001F290000}"/>
    <cellStyle name="Normal 3 2 2 2 3 2 7 4" xfId="10587" xr:uid="{00000000-0005-0000-0000-000020290000}"/>
    <cellStyle name="Normal 3 2 2 2 3 2 8" xfId="10588" xr:uid="{00000000-0005-0000-0000-000021290000}"/>
    <cellStyle name="Normal 3 2 2 2 3 2 8 2" xfId="10589" xr:uid="{00000000-0005-0000-0000-000022290000}"/>
    <cellStyle name="Normal 3 2 2 2 3 2 8 2 2" xfId="10590" xr:uid="{00000000-0005-0000-0000-000023290000}"/>
    <cellStyle name="Normal 3 2 2 2 3 2 8 3" xfId="10591" xr:uid="{00000000-0005-0000-0000-000024290000}"/>
    <cellStyle name="Normal 3 2 2 2 3 2 9" xfId="10592" xr:uid="{00000000-0005-0000-0000-000025290000}"/>
    <cellStyle name="Normal 3 2 2 2 3 2 9 2" xfId="10593" xr:uid="{00000000-0005-0000-0000-000026290000}"/>
    <cellStyle name="Normal 3 2 2 2 3 3" xfId="10594" xr:uid="{00000000-0005-0000-0000-000027290000}"/>
    <cellStyle name="Normal 3 2 2 2 3 3 10" xfId="10595" xr:uid="{00000000-0005-0000-0000-000028290000}"/>
    <cellStyle name="Normal 3 2 2 2 3 3 2" xfId="10596" xr:uid="{00000000-0005-0000-0000-000029290000}"/>
    <cellStyle name="Normal 3 2 2 2 3 3 2 2" xfId="10597" xr:uid="{00000000-0005-0000-0000-00002A290000}"/>
    <cellStyle name="Normal 3 2 2 2 3 3 2 2 2" xfId="10598" xr:uid="{00000000-0005-0000-0000-00002B290000}"/>
    <cellStyle name="Normal 3 2 2 2 3 3 2 2 2 2" xfId="10599" xr:uid="{00000000-0005-0000-0000-00002C290000}"/>
    <cellStyle name="Normal 3 2 2 2 3 3 2 2 2 2 2" xfId="10600" xr:uid="{00000000-0005-0000-0000-00002D290000}"/>
    <cellStyle name="Normal 3 2 2 2 3 3 2 2 2 3" xfId="10601" xr:uid="{00000000-0005-0000-0000-00002E290000}"/>
    <cellStyle name="Normal 3 2 2 2 3 3 2 2 2 4" xfId="10602" xr:uid="{00000000-0005-0000-0000-00002F290000}"/>
    <cellStyle name="Normal 3 2 2 2 3 3 2 2 3" xfId="10603" xr:uid="{00000000-0005-0000-0000-000030290000}"/>
    <cellStyle name="Normal 3 2 2 2 3 3 2 2 3 2" xfId="10604" xr:uid="{00000000-0005-0000-0000-000031290000}"/>
    <cellStyle name="Normal 3 2 2 2 3 3 2 2 3 2 2" xfId="10605" xr:uid="{00000000-0005-0000-0000-000032290000}"/>
    <cellStyle name="Normal 3 2 2 2 3 3 2 2 3 3" xfId="10606" xr:uid="{00000000-0005-0000-0000-000033290000}"/>
    <cellStyle name="Normal 3 2 2 2 3 3 2 2 4" xfId="10607" xr:uid="{00000000-0005-0000-0000-000034290000}"/>
    <cellStyle name="Normal 3 2 2 2 3 3 2 2 4 2" xfId="10608" xr:uid="{00000000-0005-0000-0000-000035290000}"/>
    <cellStyle name="Normal 3 2 2 2 3 3 2 2 4 2 2" xfId="10609" xr:uid="{00000000-0005-0000-0000-000036290000}"/>
    <cellStyle name="Normal 3 2 2 2 3 3 2 2 4 3" xfId="10610" xr:uid="{00000000-0005-0000-0000-000037290000}"/>
    <cellStyle name="Normal 3 2 2 2 3 3 2 2 5" xfId="10611" xr:uid="{00000000-0005-0000-0000-000038290000}"/>
    <cellStyle name="Normal 3 2 2 2 3 3 2 2 5 2" xfId="10612" xr:uid="{00000000-0005-0000-0000-000039290000}"/>
    <cellStyle name="Normal 3 2 2 2 3 3 2 2 6" xfId="10613" xr:uid="{00000000-0005-0000-0000-00003A290000}"/>
    <cellStyle name="Normal 3 2 2 2 3 3 2 2 6 2" xfId="10614" xr:uid="{00000000-0005-0000-0000-00003B290000}"/>
    <cellStyle name="Normal 3 2 2 2 3 3 2 2 7" xfId="10615" xr:uid="{00000000-0005-0000-0000-00003C290000}"/>
    <cellStyle name="Normal 3 2 2 2 3 3 2 3" xfId="10616" xr:uid="{00000000-0005-0000-0000-00003D290000}"/>
    <cellStyle name="Normal 3 2 2 2 3 3 2 3 2" xfId="10617" xr:uid="{00000000-0005-0000-0000-00003E290000}"/>
    <cellStyle name="Normal 3 2 2 2 3 3 2 3 2 2" xfId="10618" xr:uid="{00000000-0005-0000-0000-00003F290000}"/>
    <cellStyle name="Normal 3 2 2 2 3 3 2 3 3" xfId="10619" xr:uid="{00000000-0005-0000-0000-000040290000}"/>
    <cellStyle name="Normal 3 2 2 2 3 3 2 3 4" xfId="10620" xr:uid="{00000000-0005-0000-0000-000041290000}"/>
    <cellStyle name="Normal 3 2 2 2 3 3 2 4" xfId="10621" xr:uid="{00000000-0005-0000-0000-000042290000}"/>
    <cellStyle name="Normal 3 2 2 2 3 3 2 4 2" xfId="10622" xr:uid="{00000000-0005-0000-0000-000043290000}"/>
    <cellStyle name="Normal 3 2 2 2 3 3 2 4 2 2" xfId="10623" xr:uid="{00000000-0005-0000-0000-000044290000}"/>
    <cellStyle name="Normal 3 2 2 2 3 3 2 4 3" xfId="10624" xr:uid="{00000000-0005-0000-0000-000045290000}"/>
    <cellStyle name="Normal 3 2 2 2 3 3 2 4 4" xfId="10625" xr:uid="{00000000-0005-0000-0000-000046290000}"/>
    <cellStyle name="Normal 3 2 2 2 3 3 2 5" xfId="10626" xr:uid="{00000000-0005-0000-0000-000047290000}"/>
    <cellStyle name="Normal 3 2 2 2 3 3 2 5 2" xfId="10627" xr:uid="{00000000-0005-0000-0000-000048290000}"/>
    <cellStyle name="Normal 3 2 2 2 3 3 2 5 2 2" xfId="10628" xr:uid="{00000000-0005-0000-0000-000049290000}"/>
    <cellStyle name="Normal 3 2 2 2 3 3 2 5 3" xfId="10629" xr:uid="{00000000-0005-0000-0000-00004A290000}"/>
    <cellStyle name="Normal 3 2 2 2 3 3 2 6" xfId="10630" xr:uid="{00000000-0005-0000-0000-00004B290000}"/>
    <cellStyle name="Normal 3 2 2 2 3 3 2 6 2" xfId="10631" xr:uid="{00000000-0005-0000-0000-00004C290000}"/>
    <cellStyle name="Normal 3 2 2 2 3 3 2 7" xfId="10632" xr:uid="{00000000-0005-0000-0000-00004D290000}"/>
    <cellStyle name="Normal 3 2 2 2 3 3 2 7 2" xfId="10633" xr:uid="{00000000-0005-0000-0000-00004E290000}"/>
    <cellStyle name="Normal 3 2 2 2 3 3 2 8" xfId="10634" xr:uid="{00000000-0005-0000-0000-00004F290000}"/>
    <cellStyle name="Normal 3 2 2 2 3 3 3" xfId="10635" xr:uid="{00000000-0005-0000-0000-000050290000}"/>
    <cellStyle name="Normal 3 2 2 2 3 3 3 2" xfId="10636" xr:uid="{00000000-0005-0000-0000-000051290000}"/>
    <cellStyle name="Normal 3 2 2 2 3 3 3 2 2" xfId="10637" xr:uid="{00000000-0005-0000-0000-000052290000}"/>
    <cellStyle name="Normal 3 2 2 2 3 3 3 2 2 2" xfId="10638" xr:uid="{00000000-0005-0000-0000-000053290000}"/>
    <cellStyle name="Normal 3 2 2 2 3 3 3 2 2 2 2" xfId="10639" xr:uid="{00000000-0005-0000-0000-000054290000}"/>
    <cellStyle name="Normal 3 2 2 2 3 3 3 2 2 3" xfId="10640" xr:uid="{00000000-0005-0000-0000-000055290000}"/>
    <cellStyle name="Normal 3 2 2 2 3 3 3 2 2 4" xfId="10641" xr:uid="{00000000-0005-0000-0000-000056290000}"/>
    <cellStyle name="Normal 3 2 2 2 3 3 3 2 3" xfId="10642" xr:uid="{00000000-0005-0000-0000-000057290000}"/>
    <cellStyle name="Normal 3 2 2 2 3 3 3 2 3 2" xfId="10643" xr:uid="{00000000-0005-0000-0000-000058290000}"/>
    <cellStyle name="Normal 3 2 2 2 3 3 3 2 3 2 2" xfId="10644" xr:uid="{00000000-0005-0000-0000-000059290000}"/>
    <cellStyle name="Normal 3 2 2 2 3 3 3 2 3 3" xfId="10645" xr:uid="{00000000-0005-0000-0000-00005A290000}"/>
    <cellStyle name="Normal 3 2 2 2 3 3 3 2 4" xfId="10646" xr:uid="{00000000-0005-0000-0000-00005B290000}"/>
    <cellStyle name="Normal 3 2 2 2 3 3 3 2 4 2" xfId="10647" xr:uid="{00000000-0005-0000-0000-00005C290000}"/>
    <cellStyle name="Normal 3 2 2 2 3 3 3 2 4 2 2" xfId="10648" xr:uid="{00000000-0005-0000-0000-00005D290000}"/>
    <cellStyle name="Normal 3 2 2 2 3 3 3 2 4 3" xfId="10649" xr:uid="{00000000-0005-0000-0000-00005E290000}"/>
    <cellStyle name="Normal 3 2 2 2 3 3 3 2 5" xfId="10650" xr:uid="{00000000-0005-0000-0000-00005F290000}"/>
    <cellStyle name="Normal 3 2 2 2 3 3 3 2 5 2" xfId="10651" xr:uid="{00000000-0005-0000-0000-000060290000}"/>
    <cellStyle name="Normal 3 2 2 2 3 3 3 2 6" xfId="10652" xr:uid="{00000000-0005-0000-0000-000061290000}"/>
    <cellStyle name="Normal 3 2 2 2 3 3 3 2 6 2" xfId="10653" xr:uid="{00000000-0005-0000-0000-000062290000}"/>
    <cellStyle name="Normal 3 2 2 2 3 3 3 2 7" xfId="10654" xr:uid="{00000000-0005-0000-0000-000063290000}"/>
    <cellStyle name="Normal 3 2 2 2 3 3 3 3" xfId="10655" xr:uid="{00000000-0005-0000-0000-000064290000}"/>
    <cellStyle name="Normal 3 2 2 2 3 3 3 3 2" xfId="10656" xr:uid="{00000000-0005-0000-0000-000065290000}"/>
    <cellStyle name="Normal 3 2 2 2 3 3 3 3 2 2" xfId="10657" xr:uid="{00000000-0005-0000-0000-000066290000}"/>
    <cellStyle name="Normal 3 2 2 2 3 3 3 3 3" xfId="10658" xr:uid="{00000000-0005-0000-0000-000067290000}"/>
    <cellStyle name="Normal 3 2 2 2 3 3 3 3 4" xfId="10659" xr:uid="{00000000-0005-0000-0000-000068290000}"/>
    <cellStyle name="Normal 3 2 2 2 3 3 3 4" xfId="10660" xr:uid="{00000000-0005-0000-0000-000069290000}"/>
    <cellStyle name="Normal 3 2 2 2 3 3 3 4 2" xfId="10661" xr:uid="{00000000-0005-0000-0000-00006A290000}"/>
    <cellStyle name="Normal 3 2 2 2 3 3 3 4 2 2" xfId="10662" xr:uid="{00000000-0005-0000-0000-00006B290000}"/>
    <cellStyle name="Normal 3 2 2 2 3 3 3 4 3" xfId="10663" xr:uid="{00000000-0005-0000-0000-00006C290000}"/>
    <cellStyle name="Normal 3 2 2 2 3 3 3 4 4" xfId="10664" xr:uid="{00000000-0005-0000-0000-00006D290000}"/>
    <cellStyle name="Normal 3 2 2 2 3 3 3 5" xfId="10665" xr:uid="{00000000-0005-0000-0000-00006E290000}"/>
    <cellStyle name="Normal 3 2 2 2 3 3 3 5 2" xfId="10666" xr:uid="{00000000-0005-0000-0000-00006F290000}"/>
    <cellStyle name="Normal 3 2 2 2 3 3 3 5 2 2" xfId="10667" xr:uid="{00000000-0005-0000-0000-000070290000}"/>
    <cellStyle name="Normal 3 2 2 2 3 3 3 5 3" xfId="10668" xr:uid="{00000000-0005-0000-0000-000071290000}"/>
    <cellStyle name="Normal 3 2 2 2 3 3 3 6" xfId="10669" xr:uid="{00000000-0005-0000-0000-000072290000}"/>
    <cellStyle name="Normal 3 2 2 2 3 3 3 6 2" xfId="10670" xr:uid="{00000000-0005-0000-0000-000073290000}"/>
    <cellStyle name="Normal 3 2 2 2 3 3 3 7" xfId="10671" xr:uid="{00000000-0005-0000-0000-000074290000}"/>
    <cellStyle name="Normal 3 2 2 2 3 3 3 7 2" xfId="10672" xr:uid="{00000000-0005-0000-0000-000075290000}"/>
    <cellStyle name="Normal 3 2 2 2 3 3 3 8" xfId="10673" xr:uid="{00000000-0005-0000-0000-000076290000}"/>
    <cellStyle name="Normal 3 2 2 2 3 3 4" xfId="10674" xr:uid="{00000000-0005-0000-0000-000077290000}"/>
    <cellStyle name="Normal 3 2 2 2 3 3 4 2" xfId="10675" xr:uid="{00000000-0005-0000-0000-000078290000}"/>
    <cellStyle name="Normal 3 2 2 2 3 3 4 2 2" xfId="10676" xr:uid="{00000000-0005-0000-0000-000079290000}"/>
    <cellStyle name="Normal 3 2 2 2 3 3 4 2 2 2" xfId="10677" xr:uid="{00000000-0005-0000-0000-00007A290000}"/>
    <cellStyle name="Normal 3 2 2 2 3 3 4 2 3" xfId="10678" xr:uid="{00000000-0005-0000-0000-00007B290000}"/>
    <cellStyle name="Normal 3 2 2 2 3 3 4 2 4" xfId="10679" xr:uid="{00000000-0005-0000-0000-00007C290000}"/>
    <cellStyle name="Normal 3 2 2 2 3 3 4 3" xfId="10680" xr:uid="{00000000-0005-0000-0000-00007D290000}"/>
    <cellStyle name="Normal 3 2 2 2 3 3 4 3 2" xfId="10681" xr:uid="{00000000-0005-0000-0000-00007E290000}"/>
    <cellStyle name="Normal 3 2 2 2 3 3 4 3 2 2" xfId="10682" xr:uid="{00000000-0005-0000-0000-00007F290000}"/>
    <cellStyle name="Normal 3 2 2 2 3 3 4 3 3" xfId="10683" xr:uid="{00000000-0005-0000-0000-000080290000}"/>
    <cellStyle name="Normal 3 2 2 2 3 3 4 4" xfId="10684" xr:uid="{00000000-0005-0000-0000-000081290000}"/>
    <cellStyle name="Normal 3 2 2 2 3 3 4 4 2" xfId="10685" xr:uid="{00000000-0005-0000-0000-000082290000}"/>
    <cellStyle name="Normal 3 2 2 2 3 3 4 4 2 2" xfId="10686" xr:uid="{00000000-0005-0000-0000-000083290000}"/>
    <cellStyle name="Normal 3 2 2 2 3 3 4 4 3" xfId="10687" xr:uid="{00000000-0005-0000-0000-000084290000}"/>
    <cellStyle name="Normal 3 2 2 2 3 3 4 5" xfId="10688" xr:uid="{00000000-0005-0000-0000-000085290000}"/>
    <cellStyle name="Normal 3 2 2 2 3 3 4 5 2" xfId="10689" xr:uid="{00000000-0005-0000-0000-000086290000}"/>
    <cellStyle name="Normal 3 2 2 2 3 3 4 6" xfId="10690" xr:uid="{00000000-0005-0000-0000-000087290000}"/>
    <cellStyle name="Normal 3 2 2 2 3 3 4 6 2" xfId="10691" xr:uid="{00000000-0005-0000-0000-000088290000}"/>
    <cellStyle name="Normal 3 2 2 2 3 3 4 7" xfId="10692" xr:uid="{00000000-0005-0000-0000-000089290000}"/>
    <cellStyle name="Normal 3 2 2 2 3 3 5" xfId="10693" xr:uid="{00000000-0005-0000-0000-00008A290000}"/>
    <cellStyle name="Normal 3 2 2 2 3 3 5 2" xfId="10694" xr:uid="{00000000-0005-0000-0000-00008B290000}"/>
    <cellStyle name="Normal 3 2 2 2 3 3 5 2 2" xfId="10695" xr:uid="{00000000-0005-0000-0000-00008C290000}"/>
    <cellStyle name="Normal 3 2 2 2 3 3 5 3" xfId="10696" xr:uid="{00000000-0005-0000-0000-00008D290000}"/>
    <cellStyle name="Normal 3 2 2 2 3 3 5 4" xfId="10697" xr:uid="{00000000-0005-0000-0000-00008E290000}"/>
    <cellStyle name="Normal 3 2 2 2 3 3 6" xfId="10698" xr:uid="{00000000-0005-0000-0000-00008F290000}"/>
    <cellStyle name="Normal 3 2 2 2 3 3 6 2" xfId="10699" xr:uid="{00000000-0005-0000-0000-000090290000}"/>
    <cellStyle name="Normal 3 2 2 2 3 3 6 2 2" xfId="10700" xr:uid="{00000000-0005-0000-0000-000091290000}"/>
    <cellStyle name="Normal 3 2 2 2 3 3 6 3" xfId="10701" xr:uid="{00000000-0005-0000-0000-000092290000}"/>
    <cellStyle name="Normal 3 2 2 2 3 3 6 4" xfId="10702" xr:uid="{00000000-0005-0000-0000-000093290000}"/>
    <cellStyle name="Normal 3 2 2 2 3 3 7" xfId="10703" xr:uid="{00000000-0005-0000-0000-000094290000}"/>
    <cellStyle name="Normal 3 2 2 2 3 3 7 2" xfId="10704" xr:uid="{00000000-0005-0000-0000-000095290000}"/>
    <cellStyle name="Normal 3 2 2 2 3 3 7 2 2" xfId="10705" xr:uid="{00000000-0005-0000-0000-000096290000}"/>
    <cellStyle name="Normal 3 2 2 2 3 3 7 3" xfId="10706" xr:uid="{00000000-0005-0000-0000-000097290000}"/>
    <cellStyle name="Normal 3 2 2 2 3 3 8" xfId="10707" xr:uid="{00000000-0005-0000-0000-000098290000}"/>
    <cellStyle name="Normal 3 2 2 2 3 3 8 2" xfId="10708" xr:uid="{00000000-0005-0000-0000-000099290000}"/>
    <cellStyle name="Normal 3 2 2 2 3 3 9" xfId="10709" xr:uid="{00000000-0005-0000-0000-00009A290000}"/>
    <cellStyle name="Normal 3 2 2 2 3 3 9 2" xfId="10710" xr:uid="{00000000-0005-0000-0000-00009B290000}"/>
    <cellStyle name="Normal 3 2 2 2 3 4" xfId="10711" xr:uid="{00000000-0005-0000-0000-00009C290000}"/>
    <cellStyle name="Normal 3 2 2 2 3 4 2" xfId="10712" xr:uid="{00000000-0005-0000-0000-00009D290000}"/>
    <cellStyle name="Normal 3 2 2 2 3 4 2 2" xfId="10713" xr:uid="{00000000-0005-0000-0000-00009E290000}"/>
    <cellStyle name="Normal 3 2 2 2 3 4 2 2 2" xfId="10714" xr:uid="{00000000-0005-0000-0000-00009F290000}"/>
    <cellStyle name="Normal 3 2 2 2 3 4 2 2 2 2" xfId="10715" xr:uid="{00000000-0005-0000-0000-0000A0290000}"/>
    <cellStyle name="Normal 3 2 2 2 3 4 2 2 3" xfId="10716" xr:uid="{00000000-0005-0000-0000-0000A1290000}"/>
    <cellStyle name="Normal 3 2 2 2 3 4 2 2 4" xfId="10717" xr:uid="{00000000-0005-0000-0000-0000A2290000}"/>
    <cellStyle name="Normal 3 2 2 2 3 4 2 3" xfId="10718" xr:uid="{00000000-0005-0000-0000-0000A3290000}"/>
    <cellStyle name="Normal 3 2 2 2 3 4 2 3 2" xfId="10719" xr:uid="{00000000-0005-0000-0000-0000A4290000}"/>
    <cellStyle name="Normal 3 2 2 2 3 4 2 3 2 2" xfId="10720" xr:uid="{00000000-0005-0000-0000-0000A5290000}"/>
    <cellStyle name="Normal 3 2 2 2 3 4 2 3 3" xfId="10721" xr:uid="{00000000-0005-0000-0000-0000A6290000}"/>
    <cellStyle name="Normal 3 2 2 2 3 4 2 4" xfId="10722" xr:uid="{00000000-0005-0000-0000-0000A7290000}"/>
    <cellStyle name="Normal 3 2 2 2 3 4 2 4 2" xfId="10723" xr:uid="{00000000-0005-0000-0000-0000A8290000}"/>
    <cellStyle name="Normal 3 2 2 2 3 4 2 4 2 2" xfId="10724" xr:uid="{00000000-0005-0000-0000-0000A9290000}"/>
    <cellStyle name="Normal 3 2 2 2 3 4 2 4 3" xfId="10725" xr:uid="{00000000-0005-0000-0000-0000AA290000}"/>
    <cellStyle name="Normal 3 2 2 2 3 4 2 5" xfId="10726" xr:uid="{00000000-0005-0000-0000-0000AB290000}"/>
    <cellStyle name="Normal 3 2 2 2 3 4 2 5 2" xfId="10727" xr:uid="{00000000-0005-0000-0000-0000AC290000}"/>
    <cellStyle name="Normal 3 2 2 2 3 4 2 6" xfId="10728" xr:uid="{00000000-0005-0000-0000-0000AD290000}"/>
    <cellStyle name="Normal 3 2 2 2 3 4 2 6 2" xfId="10729" xr:uid="{00000000-0005-0000-0000-0000AE290000}"/>
    <cellStyle name="Normal 3 2 2 2 3 4 2 7" xfId="10730" xr:uid="{00000000-0005-0000-0000-0000AF290000}"/>
    <cellStyle name="Normal 3 2 2 2 3 4 3" xfId="10731" xr:uid="{00000000-0005-0000-0000-0000B0290000}"/>
    <cellStyle name="Normal 3 2 2 2 3 4 3 2" xfId="10732" xr:uid="{00000000-0005-0000-0000-0000B1290000}"/>
    <cellStyle name="Normal 3 2 2 2 3 4 3 2 2" xfId="10733" xr:uid="{00000000-0005-0000-0000-0000B2290000}"/>
    <cellStyle name="Normal 3 2 2 2 3 4 3 3" xfId="10734" xr:uid="{00000000-0005-0000-0000-0000B3290000}"/>
    <cellStyle name="Normal 3 2 2 2 3 4 3 4" xfId="10735" xr:uid="{00000000-0005-0000-0000-0000B4290000}"/>
    <cellStyle name="Normal 3 2 2 2 3 4 4" xfId="10736" xr:uid="{00000000-0005-0000-0000-0000B5290000}"/>
    <cellStyle name="Normal 3 2 2 2 3 4 4 2" xfId="10737" xr:uid="{00000000-0005-0000-0000-0000B6290000}"/>
    <cellStyle name="Normal 3 2 2 2 3 4 4 2 2" xfId="10738" xr:uid="{00000000-0005-0000-0000-0000B7290000}"/>
    <cellStyle name="Normal 3 2 2 2 3 4 4 3" xfId="10739" xr:uid="{00000000-0005-0000-0000-0000B8290000}"/>
    <cellStyle name="Normal 3 2 2 2 3 4 4 4" xfId="10740" xr:uid="{00000000-0005-0000-0000-0000B9290000}"/>
    <cellStyle name="Normal 3 2 2 2 3 4 5" xfId="10741" xr:uid="{00000000-0005-0000-0000-0000BA290000}"/>
    <cellStyle name="Normal 3 2 2 2 3 4 5 2" xfId="10742" xr:uid="{00000000-0005-0000-0000-0000BB290000}"/>
    <cellStyle name="Normal 3 2 2 2 3 4 5 2 2" xfId="10743" xr:uid="{00000000-0005-0000-0000-0000BC290000}"/>
    <cellStyle name="Normal 3 2 2 2 3 4 5 3" xfId="10744" xr:uid="{00000000-0005-0000-0000-0000BD290000}"/>
    <cellStyle name="Normal 3 2 2 2 3 4 6" xfId="10745" xr:uid="{00000000-0005-0000-0000-0000BE290000}"/>
    <cellStyle name="Normal 3 2 2 2 3 4 6 2" xfId="10746" xr:uid="{00000000-0005-0000-0000-0000BF290000}"/>
    <cellStyle name="Normal 3 2 2 2 3 4 7" xfId="10747" xr:uid="{00000000-0005-0000-0000-0000C0290000}"/>
    <cellStyle name="Normal 3 2 2 2 3 4 7 2" xfId="10748" xr:uid="{00000000-0005-0000-0000-0000C1290000}"/>
    <cellStyle name="Normal 3 2 2 2 3 4 8" xfId="10749" xr:uid="{00000000-0005-0000-0000-0000C2290000}"/>
    <cellStyle name="Normal 3 2 2 2 3 5" xfId="10750" xr:uid="{00000000-0005-0000-0000-0000C3290000}"/>
    <cellStyle name="Normal 3 2 2 2 3 5 2" xfId="10751" xr:uid="{00000000-0005-0000-0000-0000C4290000}"/>
    <cellStyle name="Normal 3 2 2 2 3 5 2 2" xfId="10752" xr:uid="{00000000-0005-0000-0000-0000C5290000}"/>
    <cellStyle name="Normal 3 2 2 2 3 5 2 2 2" xfId="10753" xr:uid="{00000000-0005-0000-0000-0000C6290000}"/>
    <cellStyle name="Normal 3 2 2 2 3 5 2 2 2 2" xfId="10754" xr:uid="{00000000-0005-0000-0000-0000C7290000}"/>
    <cellStyle name="Normal 3 2 2 2 3 5 2 2 3" xfId="10755" xr:uid="{00000000-0005-0000-0000-0000C8290000}"/>
    <cellStyle name="Normal 3 2 2 2 3 5 2 2 4" xfId="10756" xr:uid="{00000000-0005-0000-0000-0000C9290000}"/>
    <cellStyle name="Normal 3 2 2 2 3 5 2 3" xfId="10757" xr:uid="{00000000-0005-0000-0000-0000CA290000}"/>
    <cellStyle name="Normal 3 2 2 2 3 5 2 3 2" xfId="10758" xr:uid="{00000000-0005-0000-0000-0000CB290000}"/>
    <cellStyle name="Normal 3 2 2 2 3 5 2 3 2 2" xfId="10759" xr:uid="{00000000-0005-0000-0000-0000CC290000}"/>
    <cellStyle name="Normal 3 2 2 2 3 5 2 3 3" xfId="10760" xr:uid="{00000000-0005-0000-0000-0000CD290000}"/>
    <cellStyle name="Normal 3 2 2 2 3 5 2 4" xfId="10761" xr:uid="{00000000-0005-0000-0000-0000CE290000}"/>
    <cellStyle name="Normal 3 2 2 2 3 5 2 4 2" xfId="10762" xr:uid="{00000000-0005-0000-0000-0000CF290000}"/>
    <cellStyle name="Normal 3 2 2 2 3 5 2 4 2 2" xfId="10763" xr:uid="{00000000-0005-0000-0000-0000D0290000}"/>
    <cellStyle name="Normal 3 2 2 2 3 5 2 4 3" xfId="10764" xr:uid="{00000000-0005-0000-0000-0000D1290000}"/>
    <cellStyle name="Normal 3 2 2 2 3 5 2 5" xfId="10765" xr:uid="{00000000-0005-0000-0000-0000D2290000}"/>
    <cellStyle name="Normal 3 2 2 2 3 5 2 5 2" xfId="10766" xr:uid="{00000000-0005-0000-0000-0000D3290000}"/>
    <cellStyle name="Normal 3 2 2 2 3 5 2 6" xfId="10767" xr:uid="{00000000-0005-0000-0000-0000D4290000}"/>
    <cellStyle name="Normal 3 2 2 2 3 5 2 6 2" xfId="10768" xr:uid="{00000000-0005-0000-0000-0000D5290000}"/>
    <cellStyle name="Normal 3 2 2 2 3 5 2 7" xfId="10769" xr:uid="{00000000-0005-0000-0000-0000D6290000}"/>
    <cellStyle name="Normal 3 2 2 2 3 5 3" xfId="10770" xr:uid="{00000000-0005-0000-0000-0000D7290000}"/>
    <cellStyle name="Normal 3 2 2 2 3 5 3 2" xfId="10771" xr:uid="{00000000-0005-0000-0000-0000D8290000}"/>
    <cellStyle name="Normal 3 2 2 2 3 5 3 2 2" xfId="10772" xr:uid="{00000000-0005-0000-0000-0000D9290000}"/>
    <cellStyle name="Normal 3 2 2 2 3 5 3 3" xfId="10773" xr:uid="{00000000-0005-0000-0000-0000DA290000}"/>
    <cellStyle name="Normal 3 2 2 2 3 5 3 4" xfId="10774" xr:uid="{00000000-0005-0000-0000-0000DB290000}"/>
    <cellStyle name="Normal 3 2 2 2 3 5 4" xfId="10775" xr:uid="{00000000-0005-0000-0000-0000DC290000}"/>
    <cellStyle name="Normal 3 2 2 2 3 5 4 2" xfId="10776" xr:uid="{00000000-0005-0000-0000-0000DD290000}"/>
    <cellStyle name="Normal 3 2 2 2 3 5 4 2 2" xfId="10777" xr:uid="{00000000-0005-0000-0000-0000DE290000}"/>
    <cellStyle name="Normal 3 2 2 2 3 5 4 3" xfId="10778" xr:uid="{00000000-0005-0000-0000-0000DF290000}"/>
    <cellStyle name="Normal 3 2 2 2 3 5 4 4" xfId="10779" xr:uid="{00000000-0005-0000-0000-0000E0290000}"/>
    <cellStyle name="Normal 3 2 2 2 3 5 5" xfId="10780" xr:uid="{00000000-0005-0000-0000-0000E1290000}"/>
    <cellStyle name="Normal 3 2 2 2 3 5 5 2" xfId="10781" xr:uid="{00000000-0005-0000-0000-0000E2290000}"/>
    <cellStyle name="Normal 3 2 2 2 3 5 5 2 2" xfId="10782" xr:uid="{00000000-0005-0000-0000-0000E3290000}"/>
    <cellStyle name="Normal 3 2 2 2 3 5 5 3" xfId="10783" xr:uid="{00000000-0005-0000-0000-0000E4290000}"/>
    <cellStyle name="Normal 3 2 2 2 3 5 6" xfId="10784" xr:uid="{00000000-0005-0000-0000-0000E5290000}"/>
    <cellStyle name="Normal 3 2 2 2 3 5 6 2" xfId="10785" xr:uid="{00000000-0005-0000-0000-0000E6290000}"/>
    <cellStyle name="Normal 3 2 2 2 3 5 7" xfId="10786" xr:uid="{00000000-0005-0000-0000-0000E7290000}"/>
    <cellStyle name="Normal 3 2 2 2 3 5 7 2" xfId="10787" xr:uid="{00000000-0005-0000-0000-0000E8290000}"/>
    <cellStyle name="Normal 3 2 2 2 3 5 8" xfId="10788" xr:uid="{00000000-0005-0000-0000-0000E9290000}"/>
    <cellStyle name="Normal 3 2 2 2 3 6" xfId="10789" xr:uid="{00000000-0005-0000-0000-0000EA290000}"/>
    <cellStyle name="Normal 3 2 2 2 3 6 2" xfId="10790" xr:uid="{00000000-0005-0000-0000-0000EB290000}"/>
    <cellStyle name="Normal 3 2 2 2 3 6 2 2" xfId="10791" xr:uid="{00000000-0005-0000-0000-0000EC290000}"/>
    <cellStyle name="Normal 3 2 2 2 3 6 2 2 2" xfId="10792" xr:uid="{00000000-0005-0000-0000-0000ED290000}"/>
    <cellStyle name="Normal 3 2 2 2 3 6 2 3" xfId="10793" xr:uid="{00000000-0005-0000-0000-0000EE290000}"/>
    <cellStyle name="Normal 3 2 2 2 3 6 2 4" xfId="10794" xr:uid="{00000000-0005-0000-0000-0000EF290000}"/>
    <cellStyle name="Normal 3 2 2 2 3 6 3" xfId="10795" xr:uid="{00000000-0005-0000-0000-0000F0290000}"/>
    <cellStyle name="Normal 3 2 2 2 3 6 3 2" xfId="10796" xr:uid="{00000000-0005-0000-0000-0000F1290000}"/>
    <cellStyle name="Normal 3 2 2 2 3 6 3 2 2" xfId="10797" xr:uid="{00000000-0005-0000-0000-0000F2290000}"/>
    <cellStyle name="Normal 3 2 2 2 3 6 3 3" xfId="10798" xr:uid="{00000000-0005-0000-0000-0000F3290000}"/>
    <cellStyle name="Normal 3 2 2 2 3 6 4" xfId="10799" xr:uid="{00000000-0005-0000-0000-0000F4290000}"/>
    <cellStyle name="Normal 3 2 2 2 3 6 4 2" xfId="10800" xr:uid="{00000000-0005-0000-0000-0000F5290000}"/>
    <cellStyle name="Normal 3 2 2 2 3 6 4 2 2" xfId="10801" xr:uid="{00000000-0005-0000-0000-0000F6290000}"/>
    <cellStyle name="Normal 3 2 2 2 3 6 4 3" xfId="10802" xr:uid="{00000000-0005-0000-0000-0000F7290000}"/>
    <cellStyle name="Normal 3 2 2 2 3 6 5" xfId="10803" xr:uid="{00000000-0005-0000-0000-0000F8290000}"/>
    <cellStyle name="Normal 3 2 2 2 3 6 5 2" xfId="10804" xr:uid="{00000000-0005-0000-0000-0000F9290000}"/>
    <cellStyle name="Normal 3 2 2 2 3 6 6" xfId="10805" xr:uid="{00000000-0005-0000-0000-0000FA290000}"/>
    <cellStyle name="Normal 3 2 2 2 3 6 6 2" xfId="10806" xr:uid="{00000000-0005-0000-0000-0000FB290000}"/>
    <cellStyle name="Normal 3 2 2 2 3 6 7" xfId="10807" xr:uid="{00000000-0005-0000-0000-0000FC290000}"/>
    <cellStyle name="Normal 3 2 2 2 3 7" xfId="10808" xr:uid="{00000000-0005-0000-0000-0000FD290000}"/>
    <cellStyle name="Normal 3 2 2 2 3 7 2" xfId="10809" xr:uid="{00000000-0005-0000-0000-0000FE290000}"/>
    <cellStyle name="Normal 3 2 2 2 3 7 2 2" xfId="10810" xr:uid="{00000000-0005-0000-0000-0000FF290000}"/>
    <cellStyle name="Normal 3 2 2 2 3 7 3" xfId="10811" xr:uid="{00000000-0005-0000-0000-0000002A0000}"/>
    <cellStyle name="Normal 3 2 2 2 3 7 4" xfId="10812" xr:uid="{00000000-0005-0000-0000-0000012A0000}"/>
    <cellStyle name="Normal 3 2 2 2 3 8" xfId="10813" xr:uid="{00000000-0005-0000-0000-0000022A0000}"/>
    <cellStyle name="Normal 3 2 2 2 3 8 2" xfId="10814" xr:uid="{00000000-0005-0000-0000-0000032A0000}"/>
    <cellStyle name="Normal 3 2 2 2 3 8 2 2" xfId="10815" xr:uid="{00000000-0005-0000-0000-0000042A0000}"/>
    <cellStyle name="Normal 3 2 2 2 3 8 3" xfId="10816" xr:uid="{00000000-0005-0000-0000-0000052A0000}"/>
    <cellStyle name="Normal 3 2 2 2 3 8 4" xfId="10817" xr:uid="{00000000-0005-0000-0000-0000062A0000}"/>
    <cellStyle name="Normal 3 2 2 2 3 9" xfId="10818" xr:uid="{00000000-0005-0000-0000-0000072A0000}"/>
    <cellStyle name="Normal 3 2 2 2 3 9 2" xfId="10819" xr:uid="{00000000-0005-0000-0000-0000082A0000}"/>
    <cellStyle name="Normal 3 2 2 2 3 9 2 2" xfId="10820" xr:uid="{00000000-0005-0000-0000-0000092A0000}"/>
    <cellStyle name="Normal 3 2 2 2 3 9 3" xfId="10821" xr:uid="{00000000-0005-0000-0000-00000A2A0000}"/>
    <cellStyle name="Normal 3 2 2 2 4" xfId="10822" xr:uid="{00000000-0005-0000-0000-00000B2A0000}"/>
    <cellStyle name="Normal 3 2 2 2 4 10" xfId="10823" xr:uid="{00000000-0005-0000-0000-00000C2A0000}"/>
    <cellStyle name="Normal 3 2 2 2 4 10 2" xfId="10824" xr:uid="{00000000-0005-0000-0000-00000D2A0000}"/>
    <cellStyle name="Normal 3 2 2 2 4 11" xfId="10825" xr:uid="{00000000-0005-0000-0000-00000E2A0000}"/>
    <cellStyle name="Normal 3 2 2 2 4 2" xfId="10826" xr:uid="{00000000-0005-0000-0000-00000F2A0000}"/>
    <cellStyle name="Normal 3 2 2 2 4 2 2" xfId="10827" xr:uid="{00000000-0005-0000-0000-0000102A0000}"/>
    <cellStyle name="Normal 3 2 2 2 4 2 2 2" xfId="10828" xr:uid="{00000000-0005-0000-0000-0000112A0000}"/>
    <cellStyle name="Normal 3 2 2 2 4 2 2 2 2" xfId="10829" xr:uid="{00000000-0005-0000-0000-0000122A0000}"/>
    <cellStyle name="Normal 3 2 2 2 4 2 2 2 2 2" xfId="10830" xr:uid="{00000000-0005-0000-0000-0000132A0000}"/>
    <cellStyle name="Normal 3 2 2 2 4 2 2 2 2 2 2" xfId="10831" xr:uid="{00000000-0005-0000-0000-0000142A0000}"/>
    <cellStyle name="Normal 3 2 2 2 4 2 2 2 2 3" xfId="10832" xr:uid="{00000000-0005-0000-0000-0000152A0000}"/>
    <cellStyle name="Normal 3 2 2 2 4 2 2 2 2 4" xfId="10833" xr:uid="{00000000-0005-0000-0000-0000162A0000}"/>
    <cellStyle name="Normal 3 2 2 2 4 2 2 2 3" xfId="10834" xr:uid="{00000000-0005-0000-0000-0000172A0000}"/>
    <cellStyle name="Normal 3 2 2 2 4 2 2 2 3 2" xfId="10835" xr:uid="{00000000-0005-0000-0000-0000182A0000}"/>
    <cellStyle name="Normal 3 2 2 2 4 2 2 2 3 2 2" xfId="10836" xr:uid="{00000000-0005-0000-0000-0000192A0000}"/>
    <cellStyle name="Normal 3 2 2 2 4 2 2 2 3 3" xfId="10837" xr:uid="{00000000-0005-0000-0000-00001A2A0000}"/>
    <cellStyle name="Normal 3 2 2 2 4 2 2 2 4" xfId="10838" xr:uid="{00000000-0005-0000-0000-00001B2A0000}"/>
    <cellStyle name="Normal 3 2 2 2 4 2 2 2 4 2" xfId="10839" xr:uid="{00000000-0005-0000-0000-00001C2A0000}"/>
    <cellStyle name="Normal 3 2 2 2 4 2 2 2 4 2 2" xfId="10840" xr:uid="{00000000-0005-0000-0000-00001D2A0000}"/>
    <cellStyle name="Normal 3 2 2 2 4 2 2 2 4 3" xfId="10841" xr:uid="{00000000-0005-0000-0000-00001E2A0000}"/>
    <cellStyle name="Normal 3 2 2 2 4 2 2 2 5" xfId="10842" xr:uid="{00000000-0005-0000-0000-00001F2A0000}"/>
    <cellStyle name="Normal 3 2 2 2 4 2 2 2 5 2" xfId="10843" xr:uid="{00000000-0005-0000-0000-0000202A0000}"/>
    <cellStyle name="Normal 3 2 2 2 4 2 2 2 6" xfId="10844" xr:uid="{00000000-0005-0000-0000-0000212A0000}"/>
    <cellStyle name="Normal 3 2 2 2 4 2 2 2 6 2" xfId="10845" xr:uid="{00000000-0005-0000-0000-0000222A0000}"/>
    <cellStyle name="Normal 3 2 2 2 4 2 2 2 7" xfId="10846" xr:uid="{00000000-0005-0000-0000-0000232A0000}"/>
    <cellStyle name="Normal 3 2 2 2 4 2 2 3" xfId="10847" xr:uid="{00000000-0005-0000-0000-0000242A0000}"/>
    <cellStyle name="Normal 3 2 2 2 4 2 2 3 2" xfId="10848" xr:uid="{00000000-0005-0000-0000-0000252A0000}"/>
    <cellStyle name="Normal 3 2 2 2 4 2 2 3 2 2" xfId="10849" xr:uid="{00000000-0005-0000-0000-0000262A0000}"/>
    <cellStyle name="Normal 3 2 2 2 4 2 2 3 3" xfId="10850" xr:uid="{00000000-0005-0000-0000-0000272A0000}"/>
    <cellStyle name="Normal 3 2 2 2 4 2 2 3 4" xfId="10851" xr:uid="{00000000-0005-0000-0000-0000282A0000}"/>
    <cellStyle name="Normal 3 2 2 2 4 2 2 4" xfId="10852" xr:uid="{00000000-0005-0000-0000-0000292A0000}"/>
    <cellStyle name="Normal 3 2 2 2 4 2 2 4 2" xfId="10853" xr:uid="{00000000-0005-0000-0000-00002A2A0000}"/>
    <cellStyle name="Normal 3 2 2 2 4 2 2 4 2 2" xfId="10854" xr:uid="{00000000-0005-0000-0000-00002B2A0000}"/>
    <cellStyle name="Normal 3 2 2 2 4 2 2 4 3" xfId="10855" xr:uid="{00000000-0005-0000-0000-00002C2A0000}"/>
    <cellStyle name="Normal 3 2 2 2 4 2 2 4 4" xfId="10856" xr:uid="{00000000-0005-0000-0000-00002D2A0000}"/>
    <cellStyle name="Normal 3 2 2 2 4 2 2 5" xfId="10857" xr:uid="{00000000-0005-0000-0000-00002E2A0000}"/>
    <cellStyle name="Normal 3 2 2 2 4 2 2 5 2" xfId="10858" xr:uid="{00000000-0005-0000-0000-00002F2A0000}"/>
    <cellStyle name="Normal 3 2 2 2 4 2 2 5 2 2" xfId="10859" xr:uid="{00000000-0005-0000-0000-0000302A0000}"/>
    <cellStyle name="Normal 3 2 2 2 4 2 2 5 3" xfId="10860" xr:uid="{00000000-0005-0000-0000-0000312A0000}"/>
    <cellStyle name="Normal 3 2 2 2 4 2 2 6" xfId="10861" xr:uid="{00000000-0005-0000-0000-0000322A0000}"/>
    <cellStyle name="Normal 3 2 2 2 4 2 2 6 2" xfId="10862" xr:uid="{00000000-0005-0000-0000-0000332A0000}"/>
    <cellStyle name="Normal 3 2 2 2 4 2 2 7" xfId="10863" xr:uid="{00000000-0005-0000-0000-0000342A0000}"/>
    <cellStyle name="Normal 3 2 2 2 4 2 2 7 2" xfId="10864" xr:uid="{00000000-0005-0000-0000-0000352A0000}"/>
    <cellStyle name="Normal 3 2 2 2 4 2 2 8" xfId="10865" xr:uid="{00000000-0005-0000-0000-0000362A0000}"/>
    <cellStyle name="Normal 3 2 2 2 4 2 3" xfId="10866" xr:uid="{00000000-0005-0000-0000-0000372A0000}"/>
    <cellStyle name="Normal 3 2 2 2 4 2 3 2" xfId="10867" xr:uid="{00000000-0005-0000-0000-0000382A0000}"/>
    <cellStyle name="Normal 3 2 2 2 4 2 3 2 2" xfId="10868" xr:uid="{00000000-0005-0000-0000-0000392A0000}"/>
    <cellStyle name="Normal 3 2 2 2 4 2 3 2 2 2" xfId="10869" xr:uid="{00000000-0005-0000-0000-00003A2A0000}"/>
    <cellStyle name="Normal 3 2 2 2 4 2 3 2 3" xfId="10870" xr:uid="{00000000-0005-0000-0000-00003B2A0000}"/>
    <cellStyle name="Normal 3 2 2 2 4 2 3 2 4" xfId="10871" xr:uid="{00000000-0005-0000-0000-00003C2A0000}"/>
    <cellStyle name="Normal 3 2 2 2 4 2 3 3" xfId="10872" xr:uid="{00000000-0005-0000-0000-00003D2A0000}"/>
    <cellStyle name="Normal 3 2 2 2 4 2 3 3 2" xfId="10873" xr:uid="{00000000-0005-0000-0000-00003E2A0000}"/>
    <cellStyle name="Normal 3 2 2 2 4 2 3 3 2 2" xfId="10874" xr:uid="{00000000-0005-0000-0000-00003F2A0000}"/>
    <cellStyle name="Normal 3 2 2 2 4 2 3 3 3" xfId="10875" xr:uid="{00000000-0005-0000-0000-0000402A0000}"/>
    <cellStyle name="Normal 3 2 2 2 4 2 3 4" xfId="10876" xr:uid="{00000000-0005-0000-0000-0000412A0000}"/>
    <cellStyle name="Normal 3 2 2 2 4 2 3 4 2" xfId="10877" xr:uid="{00000000-0005-0000-0000-0000422A0000}"/>
    <cellStyle name="Normal 3 2 2 2 4 2 3 4 2 2" xfId="10878" xr:uid="{00000000-0005-0000-0000-0000432A0000}"/>
    <cellStyle name="Normal 3 2 2 2 4 2 3 4 3" xfId="10879" xr:uid="{00000000-0005-0000-0000-0000442A0000}"/>
    <cellStyle name="Normal 3 2 2 2 4 2 3 5" xfId="10880" xr:uid="{00000000-0005-0000-0000-0000452A0000}"/>
    <cellStyle name="Normal 3 2 2 2 4 2 3 5 2" xfId="10881" xr:uid="{00000000-0005-0000-0000-0000462A0000}"/>
    <cellStyle name="Normal 3 2 2 2 4 2 3 6" xfId="10882" xr:uid="{00000000-0005-0000-0000-0000472A0000}"/>
    <cellStyle name="Normal 3 2 2 2 4 2 3 6 2" xfId="10883" xr:uid="{00000000-0005-0000-0000-0000482A0000}"/>
    <cellStyle name="Normal 3 2 2 2 4 2 3 7" xfId="10884" xr:uid="{00000000-0005-0000-0000-0000492A0000}"/>
    <cellStyle name="Normal 3 2 2 2 4 2 4" xfId="10885" xr:uid="{00000000-0005-0000-0000-00004A2A0000}"/>
    <cellStyle name="Normal 3 2 2 2 4 2 4 2" xfId="10886" xr:uid="{00000000-0005-0000-0000-00004B2A0000}"/>
    <cellStyle name="Normal 3 2 2 2 4 2 4 2 2" xfId="10887" xr:uid="{00000000-0005-0000-0000-00004C2A0000}"/>
    <cellStyle name="Normal 3 2 2 2 4 2 4 3" xfId="10888" xr:uid="{00000000-0005-0000-0000-00004D2A0000}"/>
    <cellStyle name="Normal 3 2 2 2 4 2 4 4" xfId="10889" xr:uid="{00000000-0005-0000-0000-00004E2A0000}"/>
    <cellStyle name="Normal 3 2 2 2 4 2 5" xfId="10890" xr:uid="{00000000-0005-0000-0000-00004F2A0000}"/>
    <cellStyle name="Normal 3 2 2 2 4 2 5 2" xfId="10891" xr:uid="{00000000-0005-0000-0000-0000502A0000}"/>
    <cellStyle name="Normal 3 2 2 2 4 2 5 2 2" xfId="10892" xr:uid="{00000000-0005-0000-0000-0000512A0000}"/>
    <cellStyle name="Normal 3 2 2 2 4 2 5 3" xfId="10893" xr:uid="{00000000-0005-0000-0000-0000522A0000}"/>
    <cellStyle name="Normal 3 2 2 2 4 2 5 4" xfId="10894" xr:uid="{00000000-0005-0000-0000-0000532A0000}"/>
    <cellStyle name="Normal 3 2 2 2 4 2 6" xfId="10895" xr:uid="{00000000-0005-0000-0000-0000542A0000}"/>
    <cellStyle name="Normal 3 2 2 2 4 2 6 2" xfId="10896" xr:uid="{00000000-0005-0000-0000-0000552A0000}"/>
    <cellStyle name="Normal 3 2 2 2 4 2 6 2 2" xfId="10897" xr:uid="{00000000-0005-0000-0000-0000562A0000}"/>
    <cellStyle name="Normal 3 2 2 2 4 2 6 3" xfId="10898" xr:uid="{00000000-0005-0000-0000-0000572A0000}"/>
    <cellStyle name="Normal 3 2 2 2 4 2 7" xfId="10899" xr:uid="{00000000-0005-0000-0000-0000582A0000}"/>
    <cellStyle name="Normal 3 2 2 2 4 2 7 2" xfId="10900" xr:uid="{00000000-0005-0000-0000-0000592A0000}"/>
    <cellStyle name="Normal 3 2 2 2 4 2 8" xfId="10901" xr:uid="{00000000-0005-0000-0000-00005A2A0000}"/>
    <cellStyle name="Normal 3 2 2 2 4 2 8 2" xfId="10902" xr:uid="{00000000-0005-0000-0000-00005B2A0000}"/>
    <cellStyle name="Normal 3 2 2 2 4 2 9" xfId="10903" xr:uid="{00000000-0005-0000-0000-00005C2A0000}"/>
    <cellStyle name="Normal 3 2 2 2 4 3" xfId="10904" xr:uid="{00000000-0005-0000-0000-00005D2A0000}"/>
    <cellStyle name="Normal 3 2 2 2 4 3 2" xfId="10905" xr:uid="{00000000-0005-0000-0000-00005E2A0000}"/>
    <cellStyle name="Normal 3 2 2 2 4 3 2 2" xfId="10906" xr:uid="{00000000-0005-0000-0000-00005F2A0000}"/>
    <cellStyle name="Normal 3 2 2 2 4 3 2 2 2" xfId="10907" xr:uid="{00000000-0005-0000-0000-0000602A0000}"/>
    <cellStyle name="Normal 3 2 2 2 4 3 2 2 2 2" xfId="10908" xr:uid="{00000000-0005-0000-0000-0000612A0000}"/>
    <cellStyle name="Normal 3 2 2 2 4 3 2 2 3" xfId="10909" xr:uid="{00000000-0005-0000-0000-0000622A0000}"/>
    <cellStyle name="Normal 3 2 2 2 4 3 2 2 4" xfId="10910" xr:uid="{00000000-0005-0000-0000-0000632A0000}"/>
    <cellStyle name="Normal 3 2 2 2 4 3 2 3" xfId="10911" xr:uid="{00000000-0005-0000-0000-0000642A0000}"/>
    <cellStyle name="Normal 3 2 2 2 4 3 2 3 2" xfId="10912" xr:uid="{00000000-0005-0000-0000-0000652A0000}"/>
    <cellStyle name="Normal 3 2 2 2 4 3 2 3 2 2" xfId="10913" xr:uid="{00000000-0005-0000-0000-0000662A0000}"/>
    <cellStyle name="Normal 3 2 2 2 4 3 2 3 3" xfId="10914" xr:uid="{00000000-0005-0000-0000-0000672A0000}"/>
    <cellStyle name="Normal 3 2 2 2 4 3 2 4" xfId="10915" xr:uid="{00000000-0005-0000-0000-0000682A0000}"/>
    <cellStyle name="Normal 3 2 2 2 4 3 2 4 2" xfId="10916" xr:uid="{00000000-0005-0000-0000-0000692A0000}"/>
    <cellStyle name="Normal 3 2 2 2 4 3 2 4 2 2" xfId="10917" xr:uid="{00000000-0005-0000-0000-00006A2A0000}"/>
    <cellStyle name="Normal 3 2 2 2 4 3 2 4 3" xfId="10918" xr:uid="{00000000-0005-0000-0000-00006B2A0000}"/>
    <cellStyle name="Normal 3 2 2 2 4 3 2 5" xfId="10919" xr:uid="{00000000-0005-0000-0000-00006C2A0000}"/>
    <cellStyle name="Normal 3 2 2 2 4 3 2 5 2" xfId="10920" xr:uid="{00000000-0005-0000-0000-00006D2A0000}"/>
    <cellStyle name="Normal 3 2 2 2 4 3 2 6" xfId="10921" xr:uid="{00000000-0005-0000-0000-00006E2A0000}"/>
    <cellStyle name="Normal 3 2 2 2 4 3 2 6 2" xfId="10922" xr:uid="{00000000-0005-0000-0000-00006F2A0000}"/>
    <cellStyle name="Normal 3 2 2 2 4 3 2 7" xfId="10923" xr:uid="{00000000-0005-0000-0000-0000702A0000}"/>
    <cellStyle name="Normal 3 2 2 2 4 3 3" xfId="10924" xr:uid="{00000000-0005-0000-0000-0000712A0000}"/>
    <cellStyle name="Normal 3 2 2 2 4 3 3 2" xfId="10925" xr:uid="{00000000-0005-0000-0000-0000722A0000}"/>
    <cellStyle name="Normal 3 2 2 2 4 3 3 2 2" xfId="10926" xr:uid="{00000000-0005-0000-0000-0000732A0000}"/>
    <cellStyle name="Normal 3 2 2 2 4 3 3 3" xfId="10927" xr:uid="{00000000-0005-0000-0000-0000742A0000}"/>
    <cellStyle name="Normal 3 2 2 2 4 3 3 4" xfId="10928" xr:uid="{00000000-0005-0000-0000-0000752A0000}"/>
    <cellStyle name="Normal 3 2 2 2 4 3 4" xfId="10929" xr:uid="{00000000-0005-0000-0000-0000762A0000}"/>
    <cellStyle name="Normal 3 2 2 2 4 3 4 2" xfId="10930" xr:uid="{00000000-0005-0000-0000-0000772A0000}"/>
    <cellStyle name="Normal 3 2 2 2 4 3 4 2 2" xfId="10931" xr:uid="{00000000-0005-0000-0000-0000782A0000}"/>
    <cellStyle name="Normal 3 2 2 2 4 3 4 3" xfId="10932" xr:uid="{00000000-0005-0000-0000-0000792A0000}"/>
    <cellStyle name="Normal 3 2 2 2 4 3 4 4" xfId="10933" xr:uid="{00000000-0005-0000-0000-00007A2A0000}"/>
    <cellStyle name="Normal 3 2 2 2 4 3 5" xfId="10934" xr:uid="{00000000-0005-0000-0000-00007B2A0000}"/>
    <cellStyle name="Normal 3 2 2 2 4 3 5 2" xfId="10935" xr:uid="{00000000-0005-0000-0000-00007C2A0000}"/>
    <cellStyle name="Normal 3 2 2 2 4 3 5 2 2" xfId="10936" xr:uid="{00000000-0005-0000-0000-00007D2A0000}"/>
    <cellStyle name="Normal 3 2 2 2 4 3 5 3" xfId="10937" xr:uid="{00000000-0005-0000-0000-00007E2A0000}"/>
    <cellStyle name="Normal 3 2 2 2 4 3 6" xfId="10938" xr:uid="{00000000-0005-0000-0000-00007F2A0000}"/>
    <cellStyle name="Normal 3 2 2 2 4 3 6 2" xfId="10939" xr:uid="{00000000-0005-0000-0000-0000802A0000}"/>
    <cellStyle name="Normal 3 2 2 2 4 3 7" xfId="10940" xr:uid="{00000000-0005-0000-0000-0000812A0000}"/>
    <cellStyle name="Normal 3 2 2 2 4 3 7 2" xfId="10941" xr:uid="{00000000-0005-0000-0000-0000822A0000}"/>
    <cellStyle name="Normal 3 2 2 2 4 3 8" xfId="10942" xr:uid="{00000000-0005-0000-0000-0000832A0000}"/>
    <cellStyle name="Normal 3 2 2 2 4 4" xfId="10943" xr:uid="{00000000-0005-0000-0000-0000842A0000}"/>
    <cellStyle name="Normal 3 2 2 2 4 4 2" xfId="10944" xr:uid="{00000000-0005-0000-0000-0000852A0000}"/>
    <cellStyle name="Normal 3 2 2 2 4 4 2 2" xfId="10945" xr:uid="{00000000-0005-0000-0000-0000862A0000}"/>
    <cellStyle name="Normal 3 2 2 2 4 4 2 2 2" xfId="10946" xr:uid="{00000000-0005-0000-0000-0000872A0000}"/>
    <cellStyle name="Normal 3 2 2 2 4 4 2 2 2 2" xfId="10947" xr:uid="{00000000-0005-0000-0000-0000882A0000}"/>
    <cellStyle name="Normal 3 2 2 2 4 4 2 2 3" xfId="10948" xr:uid="{00000000-0005-0000-0000-0000892A0000}"/>
    <cellStyle name="Normal 3 2 2 2 4 4 2 2 4" xfId="10949" xr:uid="{00000000-0005-0000-0000-00008A2A0000}"/>
    <cellStyle name="Normal 3 2 2 2 4 4 2 3" xfId="10950" xr:uid="{00000000-0005-0000-0000-00008B2A0000}"/>
    <cellStyle name="Normal 3 2 2 2 4 4 2 3 2" xfId="10951" xr:uid="{00000000-0005-0000-0000-00008C2A0000}"/>
    <cellStyle name="Normal 3 2 2 2 4 4 2 3 2 2" xfId="10952" xr:uid="{00000000-0005-0000-0000-00008D2A0000}"/>
    <cellStyle name="Normal 3 2 2 2 4 4 2 3 3" xfId="10953" xr:uid="{00000000-0005-0000-0000-00008E2A0000}"/>
    <cellStyle name="Normal 3 2 2 2 4 4 2 4" xfId="10954" xr:uid="{00000000-0005-0000-0000-00008F2A0000}"/>
    <cellStyle name="Normal 3 2 2 2 4 4 2 4 2" xfId="10955" xr:uid="{00000000-0005-0000-0000-0000902A0000}"/>
    <cellStyle name="Normal 3 2 2 2 4 4 2 4 2 2" xfId="10956" xr:uid="{00000000-0005-0000-0000-0000912A0000}"/>
    <cellStyle name="Normal 3 2 2 2 4 4 2 4 3" xfId="10957" xr:uid="{00000000-0005-0000-0000-0000922A0000}"/>
    <cellStyle name="Normal 3 2 2 2 4 4 2 5" xfId="10958" xr:uid="{00000000-0005-0000-0000-0000932A0000}"/>
    <cellStyle name="Normal 3 2 2 2 4 4 2 5 2" xfId="10959" xr:uid="{00000000-0005-0000-0000-0000942A0000}"/>
    <cellStyle name="Normal 3 2 2 2 4 4 2 6" xfId="10960" xr:uid="{00000000-0005-0000-0000-0000952A0000}"/>
    <cellStyle name="Normal 3 2 2 2 4 4 2 6 2" xfId="10961" xr:uid="{00000000-0005-0000-0000-0000962A0000}"/>
    <cellStyle name="Normal 3 2 2 2 4 4 2 7" xfId="10962" xr:uid="{00000000-0005-0000-0000-0000972A0000}"/>
    <cellStyle name="Normal 3 2 2 2 4 4 3" xfId="10963" xr:uid="{00000000-0005-0000-0000-0000982A0000}"/>
    <cellStyle name="Normal 3 2 2 2 4 4 3 2" xfId="10964" xr:uid="{00000000-0005-0000-0000-0000992A0000}"/>
    <cellStyle name="Normal 3 2 2 2 4 4 3 2 2" xfId="10965" xr:uid="{00000000-0005-0000-0000-00009A2A0000}"/>
    <cellStyle name="Normal 3 2 2 2 4 4 3 3" xfId="10966" xr:uid="{00000000-0005-0000-0000-00009B2A0000}"/>
    <cellStyle name="Normal 3 2 2 2 4 4 3 4" xfId="10967" xr:uid="{00000000-0005-0000-0000-00009C2A0000}"/>
    <cellStyle name="Normal 3 2 2 2 4 4 4" xfId="10968" xr:uid="{00000000-0005-0000-0000-00009D2A0000}"/>
    <cellStyle name="Normal 3 2 2 2 4 4 4 2" xfId="10969" xr:uid="{00000000-0005-0000-0000-00009E2A0000}"/>
    <cellStyle name="Normal 3 2 2 2 4 4 4 2 2" xfId="10970" xr:uid="{00000000-0005-0000-0000-00009F2A0000}"/>
    <cellStyle name="Normal 3 2 2 2 4 4 4 3" xfId="10971" xr:uid="{00000000-0005-0000-0000-0000A02A0000}"/>
    <cellStyle name="Normal 3 2 2 2 4 4 4 4" xfId="10972" xr:uid="{00000000-0005-0000-0000-0000A12A0000}"/>
    <cellStyle name="Normal 3 2 2 2 4 4 5" xfId="10973" xr:uid="{00000000-0005-0000-0000-0000A22A0000}"/>
    <cellStyle name="Normal 3 2 2 2 4 4 5 2" xfId="10974" xr:uid="{00000000-0005-0000-0000-0000A32A0000}"/>
    <cellStyle name="Normal 3 2 2 2 4 4 5 2 2" xfId="10975" xr:uid="{00000000-0005-0000-0000-0000A42A0000}"/>
    <cellStyle name="Normal 3 2 2 2 4 4 5 3" xfId="10976" xr:uid="{00000000-0005-0000-0000-0000A52A0000}"/>
    <cellStyle name="Normal 3 2 2 2 4 4 6" xfId="10977" xr:uid="{00000000-0005-0000-0000-0000A62A0000}"/>
    <cellStyle name="Normal 3 2 2 2 4 4 6 2" xfId="10978" xr:uid="{00000000-0005-0000-0000-0000A72A0000}"/>
    <cellStyle name="Normal 3 2 2 2 4 4 7" xfId="10979" xr:uid="{00000000-0005-0000-0000-0000A82A0000}"/>
    <cellStyle name="Normal 3 2 2 2 4 4 7 2" xfId="10980" xr:uid="{00000000-0005-0000-0000-0000A92A0000}"/>
    <cellStyle name="Normal 3 2 2 2 4 4 8" xfId="10981" xr:uid="{00000000-0005-0000-0000-0000AA2A0000}"/>
    <cellStyle name="Normal 3 2 2 2 4 5" xfId="10982" xr:uid="{00000000-0005-0000-0000-0000AB2A0000}"/>
    <cellStyle name="Normal 3 2 2 2 4 5 2" xfId="10983" xr:uid="{00000000-0005-0000-0000-0000AC2A0000}"/>
    <cellStyle name="Normal 3 2 2 2 4 5 2 2" xfId="10984" xr:uid="{00000000-0005-0000-0000-0000AD2A0000}"/>
    <cellStyle name="Normal 3 2 2 2 4 5 2 2 2" xfId="10985" xr:uid="{00000000-0005-0000-0000-0000AE2A0000}"/>
    <cellStyle name="Normal 3 2 2 2 4 5 2 3" xfId="10986" xr:uid="{00000000-0005-0000-0000-0000AF2A0000}"/>
    <cellStyle name="Normal 3 2 2 2 4 5 2 4" xfId="10987" xr:uid="{00000000-0005-0000-0000-0000B02A0000}"/>
    <cellStyle name="Normal 3 2 2 2 4 5 3" xfId="10988" xr:uid="{00000000-0005-0000-0000-0000B12A0000}"/>
    <cellStyle name="Normal 3 2 2 2 4 5 3 2" xfId="10989" xr:uid="{00000000-0005-0000-0000-0000B22A0000}"/>
    <cellStyle name="Normal 3 2 2 2 4 5 3 2 2" xfId="10990" xr:uid="{00000000-0005-0000-0000-0000B32A0000}"/>
    <cellStyle name="Normal 3 2 2 2 4 5 3 3" xfId="10991" xr:uid="{00000000-0005-0000-0000-0000B42A0000}"/>
    <cellStyle name="Normal 3 2 2 2 4 5 4" xfId="10992" xr:uid="{00000000-0005-0000-0000-0000B52A0000}"/>
    <cellStyle name="Normal 3 2 2 2 4 5 4 2" xfId="10993" xr:uid="{00000000-0005-0000-0000-0000B62A0000}"/>
    <cellStyle name="Normal 3 2 2 2 4 5 4 2 2" xfId="10994" xr:uid="{00000000-0005-0000-0000-0000B72A0000}"/>
    <cellStyle name="Normal 3 2 2 2 4 5 4 3" xfId="10995" xr:uid="{00000000-0005-0000-0000-0000B82A0000}"/>
    <cellStyle name="Normal 3 2 2 2 4 5 5" xfId="10996" xr:uid="{00000000-0005-0000-0000-0000B92A0000}"/>
    <cellStyle name="Normal 3 2 2 2 4 5 5 2" xfId="10997" xr:uid="{00000000-0005-0000-0000-0000BA2A0000}"/>
    <cellStyle name="Normal 3 2 2 2 4 5 6" xfId="10998" xr:uid="{00000000-0005-0000-0000-0000BB2A0000}"/>
    <cellStyle name="Normal 3 2 2 2 4 5 6 2" xfId="10999" xr:uid="{00000000-0005-0000-0000-0000BC2A0000}"/>
    <cellStyle name="Normal 3 2 2 2 4 5 7" xfId="11000" xr:uid="{00000000-0005-0000-0000-0000BD2A0000}"/>
    <cellStyle name="Normal 3 2 2 2 4 6" xfId="11001" xr:uid="{00000000-0005-0000-0000-0000BE2A0000}"/>
    <cellStyle name="Normal 3 2 2 2 4 6 2" xfId="11002" xr:uid="{00000000-0005-0000-0000-0000BF2A0000}"/>
    <cellStyle name="Normal 3 2 2 2 4 6 2 2" xfId="11003" xr:uid="{00000000-0005-0000-0000-0000C02A0000}"/>
    <cellStyle name="Normal 3 2 2 2 4 6 3" xfId="11004" xr:uid="{00000000-0005-0000-0000-0000C12A0000}"/>
    <cellStyle name="Normal 3 2 2 2 4 6 4" xfId="11005" xr:uid="{00000000-0005-0000-0000-0000C22A0000}"/>
    <cellStyle name="Normal 3 2 2 2 4 7" xfId="11006" xr:uid="{00000000-0005-0000-0000-0000C32A0000}"/>
    <cellStyle name="Normal 3 2 2 2 4 7 2" xfId="11007" xr:uid="{00000000-0005-0000-0000-0000C42A0000}"/>
    <cellStyle name="Normal 3 2 2 2 4 7 2 2" xfId="11008" xr:uid="{00000000-0005-0000-0000-0000C52A0000}"/>
    <cellStyle name="Normal 3 2 2 2 4 7 3" xfId="11009" xr:uid="{00000000-0005-0000-0000-0000C62A0000}"/>
    <cellStyle name="Normal 3 2 2 2 4 7 4" xfId="11010" xr:uid="{00000000-0005-0000-0000-0000C72A0000}"/>
    <cellStyle name="Normal 3 2 2 2 4 8" xfId="11011" xr:uid="{00000000-0005-0000-0000-0000C82A0000}"/>
    <cellStyle name="Normal 3 2 2 2 4 8 2" xfId="11012" xr:uid="{00000000-0005-0000-0000-0000C92A0000}"/>
    <cellStyle name="Normal 3 2 2 2 4 8 2 2" xfId="11013" xr:uid="{00000000-0005-0000-0000-0000CA2A0000}"/>
    <cellStyle name="Normal 3 2 2 2 4 8 3" xfId="11014" xr:uid="{00000000-0005-0000-0000-0000CB2A0000}"/>
    <cellStyle name="Normal 3 2 2 2 4 9" xfId="11015" xr:uid="{00000000-0005-0000-0000-0000CC2A0000}"/>
    <cellStyle name="Normal 3 2 2 2 4 9 2" xfId="11016" xr:uid="{00000000-0005-0000-0000-0000CD2A0000}"/>
    <cellStyle name="Normal 3 2 2 2 5" xfId="11017" xr:uid="{00000000-0005-0000-0000-0000CE2A0000}"/>
    <cellStyle name="Normal 3 2 2 2 5 10" xfId="11018" xr:uid="{00000000-0005-0000-0000-0000CF2A0000}"/>
    <cellStyle name="Normal 3 2 2 2 5 2" xfId="11019" xr:uid="{00000000-0005-0000-0000-0000D02A0000}"/>
    <cellStyle name="Normal 3 2 2 2 5 2 2" xfId="11020" xr:uid="{00000000-0005-0000-0000-0000D12A0000}"/>
    <cellStyle name="Normal 3 2 2 2 5 2 2 2" xfId="11021" xr:uid="{00000000-0005-0000-0000-0000D22A0000}"/>
    <cellStyle name="Normal 3 2 2 2 5 2 2 2 2" xfId="11022" xr:uid="{00000000-0005-0000-0000-0000D32A0000}"/>
    <cellStyle name="Normal 3 2 2 2 5 2 2 2 2 2" xfId="11023" xr:uid="{00000000-0005-0000-0000-0000D42A0000}"/>
    <cellStyle name="Normal 3 2 2 2 5 2 2 2 3" xfId="11024" xr:uid="{00000000-0005-0000-0000-0000D52A0000}"/>
    <cellStyle name="Normal 3 2 2 2 5 2 2 2 4" xfId="11025" xr:uid="{00000000-0005-0000-0000-0000D62A0000}"/>
    <cellStyle name="Normal 3 2 2 2 5 2 2 3" xfId="11026" xr:uid="{00000000-0005-0000-0000-0000D72A0000}"/>
    <cellStyle name="Normal 3 2 2 2 5 2 2 3 2" xfId="11027" xr:uid="{00000000-0005-0000-0000-0000D82A0000}"/>
    <cellStyle name="Normal 3 2 2 2 5 2 2 3 2 2" xfId="11028" xr:uid="{00000000-0005-0000-0000-0000D92A0000}"/>
    <cellStyle name="Normal 3 2 2 2 5 2 2 3 3" xfId="11029" xr:uid="{00000000-0005-0000-0000-0000DA2A0000}"/>
    <cellStyle name="Normal 3 2 2 2 5 2 2 4" xfId="11030" xr:uid="{00000000-0005-0000-0000-0000DB2A0000}"/>
    <cellStyle name="Normal 3 2 2 2 5 2 2 4 2" xfId="11031" xr:uid="{00000000-0005-0000-0000-0000DC2A0000}"/>
    <cellStyle name="Normal 3 2 2 2 5 2 2 4 2 2" xfId="11032" xr:uid="{00000000-0005-0000-0000-0000DD2A0000}"/>
    <cellStyle name="Normal 3 2 2 2 5 2 2 4 3" xfId="11033" xr:uid="{00000000-0005-0000-0000-0000DE2A0000}"/>
    <cellStyle name="Normal 3 2 2 2 5 2 2 5" xfId="11034" xr:uid="{00000000-0005-0000-0000-0000DF2A0000}"/>
    <cellStyle name="Normal 3 2 2 2 5 2 2 5 2" xfId="11035" xr:uid="{00000000-0005-0000-0000-0000E02A0000}"/>
    <cellStyle name="Normal 3 2 2 2 5 2 2 6" xfId="11036" xr:uid="{00000000-0005-0000-0000-0000E12A0000}"/>
    <cellStyle name="Normal 3 2 2 2 5 2 2 6 2" xfId="11037" xr:uid="{00000000-0005-0000-0000-0000E22A0000}"/>
    <cellStyle name="Normal 3 2 2 2 5 2 2 7" xfId="11038" xr:uid="{00000000-0005-0000-0000-0000E32A0000}"/>
    <cellStyle name="Normal 3 2 2 2 5 2 3" xfId="11039" xr:uid="{00000000-0005-0000-0000-0000E42A0000}"/>
    <cellStyle name="Normal 3 2 2 2 5 2 3 2" xfId="11040" xr:uid="{00000000-0005-0000-0000-0000E52A0000}"/>
    <cellStyle name="Normal 3 2 2 2 5 2 3 2 2" xfId="11041" xr:uid="{00000000-0005-0000-0000-0000E62A0000}"/>
    <cellStyle name="Normal 3 2 2 2 5 2 3 3" xfId="11042" xr:uid="{00000000-0005-0000-0000-0000E72A0000}"/>
    <cellStyle name="Normal 3 2 2 2 5 2 3 4" xfId="11043" xr:uid="{00000000-0005-0000-0000-0000E82A0000}"/>
    <cellStyle name="Normal 3 2 2 2 5 2 4" xfId="11044" xr:uid="{00000000-0005-0000-0000-0000E92A0000}"/>
    <cellStyle name="Normal 3 2 2 2 5 2 4 2" xfId="11045" xr:uid="{00000000-0005-0000-0000-0000EA2A0000}"/>
    <cellStyle name="Normal 3 2 2 2 5 2 4 2 2" xfId="11046" xr:uid="{00000000-0005-0000-0000-0000EB2A0000}"/>
    <cellStyle name="Normal 3 2 2 2 5 2 4 3" xfId="11047" xr:uid="{00000000-0005-0000-0000-0000EC2A0000}"/>
    <cellStyle name="Normal 3 2 2 2 5 2 4 4" xfId="11048" xr:uid="{00000000-0005-0000-0000-0000ED2A0000}"/>
    <cellStyle name="Normal 3 2 2 2 5 2 5" xfId="11049" xr:uid="{00000000-0005-0000-0000-0000EE2A0000}"/>
    <cellStyle name="Normal 3 2 2 2 5 2 5 2" xfId="11050" xr:uid="{00000000-0005-0000-0000-0000EF2A0000}"/>
    <cellStyle name="Normal 3 2 2 2 5 2 5 2 2" xfId="11051" xr:uid="{00000000-0005-0000-0000-0000F02A0000}"/>
    <cellStyle name="Normal 3 2 2 2 5 2 5 3" xfId="11052" xr:uid="{00000000-0005-0000-0000-0000F12A0000}"/>
    <cellStyle name="Normal 3 2 2 2 5 2 6" xfId="11053" xr:uid="{00000000-0005-0000-0000-0000F22A0000}"/>
    <cellStyle name="Normal 3 2 2 2 5 2 6 2" xfId="11054" xr:uid="{00000000-0005-0000-0000-0000F32A0000}"/>
    <cellStyle name="Normal 3 2 2 2 5 2 7" xfId="11055" xr:uid="{00000000-0005-0000-0000-0000F42A0000}"/>
    <cellStyle name="Normal 3 2 2 2 5 2 7 2" xfId="11056" xr:uid="{00000000-0005-0000-0000-0000F52A0000}"/>
    <cellStyle name="Normal 3 2 2 2 5 2 8" xfId="11057" xr:uid="{00000000-0005-0000-0000-0000F62A0000}"/>
    <cellStyle name="Normal 3 2 2 2 5 3" xfId="11058" xr:uid="{00000000-0005-0000-0000-0000F72A0000}"/>
    <cellStyle name="Normal 3 2 2 2 5 3 2" xfId="11059" xr:uid="{00000000-0005-0000-0000-0000F82A0000}"/>
    <cellStyle name="Normal 3 2 2 2 5 3 2 2" xfId="11060" xr:uid="{00000000-0005-0000-0000-0000F92A0000}"/>
    <cellStyle name="Normal 3 2 2 2 5 3 2 2 2" xfId="11061" xr:uid="{00000000-0005-0000-0000-0000FA2A0000}"/>
    <cellStyle name="Normal 3 2 2 2 5 3 2 2 2 2" xfId="11062" xr:uid="{00000000-0005-0000-0000-0000FB2A0000}"/>
    <cellStyle name="Normal 3 2 2 2 5 3 2 2 3" xfId="11063" xr:uid="{00000000-0005-0000-0000-0000FC2A0000}"/>
    <cellStyle name="Normal 3 2 2 2 5 3 2 2 4" xfId="11064" xr:uid="{00000000-0005-0000-0000-0000FD2A0000}"/>
    <cellStyle name="Normal 3 2 2 2 5 3 2 3" xfId="11065" xr:uid="{00000000-0005-0000-0000-0000FE2A0000}"/>
    <cellStyle name="Normal 3 2 2 2 5 3 2 3 2" xfId="11066" xr:uid="{00000000-0005-0000-0000-0000FF2A0000}"/>
    <cellStyle name="Normal 3 2 2 2 5 3 2 3 2 2" xfId="11067" xr:uid="{00000000-0005-0000-0000-0000002B0000}"/>
    <cellStyle name="Normal 3 2 2 2 5 3 2 3 3" xfId="11068" xr:uid="{00000000-0005-0000-0000-0000012B0000}"/>
    <cellStyle name="Normal 3 2 2 2 5 3 2 4" xfId="11069" xr:uid="{00000000-0005-0000-0000-0000022B0000}"/>
    <cellStyle name="Normal 3 2 2 2 5 3 2 4 2" xfId="11070" xr:uid="{00000000-0005-0000-0000-0000032B0000}"/>
    <cellStyle name="Normal 3 2 2 2 5 3 2 4 2 2" xfId="11071" xr:uid="{00000000-0005-0000-0000-0000042B0000}"/>
    <cellStyle name="Normal 3 2 2 2 5 3 2 4 3" xfId="11072" xr:uid="{00000000-0005-0000-0000-0000052B0000}"/>
    <cellStyle name="Normal 3 2 2 2 5 3 2 5" xfId="11073" xr:uid="{00000000-0005-0000-0000-0000062B0000}"/>
    <cellStyle name="Normal 3 2 2 2 5 3 2 5 2" xfId="11074" xr:uid="{00000000-0005-0000-0000-0000072B0000}"/>
    <cellStyle name="Normal 3 2 2 2 5 3 2 6" xfId="11075" xr:uid="{00000000-0005-0000-0000-0000082B0000}"/>
    <cellStyle name="Normal 3 2 2 2 5 3 2 6 2" xfId="11076" xr:uid="{00000000-0005-0000-0000-0000092B0000}"/>
    <cellStyle name="Normal 3 2 2 2 5 3 2 7" xfId="11077" xr:uid="{00000000-0005-0000-0000-00000A2B0000}"/>
    <cellStyle name="Normal 3 2 2 2 5 3 3" xfId="11078" xr:uid="{00000000-0005-0000-0000-00000B2B0000}"/>
    <cellStyle name="Normal 3 2 2 2 5 3 3 2" xfId="11079" xr:uid="{00000000-0005-0000-0000-00000C2B0000}"/>
    <cellStyle name="Normal 3 2 2 2 5 3 3 2 2" xfId="11080" xr:uid="{00000000-0005-0000-0000-00000D2B0000}"/>
    <cellStyle name="Normal 3 2 2 2 5 3 3 3" xfId="11081" xr:uid="{00000000-0005-0000-0000-00000E2B0000}"/>
    <cellStyle name="Normal 3 2 2 2 5 3 3 4" xfId="11082" xr:uid="{00000000-0005-0000-0000-00000F2B0000}"/>
    <cellStyle name="Normal 3 2 2 2 5 3 4" xfId="11083" xr:uid="{00000000-0005-0000-0000-0000102B0000}"/>
    <cellStyle name="Normal 3 2 2 2 5 3 4 2" xfId="11084" xr:uid="{00000000-0005-0000-0000-0000112B0000}"/>
    <cellStyle name="Normal 3 2 2 2 5 3 4 2 2" xfId="11085" xr:uid="{00000000-0005-0000-0000-0000122B0000}"/>
    <cellStyle name="Normal 3 2 2 2 5 3 4 3" xfId="11086" xr:uid="{00000000-0005-0000-0000-0000132B0000}"/>
    <cellStyle name="Normal 3 2 2 2 5 3 4 4" xfId="11087" xr:uid="{00000000-0005-0000-0000-0000142B0000}"/>
    <cellStyle name="Normal 3 2 2 2 5 3 5" xfId="11088" xr:uid="{00000000-0005-0000-0000-0000152B0000}"/>
    <cellStyle name="Normal 3 2 2 2 5 3 5 2" xfId="11089" xr:uid="{00000000-0005-0000-0000-0000162B0000}"/>
    <cellStyle name="Normal 3 2 2 2 5 3 5 2 2" xfId="11090" xr:uid="{00000000-0005-0000-0000-0000172B0000}"/>
    <cellStyle name="Normal 3 2 2 2 5 3 5 3" xfId="11091" xr:uid="{00000000-0005-0000-0000-0000182B0000}"/>
    <cellStyle name="Normal 3 2 2 2 5 3 6" xfId="11092" xr:uid="{00000000-0005-0000-0000-0000192B0000}"/>
    <cellStyle name="Normal 3 2 2 2 5 3 6 2" xfId="11093" xr:uid="{00000000-0005-0000-0000-00001A2B0000}"/>
    <cellStyle name="Normal 3 2 2 2 5 3 7" xfId="11094" xr:uid="{00000000-0005-0000-0000-00001B2B0000}"/>
    <cellStyle name="Normal 3 2 2 2 5 3 7 2" xfId="11095" xr:uid="{00000000-0005-0000-0000-00001C2B0000}"/>
    <cellStyle name="Normal 3 2 2 2 5 3 8" xfId="11096" xr:uid="{00000000-0005-0000-0000-00001D2B0000}"/>
    <cellStyle name="Normal 3 2 2 2 5 4" xfId="11097" xr:uid="{00000000-0005-0000-0000-00001E2B0000}"/>
    <cellStyle name="Normal 3 2 2 2 5 4 2" xfId="11098" xr:uid="{00000000-0005-0000-0000-00001F2B0000}"/>
    <cellStyle name="Normal 3 2 2 2 5 4 2 2" xfId="11099" xr:uid="{00000000-0005-0000-0000-0000202B0000}"/>
    <cellStyle name="Normal 3 2 2 2 5 4 2 2 2" xfId="11100" xr:uid="{00000000-0005-0000-0000-0000212B0000}"/>
    <cellStyle name="Normal 3 2 2 2 5 4 2 3" xfId="11101" xr:uid="{00000000-0005-0000-0000-0000222B0000}"/>
    <cellStyle name="Normal 3 2 2 2 5 4 2 4" xfId="11102" xr:uid="{00000000-0005-0000-0000-0000232B0000}"/>
    <cellStyle name="Normal 3 2 2 2 5 4 3" xfId="11103" xr:uid="{00000000-0005-0000-0000-0000242B0000}"/>
    <cellStyle name="Normal 3 2 2 2 5 4 3 2" xfId="11104" xr:uid="{00000000-0005-0000-0000-0000252B0000}"/>
    <cellStyle name="Normal 3 2 2 2 5 4 3 2 2" xfId="11105" xr:uid="{00000000-0005-0000-0000-0000262B0000}"/>
    <cellStyle name="Normal 3 2 2 2 5 4 3 3" xfId="11106" xr:uid="{00000000-0005-0000-0000-0000272B0000}"/>
    <cellStyle name="Normal 3 2 2 2 5 4 4" xfId="11107" xr:uid="{00000000-0005-0000-0000-0000282B0000}"/>
    <cellStyle name="Normal 3 2 2 2 5 4 4 2" xfId="11108" xr:uid="{00000000-0005-0000-0000-0000292B0000}"/>
    <cellStyle name="Normal 3 2 2 2 5 4 4 2 2" xfId="11109" xr:uid="{00000000-0005-0000-0000-00002A2B0000}"/>
    <cellStyle name="Normal 3 2 2 2 5 4 4 3" xfId="11110" xr:uid="{00000000-0005-0000-0000-00002B2B0000}"/>
    <cellStyle name="Normal 3 2 2 2 5 4 5" xfId="11111" xr:uid="{00000000-0005-0000-0000-00002C2B0000}"/>
    <cellStyle name="Normal 3 2 2 2 5 4 5 2" xfId="11112" xr:uid="{00000000-0005-0000-0000-00002D2B0000}"/>
    <cellStyle name="Normal 3 2 2 2 5 4 6" xfId="11113" xr:uid="{00000000-0005-0000-0000-00002E2B0000}"/>
    <cellStyle name="Normal 3 2 2 2 5 4 6 2" xfId="11114" xr:uid="{00000000-0005-0000-0000-00002F2B0000}"/>
    <cellStyle name="Normal 3 2 2 2 5 4 7" xfId="11115" xr:uid="{00000000-0005-0000-0000-0000302B0000}"/>
    <cellStyle name="Normal 3 2 2 2 5 5" xfId="11116" xr:uid="{00000000-0005-0000-0000-0000312B0000}"/>
    <cellStyle name="Normal 3 2 2 2 5 5 2" xfId="11117" xr:uid="{00000000-0005-0000-0000-0000322B0000}"/>
    <cellStyle name="Normal 3 2 2 2 5 5 2 2" xfId="11118" xr:uid="{00000000-0005-0000-0000-0000332B0000}"/>
    <cellStyle name="Normal 3 2 2 2 5 5 3" xfId="11119" xr:uid="{00000000-0005-0000-0000-0000342B0000}"/>
    <cellStyle name="Normal 3 2 2 2 5 5 4" xfId="11120" xr:uid="{00000000-0005-0000-0000-0000352B0000}"/>
    <cellStyle name="Normal 3 2 2 2 5 6" xfId="11121" xr:uid="{00000000-0005-0000-0000-0000362B0000}"/>
    <cellStyle name="Normal 3 2 2 2 5 6 2" xfId="11122" xr:uid="{00000000-0005-0000-0000-0000372B0000}"/>
    <cellStyle name="Normal 3 2 2 2 5 6 2 2" xfId="11123" xr:uid="{00000000-0005-0000-0000-0000382B0000}"/>
    <cellStyle name="Normal 3 2 2 2 5 6 3" xfId="11124" xr:uid="{00000000-0005-0000-0000-0000392B0000}"/>
    <cellStyle name="Normal 3 2 2 2 5 6 4" xfId="11125" xr:uid="{00000000-0005-0000-0000-00003A2B0000}"/>
    <cellStyle name="Normal 3 2 2 2 5 7" xfId="11126" xr:uid="{00000000-0005-0000-0000-00003B2B0000}"/>
    <cellStyle name="Normal 3 2 2 2 5 7 2" xfId="11127" xr:uid="{00000000-0005-0000-0000-00003C2B0000}"/>
    <cellStyle name="Normal 3 2 2 2 5 7 2 2" xfId="11128" xr:uid="{00000000-0005-0000-0000-00003D2B0000}"/>
    <cellStyle name="Normal 3 2 2 2 5 7 3" xfId="11129" xr:uid="{00000000-0005-0000-0000-00003E2B0000}"/>
    <cellStyle name="Normal 3 2 2 2 5 8" xfId="11130" xr:uid="{00000000-0005-0000-0000-00003F2B0000}"/>
    <cellStyle name="Normal 3 2 2 2 5 8 2" xfId="11131" xr:uid="{00000000-0005-0000-0000-0000402B0000}"/>
    <cellStyle name="Normal 3 2 2 2 5 9" xfId="11132" xr:uid="{00000000-0005-0000-0000-0000412B0000}"/>
    <cellStyle name="Normal 3 2 2 2 5 9 2" xfId="11133" xr:uid="{00000000-0005-0000-0000-0000422B0000}"/>
    <cellStyle name="Normal 3 2 2 2 6" xfId="11134" xr:uid="{00000000-0005-0000-0000-0000432B0000}"/>
    <cellStyle name="Normal 3 2 2 2 6 2" xfId="11135" xr:uid="{00000000-0005-0000-0000-0000442B0000}"/>
    <cellStyle name="Normal 3 2 2 2 6 2 2" xfId="11136" xr:uid="{00000000-0005-0000-0000-0000452B0000}"/>
    <cellStyle name="Normal 3 2 2 2 6 2 2 2" xfId="11137" xr:uid="{00000000-0005-0000-0000-0000462B0000}"/>
    <cellStyle name="Normal 3 2 2 2 6 2 2 2 2" xfId="11138" xr:uid="{00000000-0005-0000-0000-0000472B0000}"/>
    <cellStyle name="Normal 3 2 2 2 6 2 2 3" xfId="11139" xr:uid="{00000000-0005-0000-0000-0000482B0000}"/>
    <cellStyle name="Normal 3 2 2 2 6 2 2 4" xfId="11140" xr:uid="{00000000-0005-0000-0000-0000492B0000}"/>
    <cellStyle name="Normal 3 2 2 2 6 2 3" xfId="11141" xr:uid="{00000000-0005-0000-0000-00004A2B0000}"/>
    <cellStyle name="Normal 3 2 2 2 6 2 3 2" xfId="11142" xr:uid="{00000000-0005-0000-0000-00004B2B0000}"/>
    <cellStyle name="Normal 3 2 2 2 6 2 3 2 2" xfId="11143" xr:uid="{00000000-0005-0000-0000-00004C2B0000}"/>
    <cellStyle name="Normal 3 2 2 2 6 2 3 3" xfId="11144" xr:uid="{00000000-0005-0000-0000-00004D2B0000}"/>
    <cellStyle name="Normal 3 2 2 2 6 2 4" xfId="11145" xr:uid="{00000000-0005-0000-0000-00004E2B0000}"/>
    <cellStyle name="Normal 3 2 2 2 6 2 4 2" xfId="11146" xr:uid="{00000000-0005-0000-0000-00004F2B0000}"/>
    <cellStyle name="Normal 3 2 2 2 6 2 4 2 2" xfId="11147" xr:uid="{00000000-0005-0000-0000-0000502B0000}"/>
    <cellStyle name="Normal 3 2 2 2 6 2 4 3" xfId="11148" xr:uid="{00000000-0005-0000-0000-0000512B0000}"/>
    <cellStyle name="Normal 3 2 2 2 6 2 5" xfId="11149" xr:uid="{00000000-0005-0000-0000-0000522B0000}"/>
    <cellStyle name="Normal 3 2 2 2 6 2 5 2" xfId="11150" xr:uid="{00000000-0005-0000-0000-0000532B0000}"/>
    <cellStyle name="Normal 3 2 2 2 6 2 6" xfId="11151" xr:uid="{00000000-0005-0000-0000-0000542B0000}"/>
    <cellStyle name="Normal 3 2 2 2 6 2 6 2" xfId="11152" xr:uid="{00000000-0005-0000-0000-0000552B0000}"/>
    <cellStyle name="Normal 3 2 2 2 6 2 7" xfId="11153" xr:uid="{00000000-0005-0000-0000-0000562B0000}"/>
    <cellStyle name="Normal 3 2 2 2 6 3" xfId="11154" xr:uid="{00000000-0005-0000-0000-0000572B0000}"/>
    <cellStyle name="Normal 3 2 2 2 6 3 2" xfId="11155" xr:uid="{00000000-0005-0000-0000-0000582B0000}"/>
    <cellStyle name="Normal 3 2 2 2 6 3 2 2" xfId="11156" xr:uid="{00000000-0005-0000-0000-0000592B0000}"/>
    <cellStyle name="Normal 3 2 2 2 6 3 3" xfId="11157" xr:uid="{00000000-0005-0000-0000-00005A2B0000}"/>
    <cellStyle name="Normal 3 2 2 2 6 3 4" xfId="11158" xr:uid="{00000000-0005-0000-0000-00005B2B0000}"/>
    <cellStyle name="Normal 3 2 2 2 6 4" xfId="11159" xr:uid="{00000000-0005-0000-0000-00005C2B0000}"/>
    <cellStyle name="Normal 3 2 2 2 6 4 2" xfId="11160" xr:uid="{00000000-0005-0000-0000-00005D2B0000}"/>
    <cellStyle name="Normal 3 2 2 2 6 4 2 2" xfId="11161" xr:uid="{00000000-0005-0000-0000-00005E2B0000}"/>
    <cellStyle name="Normal 3 2 2 2 6 4 3" xfId="11162" xr:uid="{00000000-0005-0000-0000-00005F2B0000}"/>
    <cellStyle name="Normal 3 2 2 2 6 4 4" xfId="11163" xr:uid="{00000000-0005-0000-0000-0000602B0000}"/>
    <cellStyle name="Normal 3 2 2 2 6 5" xfId="11164" xr:uid="{00000000-0005-0000-0000-0000612B0000}"/>
    <cellStyle name="Normal 3 2 2 2 6 5 2" xfId="11165" xr:uid="{00000000-0005-0000-0000-0000622B0000}"/>
    <cellStyle name="Normal 3 2 2 2 6 5 2 2" xfId="11166" xr:uid="{00000000-0005-0000-0000-0000632B0000}"/>
    <cellStyle name="Normal 3 2 2 2 6 5 3" xfId="11167" xr:uid="{00000000-0005-0000-0000-0000642B0000}"/>
    <cellStyle name="Normal 3 2 2 2 6 6" xfId="11168" xr:uid="{00000000-0005-0000-0000-0000652B0000}"/>
    <cellStyle name="Normal 3 2 2 2 6 6 2" xfId="11169" xr:uid="{00000000-0005-0000-0000-0000662B0000}"/>
    <cellStyle name="Normal 3 2 2 2 6 7" xfId="11170" xr:uid="{00000000-0005-0000-0000-0000672B0000}"/>
    <cellStyle name="Normal 3 2 2 2 6 7 2" xfId="11171" xr:uid="{00000000-0005-0000-0000-0000682B0000}"/>
    <cellStyle name="Normal 3 2 2 2 6 8" xfId="11172" xr:uid="{00000000-0005-0000-0000-0000692B0000}"/>
    <cellStyle name="Normal 3 2 2 2 7" xfId="11173" xr:uid="{00000000-0005-0000-0000-00006A2B0000}"/>
    <cellStyle name="Normal 3 2 2 2 7 2" xfId="11174" xr:uid="{00000000-0005-0000-0000-00006B2B0000}"/>
    <cellStyle name="Normal 3 2 2 2 7 2 2" xfId="11175" xr:uid="{00000000-0005-0000-0000-00006C2B0000}"/>
    <cellStyle name="Normal 3 2 2 2 7 2 2 2" xfId="11176" xr:uid="{00000000-0005-0000-0000-00006D2B0000}"/>
    <cellStyle name="Normal 3 2 2 2 7 2 2 2 2" xfId="11177" xr:uid="{00000000-0005-0000-0000-00006E2B0000}"/>
    <cellStyle name="Normal 3 2 2 2 7 2 2 3" xfId="11178" xr:uid="{00000000-0005-0000-0000-00006F2B0000}"/>
    <cellStyle name="Normal 3 2 2 2 7 2 2 4" xfId="11179" xr:uid="{00000000-0005-0000-0000-0000702B0000}"/>
    <cellStyle name="Normal 3 2 2 2 7 2 3" xfId="11180" xr:uid="{00000000-0005-0000-0000-0000712B0000}"/>
    <cellStyle name="Normal 3 2 2 2 7 2 3 2" xfId="11181" xr:uid="{00000000-0005-0000-0000-0000722B0000}"/>
    <cellStyle name="Normal 3 2 2 2 7 2 3 2 2" xfId="11182" xr:uid="{00000000-0005-0000-0000-0000732B0000}"/>
    <cellStyle name="Normal 3 2 2 2 7 2 3 3" xfId="11183" xr:uid="{00000000-0005-0000-0000-0000742B0000}"/>
    <cellStyle name="Normal 3 2 2 2 7 2 4" xfId="11184" xr:uid="{00000000-0005-0000-0000-0000752B0000}"/>
    <cellStyle name="Normal 3 2 2 2 7 2 4 2" xfId="11185" xr:uid="{00000000-0005-0000-0000-0000762B0000}"/>
    <cellStyle name="Normal 3 2 2 2 7 2 4 2 2" xfId="11186" xr:uid="{00000000-0005-0000-0000-0000772B0000}"/>
    <cellStyle name="Normal 3 2 2 2 7 2 4 3" xfId="11187" xr:uid="{00000000-0005-0000-0000-0000782B0000}"/>
    <cellStyle name="Normal 3 2 2 2 7 2 5" xfId="11188" xr:uid="{00000000-0005-0000-0000-0000792B0000}"/>
    <cellStyle name="Normal 3 2 2 2 7 2 5 2" xfId="11189" xr:uid="{00000000-0005-0000-0000-00007A2B0000}"/>
    <cellStyle name="Normal 3 2 2 2 7 2 6" xfId="11190" xr:uid="{00000000-0005-0000-0000-00007B2B0000}"/>
    <cellStyle name="Normal 3 2 2 2 7 2 6 2" xfId="11191" xr:uid="{00000000-0005-0000-0000-00007C2B0000}"/>
    <cellStyle name="Normal 3 2 2 2 7 2 7" xfId="11192" xr:uid="{00000000-0005-0000-0000-00007D2B0000}"/>
    <cellStyle name="Normal 3 2 2 2 7 3" xfId="11193" xr:uid="{00000000-0005-0000-0000-00007E2B0000}"/>
    <cellStyle name="Normal 3 2 2 2 7 3 2" xfId="11194" xr:uid="{00000000-0005-0000-0000-00007F2B0000}"/>
    <cellStyle name="Normal 3 2 2 2 7 3 2 2" xfId="11195" xr:uid="{00000000-0005-0000-0000-0000802B0000}"/>
    <cellStyle name="Normal 3 2 2 2 7 3 3" xfId="11196" xr:uid="{00000000-0005-0000-0000-0000812B0000}"/>
    <cellStyle name="Normal 3 2 2 2 7 3 4" xfId="11197" xr:uid="{00000000-0005-0000-0000-0000822B0000}"/>
    <cellStyle name="Normal 3 2 2 2 7 4" xfId="11198" xr:uid="{00000000-0005-0000-0000-0000832B0000}"/>
    <cellStyle name="Normal 3 2 2 2 7 4 2" xfId="11199" xr:uid="{00000000-0005-0000-0000-0000842B0000}"/>
    <cellStyle name="Normal 3 2 2 2 7 4 2 2" xfId="11200" xr:uid="{00000000-0005-0000-0000-0000852B0000}"/>
    <cellStyle name="Normal 3 2 2 2 7 4 3" xfId="11201" xr:uid="{00000000-0005-0000-0000-0000862B0000}"/>
    <cellStyle name="Normal 3 2 2 2 7 4 4" xfId="11202" xr:uid="{00000000-0005-0000-0000-0000872B0000}"/>
    <cellStyle name="Normal 3 2 2 2 7 5" xfId="11203" xr:uid="{00000000-0005-0000-0000-0000882B0000}"/>
    <cellStyle name="Normal 3 2 2 2 7 5 2" xfId="11204" xr:uid="{00000000-0005-0000-0000-0000892B0000}"/>
    <cellStyle name="Normal 3 2 2 2 7 5 2 2" xfId="11205" xr:uid="{00000000-0005-0000-0000-00008A2B0000}"/>
    <cellStyle name="Normal 3 2 2 2 7 5 3" xfId="11206" xr:uid="{00000000-0005-0000-0000-00008B2B0000}"/>
    <cellStyle name="Normal 3 2 2 2 7 6" xfId="11207" xr:uid="{00000000-0005-0000-0000-00008C2B0000}"/>
    <cellStyle name="Normal 3 2 2 2 7 6 2" xfId="11208" xr:uid="{00000000-0005-0000-0000-00008D2B0000}"/>
    <cellStyle name="Normal 3 2 2 2 7 7" xfId="11209" xr:uid="{00000000-0005-0000-0000-00008E2B0000}"/>
    <cellStyle name="Normal 3 2 2 2 7 7 2" xfId="11210" xr:uid="{00000000-0005-0000-0000-00008F2B0000}"/>
    <cellStyle name="Normal 3 2 2 2 7 8" xfId="11211" xr:uid="{00000000-0005-0000-0000-0000902B0000}"/>
    <cellStyle name="Normal 3 2 2 2 8" xfId="11212" xr:uid="{00000000-0005-0000-0000-0000912B0000}"/>
    <cellStyle name="Normal 3 2 2 2 8 2" xfId="11213" xr:uid="{00000000-0005-0000-0000-0000922B0000}"/>
    <cellStyle name="Normal 3 2 2 2 8 2 2" xfId="11214" xr:uid="{00000000-0005-0000-0000-0000932B0000}"/>
    <cellStyle name="Normal 3 2 2 2 8 2 2 2" xfId="11215" xr:uid="{00000000-0005-0000-0000-0000942B0000}"/>
    <cellStyle name="Normal 3 2 2 2 8 2 3" xfId="11216" xr:uid="{00000000-0005-0000-0000-0000952B0000}"/>
    <cellStyle name="Normal 3 2 2 2 8 2 4" xfId="11217" xr:uid="{00000000-0005-0000-0000-0000962B0000}"/>
    <cellStyle name="Normal 3 2 2 2 8 3" xfId="11218" xr:uid="{00000000-0005-0000-0000-0000972B0000}"/>
    <cellStyle name="Normal 3 2 2 2 8 3 2" xfId="11219" xr:uid="{00000000-0005-0000-0000-0000982B0000}"/>
    <cellStyle name="Normal 3 2 2 2 8 3 2 2" xfId="11220" xr:uid="{00000000-0005-0000-0000-0000992B0000}"/>
    <cellStyle name="Normal 3 2 2 2 8 3 3" xfId="11221" xr:uid="{00000000-0005-0000-0000-00009A2B0000}"/>
    <cellStyle name="Normal 3 2 2 2 8 4" xfId="11222" xr:uid="{00000000-0005-0000-0000-00009B2B0000}"/>
    <cellStyle name="Normal 3 2 2 2 8 4 2" xfId="11223" xr:uid="{00000000-0005-0000-0000-00009C2B0000}"/>
    <cellStyle name="Normal 3 2 2 2 8 4 2 2" xfId="11224" xr:uid="{00000000-0005-0000-0000-00009D2B0000}"/>
    <cellStyle name="Normal 3 2 2 2 8 4 3" xfId="11225" xr:uid="{00000000-0005-0000-0000-00009E2B0000}"/>
    <cellStyle name="Normal 3 2 2 2 8 5" xfId="11226" xr:uid="{00000000-0005-0000-0000-00009F2B0000}"/>
    <cellStyle name="Normal 3 2 2 2 8 5 2" xfId="11227" xr:uid="{00000000-0005-0000-0000-0000A02B0000}"/>
    <cellStyle name="Normal 3 2 2 2 8 6" xfId="11228" xr:uid="{00000000-0005-0000-0000-0000A12B0000}"/>
    <cellStyle name="Normal 3 2 2 2 8 6 2" xfId="11229" xr:uid="{00000000-0005-0000-0000-0000A22B0000}"/>
    <cellStyle name="Normal 3 2 2 2 8 7" xfId="11230" xr:uid="{00000000-0005-0000-0000-0000A32B0000}"/>
    <cellStyle name="Normal 3 2 2 2 9" xfId="11231" xr:uid="{00000000-0005-0000-0000-0000A42B0000}"/>
    <cellStyle name="Normal 3 2 2 2 9 2" xfId="11232" xr:uid="{00000000-0005-0000-0000-0000A52B0000}"/>
    <cellStyle name="Normal 3 2 2 2 9 2 2" xfId="11233" xr:uid="{00000000-0005-0000-0000-0000A62B0000}"/>
    <cellStyle name="Normal 3 2 2 2 9 3" xfId="11234" xr:uid="{00000000-0005-0000-0000-0000A72B0000}"/>
    <cellStyle name="Normal 3 2 2 2 9 4" xfId="11235" xr:uid="{00000000-0005-0000-0000-0000A82B0000}"/>
    <cellStyle name="Normal 3 2 2 20" xfId="11236" xr:uid="{00000000-0005-0000-0000-0000A92B0000}"/>
    <cellStyle name="Normal 3 2 2 20 2" xfId="11237" xr:uid="{00000000-0005-0000-0000-0000AA2B0000}"/>
    <cellStyle name="Normal 3 2 2 21" xfId="11238" xr:uid="{00000000-0005-0000-0000-0000AB2B0000}"/>
    <cellStyle name="Normal 3 2 2 21 2" xfId="11239" xr:uid="{00000000-0005-0000-0000-0000AC2B0000}"/>
    <cellStyle name="Normal 3 2 2 22" xfId="11240" xr:uid="{00000000-0005-0000-0000-0000AD2B0000}"/>
    <cellStyle name="Normal 3 2 2 23" xfId="11241" xr:uid="{00000000-0005-0000-0000-0000AE2B0000}"/>
    <cellStyle name="Normal 3 2 2 24" xfId="11242" xr:uid="{00000000-0005-0000-0000-0000AF2B0000}"/>
    <cellStyle name="Normal 3 2 2 24 2" xfId="11243" xr:uid="{00000000-0005-0000-0000-0000B02B0000}"/>
    <cellStyle name="Normal 3 2 2 25" xfId="11244" xr:uid="{00000000-0005-0000-0000-0000B12B0000}"/>
    <cellStyle name="Normal 3 2 2 25 2" xfId="11245" xr:uid="{00000000-0005-0000-0000-0000B22B0000}"/>
    <cellStyle name="Normal 3 2 2 26" xfId="11246" xr:uid="{00000000-0005-0000-0000-0000B32B0000}"/>
    <cellStyle name="Normal 3 2 2 27" xfId="11247" xr:uid="{00000000-0005-0000-0000-0000B42B0000}"/>
    <cellStyle name="Normal 3 2 2 28" xfId="11248" xr:uid="{00000000-0005-0000-0000-0000B52B0000}"/>
    <cellStyle name="Normal 3 2 2 29" xfId="11249" xr:uid="{00000000-0005-0000-0000-0000B62B0000}"/>
    <cellStyle name="Normal 3 2 2 3" xfId="11250" xr:uid="{00000000-0005-0000-0000-0000B72B0000}"/>
    <cellStyle name="Normal 3 2 2 3 10" xfId="11251" xr:uid="{00000000-0005-0000-0000-0000B82B0000}"/>
    <cellStyle name="Normal 3 2 2 3 10 2" xfId="11252" xr:uid="{00000000-0005-0000-0000-0000B92B0000}"/>
    <cellStyle name="Normal 3 2 2 3 11" xfId="11253" xr:uid="{00000000-0005-0000-0000-0000BA2B0000}"/>
    <cellStyle name="Normal 3 2 2 3 11 2" xfId="11254" xr:uid="{00000000-0005-0000-0000-0000BB2B0000}"/>
    <cellStyle name="Normal 3 2 2 3 12" xfId="11255" xr:uid="{00000000-0005-0000-0000-0000BC2B0000}"/>
    <cellStyle name="Normal 3 2 2 3 13" xfId="11256" xr:uid="{00000000-0005-0000-0000-0000BD2B0000}"/>
    <cellStyle name="Normal 3 2 2 3 14" xfId="11257" xr:uid="{00000000-0005-0000-0000-0000BE2B0000}"/>
    <cellStyle name="Normal 3 2 2 3 15" xfId="11258" xr:uid="{00000000-0005-0000-0000-0000BF2B0000}"/>
    <cellStyle name="Normal 3 2 2 3 16" xfId="11259" xr:uid="{00000000-0005-0000-0000-0000C02B0000}"/>
    <cellStyle name="Normal 3 2 2 3 17" xfId="11260" xr:uid="{00000000-0005-0000-0000-0000C12B0000}"/>
    <cellStyle name="Normal 3 2 2 3 18" xfId="11261" xr:uid="{00000000-0005-0000-0000-0000C22B0000}"/>
    <cellStyle name="Normal 3 2 2 3 2" xfId="11262" xr:uid="{00000000-0005-0000-0000-0000C32B0000}"/>
    <cellStyle name="Normal 3 2 2 3 2 10" xfId="11263" xr:uid="{00000000-0005-0000-0000-0000C42B0000}"/>
    <cellStyle name="Normal 3 2 2 3 2 10 2" xfId="11264" xr:uid="{00000000-0005-0000-0000-0000C52B0000}"/>
    <cellStyle name="Normal 3 2 2 3 2 11" xfId="11265" xr:uid="{00000000-0005-0000-0000-0000C62B0000}"/>
    <cellStyle name="Normal 3 2 2 3 2 12" xfId="11266" xr:uid="{00000000-0005-0000-0000-0000C72B0000}"/>
    <cellStyle name="Normal 3 2 2 3 2 13" xfId="11267" xr:uid="{00000000-0005-0000-0000-0000C82B0000}"/>
    <cellStyle name="Normal 3 2 2 3 2 14" xfId="11268" xr:uid="{00000000-0005-0000-0000-0000C92B0000}"/>
    <cellStyle name="Normal 3 2 2 3 2 15" xfId="11269" xr:uid="{00000000-0005-0000-0000-0000CA2B0000}"/>
    <cellStyle name="Normal 3 2 2 3 2 16" xfId="11270" xr:uid="{00000000-0005-0000-0000-0000CB2B0000}"/>
    <cellStyle name="Normal 3 2 2 3 2 17" xfId="11271" xr:uid="{00000000-0005-0000-0000-0000CC2B0000}"/>
    <cellStyle name="Normal 3 2 2 3 2 2" xfId="11272" xr:uid="{00000000-0005-0000-0000-0000CD2B0000}"/>
    <cellStyle name="Normal 3 2 2 3 2 2 2" xfId="11273" xr:uid="{00000000-0005-0000-0000-0000CE2B0000}"/>
    <cellStyle name="Normal 3 2 2 3 2 2 2 2" xfId="11274" xr:uid="{00000000-0005-0000-0000-0000CF2B0000}"/>
    <cellStyle name="Normal 3 2 2 3 2 2 2 2 2" xfId="11275" xr:uid="{00000000-0005-0000-0000-0000D02B0000}"/>
    <cellStyle name="Normal 3 2 2 3 2 2 2 2 2 2" xfId="11276" xr:uid="{00000000-0005-0000-0000-0000D12B0000}"/>
    <cellStyle name="Normal 3 2 2 3 2 2 2 2 2 2 2" xfId="11277" xr:uid="{00000000-0005-0000-0000-0000D22B0000}"/>
    <cellStyle name="Normal 3 2 2 3 2 2 2 2 2 3" xfId="11278" xr:uid="{00000000-0005-0000-0000-0000D32B0000}"/>
    <cellStyle name="Normal 3 2 2 3 2 2 2 2 2 4" xfId="11279" xr:uid="{00000000-0005-0000-0000-0000D42B0000}"/>
    <cellStyle name="Normal 3 2 2 3 2 2 2 2 3" xfId="11280" xr:uid="{00000000-0005-0000-0000-0000D52B0000}"/>
    <cellStyle name="Normal 3 2 2 3 2 2 2 2 3 2" xfId="11281" xr:uid="{00000000-0005-0000-0000-0000D62B0000}"/>
    <cellStyle name="Normal 3 2 2 3 2 2 2 2 3 2 2" xfId="11282" xr:uid="{00000000-0005-0000-0000-0000D72B0000}"/>
    <cellStyle name="Normal 3 2 2 3 2 2 2 2 3 3" xfId="11283" xr:uid="{00000000-0005-0000-0000-0000D82B0000}"/>
    <cellStyle name="Normal 3 2 2 3 2 2 2 2 4" xfId="11284" xr:uid="{00000000-0005-0000-0000-0000D92B0000}"/>
    <cellStyle name="Normal 3 2 2 3 2 2 2 2 4 2" xfId="11285" xr:uid="{00000000-0005-0000-0000-0000DA2B0000}"/>
    <cellStyle name="Normal 3 2 2 3 2 2 2 2 4 2 2" xfId="11286" xr:uid="{00000000-0005-0000-0000-0000DB2B0000}"/>
    <cellStyle name="Normal 3 2 2 3 2 2 2 2 4 3" xfId="11287" xr:uid="{00000000-0005-0000-0000-0000DC2B0000}"/>
    <cellStyle name="Normal 3 2 2 3 2 2 2 2 5" xfId="11288" xr:uid="{00000000-0005-0000-0000-0000DD2B0000}"/>
    <cellStyle name="Normal 3 2 2 3 2 2 2 2 5 2" xfId="11289" xr:uid="{00000000-0005-0000-0000-0000DE2B0000}"/>
    <cellStyle name="Normal 3 2 2 3 2 2 2 2 6" xfId="11290" xr:uid="{00000000-0005-0000-0000-0000DF2B0000}"/>
    <cellStyle name="Normal 3 2 2 3 2 2 2 2 6 2" xfId="11291" xr:uid="{00000000-0005-0000-0000-0000E02B0000}"/>
    <cellStyle name="Normal 3 2 2 3 2 2 2 2 7" xfId="11292" xr:uid="{00000000-0005-0000-0000-0000E12B0000}"/>
    <cellStyle name="Normal 3 2 2 3 2 2 2 3" xfId="11293" xr:uid="{00000000-0005-0000-0000-0000E22B0000}"/>
    <cellStyle name="Normal 3 2 2 3 2 2 2 3 2" xfId="11294" xr:uid="{00000000-0005-0000-0000-0000E32B0000}"/>
    <cellStyle name="Normal 3 2 2 3 2 2 2 3 2 2" xfId="11295" xr:uid="{00000000-0005-0000-0000-0000E42B0000}"/>
    <cellStyle name="Normal 3 2 2 3 2 2 2 3 3" xfId="11296" xr:uid="{00000000-0005-0000-0000-0000E52B0000}"/>
    <cellStyle name="Normal 3 2 2 3 2 2 2 3 4" xfId="11297" xr:uid="{00000000-0005-0000-0000-0000E62B0000}"/>
    <cellStyle name="Normal 3 2 2 3 2 2 2 4" xfId="11298" xr:uid="{00000000-0005-0000-0000-0000E72B0000}"/>
    <cellStyle name="Normal 3 2 2 3 2 2 2 4 2" xfId="11299" xr:uid="{00000000-0005-0000-0000-0000E82B0000}"/>
    <cellStyle name="Normal 3 2 2 3 2 2 2 4 2 2" xfId="11300" xr:uid="{00000000-0005-0000-0000-0000E92B0000}"/>
    <cellStyle name="Normal 3 2 2 3 2 2 2 4 3" xfId="11301" xr:uid="{00000000-0005-0000-0000-0000EA2B0000}"/>
    <cellStyle name="Normal 3 2 2 3 2 2 2 4 4" xfId="11302" xr:uid="{00000000-0005-0000-0000-0000EB2B0000}"/>
    <cellStyle name="Normal 3 2 2 3 2 2 2 5" xfId="11303" xr:uid="{00000000-0005-0000-0000-0000EC2B0000}"/>
    <cellStyle name="Normal 3 2 2 3 2 2 2 5 2" xfId="11304" xr:uid="{00000000-0005-0000-0000-0000ED2B0000}"/>
    <cellStyle name="Normal 3 2 2 3 2 2 2 5 2 2" xfId="11305" xr:uid="{00000000-0005-0000-0000-0000EE2B0000}"/>
    <cellStyle name="Normal 3 2 2 3 2 2 2 5 3" xfId="11306" xr:uid="{00000000-0005-0000-0000-0000EF2B0000}"/>
    <cellStyle name="Normal 3 2 2 3 2 2 2 6" xfId="11307" xr:uid="{00000000-0005-0000-0000-0000F02B0000}"/>
    <cellStyle name="Normal 3 2 2 3 2 2 2 6 2" xfId="11308" xr:uid="{00000000-0005-0000-0000-0000F12B0000}"/>
    <cellStyle name="Normal 3 2 2 3 2 2 2 7" xfId="11309" xr:uid="{00000000-0005-0000-0000-0000F22B0000}"/>
    <cellStyle name="Normal 3 2 2 3 2 2 2 7 2" xfId="11310" xr:uid="{00000000-0005-0000-0000-0000F32B0000}"/>
    <cellStyle name="Normal 3 2 2 3 2 2 2 8" xfId="11311" xr:uid="{00000000-0005-0000-0000-0000F42B0000}"/>
    <cellStyle name="Normal 3 2 2 3 2 2 3" xfId="11312" xr:uid="{00000000-0005-0000-0000-0000F52B0000}"/>
    <cellStyle name="Normal 3 2 2 3 2 2 3 2" xfId="11313" xr:uid="{00000000-0005-0000-0000-0000F62B0000}"/>
    <cellStyle name="Normal 3 2 2 3 2 2 3 2 2" xfId="11314" xr:uid="{00000000-0005-0000-0000-0000F72B0000}"/>
    <cellStyle name="Normal 3 2 2 3 2 2 3 2 2 2" xfId="11315" xr:uid="{00000000-0005-0000-0000-0000F82B0000}"/>
    <cellStyle name="Normal 3 2 2 3 2 2 3 2 3" xfId="11316" xr:uid="{00000000-0005-0000-0000-0000F92B0000}"/>
    <cellStyle name="Normal 3 2 2 3 2 2 3 2 4" xfId="11317" xr:uid="{00000000-0005-0000-0000-0000FA2B0000}"/>
    <cellStyle name="Normal 3 2 2 3 2 2 3 3" xfId="11318" xr:uid="{00000000-0005-0000-0000-0000FB2B0000}"/>
    <cellStyle name="Normal 3 2 2 3 2 2 3 3 2" xfId="11319" xr:uid="{00000000-0005-0000-0000-0000FC2B0000}"/>
    <cellStyle name="Normal 3 2 2 3 2 2 3 3 2 2" xfId="11320" xr:uid="{00000000-0005-0000-0000-0000FD2B0000}"/>
    <cellStyle name="Normal 3 2 2 3 2 2 3 3 3" xfId="11321" xr:uid="{00000000-0005-0000-0000-0000FE2B0000}"/>
    <cellStyle name="Normal 3 2 2 3 2 2 3 4" xfId="11322" xr:uid="{00000000-0005-0000-0000-0000FF2B0000}"/>
    <cellStyle name="Normal 3 2 2 3 2 2 3 4 2" xfId="11323" xr:uid="{00000000-0005-0000-0000-0000002C0000}"/>
    <cellStyle name="Normal 3 2 2 3 2 2 3 4 2 2" xfId="11324" xr:uid="{00000000-0005-0000-0000-0000012C0000}"/>
    <cellStyle name="Normal 3 2 2 3 2 2 3 4 3" xfId="11325" xr:uid="{00000000-0005-0000-0000-0000022C0000}"/>
    <cellStyle name="Normal 3 2 2 3 2 2 3 5" xfId="11326" xr:uid="{00000000-0005-0000-0000-0000032C0000}"/>
    <cellStyle name="Normal 3 2 2 3 2 2 3 5 2" xfId="11327" xr:uid="{00000000-0005-0000-0000-0000042C0000}"/>
    <cellStyle name="Normal 3 2 2 3 2 2 3 6" xfId="11328" xr:uid="{00000000-0005-0000-0000-0000052C0000}"/>
    <cellStyle name="Normal 3 2 2 3 2 2 3 6 2" xfId="11329" xr:uid="{00000000-0005-0000-0000-0000062C0000}"/>
    <cellStyle name="Normal 3 2 2 3 2 2 3 7" xfId="11330" xr:uid="{00000000-0005-0000-0000-0000072C0000}"/>
    <cellStyle name="Normal 3 2 2 3 2 2 4" xfId="11331" xr:uid="{00000000-0005-0000-0000-0000082C0000}"/>
    <cellStyle name="Normal 3 2 2 3 2 2 4 2" xfId="11332" xr:uid="{00000000-0005-0000-0000-0000092C0000}"/>
    <cellStyle name="Normal 3 2 2 3 2 2 4 2 2" xfId="11333" xr:uid="{00000000-0005-0000-0000-00000A2C0000}"/>
    <cellStyle name="Normal 3 2 2 3 2 2 4 3" xfId="11334" xr:uid="{00000000-0005-0000-0000-00000B2C0000}"/>
    <cellStyle name="Normal 3 2 2 3 2 2 4 4" xfId="11335" xr:uid="{00000000-0005-0000-0000-00000C2C0000}"/>
    <cellStyle name="Normal 3 2 2 3 2 2 5" xfId="11336" xr:uid="{00000000-0005-0000-0000-00000D2C0000}"/>
    <cellStyle name="Normal 3 2 2 3 2 2 5 2" xfId="11337" xr:uid="{00000000-0005-0000-0000-00000E2C0000}"/>
    <cellStyle name="Normal 3 2 2 3 2 2 5 2 2" xfId="11338" xr:uid="{00000000-0005-0000-0000-00000F2C0000}"/>
    <cellStyle name="Normal 3 2 2 3 2 2 5 3" xfId="11339" xr:uid="{00000000-0005-0000-0000-0000102C0000}"/>
    <cellStyle name="Normal 3 2 2 3 2 2 5 4" xfId="11340" xr:uid="{00000000-0005-0000-0000-0000112C0000}"/>
    <cellStyle name="Normal 3 2 2 3 2 2 6" xfId="11341" xr:uid="{00000000-0005-0000-0000-0000122C0000}"/>
    <cellStyle name="Normal 3 2 2 3 2 2 6 2" xfId="11342" xr:uid="{00000000-0005-0000-0000-0000132C0000}"/>
    <cellStyle name="Normal 3 2 2 3 2 2 6 2 2" xfId="11343" xr:uid="{00000000-0005-0000-0000-0000142C0000}"/>
    <cellStyle name="Normal 3 2 2 3 2 2 6 3" xfId="11344" xr:uid="{00000000-0005-0000-0000-0000152C0000}"/>
    <cellStyle name="Normal 3 2 2 3 2 2 7" xfId="11345" xr:uid="{00000000-0005-0000-0000-0000162C0000}"/>
    <cellStyle name="Normal 3 2 2 3 2 2 7 2" xfId="11346" xr:uid="{00000000-0005-0000-0000-0000172C0000}"/>
    <cellStyle name="Normal 3 2 2 3 2 2 8" xfId="11347" xr:uid="{00000000-0005-0000-0000-0000182C0000}"/>
    <cellStyle name="Normal 3 2 2 3 2 2 8 2" xfId="11348" xr:uid="{00000000-0005-0000-0000-0000192C0000}"/>
    <cellStyle name="Normal 3 2 2 3 2 2 9" xfId="11349" xr:uid="{00000000-0005-0000-0000-00001A2C0000}"/>
    <cellStyle name="Normal 3 2 2 3 2 3" xfId="11350" xr:uid="{00000000-0005-0000-0000-00001B2C0000}"/>
    <cellStyle name="Normal 3 2 2 3 2 3 2" xfId="11351" xr:uid="{00000000-0005-0000-0000-00001C2C0000}"/>
    <cellStyle name="Normal 3 2 2 3 2 3 2 2" xfId="11352" xr:uid="{00000000-0005-0000-0000-00001D2C0000}"/>
    <cellStyle name="Normal 3 2 2 3 2 3 2 2 2" xfId="11353" xr:uid="{00000000-0005-0000-0000-00001E2C0000}"/>
    <cellStyle name="Normal 3 2 2 3 2 3 2 2 2 2" xfId="11354" xr:uid="{00000000-0005-0000-0000-00001F2C0000}"/>
    <cellStyle name="Normal 3 2 2 3 2 3 2 2 3" xfId="11355" xr:uid="{00000000-0005-0000-0000-0000202C0000}"/>
    <cellStyle name="Normal 3 2 2 3 2 3 2 2 4" xfId="11356" xr:uid="{00000000-0005-0000-0000-0000212C0000}"/>
    <cellStyle name="Normal 3 2 2 3 2 3 2 3" xfId="11357" xr:uid="{00000000-0005-0000-0000-0000222C0000}"/>
    <cellStyle name="Normal 3 2 2 3 2 3 2 3 2" xfId="11358" xr:uid="{00000000-0005-0000-0000-0000232C0000}"/>
    <cellStyle name="Normal 3 2 2 3 2 3 2 3 2 2" xfId="11359" xr:uid="{00000000-0005-0000-0000-0000242C0000}"/>
    <cellStyle name="Normal 3 2 2 3 2 3 2 3 3" xfId="11360" xr:uid="{00000000-0005-0000-0000-0000252C0000}"/>
    <cellStyle name="Normal 3 2 2 3 2 3 2 4" xfId="11361" xr:uid="{00000000-0005-0000-0000-0000262C0000}"/>
    <cellStyle name="Normal 3 2 2 3 2 3 2 4 2" xfId="11362" xr:uid="{00000000-0005-0000-0000-0000272C0000}"/>
    <cellStyle name="Normal 3 2 2 3 2 3 2 4 2 2" xfId="11363" xr:uid="{00000000-0005-0000-0000-0000282C0000}"/>
    <cellStyle name="Normal 3 2 2 3 2 3 2 4 3" xfId="11364" xr:uid="{00000000-0005-0000-0000-0000292C0000}"/>
    <cellStyle name="Normal 3 2 2 3 2 3 2 5" xfId="11365" xr:uid="{00000000-0005-0000-0000-00002A2C0000}"/>
    <cellStyle name="Normal 3 2 2 3 2 3 2 5 2" xfId="11366" xr:uid="{00000000-0005-0000-0000-00002B2C0000}"/>
    <cellStyle name="Normal 3 2 2 3 2 3 2 6" xfId="11367" xr:uid="{00000000-0005-0000-0000-00002C2C0000}"/>
    <cellStyle name="Normal 3 2 2 3 2 3 2 6 2" xfId="11368" xr:uid="{00000000-0005-0000-0000-00002D2C0000}"/>
    <cellStyle name="Normal 3 2 2 3 2 3 2 7" xfId="11369" xr:uid="{00000000-0005-0000-0000-00002E2C0000}"/>
    <cellStyle name="Normal 3 2 2 3 2 3 3" xfId="11370" xr:uid="{00000000-0005-0000-0000-00002F2C0000}"/>
    <cellStyle name="Normal 3 2 2 3 2 3 3 2" xfId="11371" xr:uid="{00000000-0005-0000-0000-0000302C0000}"/>
    <cellStyle name="Normal 3 2 2 3 2 3 3 2 2" xfId="11372" xr:uid="{00000000-0005-0000-0000-0000312C0000}"/>
    <cellStyle name="Normal 3 2 2 3 2 3 3 3" xfId="11373" xr:uid="{00000000-0005-0000-0000-0000322C0000}"/>
    <cellStyle name="Normal 3 2 2 3 2 3 3 4" xfId="11374" xr:uid="{00000000-0005-0000-0000-0000332C0000}"/>
    <cellStyle name="Normal 3 2 2 3 2 3 4" xfId="11375" xr:uid="{00000000-0005-0000-0000-0000342C0000}"/>
    <cellStyle name="Normal 3 2 2 3 2 3 4 2" xfId="11376" xr:uid="{00000000-0005-0000-0000-0000352C0000}"/>
    <cellStyle name="Normal 3 2 2 3 2 3 4 2 2" xfId="11377" xr:uid="{00000000-0005-0000-0000-0000362C0000}"/>
    <cellStyle name="Normal 3 2 2 3 2 3 4 3" xfId="11378" xr:uid="{00000000-0005-0000-0000-0000372C0000}"/>
    <cellStyle name="Normal 3 2 2 3 2 3 4 4" xfId="11379" xr:uid="{00000000-0005-0000-0000-0000382C0000}"/>
    <cellStyle name="Normal 3 2 2 3 2 3 5" xfId="11380" xr:uid="{00000000-0005-0000-0000-0000392C0000}"/>
    <cellStyle name="Normal 3 2 2 3 2 3 5 2" xfId="11381" xr:uid="{00000000-0005-0000-0000-00003A2C0000}"/>
    <cellStyle name="Normal 3 2 2 3 2 3 5 2 2" xfId="11382" xr:uid="{00000000-0005-0000-0000-00003B2C0000}"/>
    <cellStyle name="Normal 3 2 2 3 2 3 5 3" xfId="11383" xr:uid="{00000000-0005-0000-0000-00003C2C0000}"/>
    <cellStyle name="Normal 3 2 2 3 2 3 6" xfId="11384" xr:uid="{00000000-0005-0000-0000-00003D2C0000}"/>
    <cellStyle name="Normal 3 2 2 3 2 3 6 2" xfId="11385" xr:uid="{00000000-0005-0000-0000-00003E2C0000}"/>
    <cellStyle name="Normal 3 2 2 3 2 3 7" xfId="11386" xr:uid="{00000000-0005-0000-0000-00003F2C0000}"/>
    <cellStyle name="Normal 3 2 2 3 2 3 7 2" xfId="11387" xr:uid="{00000000-0005-0000-0000-0000402C0000}"/>
    <cellStyle name="Normal 3 2 2 3 2 3 8" xfId="11388" xr:uid="{00000000-0005-0000-0000-0000412C0000}"/>
    <cellStyle name="Normal 3 2 2 3 2 4" xfId="11389" xr:uid="{00000000-0005-0000-0000-0000422C0000}"/>
    <cellStyle name="Normal 3 2 2 3 2 4 2" xfId="11390" xr:uid="{00000000-0005-0000-0000-0000432C0000}"/>
    <cellStyle name="Normal 3 2 2 3 2 4 2 2" xfId="11391" xr:uid="{00000000-0005-0000-0000-0000442C0000}"/>
    <cellStyle name="Normal 3 2 2 3 2 4 2 2 2" xfId="11392" xr:uid="{00000000-0005-0000-0000-0000452C0000}"/>
    <cellStyle name="Normal 3 2 2 3 2 4 2 2 2 2" xfId="11393" xr:uid="{00000000-0005-0000-0000-0000462C0000}"/>
    <cellStyle name="Normal 3 2 2 3 2 4 2 2 3" xfId="11394" xr:uid="{00000000-0005-0000-0000-0000472C0000}"/>
    <cellStyle name="Normal 3 2 2 3 2 4 2 2 4" xfId="11395" xr:uid="{00000000-0005-0000-0000-0000482C0000}"/>
    <cellStyle name="Normal 3 2 2 3 2 4 2 3" xfId="11396" xr:uid="{00000000-0005-0000-0000-0000492C0000}"/>
    <cellStyle name="Normal 3 2 2 3 2 4 2 3 2" xfId="11397" xr:uid="{00000000-0005-0000-0000-00004A2C0000}"/>
    <cellStyle name="Normal 3 2 2 3 2 4 2 3 2 2" xfId="11398" xr:uid="{00000000-0005-0000-0000-00004B2C0000}"/>
    <cellStyle name="Normal 3 2 2 3 2 4 2 3 3" xfId="11399" xr:uid="{00000000-0005-0000-0000-00004C2C0000}"/>
    <cellStyle name="Normal 3 2 2 3 2 4 2 4" xfId="11400" xr:uid="{00000000-0005-0000-0000-00004D2C0000}"/>
    <cellStyle name="Normal 3 2 2 3 2 4 2 4 2" xfId="11401" xr:uid="{00000000-0005-0000-0000-00004E2C0000}"/>
    <cellStyle name="Normal 3 2 2 3 2 4 2 4 2 2" xfId="11402" xr:uid="{00000000-0005-0000-0000-00004F2C0000}"/>
    <cellStyle name="Normal 3 2 2 3 2 4 2 4 3" xfId="11403" xr:uid="{00000000-0005-0000-0000-0000502C0000}"/>
    <cellStyle name="Normal 3 2 2 3 2 4 2 5" xfId="11404" xr:uid="{00000000-0005-0000-0000-0000512C0000}"/>
    <cellStyle name="Normal 3 2 2 3 2 4 2 5 2" xfId="11405" xr:uid="{00000000-0005-0000-0000-0000522C0000}"/>
    <cellStyle name="Normal 3 2 2 3 2 4 2 6" xfId="11406" xr:uid="{00000000-0005-0000-0000-0000532C0000}"/>
    <cellStyle name="Normal 3 2 2 3 2 4 2 6 2" xfId="11407" xr:uid="{00000000-0005-0000-0000-0000542C0000}"/>
    <cellStyle name="Normal 3 2 2 3 2 4 2 7" xfId="11408" xr:uid="{00000000-0005-0000-0000-0000552C0000}"/>
    <cellStyle name="Normal 3 2 2 3 2 4 3" xfId="11409" xr:uid="{00000000-0005-0000-0000-0000562C0000}"/>
    <cellStyle name="Normal 3 2 2 3 2 4 3 2" xfId="11410" xr:uid="{00000000-0005-0000-0000-0000572C0000}"/>
    <cellStyle name="Normal 3 2 2 3 2 4 3 2 2" xfId="11411" xr:uid="{00000000-0005-0000-0000-0000582C0000}"/>
    <cellStyle name="Normal 3 2 2 3 2 4 3 3" xfId="11412" xr:uid="{00000000-0005-0000-0000-0000592C0000}"/>
    <cellStyle name="Normal 3 2 2 3 2 4 3 4" xfId="11413" xr:uid="{00000000-0005-0000-0000-00005A2C0000}"/>
    <cellStyle name="Normal 3 2 2 3 2 4 4" xfId="11414" xr:uid="{00000000-0005-0000-0000-00005B2C0000}"/>
    <cellStyle name="Normal 3 2 2 3 2 4 4 2" xfId="11415" xr:uid="{00000000-0005-0000-0000-00005C2C0000}"/>
    <cellStyle name="Normal 3 2 2 3 2 4 4 2 2" xfId="11416" xr:uid="{00000000-0005-0000-0000-00005D2C0000}"/>
    <cellStyle name="Normal 3 2 2 3 2 4 4 3" xfId="11417" xr:uid="{00000000-0005-0000-0000-00005E2C0000}"/>
    <cellStyle name="Normal 3 2 2 3 2 4 4 4" xfId="11418" xr:uid="{00000000-0005-0000-0000-00005F2C0000}"/>
    <cellStyle name="Normal 3 2 2 3 2 4 5" xfId="11419" xr:uid="{00000000-0005-0000-0000-0000602C0000}"/>
    <cellStyle name="Normal 3 2 2 3 2 4 5 2" xfId="11420" xr:uid="{00000000-0005-0000-0000-0000612C0000}"/>
    <cellStyle name="Normal 3 2 2 3 2 4 5 2 2" xfId="11421" xr:uid="{00000000-0005-0000-0000-0000622C0000}"/>
    <cellStyle name="Normal 3 2 2 3 2 4 5 3" xfId="11422" xr:uid="{00000000-0005-0000-0000-0000632C0000}"/>
    <cellStyle name="Normal 3 2 2 3 2 4 6" xfId="11423" xr:uid="{00000000-0005-0000-0000-0000642C0000}"/>
    <cellStyle name="Normal 3 2 2 3 2 4 6 2" xfId="11424" xr:uid="{00000000-0005-0000-0000-0000652C0000}"/>
    <cellStyle name="Normal 3 2 2 3 2 4 7" xfId="11425" xr:uid="{00000000-0005-0000-0000-0000662C0000}"/>
    <cellStyle name="Normal 3 2 2 3 2 4 7 2" xfId="11426" xr:uid="{00000000-0005-0000-0000-0000672C0000}"/>
    <cellStyle name="Normal 3 2 2 3 2 4 8" xfId="11427" xr:uid="{00000000-0005-0000-0000-0000682C0000}"/>
    <cellStyle name="Normal 3 2 2 3 2 5" xfId="11428" xr:uid="{00000000-0005-0000-0000-0000692C0000}"/>
    <cellStyle name="Normal 3 2 2 3 2 5 2" xfId="11429" xr:uid="{00000000-0005-0000-0000-00006A2C0000}"/>
    <cellStyle name="Normal 3 2 2 3 2 5 2 2" xfId="11430" xr:uid="{00000000-0005-0000-0000-00006B2C0000}"/>
    <cellStyle name="Normal 3 2 2 3 2 5 2 2 2" xfId="11431" xr:uid="{00000000-0005-0000-0000-00006C2C0000}"/>
    <cellStyle name="Normal 3 2 2 3 2 5 2 3" xfId="11432" xr:uid="{00000000-0005-0000-0000-00006D2C0000}"/>
    <cellStyle name="Normal 3 2 2 3 2 5 2 4" xfId="11433" xr:uid="{00000000-0005-0000-0000-00006E2C0000}"/>
    <cellStyle name="Normal 3 2 2 3 2 5 3" xfId="11434" xr:uid="{00000000-0005-0000-0000-00006F2C0000}"/>
    <cellStyle name="Normal 3 2 2 3 2 5 3 2" xfId="11435" xr:uid="{00000000-0005-0000-0000-0000702C0000}"/>
    <cellStyle name="Normal 3 2 2 3 2 5 3 2 2" xfId="11436" xr:uid="{00000000-0005-0000-0000-0000712C0000}"/>
    <cellStyle name="Normal 3 2 2 3 2 5 3 3" xfId="11437" xr:uid="{00000000-0005-0000-0000-0000722C0000}"/>
    <cellStyle name="Normal 3 2 2 3 2 5 4" xfId="11438" xr:uid="{00000000-0005-0000-0000-0000732C0000}"/>
    <cellStyle name="Normal 3 2 2 3 2 5 4 2" xfId="11439" xr:uid="{00000000-0005-0000-0000-0000742C0000}"/>
    <cellStyle name="Normal 3 2 2 3 2 5 4 2 2" xfId="11440" xr:uid="{00000000-0005-0000-0000-0000752C0000}"/>
    <cellStyle name="Normal 3 2 2 3 2 5 4 3" xfId="11441" xr:uid="{00000000-0005-0000-0000-0000762C0000}"/>
    <cellStyle name="Normal 3 2 2 3 2 5 5" xfId="11442" xr:uid="{00000000-0005-0000-0000-0000772C0000}"/>
    <cellStyle name="Normal 3 2 2 3 2 5 5 2" xfId="11443" xr:uid="{00000000-0005-0000-0000-0000782C0000}"/>
    <cellStyle name="Normal 3 2 2 3 2 5 6" xfId="11444" xr:uid="{00000000-0005-0000-0000-0000792C0000}"/>
    <cellStyle name="Normal 3 2 2 3 2 5 6 2" xfId="11445" xr:uid="{00000000-0005-0000-0000-00007A2C0000}"/>
    <cellStyle name="Normal 3 2 2 3 2 5 7" xfId="11446" xr:uid="{00000000-0005-0000-0000-00007B2C0000}"/>
    <cellStyle name="Normal 3 2 2 3 2 6" xfId="11447" xr:uid="{00000000-0005-0000-0000-00007C2C0000}"/>
    <cellStyle name="Normal 3 2 2 3 2 6 2" xfId="11448" xr:uid="{00000000-0005-0000-0000-00007D2C0000}"/>
    <cellStyle name="Normal 3 2 2 3 2 6 2 2" xfId="11449" xr:uid="{00000000-0005-0000-0000-00007E2C0000}"/>
    <cellStyle name="Normal 3 2 2 3 2 6 3" xfId="11450" xr:uid="{00000000-0005-0000-0000-00007F2C0000}"/>
    <cellStyle name="Normal 3 2 2 3 2 6 4" xfId="11451" xr:uid="{00000000-0005-0000-0000-0000802C0000}"/>
    <cellStyle name="Normal 3 2 2 3 2 7" xfId="11452" xr:uid="{00000000-0005-0000-0000-0000812C0000}"/>
    <cellStyle name="Normal 3 2 2 3 2 7 2" xfId="11453" xr:uid="{00000000-0005-0000-0000-0000822C0000}"/>
    <cellStyle name="Normal 3 2 2 3 2 7 2 2" xfId="11454" xr:uid="{00000000-0005-0000-0000-0000832C0000}"/>
    <cellStyle name="Normal 3 2 2 3 2 7 3" xfId="11455" xr:uid="{00000000-0005-0000-0000-0000842C0000}"/>
    <cellStyle name="Normal 3 2 2 3 2 7 4" xfId="11456" xr:uid="{00000000-0005-0000-0000-0000852C0000}"/>
    <cellStyle name="Normal 3 2 2 3 2 8" xfId="11457" xr:uid="{00000000-0005-0000-0000-0000862C0000}"/>
    <cellStyle name="Normal 3 2 2 3 2 8 2" xfId="11458" xr:uid="{00000000-0005-0000-0000-0000872C0000}"/>
    <cellStyle name="Normal 3 2 2 3 2 8 2 2" xfId="11459" xr:uid="{00000000-0005-0000-0000-0000882C0000}"/>
    <cellStyle name="Normal 3 2 2 3 2 8 3" xfId="11460" xr:uid="{00000000-0005-0000-0000-0000892C0000}"/>
    <cellStyle name="Normal 3 2 2 3 2 9" xfId="11461" xr:uid="{00000000-0005-0000-0000-00008A2C0000}"/>
    <cellStyle name="Normal 3 2 2 3 2 9 2" xfId="11462" xr:uid="{00000000-0005-0000-0000-00008B2C0000}"/>
    <cellStyle name="Normal 3 2 2 3 3" xfId="11463" xr:uid="{00000000-0005-0000-0000-00008C2C0000}"/>
    <cellStyle name="Normal 3 2 2 3 3 10" xfId="11464" xr:uid="{00000000-0005-0000-0000-00008D2C0000}"/>
    <cellStyle name="Normal 3 2 2 3 3 2" xfId="11465" xr:uid="{00000000-0005-0000-0000-00008E2C0000}"/>
    <cellStyle name="Normal 3 2 2 3 3 2 2" xfId="11466" xr:uid="{00000000-0005-0000-0000-00008F2C0000}"/>
    <cellStyle name="Normal 3 2 2 3 3 2 2 2" xfId="11467" xr:uid="{00000000-0005-0000-0000-0000902C0000}"/>
    <cellStyle name="Normal 3 2 2 3 3 2 2 2 2" xfId="11468" xr:uid="{00000000-0005-0000-0000-0000912C0000}"/>
    <cellStyle name="Normal 3 2 2 3 3 2 2 2 2 2" xfId="11469" xr:uid="{00000000-0005-0000-0000-0000922C0000}"/>
    <cellStyle name="Normal 3 2 2 3 3 2 2 2 3" xfId="11470" xr:uid="{00000000-0005-0000-0000-0000932C0000}"/>
    <cellStyle name="Normal 3 2 2 3 3 2 2 2 4" xfId="11471" xr:uid="{00000000-0005-0000-0000-0000942C0000}"/>
    <cellStyle name="Normal 3 2 2 3 3 2 2 3" xfId="11472" xr:uid="{00000000-0005-0000-0000-0000952C0000}"/>
    <cellStyle name="Normal 3 2 2 3 3 2 2 3 2" xfId="11473" xr:uid="{00000000-0005-0000-0000-0000962C0000}"/>
    <cellStyle name="Normal 3 2 2 3 3 2 2 3 2 2" xfId="11474" xr:uid="{00000000-0005-0000-0000-0000972C0000}"/>
    <cellStyle name="Normal 3 2 2 3 3 2 2 3 3" xfId="11475" xr:uid="{00000000-0005-0000-0000-0000982C0000}"/>
    <cellStyle name="Normal 3 2 2 3 3 2 2 4" xfId="11476" xr:uid="{00000000-0005-0000-0000-0000992C0000}"/>
    <cellStyle name="Normal 3 2 2 3 3 2 2 4 2" xfId="11477" xr:uid="{00000000-0005-0000-0000-00009A2C0000}"/>
    <cellStyle name="Normal 3 2 2 3 3 2 2 4 2 2" xfId="11478" xr:uid="{00000000-0005-0000-0000-00009B2C0000}"/>
    <cellStyle name="Normal 3 2 2 3 3 2 2 4 3" xfId="11479" xr:uid="{00000000-0005-0000-0000-00009C2C0000}"/>
    <cellStyle name="Normal 3 2 2 3 3 2 2 5" xfId="11480" xr:uid="{00000000-0005-0000-0000-00009D2C0000}"/>
    <cellStyle name="Normal 3 2 2 3 3 2 2 5 2" xfId="11481" xr:uid="{00000000-0005-0000-0000-00009E2C0000}"/>
    <cellStyle name="Normal 3 2 2 3 3 2 2 6" xfId="11482" xr:uid="{00000000-0005-0000-0000-00009F2C0000}"/>
    <cellStyle name="Normal 3 2 2 3 3 2 2 6 2" xfId="11483" xr:uid="{00000000-0005-0000-0000-0000A02C0000}"/>
    <cellStyle name="Normal 3 2 2 3 3 2 2 7" xfId="11484" xr:uid="{00000000-0005-0000-0000-0000A12C0000}"/>
    <cellStyle name="Normal 3 2 2 3 3 2 3" xfId="11485" xr:uid="{00000000-0005-0000-0000-0000A22C0000}"/>
    <cellStyle name="Normal 3 2 2 3 3 2 3 2" xfId="11486" xr:uid="{00000000-0005-0000-0000-0000A32C0000}"/>
    <cellStyle name="Normal 3 2 2 3 3 2 3 2 2" xfId="11487" xr:uid="{00000000-0005-0000-0000-0000A42C0000}"/>
    <cellStyle name="Normal 3 2 2 3 3 2 3 3" xfId="11488" xr:uid="{00000000-0005-0000-0000-0000A52C0000}"/>
    <cellStyle name="Normal 3 2 2 3 3 2 3 4" xfId="11489" xr:uid="{00000000-0005-0000-0000-0000A62C0000}"/>
    <cellStyle name="Normal 3 2 2 3 3 2 4" xfId="11490" xr:uid="{00000000-0005-0000-0000-0000A72C0000}"/>
    <cellStyle name="Normal 3 2 2 3 3 2 4 2" xfId="11491" xr:uid="{00000000-0005-0000-0000-0000A82C0000}"/>
    <cellStyle name="Normal 3 2 2 3 3 2 4 2 2" xfId="11492" xr:uid="{00000000-0005-0000-0000-0000A92C0000}"/>
    <cellStyle name="Normal 3 2 2 3 3 2 4 3" xfId="11493" xr:uid="{00000000-0005-0000-0000-0000AA2C0000}"/>
    <cellStyle name="Normal 3 2 2 3 3 2 4 4" xfId="11494" xr:uid="{00000000-0005-0000-0000-0000AB2C0000}"/>
    <cellStyle name="Normal 3 2 2 3 3 2 5" xfId="11495" xr:uid="{00000000-0005-0000-0000-0000AC2C0000}"/>
    <cellStyle name="Normal 3 2 2 3 3 2 5 2" xfId="11496" xr:uid="{00000000-0005-0000-0000-0000AD2C0000}"/>
    <cellStyle name="Normal 3 2 2 3 3 2 5 2 2" xfId="11497" xr:uid="{00000000-0005-0000-0000-0000AE2C0000}"/>
    <cellStyle name="Normal 3 2 2 3 3 2 5 3" xfId="11498" xr:uid="{00000000-0005-0000-0000-0000AF2C0000}"/>
    <cellStyle name="Normal 3 2 2 3 3 2 6" xfId="11499" xr:uid="{00000000-0005-0000-0000-0000B02C0000}"/>
    <cellStyle name="Normal 3 2 2 3 3 2 6 2" xfId="11500" xr:uid="{00000000-0005-0000-0000-0000B12C0000}"/>
    <cellStyle name="Normal 3 2 2 3 3 2 7" xfId="11501" xr:uid="{00000000-0005-0000-0000-0000B22C0000}"/>
    <cellStyle name="Normal 3 2 2 3 3 2 7 2" xfId="11502" xr:uid="{00000000-0005-0000-0000-0000B32C0000}"/>
    <cellStyle name="Normal 3 2 2 3 3 2 8" xfId="11503" xr:uid="{00000000-0005-0000-0000-0000B42C0000}"/>
    <cellStyle name="Normal 3 2 2 3 3 3" xfId="11504" xr:uid="{00000000-0005-0000-0000-0000B52C0000}"/>
    <cellStyle name="Normal 3 2 2 3 3 3 2" xfId="11505" xr:uid="{00000000-0005-0000-0000-0000B62C0000}"/>
    <cellStyle name="Normal 3 2 2 3 3 3 2 2" xfId="11506" xr:uid="{00000000-0005-0000-0000-0000B72C0000}"/>
    <cellStyle name="Normal 3 2 2 3 3 3 2 2 2" xfId="11507" xr:uid="{00000000-0005-0000-0000-0000B82C0000}"/>
    <cellStyle name="Normal 3 2 2 3 3 3 2 2 2 2" xfId="11508" xr:uid="{00000000-0005-0000-0000-0000B92C0000}"/>
    <cellStyle name="Normal 3 2 2 3 3 3 2 2 3" xfId="11509" xr:uid="{00000000-0005-0000-0000-0000BA2C0000}"/>
    <cellStyle name="Normal 3 2 2 3 3 3 2 2 4" xfId="11510" xr:uid="{00000000-0005-0000-0000-0000BB2C0000}"/>
    <cellStyle name="Normal 3 2 2 3 3 3 2 3" xfId="11511" xr:uid="{00000000-0005-0000-0000-0000BC2C0000}"/>
    <cellStyle name="Normal 3 2 2 3 3 3 2 3 2" xfId="11512" xr:uid="{00000000-0005-0000-0000-0000BD2C0000}"/>
    <cellStyle name="Normal 3 2 2 3 3 3 2 3 2 2" xfId="11513" xr:uid="{00000000-0005-0000-0000-0000BE2C0000}"/>
    <cellStyle name="Normal 3 2 2 3 3 3 2 3 3" xfId="11514" xr:uid="{00000000-0005-0000-0000-0000BF2C0000}"/>
    <cellStyle name="Normal 3 2 2 3 3 3 2 4" xfId="11515" xr:uid="{00000000-0005-0000-0000-0000C02C0000}"/>
    <cellStyle name="Normal 3 2 2 3 3 3 2 4 2" xfId="11516" xr:uid="{00000000-0005-0000-0000-0000C12C0000}"/>
    <cellStyle name="Normal 3 2 2 3 3 3 2 4 2 2" xfId="11517" xr:uid="{00000000-0005-0000-0000-0000C22C0000}"/>
    <cellStyle name="Normal 3 2 2 3 3 3 2 4 3" xfId="11518" xr:uid="{00000000-0005-0000-0000-0000C32C0000}"/>
    <cellStyle name="Normal 3 2 2 3 3 3 2 5" xfId="11519" xr:uid="{00000000-0005-0000-0000-0000C42C0000}"/>
    <cellStyle name="Normal 3 2 2 3 3 3 2 5 2" xfId="11520" xr:uid="{00000000-0005-0000-0000-0000C52C0000}"/>
    <cellStyle name="Normal 3 2 2 3 3 3 2 6" xfId="11521" xr:uid="{00000000-0005-0000-0000-0000C62C0000}"/>
    <cellStyle name="Normal 3 2 2 3 3 3 2 6 2" xfId="11522" xr:uid="{00000000-0005-0000-0000-0000C72C0000}"/>
    <cellStyle name="Normal 3 2 2 3 3 3 2 7" xfId="11523" xr:uid="{00000000-0005-0000-0000-0000C82C0000}"/>
    <cellStyle name="Normal 3 2 2 3 3 3 3" xfId="11524" xr:uid="{00000000-0005-0000-0000-0000C92C0000}"/>
    <cellStyle name="Normal 3 2 2 3 3 3 3 2" xfId="11525" xr:uid="{00000000-0005-0000-0000-0000CA2C0000}"/>
    <cellStyle name="Normal 3 2 2 3 3 3 3 2 2" xfId="11526" xr:uid="{00000000-0005-0000-0000-0000CB2C0000}"/>
    <cellStyle name="Normal 3 2 2 3 3 3 3 3" xfId="11527" xr:uid="{00000000-0005-0000-0000-0000CC2C0000}"/>
    <cellStyle name="Normal 3 2 2 3 3 3 3 4" xfId="11528" xr:uid="{00000000-0005-0000-0000-0000CD2C0000}"/>
    <cellStyle name="Normal 3 2 2 3 3 3 4" xfId="11529" xr:uid="{00000000-0005-0000-0000-0000CE2C0000}"/>
    <cellStyle name="Normal 3 2 2 3 3 3 4 2" xfId="11530" xr:uid="{00000000-0005-0000-0000-0000CF2C0000}"/>
    <cellStyle name="Normal 3 2 2 3 3 3 4 2 2" xfId="11531" xr:uid="{00000000-0005-0000-0000-0000D02C0000}"/>
    <cellStyle name="Normal 3 2 2 3 3 3 4 3" xfId="11532" xr:uid="{00000000-0005-0000-0000-0000D12C0000}"/>
    <cellStyle name="Normal 3 2 2 3 3 3 4 4" xfId="11533" xr:uid="{00000000-0005-0000-0000-0000D22C0000}"/>
    <cellStyle name="Normal 3 2 2 3 3 3 5" xfId="11534" xr:uid="{00000000-0005-0000-0000-0000D32C0000}"/>
    <cellStyle name="Normal 3 2 2 3 3 3 5 2" xfId="11535" xr:uid="{00000000-0005-0000-0000-0000D42C0000}"/>
    <cellStyle name="Normal 3 2 2 3 3 3 5 2 2" xfId="11536" xr:uid="{00000000-0005-0000-0000-0000D52C0000}"/>
    <cellStyle name="Normal 3 2 2 3 3 3 5 3" xfId="11537" xr:uid="{00000000-0005-0000-0000-0000D62C0000}"/>
    <cellStyle name="Normal 3 2 2 3 3 3 6" xfId="11538" xr:uid="{00000000-0005-0000-0000-0000D72C0000}"/>
    <cellStyle name="Normal 3 2 2 3 3 3 6 2" xfId="11539" xr:uid="{00000000-0005-0000-0000-0000D82C0000}"/>
    <cellStyle name="Normal 3 2 2 3 3 3 7" xfId="11540" xr:uid="{00000000-0005-0000-0000-0000D92C0000}"/>
    <cellStyle name="Normal 3 2 2 3 3 3 7 2" xfId="11541" xr:uid="{00000000-0005-0000-0000-0000DA2C0000}"/>
    <cellStyle name="Normal 3 2 2 3 3 3 8" xfId="11542" xr:uid="{00000000-0005-0000-0000-0000DB2C0000}"/>
    <cellStyle name="Normal 3 2 2 3 3 4" xfId="11543" xr:uid="{00000000-0005-0000-0000-0000DC2C0000}"/>
    <cellStyle name="Normal 3 2 2 3 3 4 2" xfId="11544" xr:uid="{00000000-0005-0000-0000-0000DD2C0000}"/>
    <cellStyle name="Normal 3 2 2 3 3 4 2 2" xfId="11545" xr:uid="{00000000-0005-0000-0000-0000DE2C0000}"/>
    <cellStyle name="Normal 3 2 2 3 3 4 2 2 2" xfId="11546" xr:uid="{00000000-0005-0000-0000-0000DF2C0000}"/>
    <cellStyle name="Normal 3 2 2 3 3 4 2 3" xfId="11547" xr:uid="{00000000-0005-0000-0000-0000E02C0000}"/>
    <cellStyle name="Normal 3 2 2 3 3 4 2 4" xfId="11548" xr:uid="{00000000-0005-0000-0000-0000E12C0000}"/>
    <cellStyle name="Normal 3 2 2 3 3 4 3" xfId="11549" xr:uid="{00000000-0005-0000-0000-0000E22C0000}"/>
    <cellStyle name="Normal 3 2 2 3 3 4 3 2" xfId="11550" xr:uid="{00000000-0005-0000-0000-0000E32C0000}"/>
    <cellStyle name="Normal 3 2 2 3 3 4 3 2 2" xfId="11551" xr:uid="{00000000-0005-0000-0000-0000E42C0000}"/>
    <cellStyle name="Normal 3 2 2 3 3 4 3 3" xfId="11552" xr:uid="{00000000-0005-0000-0000-0000E52C0000}"/>
    <cellStyle name="Normal 3 2 2 3 3 4 4" xfId="11553" xr:uid="{00000000-0005-0000-0000-0000E62C0000}"/>
    <cellStyle name="Normal 3 2 2 3 3 4 4 2" xfId="11554" xr:uid="{00000000-0005-0000-0000-0000E72C0000}"/>
    <cellStyle name="Normal 3 2 2 3 3 4 4 2 2" xfId="11555" xr:uid="{00000000-0005-0000-0000-0000E82C0000}"/>
    <cellStyle name="Normal 3 2 2 3 3 4 4 3" xfId="11556" xr:uid="{00000000-0005-0000-0000-0000E92C0000}"/>
    <cellStyle name="Normal 3 2 2 3 3 4 5" xfId="11557" xr:uid="{00000000-0005-0000-0000-0000EA2C0000}"/>
    <cellStyle name="Normal 3 2 2 3 3 4 5 2" xfId="11558" xr:uid="{00000000-0005-0000-0000-0000EB2C0000}"/>
    <cellStyle name="Normal 3 2 2 3 3 4 6" xfId="11559" xr:uid="{00000000-0005-0000-0000-0000EC2C0000}"/>
    <cellStyle name="Normal 3 2 2 3 3 4 6 2" xfId="11560" xr:uid="{00000000-0005-0000-0000-0000ED2C0000}"/>
    <cellStyle name="Normal 3 2 2 3 3 4 7" xfId="11561" xr:uid="{00000000-0005-0000-0000-0000EE2C0000}"/>
    <cellStyle name="Normal 3 2 2 3 3 5" xfId="11562" xr:uid="{00000000-0005-0000-0000-0000EF2C0000}"/>
    <cellStyle name="Normal 3 2 2 3 3 5 2" xfId="11563" xr:uid="{00000000-0005-0000-0000-0000F02C0000}"/>
    <cellStyle name="Normal 3 2 2 3 3 5 2 2" xfId="11564" xr:uid="{00000000-0005-0000-0000-0000F12C0000}"/>
    <cellStyle name="Normal 3 2 2 3 3 5 3" xfId="11565" xr:uid="{00000000-0005-0000-0000-0000F22C0000}"/>
    <cellStyle name="Normal 3 2 2 3 3 5 4" xfId="11566" xr:uid="{00000000-0005-0000-0000-0000F32C0000}"/>
    <cellStyle name="Normal 3 2 2 3 3 6" xfId="11567" xr:uid="{00000000-0005-0000-0000-0000F42C0000}"/>
    <cellStyle name="Normal 3 2 2 3 3 6 2" xfId="11568" xr:uid="{00000000-0005-0000-0000-0000F52C0000}"/>
    <cellStyle name="Normal 3 2 2 3 3 6 2 2" xfId="11569" xr:uid="{00000000-0005-0000-0000-0000F62C0000}"/>
    <cellStyle name="Normal 3 2 2 3 3 6 3" xfId="11570" xr:uid="{00000000-0005-0000-0000-0000F72C0000}"/>
    <cellStyle name="Normal 3 2 2 3 3 6 4" xfId="11571" xr:uid="{00000000-0005-0000-0000-0000F82C0000}"/>
    <cellStyle name="Normal 3 2 2 3 3 7" xfId="11572" xr:uid="{00000000-0005-0000-0000-0000F92C0000}"/>
    <cellStyle name="Normal 3 2 2 3 3 7 2" xfId="11573" xr:uid="{00000000-0005-0000-0000-0000FA2C0000}"/>
    <cellStyle name="Normal 3 2 2 3 3 7 2 2" xfId="11574" xr:uid="{00000000-0005-0000-0000-0000FB2C0000}"/>
    <cellStyle name="Normal 3 2 2 3 3 7 3" xfId="11575" xr:uid="{00000000-0005-0000-0000-0000FC2C0000}"/>
    <cellStyle name="Normal 3 2 2 3 3 8" xfId="11576" xr:uid="{00000000-0005-0000-0000-0000FD2C0000}"/>
    <cellStyle name="Normal 3 2 2 3 3 8 2" xfId="11577" xr:uid="{00000000-0005-0000-0000-0000FE2C0000}"/>
    <cellStyle name="Normal 3 2 2 3 3 9" xfId="11578" xr:uid="{00000000-0005-0000-0000-0000FF2C0000}"/>
    <cellStyle name="Normal 3 2 2 3 3 9 2" xfId="11579" xr:uid="{00000000-0005-0000-0000-0000002D0000}"/>
    <cellStyle name="Normal 3 2 2 3 4" xfId="11580" xr:uid="{00000000-0005-0000-0000-0000012D0000}"/>
    <cellStyle name="Normal 3 2 2 3 4 2" xfId="11581" xr:uid="{00000000-0005-0000-0000-0000022D0000}"/>
    <cellStyle name="Normal 3 2 2 3 4 2 2" xfId="11582" xr:uid="{00000000-0005-0000-0000-0000032D0000}"/>
    <cellStyle name="Normal 3 2 2 3 4 2 2 2" xfId="11583" xr:uid="{00000000-0005-0000-0000-0000042D0000}"/>
    <cellStyle name="Normal 3 2 2 3 4 2 2 2 2" xfId="11584" xr:uid="{00000000-0005-0000-0000-0000052D0000}"/>
    <cellStyle name="Normal 3 2 2 3 4 2 2 3" xfId="11585" xr:uid="{00000000-0005-0000-0000-0000062D0000}"/>
    <cellStyle name="Normal 3 2 2 3 4 2 2 4" xfId="11586" xr:uid="{00000000-0005-0000-0000-0000072D0000}"/>
    <cellStyle name="Normal 3 2 2 3 4 2 3" xfId="11587" xr:uid="{00000000-0005-0000-0000-0000082D0000}"/>
    <cellStyle name="Normal 3 2 2 3 4 2 3 2" xfId="11588" xr:uid="{00000000-0005-0000-0000-0000092D0000}"/>
    <cellStyle name="Normal 3 2 2 3 4 2 3 2 2" xfId="11589" xr:uid="{00000000-0005-0000-0000-00000A2D0000}"/>
    <cellStyle name="Normal 3 2 2 3 4 2 3 3" xfId="11590" xr:uid="{00000000-0005-0000-0000-00000B2D0000}"/>
    <cellStyle name="Normal 3 2 2 3 4 2 4" xfId="11591" xr:uid="{00000000-0005-0000-0000-00000C2D0000}"/>
    <cellStyle name="Normal 3 2 2 3 4 2 4 2" xfId="11592" xr:uid="{00000000-0005-0000-0000-00000D2D0000}"/>
    <cellStyle name="Normal 3 2 2 3 4 2 4 2 2" xfId="11593" xr:uid="{00000000-0005-0000-0000-00000E2D0000}"/>
    <cellStyle name="Normal 3 2 2 3 4 2 4 3" xfId="11594" xr:uid="{00000000-0005-0000-0000-00000F2D0000}"/>
    <cellStyle name="Normal 3 2 2 3 4 2 5" xfId="11595" xr:uid="{00000000-0005-0000-0000-0000102D0000}"/>
    <cellStyle name="Normal 3 2 2 3 4 2 5 2" xfId="11596" xr:uid="{00000000-0005-0000-0000-0000112D0000}"/>
    <cellStyle name="Normal 3 2 2 3 4 2 6" xfId="11597" xr:uid="{00000000-0005-0000-0000-0000122D0000}"/>
    <cellStyle name="Normal 3 2 2 3 4 2 6 2" xfId="11598" xr:uid="{00000000-0005-0000-0000-0000132D0000}"/>
    <cellStyle name="Normal 3 2 2 3 4 2 7" xfId="11599" xr:uid="{00000000-0005-0000-0000-0000142D0000}"/>
    <cellStyle name="Normal 3 2 2 3 4 3" xfId="11600" xr:uid="{00000000-0005-0000-0000-0000152D0000}"/>
    <cellStyle name="Normal 3 2 2 3 4 3 2" xfId="11601" xr:uid="{00000000-0005-0000-0000-0000162D0000}"/>
    <cellStyle name="Normal 3 2 2 3 4 3 2 2" xfId="11602" xr:uid="{00000000-0005-0000-0000-0000172D0000}"/>
    <cellStyle name="Normal 3 2 2 3 4 3 3" xfId="11603" xr:uid="{00000000-0005-0000-0000-0000182D0000}"/>
    <cellStyle name="Normal 3 2 2 3 4 3 4" xfId="11604" xr:uid="{00000000-0005-0000-0000-0000192D0000}"/>
    <cellStyle name="Normal 3 2 2 3 4 4" xfId="11605" xr:uid="{00000000-0005-0000-0000-00001A2D0000}"/>
    <cellStyle name="Normal 3 2 2 3 4 4 2" xfId="11606" xr:uid="{00000000-0005-0000-0000-00001B2D0000}"/>
    <cellStyle name="Normal 3 2 2 3 4 4 2 2" xfId="11607" xr:uid="{00000000-0005-0000-0000-00001C2D0000}"/>
    <cellStyle name="Normal 3 2 2 3 4 4 3" xfId="11608" xr:uid="{00000000-0005-0000-0000-00001D2D0000}"/>
    <cellStyle name="Normal 3 2 2 3 4 4 4" xfId="11609" xr:uid="{00000000-0005-0000-0000-00001E2D0000}"/>
    <cellStyle name="Normal 3 2 2 3 4 5" xfId="11610" xr:uid="{00000000-0005-0000-0000-00001F2D0000}"/>
    <cellStyle name="Normal 3 2 2 3 4 5 2" xfId="11611" xr:uid="{00000000-0005-0000-0000-0000202D0000}"/>
    <cellStyle name="Normal 3 2 2 3 4 5 2 2" xfId="11612" xr:uid="{00000000-0005-0000-0000-0000212D0000}"/>
    <cellStyle name="Normal 3 2 2 3 4 5 3" xfId="11613" xr:uid="{00000000-0005-0000-0000-0000222D0000}"/>
    <cellStyle name="Normal 3 2 2 3 4 6" xfId="11614" xr:uid="{00000000-0005-0000-0000-0000232D0000}"/>
    <cellStyle name="Normal 3 2 2 3 4 6 2" xfId="11615" xr:uid="{00000000-0005-0000-0000-0000242D0000}"/>
    <cellStyle name="Normal 3 2 2 3 4 7" xfId="11616" xr:uid="{00000000-0005-0000-0000-0000252D0000}"/>
    <cellStyle name="Normal 3 2 2 3 4 7 2" xfId="11617" xr:uid="{00000000-0005-0000-0000-0000262D0000}"/>
    <cellStyle name="Normal 3 2 2 3 4 8" xfId="11618" xr:uid="{00000000-0005-0000-0000-0000272D0000}"/>
    <cellStyle name="Normal 3 2 2 3 5" xfId="11619" xr:uid="{00000000-0005-0000-0000-0000282D0000}"/>
    <cellStyle name="Normal 3 2 2 3 5 2" xfId="11620" xr:uid="{00000000-0005-0000-0000-0000292D0000}"/>
    <cellStyle name="Normal 3 2 2 3 5 2 2" xfId="11621" xr:uid="{00000000-0005-0000-0000-00002A2D0000}"/>
    <cellStyle name="Normal 3 2 2 3 5 2 2 2" xfId="11622" xr:uid="{00000000-0005-0000-0000-00002B2D0000}"/>
    <cellStyle name="Normal 3 2 2 3 5 2 2 2 2" xfId="11623" xr:uid="{00000000-0005-0000-0000-00002C2D0000}"/>
    <cellStyle name="Normal 3 2 2 3 5 2 2 3" xfId="11624" xr:uid="{00000000-0005-0000-0000-00002D2D0000}"/>
    <cellStyle name="Normal 3 2 2 3 5 2 2 4" xfId="11625" xr:uid="{00000000-0005-0000-0000-00002E2D0000}"/>
    <cellStyle name="Normal 3 2 2 3 5 2 3" xfId="11626" xr:uid="{00000000-0005-0000-0000-00002F2D0000}"/>
    <cellStyle name="Normal 3 2 2 3 5 2 3 2" xfId="11627" xr:uid="{00000000-0005-0000-0000-0000302D0000}"/>
    <cellStyle name="Normal 3 2 2 3 5 2 3 2 2" xfId="11628" xr:uid="{00000000-0005-0000-0000-0000312D0000}"/>
    <cellStyle name="Normal 3 2 2 3 5 2 3 3" xfId="11629" xr:uid="{00000000-0005-0000-0000-0000322D0000}"/>
    <cellStyle name="Normal 3 2 2 3 5 2 4" xfId="11630" xr:uid="{00000000-0005-0000-0000-0000332D0000}"/>
    <cellStyle name="Normal 3 2 2 3 5 2 4 2" xfId="11631" xr:uid="{00000000-0005-0000-0000-0000342D0000}"/>
    <cellStyle name="Normal 3 2 2 3 5 2 4 2 2" xfId="11632" xr:uid="{00000000-0005-0000-0000-0000352D0000}"/>
    <cellStyle name="Normal 3 2 2 3 5 2 4 3" xfId="11633" xr:uid="{00000000-0005-0000-0000-0000362D0000}"/>
    <cellStyle name="Normal 3 2 2 3 5 2 5" xfId="11634" xr:uid="{00000000-0005-0000-0000-0000372D0000}"/>
    <cellStyle name="Normal 3 2 2 3 5 2 5 2" xfId="11635" xr:uid="{00000000-0005-0000-0000-0000382D0000}"/>
    <cellStyle name="Normal 3 2 2 3 5 2 6" xfId="11636" xr:uid="{00000000-0005-0000-0000-0000392D0000}"/>
    <cellStyle name="Normal 3 2 2 3 5 2 6 2" xfId="11637" xr:uid="{00000000-0005-0000-0000-00003A2D0000}"/>
    <cellStyle name="Normal 3 2 2 3 5 2 7" xfId="11638" xr:uid="{00000000-0005-0000-0000-00003B2D0000}"/>
    <cellStyle name="Normal 3 2 2 3 5 3" xfId="11639" xr:uid="{00000000-0005-0000-0000-00003C2D0000}"/>
    <cellStyle name="Normal 3 2 2 3 5 3 2" xfId="11640" xr:uid="{00000000-0005-0000-0000-00003D2D0000}"/>
    <cellStyle name="Normal 3 2 2 3 5 3 2 2" xfId="11641" xr:uid="{00000000-0005-0000-0000-00003E2D0000}"/>
    <cellStyle name="Normal 3 2 2 3 5 3 3" xfId="11642" xr:uid="{00000000-0005-0000-0000-00003F2D0000}"/>
    <cellStyle name="Normal 3 2 2 3 5 3 4" xfId="11643" xr:uid="{00000000-0005-0000-0000-0000402D0000}"/>
    <cellStyle name="Normal 3 2 2 3 5 4" xfId="11644" xr:uid="{00000000-0005-0000-0000-0000412D0000}"/>
    <cellStyle name="Normal 3 2 2 3 5 4 2" xfId="11645" xr:uid="{00000000-0005-0000-0000-0000422D0000}"/>
    <cellStyle name="Normal 3 2 2 3 5 4 2 2" xfId="11646" xr:uid="{00000000-0005-0000-0000-0000432D0000}"/>
    <cellStyle name="Normal 3 2 2 3 5 4 3" xfId="11647" xr:uid="{00000000-0005-0000-0000-0000442D0000}"/>
    <cellStyle name="Normal 3 2 2 3 5 4 4" xfId="11648" xr:uid="{00000000-0005-0000-0000-0000452D0000}"/>
    <cellStyle name="Normal 3 2 2 3 5 5" xfId="11649" xr:uid="{00000000-0005-0000-0000-0000462D0000}"/>
    <cellStyle name="Normal 3 2 2 3 5 5 2" xfId="11650" xr:uid="{00000000-0005-0000-0000-0000472D0000}"/>
    <cellStyle name="Normal 3 2 2 3 5 5 2 2" xfId="11651" xr:uid="{00000000-0005-0000-0000-0000482D0000}"/>
    <cellStyle name="Normal 3 2 2 3 5 5 3" xfId="11652" xr:uid="{00000000-0005-0000-0000-0000492D0000}"/>
    <cellStyle name="Normal 3 2 2 3 5 6" xfId="11653" xr:uid="{00000000-0005-0000-0000-00004A2D0000}"/>
    <cellStyle name="Normal 3 2 2 3 5 6 2" xfId="11654" xr:uid="{00000000-0005-0000-0000-00004B2D0000}"/>
    <cellStyle name="Normal 3 2 2 3 5 7" xfId="11655" xr:uid="{00000000-0005-0000-0000-00004C2D0000}"/>
    <cellStyle name="Normal 3 2 2 3 5 7 2" xfId="11656" xr:uid="{00000000-0005-0000-0000-00004D2D0000}"/>
    <cellStyle name="Normal 3 2 2 3 5 8" xfId="11657" xr:uid="{00000000-0005-0000-0000-00004E2D0000}"/>
    <cellStyle name="Normal 3 2 2 3 6" xfId="11658" xr:uid="{00000000-0005-0000-0000-00004F2D0000}"/>
    <cellStyle name="Normal 3 2 2 3 6 2" xfId="11659" xr:uid="{00000000-0005-0000-0000-0000502D0000}"/>
    <cellStyle name="Normal 3 2 2 3 6 2 2" xfId="11660" xr:uid="{00000000-0005-0000-0000-0000512D0000}"/>
    <cellStyle name="Normal 3 2 2 3 6 2 2 2" xfId="11661" xr:uid="{00000000-0005-0000-0000-0000522D0000}"/>
    <cellStyle name="Normal 3 2 2 3 6 2 3" xfId="11662" xr:uid="{00000000-0005-0000-0000-0000532D0000}"/>
    <cellStyle name="Normal 3 2 2 3 6 2 4" xfId="11663" xr:uid="{00000000-0005-0000-0000-0000542D0000}"/>
    <cellStyle name="Normal 3 2 2 3 6 3" xfId="11664" xr:uid="{00000000-0005-0000-0000-0000552D0000}"/>
    <cellStyle name="Normal 3 2 2 3 6 3 2" xfId="11665" xr:uid="{00000000-0005-0000-0000-0000562D0000}"/>
    <cellStyle name="Normal 3 2 2 3 6 3 2 2" xfId="11666" xr:uid="{00000000-0005-0000-0000-0000572D0000}"/>
    <cellStyle name="Normal 3 2 2 3 6 3 3" xfId="11667" xr:uid="{00000000-0005-0000-0000-0000582D0000}"/>
    <cellStyle name="Normal 3 2 2 3 6 4" xfId="11668" xr:uid="{00000000-0005-0000-0000-0000592D0000}"/>
    <cellStyle name="Normal 3 2 2 3 6 4 2" xfId="11669" xr:uid="{00000000-0005-0000-0000-00005A2D0000}"/>
    <cellStyle name="Normal 3 2 2 3 6 4 2 2" xfId="11670" xr:uid="{00000000-0005-0000-0000-00005B2D0000}"/>
    <cellStyle name="Normal 3 2 2 3 6 4 3" xfId="11671" xr:uid="{00000000-0005-0000-0000-00005C2D0000}"/>
    <cellStyle name="Normal 3 2 2 3 6 5" xfId="11672" xr:uid="{00000000-0005-0000-0000-00005D2D0000}"/>
    <cellStyle name="Normal 3 2 2 3 6 5 2" xfId="11673" xr:uid="{00000000-0005-0000-0000-00005E2D0000}"/>
    <cellStyle name="Normal 3 2 2 3 6 6" xfId="11674" xr:uid="{00000000-0005-0000-0000-00005F2D0000}"/>
    <cellStyle name="Normal 3 2 2 3 6 6 2" xfId="11675" xr:uid="{00000000-0005-0000-0000-0000602D0000}"/>
    <cellStyle name="Normal 3 2 2 3 6 7" xfId="11676" xr:uid="{00000000-0005-0000-0000-0000612D0000}"/>
    <cellStyle name="Normal 3 2 2 3 7" xfId="11677" xr:uid="{00000000-0005-0000-0000-0000622D0000}"/>
    <cellStyle name="Normal 3 2 2 3 7 2" xfId="11678" xr:uid="{00000000-0005-0000-0000-0000632D0000}"/>
    <cellStyle name="Normal 3 2 2 3 7 2 2" xfId="11679" xr:uid="{00000000-0005-0000-0000-0000642D0000}"/>
    <cellStyle name="Normal 3 2 2 3 7 3" xfId="11680" xr:uid="{00000000-0005-0000-0000-0000652D0000}"/>
    <cellStyle name="Normal 3 2 2 3 7 4" xfId="11681" xr:uid="{00000000-0005-0000-0000-0000662D0000}"/>
    <cellStyle name="Normal 3 2 2 3 8" xfId="11682" xr:uid="{00000000-0005-0000-0000-0000672D0000}"/>
    <cellStyle name="Normal 3 2 2 3 8 2" xfId="11683" xr:uid="{00000000-0005-0000-0000-0000682D0000}"/>
    <cellStyle name="Normal 3 2 2 3 8 2 2" xfId="11684" xr:uid="{00000000-0005-0000-0000-0000692D0000}"/>
    <cellStyle name="Normal 3 2 2 3 8 3" xfId="11685" xr:uid="{00000000-0005-0000-0000-00006A2D0000}"/>
    <cellStyle name="Normal 3 2 2 3 8 4" xfId="11686" xr:uid="{00000000-0005-0000-0000-00006B2D0000}"/>
    <cellStyle name="Normal 3 2 2 3 9" xfId="11687" xr:uid="{00000000-0005-0000-0000-00006C2D0000}"/>
    <cellStyle name="Normal 3 2 2 3 9 2" xfId="11688" xr:uid="{00000000-0005-0000-0000-00006D2D0000}"/>
    <cellStyle name="Normal 3 2 2 3 9 2 2" xfId="11689" xr:uid="{00000000-0005-0000-0000-00006E2D0000}"/>
    <cellStyle name="Normal 3 2 2 3 9 3" xfId="11690" xr:uid="{00000000-0005-0000-0000-00006F2D0000}"/>
    <cellStyle name="Normal 3 2 2 30" xfId="11691" xr:uid="{00000000-0005-0000-0000-0000702D0000}"/>
    <cellStyle name="Normal 3 2 2 31" xfId="11692" xr:uid="{00000000-0005-0000-0000-0000712D0000}"/>
    <cellStyle name="Normal 3 2 2 34" xfId="87" xr:uid="{00000000-0005-0000-0000-0000722D0000}"/>
    <cellStyle name="Normal 3 2 2 4" xfId="11693" xr:uid="{00000000-0005-0000-0000-0000732D0000}"/>
    <cellStyle name="Normal 3 2 2 4 10" xfId="11694" xr:uid="{00000000-0005-0000-0000-0000742D0000}"/>
    <cellStyle name="Normal 3 2 2 4 10 2" xfId="11695" xr:uid="{00000000-0005-0000-0000-0000752D0000}"/>
    <cellStyle name="Normal 3 2 2 4 11" xfId="11696" xr:uid="{00000000-0005-0000-0000-0000762D0000}"/>
    <cellStyle name="Normal 3 2 2 4 11 2" xfId="11697" xr:uid="{00000000-0005-0000-0000-0000772D0000}"/>
    <cellStyle name="Normal 3 2 2 4 12" xfId="11698" xr:uid="{00000000-0005-0000-0000-0000782D0000}"/>
    <cellStyle name="Normal 3 2 2 4 13" xfId="11699" xr:uid="{00000000-0005-0000-0000-0000792D0000}"/>
    <cellStyle name="Normal 3 2 2 4 14" xfId="11700" xr:uid="{00000000-0005-0000-0000-00007A2D0000}"/>
    <cellStyle name="Normal 3 2 2 4 15" xfId="11701" xr:uid="{00000000-0005-0000-0000-00007B2D0000}"/>
    <cellStyle name="Normal 3 2 2 4 16" xfId="11702" xr:uid="{00000000-0005-0000-0000-00007C2D0000}"/>
    <cellStyle name="Normal 3 2 2 4 17" xfId="11703" xr:uid="{00000000-0005-0000-0000-00007D2D0000}"/>
    <cellStyle name="Normal 3 2 2 4 18" xfId="11704" xr:uid="{00000000-0005-0000-0000-00007E2D0000}"/>
    <cellStyle name="Normal 3 2 2 4 2" xfId="11705" xr:uid="{00000000-0005-0000-0000-00007F2D0000}"/>
    <cellStyle name="Normal 3 2 2 4 2 10" xfId="11706" xr:uid="{00000000-0005-0000-0000-0000802D0000}"/>
    <cellStyle name="Normal 3 2 2 4 2 10 2" xfId="11707" xr:uid="{00000000-0005-0000-0000-0000812D0000}"/>
    <cellStyle name="Normal 3 2 2 4 2 11" xfId="11708" xr:uid="{00000000-0005-0000-0000-0000822D0000}"/>
    <cellStyle name="Normal 3 2 2 4 2 2" xfId="11709" xr:uid="{00000000-0005-0000-0000-0000832D0000}"/>
    <cellStyle name="Normal 3 2 2 4 2 2 2" xfId="11710" xr:uid="{00000000-0005-0000-0000-0000842D0000}"/>
    <cellStyle name="Normal 3 2 2 4 2 2 2 2" xfId="11711" xr:uid="{00000000-0005-0000-0000-0000852D0000}"/>
    <cellStyle name="Normal 3 2 2 4 2 2 2 2 2" xfId="11712" xr:uid="{00000000-0005-0000-0000-0000862D0000}"/>
    <cellStyle name="Normal 3 2 2 4 2 2 2 2 2 2" xfId="11713" xr:uid="{00000000-0005-0000-0000-0000872D0000}"/>
    <cellStyle name="Normal 3 2 2 4 2 2 2 2 2 2 2" xfId="11714" xr:uid="{00000000-0005-0000-0000-0000882D0000}"/>
    <cellStyle name="Normal 3 2 2 4 2 2 2 2 2 3" xfId="11715" xr:uid="{00000000-0005-0000-0000-0000892D0000}"/>
    <cellStyle name="Normal 3 2 2 4 2 2 2 2 2 4" xfId="11716" xr:uid="{00000000-0005-0000-0000-00008A2D0000}"/>
    <cellStyle name="Normal 3 2 2 4 2 2 2 2 3" xfId="11717" xr:uid="{00000000-0005-0000-0000-00008B2D0000}"/>
    <cellStyle name="Normal 3 2 2 4 2 2 2 2 3 2" xfId="11718" xr:uid="{00000000-0005-0000-0000-00008C2D0000}"/>
    <cellStyle name="Normal 3 2 2 4 2 2 2 2 3 2 2" xfId="11719" xr:uid="{00000000-0005-0000-0000-00008D2D0000}"/>
    <cellStyle name="Normal 3 2 2 4 2 2 2 2 3 3" xfId="11720" xr:uid="{00000000-0005-0000-0000-00008E2D0000}"/>
    <cellStyle name="Normal 3 2 2 4 2 2 2 2 4" xfId="11721" xr:uid="{00000000-0005-0000-0000-00008F2D0000}"/>
    <cellStyle name="Normal 3 2 2 4 2 2 2 2 4 2" xfId="11722" xr:uid="{00000000-0005-0000-0000-0000902D0000}"/>
    <cellStyle name="Normal 3 2 2 4 2 2 2 2 4 2 2" xfId="11723" xr:uid="{00000000-0005-0000-0000-0000912D0000}"/>
    <cellStyle name="Normal 3 2 2 4 2 2 2 2 4 3" xfId="11724" xr:uid="{00000000-0005-0000-0000-0000922D0000}"/>
    <cellStyle name="Normal 3 2 2 4 2 2 2 2 5" xfId="11725" xr:uid="{00000000-0005-0000-0000-0000932D0000}"/>
    <cellStyle name="Normal 3 2 2 4 2 2 2 2 5 2" xfId="11726" xr:uid="{00000000-0005-0000-0000-0000942D0000}"/>
    <cellStyle name="Normal 3 2 2 4 2 2 2 2 6" xfId="11727" xr:uid="{00000000-0005-0000-0000-0000952D0000}"/>
    <cellStyle name="Normal 3 2 2 4 2 2 2 2 6 2" xfId="11728" xr:uid="{00000000-0005-0000-0000-0000962D0000}"/>
    <cellStyle name="Normal 3 2 2 4 2 2 2 2 7" xfId="11729" xr:uid="{00000000-0005-0000-0000-0000972D0000}"/>
    <cellStyle name="Normal 3 2 2 4 2 2 2 3" xfId="11730" xr:uid="{00000000-0005-0000-0000-0000982D0000}"/>
    <cellStyle name="Normal 3 2 2 4 2 2 2 3 2" xfId="11731" xr:uid="{00000000-0005-0000-0000-0000992D0000}"/>
    <cellStyle name="Normal 3 2 2 4 2 2 2 3 2 2" xfId="11732" xr:uid="{00000000-0005-0000-0000-00009A2D0000}"/>
    <cellStyle name="Normal 3 2 2 4 2 2 2 3 3" xfId="11733" xr:uid="{00000000-0005-0000-0000-00009B2D0000}"/>
    <cellStyle name="Normal 3 2 2 4 2 2 2 3 4" xfId="11734" xr:uid="{00000000-0005-0000-0000-00009C2D0000}"/>
    <cellStyle name="Normal 3 2 2 4 2 2 2 4" xfId="11735" xr:uid="{00000000-0005-0000-0000-00009D2D0000}"/>
    <cellStyle name="Normal 3 2 2 4 2 2 2 4 2" xfId="11736" xr:uid="{00000000-0005-0000-0000-00009E2D0000}"/>
    <cellStyle name="Normal 3 2 2 4 2 2 2 4 2 2" xfId="11737" xr:uid="{00000000-0005-0000-0000-00009F2D0000}"/>
    <cellStyle name="Normal 3 2 2 4 2 2 2 4 3" xfId="11738" xr:uid="{00000000-0005-0000-0000-0000A02D0000}"/>
    <cellStyle name="Normal 3 2 2 4 2 2 2 4 4" xfId="11739" xr:uid="{00000000-0005-0000-0000-0000A12D0000}"/>
    <cellStyle name="Normal 3 2 2 4 2 2 2 5" xfId="11740" xr:uid="{00000000-0005-0000-0000-0000A22D0000}"/>
    <cellStyle name="Normal 3 2 2 4 2 2 2 5 2" xfId="11741" xr:uid="{00000000-0005-0000-0000-0000A32D0000}"/>
    <cellStyle name="Normal 3 2 2 4 2 2 2 5 2 2" xfId="11742" xr:uid="{00000000-0005-0000-0000-0000A42D0000}"/>
    <cellStyle name="Normal 3 2 2 4 2 2 2 5 3" xfId="11743" xr:uid="{00000000-0005-0000-0000-0000A52D0000}"/>
    <cellStyle name="Normal 3 2 2 4 2 2 2 6" xfId="11744" xr:uid="{00000000-0005-0000-0000-0000A62D0000}"/>
    <cellStyle name="Normal 3 2 2 4 2 2 2 6 2" xfId="11745" xr:uid="{00000000-0005-0000-0000-0000A72D0000}"/>
    <cellStyle name="Normal 3 2 2 4 2 2 2 7" xfId="11746" xr:uid="{00000000-0005-0000-0000-0000A82D0000}"/>
    <cellStyle name="Normal 3 2 2 4 2 2 2 7 2" xfId="11747" xr:uid="{00000000-0005-0000-0000-0000A92D0000}"/>
    <cellStyle name="Normal 3 2 2 4 2 2 2 8" xfId="11748" xr:uid="{00000000-0005-0000-0000-0000AA2D0000}"/>
    <cellStyle name="Normal 3 2 2 4 2 2 3" xfId="11749" xr:uid="{00000000-0005-0000-0000-0000AB2D0000}"/>
    <cellStyle name="Normal 3 2 2 4 2 2 3 2" xfId="11750" xr:uid="{00000000-0005-0000-0000-0000AC2D0000}"/>
    <cellStyle name="Normal 3 2 2 4 2 2 3 2 2" xfId="11751" xr:uid="{00000000-0005-0000-0000-0000AD2D0000}"/>
    <cellStyle name="Normal 3 2 2 4 2 2 3 2 2 2" xfId="11752" xr:uid="{00000000-0005-0000-0000-0000AE2D0000}"/>
    <cellStyle name="Normal 3 2 2 4 2 2 3 2 3" xfId="11753" xr:uid="{00000000-0005-0000-0000-0000AF2D0000}"/>
    <cellStyle name="Normal 3 2 2 4 2 2 3 2 4" xfId="11754" xr:uid="{00000000-0005-0000-0000-0000B02D0000}"/>
    <cellStyle name="Normal 3 2 2 4 2 2 3 3" xfId="11755" xr:uid="{00000000-0005-0000-0000-0000B12D0000}"/>
    <cellStyle name="Normal 3 2 2 4 2 2 3 3 2" xfId="11756" xr:uid="{00000000-0005-0000-0000-0000B22D0000}"/>
    <cellStyle name="Normal 3 2 2 4 2 2 3 3 2 2" xfId="11757" xr:uid="{00000000-0005-0000-0000-0000B32D0000}"/>
    <cellStyle name="Normal 3 2 2 4 2 2 3 3 3" xfId="11758" xr:uid="{00000000-0005-0000-0000-0000B42D0000}"/>
    <cellStyle name="Normal 3 2 2 4 2 2 3 4" xfId="11759" xr:uid="{00000000-0005-0000-0000-0000B52D0000}"/>
    <cellStyle name="Normal 3 2 2 4 2 2 3 4 2" xfId="11760" xr:uid="{00000000-0005-0000-0000-0000B62D0000}"/>
    <cellStyle name="Normal 3 2 2 4 2 2 3 4 2 2" xfId="11761" xr:uid="{00000000-0005-0000-0000-0000B72D0000}"/>
    <cellStyle name="Normal 3 2 2 4 2 2 3 4 3" xfId="11762" xr:uid="{00000000-0005-0000-0000-0000B82D0000}"/>
    <cellStyle name="Normal 3 2 2 4 2 2 3 5" xfId="11763" xr:uid="{00000000-0005-0000-0000-0000B92D0000}"/>
    <cellStyle name="Normal 3 2 2 4 2 2 3 5 2" xfId="11764" xr:uid="{00000000-0005-0000-0000-0000BA2D0000}"/>
    <cellStyle name="Normal 3 2 2 4 2 2 3 6" xfId="11765" xr:uid="{00000000-0005-0000-0000-0000BB2D0000}"/>
    <cellStyle name="Normal 3 2 2 4 2 2 3 6 2" xfId="11766" xr:uid="{00000000-0005-0000-0000-0000BC2D0000}"/>
    <cellStyle name="Normal 3 2 2 4 2 2 3 7" xfId="11767" xr:uid="{00000000-0005-0000-0000-0000BD2D0000}"/>
    <cellStyle name="Normal 3 2 2 4 2 2 4" xfId="11768" xr:uid="{00000000-0005-0000-0000-0000BE2D0000}"/>
    <cellStyle name="Normal 3 2 2 4 2 2 4 2" xfId="11769" xr:uid="{00000000-0005-0000-0000-0000BF2D0000}"/>
    <cellStyle name="Normal 3 2 2 4 2 2 4 2 2" xfId="11770" xr:uid="{00000000-0005-0000-0000-0000C02D0000}"/>
    <cellStyle name="Normal 3 2 2 4 2 2 4 3" xfId="11771" xr:uid="{00000000-0005-0000-0000-0000C12D0000}"/>
    <cellStyle name="Normal 3 2 2 4 2 2 4 4" xfId="11772" xr:uid="{00000000-0005-0000-0000-0000C22D0000}"/>
    <cellStyle name="Normal 3 2 2 4 2 2 5" xfId="11773" xr:uid="{00000000-0005-0000-0000-0000C32D0000}"/>
    <cellStyle name="Normal 3 2 2 4 2 2 5 2" xfId="11774" xr:uid="{00000000-0005-0000-0000-0000C42D0000}"/>
    <cellStyle name="Normal 3 2 2 4 2 2 5 2 2" xfId="11775" xr:uid="{00000000-0005-0000-0000-0000C52D0000}"/>
    <cellStyle name="Normal 3 2 2 4 2 2 5 3" xfId="11776" xr:uid="{00000000-0005-0000-0000-0000C62D0000}"/>
    <cellStyle name="Normal 3 2 2 4 2 2 5 4" xfId="11777" xr:uid="{00000000-0005-0000-0000-0000C72D0000}"/>
    <cellStyle name="Normal 3 2 2 4 2 2 6" xfId="11778" xr:uid="{00000000-0005-0000-0000-0000C82D0000}"/>
    <cellStyle name="Normal 3 2 2 4 2 2 6 2" xfId="11779" xr:uid="{00000000-0005-0000-0000-0000C92D0000}"/>
    <cellStyle name="Normal 3 2 2 4 2 2 6 2 2" xfId="11780" xr:uid="{00000000-0005-0000-0000-0000CA2D0000}"/>
    <cellStyle name="Normal 3 2 2 4 2 2 6 3" xfId="11781" xr:uid="{00000000-0005-0000-0000-0000CB2D0000}"/>
    <cellStyle name="Normal 3 2 2 4 2 2 7" xfId="11782" xr:uid="{00000000-0005-0000-0000-0000CC2D0000}"/>
    <cellStyle name="Normal 3 2 2 4 2 2 7 2" xfId="11783" xr:uid="{00000000-0005-0000-0000-0000CD2D0000}"/>
    <cellStyle name="Normal 3 2 2 4 2 2 8" xfId="11784" xr:uid="{00000000-0005-0000-0000-0000CE2D0000}"/>
    <cellStyle name="Normal 3 2 2 4 2 2 8 2" xfId="11785" xr:uid="{00000000-0005-0000-0000-0000CF2D0000}"/>
    <cellStyle name="Normal 3 2 2 4 2 2 9" xfId="11786" xr:uid="{00000000-0005-0000-0000-0000D02D0000}"/>
    <cellStyle name="Normal 3 2 2 4 2 3" xfId="11787" xr:uid="{00000000-0005-0000-0000-0000D12D0000}"/>
    <cellStyle name="Normal 3 2 2 4 2 3 2" xfId="11788" xr:uid="{00000000-0005-0000-0000-0000D22D0000}"/>
    <cellStyle name="Normal 3 2 2 4 2 3 2 2" xfId="11789" xr:uid="{00000000-0005-0000-0000-0000D32D0000}"/>
    <cellStyle name="Normal 3 2 2 4 2 3 2 2 2" xfId="11790" xr:uid="{00000000-0005-0000-0000-0000D42D0000}"/>
    <cellStyle name="Normal 3 2 2 4 2 3 2 2 2 2" xfId="11791" xr:uid="{00000000-0005-0000-0000-0000D52D0000}"/>
    <cellStyle name="Normal 3 2 2 4 2 3 2 2 3" xfId="11792" xr:uid="{00000000-0005-0000-0000-0000D62D0000}"/>
    <cellStyle name="Normal 3 2 2 4 2 3 2 2 4" xfId="11793" xr:uid="{00000000-0005-0000-0000-0000D72D0000}"/>
    <cellStyle name="Normal 3 2 2 4 2 3 2 3" xfId="11794" xr:uid="{00000000-0005-0000-0000-0000D82D0000}"/>
    <cellStyle name="Normal 3 2 2 4 2 3 2 3 2" xfId="11795" xr:uid="{00000000-0005-0000-0000-0000D92D0000}"/>
    <cellStyle name="Normal 3 2 2 4 2 3 2 3 2 2" xfId="11796" xr:uid="{00000000-0005-0000-0000-0000DA2D0000}"/>
    <cellStyle name="Normal 3 2 2 4 2 3 2 3 3" xfId="11797" xr:uid="{00000000-0005-0000-0000-0000DB2D0000}"/>
    <cellStyle name="Normal 3 2 2 4 2 3 2 4" xfId="11798" xr:uid="{00000000-0005-0000-0000-0000DC2D0000}"/>
    <cellStyle name="Normal 3 2 2 4 2 3 2 4 2" xfId="11799" xr:uid="{00000000-0005-0000-0000-0000DD2D0000}"/>
    <cellStyle name="Normal 3 2 2 4 2 3 2 4 2 2" xfId="11800" xr:uid="{00000000-0005-0000-0000-0000DE2D0000}"/>
    <cellStyle name="Normal 3 2 2 4 2 3 2 4 3" xfId="11801" xr:uid="{00000000-0005-0000-0000-0000DF2D0000}"/>
    <cellStyle name="Normal 3 2 2 4 2 3 2 5" xfId="11802" xr:uid="{00000000-0005-0000-0000-0000E02D0000}"/>
    <cellStyle name="Normal 3 2 2 4 2 3 2 5 2" xfId="11803" xr:uid="{00000000-0005-0000-0000-0000E12D0000}"/>
    <cellStyle name="Normal 3 2 2 4 2 3 2 6" xfId="11804" xr:uid="{00000000-0005-0000-0000-0000E22D0000}"/>
    <cellStyle name="Normal 3 2 2 4 2 3 2 6 2" xfId="11805" xr:uid="{00000000-0005-0000-0000-0000E32D0000}"/>
    <cellStyle name="Normal 3 2 2 4 2 3 2 7" xfId="11806" xr:uid="{00000000-0005-0000-0000-0000E42D0000}"/>
    <cellStyle name="Normal 3 2 2 4 2 3 3" xfId="11807" xr:uid="{00000000-0005-0000-0000-0000E52D0000}"/>
    <cellStyle name="Normal 3 2 2 4 2 3 3 2" xfId="11808" xr:uid="{00000000-0005-0000-0000-0000E62D0000}"/>
    <cellStyle name="Normal 3 2 2 4 2 3 3 2 2" xfId="11809" xr:uid="{00000000-0005-0000-0000-0000E72D0000}"/>
    <cellStyle name="Normal 3 2 2 4 2 3 3 3" xfId="11810" xr:uid="{00000000-0005-0000-0000-0000E82D0000}"/>
    <cellStyle name="Normal 3 2 2 4 2 3 3 4" xfId="11811" xr:uid="{00000000-0005-0000-0000-0000E92D0000}"/>
    <cellStyle name="Normal 3 2 2 4 2 3 4" xfId="11812" xr:uid="{00000000-0005-0000-0000-0000EA2D0000}"/>
    <cellStyle name="Normal 3 2 2 4 2 3 4 2" xfId="11813" xr:uid="{00000000-0005-0000-0000-0000EB2D0000}"/>
    <cellStyle name="Normal 3 2 2 4 2 3 4 2 2" xfId="11814" xr:uid="{00000000-0005-0000-0000-0000EC2D0000}"/>
    <cellStyle name="Normal 3 2 2 4 2 3 4 3" xfId="11815" xr:uid="{00000000-0005-0000-0000-0000ED2D0000}"/>
    <cellStyle name="Normal 3 2 2 4 2 3 4 4" xfId="11816" xr:uid="{00000000-0005-0000-0000-0000EE2D0000}"/>
    <cellStyle name="Normal 3 2 2 4 2 3 5" xfId="11817" xr:uid="{00000000-0005-0000-0000-0000EF2D0000}"/>
    <cellStyle name="Normal 3 2 2 4 2 3 5 2" xfId="11818" xr:uid="{00000000-0005-0000-0000-0000F02D0000}"/>
    <cellStyle name="Normal 3 2 2 4 2 3 5 2 2" xfId="11819" xr:uid="{00000000-0005-0000-0000-0000F12D0000}"/>
    <cellStyle name="Normal 3 2 2 4 2 3 5 3" xfId="11820" xr:uid="{00000000-0005-0000-0000-0000F22D0000}"/>
    <cellStyle name="Normal 3 2 2 4 2 3 6" xfId="11821" xr:uid="{00000000-0005-0000-0000-0000F32D0000}"/>
    <cellStyle name="Normal 3 2 2 4 2 3 6 2" xfId="11822" xr:uid="{00000000-0005-0000-0000-0000F42D0000}"/>
    <cellStyle name="Normal 3 2 2 4 2 3 7" xfId="11823" xr:uid="{00000000-0005-0000-0000-0000F52D0000}"/>
    <cellStyle name="Normal 3 2 2 4 2 3 7 2" xfId="11824" xr:uid="{00000000-0005-0000-0000-0000F62D0000}"/>
    <cellStyle name="Normal 3 2 2 4 2 3 8" xfId="11825" xr:uid="{00000000-0005-0000-0000-0000F72D0000}"/>
    <cellStyle name="Normal 3 2 2 4 2 4" xfId="11826" xr:uid="{00000000-0005-0000-0000-0000F82D0000}"/>
    <cellStyle name="Normal 3 2 2 4 2 4 2" xfId="11827" xr:uid="{00000000-0005-0000-0000-0000F92D0000}"/>
    <cellStyle name="Normal 3 2 2 4 2 4 2 2" xfId="11828" xr:uid="{00000000-0005-0000-0000-0000FA2D0000}"/>
    <cellStyle name="Normal 3 2 2 4 2 4 2 2 2" xfId="11829" xr:uid="{00000000-0005-0000-0000-0000FB2D0000}"/>
    <cellStyle name="Normal 3 2 2 4 2 4 2 2 2 2" xfId="11830" xr:uid="{00000000-0005-0000-0000-0000FC2D0000}"/>
    <cellStyle name="Normal 3 2 2 4 2 4 2 2 3" xfId="11831" xr:uid="{00000000-0005-0000-0000-0000FD2D0000}"/>
    <cellStyle name="Normal 3 2 2 4 2 4 2 2 4" xfId="11832" xr:uid="{00000000-0005-0000-0000-0000FE2D0000}"/>
    <cellStyle name="Normal 3 2 2 4 2 4 2 3" xfId="11833" xr:uid="{00000000-0005-0000-0000-0000FF2D0000}"/>
    <cellStyle name="Normal 3 2 2 4 2 4 2 3 2" xfId="11834" xr:uid="{00000000-0005-0000-0000-0000002E0000}"/>
    <cellStyle name="Normal 3 2 2 4 2 4 2 3 2 2" xfId="11835" xr:uid="{00000000-0005-0000-0000-0000012E0000}"/>
    <cellStyle name="Normal 3 2 2 4 2 4 2 3 3" xfId="11836" xr:uid="{00000000-0005-0000-0000-0000022E0000}"/>
    <cellStyle name="Normal 3 2 2 4 2 4 2 4" xfId="11837" xr:uid="{00000000-0005-0000-0000-0000032E0000}"/>
    <cellStyle name="Normal 3 2 2 4 2 4 2 4 2" xfId="11838" xr:uid="{00000000-0005-0000-0000-0000042E0000}"/>
    <cellStyle name="Normal 3 2 2 4 2 4 2 4 2 2" xfId="11839" xr:uid="{00000000-0005-0000-0000-0000052E0000}"/>
    <cellStyle name="Normal 3 2 2 4 2 4 2 4 3" xfId="11840" xr:uid="{00000000-0005-0000-0000-0000062E0000}"/>
    <cellStyle name="Normal 3 2 2 4 2 4 2 5" xfId="11841" xr:uid="{00000000-0005-0000-0000-0000072E0000}"/>
    <cellStyle name="Normal 3 2 2 4 2 4 2 5 2" xfId="11842" xr:uid="{00000000-0005-0000-0000-0000082E0000}"/>
    <cellStyle name="Normal 3 2 2 4 2 4 2 6" xfId="11843" xr:uid="{00000000-0005-0000-0000-0000092E0000}"/>
    <cellStyle name="Normal 3 2 2 4 2 4 2 6 2" xfId="11844" xr:uid="{00000000-0005-0000-0000-00000A2E0000}"/>
    <cellStyle name="Normal 3 2 2 4 2 4 2 7" xfId="11845" xr:uid="{00000000-0005-0000-0000-00000B2E0000}"/>
    <cellStyle name="Normal 3 2 2 4 2 4 3" xfId="11846" xr:uid="{00000000-0005-0000-0000-00000C2E0000}"/>
    <cellStyle name="Normal 3 2 2 4 2 4 3 2" xfId="11847" xr:uid="{00000000-0005-0000-0000-00000D2E0000}"/>
    <cellStyle name="Normal 3 2 2 4 2 4 3 2 2" xfId="11848" xr:uid="{00000000-0005-0000-0000-00000E2E0000}"/>
    <cellStyle name="Normal 3 2 2 4 2 4 3 3" xfId="11849" xr:uid="{00000000-0005-0000-0000-00000F2E0000}"/>
    <cellStyle name="Normal 3 2 2 4 2 4 3 4" xfId="11850" xr:uid="{00000000-0005-0000-0000-0000102E0000}"/>
    <cellStyle name="Normal 3 2 2 4 2 4 4" xfId="11851" xr:uid="{00000000-0005-0000-0000-0000112E0000}"/>
    <cellStyle name="Normal 3 2 2 4 2 4 4 2" xfId="11852" xr:uid="{00000000-0005-0000-0000-0000122E0000}"/>
    <cellStyle name="Normal 3 2 2 4 2 4 4 2 2" xfId="11853" xr:uid="{00000000-0005-0000-0000-0000132E0000}"/>
    <cellStyle name="Normal 3 2 2 4 2 4 4 3" xfId="11854" xr:uid="{00000000-0005-0000-0000-0000142E0000}"/>
    <cellStyle name="Normal 3 2 2 4 2 4 4 4" xfId="11855" xr:uid="{00000000-0005-0000-0000-0000152E0000}"/>
    <cellStyle name="Normal 3 2 2 4 2 4 5" xfId="11856" xr:uid="{00000000-0005-0000-0000-0000162E0000}"/>
    <cellStyle name="Normal 3 2 2 4 2 4 5 2" xfId="11857" xr:uid="{00000000-0005-0000-0000-0000172E0000}"/>
    <cellStyle name="Normal 3 2 2 4 2 4 5 2 2" xfId="11858" xr:uid="{00000000-0005-0000-0000-0000182E0000}"/>
    <cellStyle name="Normal 3 2 2 4 2 4 5 3" xfId="11859" xr:uid="{00000000-0005-0000-0000-0000192E0000}"/>
    <cellStyle name="Normal 3 2 2 4 2 4 6" xfId="11860" xr:uid="{00000000-0005-0000-0000-00001A2E0000}"/>
    <cellStyle name="Normal 3 2 2 4 2 4 6 2" xfId="11861" xr:uid="{00000000-0005-0000-0000-00001B2E0000}"/>
    <cellStyle name="Normal 3 2 2 4 2 4 7" xfId="11862" xr:uid="{00000000-0005-0000-0000-00001C2E0000}"/>
    <cellStyle name="Normal 3 2 2 4 2 4 7 2" xfId="11863" xr:uid="{00000000-0005-0000-0000-00001D2E0000}"/>
    <cellStyle name="Normal 3 2 2 4 2 4 8" xfId="11864" xr:uid="{00000000-0005-0000-0000-00001E2E0000}"/>
    <cellStyle name="Normal 3 2 2 4 2 5" xfId="11865" xr:uid="{00000000-0005-0000-0000-00001F2E0000}"/>
    <cellStyle name="Normal 3 2 2 4 2 5 2" xfId="11866" xr:uid="{00000000-0005-0000-0000-0000202E0000}"/>
    <cellStyle name="Normal 3 2 2 4 2 5 2 2" xfId="11867" xr:uid="{00000000-0005-0000-0000-0000212E0000}"/>
    <cellStyle name="Normal 3 2 2 4 2 5 2 2 2" xfId="11868" xr:uid="{00000000-0005-0000-0000-0000222E0000}"/>
    <cellStyle name="Normal 3 2 2 4 2 5 2 3" xfId="11869" xr:uid="{00000000-0005-0000-0000-0000232E0000}"/>
    <cellStyle name="Normal 3 2 2 4 2 5 2 4" xfId="11870" xr:uid="{00000000-0005-0000-0000-0000242E0000}"/>
    <cellStyle name="Normal 3 2 2 4 2 5 3" xfId="11871" xr:uid="{00000000-0005-0000-0000-0000252E0000}"/>
    <cellStyle name="Normal 3 2 2 4 2 5 3 2" xfId="11872" xr:uid="{00000000-0005-0000-0000-0000262E0000}"/>
    <cellStyle name="Normal 3 2 2 4 2 5 3 2 2" xfId="11873" xr:uid="{00000000-0005-0000-0000-0000272E0000}"/>
    <cellStyle name="Normal 3 2 2 4 2 5 3 3" xfId="11874" xr:uid="{00000000-0005-0000-0000-0000282E0000}"/>
    <cellStyle name="Normal 3 2 2 4 2 5 4" xfId="11875" xr:uid="{00000000-0005-0000-0000-0000292E0000}"/>
    <cellStyle name="Normal 3 2 2 4 2 5 4 2" xfId="11876" xr:uid="{00000000-0005-0000-0000-00002A2E0000}"/>
    <cellStyle name="Normal 3 2 2 4 2 5 4 2 2" xfId="11877" xr:uid="{00000000-0005-0000-0000-00002B2E0000}"/>
    <cellStyle name="Normal 3 2 2 4 2 5 4 3" xfId="11878" xr:uid="{00000000-0005-0000-0000-00002C2E0000}"/>
    <cellStyle name="Normal 3 2 2 4 2 5 5" xfId="11879" xr:uid="{00000000-0005-0000-0000-00002D2E0000}"/>
    <cellStyle name="Normal 3 2 2 4 2 5 5 2" xfId="11880" xr:uid="{00000000-0005-0000-0000-00002E2E0000}"/>
    <cellStyle name="Normal 3 2 2 4 2 5 6" xfId="11881" xr:uid="{00000000-0005-0000-0000-00002F2E0000}"/>
    <cellStyle name="Normal 3 2 2 4 2 5 6 2" xfId="11882" xr:uid="{00000000-0005-0000-0000-0000302E0000}"/>
    <cellStyle name="Normal 3 2 2 4 2 5 7" xfId="11883" xr:uid="{00000000-0005-0000-0000-0000312E0000}"/>
    <cellStyle name="Normal 3 2 2 4 2 6" xfId="11884" xr:uid="{00000000-0005-0000-0000-0000322E0000}"/>
    <cellStyle name="Normal 3 2 2 4 2 6 2" xfId="11885" xr:uid="{00000000-0005-0000-0000-0000332E0000}"/>
    <cellStyle name="Normal 3 2 2 4 2 6 2 2" xfId="11886" xr:uid="{00000000-0005-0000-0000-0000342E0000}"/>
    <cellStyle name="Normal 3 2 2 4 2 6 3" xfId="11887" xr:uid="{00000000-0005-0000-0000-0000352E0000}"/>
    <cellStyle name="Normal 3 2 2 4 2 6 4" xfId="11888" xr:uid="{00000000-0005-0000-0000-0000362E0000}"/>
    <cellStyle name="Normal 3 2 2 4 2 7" xfId="11889" xr:uid="{00000000-0005-0000-0000-0000372E0000}"/>
    <cellStyle name="Normal 3 2 2 4 2 7 2" xfId="11890" xr:uid="{00000000-0005-0000-0000-0000382E0000}"/>
    <cellStyle name="Normal 3 2 2 4 2 7 2 2" xfId="11891" xr:uid="{00000000-0005-0000-0000-0000392E0000}"/>
    <cellStyle name="Normal 3 2 2 4 2 7 3" xfId="11892" xr:uid="{00000000-0005-0000-0000-00003A2E0000}"/>
    <cellStyle name="Normal 3 2 2 4 2 7 4" xfId="11893" xr:uid="{00000000-0005-0000-0000-00003B2E0000}"/>
    <cellStyle name="Normal 3 2 2 4 2 8" xfId="11894" xr:uid="{00000000-0005-0000-0000-00003C2E0000}"/>
    <cellStyle name="Normal 3 2 2 4 2 8 2" xfId="11895" xr:uid="{00000000-0005-0000-0000-00003D2E0000}"/>
    <cellStyle name="Normal 3 2 2 4 2 8 2 2" xfId="11896" xr:uid="{00000000-0005-0000-0000-00003E2E0000}"/>
    <cellStyle name="Normal 3 2 2 4 2 8 3" xfId="11897" xr:uid="{00000000-0005-0000-0000-00003F2E0000}"/>
    <cellStyle name="Normal 3 2 2 4 2 9" xfId="11898" xr:uid="{00000000-0005-0000-0000-0000402E0000}"/>
    <cellStyle name="Normal 3 2 2 4 2 9 2" xfId="11899" xr:uid="{00000000-0005-0000-0000-0000412E0000}"/>
    <cellStyle name="Normal 3 2 2 4 3" xfId="11900" xr:uid="{00000000-0005-0000-0000-0000422E0000}"/>
    <cellStyle name="Normal 3 2 2 4 3 10" xfId="11901" xr:uid="{00000000-0005-0000-0000-0000432E0000}"/>
    <cellStyle name="Normal 3 2 2 4 3 2" xfId="11902" xr:uid="{00000000-0005-0000-0000-0000442E0000}"/>
    <cellStyle name="Normal 3 2 2 4 3 2 2" xfId="11903" xr:uid="{00000000-0005-0000-0000-0000452E0000}"/>
    <cellStyle name="Normal 3 2 2 4 3 2 2 2" xfId="11904" xr:uid="{00000000-0005-0000-0000-0000462E0000}"/>
    <cellStyle name="Normal 3 2 2 4 3 2 2 2 2" xfId="11905" xr:uid="{00000000-0005-0000-0000-0000472E0000}"/>
    <cellStyle name="Normal 3 2 2 4 3 2 2 2 2 2" xfId="11906" xr:uid="{00000000-0005-0000-0000-0000482E0000}"/>
    <cellStyle name="Normal 3 2 2 4 3 2 2 2 3" xfId="11907" xr:uid="{00000000-0005-0000-0000-0000492E0000}"/>
    <cellStyle name="Normal 3 2 2 4 3 2 2 2 4" xfId="11908" xr:uid="{00000000-0005-0000-0000-00004A2E0000}"/>
    <cellStyle name="Normal 3 2 2 4 3 2 2 3" xfId="11909" xr:uid="{00000000-0005-0000-0000-00004B2E0000}"/>
    <cellStyle name="Normal 3 2 2 4 3 2 2 3 2" xfId="11910" xr:uid="{00000000-0005-0000-0000-00004C2E0000}"/>
    <cellStyle name="Normal 3 2 2 4 3 2 2 3 2 2" xfId="11911" xr:uid="{00000000-0005-0000-0000-00004D2E0000}"/>
    <cellStyle name="Normal 3 2 2 4 3 2 2 3 3" xfId="11912" xr:uid="{00000000-0005-0000-0000-00004E2E0000}"/>
    <cellStyle name="Normal 3 2 2 4 3 2 2 4" xfId="11913" xr:uid="{00000000-0005-0000-0000-00004F2E0000}"/>
    <cellStyle name="Normal 3 2 2 4 3 2 2 4 2" xfId="11914" xr:uid="{00000000-0005-0000-0000-0000502E0000}"/>
    <cellStyle name="Normal 3 2 2 4 3 2 2 4 2 2" xfId="11915" xr:uid="{00000000-0005-0000-0000-0000512E0000}"/>
    <cellStyle name="Normal 3 2 2 4 3 2 2 4 3" xfId="11916" xr:uid="{00000000-0005-0000-0000-0000522E0000}"/>
    <cellStyle name="Normal 3 2 2 4 3 2 2 5" xfId="11917" xr:uid="{00000000-0005-0000-0000-0000532E0000}"/>
    <cellStyle name="Normal 3 2 2 4 3 2 2 5 2" xfId="11918" xr:uid="{00000000-0005-0000-0000-0000542E0000}"/>
    <cellStyle name="Normal 3 2 2 4 3 2 2 6" xfId="11919" xr:uid="{00000000-0005-0000-0000-0000552E0000}"/>
    <cellStyle name="Normal 3 2 2 4 3 2 2 6 2" xfId="11920" xr:uid="{00000000-0005-0000-0000-0000562E0000}"/>
    <cellStyle name="Normal 3 2 2 4 3 2 2 7" xfId="11921" xr:uid="{00000000-0005-0000-0000-0000572E0000}"/>
    <cellStyle name="Normal 3 2 2 4 3 2 3" xfId="11922" xr:uid="{00000000-0005-0000-0000-0000582E0000}"/>
    <cellStyle name="Normal 3 2 2 4 3 2 3 2" xfId="11923" xr:uid="{00000000-0005-0000-0000-0000592E0000}"/>
    <cellStyle name="Normal 3 2 2 4 3 2 3 2 2" xfId="11924" xr:uid="{00000000-0005-0000-0000-00005A2E0000}"/>
    <cellStyle name="Normal 3 2 2 4 3 2 3 3" xfId="11925" xr:uid="{00000000-0005-0000-0000-00005B2E0000}"/>
    <cellStyle name="Normal 3 2 2 4 3 2 3 4" xfId="11926" xr:uid="{00000000-0005-0000-0000-00005C2E0000}"/>
    <cellStyle name="Normal 3 2 2 4 3 2 4" xfId="11927" xr:uid="{00000000-0005-0000-0000-00005D2E0000}"/>
    <cellStyle name="Normal 3 2 2 4 3 2 4 2" xfId="11928" xr:uid="{00000000-0005-0000-0000-00005E2E0000}"/>
    <cellStyle name="Normal 3 2 2 4 3 2 4 2 2" xfId="11929" xr:uid="{00000000-0005-0000-0000-00005F2E0000}"/>
    <cellStyle name="Normal 3 2 2 4 3 2 4 3" xfId="11930" xr:uid="{00000000-0005-0000-0000-0000602E0000}"/>
    <cellStyle name="Normal 3 2 2 4 3 2 4 4" xfId="11931" xr:uid="{00000000-0005-0000-0000-0000612E0000}"/>
    <cellStyle name="Normal 3 2 2 4 3 2 5" xfId="11932" xr:uid="{00000000-0005-0000-0000-0000622E0000}"/>
    <cellStyle name="Normal 3 2 2 4 3 2 5 2" xfId="11933" xr:uid="{00000000-0005-0000-0000-0000632E0000}"/>
    <cellStyle name="Normal 3 2 2 4 3 2 5 2 2" xfId="11934" xr:uid="{00000000-0005-0000-0000-0000642E0000}"/>
    <cellStyle name="Normal 3 2 2 4 3 2 5 3" xfId="11935" xr:uid="{00000000-0005-0000-0000-0000652E0000}"/>
    <cellStyle name="Normal 3 2 2 4 3 2 6" xfId="11936" xr:uid="{00000000-0005-0000-0000-0000662E0000}"/>
    <cellStyle name="Normal 3 2 2 4 3 2 6 2" xfId="11937" xr:uid="{00000000-0005-0000-0000-0000672E0000}"/>
    <cellStyle name="Normal 3 2 2 4 3 2 7" xfId="11938" xr:uid="{00000000-0005-0000-0000-0000682E0000}"/>
    <cellStyle name="Normal 3 2 2 4 3 2 7 2" xfId="11939" xr:uid="{00000000-0005-0000-0000-0000692E0000}"/>
    <cellStyle name="Normal 3 2 2 4 3 2 8" xfId="11940" xr:uid="{00000000-0005-0000-0000-00006A2E0000}"/>
    <cellStyle name="Normal 3 2 2 4 3 3" xfId="11941" xr:uid="{00000000-0005-0000-0000-00006B2E0000}"/>
    <cellStyle name="Normal 3 2 2 4 3 3 2" xfId="11942" xr:uid="{00000000-0005-0000-0000-00006C2E0000}"/>
    <cellStyle name="Normal 3 2 2 4 3 3 2 2" xfId="11943" xr:uid="{00000000-0005-0000-0000-00006D2E0000}"/>
    <cellStyle name="Normal 3 2 2 4 3 3 2 2 2" xfId="11944" xr:uid="{00000000-0005-0000-0000-00006E2E0000}"/>
    <cellStyle name="Normal 3 2 2 4 3 3 2 2 2 2" xfId="11945" xr:uid="{00000000-0005-0000-0000-00006F2E0000}"/>
    <cellStyle name="Normal 3 2 2 4 3 3 2 2 3" xfId="11946" xr:uid="{00000000-0005-0000-0000-0000702E0000}"/>
    <cellStyle name="Normal 3 2 2 4 3 3 2 2 4" xfId="11947" xr:uid="{00000000-0005-0000-0000-0000712E0000}"/>
    <cellStyle name="Normal 3 2 2 4 3 3 2 3" xfId="11948" xr:uid="{00000000-0005-0000-0000-0000722E0000}"/>
    <cellStyle name="Normal 3 2 2 4 3 3 2 3 2" xfId="11949" xr:uid="{00000000-0005-0000-0000-0000732E0000}"/>
    <cellStyle name="Normal 3 2 2 4 3 3 2 3 2 2" xfId="11950" xr:uid="{00000000-0005-0000-0000-0000742E0000}"/>
    <cellStyle name="Normal 3 2 2 4 3 3 2 3 3" xfId="11951" xr:uid="{00000000-0005-0000-0000-0000752E0000}"/>
    <cellStyle name="Normal 3 2 2 4 3 3 2 4" xfId="11952" xr:uid="{00000000-0005-0000-0000-0000762E0000}"/>
    <cellStyle name="Normal 3 2 2 4 3 3 2 4 2" xfId="11953" xr:uid="{00000000-0005-0000-0000-0000772E0000}"/>
    <cellStyle name="Normal 3 2 2 4 3 3 2 4 2 2" xfId="11954" xr:uid="{00000000-0005-0000-0000-0000782E0000}"/>
    <cellStyle name="Normal 3 2 2 4 3 3 2 4 3" xfId="11955" xr:uid="{00000000-0005-0000-0000-0000792E0000}"/>
    <cellStyle name="Normal 3 2 2 4 3 3 2 5" xfId="11956" xr:uid="{00000000-0005-0000-0000-00007A2E0000}"/>
    <cellStyle name="Normal 3 2 2 4 3 3 2 5 2" xfId="11957" xr:uid="{00000000-0005-0000-0000-00007B2E0000}"/>
    <cellStyle name="Normal 3 2 2 4 3 3 2 6" xfId="11958" xr:uid="{00000000-0005-0000-0000-00007C2E0000}"/>
    <cellStyle name="Normal 3 2 2 4 3 3 2 6 2" xfId="11959" xr:uid="{00000000-0005-0000-0000-00007D2E0000}"/>
    <cellStyle name="Normal 3 2 2 4 3 3 2 7" xfId="11960" xr:uid="{00000000-0005-0000-0000-00007E2E0000}"/>
    <cellStyle name="Normal 3 2 2 4 3 3 3" xfId="11961" xr:uid="{00000000-0005-0000-0000-00007F2E0000}"/>
    <cellStyle name="Normal 3 2 2 4 3 3 3 2" xfId="11962" xr:uid="{00000000-0005-0000-0000-0000802E0000}"/>
    <cellStyle name="Normal 3 2 2 4 3 3 3 2 2" xfId="11963" xr:uid="{00000000-0005-0000-0000-0000812E0000}"/>
    <cellStyle name="Normal 3 2 2 4 3 3 3 3" xfId="11964" xr:uid="{00000000-0005-0000-0000-0000822E0000}"/>
    <cellStyle name="Normal 3 2 2 4 3 3 3 4" xfId="11965" xr:uid="{00000000-0005-0000-0000-0000832E0000}"/>
    <cellStyle name="Normal 3 2 2 4 3 3 4" xfId="11966" xr:uid="{00000000-0005-0000-0000-0000842E0000}"/>
    <cellStyle name="Normal 3 2 2 4 3 3 4 2" xfId="11967" xr:uid="{00000000-0005-0000-0000-0000852E0000}"/>
    <cellStyle name="Normal 3 2 2 4 3 3 4 2 2" xfId="11968" xr:uid="{00000000-0005-0000-0000-0000862E0000}"/>
    <cellStyle name="Normal 3 2 2 4 3 3 4 3" xfId="11969" xr:uid="{00000000-0005-0000-0000-0000872E0000}"/>
    <cellStyle name="Normal 3 2 2 4 3 3 4 4" xfId="11970" xr:uid="{00000000-0005-0000-0000-0000882E0000}"/>
    <cellStyle name="Normal 3 2 2 4 3 3 5" xfId="11971" xr:uid="{00000000-0005-0000-0000-0000892E0000}"/>
    <cellStyle name="Normal 3 2 2 4 3 3 5 2" xfId="11972" xr:uid="{00000000-0005-0000-0000-00008A2E0000}"/>
    <cellStyle name="Normal 3 2 2 4 3 3 5 2 2" xfId="11973" xr:uid="{00000000-0005-0000-0000-00008B2E0000}"/>
    <cellStyle name="Normal 3 2 2 4 3 3 5 3" xfId="11974" xr:uid="{00000000-0005-0000-0000-00008C2E0000}"/>
    <cellStyle name="Normal 3 2 2 4 3 3 6" xfId="11975" xr:uid="{00000000-0005-0000-0000-00008D2E0000}"/>
    <cellStyle name="Normal 3 2 2 4 3 3 6 2" xfId="11976" xr:uid="{00000000-0005-0000-0000-00008E2E0000}"/>
    <cellStyle name="Normal 3 2 2 4 3 3 7" xfId="11977" xr:uid="{00000000-0005-0000-0000-00008F2E0000}"/>
    <cellStyle name="Normal 3 2 2 4 3 3 7 2" xfId="11978" xr:uid="{00000000-0005-0000-0000-0000902E0000}"/>
    <cellStyle name="Normal 3 2 2 4 3 3 8" xfId="11979" xr:uid="{00000000-0005-0000-0000-0000912E0000}"/>
    <cellStyle name="Normal 3 2 2 4 3 4" xfId="11980" xr:uid="{00000000-0005-0000-0000-0000922E0000}"/>
    <cellStyle name="Normal 3 2 2 4 3 4 2" xfId="11981" xr:uid="{00000000-0005-0000-0000-0000932E0000}"/>
    <cellStyle name="Normal 3 2 2 4 3 4 2 2" xfId="11982" xr:uid="{00000000-0005-0000-0000-0000942E0000}"/>
    <cellStyle name="Normal 3 2 2 4 3 4 2 2 2" xfId="11983" xr:uid="{00000000-0005-0000-0000-0000952E0000}"/>
    <cellStyle name="Normal 3 2 2 4 3 4 2 3" xfId="11984" xr:uid="{00000000-0005-0000-0000-0000962E0000}"/>
    <cellStyle name="Normal 3 2 2 4 3 4 2 4" xfId="11985" xr:uid="{00000000-0005-0000-0000-0000972E0000}"/>
    <cellStyle name="Normal 3 2 2 4 3 4 3" xfId="11986" xr:uid="{00000000-0005-0000-0000-0000982E0000}"/>
    <cellStyle name="Normal 3 2 2 4 3 4 3 2" xfId="11987" xr:uid="{00000000-0005-0000-0000-0000992E0000}"/>
    <cellStyle name="Normal 3 2 2 4 3 4 3 2 2" xfId="11988" xr:uid="{00000000-0005-0000-0000-00009A2E0000}"/>
    <cellStyle name="Normal 3 2 2 4 3 4 3 3" xfId="11989" xr:uid="{00000000-0005-0000-0000-00009B2E0000}"/>
    <cellStyle name="Normal 3 2 2 4 3 4 4" xfId="11990" xr:uid="{00000000-0005-0000-0000-00009C2E0000}"/>
    <cellStyle name="Normal 3 2 2 4 3 4 4 2" xfId="11991" xr:uid="{00000000-0005-0000-0000-00009D2E0000}"/>
    <cellStyle name="Normal 3 2 2 4 3 4 4 2 2" xfId="11992" xr:uid="{00000000-0005-0000-0000-00009E2E0000}"/>
    <cellStyle name="Normal 3 2 2 4 3 4 4 3" xfId="11993" xr:uid="{00000000-0005-0000-0000-00009F2E0000}"/>
    <cellStyle name="Normal 3 2 2 4 3 4 5" xfId="11994" xr:uid="{00000000-0005-0000-0000-0000A02E0000}"/>
    <cellStyle name="Normal 3 2 2 4 3 4 5 2" xfId="11995" xr:uid="{00000000-0005-0000-0000-0000A12E0000}"/>
    <cellStyle name="Normal 3 2 2 4 3 4 6" xfId="11996" xr:uid="{00000000-0005-0000-0000-0000A22E0000}"/>
    <cellStyle name="Normal 3 2 2 4 3 4 6 2" xfId="11997" xr:uid="{00000000-0005-0000-0000-0000A32E0000}"/>
    <cellStyle name="Normal 3 2 2 4 3 4 7" xfId="11998" xr:uid="{00000000-0005-0000-0000-0000A42E0000}"/>
    <cellStyle name="Normal 3 2 2 4 3 5" xfId="11999" xr:uid="{00000000-0005-0000-0000-0000A52E0000}"/>
    <cellStyle name="Normal 3 2 2 4 3 5 2" xfId="12000" xr:uid="{00000000-0005-0000-0000-0000A62E0000}"/>
    <cellStyle name="Normal 3 2 2 4 3 5 2 2" xfId="12001" xr:uid="{00000000-0005-0000-0000-0000A72E0000}"/>
    <cellStyle name="Normal 3 2 2 4 3 5 3" xfId="12002" xr:uid="{00000000-0005-0000-0000-0000A82E0000}"/>
    <cellStyle name="Normal 3 2 2 4 3 5 4" xfId="12003" xr:uid="{00000000-0005-0000-0000-0000A92E0000}"/>
    <cellStyle name="Normal 3 2 2 4 3 6" xfId="12004" xr:uid="{00000000-0005-0000-0000-0000AA2E0000}"/>
    <cellStyle name="Normal 3 2 2 4 3 6 2" xfId="12005" xr:uid="{00000000-0005-0000-0000-0000AB2E0000}"/>
    <cellStyle name="Normal 3 2 2 4 3 6 2 2" xfId="12006" xr:uid="{00000000-0005-0000-0000-0000AC2E0000}"/>
    <cellStyle name="Normal 3 2 2 4 3 6 3" xfId="12007" xr:uid="{00000000-0005-0000-0000-0000AD2E0000}"/>
    <cellStyle name="Normal 3 2 2 4 3 6 4" xfId="12008" xr:uid="{00000000-0005-0000-0000-0000AE2E0000}"/>
    <cellStyle name="Normal 3 2 2 4 3 7" xfId="12009" xr:uid="{00000000-0005-0000-0000-0000AF2E0000}"/>
    <cellStyle name="Normal 3 2 2 4 3 7 2" xfId="12010" xr:uid="{00000000-0005-0000-0000-0000B02E0000}"/>
    <cellStyle name="Normal 3 2 2 4 3 7 2 2" xfId="12011" xr:uid="{00000000-0005-0000-0000-0000B12E0000}"/>
    <cellStyle name="Normal 3 2 2 4 3 7 3" xfId="12012" xr:uid="{00000000-0005-0000-0000-0000B22E0000}"/>
    <cellStyle name="Normal 3 2 2 4 3 8" xfId="12013" xr:uid="{00000000-0005-0000-0000-0000B32E0000}"/>
    <cellStyle name="Normal 3 2 2 4 3 8 2" xfId="12014" xr:uid="{00000000-0005-0000-0000-0000B42E0000}"/>
    <cellStyle name="Normal 3 2 2 4 3 9" xfId="12015" xr:uid="{00000000-0005-0000-0000-0000B52E0000}"/>
    <cellStyle name="Normal 3 2 2 4 3 9 2" xfId="12016" xr:uid="{00000000-0005-0000-0000-0000B62E0000}"/>
    <cellStyle name="Normal 3 2 2 4 4" xfId="12017" xr:uid="{00000000-0005-0000-0000-0000B72E0000}"/>
    <cellStyle name="Normal 3 2 2 4 4 2" xfId="12018" xr:uid="{00000000-0005-0000-0000-0000B82E0000}"/>
    <cellStyle name="Normal 3 2 2 4 4 2 2" xfId="12019" xr:uid="{00000000-0005-0000-0000-0000B92E0000}"/>
    <cellStyle name="Normal 3 2 2 4 4 2 2 2" xfId="12020" xr:uid="{00000000-0005-0000-0000-0000BA2E0000}"/>
    <cellStyle name="Normal 3 2 2 4 4 2 2 2 2" xfId="12021" xr:uid="{00000000-0005-0000-0000-0000BB2E0000}"/>
    <cellStyle name="Normal 3 2 2 4 4 2 2 3" xfId="12022" xr:uid="{00000000-0005-0000-0000-0000BC2E0000}"/>
    <cellStyle name="Normal 3 2 2 4 4 2 2 4" xfId="12023" xr:uid="{00000000-0005-0000-0000-0000BD2E0000}"/>
    <cellStyle name="Normal 3 2 2 4 4 2 3" xfId="12024" xr:uid="{00000000-0005-0000-0000-0000BE2E0000}"/>
    <cellStyle name="Normal 3 2 2 4 4 2 3 2" xfId="12025" xr:uid="{00000000-0005-0000-0000-0000BF2E0000}"/>
    <cellStyle name="Normal 3 2 2 4 4 2 3 2 2" xfId="12026" xr:uid="{00000000-0005-0000-0000-0000C02E0000}"/>
    <cellStyle name="Normal 3 2 2 4 4 2 3 3" xfId="12027" xr:uid="{00000000-0005-0000-0000-0000C12E0000}"/>
    <cellStyle name="Normal 3 2 2 4 4 2 4" xfId="12028" xr:uid="{00000000-0005-0000-0000-0000C22E0000}"/>
    <cellStyle name="Normal 3 2 2 4 4 2 4 2" xfId="12029" xr:uid="{00000000-0005-0000-0000-0000C32E0000}"/>
    <cellStyle name="Normal 3 2 2 4 4 2 4 2 2" xfId="12030" xr:uid="{00000000-0005-0000-0000-0000C42E0000}"/>
    <cellStyle name="Normal 3 2 2 4 4 2 4 3" xfId="12031" xr:uid="{00000000-0005-0000-0000-0000C52E0000}"/>
    <cellStyle name="Normal 3 2 2 4 4 2 5" xfId="12032" xr:uid="{00000000-0005-0000-0000-0000C62E0000}"/>
    <cellStyle name="Normal 3 2 2 4 4 2 5 2" xfId="12033" xr:uid="{00000000-0005-0000-0000-0000C72E0000}"/>
    <cellStyle name="Normal 3 2 2 4 4 2 6" xfId="12034" xr:uid="{00000000-0005-0000-0000-0000C82E0000}"/>
    <cellStyle name="Normal 3 2 2 4 4 2 6 2" xfId="12035" xr:uid="{00000000-0005-0000-0000-0000C92E0000}"/>
    <cellStyle name="Normal 3 2 2 4 4 2 7" xfId="12036" xr:uid="{00000000-0005-0000-0000-0000CA2E0000}"/>
    <cellStyle name="Normal 3 2 2 4 4 3" xfId="12037" xr:uid="{00000000-0005-0000-0000-0000CB2E0000}"/>
    <cellStyle name="Normal 3 2 2 4 4 3 2" xfId="12038" xr:uid="{00000000-0005-0000-0000-0000CC2E0000}"/>
    <cellStyle name="Normal 3 2 2 4 4 3 2 2" xfId="12039" xr:uid="{00000000-0005-0000-0000-0000CD2E0000}"/>
    <cellStyle name="Normal 3 2 2 4 4 3 3" xfId="12040" xr:uid="{00000000-0005-0000-0000-0000CE2E0000}"/>
    <cellStyle name="Normal 3 2 2 4 4 3 4" xfId="12041" xr:uid="{00000000-0005-0000-0000-0000CF2E0000}"/>
    <cellStyle name="Normal 3 2 2 4 4 4" xfId="12042" xr:uid="{00000000-0005-0000-0000-0000D02E0000}"/>
    <cellStyle name="Normal 3 2 2 4 4 4 2" xfId="12043" xr:uid="{00000000-0005-0000-0000-0000D12E0000}"/>
    <cellStyle name="Normal 3 2 2 4 4 4 2 2" xfId="12044" xr:uid="{00000000-0005-0000-0000-0000D22E0000}"/>
    <cellStyle name="Normal 3 2 2 4 4 4 3" xfId="12045" xr:uid="{00000000-0005-0000-0000-0000D32E0000}"/>
    <cellStyle name="Normal 3 2 2 4 4 4 4" xfId="12046" xr:uid="{00000000-0005-0000-0000-0000D42E0000}"/>
    <cellStyle name="Normal 3 2 2 4 4 5" xfId="12047" xr:uid="{00000000-0005-0000-0000-0000D52E0000}"/>
    <cellStyle name="Normal 3 2 2 4 4 5 2" xfId="12048" xr:uid="{00000000-0005-0000-0000-0000D62E0000}"/>
    <cellStyle name="Normal 3 2 2 4 4 5 2 2" xfId="12049" xr:uid="{00000000-0005-0000-0000-0000D72E0000}"/>
    <cellStyle name="Normal 3 2 2 4 4 5 3" xfId="12050" xr:uid="{00000000-0005-0000-0000-0000D82E0000}"/>
    <cellStyle name="Normal 3 2 2 4 4 6" xfId="12051" xr:uid="{00000000-0005-0000-0000-0000D92E0000}"/>
    <cellStyle name="Normal 3 2 2 4 4 6 2" xfId="12052" xr:uid="{00000000-0005-0000-0000-0000DA2E0000}"/>
    <cellStyle name="Normal 3 2 2 4 4 7" xfId="12053" xr:uid="{00000000-0005-0000-0000-0000DB2E0000}"/>
    <cellStyle name="Normal 3 2 2 4 4 7 2" xfId="12054" xr:uid="{00000000-0005-0000-0000-0000DC2E0000}"/>
    <cellStyle name="Normal 3 2 2 4 4 8" xfId="12055" xr:uid="{00000000-0005-0000-0000-0000DD2E0000}"/>
    <cellStyle name="Normal 3 2 2 4 5" xfId="12056" xr:uid="{00000000-0005-0000-0000-0000DE2E0000}"/>
    <cellStyle name="Normal 3 2 2 4 5 2" xfId="12057" xr:uid="{00000000-0005-0000-0000-0000DF2E0000}"/>
    <cellStyle name="Normal 3 2 2 4 5 2 2" xfId="12058" xr:uid="{00000000-0005-0000-0000-0000E02E0000}"/>
    <cellStyle name="Normal 3 2 2 4 5 2 2 2" xfId="12059" xr:uid="{00000000-0005-0000-0000-0000E12E0000}"/>
    <cellStyle name="Normal 3 2 2 4 5 2 2 2 2" xfId="12060" xr:uid="{00000000-0005-0000-0000-0000E22E0000}"/>
    <cellStyle name="Normal 3 2 2 4 5 2 2 3" xfId="12061" xr:uid="{00000000-0005-0000-0000-0000E32E0000}"/>
    <cellStyle name="Normal 3 2 2 4 5 2 2 4" xfId="12062" xr:uid="{00000000-0005-0000-0000-0000E42E0000}"/>
    <cellStyle name="Normal 3 2 2 4 5 2 3" xfId="12063" xr:uid="{00000000-0005-0000-0000-0000E52E0000}"/>
    <cellStyle name="Normal 3 2 2 4 5 2 3 2" xfId="12064" xr:uid="{00000000-0005-0000-0000-0000E62E0000}"/>
    <cellStyle name="Normal 3 2 2 4 5 2 3 2 2" xfId="12065" xr:uid="{00000000-0005-0000-0000-0000E72E0000}"/>
    <cellStyle name="Normal 3 2 2 4 5 2 3 3" xfId="12066" xr:uid="{00000000-0005-0000-0000-0000E82E0000}"/>
    <cellStyle name="Normal 3 2 2 4 5 2 4" xfId="12067" xr:uid="{00000000-0005-0000-0000-0000E92E0000}"/>
    <cellStyle name="Normal 3 2 2 4 5 2 4 2" xfId="12068" xr:uid="{00000000-0005-0000-0000-0000EA2E0000}"/>
    <cellStyle name="Normal 3 2 2 4 5 2 4 2 2" xfId="12069" xr:uid="{00000000-0005-0000-0000-0000EB2E0000}"/>
    <cellStyle name="Normal 3 2 2 4 5 2 4 3" xfId="12070" xr:uid="{00000000-0005-0000-0000-0000EC2E0000}"/>
    <cellStyle name="Normal 3 2 2 4 5 2 5" xfId="12071" xr:uid="{00000000-0005-0000-0000-0000ED2E0000}"/>
    <cellStyle name="Normal 3 2 2 4 5 2 5 2" xfId="12072" xr:uid="{00000000-0005-0000-0000-0000EE2E0000}"/>
    <cellStyle name="Normal 3 2 2 4 5 2 6" xfId="12073" xr:uid="{00000000-0005-0000-0000-0000EF2E0000}"/>
    <cellStyle name="Normal 3 2 2 4 5 2 6 2" xfId="12074" xr:uid="{00000000-0005-0000-0000-0000F02E0000}"/>
    <cellStyle name="Normal 3 2 2 4 5 2 7" xfId="12075" xr:uid="{00000000-0005-0000-0000-0000F12E0000}"/>
    <cellStyle name="Normal 3 2 2 4 5 3" xfId="12076" xr:uid="{00000000-0005-0000-0000-0000F22E0000}"/>
    <cellStyle name="Normal 3 2 2 4 5 3 2" xfId="12077" xr:uid="{00000000-0005-0000-0000-0000F32E0000}"/>
    <cellStyle name="Normal 3 2 2 4 5 3 2 2" xfId="12078" xr:uid="{00000000-0005-0000-0000-0000F42E0000}"/>
    <cellStyle name="Normal 3 2 2 4 5 3 3" xfId="12079" xr:uid="{00000000-0005-0000-0000-0000F52E0000}"/>
    <cellStyle name="Normal 3 2 2 4 5 3 4" xfId="12080" xr:uid="{00000000-0005-0000-0000-0000F62E0000}"/>
    <cellStyle name="Normal 3 2 2 4 5 4" xfId="12081" xr:uid="{00000000-0005-0000-0000-0000F72E0000}"/>
    <cellStyle name="Normal 3 2 2 4 5 4 2" xfId="12082" xr:uid="{00000000-0005-0000-0000-0000F82E0000}"/>
    <cellStyle name="Normal 3 2 2 4 5 4 2 2" xfId="12083" xr:uid="{00000000-0005-0000-0000-0000F92E0000}"/>
    <cellStyle name="Normal 3 2 2 4 5 4 3" xfId="12084" xr:uid="{00000000-0005-0000-0000-0000FA2E0000}"/>
    <cellStyle name="Normal 3 2 2 4 5 4 4" xfId="12085" xr:uid="{00000000-0005-0000-0000-0000FB2E0000}"/>
    <cellStyle name="Normal 3 2 2 4 5 5" xfId="12086" xr:uid="{00000000-0005-0000-0000-0000FC2E0000}"/>
    <cellStyle name="Normal 3 2 2 4 5 5 2" xfId="12087" xr:uid="{00000000-0005-0000-0000-0000FD2E0000}"/>
    <cellStyle name="Normal 3 2 2 4 5 5 2 2" xfId="12088" xr:uid="{00000000-0005-0000-0000-0000FE2E0000}"/>
    <cellStyle name="Normal 3 2 2 4 5 5 3" xfId="12089" xr:uid="{00000000-0005-0000-0000-0000FF2E0000}"/>
    <cellStyle name="Normal 3 2 2 4 5 6" xfId="12090" xr:uid="{00000000-0005-0000-0000-0000002F0000}"/>
    <cellStyle name="Normal 3 2 2 4 5 6 2" xfId="12091" xr:uid="{00000000-0005-0000-0000-0000012F0000}"/>
    <cellStyle name="Normal 3 2 2 4 5 7" xfId="12092" xr:uid="{00000000-0005-0000-0000-0000022F0000}"/>
    <cellStyle name="Normal 3 2 2 4 5 7 2" xfId="12093" xr:uid="{00000000-0005-0000-0000-0000032F0000}"/>
    <cellStyle name="Normal 3 2 2 4 5 8" xfId="12094" xr:uid="{00000000-0005-0000-0000-0000042F0000}"/>
    <cellStyle name="Normal 3 2 2 4 6" xfId="12095" xr:uid="{00000000-0005-0000-0000-0000052F0000}"/>
    <cellStyle name="Normal 3 2 2 4 6 2" xfId="12096" xr:uid="{00000000-0005-0000-0000-0000062F0000}"/>
    <cellStyle name="Normal 3 2 2 4 6 2 2" xfId="12097" xr:uid="{00000000-0005-0000-0000-0000072F0000}"/>
    <cellStyle name="Normal 3 2 2 4 6 2 2 2" xfId="12098" xr:uid="{00000000-0005-0000-0000-0000082F0000}"/>
    <cellStyle name="Normal 3 2 2 4 6 2 3" xfId="12099" xr:uid="{00000000-0005-0000-0000-0000092F0000}"/>
    <cellStyle name="Normal 3 2 2 4 6 2 4" xfId="12100" xr:uid="{00000000-0005-0000-0000-00000A2F0000}"/>
    <cellStyle name="Normal 3 2 2 4 6 3" xfId="12101" xr:uid="{00000000-0005-0000-0000-00000B2F0000}"/>
    <cellStyle name="Normal 3 2 2 4 6 3 2" xfId="12102" xr:uid="{00000000-0005-0000-0000-00000C2F0000}"/>
    <cellStyle name="Normal 3 2 2 4 6 3 2 2" xfId="12103" xr:uid="{00000000-0005-0000-0000-00000D2F0000}"/>
    <cellStyle name="Normal 3 2 2 4 6 3 3" xfId="12104" xr:uid="{00000000-0005-0000-0000-00000E2F0000}"/>
    <cellStyle name="Normal 3 2 2 4 6 4" xfId="12105" xr:uid="{00000000-0005-0000-0000-00000F2F0000}"/>
    <cellStyle name="Normal 3 2 2 4 6 4 2" xfId="12106" xr:uid="{00000000-0005-0000-0000-0000102F0000}"/>
    <cellStyle name="Normal 3 2 2 4 6 4 2 2" xfId="12107" xr:uid="{00000000-0005-0000-0000-0000112F0000}"/>
    <cellStyle name="Normal 3 2 2 4 6 4 3" xfId="12108" xr:uid="{00000000-0005-0000-0000-0000122F0000}"/>
    <cellStyle name="Normal 3 2 2 4 6 5" xfId="12109" xr:uid="{00000000-0005-0000-0000-0000132F0000}"/>
    <cellStyle name="Normal 3 2 2 4 6 5 2" xfId="12110" xr:uid="{00000000-0005-0000-0000-0000142F0000}"/>
    <cellStyle name="Normal 3 2 2 4 6 6" xfId="12111" xr:uid="{00000000-0005-0000-0000-0000152F0000}"/>
    <cellStyle name="Normal 3 2 2 4 6 6 2" xfId="12112" xr:uid="{00000000-0005-0000-0000-0000162F0000}"/>
    <cellStyle name="Normal 3 2 2 4 6 7" xfId="12113" xr:uid="{00000000-0005-0000-0000-0000172F0000}"/>
    <cellStyle name="Normal 3 2 2 4 7" xfId="12114" xr:uid="{00000000-0005-0000-0000-0000182F0000}"/>
    <cellStyle name="Normal 3 2 2 4 7 2" xfId="12115" xr:uid="{00000000-0005-0000-0000-0000192F0000}"/>
    <cellStyle name="Normal 3 2 2 4 7 2 2" xfId="12116" xr:uid="{00000000-0005-0000-0000-00001A2F0000}"/>
    <cellStyle name="Normal 3 2 2 4 7 3" xfId="12117" xr:uid="{00000000-0005-0000-0000-00001B2F0000}"/>
    <cellStyle name="Normal 3 2 2 4 7 4" xfId="12118" xr:uid="{00000000-0005-0000-0000-00001C2F0000}"/>
    <cellStyle name="Normal 3 2 2 4 8" xfId="12119" xr:uid="{00000000-0005-0000-0000-00001D2F0000}"/>
    <cellStyle name="Normal 3 2 2 4 8 2" xfId="12120" xr:uid="{00000000-0005-0000-0000-00001E2F0000}"/>
    <cellStyle name="Normal 3 2 2 4 8 2 2" xfId="12121" xr:uid="{00000000-0005-0000-0000-00001F2F0000}"/>
    <cellStyle name="Normal 3 2 2 4 8 3" xfId="12122" xr:uid="{00000000-0005-0000-0000-0000202F0000}"/>
    <cellStyle name="Normal 3 2 2 4 8 4" xfId="12123" xr:uid="{00000000-0005-0000-0000-0000212F0000}"/>
    <cellStyle name="Normal 3 2 2 4 9" xfId="12124" xr:uid="{00000000-0005-0000-0000-0000222F0000}"/>
    <cellStyle name="Normal 3 2 2 4 9 2" xfId="12125" xr:uid="{00000000-0005-0000-0000-0000232F0000}"/>
    <cellStyle name="Normal 3 2 2 4 9 2 2" xfId="12126" xr:uid="{00000000-0005-0000-0000-0000242F0000}"/>
    <cellStyle name="Normal 3 2 2 4 9 3" xfId="12127" xr:uid="{00000000-0005-0000-0000-0000252F0000}"/>
    <cellStyle name="Normal 3 2 2 5" xfId="12128" xr:uid="{00000000-0005-0000-0000-0000262F0000}"/>
    <cellStyle name="Normal 3 2 2 5 10" xfId="12129" xr:uid="{00000000-0005-0000-0000-0000272F0000}"/>
    <cellStyle name="Normal 3 2 2 5 10 2" xfId="12130" xr:uid="{00000000-0005-0000-0000-0000282F0000}"/>
    <cellStyle name="Normal 3 2 2 5 11" xfId="12131" xr:uid="{00000000-0005-0000-0000-0000292F0000}"/>
    <cellStyle name="Normal 3 2 2 5 12" xfId="12132" xr:uid="{00000000-0005-0000-0000-00002A2F0000}"/>
    <cellStyle name="Normal 3 2 2 5 2" xfId="12133" xr:uid="{00000000-0005-0000-0000-00002B2F0000}"/>
    <cellStyle name="Normal 3 2 2 5 2 10" xfId="12134" xr:uid="{00000000-0005-0000-0000-00002C2F0000}"/>
    <cellStyle name="Normal 3 2 2 5 2 11" xfId="12135" xr:uid="{00000000-0005-0000-0000-00002D2F0000}"/>
    <cellStyle name="Normal 3 2 2 5 2 12" xfId="12136" xr:uid="{00000000-0005-0000-0000-00002E2F0000}"/>
    <cellStyle name="Normal 3 2 2 5 2 13" xfId="12137" xr:uid="{00000000-0005-0000-0000-00002F2F0000}"/>
    <cellStyle name="Normal 3 2 2 5 2 14" xfId="12138" xr:uid="{00000000-0005-0000-0000-0000302F0000}"/>
    <cellStyle name="Normal 3 2 2 5 2 2" xfId="12139" xr:uid="{00000000-0005-0000-0000-0000312F0000}"/>
    <cellStyle name="Normal 3 2 2 5 2 2 2" xfId="12140" xr:uid="{00000000-0005-0000-0000-0000322F0000}"/>
    <cellStyle name="Normal 3 2 2 5 2 2 2 2" xfId="12141" xr:uid="{00000000-0005-0000-0000-0000332F0000}"/>
    <cellStyle name="Normal 3 2 2 5 2 2 2 2 2" xfId="12142" xr:uid="{00000000-0005-0000-0000-0000342F0000}"/>
    <cellStyle name="Normal 3 2 2 5 2 2 2 2 2 2" xfId="12143" xr:uid="{00000000-0005-0000-0000-0000352F0000}"/>
    <cellStyle name="Normal 3 2 2 5 2 2 2 2 3" xfId="12144" xr:uid="{00000000-0005-0000-0000-0000362F0000}"/>
    <cellStyle name="Normal 3 2 2 5 2 2 2 2 4" xfId="12145" xr:uid="{00000000-0005-0000-0000-0000372F0000}"/>
    <cellStyle name="Normal 3 2 2 5 2 2 2 3" xfId="12146" xr:uid="{00000000-0005-0000-0000-0000382F0000}"/>
    <cellStyle name="Normal 3 2 2 5 2 2 2 3 2" xfId="12147" xr:uid="{00000000-0005-0000-0000-0000392F0000}"/>
    <cellStyle name="Normal 3 2 2 5 2 2 2 3 2 2" xfId="12148" xr:uid="{00000000-0005-0000-0000-00003A2F0000}"/>
    <cellStyle name="Normal 3 2 2 5 2 2 2 3 3" xfId="12149" xr:uid="{00000000-0005-0000-0000-00003B2F0000}"/>
    <cellStyle name="Normal 3 2 2 5 2 2 2 4" xfId="12150" xr:uid="{00000000-0005-0000-0000-00003C2F0000}"/>
    <cellStyle name="Normal 3 2 2 5 2 2 2 4 2" xfId="12151" xr:uid="{00000000-0005-0000-0000-00003D2F0000}"/>
    <cellStyle name="Normal 3 2 2 5 2 2 2 4 2 2" xfId="12152" xr:uid="{00000000-0005-0000-0000-00003E2F0000}"/>
    <cellStyle name="Normal 3 2 2 5 2 2 2 4 3" xfId="12153" xr:uid="{00000000-0005-0000-0000-00003F2F0000}"/>
    <cellStyle name="Normal 3 2 2 5 2 2 2 5" xfId="12154" xr:uid="{00000000-0005-0000-0000-0000402F0000}"/>
    <cellStyle name="Normal 3 2 2 5 2 2 2 5 2" xfId="12155" xr:uid="{00000000-0005-0000-0000-0000412F0000}"/>
    <cellStyle name="Normal 3 2 2 5 2 2 2 6" xfId="12156" xr:uid="{00000000-0005-0000-0000-0000422F0000}"/>
    <cellStyle name="Normal 3 2 2 5 2 2 2 6 2" xfId="12157" xr:uid="{00000000-0005-0000-0000-0000432F0000}"/>
    <cellStyle name="Normal 3 2 2 5 2 2 2 7" xfId="12158" xr:uid="{00000000-0005-0000-0000-0000442F0000}"/>
    <cellStyle name="Normal 3 2 2 5 2 2 3" xfId="12159" xr:uid="{00000000-0005-0000-0000-0000452F0000}"/>
    <cellStyle name="Normal 3 2 2 5 2 2 3 2" xfId="12160" xr:uid="{00000000-0005-0000-0000-0000462F0000}"/>
    <cellStyle name="Normal 3 2 2 5 2 2 3 2 2" xfId="12161" xr:uid="{00000000-0005-0000-0000-0000472F0000}"/>
    <cellStyle name="Normal 3 2 2 5 2 2 3 3" xfId="12162" xr:uid="{00000000-0005-0000-0000-0000482F0000}"/>
    <cellStyle name="Normal 3 2 2 5 2 2 3 3 2" xfId="12163" xr:uid="{00000000-0005-0000-0000-0000492F0000}"/>
    <cellStyle name="Normal 3 2 2 5 2 2 3 4" xfId="12164" xr:uid="{00000000-0005-0000-0000-00004A2F0000}"/>
    <cellStyle name="Normal 3 2 2 5 2 2 4" xfId="12165" xr:uid="{00000000-0005-0000-0000-00004B2F0000}"/>
    <cellStyle name="Normal 3 2 2 5 2 2 4 2" xfId="12166" xr:uid="{00000000-0005-0000-0000-00004C2F0000}"/>
    <cellStyle name="Normal 3 2 2 5 2 2 4 2 2" xfId="12167" xr:uid="{00000000-0005-0000-0000-00004D2F0000}"/>
    <cellStyle name="Normal 3 2 2 5 2 2 4 3" xfId="12168" xr:uid="{00000000-0005-0000-0000-00004E2F0000}"/>
    <cellStyle name="Normal 3 2 2 5 2 2 4 4" xfId="12169" xr:uid="{00000000-0005-0000-0000-00004F2F0000}"/>
    <cellStyle name="Normal 3 2 2 5 2 2 5" xfId="12170" xr:uid="{00000000-0005-0000-0000-0000502F0000}"/>
    <cellStyle name="Normal 3 2 2 5 2 2 5 2" xfId="12171" xr:uid="{00000000-0005-0000-0000-0000512F0000}"/>
    <cellStyle name="Normal 3 2 2 5 2 2 5 2 2" xfId="12172" xr:uid="{00000000-0005-0000-0000-0000522F0000}"/>
    <cellStyle name="Normal 3 2 2 5 2 2 5 3" xfId="12173" xr:uid="{00000000-0005-0000-0000-0000532F0000}"/>
    <cellStyle name="Normal 3 2 2 5 2 2 6" xfId="12174" xr:uid="{00000000-0005-0000-0000-0000542F0000}"/>
    <cellStyle name="Normal 3 2 2 5 2 2 6 2" xfId="12175" xr:uid="{00000000-0005-0000-0000-0000552F0000}"/>
    <cellStyle name="Normal 3 2 2 5 2 2 7" xfId="12176" xr:uid="{00000000-0005-0000-0000-0000562F0000}"/>
    <cellStyle name="Normal 3 2 2 5 2 2 7 2" xfId="12177" xr:uid="{00000000-0005-0000-0000-0000572F0000}"/>
    <cellStyle name="Normal 3 2 2 5 2 2 8" xfId="12178" xr:uid="{00000000-0005-0000-0000-0000582F0000}"/>
    <cellStyle name="Normal 3 2 2 5 2 2 8 2" xfId="12179" xr:uid="{00000000-0005-0000-0000-0000592F0000}"/>
    <cellStyle name="Normal 3 2 2 5 2 2 9" xfId="12180" xr:uid="{00000000-0005-0000-0000-00005A2F0000}"/>
    <cellStyle name="Normal 3 2 2 5 2 3" xfId="12181" xr:uid="{00000000-0005-0000-0000-00005B2F0000}"/>
    <cellStyle name="Normal 3 2 2 5 2 3 2" xfId="12182" xr:uid="{00000000-0005-0000-0000-00005C2F0000}"/>
    <cellStyle name="Normal 3 2 2 5 2 3 2 2" xfId="12183" xr:uid="{00000000-0005-0000-0000-00005D2F0000}"/>
    <cellStyle name="Normal 3 2 2 5 2 3 2 2 2" xfId="12184" xr:uid="{00000000-0005-0000-0000-00005E2F0000}"/>
    <cellStyle name="Normal 3 2 2 5 2 3 2 3" xfId="12185" xr:uid="{00000000-0005-0000-0000-00005F2F0000}"/>
    <cellStyle name="Normal 3 2 2 5 2 3 2 4" xfId="12186" xr:uid="{00000000-0005-0000-0000-0000602F0000}"/>
    <cellStyle name="Normal 3 2 2 5 2 3 3" xfId="12187" xr:uid="{00000000-0005-0000-0000-0000612F0000}"/>
    <cellStyle name="Normal 3 2 2 5 2 3 3 2" xfId="12188" xr:uid="{00000000-0005-0000-0000-0000622F0000}"/>
    <cellStyle name="Normal 3 2 2 5 2 3 3 2 2" xfId="12189" xr:uid="{00000000-0005-0000-0000-0000632F0000}"/>
    <cellStyle name="Normal 3 2 2 5 2 3 3 3" xfId="12190" xr:uid="{00000000-0005-0000-0000-0000642F0000}"/>
    <cellStyle name="Normal 3 2 2 5 2 3 4" xfId="12191" xr:uid="{00000000-0005-0000-0000-0000652F0000}"/>
    <cellStyle name="Normal 3 2 2 5 2 3 4 2" xfId="12192" xr:uid="{00000000-0005-0000-0000-0000662F0000}"/>
    <cellStyle name="Normal 3 2 2 5 2 3 4 2 2" xfId="12193" xr:uid="{00000000-0005-0000-0000-0000672F0000}"/>
    <cellStyle name="Normal 3 2 2 5 2 3 4 3" xfId="12194" xr:uid="{00000000-0005-0000-0000-0000682F0000}"/>
    <cellStyle name="Normal 3 2 2 5 2 3 5" xfId="12195" xr:uid="{00000000-0005-0000-0000-0000692F0000}"/>
    <cellStyle name="Normal 3 2 2 5 2 3 5 2" xfId="12196" xr:uid="{00000000-0005-0000-0000-00006A2F0000}"/>
    <cellStyle name="Normal 3 2 2 5 2 3 6" xfId="12197" xr:uid="{00000000-0005-0000-0000-00006B2F0000}"/>
    <cellStyle name="Normal 3 2 2 5 2 3 6 2" xfId="12198" xr:uid="{00000000-0005-0000-0000-00006C2F0000}"/>
    <cellStyle name="Normal 3 2 2 5 2 3 7" xfId="12199" xr:uid="{00000000-0005-0000-0000-00006D2F0000}"/>
    <cellStyle name="Normal 3 2 2 5 2 4" xfId="12200" xr:uid="{00000000-0005-0000-0000-00006E2F0000}"/>
    <cellStyle name="Normal 3 2 2 5 2 4 2" xfId="12201" xr:uid="{00000000-0005-0000-0000-00006F2F0000}"/>
    <cellStyle name="Normal 3 2 2 5 2 4 2 2" xfId="12202" xr:uid="{00000000-0005-0000-0000-0000702F0000}"/>
    <cellStyle name="Normal 3 2 2 5 2 4 3" xfId="12203" xr:uid="{00000000-0005-0000-0000-0000712F0000}"/>
    <cellStyle name="Normal 3 2 2 5 2 4 4" xfId="12204" xr:uid="{00000000-0005-0000-0000-0000722F0000}"/>
    <cellStyle name="Normal 3 2 2 5 2 5" xfId="12205" xr:uid="{00000000-0005-0000-0000-0000732F0000}"/>
    <cellStyle name="Normal 3 2 2 5 2 5 2" xfId="12206" xr:uid="{00000000-0005-0000-0000-0000742F0000}"/>
    <cellStyle name="Normal 3 2 2 5 2 5 2 2" xfId="12207" xr:uid="{00000000-0005-0000-0000-0000752F0000}"/>
    <cellStyle name="Normal 3 2 2 5 2 5 3" xfId="12208" xr:uid="{00000000-0005-0000-0000-0000762F0000}"/>
    <cellStyle name="Normal 3 2 2 5 2 5 4" xfId="12209" xr:uid="{00000000-0005-0000-0000-0000772F0000}"/>
    <cellStyle name="Normal 3 2 2 5 2 6" xfId="12210" xr:uid="{00000000-0005-0000-0000-0000782F0000}"/>
    <cellStyle name="Normal 3 2 2 5 2 6 2" xfId="12211" xr:uid="{00000000-0005-0000-0000-0000792F0000}"/>
    <cellStyle name="Normal 3 2 2 5 2 6 2 2" xfId="12212" xr:uid="{00000000-0005-0000-0000-00007A2F0000}"/>
    <cellStyle name="Normal 3 2 2 5 2 6 3" xfId="12213" xr:uid="{00000000-0005-0000-0000-00007B2F0000}"/>
    <cellStyle name="Normal 3 2 2 5 2 7" xfId="12214" xr:uid="{00000000-0005-0000-0000-00007C2F0000}"/>
    <cellStyle name="Normal 3 2 2 5 2 7 2" xfId="12215" xr:uid="{00000000-0005-0000-0000-00007D2F0000}"/>
    <cellStyle name="Normal 3 2 2 5 2 8" xfId="12216" xr:uid="{00000000-0005-0000-0000-00007E2F0000}"/>
    <cellStyle name="Normal 3 2 2 5 2 8 2" xfId="12217" xr:uid="{00000000-0005-0000-0000-00007F2F0000}"/>
    <cellStyle name="Normal 3 2 2 5 2 9" xfId="12218" xr:uid="{00000000-0005-0000-0000-0000802F0000}"/>
    <cellStyle name="Normal 3 2 2 5 3" xfId="12219" xr:uid="{00000000-0005-0000-0000-0000812F0000}"/>
    <cellStyle name="Normal 3 2 2 5 3 2" xfId="12220" xr:uid="{00000000-0005-0000-0000-0000822F0000}"/>
    <cellStyle name="Normal 3 2 2 5 3 2 2" xfId="12221" xr:uid="{00000000-0005-0000-0000-0000832F0000}"/>
    <cellStyle name="Normal 3 2 2 5 3 2 2 2" xfId="12222" xr:uid="{00000000-0005-0000-0000-0000842F0000}"/>
    <cellStyle name="Normal 3 2 2 5 3 2 2 2 2" xfId="12223" xr:uid="{00000000-0005-0000-0000-0000852F0000}"/>
    <cellStyle name="Normal 3 2 2 5 3 2 2 3" xfId="12224" xr:uid="{00000000-0005-0000-0000-0000862F0000}"/>
    <cellStyle name="Normal 3 2 2 5 3 2 2 4" xfId="12225" xr:uid="{00000000-0005-0000-0000-0000872F0000}"/>
    <cellStyle name="Normal 3 2 2 5 3 2 3" xfId="12226" xr:uid="{00000000-0005-0000-0000-0000882F0000}"/>
    <cellStyle name="Normal 3 2 2 5 3 2 3 2" xfId="12227" xr:uid="{00000000-0005-0000-0000-0000892F0000}"/>
    <cellStyle name="Normal 3 2 2 5 3 2 3 2 2" xfId="12228" xr:uid="{00000000-0005-0000-0000-00008A2F0000}"/>
    <cellStyle name="Normal 3 2 2 5 3 2 3 3" xfId="12229" xr:uid="{00000000-0005-0000-0000-00008B2F0000}"/>
    <cellStyle name="Normal 3 2 2 5 3 2 4" xfId="12230" xr:uid="{00000000-0005-0000-0000-00008C2F0000}"/>
    <cellStyle name="Normal 3 2 2 5 3 2 4 2" xfId="12231" xr:uid="{00000000-0005-0000-0000-00008D2F0000}"/>
    <cellStyle name="Normal 3 2 2 5 3 2 4 2 2" xfId="12232" xr:uid="{00000000-0005-0000-0000-00008E2F0000}"/>
    <cellStyle name="Normal 3 2 2 5 3 2 4 3" xfId="12233" xr:uid="{00000000-0005-0000-0000-00008F2F0000}"/>
    <cellStyle name="Normal 3 2 2 5 3 2 5" xfId="12234" xr:uid="{00000000-0005-0000-0000-0000902F0000}"/>
    <cellStyle name="Normal 3 2 2 5 3 2 5 2" xfId="12235" xr:uid="{00000000-0005-0000-0000-0000912F0000}"/>
    <cellStyle name="Normal 3 2 2 5 3 2 6" xfId="12236" xr:uid="{00000000-0005-0000-0000-0000922F0000}"/>
    <cellStyle name="Normal 3 2 2 5 3 2 6 2" xfId="12237" xr:uid="{00000000-0005-0000-0000-0000932F0000}"/>
    <cellStyle name="Normal 3 2 2 5 3 2 7" xfId="12238" xr:uid="{00000000-0005-0000-0000-0000942F0000}"/>
    <cellStyle name="Normal 3 2 2 5 3 3" xfId="12239" xr:uid="{00000000-0005-0000-0000-0000952F0000}"/>
    <cellStyle name="Normal 3 2 2 5 3 3 2" xfId="12240" xr:uid="{00000000-0005-0000-0000-0000962F0000}"/>
    <cellStyle name="Normal 3 2 2 5 3 3 2 2" xfId="12241" xr:uid="{00000000-0005-0000-0000-0000972F0000}"/>
    <cellStyle name="Normal 3 2 2 5 3 3 3" xfId="12242" xr:uid="{00000000-0005-0000-0000-0000982F0000}"/>
    <cellStyle name="Normal 3 2 2 5 3 3 3 2" xfId="12243" xr:uid="{00000000-0005-0000-0000-0000992F0000}"/>
    <cellStyle name="Normal 3 2 2 5 3 3 4" xfId="12244" xr:uid="{00000000-0005-0000-0000-00009A2F0000}"/>
    <cellStyle name="Normal 3 2 2 5 3 4" xfId="12245" xr:uid="{00000000-0005-0000-0000-00009B2F0000}"/>
    <cellStyle name="Normal 3 2 2 5 3 4 2" xfId="12246" xr:uid="{00000000-0005-0000-0000-00009C2F0000}"/>
    <cellStyle name="Normal 3 2 2 5 3 4 2 2" xfId="12247" xr:uid="{00000000-0005-0000-0000-00009D2F0000}"/>
    <cellStyle name="Normal 3 2 2 5 3 4 3" xfId="12248" xr:uid="{00000000-0005-0000-0000-00009E2F0000}"/>
    <cellStyle name="Normal 3 2 2 5 3 4 4" xfId="12249" xr:uid="{00000000-0005-0000-0000-00009F2F0000}"/>
    <cellStyle name="Normal 3 2 2 5 3 5" xfId="12250" xr:uid="{00000000-0005-0000-0000-0000A02F0000}"/>
    <cellStyle name="Normal 3 2 2 5 3 5 2" xfId="12251" xr:uid="{00000000-0005-0000-0000-0000A12F0000}"/>
    <cellStyle name="Normal 3 2 2 5 3 5 2 2" xfId="12252" xr:uid="{00000000-0005-0000-0000-0000A22F0000}"/>
    <cellStyle name="Normal 3 2 2 5 3 5 3" xfId="12253" xr:uid="{00000000-0005-0000-0000-0000A32F0000}"/>
    <cellStyle name="Normal 3 2 2 5 3 6" xfId="12254" xr:uid="{00000000-0005-0000-0000-0000A42F0000}"/>
    <cellStyle name="Normal 3 2 2 5 3 6 2" xfId="12255" xr:uid="{00000000-0005-0000-0000-0000A52F0000}"/>
    <cellStyle name="Normal 3 2 2 5 3 7" xfId="12256" xr:uid="{00000000-0005-0000-0000-0000A62F0000}"/>
    <cellStyle name="Normal 3 2 2 5 3 7 2" xfId="12257" xr:uid="{00000000-0005-0000-0000-0000A72F0000}"/>
    <cellStyle name="Normal 3 2 2 5 3 8" xfId="12258" xr:uid="{00000000-0005-0000-0000-0000A82F0000}"/>
    <cellStyle name="Normal 3 2 2 5 3 8 2" xfId="12259" xr:uid="{00000000-0005-0000-0000-0000A92F0000}"/>
    <cellStyle name="Normal 3 2 2 5 3 9" xfId="12260" xr:uid="{00000000-0005-0000-0000-0000AA2F0000}"/>
    <cellStyle name="Normal 3 2 2 5 4" xfId="12261" xr:uid="{00000000-0005-0000-0000-0000AB2F0000}"/>
    <cellStyle name="Normal 3 2 2 5 4 2" xfId="12262" xr:uid="{00000000-0005-0000-0000-0000AC2F0000}"/>
    <cellStyle name="Normal 3 2 2 5 4 2 2" xfId="12263" xr:uid="{00000000-0005-0000-0000-0000AD2F0000}"/>
    <cellStyle name="Normal 3 2 2 5 4 2 2 2" xfId="12264" xr:uid="{00000000-0005-0000-0000-0000AE2F0000}"/>
    <cellStyle name="Normal 3 2 2 5 4 2 2 2 2" xfId="12265" xr:uid="{00000000-0005-0000-0000-0000AF2F0000}"/>
    <cellStyle name="Normal 3 2 2 5 4 2 2 3" xfId="12266" xr:uid="{00000000-0005-0000-0000-0000B02F0000}"/>
    <cellStyle name="Normal 3 2 2 5 4 2 2 4" xfId="12267" xr:uid="{00000000-0005-0000-0000-0000B12F0000}"/>
    <cellStyle name="Normal 3 2 2 5 4 2 3" xfId="12268" xr:uid="{00000000-0005-0000-0000-0000B22F0000}"/>
    <cellStyle name="Normal 3 2 2 5 4 2 3 2" xfId="12269" xr:uid="{00000000-0005-0000-0000-0000B32F0000}"/>
    <cellStyle name="Normal 3 2 2 5 4 2 3 2 2" xfId="12270" xr:uid="{00000000-0005-0000-0000-0000B42F0000}"/>
    <cellStyle name="Normal 3 2 2 5 4 2 3 3" xfId="12271" xr:uid="{00000000-0005-0000-0000-0000B52F0000}"/>
    <cellStyle name="Normal 3 2 2 5 4 2 4" xfId="12272" xr:uid="{00000000-0005-0000-0000-0000B62F0000}"/>
    <cellStyle name="Normal 3 2 2 5 4 2 4 2" xfId="12273" xr:uid="{00000000-0005-0000-0000-0000B72F0000}"/>
    <cellStyle name="Normal 3 2 2 5 4 2 4 2 2" xfId="12274" xr:uid="{00000000-0005-0000-0000-0000B82F0000}"/>
    <cellStyle name="Normal 3 2 2 5 4 2 4 3" xfId="12275" xr:uid="{00000000-0005-0000-0000-0000B92F0000}"/>
    <cellStyle name="Normal 3 2 2 5 4 2 5" xfId="12276" xr:uid="{00000000-0005-0000-0000-0000BA2F0000}"/>
    <cellStyle name="Normal 3 2 2 5 4 2 5 2" xfId="12277" xr:uid="{00000000-0005-0000-0000-0000BB2F0000}"/>
    <cellStyle name="Normal 3 2 2 5 4 2 6" xfId="12278" xr:uid="{00000000-0005-0000-0000-0000BC2F0000}"/>
    <cellStyle name="Normal 3 2 2 5 4 2 6 2" xfId="12279" xr:uid="{00000000-0005-0000-0000-0000BD2F0000}"/>
    <cellStyle name="Normal 3 2 2 5 4 2 7" xfId="12280" xr:uid="{00000000-0005-0000-0000-0000BE2F0000}"/>
    <cellStyle name="Normal 3 2 2 5 4 3" xfId="12281" xr:uid="{00000000-0005-0000-0000-0000BF2F0000}"/>
    <cellStyle name="Normal 3 2 2 5 4 3 2" xfId="12282" xr:uid="{00000000-0005-0000-0000-0000C02F0000}"/>
    <cellStyle name="Normal 3 2 2 5 4 3 2 2" xfId="12283" xr:uid="{00000000-0005-0000-0000-0000C12F0000}"/>
    <cellStyle name="Normal 3 2 2 5 4 3 3" xfId="12284" xr:uid="{00000000-0005-0000-0000-0000C22F0000}"/>
    <cellStyle name="Normal 3 2 2 5 4 3 3 2" xfId="12285" xr:uid="{00000000-0005-0000-0000-0000C32F0000}"/>
    <cellStyle name="Normal 3 2 2 5 4 3 4" xfId="12286" xr:uid="{00000000-0005-0000-0000-0000C42F0000}"/>
    <cellStyle name="Normal 3 2 2 5 4 4" xfId="12287" xr:uid="{00000000-0005-0000-0000-0000C52F0000}"/>
    <cellStyle name="Normal 3 2 2 5 4 4 2" xfId="12288" xr:uid="{00000000-0005-0000-0000-0000C62F0000}"/>
    <cellStyle name="Normal 3 2 2 5 4 4 2 2" xfId="12289" xr:uid="{00000000-0005-0000-0000-0000C72F0000}"/>
    <cellStyle name="Normal 3 2 2 5 4 4 3" xfId="12290" xr:uid="{00000000-0005-0000-0000-0000C82F0000}"/>
    <cellStyle name="Normal 3 2 2 5 4 4 4" xfId="12291" xr:uid="{00000000-0005-0000-0000-0000C92F0000}"/>
    <cellStyle name="Normal 3 2 2 5 4 5" xfId="12292" xr:uid="{00000000-0005-0000-0000-0000CA2F0000}"/>
    <cellStyle name="Normal 3 2 2 5 4 5 2" xfId="12293" xr:uid="{00000000-0005-0000-0000-0000CB2F0000}"/>
    <cellStyle name="Normal 3 2 2 5 4 5 2 2" xfId="12294" xr:uid="{00000000-0005-0000-0000-0000CC2F0000}"/>
    <cellStyle name="Normal 3 2 2 5 4 5 3" xfId="12295" xr:uid="{00000000-0005-0000-0000-0000CD2F0000}"/>
    <cellStyle name="Normal 3 2 2 5 4 6" xfId="12296" xr:uid="{00000000-0005-0000-0000-0000CE2F0000}"/>
    <cellStyle name="Normal 3 2 2 5 4 6 2" xfId="12297" xr:uid="{00000000-0005-0000-0000-0000CF2F0000}"/>
    <cellStyle name="Normal 3 2 2 5 4 7" xfId="12298" xr:uid="{00000000-0005-0000-0000-0000D02F0000}"/>
    <cellStyle name="Normal 3 2 2 5 4 7 2" xfId="12299" xr:uid="{00000000-0005-0000-0000-0000D12F0000}"/>
    <cellStyle name="Normal 3 2 2 5 4 8" xfId="12300" xr:uid="{00000000-0005-0000-0000-0000D22F0000}"/>
    <cellStyle name="Normal 3 2 2 5 4 8 2" xfId="12301" xr:uid="{00000000-0005-0000-0000-0000D32F0000}"/>
    <cellStyle name="Normal 3 2 2 5 4 9" xfId="12302" xr:uid="{00000000-0005-0000-0000-0000D42F0000}"/>
    <cellStyle name="Normal 3 2 2 5 5" xfId="12303" xr:uid="{00000000-0005-0000-0000-0000D52F0000}"/>
    <cellStyle name="Normal 3 2 2 5 5 2" xfId="12304" xr:uid="{00000000-0005-0000-0000-0000D62F0000}"/>
    <cellStyle name="Normal 3 2 2 5 5 2 2" xfId="12305" xr:uid="{00000000-0005-0000-0000-0000D72F0000}"/>
    <cellStyle name="Normal 3 2 2 5 5 2 2 2" xfId="12306" xr:uid="{00000000-0005-0000-0000-0000D82F0000}"/>
    <cellStyle name="Normal 3 2 2 5 5 2 3" xfId="12307" xr:uid="{00000000-0005-0000-0000-0000D92F0000}"/>
    <cellStyle name="Normal 3 2 2 5 5 2 4" xfId="12308" xr:uid="{00000000-0005-0000-0000-0000DA2F0000}"/>
    <cellStyle name="Normal 3 2 2 5 5 3" xfId="12309" xr:uid="{00000000-0005-0000-0000-0000DB2F0000}"/>
    <cellStyle name="Normal 3 2 2 5 5 3 2" xfId="12310" xr:uid="{00000000-0005-0000-0000-0000DC2F0000}"/>
    <cellStyle name="Normal 3 2 2 5 5 3 2 2" xfId="12311" xr:uid="{00000000-0005-0000-0000-0000DD2F0000}"/>
    <cellStyle name="Normal 3 2 2 5 5 3 3" xfId="12312" xr:uid="{00000000-0005-0000-0000-0000DE2F0000}"/>
    <cellStyle name="Normal 3 2 2 5 5 4" xfId="12313" xr:uid="{00000000-0005-0000-0000-0000DF2F0000}"/>
    <cellStyle name="Normal 3 2 2 5 5 4 2" xfId="12314" xr:uid="{00000000-0005-0000-0000-0000E02F0000}"/>
    <cellStyle name="Normal 3 2 2 5 5 4 2 2" xfId="12315" xr:uid="{00000000-0005-0000-0000-0000E12F0000}"/>
    <cellStyle name="Normal 3 2 2 5 5 4 3" xfId="12316" xr:uid="{00000000-0005-0000-0000-0000E22F0000}"/>
    <cellStyle name="Normal 3 2 2 5 5 5" xfId="12317" xr:uid="{00000000-0005-0000-0000-0000E32F0000}"/>
    <cellStyle name="Normal 3 2 2 5 5 5 2" xfId="12318" xr:uid="{00000000-0005-0000-0000-0000E42F0000}"/>
    <cellStyle name="Normal 3 2 2 5 5 6" xfId="12319" xr:uid="{00000000-0005-0000-0000-0000E52F0000}"/>
    <cellStyle name="Normal 3 2 2 5 5 6 2" xfId="12320" xr:uid="{00000000-0005-0000-0000-0000E62F0000}"/>
    <cellStyle name="Normal 3 2 2 5 5 7" xfId="12321" xr:uid="{00000000-0005-0000-0000-0000E72F0000}"/>
    <cellStyle name="Normal 3 2 2 5 6" xfId="12322" xr:uid="{00000000-0005-0000-0000-0000E82F0000}"/>
    <cellStyle name="Normal 3 2 2 5 6 2" xfId="12323" xr:uid="{00000000-0005-0000-0000-0000E92F0000}"/>
    <cellStyle name="Normal 3 2 2 5 6 2 2" xfId="12324" xr:uid="{00000000-0005-0000-0000-0000EA2F0000}"/>
    <cellStyle name="Normal 3 2 2 5 6 3" xfId="12325" xr:uid="{00000000-0005-0000-0000-0000EB2F0000}"/>
    <cellStyle name="Normal 3 2 2 5 6 4" xfId="12326" xr:uid="{00000000-0005-0000-0000-0000EC2F0000}"/>
    <cellStyle name="Normal 3 2 2 5 7" xfId="12327" xr:uid="{00000000-0005-0000-0000-0000ED2F0000}"/>
    <cellStyle name="Normal 3 2 2 5 7 2" xfId="12328" xr:uid="{00000000-0005-0000-0000-0000EE2F0000}"/>
    <cellStyle name="Normal 3 2 2 5 7 2 2" xfId="12329" xr:uid="{00000000-0005-0000-0000-0000EF2F0000}"/>
    <cellStyle name="Normal 3 2 2 5 7 3" xfId="12330" xr:uid="{00000000-0005-0000-0000-0000F02F0000}"/>
    <cellStyle name="Normal 3 2 2 5 7 4" xfId="12331" xr:uid="{00000000-0005-0000-0000-0000F12F0000}"/>
    <cellStyle name="Normal 3 2 2 5 8" xfId="12332" xr:uid="{00000000-0005-0000-0000-0000F22F0000}"/>
    <cellStyle name="Normal 3 2 2 5 8 2" xfId="12333" xr:uid="{00000000-0005-0000-0000-0000F32F0000}"/>
    <cellStyle name="Normal 3 2 2 5 8 2 2" xfId="12334" xr:uid="{00000000-0005-0000-0000-0000F42F0000}"/>
    <cellStyle name="Normal 3 2 2 5 8 3" xfId="12335" xr:uid="{00000000-0005-0000-0000-0000F52F0000}"/>
    <cellStyle name="Normal 3 2 2 5 9" xfId="12336" xr:uid="{00000000-0005-0000-0000-0000F62F0000}"/>
    <cellStyle name="Normal 3 2 2 5 9 2" xfId="12337" xr:uid="{00000000-0005-0000-0000-0000F72F0000}"/>
    <cellStyle name="Normal 3 2 2 6" xfId="12338" xr:uid="{00000000-0005-0000-0000-0000F82F0000}"/>
    <cellStyle name="Normal 3 2 2 6 10" xfId="12339" xr:uid="{00000000-0005-0000-0000-0000F92F0000}"/>
    <cellStyle name="Normal 3 2 2 6 11" xfId="12340" xr:uid="{00000000-0005-0000-0000-0000FA2F0000}"/>
    <cellStyle name="Normal 3 2 2 6 12" xfId="12341" xr:uid="{00000000-0005-0000-0000-0000FB2F0000}"/>
    <cellStyle name="Normal 3 2 2 6 13" xfId="12342" xr:uid="{00000000-0005-0000-0000-0000FC2F0000}"/>
    <cellStyle name="Normal 3 2 2 6 14" xfId="12343" xr:uid="{00000000-0005-0000-0000-0000FD2F0000}"/>
    <cellStyle name="Normal 3 2 2 6 15" xfId="12344" xr:uid="{00000000-0005-0000-0000-0000FE2F0000}"/>
    <cellStyle name="Normal 3 2 2 6 16" xfId="12345" xr:uid="{00000000-0005-0000-0000-0000FF2F0000}"/>
    <cellStyle name="Normal 3 2 2 6 2" xfId="12346" xr:uid="{00000000-0005-0000-0000-000000300000}"/>
    <cellStyle name="Normal 3 2 2 6 2 2" xfId="12347" xr:uid="{00000000-0005-0000-0000-000001300000}"/>
    <cellStyle name="Normal 3 2 2 6 2 2 2" xfId="12348" xr:uid="{00000000-0005-0000-0000-000002300000}"/>
    <cellStyle name="Normal 3 2 2 6 2 2 2 2" xfId="12349" xr:uid="{00000000-0005-0000-0000-000003300000}"/>
    <cellStyle name="Normal 3 2 2 6 2 2 2 2 2" xfId="12350" xr:uid="{00000000-0005-0000-0000-000004300000}"/>
    <cellStyle name="Normal 3 2 2 6 2 2 2 3" xfId="12351" xr:uid="{00000000-0005-0000-0000-000005300000}"/>
    <cellStyle name="Normal 3 2 2 6 2 2 2 4" xfId="12352" xr:uid="{00000000-0005-0000-0000-000006300000}"/>
    <cellStyle name="Normal 3 2 2 6 2 2 3" xfId="12353" xr:uid="{00000000-0005-0000-0000-000007300000}"/>
    <cellStyle name="Normal 3 2 2 6 2 2 3 2" xfId="12354" xr:uid="{00000000-0005-0000-0000-000008300000}"/>
    <cellStyle name="Normal 3 2 2 6 2 2 3 2 2" xfId="12355" xr:uid="{00000000-0005-0000-0000-000009300000}"/>
    <cellStyle name="Normal 3 2 2 6 2 2 3 3" xfId="12356" xr:uid="{00000000-0005-0000-0000-00000A300000}"/>
    <cellStyle name="Normal 3 2 2 6 2 2 4" xfId="12357" xr:uid="{00000000-0005-0000-0000-00000B300000}"/>
    <cellStyle name="Normal 3 2 2 6 2 2 4 2" xfId="12358" xr:uid="{00000000-0005-0000-0000-00000C300000}"/>
    <cellStyle name="Normal 3 2 2 6 2 2 4 2 2" xfId="12359" xr:uid="{00000000-0005-0000-0000-00000D300000}"/>
    <cellStyle name="Normal 3 2 2 6 2 2 4 3" xfId="12360" xr:uid="{00000000-0005-0000-0000-00000E300000}"/>
    <cellStyle name="Normal 3 2 2 6 2 2 5" xfId="12361" xr:uid="{00000000-0005-0000-0000-00000F300000}"/>
    <cellStyle name="Normal 3 2 2 6 2 2 5 2" xfId="12362" xr:uid="{00000000-0005-0000-0000-000010300000}"/>
    <cellStyle name="Normal 3 2 2 6 2 2 6" xfId="12363" xr:uid="{00000000-0005-0000-0000-000011300000}"/>
    <cellStyle name="Normal 3 2 2 6 2 2 6 2" xfId="12364" xr:uid="{00000000-0005-0000-0000-000012300000}"/>
    <cellStyle name="Normal 3 2 2 6 2 2 7" xfId="12365" xr:uid="{00000000-0005-0000-0000-000013300000}"/>
    <cellStyle name="Normal 3 2 2 6 2 3" xfId="12366" xr:uid="{00000000-0005-0000-0000-000014300000}"/>
    <cellStyle name="Normal 3 2 2 6 2 3 2" xfId="12367" xr:uid="{00000000-0005-0000-0000-000015300000}"/>
    <cellStyle name="Normal 3 2 2 6 2 3 2 2" xfId="12368" xr:uid="{00000000-0005-0000-0000-000016300000}"/>
    <cellStyle name="Normal 3 2 2 6 2 3 3" xfId="12369" xr:uid="{00000000-0005-0000-0000-000017300000}"/>
    <cellStyle name="Normal 3 2 2 6 2 3 4" xfId="12370" xr:uid="{00000000-0005-0000-0000-000018300000}"/>
    <cellStyle name="Normal 3 2 2 6 2 4" xfId="12371" xr:uid="{00000000-0005-0000-0000-000019300000}"/>
    <cellStyle name="Normal 3 2 2 6 2 4 2" xfId="12372" xr:uid="{00000000-0005-0000-0000-00001A300000}"/>
    <cellStyle name="Normal 3 2 2 6 2 4 2 2" xfId="12373" xr:uid="{00000000-0005-0000-0000-00001B300000}"/>
    <cellStyle name="Normal 3 2 2 6 2 4 3" xfId="12374" xr:uid="{00000000-0005-0000-0000-00001C300000}"/>
    <cellStyle name="Normal 3 2 2 6 2 4 4" xfId="12375" xr:uid="{00000000-0005-0000-0000-00001D300000}"/>
    <cellStyle name="Normal 3 2 2 6 2 5" xfId="12376" xr:uid="{00000000-0005-0000-0000-00001E300000}"/>
    <cellStyle name="Normal 3 2 2 6 2 5 2" xfId="12377" xr:uid="{00000000-0005-0000-0000-00001F300000}"/>
    <cellStyle name="Normal 3 2 2 6 2 5 2 2" xfId="12378" xr:uid="{00000000-0005-0000-0000-000020300000}"/>
    <cellStyle name="Normal 3 2 2 6 2 5 3" xfId="12379" xr:uid="{00000000-0005-0000-0000-000021300000}"/>
    <cellStyle name="Normal 3 2 2 6 2 6" xfId="12380" xr:uid="{00000000-0005-0000-0000-000022300000}"/>
    <cellStyle name="Normal 3 2 2 6 2 6 2" xfId="12381" xr:uid="{00000000-0005-0000-0000-000023300000}"/>
    <cellStyle name="Normal 3 2 2 6 2 7" xfId="12382" xr:uid="{00000000-0005-0000-0000-000024300000}"/>
    <cellStyle name="Normal 3 2 2 6 2 7 2" xfId="12383" xr:uid="{00000000-0005-0000-0000-000025300000}"/>
    <cellStyle name="Normal 3 2 2 6 2 8" xfId="12384" xr:uid="{00000000-0005-0000-0000-000026300000}"/>
    <cellStyle name="Normal 3 2 2 6 3" xfId="12385" xr:uid="{00000000-0005-0000-0000-000027300000}"/>
    <cellStyle name="Normal 3 2 2 6 3 2" xfId="12386" xr:uid="{00000000-0005-0000-0000-000028300000}"/>
    <cellStyle name="Normal 3 2 2 6 3 2 2" xfId="12387" xr:uid="{00000000-0005-0000-0000-000029300000}"/>
    <cellStyle name="Normal 3 2 2 6 3 2 2 2" xfId="12388" xr:uid="{00000000-0005-0000-0000-00002A300000}"/>
    <cellStyle name="Normal 3 2 2 6 3 2 2 2 2" xfId="12389" xr:uid="{00000000-0005-0000-0000-00002B300000}"/>
    <cellStyle name="Normal 3 2 2 6 3 2 2 3" xfId="12390" xr:uid="{00000000-0005-0000-0000-00002C300000}"/>
    <cellStyle name="Normal 3 2 2 6 3 2 2 4" xfId="12391" xr:uid="{00000000-0005-0000-0000-00002D300000}"/>
    <cellStyle name="Normal 3 2 2 6 3 2 3" xfId="12392" xr:uid="{00000000-0005-0000-0000-00002E300000}"/>
    <cellStyle name="Normal 3 2 2 6 3 2 3 2" xfId="12393" xr:uid="{00000000-0005-0000-0000-00002F300000}"/>
    <cellStyle name="Normal 3 2 2 6 3 2 3 2 2" xfId="12394" xr:uid="{00000000-0005-0000-0000-000030300000}"/>
    <cellStyle name="Normal 3 2 2 6 3 2 3 3" xfId="12395" xr:uid="{00000000-0005-0000-0000-000031300000}"/>
    <cellStyle name="Normal 3 2 2 6 3 2 4" xfId="12396" xr:uid="{00000000-0005-0000-0000-000032300000}"/>
    <cellStyle name="Normal 3 2 2 6 3 2 4 2" xfId="12397" xr:uid="{00000000-0005-0000-0000-000033300000}"/>
    <cellStyle name="Normal 3 2 2 6 3 2 4 2 2" xfId="12398" xr:uid="{00000000-0005-0000-0000-000034300000}"/>
    <cellStyle name="Normal 3 2 2 6 3 2 4 3" xfId="12399" xr:uid="{00000000-0005-0000-0000-000035300000}"/>
    <cellStyle name="Normal 3 2 2 6 3 2 5" xfId="12400" xr:uid="{00000000-0005-0000-0000-000036300000}"/>
    <cellStyle name="Normal 3 2 2 6 3 2 5 2" xfId="12401" xr:uid="{00000000-0005-0000-0000-000037300000}"/>
    <cellStyle name="Normal 3 2 2 6 3 2 6" xfId="12402" xr:uid="{00000000-0005-0000-0000-000038300000}"/>
    <cellStyle name="Normal 3 2 2 6 3 2 6 2" xfId="12403" xr:uid="{00000000-0005-0000-0000-000039300000}"/>
    <cellStyle name="Normal 3 2 2 6 3 2 7" xfId="12404" xr:uid="{00000000-0005-0000-0000-00003A300000}"/>
    <cellStyle name="Normal 3 2 2 6 3 3" xfId="12405" xr:uid="{00000000-0005-0000-0000-00003B300000}"/>
    <cellStyle name="Normal 3 2 2 6 3 3 2" xfId="12406" xr:uid="{00000000-0005-0000-0000-00003C300000}"/>
    <cellStyle name="Normal 3 2 2 6 3 3 2 2" xfId="12407" xr:uid="{00000000-0005-0000-0000-00003D300000}"/>
    <cellStyle name="Normal 3 2 2 6 3 3 3" xfId="12408" xr:uid="{00000000-0005-0000-0000-00003E300000}"/>
    <cellStyle name="Normal 3 2 2 6 3 3 4" xfId="12409" xr:uid="{00000000-0005-0000-0000-00003F300000}"/>
    <cellStyle name="Normal 3 2 2 6 3 4" xfId="12410" xr:uid="{00000000-0005-0000-0000-000040300000}"/>
    <cellStyle name="Normal 3 2 2 6 3 4 2" xfId="12411" xr:uid="{00000000-0005-0000-0000-000041300000}"/>
    <cellStyle name="Normal 3 2 2 6 3 4 2 2" xfId="12412" xr:uid="{00000000-0005-0000-0000-000042300000}"/>
    <cellStyle name="Normal 3 2 2 6 3 4 3" xfId="12413" xr:uid="{00000000-0005-0000-0000-000043300000}"/>
    <cellStyle name="Normal 3 2 2 6 3 4 4" xfId="12414" xr:uid="{00000000-0005-0000-0000-000044300000}"/>
    <cellStyle name="Normal 3 2 2 6 3 5" xfId="12415" xr:uid="{00000000-0005-0000-0000-000045300000}"/>
    <cellStyle name="Normal 3 2 2 6 3 5 2" xfId="12416" xr:uid="{00000000-0005-0000-0000-000046300000}"/>
    <cellStyle name="Normal 3 2 2 6 3 5 2 2" xfId="12417" xr:uid="{00000000-0005-0000-0000-000047300000}"/>
    <cellStyle name="Normal 3 2 2 6 3 5 3" xfId="12418" xr:uid="{00000000-0005-0000-0000-000048300000}"/>
    <cellStyle name="Normal 3 2 2 6 3 6" xfId="12419" xr:uid="{00000000-0005-0000-0000-000049300000}"/>
    <cellStyle name="Normal 3 2 2 6 3 6 2" xfId="12420" xr:uid="{00000000-0005-0000-0000-00004A300000}"/>
    <cellStyle name="Normal 3 2 2 6 3 7" xfId="12421" xr:uid="{00000000-0005-0000-0000-00004B300000}"/>
    <cellStyle name="Normal 3 2 2 6 3 7 2" xfId="12422" xr:uid="{00000000-0005-0000-0000-00004C300000}"/>
    <cellStyle name="Normal 3 2 2 6 3 8" xfId="12423" xr:uid="{00000000-0005-0000-0000-00004D300000}"/>
    <cellStyle name="Normal 3 2 2 6 4" xfId="12424" xr:uid="{00000000-0005-0000-0000-00004E300000}"/>
    <cellStyle name="Normal 3 2 2 6 4 2" xfId="12425" xr:uid="{00000000-0005-0000-0000-00004F300000}"/>
    <cellStyle name="Normal 3 2 2 6 4 2 2" xfId="12426" xr:uid="{00000000-0005-0000-0000-000050300000}"/>
    <cellStyle name="Normal 3 2 2 6 4 2 2 2" xfId="12427" xr:uid="{00000000-0005-0000-0000-000051300000}"/>
    <cellStyle name="Normal 3 2 2 6 4 2 3" xfId="12428" xr:uid="{00000000-0005-0000-0000-000052300000}"/>
    <cellStyle name="Normal 3 2 2 6 4 2 4" xfId="12429" xr:uid="{00000000-0005-0000-0000-000053300000}"/>
    <cellStyle name="Normal 3 2 2 6 4 3" xfId="12430" xr:uid="{00000000-0005-0000-0000-000054300000}"/>
    <cellStyle name="Normal 3 2 2 6 4 3 2" xfId="12431" xr:uid="{00000000-0005-0000-0000-000055300000}"/>
    <cellStyle name="Normal 3 2 2 6 4 3 2 2" xfId="12432" xr:uid="{00000000-0005-0000-0000-000056300000}"/>
    <cellStyle name="Normal 3 2 2 6 4 3 3" xfId="12433" xr:uid="{00000000-0005-0000-0000-000057300000}"/>
    <cellStyle name="Normal 3 2 2 6 4 4" xfId="12434" xr:uid="{00000000-0005-0000-0000-000058300000}"/>
    <cellStyle name="Normal 3 2 2 6 4 4 2" xfId="12435" xr:uid="{00000000-0005-0000-0000-000059300000}"/>
    <cellStyle name="Normal 3 2 2 6 4 4 2 2" xfId="12436" xr:uid="{00000000-0005-0000-0000-00005A300000}"/>
    <cellStyle name="Normal 3 2 2 6 4 4 3" xfId="12437" xr:uid="{00000000-0005-0000-0000-00005B300000}"/>
    <cellStyle name="Normal 3 2 2 6 4 5" xfId="12438" xr:uid="{00000000-0005-0000-0000-00005C300000}"/>
    <cellStyle name="Normal 3 2 2 6 4 5 2" xfId="12439" xr:uid="{00000000-0005-0000-0000-00005D300000}"/>
    <cellStyle name="Normal 3 2 2 6 4 6" xfId="12440" xr:uid="{00000000-0005-0000-0000-00005E300000}"/>
    <cellStyle name="Normal 3 2 2 6 4 6 2" xfId="12441" xr:uid="{00000000-0005-0000-0000-00005F300000}"/>
    <cellStyle name="Normal 3 2 2 6 4 7" xfId="12442" xr:uid="{00000000-0005-0000-0000-000060300000}"/>
    <cellStyle name="Normal 3 2 2 6 5" xfId="12443" xr:uid="{00000000-0005-0000-0000-000061300000}"/>
    <cellStyle name="Normal 3 2 2 6 5 2" xfId="12444" xr:uid="{00000000-0005-0000-0000-000062300000}"/>
    <cellStyle name="Normal 3 2 2 6 5 2 2" xfId="12445" xr:uid="{00000000-0005-0000-0000-000063300000}"/>
    <cellStyle name="Normal 3 2 2 6 5 3" xfId="12446" xr:uid="{00000000-0005-0000-0000-000064300000}"/>
    <cellStyle name="Normal 3 2 2 6 5 4" xfId="12447" xr:uid="{00000000-0005-0000-0000-000065300000}"/>
    <cellStyle name="Normal 3 2 2 6 6" xfId="12448" xr:uid="{00000000-0005-0000-0000-000066300000}"/>
    <cellStyle name="Normal 3 2 2 6 6 2" xfId="12449" xr:uid="{00000000-0005-0000-0000-000067300000}"/>
    <cellStyle name="Normal 3 2 2 6 6 2 2" xfId="12450" xr:uid="{00000000-0005-0000-0000-000068300000}"/>
    <cellStyle name="Normal 3 2 2 6 6 3" xfId="12451" xr:uid="{00000000-0005-0000-0000-000069300000}"/>
    <cellStyle name="Normal 3 2 2 6 6 4" xfId="12452" xr:uid="{00000000-0005-0000-0000-00006A300000}"/>
    <cellStyle name="Normal 3 2 2 6 7" xfId="12453" xr:uid="{00000000-0005-0000-0000-00006B300000}"/>
    <cellStyle name="Normal 3 2 2 6 7 2" xfId="12454" xr:uid="{00000000-0005-0000-0000-00006C300000}"/>
    <cellStyle name="Normal 3 2 2 6 7 2 2" xfId="12455" xr:uid="{00000000-0005-0000-0000-00006D300000}"/>
    <cellStyle name="Normal 3 2 2 6 7 3" xfId="12456" xr:uid="{00000000-0005-0000-0000-00006E300000}"/>
    <cellStyle name="Normal 3 2 2 6 8" xfId="12457" xr:uid="{00000000-0005-0000-0000-00006F300000}"/>
    <cellStyle name="Normal 3 2 2 6 8 2" xfId="12458" xr:uid="{00000000-0005-0000-0000-000070300000}"/>
    <cellStyle name="Normal 3 2 2 6 9" xfId="12459" xr:uid="{00000000-0005-0000-0000-000071300000}"/>
    <cellStyle name="Normal 3 2 2 6 9 2" xfId="12460" xr:uid="{00000000-0005-0000-0000-000072300000}"/>
    <cellStyle name="Normal 3 2 2 7" xfId="12461" xr:uid="{00000000-0005-0000-0000-000073300000}"/>
    <cellStyle name="Normal 3 2 2 7 10" xfId="12462" xr:uid="{00000000-0005-0000-0000-000074300000}"/>
    <cellStyle name="Normal 3 2 2 7 11" xfId="12463" xr:uid="{00000000-0005-0000-0000-000075300000}"/>
    <cellStyle name="Normal 3 2 2 7 12" xfId="12464" xr:uid="{00000000-0005-0000-0000-000076300000}"/>
    <cellStyle name="Normal 3 2 2 7 13" xfId="12465" xr:uid="{00000000-0005-0000-0000-000077300000}"/>
    <cellStyle name="Normal 3 2 2 7 2" xfId="12466" xr:uid="{00000000-0005-0000-0000-000078300000}"/>
    <cellStyle name="Normal 3 2 2 7 2 2" xfId="12467" xr:uid="{00000000-0005-0000-0000-000079300000}"/>
    <cellStyle name="Normal 3 2 2 7 2 2 2" xfId="12468" xr:uid="{00000000-0005-0000-0000-00007A300000}"/>
    <cellStyle name="Normal 3 2 2 7 2 2 2 2" xfId="12469" xr:uid="{00000000-0005-0000-0000-00007B300000}"/>
    <cellStyle name="Normal 3 2 2 7 2 2 3" xfId="12470" xr:uid="{00000000-0005-0000-0000-00007C300000}"/>
    <cellStyle name="Normal 3 2 2 7 2 2 3 2" xfId="12471" xr:uid="{00000000-0005-0000-0000-00007D300000}"/>
    <cellStyle name="Normal 3 2 2 7 2 2 4" xfId="12472" xr:uid="{00000000-0005-0000-0000-00007E300000}"/>
    <cellStyle name="Normal 3 2 2 7 2 3" xfId="12473" xr:uid="{00000000-0005-0000-0000-00007F300000}"/>
    <cellStyle name="Normal 3 2 2 7 2 3 2" xfId="12474" xr:uid="{00000000-0005-0000-0000-000080300000}"/>
    <cellStyle name="Normal 3 2 2 7 2 3 2 2" xfId="12475" xr:uid="{00000000-0005-0000-0000-000081300000}"/>
    <cellStyle name="Normal 3 2 2 7 2 3 3" xfId="12476" xr:uid="{00000000-0005-0000-0000-000082300000}"/>
    <cellStyle name="Normal 3 2 2 7 2 4" xfId="12477" xr:uid="{00000000-0005-0000-0000-000083300000}"/>
    <cellStyle name="Normal 3 2 2 7 2 4 2" xfId="12478" xr:uid="{00000000-0005-0000-0000-000084300000}"/>
    <cellStyle name="Normal 3 2 2 7 2 4 2 2" xfId="12479" xr:uid="{00000000-0005-0000-0000-000085300000}"/>
    <cellStyle name="Normal 3 2 2 7 2 4 3" xfId="12480" xr:uid="{00000000-0005-0000-0000-000086300000}"/>
    <cellStyle name="Normal 3 2 2 7 2 5" xfId="12481" xr:uid="{00000000-0005-0000-0000-000087300000}"/>
    <cellStyle name="Normal 3 2 2 7 2 5 2" xfId="12482" xr:uid="{00000000-0005-0000-0000-000088300000}"/>
    <cellStyle name="Normal 3 2 2 7 2 6" xfId="12483" xr:uid="{00000000-0005-0000-0000-000089300000}"/>
    <cellStyle name="Normal 3 2 2 7 2 6 2" xfId="12484" xr:uid="{00000000-0005-0000-0000-00008A300000}"/>
    <cellStyle name="Normal 3 2 2 7 2 7" xfId="12485" xr:uid="{00000000-0005-0000-0000-00008B300000}"/>
    <cellStyle name="Normal 3 2 2 7 2 7 2" xfId="12486" xr:uid="{00000000-0005-0000-0000-00008C300000}"/>
    <cellStyle name="Normal 3 2 2 7 2 8" xfId="12487" xr:uid="{00000000-0005-0000-0000-00008D300000}"/>
    <cellStyle name="Normal 3 2 2 7 3" xfId="12488" xr:uid="{00000000-0005-0000-0000-00008E300000}"/>
    <cellStyle name="Normal 3 2 2 7 3 2" xfId="12489" xr:uid="{00000000-0005-0000-0000-00008F300000}"/>
    <cellStyle name="Normal 3 2 2 7 3 2 2" xfId="12490" xr:uid="{00000000-0005-0000-0000-000090300000}"/>
    <cellStyle name="Normal 3 2 2 7 3 3" xfId="12491" xr:uid="{00000000-0005-0000-0000-000091300000}"/>
    <cellStyle name="Normal 3 2 2 7 3 4" xfId="12492" xr:uid="{00000000-0005-0000-0000-000092300000}"/>
    <cellStyle name="Normal 3 2 2 7 4" xfId="12493" xr:uid="{00000000-0005-0000-0000-000093300000}"/>
    <cellStyle name="Normal 3 2 2 7 4 2" xfId="12494" xr:uid="{00000000-0005-0000-0000-000094300000}"/>
    <cellStyle name="Normal 3 2 2 7 4 2 2" xfId="12495" xr:uid="{00000000-0005-0000-0000-000095300000}"/>
    <cellStyle name="Normal 3 2 2 7 4 3" xfId="12496" xr:uid="{00000000-0005-0000-0000-000096300000}"/>
    <cellStyle name="Normal 3 2 2 7 4 4" xfId="12497" xr:uid="{00000000-0005-0000-0000-000097300000}"/>
    <cellStyle name="Normal 3 2 2 7 5" xfId="12498" xr:uid="{00000000-0005-0000-0000-000098300000}"/>
    <cellStyle name="Normal 3 2 2 7 5 2" xfId="12499" xr:uid="{00000000-0005-0000-0000-000099300000}"/>
    <cellStyle name="Normal 3 2 2 7 5 2 2" xfId="12500" xr:uid="{00000000-0005-0000-0000-00009A300000}"/>
    <cellStyle name="Normal 3 2 2 7 5 3" xfId="12501" xr:uid="{00000000-0005-0000-0000-00009B300000}"/>
    <cellStyle name="Normal 3 2 2 7 6" xfId="12502" xr:uid="{00000000-0005-0000-0000-00009C300000}"/>
    <cellStyle name="Normal 3 2 2 7 6 2" xfId="12503" xr:uid="{00000000-0005-0000-0000-00009D300000}"/>
    <cellStyle name="Normal 3 2 2 7 7" xfId="12504" xr:uid="{00000000-0005-0000-0000-00009E300000}"/>
    <cellStyle name="Normal 3 2 2 7 7 2" xfId="12505" xr:uid="{00000000-0005-0000-0000-00009F300000}"/>
    <cellStyle name="Normal 3 2 2 7 8" xfId="12506" xr:uid="{00000000-0005-0000-0000-0000A0300000}"/>
    <cellStyle name="Normal 3 2 2 7 9" xfId="12507" xr:uid="{00000000-0005-0000-0000-0000A1300000}"/>
    <cellStyle name="Normal 3 2 2 8" xfId="12508" xr:uid="{00000000-0005-0000-0000-0000A2300000}"/>
    <cellStyle name="Normal 3 2 2 8 10" xfId="12509" xr:uid="{00000000-0005-0000-0000-0000A3300000}"/>
    <cellStyle name="Normal 3 2 2 8 11" xfId="12510" xr:uid="{00000000-0005-0000-0000-0000A4300000}"/>
    <cellStyle name="Normal 3 2 2 8 12" xfId="12511" xr:uid="{00000000-0005-0000-0000-0000A5300000}"/>
    <cellStyle name="Normal 3 2 2 8 13" xfId="12512" xr:uid="{00000000-0005-0000-0000-0000A6300000}"/>
    <cellStyle name="Normal 3 2 2 8 2" xfId="12513" xr:uid="{00000000-0005-0000-0000-0000A7300000}"/>
    <cellStyle name="Normal 3 2 2 8 2 2" xfId="12514" xr:uid="{00000000-0005-0000-0000-0000A8300000}"/>
    <cellStyle name="Normal 3 2 2 8 2 2 2" xfId="12515" xr:uid="{00000000-0005-0000-0000-0000A9300000}"/>
    <cellStyle name="Normal 3 2 2 8 2 2 2 2" xfId="12516" xr:uid="{00000000-0005-0000-0000-0000AA300000}"/>
    <cellStyle name="Normal 3 2 2 8 2 2 3" xfId="12517" xr:uid="{00000000-0005-0000-0000-0000AB300000}"/>
    <cellStyle name="Normal 3 2 2 8 2 2 3 2" xfId="12518" xr:uid="{00000000-0005-0000-0000-0000AC300000}"/>
    <cellStyle name="Normal 3 2 2 8 2 2 4" xfId="12519" xr:uid="{00000000-0005-0000-0000-0000AD300000}"/>
    <cellStyle name="Normal 3 2 2 8 2 3" xfId="12520" xr:uid="{00000000-0005-0000-0000-0000AE300000}"/>
    <cellStyle name="Normal 3 2 2 8 2 3 2" xfId="12521" xr:uid="{00000000-0005-0000-0000-0000AF300000}"/>
    <cellStyle name="Normal 3 2 2 8 2 3 2 2" xfId="12522" xr:uid="{00000000-0005-0000-0000-0000B0300000}"/>
    <cellStyle name="Normal 3 2 2 8 2 3 3" xfId="12523" xr:uid="{00000000-0005-0000-0000-0000B1300000}"/>
    <cellStyle name="Normal 3 2 2 8 2 4" xfId="12524" xr:uid="{00000000-0005-0000-0000-0000B2300000}"/>
    <cellStyle name="Normal 3 2 2 8 2 4 2" xfId="12525" xr:uid="{00000000-0005-0000-0000-0000B3300000}"/>
    <cellStyle name="Normal 3 2 2 8 2 4 2 2" xfId="12526" xr:uid="{00000000-0005-0000-0000-0000B4300000}"/>
    <cellStyle name="Normal 3 2 2 8 2 4 3" xfId="12527" xr:uid="{00000000-0005-0000-0000-0000B5300000}"/>
    <cellStyle name="Normal 3 2 2 8 2 5" xfId="12528" xr:uid="{00000000-0005-0000-0000-0000B6300000}"/>
    <cellStyle name="Normal 3 2 2 8 2 5 2" xfId="12529" xr:uid="{00000000-0005-0000-0000-0000B7300000}"/>
    <cellStyle name="Normal 3 2 2 8 2 6" xfId="12530" xr:uid="{00000000-0005-0000-0000-0000B8300000}"/>
    <cellStyle name="Normal 3 2 2 8 2 6 2" xfId="12531" xr:uid="{00000000-0005-0000-0000-0000B9300000}"/>
    <cellStyle name="Normal 3 2 2 8 2 7" xfId="12532" xr:uid="{00000000-0005-0000-0000-0000BA300000}"/>
    <cellStyle name="Normal 3 2 2 8 2 7 2" xfId="12533" xr:uid="{00000000-0005-0000-0000-0000BB300000}"/>
    <cellStyle name="Normal 3 2 2 8 2 8" xfId="12534" xr:uid="{00000000-0005-0000-0000-0000BC300000}"/>
    <cellStyle name="Normal 3 2 2 8 3" xfId="12535" xr:uid="{00000000-0005-0000-0000-0000BD300000}"/>
    <cellStyle name="Normal 3 2 2 8 3 2" xfId="12536" xr:uid="{00000000-0005-0000-0000-0000BE300000}"/>
    <cellStyle name="Normal 3 2 2 8 3 2 2" xfId="12537" xr:uid="{00000000-0005-0000-0000-0000BF300000}"/>
    <cellStyle name="Normal 3 2 2 8 3 3" xfId="12538" xr:uid="{00000000-0005-0000-0000-0000C0300000}"/>
    <cellStyle name="Normal 3 2 2 8 3 4" xfId="12539" xr:uid="{00000000-0005-0000-0000-0000C1300000}"/>
    <cellStyle name="Normal 3 2 2 8 4" xfId="12540" xr:uid="{00000000-0005-0000-0000-0000C2300000}"/>
    <cellStyle name="Normal 3 2 2 8 4 2" xfId="12541" xr:uid="{00000000-0005-0000-0000-0000C3300000}"/>
    <cellStyle name="Normal 3 2 2 8 4 2 2" xfId="12542" xr:uid="{00000000-0005-0000-0000-0000C4300000}"/>
    <cellStyle name="Normal 3 2 2 8 4 3" xfId="12543" xr:uid="{00000000-0005-0000-0000-0000C5300000}"/>
    <cellStyle name="Normal 3 2 2 8 4 4" xfId="12544" xr:uid="{00000000-0005-0000-0000-0000C6300000}"/>
    <cellStyle name="Normal 3 2 2 8 5" xfId="12545" xr:uid="{00000000-0005-0000-0000-0000C7300000}"/>
    <cellStyle name="Normal 3 2 2 8 5 2" xfId="12546" xr:uid="{00000000-0005-0000-0000-0000C8300000}"/>
    <cellStyle name="Normal 3 2 2 8 5 2 2" xfId="12547" xr:uid="{00000000-0005-0000-0000-0000C9300000}"/>
    <cellStyle name="Normal 3 2 2 8 5 3" xfId="12548" xr:uid="{00000000-0005-0000-0000-0000CA300000}"/>
    <cellStyle name="Normal 3 2 2 8 6" xfId="12549" xr:uid="{00000000-0005-0000-0000-0000CB300000}"/>
    <cellStyle name="Normal 3 2 2 8 6 2" xfId="12550" xr:uid="{00000000-0005-0000-0000-0000CC300000}"/>
    <cellStyle name="Normal 3 2 2 8 7" xfId="12551" xr:uid="{00000000-0005-0000-0000-0000CD300000}"/>
    <cellStyle name="Normal 3 2 2 8 7 2" xfId="12552" xr:uid="{00000000-0005-0000-0000-0000CE300000}"/>
    <cellStyle name="Normal 3 2 2 8 8" xfId="12553" xr:uid="{00000000-0005-0000-0000-0000CF300000}"/>
    <cellStyle name="Normal 3 2 2 8 9" xfId="12554" xr:uid="{00000000-0005-0000-0000-0000D0300000}"/>
    <cellStyle name="Normal 3 2 2 9" xfId="12555" xr:uid="{00000000-0005-0000-0000-0000D1300000}"/>
    <cellStyle name="Normal 3 2 2 9 10" xfId="12556" xr:uid="{00000000-0005-0000-0000-0000D2300000}"/>
    <cellStyle name="Normal 3 2 2 9 11" xfId="12557" xr:uid="{00000000-0005-0000-0000-0000D3300000}"/>
    <cellStyle name="Normal 3 2 2 9 12" xfId="12558" xr:uid="{00000000-0005-0000-0000-0000D4300000}"/>
    <cellStyle name="Normal 3 2 2 9 13" xfId="12559" xr:uid="{00000000-0005-0000-0000-0000D5300000}"/>
    <cellStyle name="Normal 3 2 2 9 2" xfId="12560" xr:uid="{00000000-0005-0000-0000-0000D6300000}"/>
    <cellStyle name="Normal 3 2 2 9 2 2" xfId="12561" xr:uid="{00000000-0005-0000-0000-0000D7300000}"/>
    <cellStyle name="Normal 3 2 2 9 2 2 2" xfId="12562" xr:uid="{00000000-0005-0000-0000-0000D8300000}"/>
    <cellStyle name="Normal 3 2 2 9 2 3" xfId="12563" xr:uid="{00000000-0005-0000-0000-0000D9300000}"/>
    <cellStyle name="Normal 3 2 2 9 2 4" xfId="12564" xr:uid="{00000000-0005-0000-0000-0000DA300000}"/>
    <cellStyle name="Normal 3 2 2 9 3" xfId="12565" xr:uid="{00000000-0005-0000-0000-0000DB300000}"/>
    <cellStyle name="Normal 3 2 2 9 3 2" xfId="12566" xr:uid="{00000000-0005-0000-0000-0000DC300000}"/>
    <cellStyle name="Normal 3 2 2 9 3 2 2" xfId="12567" xr:uid="{00000000-0005-0000-0000-0000DD300000}"/>
    <cellStyle name="Normal 3 2 2 9 3 3" xfId="12568" xr:uid="{00000000-0005-0000-0000-0000DE300000}"/>
    <cellStyle name="Normal 3 2 2 9 4" xfId="12569" xr:uid="{00000000-0005-0000-0000-0000DF300000}"/>
    <cellStyle name="Normal 3 2 2 9 4 2" xfId="12570" xr:uid="{00000000-0005-0000-0000-0000E0300000}"/>
    <cellStyle name="Normal 3 2 2 9 4 2 2" xfId="12571" xr:uid="{00000000-0005-0000-0000-0000E1300000}"/>
    <cellStyle name="Normal 3 2 2 9 4 3" xfId="12572" xr:uid="{00000000-0005-0000-0000-0000E2300000}"/>
    <cellStyle name="Normal 3 2 2 9 5" xfId="12573" xr:uid="{00000000-0005-0000-0000-0000E3300000}"/>
    <cellStyle name="Normal 3 2 2 9 5 2" xfId="12574" xr:uid="{00000000-0005-0000-0000-0000E4300000}"/>
    <cellStyle name="Normal 3 2 2 9 6" xfId="12575" xr:uid="{00000000-0005-0000-0000-0000E5300000}"/>
    <cellStyle name="Normal 3 2 2 9 6 2" xfId="12576" xr:uid="{00000000-0005-0000-0000-0000E6300000}"/>
    <cellStyle name="Normal 3 2 2 9 7" xfId="12577" xr:uid="{00000000-0005-0000-0000-0000E7300000}"/>
    <cellStyle name="Normal 3 2 2 9 8" xfId="12578" xr:uid="{00000000-0005-0000-0000-0000E8300000}"/>
    <cellStyle name="Normal 3 2 2 9 9" xfId="12579" xr:uid="{00000000-0005-0000-0000-0000E9300000}"/>
    <cellStyle name="Normal 3 2 20" xfId="12580" xr:uid="{00000000-0005-0000-0000-0000EA300000}"/>
    <cellStyle name="Normal 3 2 20 2" xfId="12581" xr:uid="{00000000-0005-0000-0000-0000EB300000}"/>
    <cellStyle name="Normal 3 2 21" xfId="12582" xr:uid="{00000000-0005-0000-0000-0000EC300000}"/>
    <cellStyle name="Normal 3 2 21 2" xfId="12583" xr:uid="{00000000-0005-0000-0000-0000ED300000}"/>
    <cellStyle name="Normal 3 2 22" xfId="12584" xr:uid="{00000000-0005-0000-0000-0000EE300000}"/>
    <cellStyle name="Normal 3 2 23" xfId="12585" xr:uid="{00000000-0005-0000-0000-0000EF300000}"/>
    <cellStyle name="Normal 3 2 24" xfId="12586" xr:uid="{00000000-0005-0000-0000-0000F0300000}"/>
    <cellStyle name="Normal 3 2 24 2" xfId="12587" xr:uid="{00000000-0005-0000-0000-0000F1300000}"/>
    <cellStyle name="Normal 3 2 25" xfId="12588" xr:uid="{00000000-0005-0000-0000-0000F2300000}"/>
    <cellStyle name="Normal 3 2 25 2" xfId="12589" xr:uid="{00000000-0005-0000-0000-0000F3300000}"/>
    <cellStyle name="Normal 3 2 26" xfId="12590" xr:uid="{00000000-0005-0000-0000-0000F4300000}"/>
    <cellStyle name="Normal 3 2 27" xfId="12591" xr:uid="{00000000-0005-0000-0000-0000F5300000}"/>
    <cellStyle name="Normal 3 2 28" xfId="12592" xr:uid="{00000000-0005-0000-0000-0000F6300000}"/>
    <cellStyle name="Normal 3 2 29" xfId="12593" xr:uid="{00000000-0005-0000-0000-0000F7300000}"/>
    <cellStyle name="Normal 3 2 3" xfId="118" xr:uid="{00000000-0005-0000-0000-0000F8300000}"/>
    <cellStyle name="Normal 3 2 3 10" xfId="12594" xr:uid="{00000000-0005-0000-0000-0000F9300000}"/>
    <cellStyle name="Normal 3 2 3 10 2" xfId="12595" xr:uid="{00000000-0005-0000-0000-0000FA300000}"/>
    <cellStyle name="Normal 3 2 3 11" xfId="12596" xr:uid="{00000000-0005-0000-0000-0000FB300000}"/>
    <cellStyle name="Normal 3 2 3 11 2" xfId="12597" xr:uid="{00000000-0005-0000-0000-0000FC300000}"/>
    <cellStyle name="Normal 3 2 3 12" xfId="12598" xr:uid="{00000000-0005-0000-0000-0000FD300000}"/>
    <cellStyle name="Normal 3 2 3 13" xfId="12599" xr:uid="{00000000-0005-0000-0000-0000FE300000}"/>
    <cellStyle name="Normal 3 2 3 14" xfId="12600" xr:uid="{00000000-0005-0000-0000-0000FF300000}"/>
    <cellStyle name="Normal 3 2 3 2" xfId="141" xr:uid="{00000000-0005-0000-0000-000000310000}"/>
    <cellStyle name="Normal 3 2 3 2 10" xfId="12601" xr:uid="{00000000-0005-0000-0000-000001310000}"/>
    <cellStyle name="Normal 3 2 3 2 10 2" xfId="12602" xr:uid="{00000000-0005-0000-0000-000002310000}"/>
    <cellStyle name="Normal 3 2 3 2 11" xfId="12603" xr:uid="{00000000-0005-0000-0000-000003310000}"/>
    <cellStyle name="Normal 3 2 3 2 12" xfId="12604" xr:uid="{00000000-0005-0000-0000-000004310000}"/>
    <cellStyle name="Normal 3 2 3 2 13" xfId="12605" xr:uid="{00000000-0005-0000-0000-000005310000}"/>
    <cellStyle name="Normal 3 2 3 2 14" xfId="12606" xr:uid="{00000000-0005-0000-0000-000006310000}"/>
    <cellStyle name="Normal 3 2 3 2 15" xfId="12607" xr:uid="{00000000-0005-0000-0000-000007310000}"/>
    <cellStyle name="Normal 3 2 3 2 16" xfId="12608" xr:uid="{00000000-0005-0000-0000-000008310000}"/>
    <cellStyle name="Normal 3 2 3 2 17" xfId="12609" xr:uid="{00000000-0005-0000-0000-000009310000}"/>
    <cellStyle name="Normal 3 2 3 2 2" xfId="12610" xr:uid="{00000000-0005-0000-0000-00000A310000}"/>
    <cellStyle name="Normal 3 2 3 2 2 2" xfId="12611" xr:uid="{00000000-0005-0000-0000-00000B310000}"/>
    <cellStyle name="Normal 3 2 3 2 2 2 2" xfId="12612" xr:uid="{00000000-0005-0000-0000-00000C310000}"/>
    <cellStyle name="Normal 3 2 3 2 2 2 2 2" xfId="12613" xr:uid="{00000000-0005-0000-0000-00000D310000}"/>
    <cellStyle name="Normal 3 2 3 2 2 2 2 2 2" xfId="12614" xr:uid="{00000000-0005-0000-0000-00000E310000}"/>
    <cellStyle name="Normal 3 2 3 2 2 2 2 2 2 2" xfId="12615" xr:uid="{00000000-0005-0000-0000-00000F310000}"/>
    <cellStyle name="Normal 3 2 3 2 2 2 2 2 3" xfId="12616" xr:uid="{00000000-0005-0000-0000-000010310000}"/>
    <cellStyle name="Normal 3 2 3 2 2 2 2 2 4" xfId="12617" xr:uid="{00000000-0005-0000-0000-000011310000}"/>
    <cellStyle name="Normal 3 2 3 2 2 2 2 3" xfId="12618" xr:uid="{00000000-0005-0000-0000-000012310000}"/>
    <cellStyle name="Normal 3 2 3 2 2 2 2 3 2" xfId="12619" xr:uid="{00000000-0005-0000-0000-000013310000}"/>
    <cellStyle name="Normal 3 2 3 2 2 2 2 3 2 2" xfId="12620" xr:uid="{00000000-0005-0000-0000-000014310000}"/>
    <cellStyle name="Normal 3 2 3 2 2 2 2 3 3" xfId="12621" xr:uid="{00000000-0005-0000-0000-000015310000}"/>
    <cellStyle name="Normal 3 2 3 2 2 2 2 4" xfId="12622" xr:uid="{00000000-0005-0000-0000-000016310000}"/>
    <cellStyle name="Normal 3 2 3 2 2 2 2 4 2" xfId="12623" xr:uid="{00000000-0005-0000-0000-000017310000}"/>
    <cellStyle name="Normal 3 2 3 2 2 2 2 4 2 2" xfId="12624" xr:uid="{00000000-0005-0000-0000-000018310000}"/>
    <cellStyle name="Normal 3 2 3 2 2 2 2 4 3" xfId="12625" xr:uid="{00000000-0005-0000-0000-000019310000}"/>
    <cellStyle name="Normal 3 2 3 2 2 2 2 5" xfId="12626" xr:uid="{00000000-0005-0000-0000-00001A310000}"/>
    <cellStyle name="Normal 3 2 3 2 2 2 2 5 2" xfId="12627" xr:uid="{00000000-0005-0000-0000-00001B310000}"/>
    <cellStyle name="Normal 3 2 3 2 2 2 2 6" xfId="12628" xr:uid="{00000000-0005-0000-0000-00001C310000}"/>
    <cellStyle name="Normal 3 2 3 2 2 2 2 6 2" xfId="12629" xr:uid="{00000000-0005-0000-0000-00001D310000}"/>
    <cellStyle name="Normal 3 2 3 2 2 2 2 7" xfId="12630" xr:uid="{00000000-0005-0000-0000-00001E310000}"/>
    <cellStyle name="Normal 3 2 3 2 2 2 3" xfId="12631" xr:uid="{00000000-0005-0000-0000-00001F310000}"/>
    <cellStyle name="Normal 3 2 3 2 2 2 3 2" xfId="12632" xr:uid="{00000000-0005-0000-0000-000020310000}"/>
    <cellStyle name="Normal 3 2 3 2 2 2 3 2 2" xfId="12633" xr:uid="{00000000-0005-0000-0000-000021310000}"/>
    <cellStyle name="Normal 3 2 3 2 2 2 3 3" xfId="12634" xr:uid="{00000000-0005-0000-0000-000022310000}"/>
    <cellStyle name="Normal 3 2 3 2 2 2 3 4" xfId="12635" xr:uid="{00000000-0005-0000-0000-000023310000}"/>
    <cellStyle name="Normal 3 2 3 2 2 2 4" xfId="12636" xr:uid="{00000000-0005-0000-0000-000024310000}"/>
    <cellStyle name="Normal 3 2 3 2 2 2 4 2" xfId="12637" xr:uid="{00000000-0005-0000-0000-000025310000}"/>
    <cellStyle name="Normal 3 2 3 2 2 2 4 2 2" xfId="12638" xr:uid="{00000000-0005-0000-0000-000026310000}"/>
    <cellStyle name="Normal 3 2 3 2 2 2 4 3" xfId="12639" xr:uid="{00000000-0005-0000-0000-000027310000}"/>
    <cellStyle name="Normal 3 2 3 2 2 2 4 4" xfId="12640" xr:uid="{00000000-0005-0000-0000-000028310000}"/>
    <cellStyle name="Normal 3 2 3 2 2 2 5" xfId="12641" xr:uid="{00000000-0005-0000-0000-000029310000}"/>
    <cellStyle name="Normal 3 2 3 2 2 2 5 2" xfId="12642" xr:uid="{00000000-0005-0000-0000-00002A310000}"/>
    <cellStyle name="Normal 3 2 3 2 2 2 5 2 2" xfId="12643" xr:uid="{00000000-0005-0000-0000-00002B310000}"/>
    <cellStyle name="Normal 3 2 3 2 2 2 5 3" xfId="12644" xr:uid="{00000000-0005-0000-0000-00002C310000}"/>
    <cellStyle name="Normal 3 2 3 2 2 2 6" xfId="12645" xr:uid="{00000000-0005-0000-0000-00002D310000}"/>
    <cellStyle name="Normal 3 2 3 2 2 2 6 2" xfId="12646" xr:uid="{00000000-0005-0000-0000-00002E310000}"/>
    <cellStyle name="Normal 3 2 3 2 2 2 7" xfId="12647" xr:uid="{00000000-0005-0000-0000-00002F310000}"/>
    <cellStyle name="Normal 3 2 3 2 2 2 7 2" xfId="12648" xr:uid="{00000000-0005-0000-0000-000030310000}"/>
    <cellStyle name="Normal 3 2 3 2 2 2 8" xfId="12649" xr:uid="{00000000-0005-0000-0000-000031310000}"/>
    <cellStyle name="Normal 3 2 3 2 2 3" xfId="12650" xr:uid="{00000000-0005-0000-0000-000032310000}"/>
    <cellStyle name="Normal 3 2 3 2 2 3 2" xfId="12651" xr:uid="{00000000-0005-0000-0000-000033310000}"/>
    <cellStyle name="Normal 3 2 3 2 2 3 2 2" xfId="12652" xr:uid="{00000000-0005-0000-0000-000034310000}"/>
    <cellStyle name="Normal 3 2 3 2 2 3 2 2 2" xfId="12653" xr:uid="{00000000-0005-0000-0000-000035310000}"/>
    <cellStyle name="Normal 3 2 3 2 2 3 2 3" xfId="12654" xr:uid="{00000000-0005-0000-0000-000036310000}"/>
    <cellStyle name="Normal 3 2 3 2 2 3 2 4" xfId="12655" xr:uid="{00000000-0005-0000-0000-000037310000}"/>
    <cellStyle name="Normal 3 2 3 2 2 3 3" xfId="12656" xr:uid="{00000000-0005-0000-0000-000038310000}"/>
    <cellStyle name="Normal 3 2 3 2 2 3 3 2" xfId="12657" xr:uid="{00000000-0005-0000-0000-000039310000}"/>
    <cellStyle name="Normal 3 2 3 2 2 3 3 2 2" xfId="12658" xr:uid="{00000000-0005-0000-0000-00003A310000}"/>
    <cellStyle name="Normal 3 2 3 2 2 3 3 3" xfId="12659" xr:uid="{00000000-0005-0000-0000-00003B310000}"/>
    <cellStyle name="Normal 3 2 3 2 2 3 4" xfId="12660" xr:uid="{00000000-0005-0000-0000-00003C310000}"/>
    <cellStyle name="Normal 3 2 3 2 2 3 4 2" xfId="12661" xr:uid="{00000000-0005-0000-0000-00003D310000}"/>
    <cellStyle name="Normal 3 2 3 2 2 3 4 2 2" xfId="12662" xr:uid="{00000000-0005-0000-0000-00003E310000}"/>
    <cellStyle name="Normal 3 2 3 2 2 3 4 3" xfId="12663" xr:uid="{00000000-0005-0000-0000-00003F310000}"/>
    <cellStyle name="Normal 3 2 3 2 2 3 5" xfId="12664" xr:uid="{00000000-0005-0000-0000-000040310000}"/>
    <cellStyle name="Normal 3 2 3 2 2 3 5 2" xfId="12665" xr:uid="{00000000-0005-0000-0000-000041310000}"/>
    <cellStyle name="Normal 3 2 3 2 2 3 6" xfId="12666" xr:uid="{00000000-0005-0000-0000-000042310000}"/>
    <cellStyle name="Normal 3 2 3 2 2 3 6 2" xfId="12667" xr:uid="{00000000-0005-0000-0000-000043310000}"/>
    <cellStyle name="Normal 3 2 3 2 2 3 7" xfId="12668" xr:uid="{00000000-0005-0000-0000-000044310000}"/>
    <cellStyle name="Normal 3 2 3 2 2 4" xfId="12669" xr:uid="{00000000-0005-0000-0000-000045310000}"/>
    <cellStyle name="Normal 3 2 3 2 2 4 2" xfId="12670" xr:uid="{00000000-0005-0000-0000-000046310000}"/>
    <cellStyle name="Normal 3 2 3 2 2 4 2 2" xfId="12671" xr:uid="{00000000-0005-0000-0000-000047310000}"/>
    <cellStyle name="Normal 3 2 3 2 2 4 3" xfId="12672" xr:uid="{00000000-0005-0000-0000-000048310000}"/>
    <cellStyle name="Normal 3 2 3 2 2 4 4" xfId="12673" xr:uid="{00000000-0005-0000-0000-000049310000}"/>
    <cellStyle name="Normal 3 2 3 2 2 5" xfId="12674" xr:uid="{00000000-0005-0000-0000-00004A310000}"/>
    <cellStyle name="Normal 3 2 3 2 2 5 2" xfId="12675" xr:uid="{00000000-0005-0000-0000-00004B310000}"/>
    <cellStyle name="Normal 3 2 3 2 2 5 2 2" xfId="12676" xr:uid="{00000000-0005-0000-0000-00004C310000}"/>
    <cellStyle name="Normal 3 2 3 2 2 5 3" xfId="12677" xr:uid="{00000000-0005-0000-0000-00004D310000}"/>
    <cellStyle name="Normal 3 2 3 2 2 5 4" xfId="12678" xr:uid="{00000000-0005-0000-0000-00004E310000}"/>
    <cellStyle name="Normal 3 2 3 2 2 6" xfId="12679" xr:uid="{00000000-0005-0000-0000-00004F310000}"/>
    <cellStyle name="Normal 3 2 3 2 2 6 2" xfId="12680" xr:uid="{00000000-0005-0000-0000-000050310000}"/>
    <cellStyle name="Normal 3 2 3 2 2 6 2 2" xfId="12681" xr:uid="{00000000-0005-0000-0000-000051310000}"/>
    <cellStyle name="Normal 3 2 3 2 2 6 3" xfId="12682" xr:uid="{00000000-0005-0000-0000-000052310000}"/>
    <cellStyle name="Normal 3 2 3 2 2 7" xfId="12683" xr:uid="{00000000-0005-0000-0000-000053310000}"/>
    <cellStyle name="Normal 3 2 3 2 2 7 2" xfId="12684" xr:uid="{00000000-0005-0000-0000-000054310000}"/>
    <cellStyle name="Normal 3 2 3 2 2 8" xfId="12685" xr:uid="{00000000-0005-0000-0000-000055310000}"/>
    <cellStyle name="Normal 3 2 3 2 2 8 2" xfId="12686" xr:uid="{00000000-0005-0000-0000-000056310000}"/>
    <cellStyle name="Normal 3 2 3 2 2 9" xfId="12687" xr:uid="{00000000-0005-0000-0000-000057310000}"/>
    <cellStyle name="Normal 3 2 3 2 3" xfId="12688" xr:uid="{00000000-0005-0000-0000-000058310000}"/>
    <cellStyle name="Normal 3 2 3 2 3 2" xfId="12689" xr:uid="{00000000-0005-0000-0000-000059310000}"/>
    <cellStyle name="Normal 3 2 3 2 3 2 2" xfId="12690" xr:uid="{00000000-0005-0000-0000-00005A310000}"/>
    <cellStyle name="Normal 3 2 3 2 3 2 2 2" xfId="12691" xr:uid="{00000000-0005-0000-0000-00005B310000}"/>
    <cellStyle name="Normal 3 2 3 2 3 2 2 2 2" xfId="12692" xr:uid="{00000000-0005-0000-0000-00005C310000}"/>
    <cellStyle name="Normal 3 2 3 2 3 2 2 3" xfId="12693" xr:uid="{00000000-0005-0000-0000-00005D310000}"/>
    <cellStyle name="Normal 3 2 3 2 3 2 2 4" xfId="12694" xr:uid="{00000000-0005-0000-0000-00005E310000}"/>
    <cellStyle name="Normal 3 2 3 2 3 2 3" xfId="12695" xr:uid="{00000000-0005-0000-0000-00005F310000}"/>
    <cellStyle name="Normal 3 2 3 2 3 2 3 2" xfId="12696" xr:uid="{00000000-0005-0000-0000-000060310000}"/>
    <cellStyle name="Normal 3 2 3 2 3 2 3 2 2" xfId="12697" xr:uid="{00000000-0005-0000-0000-000061310000}"/>
    <cellStyle name="Normal 3 2 3 2 3 2 3 3" xfId="12698" xr:uid="{00000000-0005-0000-0000-000062310000}"/>
    <cellStyle name="Normal 3 2 3 2 3 2 4" xfId="12699" xr:uid="{00000000-0005-0000-0000-000063310000}"/>
    <cellStyle name="Normal 3 2 3 2 3 2 4 2" xfId="12700" xr:uid="{00000000-0005-0000-0000-000064310000}"/>
    <cellStyle name="Normal 3 2 3 2 3 2 4 2 2" xfId="12701" xr:uid="{00000000-0005-0000-0000-000065310000}"/>
    <cellStyle name="Normal 3 2 3 2 3 2 4 3" xfId="12702" xr:uid="{00000000-0005-0000-0000-000066310000}"/>
    <cellStyle name="Normal 3 2 3 2 3 2 5" xfId="12703" xr:uid="{00000000-0005-0000-0000-000067310000}"/>
    <cellStyle name="Normal 3 2 3 2 3 2 5 2" xfId="12704" xr:uid="{00000000-0005-0000-0000-000068310000}"/>
    <cellStyle name="Normal 3 2 3 2 3 2 6" xfId="12705" xr:uid="{00000000-0005-0000-0000-000069310000}"/>
    <cellStyle name="Normal 3 2 3 2 3 2 6 2" xfId="12706" xr:uid="{00000000-0005-0000-0000-00006A310000}"/>
    <cellStyle name="Normal 3 2 3 2 3 2 7" xfId="12707" xr:uid="{00000000-0005-0000-0000-00006B310000}"/>
    <cellStyle name="Normal 3 2 3 2 3 3" xfId="12708" xr:uid="{00000000-0005-0000-0000-00006C310000}"/>
    <cellStyle name="Normal 3 2 3 2 3 3 2" xfId="12709" xr:uid="{00000000-0005-0000-0000-00006D310000}"/>
    <cellStyle name="Normal 3 2 3 2 3 3 2 2" xfId="12710" xr:uid="{00000000-0005-0000-0000-00006E310000}"/>
    <cellStyle name="Normal 3 2 3 2 3 3 3" xfId="12711" xr:uid="{00000000-0005-0000-0000-00006F310000}"/>
    <cellStyle name="Normal 3 2 3 2 3 3 4" xfId="12712" xr:uid="{00000000-0005-0000-0000-000070310000}"/>
    <cellStyle name="Normal 3 2 3 2 3 4" xfId="12713" xr:uid="{00000000-0005-0000-0000-000071310000}"/>
    <cellStyle name="Normal 3 2 3 2 3 4 2" xfId="12714" xr:uid="{00000000-0005-0000-0000-000072310000}"/>
    <cellStyle name="Normal 3 2 3 2 3 4 2 2" xfId="12715" xr:uid="{00000000-0005-0000-0000-000073310000}"/>
    <cellStyle name="Normal 3 2 3 2 3 4 3" xfId="12716" xr:uid="{00000000-0005-0000-0000-000074310000}"/>
    <cellStyle name="Normal 3 2 3 2 3 4 4" xfId="12717" xr:uid="{00000000-0005-0000-0000-000075310000}"/>
    <cellStyle name="Normal 3 2 3 2 3 5" xfId="12718" xr:uid="{00000000-0005-0000-0000-000076310000}"/>
    <cellStyle name="Normal 3 2 3 2 3 5 2" xfId="12719" xr:uid="{00000000-0005-0000-0000-000077310000}"/>
    <cellStyle name="Normal 3 2 3 2 3 5 2 2" xfId="12720" xr:uid="{00000000-0005-0000-0000-000078310000}"/>
    <cellStyle name="Normal 3 2 3 2 3 5 3" xfId="12721" xr:uid="{00000000-0005-0000-0000-000079310000}"/>
    <cellStyle name="Normal 3 2 3 2 3 6" xfId="12722" xr:uid="{00000000-0005-0000-0000-00007A310000}"/>
    <cellStyle name="Normal 3 2 3 2 3 6 2" xfId="12723" xr:uid="{00000000-0005-0000-0000-00007B310000}"/>
    <cellStyle name="Normal 3 2 3 2 3 7" xfId="12724" xr:uid="{00000000-0005-0000-0000-00007C310000}"/>
    <cellStyle name="Normal 3 2 3 2 3 7 2" xfId="12725" xr:uid="{00000000-0005-0000-0000-00007D310000}"/>
    <cellStyle name="Normal 3 2 3 2 3 8" xfId="12726" xr:uid="{00000000-0005-0000-0000-00007E310000}"/>
    <cellStyle name="Normal 3 2 3 2 4" xfId="12727" xr:uid="{00000000-0005-0000-0000-00007F310000}"/>
    <cellStyle name="Normal 3 2 3 2 4 2" xfId="12728" xr:uid="{00000000-0005-0000-0000-000080310000}"/>
    <cellStyle name="Normal 3 2 3 2 4 2 2" xfId="12729" xr:uid="{00000000-0005-0000-0000-000081310000}"/>
    <cellStyle name="Normal 3 2 3 2 4 2 2 2" xfId="12730" xr:uid="{00000000-0005-0000-0000-000082310000}"/>
    <cellStyle name="Normal 3 2 3 2 4 2 2 2 2" xfId="12731" xr:uid="{00000000-0005-0000-0000-000083310000}"/>
    <cellStyle name="Normal 3 2 3 2 4 2 2 3" xfId="12732" xr:uid="{00000000-0005-0000-0000-000084310000}"/>
    <cellStyle name="Normal 3 2 3 2 4 2 2 4" xfId="12733" xr:uid="{00000000-0005-0000-0000-000085310000}"/>
    <cellStyle name="Normal 3 2 3 2 4 2 3" xfId="12734" xr:uid="{00000000-0005-0000-0000-000086310000}"/>
    <cellStyle name="Normal 3 2 3 2 4 2 3 2" xfId="12735" xr:uid="{00000000-0005-0000-0000-000087310000}"/>
    <cellStyle name="Normal 3 2 3 2 4 2 3 2 2" xfId="12736" xr:uid="{00000000-0005-0000-0000-000088310000}"/>
    <cellStyle name="Normal 3 2 3 2 4 2 3 3" xfId="12737" xr:uid="{00000000-0005-0000-0000-000089310000}"/>
    <cellStyle name="Normal 3 2 3 2 4 2 4" xfId="12738" xr:uid="{00000000-0005-0000-0000-00008A310000}"/>
    <cellStyle name="Normal 3 2 3 2 4 2 4 2" xfId="12739" xr:uid="{00000000-0005-0000-0000-00008B310000}"/>
    <cellStyle name="Normal 3 2 3 2 4 2 4 2 2" xfId="12740" xr:uid="{00000000-0005-0000-0000-00008C310000}"/>
    <cellStyle name="Normal 3 2 3 2 4 2 4 3" xfId="12741" xr:uid="{00000000-0005-0000-0000-00008D310000}"/>
    <cellStyle name="Normal 3 2 3 2 4 2 5" xfId="12742" xr:uid="{00000000-0005-0000-0000-00008E310000}"/>
    <cellStyle name="Normal 3 2 3 2 4 2 5 2" xfId="12743" xr:uid="{00000000-0005-0000-0000-00008F310000}"/>
    <cellStyle name="Normal 3 2 3 2 4 2 6" xfId="12744" xr:uid="{00000000-0005-0000-0000-000090310000}"/>
    <cellStyle name="Normal 3 2 3 2 4 2 6 2" xfId="12745" xr:uid="{00000000-0005-0000-0000-000091310000}"/>
    <cellStyle name="Normal 3 2 3 2 4 2 7" xfId="12746" xr:uid="{00000000-0005-0000-0000-000092310000}"/>
    <cellStyle name="Normal 3 2 3 2 4 3" xfId="12747" xr:uid="{00000000-0005-0000-0000-000093310000}"/>
    <cellStyle name="Normal 3 2 3 2 4 3 2" xfId="12748" xr:uid="{00000000-0005-0000-0000-000094310000}"/>
    <cellStyle name="Normal 3 2 3 2 4 3 2 2" xfId="12749" xr:uid="{00000000-0005-0000-0000-000095310000}"/>
    <cellStyle name="Normal 3 2 3 2 4 3 3" xfId="12750" xr:uid="{00000000-0005-0000-0000-000096310000}"/>
    <cellStyle name="Normal 3 2 3 2 4 3 4" xfId="12751" xr:uid="{00000000-0005-0000-0000-000097310000}"/>
    <cellStyle name="Normal 3 2 3 2 4 4" xfId="12752" xr:uid="{00000000-0005-0000-0000-000098310000}"/>
    <cellStyle name="Normal 3 2 3 2 4 4 2" xfId="12753" xr:uid="{00000000-0005-0000-0000-000099310000}"/>
    <cellStyle name="Normal 3 2 3 2 4 4 2 2" xfId="12754" xr:uid="{00000000-0005-0000-0000-00009A310000}"/>
    <cellStyle name="Normal 3 2 3 2 4 4 3" xfId="12755" xr:uid="{00000000-0005-0000-0000-00009B310000}"/>
    <cellStyle name="Normal 3 2 3 2 4 4 4" xfId="12756" xr:uid="{00000000-0005-0000-0000-00009C310000}"/>
    <cellStyle name="Normal 3 2 3 2 4 5" xfId="12757" xr:uid="{00000000-0005-0000-0000-00009D310000}"/>
    <cellStyle name="Normal 3 2 3 2 4 5 2" xfId="12758" xr:uid="{00000000-0005-0000-0000-00009E310000}"/>
    <cellStyle name="Normal 3 2 3 2 4 5 2 2" xfId="12759" xr:uid="{00000000-0005-0000-0000-00009F310000}"/>
    <cellStyle name="Normal 3 2 3 2 4 5 3" xfId="12760" xr:uid="{00000000-0005-0000-0000-0000A0310000}"/>
    <cellStyle name="Normal 3 2 3 2 4 6" xfId="12761" xr:uid="{00000000-0005-0000-0000-0000A1310000}"/>
    <cellStyle name="Normal 3 2 3 2 4 6 2" xfId="12762" xr:uid="{00000000-0005-0000-0000-0000A2310000}"/>
    <cellStyle name="Normal 3 2 3 2 4 7" xfId="12763" xr:uid="{00000000-0005-0000-0000-0000A3310000}"/>
    <cellStyle name="Normal 3 2 3 2 4 7 2" xfId="12764" xr:uid="{00000000-0005-0000-0000-0000A4310000}"/>
    <cellStyle name="Normal 3 2 3 2 4 8" xfId="12765" xr:uid="{00000000-0005-0000-0000-0000A5310000}"/>
    <cellStyle name="Normal 3 2 3 2 5" xfId="12766" xr:uid="{00000000-0005-0000-0000-0000A6310000}"/>
    <cellStyle name="Normal 3 2 3 2 5 2" xfId="12767" xr:uid="{00000000-0005-0000-0000-0000A7310000}"/>
    <cellStyle name="Normal 3 2 3 2 5 2 2" xfId="12768" xr:uid="{00000000-0005-0000-0000-0000A8310000}"/>
    <cellStyle name="Normal 3 2 3 2 5 2 2 2" xfId="12769" xr:uid="{00000000-0005-0000-0000-0000A9310000}"/>
    <cellStyle name="Normal 3 2 3 2 5 2 3" xfId="12770" xr:uid="{00000000-0005-0000-0000-0000AA310000}"/>
    <cellStyle name="Normal 3 2 3 2 5 2 4" xfId="12771" xr:uid="{00000000-0005-0000-0000-0000AB310000}"/>
    <cellStyle name="Normal 3 2 3 2 5 3" xfId="12772" xr:uid="{00000000-0005-0000-0000-0000AC310000}"/>
    <cellStyle name="Normal 3 2 3 2 5 3 2" xfId="12773" xr:uid="{00000000-0005-0000-0000-0000AD310000}"/>
    <cellStyle name="Normal 3 2 3 2 5 3 2 2" xfId="12774" xr:uid="{00000000-0005-0000-0000-0000AE310000}"/>
    <cellStyle name="Normal 3 2 3 2 5 3 3" xfId="12775" xr:uid="{00000000-0005-0000-0000-0000AF310000}"/>
    <cellStyle name="Normal 3 2 3 2 5 4" xfId="12776" xr:uid="{00000000-0005-0000-0000-0000B0310000}"/>
    <cellStyle name="Normal 3 2 3 2 5 4 2" xfId="12777" xr:uid="{00000000-0005-0000-0000-0000B1310000}"/>
    <cellStyle name="Normal 3 2 3 2 5 4 2 2" xfId="12778" xr:uid="{00000000-0005-0000-0000-0000B2310000}"/>
    <cellStyle name="Normal 3 2 3 2 5 4 3" xfId="12779" xr:uid="{00000000-0005-0000-0000-0000B3310000}"/>
    <cellStyle name="Normal 3 2 3 2 5 5" xfId="12780" xr:uid="{00000000-0005-0000-0000-0000B4310000}"/>
    <cellStyle name="Normal 3 2 3 2 5 5 2" xfId="12781" xr:uid="{00000000-0005-0000-0000-0000B5310000}"/>
    <cellStyle name="Normal 3 2 3 2 5 6" xfId="12782" xr:uid="{00000000-0005-0000-0000-0000B6310000}"/>
    <cellStyle name="Normal 3 2 3 2 5 6 2" xfId="12783" xr:uid="{00000000-0005-0000-0000-0000B7310000}"/>
    <cellStyle name="Normal 3 2 3 2 5 7" xfId="12784" xr:uid="{00000000-0005-0000-0000-0000B8310000}"/>
    <cellStyle name="Normal 3 2 3 2 6" xfId="12785" xr:uid="{00000000-0005-0000-0000-0000B9310000}"/>
    <cellStyle name="Normal 3 2 3 2 6 2" xfId="12786" xr:uid="{00000000-0005-0000-0000-0000BA310000}"/>
    <cellStyle name="Normal 3 2 3 2 6 2 2" xfId="12787" xr:uid="{00000000-0005-0000-0000-0000BB310000}"/>
    <cellStyle name="Normal 3 2 3 2 6 3" xfId="12788" xr:uid="{00000000-0005-0000-0000-0000BC310000}"/>
    <cellStyle name="Normal 3 2 3 2 6 4" xfId="12789" xr:uid="{00000000-0005-0000-0000-0000BD310000}"/>
    <cellStyle name="Normal 3 2 3 2 7" xfId="12790" xr:uid="{00000000-0005-0000-0000-0000BE310000}"/>
    <cellStyle name="Normal 3 2 3 2 7 2" xfId="12791" xr:uid="{00000000-0005-0000-0000-0000BF310000}"/>
    <cellStyle name="Normal 3 2 3 2 7 2 2" xfId="12792" xr:uid="{00000000-0005-0000-0000-0000C0310000}"/>
    <cellStyle name="Normal 3 2 3 2 7 3" xfId="12793" xr:uid="{00000000-0005-0000-0000-0000C1310000}"/>
    <cellStyle name="Normal 3 2 3 2 7 4" xfId="12794" xr:uid="{00000000-0005-0000-0000-0000C2310000}"/>
    <cellStyle name="Normal 3 2 3 2 8" xfId="12795" xr:uid="{00000000-0005-0000-0000-0000C3310000}"/>
    <cellStyle name="Normal 3 2 3 2 8 2" xfId="12796" xr:uid="{00000000-0005-0000-0000-0000C4310000}"/>
    <cellStyle name="Normal 3 2 3 2 8 2 2" xfId="12797" xr:uid="{00000000-0005-0000-0000-0000C5310000}"/>
    <cellStyle name="Normal 3 2 3 2 8 3" xfId="12798" xr:uid="{00000000-0005-0000-0000-0000C6310000}"/>
    <cellStyle name="Normal 3 2 3 2 9" xfId="12799" xr:uid="{00000000-0005-0000-0000-0000C7310000}"/>
    <cellStyle name="Normal 3 2 3 2 9 2" xfId="12800" xr:uid="{00000000-0005-0000-0000-0000C8310000}"/>
    <cellStyle name="Normal 3 2 3 3" xfId="12801" xr:uid="{00000000-0005-0000-0000-0000C9310000}"/>
    <cellStyle name="Normal 3 2 3 3 10" xfId="12802" xr:uid="{00000000-0005-0000-0000-0000CA310000}"/>
    <cellStyle name="Normal 3 2 3 3 10 2" xfId="12803" xr:uid="{00000000-0005-0000-0000-0000CB310000}"/>
    <cellStyle name="Normal 3 2 3 3 11" xfId="12804" xr:uid="{00000000-0005-0000-0000-0000CC310000}"/>
    <cellStyle name="Normal 3 2 3 3 2" xfId="12805" xr:uid="{00000000-0005-0000-0000-0000CD310000}"/>
    <cellStyle name="Normal 3 2 3 3 2 2" xfId="12806" xr:uid="{00000000-0005-0000-0000-0000CE310000}"/>
    <cellStyle name="Normal 3 2 3 3 2 2 2" xfId="12807" xr:uid="{00000000-0005-0000-0000-0000CF310000}"/>
    <cellStyle name="Normal 3 2 3 3 2 2 2 2" xfId="12808" xr:uid="{00000000-0005-0000-0000-0000D0310000}"/>
    <cellStyle name="Normal 3 2 3 3 2 2 2 2 2" xfId="12809" xr:uid="{00000000-0005-0000-0000-0000D1310000}"/>
    <cellStyle name="Normal 3 2 3 3 2 2 2 3" xfId="12810" xr:uid="{00000000-0005-0000-0000-0000D2310000}"/>
    <cellStyle name="Normal 3 2 3 3 2 2 2 4" xfId="12811" xr:uid="{00000000-0005-0000-0000-0000D3310000}"/>
    <cellStyle name="Normal 3 2 3 3 2 2 3" xfId="12812" xr:uid="{00000000-0005-0000-0000-0000D4310000}"/>
    <cellStyle name="Normal 3 2 3 3 2 2 3 2" xfId="12813" xr:uid="{00000000-0005-0000-0000-0000D5310000}"/>
    <cellStyle name="Normal 3 2 3 3 2 2 3 2 2" xfId="12814" xr:uid="{00000000-0005-0000-0000-0000D6310000}"/>
    <cellStyle name="Normal 3 2 3 3 2 2 3 3" xfId="12815" xr:uid="{00000000-0005-0000-0000-0000D7310000}"/>
    <cellStyle name="Normal 3 2 3 3 2 2 4" xfId="12816" xr:uid="{00000000-0005-0000-0000-0000D8310000}"/>
    <cellStyle name="Normal 3 2 3 3 2 2 4 2" xfId="12817" xr:uid="{00000000-0005-0000-0000-0000D9310000}"/>
    <cellStyle name="Normal 3 2 3 3 2 2 4 2 2" xfId="12818" xr:uid="{00000000-0005-0000-0000-0000DA310000}"/>
    <cellStyle name="Normal 3 2 3 3 2 2 4 3" xfId="12819" xr:uid="{00000000-0005-0000-0000-0000DB310000}"/>
    <cellStyle name="Normal 3 2 3 3 2 2 5" xfId="12820" xr:uid="{00000000-0005-0000-0000-0000DC310000}"/>
    <cellStyle name="Normal 3 2 3 3 2 2 5 2" xfId="12821" xr:uid="{00000000-0005-0000-0000-0000DD310000}"/>
    <cellStyle name="Normal 3 2 3 3 2 2 6" xfId="12822" xr:uid="{00000000-0005-0000-0000-0000DE310000}"/>
    <cellStyle name="Normal 3 2 3 3 2 2 6 2" xfId="12823" xr:uid="{00000000-0005-0000-0000-0000DF310000}"/>
    <cellStyle name="Normal 3 2 3 3 2 2 7" xfId="12824" xr:uid="{00000000-0005-0000-0000-0000E0310000}"/>
    <cellStyle name="Normal 3 2 3 3 2 3" xfId="12825" xr:uid="{00000000-0005-0000-0000-0000E1310000}"/>
    <cellStyle name="Normal 3 2 3 3 2 3 2" xfId="12826" xr:uid="{00000000-0005-0000-0000-0000E2310000}"/>
    <cellStyle name="Normal 3 2 3 3 2 3 2 2" xfId="12827" xr:uid="{00000000-0005-0000-0000-0000E3310000}"/>
    <cellStyle name="Normal 3 2 3 3 2 3 3" xfId="12828" xr:uid="{00000000-0005-0000-0000-0000E4310000}"/>
    <cellStyle name="Normal 3 2 3 3 2 3 4" xfId="12829" xr:uid="{00000000-0005-0000-0000-0000E5310000}"/>
    <cellStyle name="Normal 3 2 3 3 2 4" xfId="12830" xr:uid="{00000000-0005-0000-0000-0000E6310000}"/>
    <cellStyle name="Normal 3 2 3 3 2 4 2" xfId="12831" xr:uid="{00000000-0005-0000-0000-0000E7310000}"/>
    <cellStyle name="Normal 3 2 3 3 2 4 2 2" xfId="12832" xr:uid="{00000000-0005-0000-0000-0000E8310000}"/>
    <cellStyle name="Normal 3 2 3 3 2 4 3" xfId="12833" xr:uid="{00000000-0005-0000-0000-0000E9310000}"/>
    <cellStyle name="Normal 3 2 3 3 2 4 4" xfId="12834" xr:uid="{00000000-0005-0000-0000-0000EA310000}"/>
    <cellStyle name="Normal 3 2 3 3 2 5" xfId="12835" xr:uid="{00000000-0005-0000-0000-0000EB310000}"/>
    <cellStyle name="Normal 3 2 3 3 2 5 2" xfId="12836" xr:uid="{00000000-0005-0000-0000-0000EC310000}"/>
    <cellStyle name="Normal 3 2 3 3 2 5 2 2" xfId="12837" xr:uid="{00000000-0005-0000-0000-0000ED310000}"/>
    <cellStyle name="Normal 3 2 3 3 2 5 3" xfId="12838" xr:uid="{00000000-0005-0000-0000-0000EE310000}"/>
    <cellStyle name="Normal 3 2 3 3 2 6" xfId="12839" xr:uid="{00000000-0005-0000-0000-0000EF310000}"/>
    <cellStyle name="Normal 3 2 3 3 2 6 2" xfId="12840" xr:uid="{00000000-0005-0000-0000-0000F0310000}"/>
    <cellStyle name="Normal 3 2 3 3 2 7" xfId="12841" xr:uid="{00000000-0005-0000-0000-0000F1310000}"/>
    <cellStyle name="Normal 3 2 3 3 2 7 2" xfId="12842" xr:uid="{00000000-0005-0000-0000-0000F2310000}"/>
    <cellStyle name="Normal 3 2 3 3 2 8" xfId="12843" xr:uid="{00000000-0005-0000-0000-0000F3310000}"/>
    <cellStyle name="Normal 3 2 3 3 3" xfId="12844" xr:uid="{00000000-0005-0000-0000-0000F4310000}"/>
    <cellStyle name="Normal 3 2 3 3 3 2" xfId="12845" xr:uid="{00000000-0005-0000-0000-0000F5310000}"/>
    <cellStyle name="Normal 3 2 3 3 3 2 2" xfId="12846" xr:uid="{00000000-0005-0000-0000-0000F6310000}"/>
    <cellStyle name="Normal 3 2 3 3 3 2 2 2" xfId="12847" xr:uid="{00000000-0005-0000-0000-0000F7310000}"/>
    <cellStyle name="Normal 3 2 3 3 3 2 2 2 2" xfId="12848" xr:uid="{00000000-0005-0000-0000-0000F8310000}"/>
    <cellStyle name="Normal 3 2 3 3 3 2 2 3" xfId="12849" xr:uid="{00000000-0005-0000-0000-0000F9310000}"/>
    <cellStyle name="Normal 3 2 3 3 3 2 2 4" xfId="12850" xr:uid="{00000000-0005-0000-0000-0000FA310000}"/>
    <cellStyle name="Normal 3 2 3 3 3 2 3" xfId="12851" xr:uid="{00000000-0005-0000-0000-0000FB310000}"/>
    <cellStyle name="Normal 3 2 3 3 3 2 3 2" xfId="12852" xr:uid="{00000000-0005-0000-0000-0000FC310000}"/>
    <cellStyle name="Normal 3 2 3 3 3 2 3 2 2" xfId="12853" xr:uid="{00000000-0005-0000-0000-0000FD310000}"/>
    <cellStyle name="Normal 3 2 3 3 3 2 3 3" xfId="12854" xr:uid="{00000000-0005-0000-0000-0000FE310000}"/>
    <cellStyle name="Normal 3 2 3 3 3 2 4" xfId="12855" xr:uid="{00000000-0005-0000-0000-0000FF310000}"/>
    <cellStyle name="Normal 3 2 3 3 3 2 4 2" xfId="12856" xr:uid="{00000000-0005-0000-0000-000000320000}"/>
    <cellStyle name="Normal 3 2 3 3 3 2 4 2 2" xfId="12857" xr:uid="{00000000-0005-0000-0000-000001320000}"/>
    <cellStyle name="Normal 3 2 3 3 3 2 4 3" xfId="12858" xr:uid="{00000000-0005-0000-0000-000002320000}"/>
    <cellStyle name="Normal 3 2 3 3 3 2 5" xfId="12859" xr:uid="{00000000-0005-0000-0000-000003320000}"/>
    <cellStyle name="Normal 3 2 3 3 3 2 5 2" xfId="12860" xr:uid="{00000000-0005-0000-0000-000004320000}"/>
    <cellStyle name="Normal 3 2 3 3 3 2 6" xfId="12861" xr:uid="{00000000-0005-0000-0000-000005320000}"/>
    <cellStyle name="Normal 3 2 3 3 3 2 6 2" xfId="12862" xr:uid="{00000000-0005-0000-0000-000006320000}"/>
    <cellStyle name="Normal 3 2 3 3 3 2 7" xfId="12863" xr:uid="{00000000-0005-0000-0000-000007320000}"/>
    <cellStyle name="Normal 3 2 3 3 3 3" xfId="12864" xr:uid="{00000000-0005-0000-0000-000008320000}"/>
    <cellStyle name="Normal 3 2 3 3 3 3 2" xfId="12865" xr:uid="{00000000-0005-0000-0000-000009320000}"/>
    <cellStyle name="Normal 3 2 3 3 3 3 2 2" xfId="12866" xr:uid="{00000000-0005-0000-0000-00000A320000}"/>
    <cellStyle name="Normal 3 2 3 3 3 3 3" xfId="12867" xr:uid="{00000000-0005-0000-0000-00000B320000}"/>
    <cellStyle name="Normal 3 2 3 3 3 3 4" xfId="12868" xr:uid="{00000000-0005-0000-0000-00000C320000}"/>
    <cellStyle name="Normal 3 2 3 3 3 4" xfId="12869" xr:uid="{00000000-0005-0000-0000-00000D320000}"/>
    <cellStyle name="Normal 3 2 3 3 3 4 2" xfId="12870" xr:uid="{00000000-0005-0000-0000-00000E320000}"/>
    <cellStyle name="Normal 3 2 3 3 3 4 2 2" xfId="12871" xr:uid="{00000000-0005-0000-0000-00000F320000}"/>
    <cellStyle name="Normal 3 2 3 3 3 4 3" xfId="12872" xr:uid="{00000000-0005-0000-0000-000010320000}"/>
    <cellStyle name="Normal 3 2 3 3 3 4 4" xfId="12873" xr:uid="{00000000-0005-0000-0000-000011320000}"/>
    <cellStyle name="Normal 3 2 3 3 3 5" xfId="12874" xr:uid="{00000000-0005-0000-0000-000012320000}"/>
    <cellStyle name="Normal 3 2 3 3 3 5 2" xfId="12875" xr:uid="{00000000-0005-0000-0000-000013320000}"/>
    <cellStyle name="Normal 3 2 3 3 3 5 2 2" xfId="12876" xr:uid="{00000000-0005-0000-0000-000014320000}"/>
    <cellStyle name="Normal 3 2 3 3 3 5 3" xfId="12877" xr:uid="{00000000-0005-0000-0000-000015320000}"/>
    <cellStyle name="Normal 3 2 3 3 3 6" xfId="12878" xr:uid="{00000000-0005-0000-0000-000016320000}"/>
    <cellStyle name="Normal 3 2 3 3 3 6 2" xfId="12879" xr:uid="{00000000-0005-0000-0000-000017320000}"/>
    <cellStyle name="Normal 3 2 3 3 3 7" xfId="12880" xr:uid="{00000000-0005-0000-0000-000018320000}"/>
    <cellStyle name="Normal 3 2 3 3 3 7 2" xfId="12881" xr:uid="{00000000-0005-0000-0000-000019320000}"/>
    <cellStyle name="Normal 3 2 3 3 3 8" xfId="12882" xr:uid="{00000000-0005-0000-0000-00001A320000}"/>
    <cellStyle name="Normal 3 2 3 3 4" xfId="12883" xr:uid="{00000000-0005-0000-0000-00001B320000}"/>
    <cellStyle name="Normal 3 2 3 3 4 2" xfId="12884" xr:uid="{00000000-0005-0000-0000-00001C320000}"/>
    <cellStyle name="Normal 3 2 3 3 4 2 2" xfId="12885" xr:uid="{00000000-0005-0000-0000-00001D320000}"/>
    <cellStyle name="Normal 3 2 3 3 4 2 2 2" xfId="12886" xr:uid="{00000000-0005-0000-0000-00001E320000}"/>
    <cellStyle name="Normal 3 2 3 3 4 2 3" xfId="12887" xr:uid="{00000000-0005-0000-0000-00001F320000}"/>
    <cellStyle name="Normal 3 2 3 3 4 2 4" xfId="12888" xr:uid="{00000000-0005-0000-0000-000020320000}"/>
    <cellStyle name="Normal 3 2 3 3 4 3" xfId="12889" xr:uid="{00000000-0005-0000-0000-000021320000}"/>
    <cellStyle name="Normal 3 2 3 3 4 3 2" xfId="12890" xr:uid="{00000000-0005-0000-0000-000022320000}"/>
    <cellStyle name="Normal 3 2 3 3 4 3 2 2" xfId="12891" xr:uid="{00000000-0005-0000-0000-000023320000}"/>
    <cellStyle name="Normal 3 2 3 3 4 3 3" xfId="12892" xr:uid="{00000000-0005-0000-0000-000024320000}"/>
    <cellStyle name="Normal 3 2 3 3 4 4" xfId="12893" xr:uid="{00000000-0005-0000-0000-000025320000}"/>
    <cellStyle name="Normal 3 2 3 3 4 4 2" xfId="12894" xr:uid="{00000000-0005-0000-0000-000026320000}"/>
    <cellStyle name="Normal 3 2 3 3 4 4 2 2" xfId="12895" xr:uid="{00000000-0005-0000-0000-000027320000}"/>
    <cellStyle name="Normal 3 2 3 3 4 4 3" xfId="12896" xr:uid="{00000000-0005-0000-0000-000028320000}"/>
    <cellStyle name="Normal 3 2 3 3 4 5" xfId="12897" xr:uid="{00000000-0005-0000-0000-000029320000}"/>
    <cellStyle name="Normal 3 2 3 3 4 5 2" xfId="12898" xr:uid="{00000000-0005-0000-0000-00002A320000}"/>
    <cellStyle name="Normal 3 2 3 3 4 6" xfId="12899" xr:uid="{00000000-0005-0000-0000-00002B320000}"/>
    <cellStyle name="Normal 3 2 3 3 4 6 2" xfId="12900" xr:uid="{00000000-0005-0000-0000-00002C320000}"/>
    <cellStyle name="Normal 3 2 3 3 4 7" xfId="12901" xr:uid="{00000000-0005-0000-0000-00002D320000}"/>
    <cellStyle name="Normal 3 2 3 3 5" xfId="12902" xr:uid="{00000000-0005-0000-0000-00002E320000}"/>
    <cellStyle name="Normal 3 2 3 3 5 2" xfId="12903" xr:uid="{00000000-0005-0000-0000-00002F320000}"/>
    <cellStyle name="Normal 3 2 3 3 5 2 2" xfId="12904" xr:uid="{00000000-0005-0000-0000-000030320000}"/>
    <cellStyle name="Normal 3 2 3 3 5 3" xfId="12905" xr:uid="{00000000-0005-0000-0000-000031320000}"/>
    <cellStyle name="Normal 3 2 3 3 5 3 2" xfId="12906" xr:uid="{00000000-0005-0000-0000-000032320000}"/>
    <cellStyle name="Normal 3 2 3 3 5 4" xfId="12907" xr:uid="{00000000-0005-0000-0000-000033320000}"/>
    <cellStyle name="Normal 3 2 3 3 6" xfId="12908" xr:uid="{00000000-0005-0000-0000-000034320000}"/>
    <cellStyle name="Normal 3 2 3 3 6 2" xfId="12909" xr:uid="{00000000-0005-0000-0000-000035320000}"/>
    <cellStyle name="Normal 3 2 3 3 6 2 2" xfId="12910" xr:uid="{00000000-0005-0000-0000-000036320000}"/>
    <cellStyle name="Normal 3 2 3 3 6 3" xfId="12911" xr:uid="{00000000-0005-0000-0000-000037320000}"/>
    <cellStyle name="Normal 3 2 3 3 6 4" xfId="12912" xr:uid="{00000000-0005-0000-0000-000038320000}"/>
    <cellStyle name="Normal 3 2 3 3 7" xfId="12913" xr:uid="{00000000-0005-0000-0000-000039320000}"/>
    <cellStyle name="Normal 3 2 3 3 7 2" xfId="12914" xr:uid="{00000000-0005-0000-0000-00003A320000}"/>
    <cellStyle name="Normal 3 2 3 3 7 2 2" xfId="12915" xr:uid="{00000000-0005-0000-0000-00003B320000}"/>
    <cellStyle name="Normal 3 2 3 3 7 3" xfId="12916" xr:uid="{00000000-0005-0000-0000-00003C320000}"/>
    <cellStyle name="Normal 3 2 3 3 8" xfId="12917" xr:uid="{00000000-0005-0000-0000-00003D320000}"/>
    <cellStyle name="Normal 3 2 3 3 8 2" xfId="12918" xr:uid="{00000000-0005-0000-0000-00003E320000}"/>
    <cellStyle name="Normal 3 2 3 3 9" xfId="12919" xr:uid="{00000000-0005-0000-0000-00003F320000}"/>
    <cellStyle name="Normal 3 2 3 3 9 2" xfId="12920" xr:uid="{00000000-0005-0000-0000-000040320000}"/>
    <cellStyle name="Normal 3 2 3 4" xfId="12921" xr:uid="{00000000-0005-0000-0000-000041320000}"/>
    <cellStyle name="Normal 3 2 3 4 2" xfId="12922" xr:uid="{00000000-0005-0000-0000-000042320000}"/>
    <cellStyle name="Normal 3 2 3 4 2 2" xfId="12923" xr:uid="{00000000-0005-0000-0000-000043320000}"/>
    <cellStyle name="Normal 3 2 3 4 2 2 2" xfId="12924" xr:uid="{00000000-0005-0000-0000-000044320000}"/>
    <cellStyle name="Normal 3 2 3 4 2 2 2 2" xfId="12925" xr:uid="{00000000-0005-0000-0000-000045320000}"/>
    <cellStyle name="Normal 3 2 3 4 2 2 3" xfId="12926" xr:uid="{00000000-0005-0000-0000-000046320000}"/>
    <cellStyle name="Normal 3 2 3 4 2 2 4" xfId="12927" xr:uid="{00000000-0005-0000-0000-000047320000}"/>
    <cellStyle name="Normal 3 2 3 4 2 3" xfId="12928" xr:uid="{00000000-0005-0000-0000-000048320000}"/>
    <cellStyle name="Normal 3 2 3 4 2 3 2" xfId="12929" xr:uid="{00000000-0005-0000-0000-000049320000}"/>
    <cellStyle name="Normal 3 2 3 4 2 3 2 2" xfId="12930" xr:uid="{00000000-0005-0000-0000-00004A320000}"/>
    <cellStyle name="Normal 3 2 3 4 2 3 3" xfId="12931" xr:uid="{00000000-0005-0000-0000-00004B320000}"/>
    <cellStyle name="Normal 3 2 3 4 2 4" xfId="12932" xr:uid="{00000000-0005-0000-0000-00004C320000}"/>
    <cellStyle name="Normal 3 2 3 4 2 4 2" xfId="12933" xr:uid="{00000000-0005-0000-0000-00004D320000}"/>
    <cellStyle name="Normal 3 2 3 4 2 4 2 2" xfId="12934" xr:uid="{00000000-0005-0000-0000-00004E320000}"/>
    <cellStyle name="Normal 3 2 3 4 2 4 3" xfId="12935" xr:uid="{00000000-0005-0000-0000-00004F320000}"/>
    <cellStyle name="Normal 3 2 3 4 2 5" xfId="12936" xr:uid="{00000000-0005-0000-0000-000050320000}"/>
    <cellStyle name="Normal 3 2 3 4 2 5 2" xfId="12937" xr:uid="{00000000-0005-0000-0000-000051320000}"/>
    <cellStyle name="Normal 3 2 3 4 2 6" xfId="12938" xr:uid="{00000000-0005-0000-0000-000052320000}"/>
    <cellStyle name="Normal 3 2 3 4 2 6 2" xfId="12939" xr:uid="{00000000-0005-0000-0000-000053320000}"/>
    <cellStyle name="Normal 3 2 3 4 2 7" xfId="12940" xr:uid="{00000000-0005-0000-0000-000054320000}"/>
    <cellStyle name="Normal 3 2 3 4 3" xfId="12941" xr:uid="{00000000-0005-0000-0000-000055320000}"/>
    <cellStyle name="Normal 3 2 3 4 3 2" xfId="12942" xr:uid="{00000000-0005-0000-0000-000056320000}"/>
    <cellStyle name="Normal 3 2 3 4 3 2 2" xfId="12943" xr:uid="{00000000-0005-0000-0000-000057320000}"/>
    <cellStyle name="Normal 3 2 3 4 3 3" xfId="12944" xr:uid="{00000000-0005-0000-0000-000058320000}"/>
    <cellStyle name="Normal 3 2 3 4 3 3 2" xfId="12945" xr:uid="{00000000-0005-0000-0000-000059320000}"/>
    <cellStyle name="Normal 3 2 3 4 3 4" xfId="12946" xr:uid="{00000000-0005-0000-0000-00005A320000}"/>
    <cellStyle name="Normal 3 2 3 4 4" xfId="12947" xr:uid="{00000000-0005-0000-0000-00005B320000}"/>
    <cellStyle name="Normal 3 2 3 4 4 2" xfId="12948" xr:uid="{00000000-0005-0000-0000-00005C320000}"/>
    <cellStyle name="Normal 3 2 3 4 4 2 2" xfId="12949" xr:uid="{00000000-0005-0000-0000-00005D320000}"/>
    <cellStyle name="Normal 3 2 3 4 4 3" xfId="12950" xr:uid="{00000000-0005-0000-0000-00005E320000}"/>
    <cellStyle name="Normal 3 2 3 4 4 4" xfId="12951" xr:uid="{00000000-0005-0000-0000-00005F320000}"/>
    <cellStyle name="Normal 3 2 3 4 5" xfId="12952" xr:uid="{00000000-0005-0000-0000-000060320000}"/>
    <cellStyle name="Normal 3 2 3 4 5 2" xfId="12953" xr:uid="{00000000-0005-0000-0000-000061320000}"/>
    <cellStyle name="Normal 3 2 3 4 5 2 2" xfId="12954" xr:uid="{00000000-0005-0000-0000-000062320000}"/>
    <cellStyle name="Normal 3 2 3 4 5 3" xfId="12955" xr:uid="{00000000-0005-0000-0000-000063320000}"/>
    <cellStyle name="Normal 3 2 3 4 6" xfId="12956" xr:uid="{00000000-0005-0000-0000-000064320000}"/>
    <cellStyle name="Normal 3 2 3 4 6 2" xfId="12957" xr:uid="{00000000-0005-0000-0000-000065320000}"/>
    <cellStyle name="Normal 3 2 3 4 7" xfId="12958" xr:uid="{00000000-0005-0000-0000-000066320000}"/>
    <cellStyle name="Normal 3 2 3 4 7 2" xfId="12959" xr:uid="{00000000-0005-0000-0000-000067320000}"/>
    <cellStyle name="Normal 3 2 3 4 8" xfId="12960" xr:uid="{00000000-0005-0000-0000-000068320000}"/>
    <cellStyle name="Normal 3 2 3 4 8 2" xfId="12961" xr:uid="{00000000-0005-0000-0000-000069320000}"/>
    <cellStyle name="Normal 3 2 3 4 9" xfId="12962" xr:uid="{00000000-0005-0000-0000-00006A320000}"/>
    <cellStyle name="Normal 3 2 3 5" xfId="12963" xr:uid="{00000000-0005-0000-0000-00006B320000}"/>
    <cellStyle name="Normal 3 2 3 5 2" xfId="12964" xr:uid="{00000000-0005-0000-0000-00006C320000}"/>
    <cellStyle name="Normal 3 2 3 5 2 2" xfId="12965" xr:uid="{00000000-0005-0000-0000-00006D320000}"/>
    <cellStyle name="Normal 3 2 3 5 2 2 2" xfId="12966" xr:uid="{00000000-0005-0000-0000-00006E320000}"/>
    <cellStyle name="Normal 3 2 3 5 2 2 2 2" xfId="12967" xr:uid="{00000000-0005-0000-0000-00006F320000}"/>
    <cellStyle name="Normal 3 2 3 5 2 2 3" xfId="12968" xr:uid="{00000000-0005-0000-0000-000070320000}"/>
    <cellStyle name="Normal 3 2 3 5 2 2 4" xfId="12969" xr:uid="{00000000-0005-0000-0000-000071320000}"/>
    <cellStyle name="Normal 3 2 3 5 2 3" xfId="12970" xr:uid="{00000000-0005-0000-0000-000072320000}"/>
    <cellStyle name="Normal 3 2 3 5 2 3 2" xfId="12971" xr:uid="{00000000-0005-0000-0000-000073320000}"/>
    <cellStyle name="Normal 3 2 3 5 2 3 2 2" xfId="12972" xr:uid="{00000000-0005-0000-0000-000074320000}"/>
    <cellStyle name="Normal 3 2 3 5 2 3 3" xfId="12973" xr:uid="{00000000-0005-0000-0000-000075320000}"/>
    <cellStyle name="Normal 3 2 3 5 2 4" xfId="12974" xr:uid="{00000000-0005-0000-0000-000076320000}"/>
    <cellStyle name="Normal 3 2 3 5 2 4 2" xfId="12975" xr:uid="{00000000-0005-0000-0000-000077320000}"/>
    <cellStyle name="Normal 3 2 3 5 2 4 2 2" xfId="12976" xr:uid="{00000000-0005-0000-0000-000078320000}"/>
    <cellStyle name="Normal 3 2 3 5 2 4 3" xfId="12977" xr:uid="{00000000-0005-0000-0000-000079320000}"/>
    <cellStyle name="Normal 3 2 3 5 2 5" xfId="12978" xr:uid="{00000000-0005-0000-0000-00007A320000}"/>
    <cellStyle name="Normal 3 2 3 5 2 5 2" xfId="12979" xr:uid="{00000000-0005-0000-0000-00007B320000}"/>
    <cellStyle name="Normal 3 2 3 5 2 6" xfId="12980" xr:uid="{00000000-0005-0000-0000-00007C320000}"/>
    <cellStyle name="Normal 3 2 3 5 2 6 2" xfId="12981" xr:uid="{00000000-0005-0000-0000-00007D320000}"/>
    <cellStyle name="Normal 3 2 3 5 2 7" xfId="12982" xr:uid="{00000000-0005-0000-0000-00007E320000}"/>
    <cellStyle name="Normal 3 2 3 5 3" xfId="12983" xr:uid="{00000000-0005-0000-0000-00007F320000}"/>
    <cellStyle name="Normal 3 2 3 5 3 2" xfId="12984" xr:uid="{00000000-0005-0000-0000-000080320000}"/>
    <cellStyle name="Normal 3 2 3 5 3 2 2" xfId="12985" xr:uid="{00000000-0005-0000-0000-000081320000}"/>
    <cellStyle name="Normal 3 2 3 5 3 3" xfId="12986" xr:uid="{00000000-0005-0000-0000-000082320000}"/>
    <cellStyle name="Normal 3 2 3 5 3 3 2" xfId="12987" xr:uid="{00000000-0005-0000-0000-000083320000}"/>
    <cellStyle name="Normal 3 2 3 5 3 4" xfId="12988" xr:uid="{00000000-0005-0000-0000-000084320000}"/>
    <cellStyle name="Normal 3 2 3 5 4" xfId="12989" xr:uid="{00000000-0005-0000-0000-000085320000}"/>
    <cellStyle name="Normal 3 2 3 5 4 2" xfId="12990" xr:uid="{00000000-0005-0000-0000-000086320000}"/>
    <cellStyle name="Normal 3 2 3 5 4 2 2" xfId="12991" xr:uid="{00000000-0005-0000-0000-000087320000}"/>
    <cellStyle name="Normal 3 2 3 5 4 3" xfId="12992" xr:uid="{00000000-0005-0000-0000-000088320000}"/>
    <cellStyle name="Normal 3 2 3 5 4 4" xfId="12993" xr:uid="{00000000-0005-0000-0000-000089320000}"/>
    <cellStyle name="Normal 3 2 3 5 5" xfId="12994" xr:uid="{00000000-0005-0000-0000-00008A320000}"/>
    <cellStyle name="Normal 3 2 3 5 5 2" xfId="12995" xr:uid="{00000000-0005-0000-0000-00008B320000}"/>
    <cellStyle name="Normal 3 2 3 5 5 2 2" xfId="12996" xr:uid="{00000000-0005-0000-0000-00008C320000}"/>
    <cellStyle name="Normal 3 2 3 5 5 3" xfId="12997" xr:uid="{00000000-0005-0000-0000-00008D320000}"/>
    <cellStyle name="Normal 3 2 3 5 6" xfId="12998" xr:uid="{00000000-0005-0000-0000-00008E320000}"/>
    <cellStyle name="Normal 3 2 3 5 6 2" xfId="12999" xr:uid="{00000000-0005-0000-0000-00008F320000}"/>
    <cellStyle name="Normal 3 2 3 5 7" xfId="13000" xr:uid="{00000000-0005-0000-0000-000090320000}"/>
    <cellStyle name="Normal 3 2 3 5 7 2" xfId="13001" xr:uid="{00000000-0005-0000-0000-000091320000}"/>
    <cellStyle name="Normal 3 2 3 5 8" xfId="13002" xr:uid="{00000000-0005-0000-0000-000092320000}"/>
    <cellStyle name="Normal 3 2 3 5 8 2" xfId="13003" xr:uid="{00000000-0005-0000-0000-000093320000}"/>
    <cellStyle name="Normal 3 2 3 5 9" xfId="13004" xr:uid="{00000000-0005-0000-0000-000094320000}"/>
    <cellStyle name="Normal 3 2 3 6" xfId="13005" xr:uid="{00000000-0005-0000-0000-000095320000}"/>
    <cellStyle name="Normal 3 2 3 6 2" xfId="13006" xr:uid="{00000000-0005-0000-0000-000096320000}"/>
    <cellStyle name="Normal 3 2 3 6 2 2" xfId="13007" xr:uid="{00000000-0005-0000-0000-000097320000}"/>
    <cellStyle name="Normal 3 2 3 6 2 2 2" xfId="13008" xr:uid="{00000000-0005-0000-0000-000098320000}"/>
    <cellStyle name="Normal 3 2 3 6 2 3" xfId="13009" xr:uid="{00000000-0005-0000-0000-000099320000}"/>
    <cellStyle name="Normal 3 2 3 6 2 3 2" xfId="13010" xr:uid="{00000000-0005-0000-0000-00009A320000}"/>
    <cellStyle name="Normal 3 2 3 6 2 4" xfId="13011" xr:uid="{00000000-0005-0000-0000-00009B320000}"/>
    <cellStyle name="Normal 3 2 3 6 3" xfId="13012" xr:uid="{00000000-0005-0000-0000-00009C320000}"/>
    <cellStyle name="Normal 3 2 3 6 3 2" xfId="13013" xr:uid="{00000000-0005-0000-0000-00009D320000}"/>
    <cellStyle name="Normal 3 2 3 6 3 2 2" xfId="13014" xr:uid="{00000000-0005-0000-0000-00009E320000}"/>
    <cellStyle name="Normal 3 2 3 6 3 3" xfId="13015" xr:uid="{00000000-0005-0000-0000-00009F320000}"/>
    <cellStyle name="Normal 3 2 3 6 4" xfId="13016" xr:uid="{00000000-0005-0000-0000-0000A0320000}"/>
    <cellStyle name="Normal 3 2 3 6 4 2" xfId="13017" xr:uid="{00000000-0005-0000-0000-0000A1320000}"/>
    <cellStyle name="Normal 3 2 3 6 4 2 2" xfId="13018" xr:uid="{00000000-0005-0000-0000-0000A2320000}"/>
    <cellStyle name="Normal 3 2 3 6 4 3" xfId="13019" xr:uid="{00000000-0005-0000-0000-0000A3320000}"/>
    <cellStyle name="Normal 3 2 3 6 5" xfId="13020" xr:uid="{00000000-0005-0000-0000-0000A4320000}"/>
    <cellStyle name="Normal 3 2 3 6 5 2" xfId="13021" xr:uid="{00000000-0005-0000-0000-0000A5320000}"/>
    <cellStyle name="Normal 3 2 3 6 6" xfId="13022" xr:uid="{00000000-0005-0000-0000-0000A6320000}"/>
    <cellStyle name="Normal 3 2 3 6 6 2" xfId="13023" xr:uid="{00000000-0005-0000-0000-0000A7320000}"/>
    <cellStyle name="Normal 3 2 3 6 7" xfId="13024" xr:uid="{00000000-0005-0000-0000-0000A8320000}"/>
    <cellStyle name="Normal 3 2 3 6 7 2" xfId="13025" xr:uid="{00000000-0005-0000-0000-0000A9320000}"/>
    <cellStyle name="Normal 3 2 3 6 8" xfId="13026" xr:uid="{00000000-0005-0000-0000-0000AA320000}"/>
    <cellStyle name="Normal 3 2 3 7" xfId="13027" xr:uid="{00000000-0005-0000-0000-0000AB320000}"/>
    <cellStyle name="Normal 3 2 3 7 2" xfId="13028" xr:uid="{00000000-0005-0000-0000-0000AC320000}"/>
    <cellStyle name="Normal 3 2 3 7 2 2" xfId="13029" xr:uid="{00000000-0005-0000-0000-0000AD320000}"/>
    <cellStyle name="Normal 3 2 3 7 3" xfId="13030" xr:uid="{00000000-0005-0000-0000-0000AE320000}"/>
    <cellStyle name="Normal 3 2 3 7 3 2" xfId="13031" xr:uid="{00000000-0005-0000-0000-0000AF320000}"/>
    <cellStyle name="Normal 3 2 3 7 4" xfId="13032" xr:uid="{00000000-0005-0000-0000-0000B0320000}"/>
    <cellStyle name="Normal 3 2 3 7 4 2" xfId="13033" xr:uid="{00000000-0005-0000-0000-0000B1320000}"/>
    <cellStyle name="Normal 3 2 3 8" xfId="13034" xr:uid="{00000000-0005-0000-0000-0000B2320000}"/>
    <cellStyle name="Normal 3 2 3 8 2" xfId="13035" xr:uid="{00000000-0005-0000-0000-0000B3320000}"/>
    <cellStyle name="Normal 3 2 3 8 2 2" xfId="13036" xr:uid="{00000000-0005-0000-0000-0000B4320000}"/>
    <cellStyle name="Normal 3 2 3 8 3" xfId="13037" xr:uid="{00000000-0005-0000-0000-0000B5320000}"/>
    <cellStyle name="Normal 3 2 3 8 4" xfId="13038" xr:uid="{00000000-0005-0000-0000-0000B6320000}"/>
    <cellStyle name="Normal 3 2 3 9" xfId="13039" xr:uid="{00000000-0005-0000-0000-0000B7320000}"/>
    <cellStyle name="Normal 3 2 3 9 2" xfId="13040" xr:uid="{00000000-0005-0000-0000-0000B8320000}"/>
    <cellStyle name="Normal 3 2 3 9 2 2" xfId="13041" xr:uid="{00000000-0005-0000-0000-0000B9320000}"/>
    <cellStyle name="Normal 3 2 3 9 3" xfId="13042" xr:uid="{00000000-0005-0000-0000-0000BA320000}"/>
    <cellStyle name="Normal 3 2 30" xfId="13043" xr:uid="{00000000-0005-0000-0000-0000BB320000}"/>
    <cellStyle name="Normal 3 2 31" xfId="13044" xr:uid="{00000000-0005-0000-0000-0000BC320000}"/>
    <cellStyle name="Normal 3 2 4" xfId="13045" xr:uid="{00000000-0005-0000-0000-0000BD320000}"/>
    <cellStyle name="Normal 3 2 4 10" xfId="13046" xr:uid="{00000000-0005-0000-0000-0000BE320000}"/>
    <cellStyle name="Normal 3 2 4 11" xfId="13047" xr:uid="{00000000-0005-0000-0000-0000BF320000}"/>
    <cellStyle name="Normal 3 2 4 2" xfId="13048" xr:uid="{00000000-0005-0000-0000-0000C0320000}"/>
    <cellStyle name="Normal 3 2 4 2 10" xfId="13049" xr:uid="{00000000-0005-0000-0000-0000C1320000}"/>
    <cellStyle name="Normal 3 2 4 2 11" xfId="13050" xr:uid="{00000000-0005-0000-0000-0000C2320000}"/>
    <cellStyle name="Normal 3 2 4 2 12" xfId="13051" xr:uid="{00000000-0005-0000-0000-0000C3320000}"/>
    <cellStyle name="Normal 3 2 4 2 13" xfId="13052" xr:uid="{00000000-0005-0000-0000-0000C4320000}"/>
    <cellStyle name="Normal 3 2 4 2 14" xfId="13053" xr:uid="{00000000-0005-0000-0000-0000C5320000}"/>
    <cellStyle name="Normal 3 2 4 2 2" xfId="13054" xr:uid="{00000000-0005-0000-0000-0000C6320000}"/>
    <cellStyle name="Normal 3 2 4 2 2 2" xfId="13055" xr:uid="{00000000-0005-0000-0000-0000C7320000}"/>
    <cellStyle name="Normal 3 2 4 2 2 2 2" xfId="13056" xr:uid="{00000000-0005-0000-0000-0000C8320000}"/>
    <cellStyle name="Normal 3 2 4 2 2 2 2 2" xfId="13057" xr:uid="{00000000-0005-0000-0000-0000C9320000}"/>
    <cellStyle name="Normal 3 2 4 2 2 2 3" xfId="13058" xr:uid="{00000000-0005-0000-0000-0000CA320000}"/>
    <cellStyle name="Normal 3 2 4 2 2 2 4" xfId="13059" xr:uid="{00000000-0005-0000-0000-0000CB320000}"/>
    <cellStyle name="Normal 3 2 4 2 2 3" xfId="13060" xr:uid="{00000000-0005-0000-0000-0000CC320000}"/>
    <cellStyle name="Normal 3 2 4 2 2 3 2" xfId="13061" xr:uid="{00000000-0005-0000-0000-0000CD320000}"/>
    <cellStyle name="Normal 3 2 4 2 2 3 2 2" xfId="13062" xr:uid="{00000000-0005-0000-0000-0000CE320000}"/>
    <cellStyle name="Normal 3 2 4 2 2 3 3" xfId="13063" xr:uid="{00000000-0005-0000-0000-0000CF320000}"/>
    <cellStyle name="Normal 3 2 4 2 2 4" xfId="13064" xr:uid="{00000000-0005-0000-0000-0000D0320000}"/>
    <cellStyle name="Normal 3 2 4 2 2 4 2" xfId="13065" xr:uid="{00000000-0005-0000-0000-0000D1320000}"/>
    <cellStyle name="Normal 3 2 4 2 2 4 2 2" xfId="13066" xr:uid="{00000000-0005-0000-0000-0000D2320000}"/>
    <cellStyle name="Normal 3 2 4 2 2 4 3" xfId="13067" xr:uid="{00000000-0005-0000-0000-0000D3320000}"/>
    <cellStyle name="Normal 3 2 4 2 2 5" xfId="13068" xr:uid="{00000000-0005-0000-0000-0000D4320000}"/>
    <cellStyle name="Normal 3 2 4 2 2 5 2" xfId="13069" xr:uid="{00000000-0005-0000-0000-0000D5320000}"/>
    <cellStyle name="Normal 3 2 4 2 2 6" xfId="13070" xr:uid="{00000000-0005-0000-0000-0000D6320000}"/>
    <cellStyle name="Normal 3 2 4 2 2 6 2" xfId="13071" xr:uid="{00000000-0005-0000-0000-0000D7320000}"/>
    <cellStyle name="Normal 3 2 4 2 2 7" xfId="13072" xr:uid="{00000000-0005-0000-0000-0000D8320000}"/>
    <cellStyle name="Normal 3 2 4 2 3" xfId="13073" xr:uid="{00000000-0005-0000-0000-0000D9320000}"/>
    <cellStyle name="Normal 3 2 4 2 3 2" xfId="13074" xr:uid="{00000000-0005-0000-0000-0000DA320000}"/>
    <cellStyle name="Normal 3 2 4 2 3 2 2" xfId="13075" xr:uid="{00000000-0005-0000-0000-0000DB320000}"/>
    <cellStyle name="Normal 3 2 4 2 3 3" xfId="13076" xr:uid="{00000000-0005-0000-0000-0000DC320000}"/>
    <cellStyle name="Normal 3 2 4 2 3 4" xfId="13077" xr:uid="{00000000-0005-0000-0000-0000DD320000}"/>
    <cellStyle name="Normal 3 2 4 2 4" xfId="13078" xr:uid="{00000000-0005-0000-0000-0000DE320000}"/>
    <cellStyle name="Normal 3 2 4 2 4 2" xfId="13079" xr:uid="{00000000-0005-0000-0000-0000DF320000}"/>
    <cellStyle name="Normal 3 2 4 2 4 2 2" xfId="13080" xr:uid="{00000000-0005-0000-0000-0000E0320000}"/>
    <cellStyle name="Normal 3 2 4 2 4 3" xfId="13081" xr:uid="{00000000-0005-0000-0000-0000E1320000}"/>
    <cellStyle name="Normal 3 2 4 2 4 4" xfId="13082" xr:uid="{00000000-0005-0000-0000-0000E2320000}"/>
    <cellStyle name="Normal 3 2 4 2 5" xfId="13083" xr:uid="{00000000-0005-0000-0000-0000E3320000}"/>
    <cellStyle name="Normal 3 2 4 2 5 2" xfId="13084" xr:uid="{00000000-0005-0000-0000-0000E4320000}"/>
    <cellStyle name="Normal 3 2 4 2 5 2 2" xfId="13085" xr:uid="{00000000-0005-0000-0000-0000E5320000}"/>
    <cellStyle name="Normal 3 2 4 2 5 3" xfId="13086" xr:uid="{00000000-0005-0000-0000-0000E6320000}"/>
    <cellStyle name="Normal 3 2 4 2 6" xfId="13087" xr:uid="{00000000-0005-0000-0000-0000E7320000}"/>
    <cellStyle name="Normal 3 2 4 2 6 2" xfId="13088" xr:uid="{00000000-0005-0000-0000-0000E8320000}"/>
    <cellStyle name="Normal 3 2 4 2 7" xfId="13089" xr:uid="{00000000-0005-0000-0000-0000E9320000}"/>
    <cellStyle name="Normal 3 2 4 2 7 2" xfId="13090" xr:uid="{00000000-0005-0000-0000-0000EA320000}"/>
    <cellStyle name="Normal 3 2 4 2 8" xfId="13091" xr:uid="{00000000-0005-0000-0000-0000EB320000}"/>
    <cellStyle name="Normal 3 2 4 2 9" xfId="13092" xr:uid="{00000000-0005-0000-0000-0000EC320000}"/>
    <cellStyle name="Normal 3 2 4 3" xfId="13093" xr:uid="{00000000-0005-0000-0000-0000ED320000}"/>
    <cellStyle name="Normal 3 2 4 3 2" xfId="13094" xr:uid="{00000000-0005-0000-0000-0000EE320000}"/>
    <cellStyle name="Normal 3 2 4 3 2 2" xfId="13095" xr:uid="{00000000-0005-0000-0000-0000EF320000}"/>
    <cellStyle name="Normal 3 2 4 3 2 2 2" xfId="13096" xr:uid="{00000000-0005-0000-0000-0000F0320000}"/>
    <cellStyle name="Normal 3 2 4 3 2 2 2 2" xfId="13097" xr:uid="{00000000-0005-0000-0000-0000F1320000}"/>
    <cellStyle name="Normal 3 2 4 3 2 2 3" xfId="13098" xr:uid="{00000000-0005-0000-0000-0000F2320000}"/>
    <cellStyle name="Normal 3 2 4 3 2 2 4" xfId="13099" xr:uid="{00000000-0005-0000-0000-0000F3320000}"/>
    <cellStyle name="Normal 3 2 4 3 2 3" xfId="13100" xr:uid="{00000000-0005-0000-0000-0000F4320000}"/>
    <cellStyle name="Normal 3 2 4 3 2 3 2" xfId="13101" xr:uid="{00000000-0005-0000-0000-0000F5320000}"/>
    <cellStyle name="Normal 3 2 4 3 2 3 2 2" xfId="13102" xr:uid="{00000000-0005-0000-0000-0000F6320000}"/>
    <cellStyle name="Normal 3 2 4 3 2 3 3" xfId="13103" xr:uid="{00000000-0005-0000-0000-0000F7320000}"/>
    <cellStyle name="Normal 3 2 4 3 2 4" xfId="13104" xr:uid="{00000000-0005-0000-0000-0000F8320000}"/>
    <cellStyle name="Normal 3 2 4 3 2 4 2" xfId="13105" xr:uid="{00000000-0005-0000-0000-0000F9320000}"/>
    <cellStyle name="Normal 3 2 4 3 2 4 2 2" xfId="13106" xr:uid="{00000000-0005-0000-0000-0000FA320000}"/>
    <cellStyle name="Normal 3 2 4 3 2 4 3" xfId="13107" xr:uid="{00000000-0005-0000-0000-0000FB320000}"/>
    <cellStyle name="Normal 3 2 4 3 2 5" xfId="13108" xr:uid="{00000000-0005-0000-0000-0000FC320000}"/>
    <cellStyle name="Normal 3 2 4 3 2 5 2" xfId="13109" xr:uid="{00000000-0005-0000-0000-0000FD320000}"/>
    <cellStyle name="Normal 3 2 4 3 2 6" xfId="13110" xr:uid="{00000000-0005-0000-0000-0000FE320000}"/>
    <cellStyle name="Normal 3 2 4 3 2 6 2" xfId="13111" xr:uid="{00000000-0005-0000-0000-0000FF320000}"/>
    <cellStyle name="Normal 3 2 4 3 2 7" xfId="13112" xr:uid="{00000000-0005-0000-0000-000000330000}"/>
    <cellStyle name="Normal 3 2 4 3 3" xfId="13113" xr:uid="{00000000-0005-0000-0000-000001330000}"/>
    <cellStyle name="Normal 3 2 4 3 3 2" xfId="13114" xr:uid="{00000000-0005-0000-0000-000002330000}"/>
    <cellStyle name="Normal 3 2 4 3 3 2 2" xfId="13115" xr:uid="{00000000-0005-0000-0000-000003330000}"/>
    <cellStyle name="Normal 3 2 4 3 3 3" xfId="13116" xr:uid="{00000000-0005-0000-0000-000004330000}"/>
    <cellStyle name="Normal 3 2 4 3 3 3 2" xfId="13117" xr:uid="{00000000-0005-0000-0000-000005330000}"/>
    <cellStyle name="Normal 3 2 4 3 3 4" xfId="13118" xr:uid="{00000000-0005-0000-0000-000006330000}"/>
    <cellStyle name="Normal 3 2 4 3 4" xfId="13119" xr:uid="{00000000-0005-0000-0000-000007330000}"/>
    <cellStyle name="Normal 3 2 4 3 4 2" xfId="13120" xr:uid="{00000000-0005-0000-0000-000008330000}"/>
    <cellStyle name="Normal 3 2 4 3 4 2 2" xfId="13121" xr:uid="{00000000-0005-0000-0000-000009330000}"/>
    <cellStyle name="Normal 3 2 4 3 4 3" xfId="13122" xr:uid="{00000000-0005-0000-0000-00000A330000}"/>
    <cellStyle name="Normal 3 2 4 3 4 4" xfId="13123" xr:uid="{00000000-0005-0000-0000-00000B330000}"/>
    <cellStyle name="Normal 3 2 4 3 5" xfId="13124" xr:uid="{00000000-0005-0000-0000-00000C330000}"/>
    <cellStyle name="Normal 3 2 4 3 5 2" xfId="13125" xr:uid="{00000000-0005-0000-0000-00000D330000}"/>
    <cellStyle name="Normal 3 2 4 3 5 2 2" xfId="13126" xr:uid="{00000000-0005-0000-0000-00000E330000}"/>
    <cellStyle name="Normal 3 2 4 3 5 3" xfId="13127" xr:uid="{00000000-0005-0000-0000-00000F330000}"/>
    <cellStyle name="Normal 3 2 4 3 6" xfId="13128" xr:uid="{00000000-0005-0000-0000-000010330000}"/>
    <cellStyle name="Normal 3 2 4 3 6 2" xfId="13129" xr:uid="{00000000-0005-0000-0000-000011330000}"/>
    <cellStyle name="Normal 3 2 4 3 7" xfId="13130" xr:uid="{00000000-0005-0000-0000-000012330000}"/>
    <cellStyle name="Normal 3 2 4 3 7 2" xfId="13131" xr:uid="{00000000-0005-0000-0000-000013330000}"/>
    <cellStyle name="Normal 3 2 4 3 8" xfId="13132" xr:uid="{00000000-0005-0000-0000-000014330000}"/>
    <cellStyle name="Normal 3 2 4 3 8 2" xfId="13133" xr:uid="{00000000-0005-0000-0000-000015330000}"/>
    <cellStyle name="Normal 3 2 4 3 9" xfId="13134" xr:uid="{00000000-0005-0000-0000-000016330000}"/>
    <cellStyle name="Normal 3 2 4 4" xfId="13135" xr:uid="{00000000-0005-0000-0000-000017330000}"/>
    <cellStyle name="Normal 3 2 4 4 2" xfId="13136" xr:uid="{00000000-0005-0000-0000-000018330000}"/>
    <cellStyle name="Normal 3 2 4 4 2 2" xfId="13137" xr:uid="{00000000-0005-0000-0000-000019330000}"/>
    <cellStyle name="Normal 3 2 4 4 2 2 2" xfId="13138" xr:uid="{00000000-0005-0000-0000-00001A330000}"/>
    <cellStyle name="Normal 3 2 4 4 2 3" xfId="13139" xr:uid="{00000000-0005-0000-0000-00001B330000}"/>
    <cellStyle name="Normal 3 2 4 4 2 3 2" xfId="13140" xr:uid="{00000000-0005-0000-0000-00001C330000}"/>
    <cellStyle name="Normal 3 2 4 4 2 4" xfId="13141" xr:uid="{00000000-0005-0000-0000-00001D330000}"/>
    <cellStyle name="Normal 3 2 4 4 3" xfId="13142" xr:uid="{00000000-0005-0000-0000-00001E330000}"/>
    <cellStyle name="Normal 3 2 4 4 3 2" xfId="13143" xr:uid="{00000000-0005-0000-0000-00001F330000}"/>
    <cellStyle name="Normal 3 2 4 4 3 2 2" xfId="13144" xr:uid="{00000000-0005-0000-0000-000020330000}"/>
    <cellStyle name="Normal 3 2 4 4 3 3" xfId="13145" xr:uid="{00000000-0005-0000-0000-000021330000}"/>
    <cellStyle name="Normal 3 2 4 4 4" xfId="13146" xr:uid="{00000000-0005-0000-0000-000022330000}"/>
    <cellStyle name="Normal 3 2 4 4 4 2" xfId="13147" xr:uid="{00000000-0005-0000-0000-000023330000}"/>
    <cellStyle name="Normal 3 2 4 4 4 2 2" xfId="13148" xr:uid="{00000000-0005-0000-0000-000024330000}"/>
    <cellStyle name="Normal 3 2 4 4 4 3" xfId="13149" xr:uid="{00000000-0005-0000-0000-000025330000}"/>
    <cellStyle name="Normal 3 2 4 4 5" xfId="13150" xr:uid="{00000000-0005-0000-0000-000026330000}"/>
    <cellStyle name="Normal 3 2 4 4 5 2" xfId="13151" xr:uid="{00000000-0005-0000-0000-000027330000}"/>
    <cellStyle name="Normal 3 2 4 4 6" xfId="13152" xr:uid="{00000000-0005-0000-0000-000028330000}"/>
    <cellStyle name="Normal 3 2 4 4 6 2" xfId="13153" xr:uid="{00000000-0005-0000-0000-000029330000}"/>
    <cellStyle name="Normal 3 2 4 4 7" xfId="13154" xr:uid="{00000000-0005-0000-0000-00002A330000}"/>
    <cellStyle name="Normal 3 2 4 4 7 2" xfId="13155" xr:uid="{00000000-0005-0000-0000-00002B330000}"/>
    <cellStyle name="Normal 3 2 4 4 8" xfId="13156" xr:uid="{00000000-0005-0000-0000-00002C330000}"/>
    <cellStyle name="Normal 3 2 4 5" xfId="13157" xr:uid="{00000000-0005-0000-0000-00002D330000}"/>
    <cellStyle name="Normal 3 2 4 5 2" xfId="13158" xr:uid="{00000000-0005-0000-0000-00002E330000}"/>
    <cellStyle name="Normal 3 2 4 5 2 2" xfId="13159" xr:uid="{00000000-0005-0000-0000-00002F330000}"/>
    <cellStyle name="Normal 3 2 4 5 3" xfId="13160" xr:uid="{00000000-0005-0000-0000-000030330000}"/>
    <cellStyle name="Normal 3 2 4 5 3 2" xfId="13161" xr:uid="{00000000-0005-0000-0000-000031330000}"/>
    <cellStyle name="Normal 3 2 4 5 4" xfId="13162" xr:uid="{00000000-0005-0000-0000-000032330000}"/>
    <cellStyle name="Normal 3 2 4 5 4 2" xfId="13163" xr:uid="{00000000-0005-0000-0000-000033330000}"/>
    <cellStyle name="Normal 3 2 4 5 5" xfId="13164" xr:uid="{00000000-0005-0000-0000-000034330000}"/>
    <cellStyle name="Normal 3 2 4 6" xfId="13165" xr:uid="{00000000-0005-0000-0000-000035330000}"/>
    <cellStyle name="Normal 3 2 4 6 2" xfId="13166" xr:uid="{00000000-0005-0000-0000-000036330000}"/>
    <cellStyle name="Normal 3 2 4 6 2 2" xfId="13167" xr:uid="{00000000-0005-0000-0000-000037330000}"/>
    <cellStyle name="Normal 3 2 4 6 3" xfId="13168" xr:uid="{00000000-0005-0000-0000-000038330000}"/>
    <cellStyle name="Normal 3 2 4 6 3 2" xfId="13169" xr:uid="{00000000-0005-0000-0000-000039330000}"/>
    <cellStyle name="Normal 3 2 4 6 4" xfId="13170" xr:uid="{00000000-0005-0000-0000-00003A330000}"/>
    <cellStyle name="Normal 3 2 4 6 4 2" xfId="13171" xr:uid="{00000000-0005-0000-0000-00003B330000}"/>
    <cellStyle name="Normal 3 2 4 6 5" xfId="13172" xr:uid="{00000000-0005-0000-0000-00003C330000}"/>
    <cellStyle name="Normal 3 2 4 7" xfId="13173" xr:uid="{00000000-0005-0000-0000-00003D330000}"/>
    <cellStyle name="Normal 3 2 4 7 2" xfId="13174" xr:uid="{00000000-0005-0000-0000-00003E330000}"/>
    <cellStyle name="Normal 3 2 4 7 2 2" xfId="13175" xr:uid="{00000000-0005-0000-0000-00003F330000}"/>
    <cellStyle name="Normal 3 2 4 7 3" xfId="13176" xr:uid="{00000000-0005-0000-0000-000040330000}"/>
    <cellStyle name="Normal 3 2 4 7 3 2" xfId="13177" xr:uid="{00000000-0005-0000-0000-000041330000}"/>
    <cellStyle name="Normal 3 2 4 7 4" xfId="13178" xr:uid="{00000000-0005-0000-0000-000042330000}"/>
    <cellStyle name="Normal 3 2 4 8" xfId="13179" xr:uid="{00000000-0005-0000-0000-000043330000}"/>
    <cellStyle name="Normal 3 2 4 8 2" xfId="13180" xr:uid="{00000000-0005-0000-0000-000044330000}"/>
    <cellStyle name="Normal 3 2 4 9" xfId="13181" xr:uid="{00000000-0005-0000-0000-000045330000}"/>
    <cellStyle name="Normal 3 2 4 9 2" xfId="13182" xr:uid="{00000000-0005-0000-0000-000046330000}"/>
    <cellStyle name="Normal 3 2 5" xfId="13183" xr:uid="{00000000-0005-0000-0000-000047330000}"/>
    <cellStyle name="Normal 3 2 5 10" xfId="13184" xr:uid="{00000000-0005-0000-0000-000048330000}"/>
    <cellStyle name="Normal 3 2 5 2" xfId="13185" xr:uid="{00000000-0005-0000-0000-000049330000}"/>
    <cellStyle name="Normal 3 2 5 2 10" xfId="13186" xr:uid="{00000000-0005-0000-0000-00004A330000}"/>
    <cellStyle name="Normal 3 2 5 2 11" xfId="13187" xr:uid="{00000000-0005-0000-0000-00004B330000}"/>
    <cellStyle name="Normal 3 2 5 2 12" xfId="13188" xr:uid="{00000000-0005-0000-0000-00004C330000}"/>
    <cellStyle name="Normal 3 2 5 2 13" xfId="13189" xr:uid="{00000000-0005-0000-0000-00004D330000}"/>
    <cellStyle name="Normal 3 2 5 2 2" xfId="13190" xr:uid="{00000000-0005-0000-0000-00004E330000}"/>
    <cellStyle name="Normal 3 2 5 2 2 2" xfId="13191" xr:uid="{00000000-0005-0000-0000-00004F330000}"/>
    <cellStyle name="Normal 3 2 5 2 2 2 2" xfId="13192" xr:uid="{00000000-0005-0000-0000-000050330000}"/>
    <cellStyle name="Normal 3 2 5 2 2 3" xfId="13193" xr:uid="{00000000-0005-0000-0000-000051330000}"/>
    <cellStyle name="Normal 3 2 5 2 2 4" xfId="13194" xr:uid="{00000000-0005-0000-0000-000052330000}"/>
    <cellStyle name="Normal 3 2 5 2 3" xfId="13195" xr:uid="{00000000-0005-0000-0000-000053330000}"/>
    <cellStyle name="Normal 3 2 5 2 3 2" xfId="13196" xr:uid="{00000000-0005-0000-0000-000054330000}"/>
    <cellStyle name="Normal 3 2 5 2 3 2 2" xfId="13197" xr:uid="{00000000-0005-0000-0000-000055330000}"/>
    <cellStyle name="Normal 3 2 5 2 3 3" xfId="13198" xr:uid="{00000000-0005-0000-0000-000056330000}"/>
    <cellStyle name="Normal 3 2 5 2 4" xfId="13199" xr:uid="{00000000-0005-0000-0000-000057330000}"/>
    <cellStyle name="Normal 3 2 5 2 4 2" xfId="13200" xr:uid="{00000000-0005-0000-0000-000058330000}"/>
    <cellStyle name="Normal 3 2 5 2 4 2 2" xfId="13201" xr:uid="{00000000-0005-0000-0000-000059330000}"/>
    <cellStyle name="Normal 3 2 5 2 4 3" xfId="13202" xr:uid="{00000000-0005-0000-0000-00005A330000}"/>
    <cellStyle name="Normal 3 2 5 2 5" xfId="13203" xr:uid="{00000000-0005-0000-0000-00005B330000}"/>
    <cellStyle name="Normal 3 2 5 2 5 2" xfId="13204" xr:uid="{00000000-0005-0000-0000-00005C330000}"/>
    <cellStyle name="Normal 3 2 5 2 6" xfId="13205" xr:uid="{00000000-0005-0000-0000-00005D330000}"/>
    <cellStyle name="Normal 3 2 5 2 6 2" xfId="13206" xr:uid="{00000000-0005-0000-0000-00005E330000}"/>
    <cellStyle name="Normal 3 2 5 2 7" xfId="13207" xr:uid="{00000000-0005-0000-0000-00005F330000}"/>
    <cellStyle name="Normal 3 2 5 2 8" xfId="13208" xr:uid="{00000000-0005-0000-0000-000060330000}"/>
    <cellStyle name="Normal 3 2 5 2 9" xfId="13209" xr:uid="{00000000-0005-0000-0000-000061330000}"/>
    <cellStyle name="Normal 3 2 5 3" xfId="13210" xr:uid="{00000000-0005-0000-0000-000062330000}"/>
    <cellStyle name="Normal 3 2 5 3 2" xfId="13211" xr:uid="{00000000-0005-0000-0000-000063330000}"/>
    <cellStyle name="Normal 3 2 5 3 2 2" xfId="13212" xr:uid="{00000000-0005-0000-0000-000064330000}"/>
    <cellStyle name="Normal 3 2 5 3 3" xfId="13213" xr:uid="{00000000-0005-0000-0000-000065330000}"/>
    <cellStyle name="Normal 3 2 5 3 3 2" xfId="13214" xr:uid="{00000000-0005-0000-0000-000066330000}"/>
    <cellStyle name="Normal 3 2 5 3 4" xfId="13215" xr:uid="{00000000-0005-0000-0000-000067330000}"/>
    <cellStyle name="Normal 3 2 5 3 4 2" xfId="13216" xr:uid="{00000000-0005-0000-0000-000068330000}"/>
    <cellStyle name="Normal 3 2 5 3 5" xfId="13217" xr:uid="{00000000-0005-0000-0000-000069330000}"/>
    <cellStyle name="Normal 3 2 5 4" xfId="13218" xr:uid="{00000000-0005-0000-0000-00006A330000}"/>
    <cellStyle name="Normal 3 2 5 4 2" xfId="13219" xr:uid="{00000000-0005-0000-0000-00006B330000}"/>
    <cellStyle name="Normal 3 2 5 4 2 2" xfId="13220" xr:uid="{00000000-0005-0000-0000-00006C330000}"/>
    <cellStyle name="Normal 3 2 5 4 3" xfId="13221" xr:uid="{00000000-0005-0000-0000-00006D330000}"/>
    <cellStyle name="Normal 3 2 5 4 3 2" xfId="13222" xr:uid="{00000000-0005-0000-0000-00006E330000}"/>
    <cellStyle name="Normal 3 2 5 4 4" xfId="13223" xr:uid="{00000000-0005-0000-0000-00006F330000}"/>
    <cellStyle name="Normal 3 2 5 4 4 2" xfId="13224" xr:uid="{00000000-0005-0000-0000-000070330000}"/>
    <cellStyle name="Normal 3 2 5 4 5" xfId="13225" xr:uid="{00000000-0005-0000-0000-000071330000}"/>
    <cellStyle name="Normal 3 2 5 5" xfId="13226" xr:uid="{00000000-0005-0000-0000-000072330000}"/>
    <cellStyle name="Normal 3 2 5 5 2" xfId="13227" xr:uid="{00000000-0005-0000-0000-000073330000}"/>
    <cellStyle name="Normal 3 2 5 5 2 2" xfId="13228" xr:uid="{00000000-0005-0000-0000-000074330000}"/>
    <cellStyle name="Normal 3 2 5 5 3" xfId="13229" xr:uid="{00000000-0005-0000-0000-000075330000}"/>
    <cellStyle name="Normal 3 2 5 5 3 2" xfId="13230" xr:uid="{00000000-0005-0000-0000-000076330000}"/>
    <cellStyle name="Normal 3 2 5 5 4" xfId="13231" xr:uid="{00000000-0005-0000-0000-000077330000}"/>
    <cellStyle name="Normal 3 2 5 5 4 2" xfId="13232" xr:uid="{00000000-0005-0000-0000-000078330000}"/>
    <cellStyle name="Normal 3 2 5 6" xfId="13233" xr:uid="{00000000-0005-0000-0000-000079330000}"/>
    <cellStyle name="Normal 3 2 5 6 2" xfId="13234" xr:uid="{00000000-0005-0000-0000-00007A330000}"/>
    <cellStyle name="Normal 3 2 5 7" xfId="13235" xr:uid="{00000000-0005-0000-0000-00007B330000}"/>
    <cellStyle name="Normal 3 2 5 7 2" xfId="13236" xr:uid="{00000000-0005-0000-0000-00007C330000}"/>
    <cellStyle name="Normal 3 2 5 7 2 2" xfId="13237" xr:uid="{00000000-0005-0000-0000-00007D330000}"/>
    <cellStyle name="Normal 3 2 5 7 3" xfId="13238" xr:uid="{00000000-0005-0000-0000-00007E330000}"/>
    <cellStyle name="Normal 3 2 5 8" xfId="13239" xr:uid="{00000000-0005-0000-0000-00007F330000}"/>
    <cellStyle name="Normal 3 2 5 8 2" xfId="13240" xr:uid="{00000000-0005-0000-0000-000080330000}"/>
    <cellStyle name="Normal 3 2 5 9" xfId="13241" xr:uid="{00000000-0005-0000-0000-000081330000}"/>
    <cellStyle name="Normal 3 2 6" xfId="13242" xr:uid="{00000000-0005-0000-0000-000082330000}"/>
    <cellStyle name="Normal 3 2 6 10" xfId="13243" xr:uid="{00000000-0005-0000-0000-000083330000}"/>
    <cellStyle name="Normal 3 2 6 11" xfId="13244" xr:uid="{00000000-0005-0000-0000-000084330000}"/>
    <cellStyle name="Normal 3 2 6 12" xfId="13245" xr:uid="{00000000-0005-0000-0000-000085330000}"/>
    <cellStyle name="Normal 3 2 6 2" xfId="13246" xr:uid="{00000000-0005-0000-0000-000086330000}"/>
    <cellStyle name="Normal 3 2 6 2 2" xfId="13247" xr:uid="{00000000-0005-0000-0000-000087330000}"/>
    <cellStyle name="Normal 3 2 6 2 2 2" xfId="13248" xr:uid="{00000000-0005-0000-0000-000088330000}"/>
    <cellStyle name="Normal 3 2 6 2 3" xfId="13249" xr:uid="{00000000-0005-0000-0000-000089330000}"/>
    <cellStyle name="Normal 3 2 6 2 3 2" xfId="13250" xr:uid="{00000000-0005-0000-0000-00008A330000}"/>
    <cellStyle name="Normal 3 2 6 2 4" xfId="13251" xr:uid="{00000000-0005-0000-0000-00008B330000}"/>
    <cellStyle name="Normal 3 2 6 2 4 2" xfId="13252" xr:uid="{00000000-0005-0000-0000-00008C330000}"/>
    <cellStyle name="Normal 3 2 6 2 5" xfId="13253" xr:uid="{00000000-0005-0000-0000-00008D330000}"/>
    <cellStyle name="Normal 3 2 6 3" xfId="13254" xr:uid="{00000000-0005-0000-0000-00008E330000}"/>
    <cellStyle name="Normal 3 2 6 3 2" xfId="13255" xr:uid="{00000000-0005-0000-0000-00008F330000}"/>
    <cellStyle name="Normal 3 2 6 3 2 2" xfId="13256" xr:uid="{00000000-0005-0000-0000-000090330000}"/>
    <cellStyle name="Normal 3 2 6 3 3" xfId="13257" xr:uid="{00000000-0005-0000-0000-000091330000}"/>
    <cellStyle name="Normal 3 2 6 4" xfId="13258" xr:uid="{00000000-0005-0000-0000-000092330000}"/>
    <cellStyle name="Normal 3 2 6 4 2" xfId="13259" xr:uid="{00000000-0005-0000-0000-000093330000}"/>
    <cellStyle name="Normal 3 2 6 4 2 2" xfId="13260" xr:uid="{00000000-0005-0000-0000-000094330000}"/>
    <cellStyle name="Normal 3 2 6 4 3" xfId="13261" xr:uid="{00000000-0005-0000-0000-000095330000}"/>
    <cellStyle name="Normal 3 2 6 5" xfId="13262" xr:uid="{00000000-0005-0000-0000-000096330000}"/>
    <cellStyle name="Normal 3 2 6 5 2" xfId="13263" xr:uid="{00000000-0005-0000-0000-000097330000}"/>
    <cellStyle name="Normal 3 2 6 6" xfId="13264" xr:uid="{00000000-0005-0000-0000-000098330000}"/>
    <cellStyle name="Normal 3 2 6 6 2" xfId="13265" xr:uid="{00000000-0005-0000-0000-000099330000}"/>
    <cellStyle name="Normal 3 2 6 7" xfId="13266" xr:uid="{00000000-0005-0000-0000-00009A330000}"/>
    <cellStyle name="Normal 3 2 6 8" xfId="13267" xr:uid="{00000000-0005-0000-0000-00009B330000}"/>
    <cellStyle name="Normal 3 2 6 9" xfId="13268" xr:uid="{00000000-0005-0000-0000-00009C330000}"/>
    <cellStyle name="Normal 3 2 7" xfId="13269" xr:uid="{00000000-0005-0000-0000-00009D330000}"/>
    <cellStyle name="Normal 3 2 7 2" xfId="13270" xr:uid="{00000000-0005-0000-0000-00009E330000}"/>
    <cellStyle name="Normal 3 2 7 3" xfId="13271" xr:uid="{00000000-0005-0000-0000-00009F330000}"/>
    <cellStyle name="Normal 3 2 7 4" xfId="13272" xr:uid="{00000000-0005-0000-0000-0000A0330000}"/>
    <cellStyle name="Normal 3 2 7 5" xfId="13273" xr:uid="{00000000-0005-0000-0000-0000A1330000}"/>
    <cellStyle name="Normal 3 2 7 6" xfId="13274" xr:uid="{00000000-0005-0000-0000-0000A2330000}"/>
    <cellStyle name="Normal 3 2 7 7" xfId="13275" xr:uid="{00000000-0005-0000-0000-0000A3330000}"/>
    <cellStyle name="Normal 3 2 7 8" xfId="13276" xr:uid="{00000000-0005-0000-0000-0000A4330000}"/>
    <cellStyle name="Normal 3 2 7 9" xfId="13277" xr:uid="{00000000-0005-0000-0000-0000A5330000}"/>
    <cellStyle name="Normal 3 2 8" xfId="13278" xr:uid="{00000000-0005-0000-0000-0000A6330000}"/>
    <cellStyle name="Normal 3 2 8 2" xfId="13279" xr:uid="{00000000-0005-0000-0000-0000A7330000}"/>
    <cellStyle name="Normal 3 2 8 3" xfId="13280" xr:uid="{00000000-0005-0000-0000-0000A8330000}"/>
    <cellStyle name="Normal 3 2 8 4" xfId="13281" xr:uid="{00000000-0005-0000-0000-0000A9330000}"/>
    <cellStyle name="Normal 3 2 8 5" xfId="13282" xr:uid="{00000000-0005-0000-0000-0000AA330000}"/>
    <cellStyle name="Normal 3 2 8 6" xfId="13283" xr:uid="{00000000-0005-0000-0000-0000AB330000}"/>
    <cellStyle name="Normal 3 2 8 7" xfId="13284" xr:uid="{00000000-0005-0000-0000-0000AC330000}"/>
    <cellStyle name="Normal 3 2 8 8" xfId="13285" xr:uid="{00000000-0005-0000-0000-0000AD330000}"/>
    <cellStyle name="Normal 3 2 8 9" xfId="13286" xr:uid="{00000000-0005-0000-0000-0000AE330000}"/>
    <cellStyle name="Normal 3 2 9" xfId="13287" xr:uid="{00000000-0005-0000-0000-0000AF330000}"/>
    <cellStyle name="Normal 3 2 9 2" xfId="13288" xr:uid="{00000000-0005-0000-0000-0000B0330000}"/>
    <cellStyle name="Normal 3 2 9 3" xfId="13289" xr:uid="{00000000-0005-0000-0000-0000B1330000}"/>
    <cellStyle name="Normal 3 2 9 4" xfId="13290" xr:uid="{00000000-0005-0000-0000-0000B2330000}"/>
    <cellStyle name="Normal 3 2 9 5" xfId="13291" xr:uid="{00000000-0005-0000-0000-0000B3330000}"/>
    <cellStyle name="Normal 3 2 9 6" xfId="13292" xr:uid="{00000000-0005-0000-0000-0000B4330000}"/>
    <cellStyle name="Normal 3 2 9 7" xfId="13293" xr:uid="{00000000-0005-0000-0000-0000B5330000}"/>
    <cellStyle name="Normal 3 2 9 8" xfId="13294" xr:uid="{00000000-0005-0000-0000-0000B6330000}"/>
    <cellStyle name="Normal 3 2 9 9" xfId="13295" xr:uid="{00000000-0005-0000-0000-0000B7330000}"/>
    <cellStyle name="Normal 3 20" xfId="13296" xr:uid="{00000000-0005-0000-0000-0000B8330000}"/>
    <cellStyle name="Normal 3 20 2" xfId="13297" xr:uid="{00000000-0005-0000-0000-0000B9330000}"/>
    <cellStyle name="Normal 3 20 3" xfId="13298" xr:uid="{00000000-0005-0000-0000-0000BA330000}"/>
    <cellStyle name="Normal 3 20 4" xfId="13299" xr:uid="{00000000-0005-0000-0000-0000BB330000}"/>
    <cellStyle name="Normal 3 20 5" xfId="13300" xr:uid="{00000000-0005-0000-0000-0000BC330000}"/>
    <cellStyle name="Normal 3 20 6" xfId="13301" xr:uid="{00000000-0005-0000-0000-0000BD330000}"/>
    <cellStyle name="Normal 3 20 7" xfId="13302" xr:uid="{00000000-0005-0000-0000-0000BE330000}"/>
    <cellStyle name="Normal 3 20 8" xfId="13303" xr:uid="{00000000-0005-0000-0000-0000BF330000}"/>
    <cellStyle name="Normal 3 20 9" xfId="13304" xr:uid="{00000000-0005-0000-0000-0000C0330000}"/>
    <cellStyle name="Normal 3 21" xfId="13305" xr:uid="{00000000-0005-0000-0000-0000C1330000}"/>
    <cellStyle name="Normal 3 21 2" xfId="13306" xr:uid="{00000000-0005-0000-0000-0000C2330000}"/>
    <cellStyle name="Normal 3 21 3" xfId="13307" xr:uid="{00000000-0005-0000-0000-0000C3330000}"/>
    <cellStyle name="Normal 3 21 4" xfId="13308" xr:uid="{00000000-0005-0000-0000-0000C4330000}"/>
    <cellStyle name="Normal 3 21 5" xfId="13309" xr:uid="{00000000-0005-0000-0000-0000C5330000}"/>
    <cellStyle name="Normal 3 21 6" xfId="13310" xr:uid="{00000000-0005-0000-0000-0000C6330000}"/>
    <cellStyle name="Normal 3 21 7" xfId="13311" xr:uid="{00000000-0005-0000-0000-0000C7330000}"/>
    <cellStyle name="Normal 3 21 8" xfId="13312" xr:uid="{00000000-0005-0000-0000-0000C8330000}"/>
    <cellStyle name="Normal 3 21 9" xfId="13313" xr:uid="{00000000-0005-0000-0000-0000C9330000}"/>
    <cellStyle name="Normal 3 22" xfId="13314" xr:uid="{00000000-0005-0000-0000-0000CA330000}"/>
    <cellStyle name="Normal 3 22 2" xfId="13315" xr:uid="{00000000-0005-0000-0000-0000CB330000}"/>
    <cellStyle name="Normal 3 22 3" xfId="13316" xr:uid="{00000000-0005-0000-0000-0000CC330000}"/>
    <cellStyle name="Normal 3 22 4" xfId="13317" xr:uid="{00000000-0005-0000-0000-0000CD330000}"/>
    <cellStyle name="Normal 3 22 5" xfId="13318" xr:uid="{00000000-0005-0000-0000-0000CE330000}"/>
    <cellStyle name="Normal 3 22 6" xfId="13319" xr:uid="{00000000-0005-0000-0000-0000CF330000}"/>
    <cellStyle name="Normal 3 22 7" xfId="13320" xr:uid="{00000000-0005-0000-0000-0000D0330000}"/>
    <cellStyle name="Normal 3 22 8" xfId="13321" xr:uid="{00000000-0005-0000-0000-0000D1330000}"/>
    <cellStyle name="Normal 3 22 9" xfId="13322" xr:uid="{00000000-0005-0000-0000-0000D2330000}"/>
    <cellStyle name="Normal 3 23" xfId="13323" xr:uid="{00000000-0005-0000-0000-0000D3330000}"/>
    <cellStyle name="Normal 3 23 2" xfId="13324" xr:uid="{00000000-0005-0000-0000-0000D4330000}"/>
    <cellStyle name="Normal 3 24" xfId="13325" xr:uid="{00000000-0005-0000-0000-0000D5330000}"/>
    <cellStyle name="Normal 3 24 2" xfId="13326" xr:uid="{00000000-0005-0000-0000-0000D6330000}"/>
    <cellStyle name="Normal 3 25" xfId="13327" xr:uid="{00000000-0005-0000-0000-0000D7330000}"/>
    <cellStyle name="Normal 3 25 2" xfId="13328" xr:uid="{00000000-0005-0000-0000-0000D8330000}"/>
    <cellStyle name="Normal 3 26" xfId="13329" xr:uid="{00000000-0005-0000-0000-0000D9330000}"/>
    <cellStyle name="Normal 3 26 2" xfId="13330" xr:uid="{00000000-0005-0000-0000-0000DA330000}"/>
    <cellStyle name="Normal 3 27" xfId="13331" xr:uid="{00000000-0005-0000-0000-0000DB330000}"/>
    <cellStyle name="Normal 3 27 2" xfId="13332" xr:uid="{00000000-0005-0000-0000-0000DC330000}"/>
    <cellStyle name="Normal 3 28" xfId="13333" xr:uid="{00000000-0005-0000-0000-0000DD330000}"/>
    <cellStyle name="Normal 3 28 2" xfId="13334" xr:uid="{00000000-0005-0000-0000-0000DE330000}"/>
    <cellStyle name="Normal 3 29" xfId="13335" xr:uid="{00000000-0005-0000-0000-0000DF330000}"/>
    <cellStyle name="Normal 3 29 2" xfId="13336" xr:uid="{00000000-0005-0000-0000-0000E0330000}"/>
    <cellStyle name="Normal 3 3" xfId="67" xr:uid="{00000000-0005-0000-0000-0000E1330000}"/>
    <cellStyle name="Normal 3 3 10" xfId="13337" xr:uid="{00000000-0005-0000-0000-0000E2330000}"/>
    <cellStyle name="Normal 3 3 10 10" xfId="13338" xr:uid="{00000000-0005-0000-0000-0000E3330000}"/>
    <cellStyle name="Normal 3 3 10 2" xfId="13339" xr:uid="{00000000-0005-0000-0000-0000E4330000}"/>
    <cellStyle name="Normal 3 3 10 2 2" xfId="13340" xr:uid="{00000000-0005-0000-0000-0000E5330000}"/>
    <cellStyle name="Normal 3 3 10 3" xfId="13341" xr:uid="{00000000-0005-0000-0000-0000E6330000}"/>
    <cellStyle name="Normal 3 3 10 3 2" xfId="13342" xr:uid="{00000000-0005-0000-0000-0000E7330000}"/>
    <cellStyle name="Normal 3 3 10 4" xfId="13343" xr:uid="{00000000-0005-0000-0000-0000E8330000}"/>
    <cellStyle name="Normal 3 3 10 5" xfId="13344" xr:uid="{00000000-0005-0000-0000-0000E9330000}"/>
    <cellStyle name="Normal 3 3 10 6" xfId="13345" xr:uid="{00000000-0005-0000-0000-0000EA330000}"/>
    <cellStyle name="Normal 3 3 10 7" xfId="13346" xr:uid="{00000000-0005-0000-0000-0000EB330000}"/>
    <cellStyle name="Normal 3 3 10 8" xfId="13347" xr:uid="{00000000-0005-0000-0000-0000EC330000}"/>
    <cellStyle name="Normal 3 3 10 9" xfId="13348" xr:uid="{00000000-0005-0000-0000-0000ED330000}"/>
    <cellStyle name="Normal 3 3 11" xfId="13349" xr:uid="{00000000-0005-0000-0000-0000EE330000}"/>
    <cellStyle name="Normal 3 3 11 10" xfId="13350" xr:uid="{00000000-0005-0000-0000-0000EF330000}"/>
    <cellStyle name="Normal 3 3 11 2" xfId="13351" xr:uid="{00000000-0005-0000-0000-0000F0330000}"/>
    <cellStyle name="Normal 3 3 11 2 2" xfId="13352" xr:uid="{00000000-0005-0000-0000-0000F1330000}"/>
    <cellStyle name="Normal 3 3 11 3" xfId="13353" xr:uid="{00000000-0005-0000-0000-0000F2330000}"/>
    <cellStyle name="Normal 3 3 11 3 2" xfId="13354" xr:uid="{00000000-0005-0000-0000-0000F3330000}"/>
    <cellStyle name="Normal 3 3 11 4" xfId="13355" xr:uid="{00000000-0005-0000-0000-0000F4330000}"/>
    <cellStyle name="Normal 3 3 11 5" xfId="13356" xr:uid="{00000000-0005-0000-0000-0000F5330000}"/>
    <cellStyle name="Normal 3 3 11 6" xfId="13357" xr:uid="{00000000-0005-0000-0000-0000F6330000}"/>
    <cellStyle name="Normal 3 3 11 7" xfId="13358" xr:uid="{00000000-0005-0000-0000-0000F7330000}"/>
    <cellStyle name="Normal 3 3 11 8" xfId="13359" xr:uid="{00000000-0005-0000-0000-0000F8330000}"/>
    <cellStyle name="Normal 3 3 11 9" xfId="13360" xr:uid="{00000000-0005-0000-0000-0000F9330000}"/>
    <cellStyle name="Normal 3 3 12" xfId="13361" xr:uid="{00000000-0005-0000-0000-0000FA330000}"/>
    <cellStyle name="Normal 3 3 12 10" xfId="13362" xr:uid="{00000000-0005-0000-0000-0000FB330000}"/>
    <cellStyle name="Normal 3 3 12 2" xfId="13363" xr:uid="{00000000-0005-0000-0000-0000FC330000}"/>
    <cellStyle name="Normal 3 3 12 2 2" xfId="13364" xr:uid="{00000000-0005-0000-0000-0000FD330000}"/>
    <cellStyle name="Normal 3 3 12 3" xfId="13365" xr:uid="{00000000-0005-0000-0000-0000FE330000}"/>
    <cellStyle name="Normal 3 3 12 4" xfId="13366" xr:uid="{00000000-0005-0000-0000-0000FF330000}"/>
    <cellStyle name="Normal 3 3 12 5" xfId="13367" xr:uid="{00000000-0005-0000-0000-000000340000}"/>
    <cellStyle name="Normal 3 3 12 6" xfId="13368" xr:uid="{00000000-0005-0000-0000-000001340000}"/>
    <cellStyle name="Normal 3 3 12 7" xfId="13369" xr:uid="{00000000-0005-0000-0000-000002340000}"/>
    <cellStyle name="Normal 3 3 12 8" xfId="13370" xr:uid="{00000000-0005-0000-0000-000003340000}"/>
    <cellStyle name="Normal 3 3 12 9" xfId="13371" xr:uid="{00000000-0005-0000-0000-000004340000}"/>
    <cellStyle name="Normal 3 3 13" xfId="13372" xr:uid="{00000000-0005-0000-0000-000005340000}"/>
    <cellStyle name="Normal 3 3 13 2" xfId="13373" xr:uid="{00000000-0005-0000-0000-000006340000}"/>
    <cellStyle name="Normal 3 3 14" xfId="13374" xr:uid="{00000000-0005-0000-0000-000007340000}"/>
    <cellStyle name="Normal 3 3 14 2" xfId="13375" xr:uid="{00000000-0005-0000-0000-000008340000}"/>
    <cellStyle name="Normal 3 3 15" xfId="13376" xr:uid="{00000000-0005-0000-0000-000009340000}"/>
    <cellStyle name="Normal 3 3 16" xfId="13377" xr:uid="{00000000-0005-0000-0000-00000A340000}"/>
    <cellStyle name="Normal 3 3 17" xfId="13378" xr:uid="{00000000-0005-0000-0000-00000B340000}"/>
    <cellStyle name="Normal 3 3 18" xfId="13379" xr:uid="{00000000-0005-0000-0000-00000C340000}"/>
    <cellStyle name="Normal 3 3 19" xfId="13380" xr:uid="{00000000-0005-0000-0000-00000D340000}"/>
    <cellStyle name="Normal 3 3 2" xfId="68" xr:uid="{00000000-0005-0000-0000-00000E340000}"/>
    <cellStyle name="Normal 3 3 2 10" xfId="13381" xr:uid="{00000000-0005-0000-0000-00000F340000}"/>
    <cellStyle name="Normal 3 3 2 10 2" xfId="13382" xr:uid="{00000000-0005-0000-0000-000010340000}"/>
    <cellStyle name="Normal 3 3 2 10 2 2" xfId="13383" xr:uid="{00000000-0005-0000-0000-000011340000}"/>
    <cellStyle name="Normal 3 3 2 10 3" xfId="13384" xr:uid="{00000000-0005-0000-0000-000012340000}"/>
    <cellStyle name="Normal 3 3 2 10 4" xfId="13385" xr:uid="{00000000-0005-0000-0000-000013340000}"/>
    <cellStyle name="Normal 3 3 2 11" xfId="13386" xr:uid="{00000000-0005-0000-0000-000014340000}"/>
    <cellStyle name="Normal 3 3 2 11 2" xfId="13387" xr:uid="{00000000-0005-0000-0000-000015340000}"/>
    <cellStyle name="Normal 3 3 2 11 2 2" xfId="13388" xr:uid="{00000000-0005-0000-0000-000016340000}"/>
    <cellStyle name="Normal 3 3 2 11 3" xfId="13389" xr:uid="{00000000-0005-0000-0000-000017340000}"/>
    <cellStyle name="Normal 3 3 2 12" xfId="13390" xr:uid="{00000000-0005-0000-0000-000018340000}"/>
    <cellStyle name="Normal 3 3 2 12 2" xfId="13391" xr:uid="{00000000-0005-0000-0000-000019340000}"/>
    <cellStyle name="Normal 3 3 2 13" xfId="13392" xr:uid="{00000000-0005-0000-0000-00001A340000}"/>
    <cellStyle name="Normal 3 3 2 13 2" xfId="13393" xr:uid="{00000000-0005-0000-0000-00001B340000}"/>
    <cellStyle name="Normal 3 3 2 14" xfId="13394" xr:uid="{00000000-0005-0000-0000-00001C340000}"/>
    <cellStyle name="Normal 3 3 2 15" xfId="13395" xr:uid="{00000000-0005-0000-0000-00001D340000}"/>
    <cellStyle name="Normal 3 3 2 16" xfId="13396" xr:uid="{00000000-0005-0000-0000-00001E340000}"/>
    <cellStyle name="Normal 3 3 2 17" xfId="13397" xr:uid="{00000000-0005-0000-0000-00001F340000}"/>
    <cellStyle name="Normal 3 3 2 18" xfId="13398" xr:uid="{00000000-0005-0000-0000-000020340000}"/>
    <cellStyle name="Normal 3 3 2 19" xfId="13399" xr:uid="{00000000-0005-0000-0000-000021340000}"/>
    <cellStyle name="Normal 3 3 2 2" xfId="137" xr:uid="{00000000-0005-0000-0000-000022340000}"/>
    <cellStyle name="Normal 3 3 2 2 10" xfId="13400" xr:uid="{00000000-0005-0000-0000-000023340000}"/>
    <cellStyle name="Normal 3 3 2 2 10 2" xfId="13401" xr:uid="{00000000-0005-0000-0000-000024340000}"/>
    <cellStyle name="Normal 3 3 2 2 11" xfId="13402" xr:uid="{00000000-0005-0000-0000-000025340000}"/>
    <cellStyle name="Normal 3 3 2 2 11 2" xfId="13403" xr:uid="{00000000-0005-0000-0000-000026340000}"/>
    <cellStyle name="Normal 3 3 2 2 12" xfId="13404" xr:uid="{00000000-0005-0000-0000-000027340000}"/>
    <cellStyle name="Normal 3 3 2 2 13" xfId="13405" xr:uid="{00000000-0005-0000-0000-000028340000}"/>
    <cellStyle name="Normal 3 3 2 2 14" xfId="13406" xr:uid="{00000000-0005-0000-0000-000029340000}"/>
    <cellStyle name="Normal 3 3 2 2 15" xfId="13407" xr:uid="{00000000-0005-0000-0000-00002A340000}"/>
    <cellStyle name="Normal 3 3 2 2 16" xfId="13408" xr:uid="{00000000-0005-0000-0000-00002B340000}"/>
    <cellStyle name="Normal 3 3 2 2 17" xfId="13409" xr:uid="{00000000-0005-0000-0000-00002C340000}"/>
    <cellStyle name="Normal 3 3 2 2 18" xfId="13410" xr:uid="{00000000-0005-0000-0000-00002D340000}"/>
    <cellStyle name="Normal 3 3 2 2 2" xfId="13411" xr:uid="{00000000-0005-0000-0000-00002E340000}"/>
    <cellStyle name="Normal 3 3 2 2 2 10" xfId="13412" xr:uid="{00000000-0005-0000-0000-00002F340000}"/>
    <cellStyle name="Normal 3 3 2 2 2 10 2" xfId="13413" xr:uid="{00000000-0005-0000-0000-000030340000}"/>
    <cellStyle name="Normal 3 3 2 2 2 11" xfId="13414" xr:uid="{00000000-0005-0000-0000-000031340000}"/>
    <cellStyle name="Normal 3 3 2 2 2 2" xfId="13415" xr:uid="{00000000-0005-0000-0000-000032340000}"/>
    <cellStyle name="Normal 3 3 2 2 2 2 2" xfId="13416" xr:uid="{00000000-0005-0000-0000-000033340000}"/>
    <cellStyle name="Normal 3 3 2 2 2 2 2 2" xfId="13417" xr:uid="{00000000-0005-0000-0000-000034340000}"/>
    <cellStyle name="Normal 3 3 2 2 2 2 2 2 2" xfId="13418" xr:uid="{00000000-0005-0000-0000-000035340000}"/>
    <cellStyle name="Normal 3 3 2 2 2 2 2 2 2 2" xfId="13419" xr:uid="{00000000-0005-0000-0000-000036340000}"/>
    <cellStyle name="Normal 3 3 2 2 2 2 2 2 2 2 2" xfId="13420" xr:uid="{00000000-0005-0000-0000-000037340000}"/>
    <cellStyle name="Normal 3 3 2 2 2 2 2 2 2 3" xfId="13421" xr:uid="{00000000-0005-0000-0000-000038340000}"/>
    <cellStyle name="Normal 3 3 2 2 2 2 2 2 2 4" xfId="13422" xr:uid="{00000000-0005-0000-0000-000039340000}"/>
    <cellStyle name="Normal 3 3 2 2 2 2 2 2 3" xfId="13423" xr:uid="{00000000-0005-0000-0000-00003A340000}"/>
    <cellStyle name="Normal 3 3 2 2 2 2 2 2 3 2" xfId="13424" xr:uid="{00000000-0005-0000-0000-00003B340000}"/>
    <cellStyle name="Normal 3 3 2 2 2 2 2 2 3 2 2" xfId="13425" xr:uid="{00000000-0005-0000-0000-00003C340000}"/>
    <cellStyle name="Normal 3 3 2 2 2 2 2 2 3 3" xfId="13426" xr:uid="{00000000-0005-0000-0000-00003D340000}"/>
    <cellStyle name="Normal 3 3 2 2 2 2 2 2 4" xfId="13427" xr:uid="{00000000-0005-0000-0000-00003E340000}"/>
    <cellStyle name="Normal 3 3 2 2 2 2 2 2 4 2" xfId="13428" xr:uid="{00000000-0005-0000-0000-00003F340000}"/>
    <cellStyle name="Normal 3 3 2 2 2 2 2 2 4 2 2" xfId="13429" xr:uid="{00000000-0005-0000-0000-000040340000}"/>
    <cellStyle name="Normal 3 3 2 2 2 2 2 2 4 3" xfId="13430" xr:uid="{00000000-0005-0000-0000-000041340000}"/>
    <cellStyle name="Normal 3 3 2 2 2 2 2 2 5" xfId="13431" xr:uid="{00000000-0005-0000-0000-000042340000}"/>
    <cellStyle name="Normal 3 3 2 2 2 2 2 2 5 2" xfId="13432" xr:uid="{00000000-0005-0000-0000-000043340000}"/>
    <cellStyle name="Normal 3 3 2 2 2 2 2 2 6" xfId="13433" xr:uid="{00000000-0005-0000-0000-000044340000}"/>
    <cellStyle name="Normal 3 3 2 2 2 2 2 2 6 2" xfId="13434" xr:uid="{00000000-0005-0000-0000-000045340000}"/>
    <cellStyle name="Normal 3 3 2 2 2 2 2 2 7" xfId="13435" xr:uid="{00000000-0005-0000-0000-000046340000}"/>
    <cellStyle name="Normal 3 3 2 2 2 2 2 3" xfId="13436" xr:uid="{00000000-0005-0000-0000-000047340000}"/>
    <cellStyle name="Normal 3 3 2 2 2 2 2 3 2" xfId="13437" xr:uid="{00000000-0005-0000-0000-000048340000}"/>
    <cellStyle name="Normal 3 3 2 2 2 2 2 3 2 2" xfId="13438" xr:uid="{00000000-0005-0000-0000-000049340000}"/>
    <cellStyle name="Normal 3 3 2 2 2 2 2 3 3" xfId="13439" xr:uid="{00000000-0005-0000-0000-00004A340000}"/>
    <cellStyle name="Normal 3 3 2 2 2 2 2 3 4" xfId="13440" xr:uid="{00000000-0005-0000-0000-00004B340000}"/>
    <cellStyle name="Normal 3 3 2 2 2 2 2 4" xfId="13441" xr:uid="{00000000-0005-0000-0000-00004C340000}"/>
    <cellStyle name="Normal 3 3 2 2 2 2 2 4 2" xfId="13442" xr:uid="{00000000-0005-0000-0000-00004D340000}"/>
    <cellStyle name="Normal 3 3 2 2 2 2 2 4 2 2" xfId="13443" xr:uid="{00000000-0005-0000-0000-00004E340000}"/>
    <cellStyle name="Normal 3 3 2 2 2 2 2 4 3" xfId="13444" xr:uid="{00000000-0005-0000-0000-00004F340000}"/>
    <cellStyle name="Normal 3 3 2 2 2 2 2 4 4" xfId="13445" xr:uid="{00000000-0005-0000-0000-000050340000}"/>
    <cellStyle name="Normal 3 3 2 2 2 2 2 5" xfId="13446" xr:uid="{00000000-0005-0000-0000-000051340000}"/>
    <cellStyle name="Normal 3 3 2 2 2 2 2 5 2" xfId="13447" xr:uid="{00000000-0005-0000-0000-000052340000}"/>
    <cellStyle name="Normal 3 3 2 2 2 2 2 5 2 2" xfId="13448" xr:uid="{00000000-0005-0000-0000-000053340000}"/>
    <cellStyle name="Normal 3 3 2 2 2 2 2 5 3" xfId="13449" xr:uid="{00000000-0005-0000-0000-000054340000}"/>
    <cellStyle name="Normal 3 3 2 2 2 2 2 6" xfId="13450" xr:uid="{00000000-0005-0000-0000-000055340000}"/>
    <cellStyle name="Normal 3 3 2 2 2 2 2 6 2" xfId="13451" xr:uid="{00000000-0005-0000-0000-000056340000}"/>
    <cellStyle name="Normal 3 3 2 2 2 2 2 7" xfId="13452" xr:uid="{00000000-0005-0000-0000-000057340000}"/>
    <cellStyle name="Normal 3 3 2 2 2 2 2 7 2" xfId="13453" xr:uid="{00000000-0005-0000-0000-000058340000}"/>
    <cellStyle name="Normal 3 3 2 2 2 2 2 8" xfId="13454" xr:uid="{00000000-0005-0000-0000-000059340000}"/>
    <cellStyle name="Normal 3 3 2 2 2 2 3" xfId="13455" xr:uid="{00000000-0005-0000-0000-00005A340000}"/>
    <cellStyle name="Normal 3 3 2 2 2 2 3 2" xfId="13456" xr:uid="{00000000-0005-0000-0000-00005B340000}"/>
    <cellStyle name="Normal 3 3 2 2 2 2 3 2 2" xfId="13457" xr:uid="{00000000-0005-0000-0000-00005C340000}"/>
    <cellStyle name="Normal 3 3 2 2 2 2 3 2 2 2" xfId="13458" xr:uid="{00000000-0005-0000-0000-00005D340000}"/>
    <cellStyle name="Normal 3 3 2 2 2 2 3 2 3" xfId="13459" xr:uid="{00000000-0005-0000-0000-00005E340000}"/>
    <cellStyle name="Normal 3 3 2 2 2 2 3 2 4" xfId="13460" xr:uid="{00000000-0005-0000-0000-00005F340000}"/>
    <cellStyle name="Normal 3 3 2 2 2 2 3 3" xfId="13461" xr:uid="{00000000-0005-0000-0000-000060340000}"/>
    <cellStyle name="Normal 3 3 2 2 2 2 3 3 2" xfId="13462" xr:uid="{00000000-0005-0000-0000-000061340000}"/>
    <cellStyle name="Normal 3 3 2 2 2 2 3 3 2 2" xfId="13463" xr:uid="{00000000-0005-0000-0000-000062340000}"/>
    <cellStyle name="Normal 3 3 2 2 2 2 3 3 3" xfId="13464" xr:uid="{00000000-0005-0000-0000-000063340000}"/>
    <cellStyle name="Normal 3 3 2 2 2 2 3 4" xfId="13465" xr:uid="{00000000-0005-0000-0000-000064340000}"/>
    <cellStyle name="Normal 3 3 2 2 2 2 3 4 2" xfId="13466" xr:uid="{00000000-0005-0000-0000-000065340000}"/>
    <cellStyle name="Normal 3 3 2 2 2 2 3 4 2 2" xfId="13467" xr:uid="{00000000-0005-0000-0000-000066340000}"/>
    <cellStyle name="Normal 3 3 2 2 2 2 3 4 3" xfId="13468" xr:uid="{00000000-0005-0000-0000-000067340000}"/>
    <cellStyle name="Normal 3 3 2 2 2 2 3 5" xfId="13469" xr:uid="{00000000-0005-0000-0000-000068340000}"/>
    <cellStyle name="Normal 3 3 2 2 2 2 3 5 2" xfId="13470" xr:uid="{00000000-0005-0000-0000-000069340000}"/>
    <cellStyle name="Normal 3 3 2 2 2 2 3 6" xfId="13471" xr:uid="{00000000-0005-0000-0000-00006A340000}"/>
    <cellStyle name="Normal 3 3 2 2 2 2 3 6 2" xfId="13472" xr:uid="{00000000-0005-0000-0000-00006B340000}"/>
    <cellStyle name="Normal 3 3 2 2 2 2 3 7" xfId="13473" xr:uid="{00000000-0005-0000-0000-00006C340000}"/>
    <cellStyle name="Normal 3 3 2 2 2 2 4" xfId="13474" xr:uid="{00000000-0005-0000-0000-00006D340000}"/>
    <cellStyle name="Normal 3 3 2 2 2 2 4 2" xfId="13475" xr:uid="{00000000-0005-0000-0000-00006E340000}"/>
    <cellStyle name="Normal 3 3 2 2 2 2 4 2 2" xfId="13476" xr:uid="{00000000-0005-0000-0000-00006F340000}"/>
    <cellStyle name="Normal 3 3 2 2 2 2 4 3" xfId="13477" xr:uid="{00000000-0005-0000-0000-000070340000}"/>
    <cellStyle name="Normal 3 3 2 2 2 2 4 4" xfId="13478" xr:uid="{00000000-0005-0000-0000-000071340000}"/>
    <cellStyle name="Normal 3 3 2 2 2 2 5" xfId="13479" xr:uid="{00000000-0005-0000-0000-000072340000}"/>
    <cellStyle name="Normal 3 3 2 2 2 2 5 2" xfId="13480" xr:uid="{00000000-0005-0000-0000-000073340000}"/>
    <cellStyle name="Normal 3 3 2 2 2 2 5 2 2" xfId="13481" xr:uid="{00000000-0005-0000-0000-000074340000}"/>
    <cellStyle name="Normal 3 3 2 2 2 2 5 3" xfId="13482" xr:uid="{00000000-0005-0000-0000-000075340000}"/>
    <cellStyle name="Normal 3 3 2 2 2 2 5 4" xfId="13483" xr:uid="{00000000-0005-0000-0000-000076340000}"/>
    <cellStyle name="Normal 3 3 2 2 2 2 6" xfId="13484" xr:uid="{00000000-0005-0000-0000-000077340000}"/>
    <cellStyle name="Normal 3 3 2 2 2 2 6 2" xfId="13485" xr:uid="{00000000-0005-0000-0000-000078340000}"/>
    <cellStyle name="Normal 3 3 2 2 2 2 6 2 2" xfId="13486" xr:uid="{00000000-0005-0000-0000-000079340000}"/>
    <cellStyle name="Normal 3 3 2 2 2 2 6 3" xfId="13487" xr:uid="{00000000-0005-0000-0000-00007A340000}"/>
    <cellStyle name="Normal 3 3 2 2 2 2 7" xfId="13488" xr:uid="{00000000-0005-0000-0000-00007B340000}"/>
    <cellStyle name="Normal 3 3 2 2 2 2 7 2" xfId="13489" xr:uid="{00000000-0005-0000-0000-00007C340000}"/>
    <cellStyle name="Normal 3 3 2 2 2 2 8" xfId="13490" xr:uid="{00000000-0005-0000-0000-00007D340000}"/>
    <cellStyle name="Normal 3 3 2 2 2 2 8 2" xfId="13491" xr:uid="{00000000-0005-0000-0000-00007E340000}"/>
    <cellStyle name="Normal 3 3 2 2 2 2 9" xfId="13492" xr:uid="{00000000-0005-0000-0000-00007F340000}"/>
    <cellStyle name="Normal 3 3 2 2 2 3" xfId="13493" xr:uid="{00000000-0005-0000-0000-000080340000}"/>
    <cellStyle name="Normal 3 3 2 2 2 3 2" xfId="13494" xr:uid="{00000000-0005-0000-0000-000081340000}"/>
    <cellStyle name="Normal 3 3 2 2 2 3 2 2" xfId="13495" xr:uid="{00000000-0005-0000-0000-000082340000}"/>
    <cellStyle name="Normal 3 3 2 2 2 3 2 2 2" xfId="13496" xr:uid="{00000000-0005-0000-0000-000083340000}"/>
    <cellStyle name="Normal 3 3 2 2 2 3 2 2 2 2" xfId="13497" xr:uid="{00000000-0005-0000-0000-000084340000}"/>
    <cellStyle name="Normal 3 3 2 2 2 3 2 2 3" xfId="13498" xr:uid="{00000000-0005-0000-0000-000085340000}"/>
    <cellStyle name="Normal 3 3 2 2 2 3 2 2 4" xfId="13499" xr:uid="{00000000-0005-0000-0000-000086340000}"/>
    <cellStyle name="Normal 3 3 2 2 2 3 2 3" xfId="13500" xr:uid="{00000000-0005-0000-0000-000087340000}"/>
    <cellStyle name="Normal 3 3 2 2 2 3 2 3 2" xfId="13501" xr:uid="{00000000-0005-0000-0000-000088340000}"/>
    <cellStyle name="Normal 3 3 2 2 2 3 2 3 2 2" xfId="13502" xr:uid="{00000000-0005-0000-0000-000089340000}"/>
    <cellStyle name="Normal 3 3 2 2 2 3 2 3 3" xfId="13503" xr:uid="{00000000-0005-0000-0000-00008A340000}"/>
    <cellStyle name="Normal 3 3 2 2 2 3 2 4" xfId="13504" xr:uid="{00000000-0005-0000-0000-00008B340000}"/>
    <cellStyle name="Normal 3 3 2 2 2 3 2 4 2" xfId="13505" xr:uid="{00000000-0005-0000-0000-00008C340000}"/>
    <cellStyle name="Normal 3 3 2 2 2 3 2 4 2 2" xfId="13506" xr:uid="{00000000-0005-0000-0000-00008D340000}"/>
    <cellStyle name="Normal 3 3 2 2 2 3 2 4 3" xfId="13507" xr:uid="{00000000-0005-0000-0000-00008E340000}"/>
    <cellStyle name="Normal 3 3 2 2 2 3 2 5" xfId="13508" xr:uid="{00000000-0005-0000-0000-00008F340000}"/>
    <cellStyle name="Normal 3 3 2 2 2 3 2 5 2" xfId="13509" xr:uid="{00000000-0005-0000-0000-000090340000}"/>
    <cellStyle name="Normal 3 3 2 2 2 3 2 6" xfId="13510" xr:uid="{00000000-0005-0000-0000-000091340000}"/>
    <cellStyle name="Normal 3 3 2 2 2 3 2 6 2" xfId="13511" xr:uid="{00000000-0005-0000-0000-000092340000}"/>
    <cellStyle name="Normal 3 3 2 2 2 3 2 7" xfId="13512" xr:uid="{00000000-0005-0000-0000-000093340000}"/>
    <cellStyle name="Normal 3 3 2 2 2 3 3" xfId="13513" xr:uid="{00000000-0005-0000-0000-000094340000}"/>
    <cellStyle name="Normal 3 3 2 2 2 3 3 2" xfId="13514" xr:uid="{00000000-0005-0000-0000-000095340000}"/>
    <cellStyle name="Normal 3 3 2 2 2 3 3 2 2" xfId="13515" xr:uid="{00000000-0005-0000-0000-000096340000}"/>
    <cellStyle name="Normal 3 3 2 2 2 3 3 3" xfId="13516" xr:uid="{00000000-0005-0000-0000-000097340000}"/>
    <cellStyle name="Normal 3 3 2 2 2 3 3 4" xfId="13517" xr:uid="{00000000-0005-0000-0000-000098340000}"/>
    <cellStyle name="Normal 3 3 2 2 2 3 4" xfId="13518" xr:uid="{00000000-0005-0000-0000-000099340000}"/>
    <cellStyle name="Normal 3 3 2 2 2 3 4 2" xfId="13519" xr:uid="{00000000-0005-0000-0000-00009A340000}"/>
    <cellStyle name="Normal 3 3 2 2 2 3 4 2 2" xfId="13520" xr:uid="{00000000-0005-0000-0000-00009B340000}"/>
    <cellStyle name="Normal 3 3 2 2 2 3 4 3" xfId="13521" xr:uid="{00000000-0005-0000-0000-00009C340000}"/>
    <cellStyle name="Normal 3 3 2 2 2 3 4 4" xfId="13522" xr:uid="{00000000-0005-0000-0000-00009D340000}"/>
    <cellStyle name="Normal 3 3 2 2 2 3 5" xfId="13523" xr:uid="{00000000-0005-0000-0000-00009E340000}"/>
    <cellStyle name="Normal 3 3 2 2 2 3 5 2" xfId="13524" xr:uid="{00000000-0005-0000-0000-00009F340000}"/>
    <cellStyle name="Normal 3 3 2 2 2 3 5 2 2" xfId="13525" xr:uid="{00000000-0005-0000-0000-0000A0340000}"/>
    <cellStyle name="Normal 3 3 2 2 2 3 5 3" xfId="13526" xr:uid="{00000000-0005-0000-0000-0000A1340000}"/>
    <cellStyle name="Normal 3 3 2 2 2 3 6" xfId="13527" xr:uid="{00000000-0005-0000-0000-0000A2340000}"/>
    <cellStyle name="Normal 3 3 2 2 2 3 6 2" xfId="13528" xr:uid="{00000000-0005-0000-0000-0000A3340000}"/>
    <cellStyle name="Normal 3 3 2 2 2 3 7" xfId="13529" xr:uid="{00000000-0005-0000-0000-0000A4340000}"/>
    <cellStyle name="Normal 3 3 2 2 2 3 7 2" xfId="13530" xr:uid="{00000000-0005-0000-0000-0000A5340000}"/>
    <cellStyle name="Normal 3 3 2 2 2 3 8" xfId="13531" xr:uid="{00000000-0005-0000-0000-0000A6340000}"/>
    <cellStyle name="Normal 3 3 2 2 2 4" xfId="13532" xr:uid="{00000000-0005-0000-0000-0000A7340000}"/>
    <cellStyle name="Normal 3 3 2 2 2 4 2" xfId="13533" xr:uid="{00000000-0005-0000-0000-0000A8340000}"/>
    <cellStyle name="Normal 3 3 2 2 2 4 2 2" xfId="13534" xr:uid="{00000000-0005-0000-0000-0000A9340000}"/>
    <cellStyle name="Normal 3 3 2 2 2 4 2 2 2" xfId="13535" xr:uid="{00000000-0005-0000-0000-0000AA340000}"/>
    <cellStyle name="Normal 3 3 2 2 2 4 2 2 2 2" xfId="13536" xr:uid="{00000000-0005-0000-0000-0000AB340000}"/>
    <cellStyle name="Normal 3 3 2 2 2 4 2 2 3" xfId="13537" xr:uid="{00000000-0005-0000-0000-0000AC340000}"/>
    <cellStyle name="Normal 3 3 2 2 2 4 2 2 4" xfId="13538" xr:uid="{00000000-0005-0000-0000-0000AD340000}"/>
    <cellStyle name="Normal 3 3 2 2 2 4 2 3" xfId="13539" xr:uid="{00000000-0005-0000-0000-0000AE340000}"/>
    <cellStyle name="Normal 3 3 2 2 2 4 2 3 2" xfId="13540" xr:uid="{00000000-0005-0000-0000-0000AF340000}"/>
    <cellStyle name="Normal 3 3 2 2 2 4 2 3 2 2" xfId="13541" xr:uid="{00000000-0005-0000-0000-0000B0340000}"/>
    <cellStyle name="Normal 3 3 2 2 2 4 2 3 3" xfId="13542" xr:uid="{00000000-0005-0000-0000-0000B1340000}"/>
    <cellStyle name="Normal 3 3 2 2 2 4 2 4" xfId="13543" xr:uid="{00000000-0005-0000-0000-0000B2340000}"/>
    <cellStyle name="Normal 3 3 2 2 2 4 2 4 2" xfId="13544" xr:uid="{00000000-0005-0000-0000-0000B3340000}"/>
    <cellStyle name="Normal 3 3 2 2 2 4 2 4 2 2" xfId="13545" xr:uid="{00000000-0005-0000-0000-0000B4340000}"/>
    <cellStyle name="Normal 3 3 2 2 2 4 2 4 3" xfId="13546" xr:uid="{00000000-0005-0000-0000-0000B5340000}"/>
    <cellStyle name="Normal 3 3 2 2 2 4 2 5" xfId="13547" xr:uid="{00000000-0005-0000-0000-0000B6340000}"/>
    <cellStyle name="Normal 3 3 2 2 2 4 2 5 2" xfId="13548" xr:uid="{00000000-0005-0000-0000-0000B7340000}"/>
    <cellStyle name="Normal 3 3 2 2 2 4 2 6" xfId="13549" xr:uid="{00000000-0005-0000-0000-0000B8340000}"/>
    <cellStyle name="Normal 3 3 2 2 2 4 2 6 2" xfId="13550" xr:uid="{00000000-0005-0000-0000-0000B9340000}"/>
    <cellStyle name="Normal 3 3 2 2 2 4 2 7" xfId="13551" xr:uid="{00000000-0005-0000-0000-0000BA340000}"/>
    <cellStyle name="Normal 3 3 2 2 2 4 3" xfId="13552" xr:uid="{00000000-0005-0000-0000-0000BB340000}"/>
    <cellStyle name="Normal 3 3 2 2 2 4 3 2" xfId="13553" xr:uid="{00000000-0005-0000-0000-0000BC340000}"/>
    <cellStyle name="Normal 3 3 2 2 2 4 3 2 2" xfId="13554" xr:uid="{00000000-0005-0000-0000-0000BD340000}"/>
    <cellStyle name="Normal 3 3 2 2 2 4 3 3" xfId="13555" xr:uid="{00000000-0005-0000-0000-0000BE340000}"/>
    <cellStyle name="Normal 3 3 2 2 2 4 3 4" xfId="13556" xr:uid="{00000000-0005-0000-0000-0000BF340000}"/>
    <cellStyle name="Normal 3 3 2 2 2 4 4" xfId="13557" xr:uid="{00000000-0005-0000-0000-0000C0340000}"/>
    <cellStyle name="Normal 3 3 2 2 2 4 4 2" xfId="13558" xr:uid="{00000000-0005-0000-0000-0000C1340000}"/>
    <cellStyle name="Normal 3 3 2 2 2 4 4 2 2" xfId="13559" xr:uid="{00000000-0005-0000-0000-0000C2340000}"/>
    <cellStyle name="Normal 3 3 2 2 2 4 4 3" xfId="13560" xr:uid="{00000000-0005-0000-0000-0000C3340000}"/>
    <cellStyle name="Normal 3 3 2 2 2 4 4 4" xfId="13561" xr:uid="{00000000-0005-0000-0000-0000C4340000}"/>
    <cellStyle name="Normal 3 3 2 2 2 4 5" xfId="13562" xr:uid="{00000000-0005-0000-0000-0000C5340000}"/>
    <cellStyle name="Normal 3 3 2 2 2 4 5 2" xfId="13563" xr:uid="{00000000-0005-0000-0000-0000C6340000}"/>
    <cellStyle name="Normal 3 3 2 2 2 4 5 2 2" xfId="13564" xr:uid="{00000000-0005-0000-0000-0000C7340000}"/>
    <cellStyle name="Normal 3 3 2 2 2 4 5 3" xfId="13565" xr:uid="{00000000-0005-0000-0000-0000C8340000}"/>
    <cellStyle name="Normal 3 3 2 2 2 4 6" xfId="13566" xr:uid="{00000000-0005-0000-0000-0000C9340000}"/>
    <cellStyle name="Normal 3 3 2 2 2 4 6 2" xfId="13567" xr:uid="{00000000-0005-0000-0000-0000CA340000}"/>
    <cellStyle name="Normal 3 3 2 2 2 4 7" xfId="13568" xr:uid="{00000000-0005-0000-0000-0000CB340000}"/>
    <cellStyle name="Normal 3 3 2 2 2 4 7 2" xfId="13569" xr:uid="{00000000-0005-0000-0000-0000CC340000}"/>
    <cellStyle name="Normal 3 3 2 2 2 4 8" xfId="13570" xr:uid="{00000000-0005-0000-0000-0000CD340000}"/>
    <cellStyle name="Normal 3 3 2 2 2 5" xfId="13571" xr:uid="{00000000-0005-0000-0000-0000CE340000}"/>
    <cellStyle name="Normal 3 3 2 2 2 5 2" xfId="13572" xr:uid="{00000000-0005-0000-0000-0000CF340000}"/>
    <cellStyle name="Normal 3 3 2 2 2 5 2 2" xfId="13573" xr:uid="{00000000-0005-0000-0000-0000D0340000}"/>
    <cellStyle name="Normal 3 3 2 2 2 5 2 2 2" xfId="13574" xr:uid="{00000000-0005-0000-0000-0000D1340000}"/>
    <cellStyle name="Normal 3 3 2 2 2 5 2 3" xfId="13575" xr:uid="{00000000-0005-0000-0000-0000D2340000}"/>
    <cellStyle name="Normal 3 3 2 2 2 5 2 4" xfId="13576" xr:uid="{00000000-0005-0000-0000-0000D3340000}"/>
    <cellStyle name="Normal 3 3 2 2 2 5 3" xfId="13577" xr:uid="{00000000-0005-0000-0000-0000D4340000}"/>
    <cellStyle name="Normal 3 3 2 2 2 5 3 2" xfId="13578" xr:uid="{00000000-0005-0000-0000-0000D5340000}"/>
    <cellStyle name="Normal 3 3 2 2 2 5 3 2 2" xfId="13579" xr:uid="{00000000-0005-0000-0000-0000D6340000}"/>
    <cellStyle name="Normal 3 3 2 2 2 5 3 3" xfId="13580" xr:uid="{00000000-0005-0000-0000-0000D7340000}"/>
    <cellStyle name="Normal 3 3 2 2 2 5 4" xfId="13581" xr:uid="{00000000-0005-0000-0000-0000D8340000}"/>
    <cellStyle name="Normal 3 3 2 2 2 5 4 2" xfId="13582" xr:uid="{00000000-0005-0000-0000-0000D9340000}"/>
    <cellStyle name="Normal 3 3 2 2 2 5 4 2 2" xfId="13583" xr:uid="{00000000-0005-0000-0000-0000DA340000}"/>
    <cellStyle name="Normal 3 3 2 2 2 5 4 3" xfId="13584" xr:uid="{00000000-0005-0000-0000-0000DB340000}"/>
    <cellStyle name="Normal 3 3 2 2 2 5 5" xfId="13585" xr:uid="{00000000-0005-0000-0000-0000DC340000}"/>
    <cellStyle name="Normal 3 3 2 2 2 5 5 2" xfId="13586" xr:uid="{00000000-0005-0000-0000-0000DD340000}"/>
    <cellStyle name="Normal 3 3 2 2 2 5 6" xfId="13587" xr:uid="{00000000-0005-0000-0000-0000DE340000}"/>
    <cellStyle name="Normal 3 3 2 2 2 5 6 2" xfId="13588" xr:uid="{00000000-0005-0000-0000-0000DF340000}"/>
    <cellStyle name="Normal 3 3 2 2 2 5 7" xfId="13589" xr:uid="{00000000-0005-0000-0000-0000E0340000}"/>
    <cellStyle name="Normal 3 3 2 2 2 6" xfId="13590" xr:uid="{00000000-0005-0000-0000-0000E1340000}"/>
    <cellStyle name="Normal 3 3 2 2 2 6 2" xfId="13591" xr:uid="{00000000-0005-0000-0000-0000E2340000}"/>
    <cellStyle name="Normal 3 3 2 2 2 6 2 2" xfId="13592" xr:uid="{00000000-0005-0000-0000-0000E3340000}"/>
    <cellStyle name="Normal 3 3 2 2 2 6 3" xfId="13593" xr:uid="{00000000-0005-0000-0000-0000E4340000}"/>
    <cellStyle name="Normal 3 3 2 2 2 6 4" xfId="13594" xr:uid="{00000000-0005-0000-0000-0000E5340000}"/>
    <cellStyle name="Normal 3 3 2 2 2 7" xfId="13595" xr:uid="{00000000-0005-0000-0000-0000E6340000}"/>
    <cellStyle name="Normal 3 3 2 2 2 7 2" xfId="13596" xr:uid="{00000000-0005-0000-0000-0000E7340000}"/>
    <cellStyle name="Normal 3 3 2 2 2 7 2 2" xfId="13597" xr:uid="{00000000-0005-0000-0000-0000E8340000}"/>
    <cellStyle name="Normal 3 3 2 2 2 7 3" xfId="13598" xr:uid="{00000000-0005-0000-0000-0000E9340000}"/>
    <cellStyle name="Normal 3 3 2 2 2 7 4" xfId="13599" xr:uid="{00000000-0005-0000-0000-0000EA340000}"/>
    <cellStyle name="Normal 3 3 2 2 2 8" xfId="13600" xr:uid="{00000000-0005-0000-0000-0000EB340000}"/>
    <cellStyle name="Normal 3 3 2 2 2 8 2" xfId="13601" xr:uid="{00000000-0005-0000-0000-0000EC340000}"/>
    <cellStyle name="Normal 3 3 2 2 2 8 2 2" xfId="13602" xr:uid="{00000000-0005-0000-0000-0000ED340000}"/>
    <cellStyle name="Normal 3 3 2 2 2 8 3" xfId="13603" xr:uid="{00000000-0005-0000-0000-0000EE340000}"/>
    <cellStyle name="Normal 3 3 2 2 2 9" xfId="13604" xr:uid="{00000000-0005-0000-0000-0000EF340000}"/>
    <cellStyle name="Normal 3 3 2 2 2 9 2" xfId="13605" xr:uid="{00000000-0005-0000-0000-0000F0340000}"/>
    <cellStyle name="Normal 3 3 2 2 3" xfId="13606" xr:uid="{00000000-0005-0000-0000-0000F1340000}"/>
    <cellStyle name="Normal 3 3 2 2 3 10" xfId="13607" xr:uid="{00000000-0005-0000-0000-0000F2340000}"/>
    <cellStyle name="Normal 3 3 2 2 3 2" xfId="13608" xr:uid="{00000000-0005-0000-0000-0000F3340000}"/>
    <cellStyle name="Normal 3 3 2 2 3 2 2" xfId="13609" xr:uid="{00000000-0005-0000-0000-0000F4340000}"/>
    <cellStyle name="Normal 3 3 2 2 3 2 2 2" xfId="13610" xr:uid="{00000000-0005-0000-0000-0000F5340000}"/>
    <cellStyle name="Normal 3 3 2 2 3 2 2 2 2" xfId="13611" xr:uid="{00000000-0005-0000-0000-0000F6340000}"/>
    <cellStyle name="Normal 3 3 2 2 3 2 2 2 2 2" xfId="13612" xr:uid="{00000000-0005-0000-0000-0000F7340000}"/>
    <cellStyle name="Normal 3 3 2 2 3 2 2 2 3" xfId="13613" xr:uid="{00000000-0005-0000-0000-0000F8340000}"/>
    <cellStyle name="Normal 3 3 2 2 3 2 2 2 4" xfId="13614" xr:uid="{00000000-0005-0000-0000-0000F9340000}"/>
    <cellStyle name="Normal 3 3 2 2 3 2 2 3" xfId="13615" xr:uid="{00000000-0005-0000-0000-0000FA340000}"/>
    <cellStyle name="Normal 3 3 2 2 3 2 2 3 2" xfId="13616" xr:uid="{00000000-0005-0000-0000-0000FB340000}"/>
    <cellStyle name="Normal 3 3 2 2 3 2 2 3 2 2" xfId="13617" xr:uid="{00000000-0005-0000-0000-0000FC340000}"/>
    <cellStyle name="Normal 3 3 2 2 3 2 2 3 3" xfId="13618" xr:uid="{00000000-0005-0000-0000-0000FD340000}"/>
    <cellStyle name="Normal 3 3 2 2 3 2 2 4" xfId="13619" xr:uid="{00000000-0005-0000-0000-0000FE340000}"/>
    <cellStyle name="Normal 3 3 2 2 3 2 2 4 2" xfId="13620" xr:uid="{00000000-0005-0000-0000-0000FF340000}"/>
    <cellStyle name="Normal 3 3 2 2 3 2 2 4 2 2" xfId="13621" xr:uid="{00000000-0005-0000-0000-000000350000}"/>
    <cellStyle name="Normal 3 3 2 2 3 2 2 4 3" xfId="13622" xr:uid="{00000000-0005-0000-0000-000001350000}"/>
    <cellStyle name="Normal 3 3 2 2 3 2 2 5" xfId="13623" xr:uid="{00000000-0005-0000-0000-000002350000}"/>
    <cellStyle name="Normal 3 3 2 2 3 2 2 5 2" xfId="13624" xr:uid="{00000000-0005-0000-0000-000003350000}"/>
    <cellStyle name="Normal 3 3 2 2 3 2 2 6" xfId="13625" xr:uid="{00000000-0005-0000-0000-000004350000}"/>
    <cellStyle name="Normal 3 3 2 2 3 2 2 6 2" xfId="13626" xr:uid="{00000000-0005-0000-0000-000005350000}"/>
    <cellStyle name="Normal 3 3 2 2 3 2 2 7" xfId="13627" xr:uid="{00000000-0005-0000-0000-000006350000}"/>
    <cellStyle name="Normal 3 3 2 2 3 2 3" xfId="13628" xr:uid="{00000000-0005-0000-0000-000007350000}"/>
    <cellStyle name="Normal 3 3 2 2 3 2 3 2" xfId="13629" xr:uid="{00000000-0005-0000-0000-000008350000}"/>
    <cellStyle name="Normal 3 3 2 2 3 2 3 2 2" xfId="13630" xr:uid="{00000000-0005-0000-0000-000009350000}"/>
    <cellStyle name="Normal 3 3 2 2 3 2 3 3" xfId="13631" xr:uid="{00000000-0005-0000-0000-00000A350000}"/>
    <cellStyle name="Normal 3 3 2 2 3 2 3 4" xfId="13632" xr:uid="{00000000-0005-0000-0000-00000B350000}"/>
    <cellStyle name="Normal 3 3 2 2 3 2 4" xfId="13633" xr:uid="{00000000-0005-0000-0000-00000C350000}"/>
    <cellStyle name="Normal 3 3 2 2 3 2 4 2" xfId="13634" xr:uid="{00000000-0005-0000-0000-00000D350000}"/>
    <cellStyle name="Normal 3 3 2 2 3 2 4 2 2" xfId="13635" xr:uid="{00000000-0005-0000-0000-00000E350000}"/>
    <cellStyle name="Normal 3 3 2 2 3 2 4 3" xfId="13636" xr:uid="{00000000-0005-0000-0000-00000F350000}"/>
    <cellStyle name="Normal 3 3 2 2 3 2 4 4" xfId="13637" xr:uid="{00000000-0005-0000-0000-000010350000}"/>
    <cellStyle name="Normal 3 3 2 2 3 2 5" xfId="13638" xr:uid="{00000000-0005-0000-0000-000011350000}"/>
    <cellStyle name="Normal 3 3 2 2 3 2 5 2" xfId="13639" xr:uid="{00000000-0005-0000-0000-000012350000}"/>
    <cellStyle name="Normal 3 3 2 2 3 2 5 2 2" xfId="13640" xr:uid="{00000000-0005-0000-0000-000013350000}"/>
    <cellStyle name="Normal 3 3 2 2 3 2 5 3" xfId="13641" xr:uid="{00000000-0005-0000-0000-000014350000}"/>
    <cellStyle name="Normal 3 3 2 2 3 2 6" xfId="13642" xr:uid="{00000000-0005-0000-0000-000015350000}"/>
    <cellStyle name="Normal 3 3 2 2 3 2 6 2" xfId="13643" xr:uid="{00000000-0005-0000-0000-000016350000}"/>
    <cellStyle name="Normal 3 3 2 2 3 2 7" xfId="13644" xr:uid="{00000000-0005-0000-0000-000017350000}"/>
    <cellStyle name="Normal 3 3 2 2 3 2 7 2" xfId="13645" xr:uid="{00000000-0005-0000-0000-000018350000}"/>
    <cellStyle name="Normal 3 3 2 2 3 2 8" xfId="13646" xr:uid="{00000000-0005-0000-0000-000019350000}"/>
    <cellStyle name="Normal 3 3 2 2 3 3" xfId="13647" xr:uid="{00000000-0005-0000-0000-00001A350000}"/>
    <cellStyle name="Normal 3 3 2 2 3 3 2" xfId="13648" xr:uid="{00000000-0005-0000-0000-00001B350000}"/>
    <cellStyle name="Normal 3 3 2 2 3 3 2 2" xfId="13649" xr:uid="{00000000-0005-0000-0000-00001C350000}"/>
    <cellStyle name="Normal 3 3 2 2 3 3 2 2 2" xfId="13650" xr:uid="{00000000-0005-0000-0000-00001D350000}"/>
    <cellStyle name="Normal 3 3 2 2 3 3 2 2 2 2" xfId="13651" xr:uid="{00000000-0005-0000-0000-00001E350000}"/>
    <cellStyle name="Normal 3 3 2 2 3 3 2 2 3" xfId="13652" xr:uid="{00000000-0005-0000-0000-00001F350000}"/>
    <cellStyle name="Normal 3 3 2 2 3 3 2 2 4" xfId="13653" xr:uid="{00000000-0005-0000-0000-000020350000}"/>
    <cellStyle name="Normal 3 3 2 2 3 3 2 3" xfId="13654" xr:uid="{00000000-0005-0000-0000-000021350000}"/>
    <cellStyle name="Normal 3 3 2 2 3 3 2 3 2" xfId="13655" xr:uid="{00000000-0005-0000-0000-000022350000}"/>
    <cellStyle name="Normal 3 3 2 2 3 3 2 3 2 2" xfId="13656" xr:uid="{00000000-0005-0000-0000-000023350000}"/>
    <cellStyle name="Normal 3 3 2 2 3 3 2 3 3" xfId="13657" xr:uid="{00000000-0005-0000-0000-000024350000}"/>
    <cellStyle name="Normal 3 3 2 2 3 3 2 4" xfId="13658" xr:uid="{00000000-0005-0000-0000-000025350000}"/>
    <cellStyle name="Normal 3 3 2 2 3 3 2 4 2" xfId="13659" xr:uid="{00000000-0005-0000-0000-000026350000}"/>
    <cellStyle name="Normal 3 3 2 2 3 3 2 4 2 2" xfId="13660" xr:uid="{00000000-0005-0000-0000-000027350000}"/>
    <cellStyle name="Normal 3 3 2 2 3 3 2 4 3" xfId="13661" xr:uid="{00000000-0005-0000-0000-000028350000}"/>
    <cellStyle name="Normal 3 3 2 2 3 3 2 5" xfId="13662" xr:uid="{00000000-0005-0000-0000-000029350000}"/>
    <cellStyle name="Normal 3 3 2 2 3 3 2 5 2" xfId="13663" xr:uid="{00000000-0005-0000-0000-00002A350000}"/>
    <cellStyle name="Normal 3 3 2 2 3 3 2 6" xfId="13664" xr:uid="{00000000-0005-0000-0000-00002B350000}"/>
    <cellStyle name="Normal 3 3 2 2 3 3 2 6 2" xfId="13665" xr:uid="{00000000-0005-0000-0000-00002C350000}"/>
    <cellStyle name="Normal 3 3 2 2 3 3 2 7" xfId="13666" xr:uid="{00000000-0005-0000-0000-00002D350000}"/>
    <cellStyle name="Normal 3 3 2 2 3 3 3" xfId="13667" xr:uid="{00000000-0005-0000-0000-00002E350000}"/>
    <cellStyle name="Normal 3 3 2 2 3 3 3 2" xfId="13668" xr:uid="{00000000-0005-0000-0000-00002F350000}"/>
    <cellStyle name="Normal 3 3 2 2 3 3 3 2 2" xfId="13669" xr:uid="{00000000-0005-0000-0000-000030350000}"/>
    <cellStyle name="Normal 3 3 2 2 3 3 3 3" xfId="13670" xr:uid="{00000000-0005-0000-0000-000031350000}"/>
    <cellStyle name="Normal 3 3 2 2 3 3 3 4" xfId="13671" xr:uid="{00000000-0005-0000-0000-000032350000}"/>
    <cellStyle name="Normal 3 3 2 2 3 3 4" xfId="13672" xr:uid="{00000000-0005-0000-0000-000033350000}"/>
    <cellStyle name="Normal 3 3 2 2 3 3 4 2" xfId="13673" xr:uid="{00000000-0005-0000-0000-000034350000}"/>
    <cellStyle name="Normal 3 3 2 2 3 3 4 2 2" xfId="13674" xr:uid="{00000000-0005-0000-0000-000035350000}"/>
    <cellStyle name="Normal 3 3 2 2 3 3 4 3" xfId="13675" xr:uid="{00000000-0005-0000-0000-000036350000}"/>
    <cellStyle name="Normal 3 3 2 2 3 3 4 4" xfId="13676" xr:uid="{00000000-0005-0000-0000-000037350000}"/>
    <cellStyle name="Normal 3 3 2 2 3 3 5" xfId="13677" xr:uid="{00000000-0005-0000-0000-000038350000}"/>
    <cellStyle name="Normal 3 3 2 2 3 3 5 2" xfId="13678" xr:uid="{00000000-0005-0000-0000-000039350000}"/>
    <cellStyle name="Normal 3 3 2 2 3 3 5 2 2" xfId="13679" xr:uid="{00000000-0005-0000-0000-00003A350000}"/>
    <cellStyle name="Normal 3 3 2 2 3 3 5 3" xfId="13680" xr:uid="{00000000-0005-0000-0000-00003B350000}"/>
    <cellStyle name="Normal 3 3 2 2 3 3 6" xfId="13681" xr:uid="{00000000-0005-0000-0000-00003C350000}"/>
    <cellStyle name="Normal 3 3 2 2 3 3 6 2" xfId="13682" xr:uid="{00000000-0005-0000-0000-00003D350000}"/>
    <cellStyle name="Normal 3 3 2 2 3 3 7" xfId="13683" xr:uid="{00000000-0005-0000-0000-00003E350000}"/>
    <cellStyle name="Normal 3 3 2 2 3 3 7 2" xfId="13684" xr:uid="{00000000-0005-0000-0000-00003F350000}"/>
    <cellStyle name="Normal 3 3 2 2 3 3 8" xfId="13685" xr:uid="{00000000-0005-0000-0000-000040350000}"/>
    <cellStyle name="Normal 3 3 2 2 3 4" xfId="13686" xr:uid="{00000000-0005-0000-0000-000041350000}"/>
    <cellStyle name="Normal 3 3 2 2 3 4 2" xfId="13687" xr:uid="{00000000-0005-0000-0000-000042350000}"/>
    <cellStyle name="Normal 3 3 2 2 3 4 2 2" xfId="13688" xr:uid="{00000000-0005-0000-0000-000043350000}"/>
    <cellStyle name="Normal 3 3 2 2 3 4 2 2 2" xfId="13689" xr:uid="{00000000-0005-0000-0000-000044350000}"/>
    <cellStyle name="Normal 3 3 2 2 3 4 2 3" xfId="13690" xr:uid="{00000000-0005-0000-0000-000045350000}"/>
    <cellStyle name="Normal 3 3 2 2 3 4 2 4" xfId="13691" xr:uid="{00000000-0005-0000-0000-000046350000}"/>
    <cellStyle name="Normal 3 3 2 2 3 4 3" xfId="13692" xr:uid="{00000000-0005-0000-0000-000047350000}"/>
    <cellStyle name="Normal 3 3 2 2 3 4 3 2" xfId="13693" xr:uid="{00000000-0005-0000-0000-000048350000}"/>
    <cellStyle name="Normal 3 3 2 2 3 4 3 2 2" xfId="13694" xr:uid="{00000000-0005-0000-0000-000049350000}"/>
    <cellStyle name="Normal 3 3 2 2 3 4 3 3" xfId="13695" xr:uid="{00000000-0005-0000-0000-00004A350000}"/>
    <cellStyle name="Normal 3 3 2 2 3 4 4" xfId="13696" xr:uid="{00000000-0005-0000-0000-00004B350000}"/>
    <cellStyle name="Normal 3 3 2 2 3 4 4 2" xfId="13697" xr:uid="{00000000-0005-0000-0000-00004C350000}"/>
    <cellStyle name="Normal 3 3 2 2 3 4 4 2 2" xfId="13698" xr:uid="{00000000-0005-0000-0000-00004D350000}"/>
    <cellStyle name="Normal 3 3 2 2 3 4 4 3" xfId="13699" xr:uid="{00000000-0005-0000-0000-00004E350000}"/>
    <cellStyle name="Normal 3 3 2 2 3 4 5" xfId="13700" xr:uid="{00000000-0005-0000-0000-00004F350000}"/>
    <cellStyle name="Normal 3 3 2 2 3 4 5 2" xfId="13701" xr:uid="{00000000-0005-0000-0000-000050350000}"/>
    <cellStyle name="Normal 3 3 2 2 3 4 6" xfId="13702" xr:uid="{00000000-0005-0000-0000-000051350000}"/>
    <cellStyle name="Normal 3 3 2 2 3 4 6 2" xfId="13703" xr:uid="{00000000-0005-0000-0000-000052350000}"/>
    <cellStyle name="Normal 3 3 2 2 3 4 7" xfId="13704" xr:uid="{00000000-0005-0000-0000-000053350000}"/>
    <cellStyle name="Normal 3 3 2 2 3 5" xfId="13705" xr:uid="{00000000-0005-0000-0000-000054350000}"/>
    <cellStyle name="Normal 3 3 2 2 3 5 2" xfId="13706" xr:uid="{00000000-0005-0000-0000-000055350000}"/>
    <cellStyle name="Normal 3 3 2 2 3 5 2 2" xfId="13707" xr:uid="{00000000-0005-0000-0000-000056350000}"/>
    <cellStyle name="Normal 3 3 2 2 3 5 3" xfId="13708" xr:uid="{00000000-0005-0000-0000-000057350000}"/>
    <cellStyle name="Normal 3 3 2 2 3 5 4" xfId="13709" xr:uid="{00000000-0005-0000-0000-000058350000}"/>
    <cellStyle name="Normal 3 3 2 2 3 6" xfId="13710" xr:uid="{00000000-0005-0000-0000-000059350000}"/>
    <cellStyle name="Normal 3 3 2 2 3 6 2" xfId="13711" xr:uid="{00000000-0005-0000-0000-00005A350000}"/>
    <cellStyle name="Normal 3 3 2 2 3 6 2 2" xfId="13712" xr:uid="{00000000-0005-0000-0000-00005B350000}"/>
    <cellStyle name="Normal 3 3 2 2 3 6 3" xfId="13713" xr:uid="{00000000-0005-0000-0000-00005C350000}"/>
    <cellStyle name="Normal 3 3 2 2 3 6 4" xfId="13714" xr:uid="{00000000-0005-0000-0000-00005D350000}"/>
    <cellStyle name="Normal 3 3 2 2 3 7" xfId="13715" xr:uid="{00000000-0005-0000-0000-00005E350000}"/>
    <cellStyle name="Normal 3 3 2 2 3 7 2" xfId="13716" xr:uid="{00000000-0005-0000-0000-00005F350000}"/>
    <cellStyle name="Normal 3 3 2 2 3 7 2 2" xfId="13717" xr:uid="{00000000-0005-0000-0000-000060350000}"/>
    <cellStyle name="Normal 3 3 2 2 3 7 3" xfId="13718" xr:uid="{00000000-0005-0000-0000-000061350000}"/>
    <cellStyle name="Normal 3 3 2 2 3 8" xfId="13719" xr:uid="{00000000-0005-0000-0000-000062350000}"/>
    <cellStyle name="Normal 3 3 2 2 3 8 2" xfId="13720" xr:uid="{00000000-0005-0000-0000-000063350000}"/>
    <cellStyle name="Normal 3 3 2 2 3 9" xfId="13721" xr:uid="{00000000-0005-0000-0000-000064350000}"/>
    <cellStyle name="Normal 3 3 2 2 3 9 2" xfId="13722" xr:uid="{00000000-0005-0000-0000-000065350000}"/>
    <cellStyle name="Normal 3 3 2 2 4" xfId="13723" xr:uid="{00000000-0005-0000-0000-000066350000}"/>
    <cellStyle name="Normal 3 3 2 2 4 2" xfId="13724" xr:uid="{00000000-0005-0000-0000-000067350000}"/>
    <cellStyle name="Normal 3 3 2 2 4 2 2" xfId="13725" xr:uid="{00000000-0005-0000-0000-000068350000}"/>
    <cellStyle name="Normal 3 3 2 2 4 2 2 2" xfId="13726" xr:uid="{00000000-0005-0000-0000-000069350000}"/>
    <cellStyle name="Normal 3 3 2 2 4 2 2 2 2" xfId="13727" xr:uid="{00000000-0005-0000-0000-00006A350000}"/>
    <cellStyle name="Normal 3 3 2 2 4 2 2 3" xfId="13728" xr:uid="{00000000-0005-0000-0000-00006B350000}"/>
    <cellStyle name="Normal 3 3 2 2 4 2 2 4" xfId="13729" xr:uid="{00000000-0005-0000-0000-00006C350000}"/>
    <cellStyle name="Normal 3 3 2 2 4 2 3" xfId="13730" xr:uid="{00000000-0005-0000-0000-00006D350000}"/>
    <cellStyle name="Normal 3 3 2 2 4 2 3 2" xfId="13731" xr:uid="{00000000-0005-0000-0000-00006E350000}"/>
    <cellStyle name="Normal 3 3 2 2 4 2 3 2 2" xfId="13732" xr:uid="{00000000-0005-0000-0000-00006F350000}"/>
    <cellStyle name="Normal 3 3 2 2 4 2 3 3" xfId="13733" xr:uid="{00000000-0005-0000-0000-000070350000}"/>
    <cellStyle name="Normal 3 3 2 2 4 2 4" xfId="13734" xr:uid="{00000000-0005-0000-0000-000071350000}"/>
    <cellStyle name="Normal 3 3 2 2 4 2 4 2" xfId="13735" xr:uid="{00000000-0005-0000-0000-000072350000}"/>
    <cellStyle name="Normal 3 3 2 2 4 2 4 2 2" xfId="13736" xr:uid="{00000000-0005-0000-0000-000073350000}"/>
    <cellStyle name="Normal 3 3 2 2 4 2 4 3" xfId="13737" xr:uid="{00000000-0005-0000-0000-000074350000}"/>
    <cellStyle name="Normal 3 3 2 2 4 2 5" xfId="13738" xr:uid="{00000000-0005-0000-0000-000075350000}"/>
    <cellStyle name="Normal 3 3 2 2 4 2 5 2" xfId="13739" xr:uid="{00000000-0005-0000-0000-000076350000}"/>
    <cellStyle name="Normal 3 3 2 2 4 2 6" xfId="13740" xr:uid="{00000000-0005-0000-0000-000077350000}"/>
    <cellStyle name="Normal 3 3 2 2 4 2 6 2" xfId="13741" xr:uid="{00000000-0005-0000-0000-000078350000}"/>
    <cellStyle name="Normal 3 3 2 2 4 2 7" xfId="13742" xr:uid="{00000000-0005-0000-0000-000079350000}"/>
    <cellStyle name="Normal 3 3 2 2 4 3" xfId="13743" xr:uid="{00000000-0005-0000-0000-00007A350000}"/>
    <cellStyle name="Normal 3 3 2 2 4 3 2" xfId="13744" xr:uid="{00000000-0005-0000-0000-00007B350000}"/>
    <cellStyle name="Normal 3 3 2 2 4 3 2 2" xfId="13745" xr:uid="{00000000-0005-0000-0000-00007C350000}"/>
    <cellStyle name="Normal 3 3 2 2 4 3 3" xfId="13746" xr:uid="{00000000-0005-0000-0000-00007D350000}"/>
    <cellStyle name="Normal 3 3 2 2 4 3 4" xfId="13747" xr:uid="{00000000-0005-0000-0000-00007E350000}"/>
    <cellStyle name="Normal 3 3 2 2 4 4" xfId="13748" xr:uid="{00000000-0005-0000-0000-00007F350000}"/>
    <cellStyle name="Normal 3 3 2 2 4 4 2" xfId="13749" xr:uid="{00000000-0005-0000-0000-000080350000}"/>
    <cellStyle name="Normal 3 3 2 2 4 4 2 2" xfId="13750" xr:uid="{00000000-0005-0000-0000-000081350000}"/>
    <cellStyle name="Normal 3 3 2 2 4 4 3" xfId="13751" xr:uid="{00000000-0005-0000-0000-000082350000}"/>
    <cellStyle name="Normal 3 3 2 2 4 4 4" xfId="13752" xr:uid="{00000000-0005-0000-0000-000083350000}"/>
    <cellStyle name="Normal 3 3 2 2 4 5" xfId="13753" xr:uid="{00000000-0005-0000-0000-000084350000}"/>
    <cellStyle name="Normal 3 3 2 2 4 5 2" xfId="13754" xr:uid="{00000000-0005-0000-0000-000085350000}"/>
    <cellStyle name="Normal 3 3 2 2 4 5 2 2" xfId="13755" xr:uid="{00000000-0005-0000-0000-000086350000}"/>
    <cellStyle name="Normal 3 3 2 2 4 5 3" xfId="13756" xr:uid="{00000000-0005-0000-0000-000087350000}"/>
    <cellStyle name="Normal 3 3 2 2 4 6" xfId="13757" xr:uid="{00000000-0005-0000-0000-000088350000}"/>
    <cellStyle name="Normal 3 3 2 2 4 6 2" xfId="13758" xr:uid="{00000000-0005-0000-0000-000089350000}"/>
    <cellStyle name="Normal 3 3 2 2 4 7" xfId="13759" xr:uid="{00000000-0005-0000-0000-00008A350000}"/>
    <cellStyle name="Normal 3 3 2 2 4 7 2" xfId="13760" xr:uid="{00000000-0005-0000-0000-00008B350000}"/>
    <cellStyle name="Normal 3 3 2 2 4 8" xfId="13761" xr:uid="{00000000-0005-0000-0000-00008C350000}"/>
    <cellStyle name="Normal 3 3 2 2 5" xfId="13762" xr:uid="{00000000-0005-0000-0000-00008D350000}"/>
    <cellStyle name="Normal 3 3 2 2 5 2" xfId="13763" xr:uid="{00000000-0005-0000-0000-00008E350000}"/>
    <cellStyle name="Normal 3 3 2 2 5 2 2" xfId="13764" xr:uid="{00000000-0005-0000-0000-00008F350000}"/>
    <cellStyle name="Normal 3 3 2 2 5 2 2 2" xfId="13765" xr:uid="{00000000-0005-0000-0000-000090350000}"/>
    <cellStyle name="Normal 3 3 2 2 5 2 2 2 2" xfId="13766" xr:uid="{00000000-0005-0000-0000-000091350000}"/>
    <cellStyle name="Normal 3 3 2 2 5 2 2 3" xfId="13767" xr:uid="{00000000-0005-0000-0000-000092350000}"/>
    <cellStyle name="Normal 3 3 2 2 5 2 2 4" xfId="13768" xr:uid="{00000000-0005-0000-0000-000093350000}"/>
    <cellStyle name="Normal 3 3 2 2 5 2 3" xfId="13769" xr:uid="{00000000-0005-0000-0000-000094350000}"/>
    <cellStyle name="Normal 3 3 2 2 5 2 3 2" xfId="13770" xr:uid="{00000000-0005-0000-0000-000095350000}"/>
    <cellStyle name="Normal 3 3 2 2 5 2 3 2 2" xfId="13771" xr:uid="{00000000-0005-0000-0000-000096350000}"/>
    <cellStyle name="Normal 3 3 2 2 5 2 3 3" xfId="13772" xr:uid="{00000000-0005-0000-0000-000097350000}"/>
    <cellStyle name="Normal 3 3 2 2 5 2 4" xfId="13773" xr:uid="{00000000-0005-0000-0000-000098350000}"/>
    <cellStyle name="Normal 3 3 2 2 5 2 4 2" xfId="13774" xr:uid="{00000000-0005-0000-0000-000099350000}"/>
    <cellStyle name="Normal 3 3 2 2 5 2 4 2 2" xfId="13775" xr:uid="{00000000-0005-0000-0000-00009A350000}"/>
    <cellStyle name="Normal 3 3 2 2 5 2 4 3" xfId="13776" xr:uid="{00000000-0005-0000-0000-00009B350000}"/>
    <cellStyle name="Normal 3 3 2 2 5 2 5" xfId="13777" xr:uid="{00000000-0005-0000-0000-00009C350000}"/>
    <cellStyle name="Normal 3 3 2 2 5 2 5 2" xfId="13778" xr:uid="{00000000-0005-0000-0000-00009D350000}"/>
    <cellStyle name="Normal 3 3 2 2 5 2 6" xfId="13779" xr:uid="{00000000-0005-0000-0000-00009E350000}"/>
    <cellStyle name="Normal 3 3 2 2 5 2 6 2" xfId="13780" xr:uid="{00000000-0005-0000-0000-00009F350000}"/>
    <cellStyle name="Normal 3 3 2 2 5 2 7" xfId="13781" xr:uid="{00000000-0005-0000-0000-0000A0350000}"/>
    <cellStyle name="Normal 3 3 2 2 5 3" xfId="13782" xr:uid="{00000000-0005-0000-0000-0000A1350000}"/>
    <cellStyle name="Normal 3 3 2 2 5 3 2" xfId="13783" xr:uid="{00000000-0005-0000-0000-0000A2350000}"/>
    <cellStyle name="Normal 3 3 2 2 5 3 2 2" xfId="13784" xr:uid="{00000000-0005-0000-0000-0000A3350000}"/>
    <cellStyle name="Normal 3 3 2 2 5 3 3" xfId="13785" xr:uid="{00000000-0005-0000-0000-0000A4350000}"/>
    <cellStyle name="Normal 3 3 2 2 5 3 4" xfId="13786" xr:uid="{00000000-0005-0000-0000-0000A5350000}"/>
    <cellStyle name="Normal 3 3 2 2 5 4" xfId="13787" xr:uid="{00000000-0005-0000-0000-0000A6350000}"/>
    <cellStyle name="Normal 3 3 2 2 5 4 2" xfId="13788" xr:uid="{00000000-0005-0000-0000-0000A7350000}"/>
    <cellStyle name="Normal 3 3 2 2 5 4 2 2" xfId="13789" xr:uid="{00000000-0005-0000-0000-0000A8350000}"/>
    <cellStyle name="Normal 3 3 2 2 5 4 3" xfId="13790" xr:uid="{00000000-0005-0000-0000-0000A9350000}"/>
    <cellStyle name="Normal 3 3 2 2 5 4 4" xfId="13791" xr:uid="{00000000-0005-0000-0000-0000AA350000}"/>
    <cellStyle name="Normal 3 3 2 2 5 5" xfId="13792" xr:uid="{00000000-0005-0000-0000-0000AB350000}"/>
    <cellStyle name="Normal 3 3 2 2 5 5 2" xfId="13793" xr:uid="{00000000-0005-0000-0000-0000AC350000}"/>
    <cellStyle name="Normal 3 3 2 2 5 5 2 2" xfId="13794" xr:uid="{00000000-0005-0000-0000-0000AD350000}"/>
    <cellStyle name="Normal 3 3 2 2 5 5 3" xfId="13795" xr:uid="{00000000-0005-0000-0000-0000AE350000}"/>
    <cellStyle name="Normal 3 3 2 2 5 6" xfId="13796" xr:uid="{00000000-0005-0000-0000-0000AF350000}"/>
    <cellStyle name="Normal 3 3 2 2 5 6 2" xfId="13797" xr:uid="{00000000-0005-0000-0000-0000B0350000}"/>
    <cellStyle name="Normal 3 3 2 2 5 7" xfId="13798" xr:uid="{00000000-0005-0000-0000-0000B1350000}"/>
    <cellStyle name="Normal 3 3 2 2 5 7 2" xfId="13799" xr:uid="{00000000-0005-0000-0000-0000B2350000}"/>
    <cellStyle name="Normal 3 3 2 2 5 8" xfId="13800" xr:uid="{00000000-0005-0000-0000-0000B3350000}"/>
    <cellStyle name="Normal 3 3 2 2 6" xfId="13801" xr:uid="{00000000-0005-0000-0000-0000B4350000}"/>
    <cellStyle name="Normal 3 3 2 2 6 2" xfId="13802" xr:uid="{00000000-0005-0000-0000-0000B5350000}"/>
    <cellStyle name="Normal 3 3 2 2 6 2 2" xfId="13803" xr:uid="{00000000-0005-0000-0000-0000B6350000}"/>
    <cellStyle name="Normal 3 3 2 2 6 2 2 2" xfId="13804" xr:uid="{00000000-0005-0000-0000-0000B7350000}"/>
    <cellStyle name="Normal 3 3 2 2 6 2 3" xfId="13805" xr:uid="{00000000-0005-0000-0000-0000B8350000}"/>
    <cellStyle name="Normal 3 3 2 2 6 2 4" xfId="13806" xr:uid="{00000000-0005-0000-0000-0000B9350000}"/>
    <cellStyle name="Normal 3 3 2 2 6 3" xfId="13807" xr:uid="{00000000-0005-0000-0000-0000BA350000}"/>
    <cellStyle name="Normal 3 3 2 2 6 3 2" xfId="13808" xr:uid="{00000000-0005-0000-0000-0000BB350000}"/>
    <cellStyle name="Normal 3 3 2 2 6 3 2 2" xfId="13809" xr:uid="{00000000-0005-0000-0000-0000BC350000}"/>
    <cellStyle name="Normal 3 3 2 2 6 3 3" xfId="13810" xr:uid="{00000000-0005-0000-0000-0000BD350000}"/>
    <cellStyle name="Normal 3 3 2 2 6 4" xfId="13811" xr:uid="{00000000-0005-0000-0000-0000BE350000}"/>
    <cellStyle name="Normal 3 3 2 2 6 4 2" xfId="13812" xr:uid="{00000000-0005-0000-0000-0000BF350000}"/>
    <cellStyle name="Normal 3 3 2 2 6 4 2 2" xfId="13813" xr:uid="{00000000-0005-0000-0000-0000C0350000}"/>
    <cellStyle name="Normal 3 3 2 2 6 4 3" xfId="13814" xr:uid="{00000000-0005-0000-0000-0000C1350000}"/>
    <cellStyle name="Normal 3 3 2 2 6 5" xfId="13815" xr:uid="{00000000-0005-0000-0000-0000C2350000}"/>
    <cellStyle name="Normal 3 3 2 2 6 5 2" xfId="13816" xr:uid="{00000000-0005-0000-0000-0000C3350000}"/>
    <cellStyle name="Normal 3 3 2 2 6 6" xfId="13817" xr:uid="{00000000-0005-0000-0000-0000C4350000}"/>
    <cellStyle name="Normal 3 3 2 2 6 6 2" xfId="13818" xr:uid="{00000000-0005-0000-0000-0000C5350000}"/>
    <cellStyle name="Normal 3 3 2 2 6 7" xfId="13819" xr:uid="{00000000-0005-0000-0000-0000C6350000}"/>
    <cellStyle name="Normal 3 3 2 2 7" xfId="13820" xr:uid="{00000000-0005-0000-0000-0000C7350000}"/>
    <cellStyle name="Normal 3 3 2 2 7 2" xfId="13821" xr:uid="{00000000-0005-0000-0000-0000C8350000}"/>
    <cellStyle name="Normal 3 3 2 2 7 2 2" xfId="13822" xr:uid="{00000000-0005-0000-0000-0000C9350000}"/>
    <cellStyle name="Normal 3 3 2 2 7 3" xfId="13823" xr:uid="{00000000-0005-0000-0000-0000CA350000}"/>
    <cellStyle name="Normal 3 3 2 2 7 4" xfId="13824" xr:uid="{00000000-0005-0000-0000-0000CB350000}"/>
    <cellStyle name="Normal 3 3 2 2 8" xfId="13825" xr:uid="{00000000-0005-0000-0000-0000CC350000}"/>
    <cellStyle name="Normal 3 3 2 2 8 2" xfId="13826" xr:uid="{00000000-0005-0000-0000-0000CD350000}"/>
    <cellStyle name="Normal 3 3 2 2 8 2 2" xfId="13827" xr:uid="{00000000-0005-0000-0000-0000CE350000}"/>
    <cellStyle name="Normal 3 3 2 2 8 3" xfId="13828" xr:uid="{00000000-0005-0000-0000-0000CF350000}"/>
    <cellStyle name="Normal 3 3 2 2 8 4" xfId="13829" xr:uid="{00000000-0005-0000-0000-0000D0350000}"/>
    <cellStyle name="Normal 3 3 2 2 9" xfId="13830" xr:uid="{00000000-0005-0000-0000-0000D1350000}"/>
    <cellStyle name="Normal 3 3 2 2 9 2" xfId="13831" xr:uid="{00000000-0005-0000-0000-0000D2350000}"/>
    <cellStyle name="Normal 3 3 2 2 9 2 2" xfId="13832" xr:uid="{00000000-0005-0000-0000-0000D3350000}"/>
    <cellStyle name="Normal 3 3 2 2 9 3" xfId="13833" xr:uid="{00000000-0005-0000-0000-0000D4350000}"/>
    <cellStyle name="Normal 3 3 2 20" xfId="13834" xr:uid="{00000000-0005-0000-0000-0000D5350000}"/>
    <cellStyle name="Normal 3 3 2 3" xfId="13835" xr:uid="{00000000-0005-0000-0000-0000D6350000}"/>
    <cellStyle name="Normal 3 3 2 3 10" xfId="13836" xr:uid="{00000000-0005-0000-0000-0000D7350000}"/>
    <cellStyle name="Normal 3 3 2 3 10 2" xfId="13837" xr:uid="{00000000-0005-0000-0000-0000D8350000}"/>
    <cellStyle name="Normal 3 3 2 3 11" xfId="13838" xr:uid="{00000000-0005-0000-0000-0000D9350000}"/>
    <cellStyle name="Normal 3 3 2 3 11 2" xfId="13839" xr:uid="{00000000-0005-0000-0000-0000DA350000}"/>
    <cellStyle name="Normal 3 3 2 3 12" xfId="13840" xr:uid="{00000000-0005-0000-0000-0000DB350000}"/>
    <cellStyle name="Normal 3 3 2 3 2" xfId="13841" xr:uid="{00000000-0005-0000-0000-0000DC350000}"/>
    <cellStyle name="Normal 3 3 2 3 2 10" xfId="13842" xr:uid="{00000000-0005-0000-0000-0000DD350000}"/>
    <cellStyle name="Normal 3 3 2 3 2 10 2" xfId="13843" xr:uid="{00000000-0005-0000-0000-0000DE350000}"/>
    <cellStyle name="Normal 3 3 2 3 2 11" xfId="13844" xr:uid="{00000000-0005-0000-0000-0000DF350000}"/>
    <cellStyle name="Normal 3 3 2 3 2 2" xfId="13845" xr:uid="{00000000-0005-0000-0000-0000E0350000}"/>
    <cellStyle name="Normal 3 3 2 3 2 2 2" xfId="13846" xr:uid="{00000000-0005-0000-0000-0000E1350000}"/>
    <cellStyle name="Normal 3 3 2 3 2 2 2 2" xfId="13847" xr:uid="{00000000-0005-0000-0000-0000E2350000}"/>
    <cellStyle name="Normal 3 3 2 3 2 2 2 2 2" xfId="13848" xr:uid="{00000000-0005-0000-0000-0000E3350000}"/>
    <cellStyle name="Normal 3 3 2 3 2 2 2 2 2 2" xfId="13849" xr:uid="{00000000-0005-0000-0000-0000E4350000}"/>
    <cellStyle name="Normal 3 3 2 3 2 2 2 2 2 2 2" xfId="13850" xr:uid="{00000000-0005-0000-0000-0000E5350000}"/>
    <cellStyle name="Normal 3 3 2 3 2 2 2 2 2 3" xfId="13851" xr:uid="{00000000-0005-0000-0000-0000E6350000}"/>
    <cellStyle name="Normal 3 3 2 3 2 2 2 2 2 4" xfId="13852" xr:uid="{00000000-0005-0000-0000-0000E7350000}"/>
    <cellStyle name="Normal 3 3 2 3 2 2 2 2 3" xfId="13853" xr:uid="{00000000-0005-0000-0000-0000E8350000}"/>
    <cellStyle name="Normal 3 3 2 3 2 2 2 2 3 2" xfId="13854" xr:uid="{00000000-0005-0000-0000-0000E9350000}"/>
    <cellStyle name="Normal 3 3 2 3 2 2 2 2 3 2 2" xfId="13855" xr:uid="{00000000-0005-0000-0000-0000EA350000}"/>
    <cellStyle name="Normal 3 3 2 3 2 2 2 2 3 3" xfId="13856" xr:uid="{00000000-0005-0000-0000-0000EB350000}"/>
    <cellStyle name="Normal 3 3 2 3 2 2 2 2 4" xfId="13857" xr:uid="{00000000-0005-0000-0000-0000EC350000}"/>
    <cellStyle name="Normal 3 3 2 3 2 2 2 2 4 2" xfId="13858" xr:uid="{00000000-0005-0000-0000-0000ED350000}"/>
    <cellStyle name="Normal 3 3 2 3 2 2 2 2 4 2 2" xfId="13859" xr:uid="{00000000-0005-0000-0000-0000EE350000}"/>
    <cellStyle name="Normal 3 3 2 3 2 2 2 2 4 3" xfId="13860" xr:uid="{00000000-0005-0000-0000-0000EF350000}"/>
    <cellStyle name="Normal 3 3 2 3 2 2 2 2 5" xfId="13861" xr:uid="{00000000-0005-0000-0000-0000F0350000}"/>
    <cellStyle name="Normal 3 3 2 3 2 2 2 2 5 2" xfId="13862" xr:uid="{00000000-0005-0000-0000-0000F1350000}"/>
    <cellStyle name="Normal 3 3 2 3 2 2 2 2 6" xfId="13863" xr:uid="{00000000-0005-0000-0000-0000F2350000}"/>
    <cellStyle name="Normal 3 3 2 3 2 2 2 2 6 2" xfId="13864" xr:uid="{00000000-0005-0000-0000-0000F3350000}"/>
    <cellStyle name="Normal 3 3 2 3 2 2 2 2 7" xfId="13865" xr:uid="{00000000-0005-0000-0000-0000F4350000}"/>
    <cellStyle name="Normal 3 3 2 3 2 2 2 3" xfId="13866" xr:uid="{00000000-0005-0000-0000-0000F5350000}"/>
    <cellStyle name="Normal 3 3 2 3 2 2 2 3 2" xfId="13867" xr:uid="{00000000-0005-0000-0000-0000F6350000}"/>
    <cellStyle name="Normal 3 3 2 3 2 2 2 3 2 2" xfId="13868" xr:uid="{00000000-0005-0000-0000-0000F7350000}"/>
    <cellStyle name="Normal 3 3 2 3 2 2 2 3 3" xfId="13869" xr:uid="{00000000-0005-0000-0000-0000F8350000}"/>
    <cellStyle name="Normal 3 3 2 3 2 2 2 3 4" xfId="13870" xr:uid="{00000000-0005-0000-0000-0000F9350000}"/>
    <cellStyle name="Normal 3 3 2 3 2 2 2 4" xfId="13871" xr:uid="{00000000-0005-0000-0000-0000FA350000}"/>
    <cellStyle name="Normal 3 3 2 3 2 2 2 4 2" xfId="13872" xr:uid="{00000000-0005-0000-0000-0000FB350000}"/>
    <cellStyle name="Normal 3 3 2 3 2 2 2 4 2 2" xfId="13873" xr:uid="{00000000-0005-0000-0000-0000FC350000}"/>
    <cellStyle name="Normal 3 3 2 3 2 2 2 4 3" xfId="13874" xr:uid="{00000000-0005-0000-0000-0000FD350000}"/>
    <cellStyle name="Normal 3 3 2 3 2 2 2 4 4" xfId="13875" xr:uid="{00000000-0005-0000-0000-0000FE350000}"/>
    <cellStyle name="Normal 3 3 2 3 2 2 2 5" xfId="13876" xr:uid="{00000000-0005-0000-0000-0000FF350000}"/>
    <cellStyle name="Normal 3 3 2 3 2 2 2 5 2" xfId="13877" xr:uid="{00000000-0005-0000-0000-000000360000}"/>
    <cellStyle name="Normal 3 3 2 3 2 2 2 5 2 2" xfId="13878" xr:uid="{00000000-0005-0000-0000-000001360000}"/>
    <cellStyle name="Normal 3 3 2 3 2 2 2 5 3" xfId="13879" xr:uid="{00000000-0005-0000-0000-000002360000}"/>
    <cellStyle name="Normal 3 3 2 3 2 2 2 6" xfId="13880" xr:uid="{00000000-0005-0000-0000-000003360000}"/>
    <cellStyle name="Normal 3 3 2 3 2 2 2 6 2" xfId="13881" xr:uid="{00000000-0005-0000-0000-000004360000}"/>
    <cellStyle name="Normal 3 3 2 3 2 2 2 7" xfId="13882" xr:uid="{00000000-0005-0000-0000-000005360000}"/>
    <cellStyle name="Normal 3 3 2 3 2 2 2 7 2" xfId="13883" xr:uid="{00000000-0005-0000-0000-000006360000}"/>
    <cellStyle name="Normal 3 3 2 3 2 2 2 8" xfId="13884" xr:uid="{00000000-0005-0000-0000-000007360000}"/>
    <cellStyle name="Normal 3 3 2 3 2 2 3" xfId="13885" xr:uid="{00000000-0005-0000-0000-000008360000}"/>
    <cellStyle name="Normal 3 3 2 3 2 2 3 2" xfId="13886" xr:uid="{00000000-0005-0000-0000-000009360000}"/>
    <cellStyle name="Normal 3 3 2 3 2 2 3 2 2" xfId="13887" xr:uid="{00000000-0005-0000-0000-00000A360000}"/>
    <cellStyle name="Normal 3 3 2 3 2 2 3 2 2 2" xfId="13888" xr:uid="{00000000-0005-0000-0000-00000B360000}"/>
    <cellStyle name="Normal 3 3 2 3 2 2 3 2 3" xfId="13889" xr:uid="{00000000-0005-0000-0000-00000C360000}"/>
    <cellStyle name="Normal 3 3 2 3 2 2 3 2 4" xfId="13890" xr:uid="{00000000-0005-0000-0000-00000D360000}"/>
    <cellStyle name="Normal 3 3 2 3 2 2 3 3" xfId="13891" xr:uid="{00000000-0005-0000-0000-00000E360000}"/>
    <cellStyle name="Normal 3 3 2 3 2 2 3 3 2" xfId="13892" xr:uid="{00000000-0005-0000-0000-00000F360000}"/>
    <cellStyle name="Normal 3 3 2 3 2 2 3 3 2 2" xfId="13893" xr:uid="{00000000-0005-0000-0000-000010360000}"/>
    <cellStyle name="Normal 3 3 2 3 2 2 3 3 3" xfId="13894" xr:uid="{00000000-0005-0000-0000-000011360000}"/>
    <cellStyle name="Normal 3 3 2 3 2 2 3 4" xfId="13895" xr:uid="{00000000-0005-0000-0000-000012360000}"/>
    <cellStyle name="Normal 3 3 2 3 2 2 3 4 2" xfId="13896" xr:uid="{00000000-0005-0000-0000-000013360000}"/>
    <cellStyle name="Normal 3 3 2 3 2 2 3 4 2 2" xfId="13897" xr:uid="{00000000-0005-0000-0000-000014360000}"/>
    <cellStyle name="Normal 3 3 2 3 2 2 3 4 3" xfId="13898" xr:uid="{00000000-0005-0000-0000-000015360000}"/>
    <cellStyle name="Normal 3 3 2 3 2 2 3 5" xfId="13899" xr:uid="{00000000-0005-0000-0000-000016360000}"/>
    <cellStyle name="Normal 3 3 2 3 2 2 3 5 2" xfId="13900" xr:uid="{00000000-0005-0000-0000-000017360000}"/>
    <cellStyle name="Normal 3 3 2 3 2 2 3 6" xfId="13901" xr:uid="{00000000-0005-0000-0000-000018360000}"/>
    <cellStyle name="Normal 3 3 2 3 2 2 3 6 2" xfId="13902" xr:uid="{00000000-0005-0000-0000-000019360000}"/>
    <cellStyle name="Normal 3 3 2 3 2 2 3 7" xfId="13903" xr:uid="{00000000-0005-0000-0000-00001A360000}"/>
    <cellStyle name="Normal 3 3 2 3 2 2 4" xfId="13904" xr:uid="{00000000-0005-0000-0000-00001B360000}"/>
    <cellStyle name="Normal 3 3 2 3 2 2 4 2" xfId="13905" xr:uid="{00000000-0005-0000-0000-00001C360000}"/>
    <cellStyle name="Normal 3 3 2 3 2 2 4 2 2" xfId="13906" xr:uid="{00000000-0005-0000-0000-00001D360000}"/>
    <cellStyle name="Normal 3 3 2 3 2 2 4 3" xfId="13907" xr:uid="{00000000-0005-0000-0000-00001E360000}"/>
    <cellStyle name="Normal 3 3 2 3 2 2 4 4" xfId="13908" xr:uid="{00000000-0005-0000-0000-00001F360000}"/>
    <cellStyle name="Normal 3 3 2 3 2 2 5" xfId="13909" xr:uid="{00000000-0005-0000-0000-000020360000}"/>
    <cellStyle name="Normal 3 3 2 3 2 2 5 2" xfId="13910" xr:uid="{00000000-0005-0000-0000-000021360000}"/>
    <cellStyle name="Normal 3 3 2 3 2 2 5 2 2" xfId="13911" xr:uid="{00000000-0005-0000-0000-000022360000}"/>
    <cellStyle name="Normal 3 3 2 3 2 2 5 3" xfId="13912" xr:uid="{00000000-0005-0000-0000-000023360000}"/>
    <cellStyle name="Normal 3 3 2 3 2 2 5 4" xfId="13913" xr:uid="{00000000-0005-0000-0000-000024360000}"/>
    <cellStyle name="Normal 3 3 2 3 2 2 6" xfId="13914" xr:uid="{00000000-0005-0000-0000-000025360000}"/>
    <cellStyle name="Normal 3 3 2 3 2 2 6 2" xfId="13915" xr:uid="{00000000-0005-0000-0000-000026360000}"/>
    <cellStyle name="Normal 3 3 2 3 2 2 6 2 2" xfId="13916" xr:uid="{00000000-0005-0000-0000-000027360000}"/>
    <cellStyle name="Normal 3 3 2 3 2 2 6 3" xfId="13917" xr:uid="{00000000-0005-0000-0000-000028360000}"/>
    <cellStyle name="Normal 3 3 2 3 2 2 7" xfId="13918" xr:uid="{00000000-0005-0000-0000-000029360000}"/>
    <cellStyle name="Normal 3 3 2 3 2 2 7 2" xfId="13919" xr:uid="{00000000-0005-0000-0000-00002A360000}"/>
    <cellStyle name="Normal 3 3 2 3 2 2 8" xfId="13920" xr:uid="{00000000-0005-0000-0000-00002B360000}"/>
    <cellStyle name="Normal 3 3 2 3 2 2 8 2" xfId="13921" xr:uid="{00000000-0005-0000-0000-00002C360000}"/>
    <cellStyle name="Normal 3 3 2 3 2 2 9" xfId="13922" xr:uid="{00000000-0005-0000-0000-00002D360000}"/>
    <cellStyle name="Normal 3 3 2 3 2 3" xfId="13923" xr:uid="{00000000-0005-0000-0000-00002E360000}"/>
    <cellStyle name="Normal 3 3 2 3 2 3 2" xfId="13924" xr:uid="{00000000-0005-0000-0000-00002F360000}"/>
    <cellStyle name="Normal 3 3 2 3 2 3 2 2" xfId="13925" xr:uid="{00000000-0005-0000-0000-000030360000}"/>
    <cellStyle name="Normal 3 3 2 3 2 3 2 2 2" xfId="13926" xr:uid="{00000000-0005-0000-0000-000031360000}"/>
    <cellStyle name="Normal 3 3 2 3 2 3 2 2 2 2" xfId="13927" xr:uid="{00000000-0005-0000-0000-000032360000}"/>
    <cellStyle name="Normal 3 3 2 3 2 3 2 2 3" xfId="13928" xr:uid="{00000000-0005-0000-0000-000033360000}"/>
    <cellStyle name="Normal 3 3 2 3 2 3 2 2 4" xfId="13929" xr:uid="{00000000-0005-0000-0000-000034360000}"/>
    <cellStyle name="Normal 3 3 2 3 2 3 2 3" xfId="13930" xr:uid="{00000000-0005-0000-0000-000035360000}"/>
    <cellStyle name="Normal 3 3 2 3 2 3 2 3 2" xfId="13931" xr:uid="{00000000-0005-0000-0000-000036360000}"/>
    <cellStyle name="Normal 3 3 2 3 2 3 2 3 2 2" xfId="13932" xr:uid="{00000000-0005-0000-0000-000037360000}"/>
    <cellStyle name="Normal 3 3 2 3 2 3 2 3 3" xfId="13933" xr:uid="{00000000-0005-0000-0000-000038360000}"/>
    <cellStyle name="Normal 3 3 2 3 2 3 2 4" xfId="13934" xr:uid="{00000000-0005-0000-0000-000039360000}"/>
    <cellStyle name="Normal 3 3 2 3 2 3 2 4 2" xfId="13935" xr:uid="{00000000-0005-0000-0000-00003A360000}"/>
    <cellStyle name="Normal 3 3 2 3 2 3 2 4 2 2" xfId="13936" xr:uid="{00000000-0005-0000-0000-00003B360000}"/>
    <cellStyle name="Normal 3 3 2 3 2 3 2 4 3" xfId="13937" xr:uid="{00000000-0005-0000-0000-00003C360000}"/>
    <cellStyle name="Normal 3 3 2 3 2 3 2 5" xfId="13938" xr:uid="{00000000-0005-0000-0000-00003D360000}"/>
    <cellStyle name="Normal 3 3 2 3 2 3 2 5 2" xfId="13939" xr:uid="{00000000-0005-0000-0000-00003E360000}"/>
    <cellStyle name="Normal 3 3 2 3 2 3 2 6" xfId="13940" xr:uid="{00000000-0005-0000-0000-00003F360000}"/>
    <cellStyle name="Normal 3 3 2 3 2 3 2 6 2" xfId="13941" xr:uid="{00000000-0005-0000-0000-000040360000}"/>
    <cellStyle name="Normal 3 3 2 3 2 3 2 7" xfId="13942" xr:uid="{00000000-0005-0000-0000-000041360000}"/>
    <cellStyle name="Normal 3 3 2 3 2 3 3" xfId="13943" xr:uid="{00000000-0005-0000-0000-000042360000}"/>
    <cellStyle name="Normal 3 3 2 3 2 3 3 2" xfId="13944" xr:uid="{00000000-0005-0000-0000-000043360000}"/>
    <cellStyle name="Normal 3 3 2 3 2 3 3 2 2" xfId="13945" xr:uid="{00000000-0005-0000-0000-000044360000}"/>
    <cellStyle name="Normal 3 3 2 3 2 3 3 3" xfId="13946" xr:uid="{00000000-0005-0000-0000-000045360000}"/>
    <cellStyle name="Normal 3 3 2 3 2 3 3 4" xfId="13947" xr:uid="{00000000-0005-0000-0000-000046360000}"/>
    <cellStyle name="Normal 3 3 2 3 2 3 4" xfId="13948" xr:uid="{00000000-0005-0000-0000-000047360000}"/>
    <cellStyle name="Normal 3 3 2 3 2 3 4 2" xfId="13949" xr:uid="{00000000-0005-0000-0000-000048360000}"/>
    <cellStyle name="Normal 3 3 2 3 2 3 4 2 2" xfId="13950" xr:uid="{00000000-0005-0000-0000-000049360000}"/>
    <cellStyle name="Normal 3 3 2 3 2 3 4 3" xfId="13951" xr:uid="{00000000-0005-0000-0000-00004A360000}"/>
    <cellStyle name="Normal 3 3 2 3 2 3 4 4" xfId="13952" xr:uid="{00000000-0005-0000-0000-00004B360000}"/>
    <cellStyle name="Normal 3 3 2 3 2 3 5" xfId="13953" xr:uid="{00000000-0005-0000-0000-00004C360000}"/>
    <cellStyle name="Normal 3 3 2 3 2 3 5 2" xfId="13954" xr:uid="{00000000-0005-0000-0000-00004D360000}"/>
    <cellStyle name="Normal 3 3 2 3 2 3 5 2 2" xfId="13955" xr:uid="{00000000-0005-0000-0000-00004E360000}"/>
    <cellStyle name="Normal 3 3 2 3 2 3 5 3" xfId="13956" xr:uid="{00000000-0005-0000-0000-00004F360000}"/>
    <cellStyle name="Normal 3 3 2 3 2 3 6" xfId="13957" xr:uid="{00000000-0005-0000-0000-000050360000}"/>
    <cellStyle name="Normal 3 3 2 3 2 3 6 2" xfId="13958" xr:uid="{00000000-0005-0000-0000-000051360000}"/>
    <cellStyle name="Normal 3 3 2 3 2 3 7" xfId="13959" xr:uid="{00000000-0005-0000-0000-000052360000}"/>
    <cellStyle name="Normal 3 3 2 3 2 3 7 2" xfId="13960" xr:uid="{00000000-0005-0000-0000-000053360000}"/>
    <cellStyle name="Normal 3 3 2 3 2 3 8" xfId="13961" xr:uid="{00000000-0005-0000-0000-000054360000}"/>
    <cellStyle name="Normal 3 3 2 3 2 4" xfId="13962" xr:uid="{00000000-0005-0000-0000-000055360000}"/>
    <cellStyle name="Normal 3 3 2 3 2 4 2" xfId="13963" xr:uid="{00000000-0005-0000-0000-000056360000}"/>
    <cellStyle name="Normal 3 3 2 3 2 4 2 2" xfId="13964" xr:uid="{00000000-0005-0000-0000-000057360000}"/>
    <cellStyle name="Normal 3 3 2 3 2 4 2 2 2" xfId="13965" xr:uid="{00000000-0005-0000-0000-000058360000}"/>
    <cellStyle name="Normal 3 3 2 3 2 4 2 2 2 2" xfId="13966" xr:uid="{00000000-0005-0000-0000-000059360000}"/>
    <cellStyle name="Normal 3 3 2 3 2 4 2 2 3" xfId="13967" xr:uid="{00000000-0005-0000-0000-00005A360000}"/>
    <cellStyle name="Normal 3 3 2 3 2 4 2 2 4" xfId="13968" xr:uid="{00000000-0005-0000-0000-00005B360000}"/>
    <cellStyle name="Normal 3 3 2 3 2 4 2 3" xfId="13969" xr:uid="{00000000-0005-0000-0000-00005C360000}"/>
    <cellStyle name="Normal 3 3 2 3 2 4 2 3 2" xfId="13970" xr:uid="{00000000-0005-0000-0000-00005D360000}"/>
    <cellStyle name="Normal 3 3 2 3 2 4 2 3 2 2" xfId="13971" xr:uid="{00000000-0005-0000-0000-00005E360000}"/>
    <cellStyle name="Normal 3 3 2 3 2 4 2 3 3" xfId="13972" xr:uid="{00000000-0005-0000-0000-00005F360000}"/>
    <cellStyle name="Normal 3 3 2 3 2 4 2 4" xfId="13973" xr:uid="{00000000-0005-0000-0000-000060360000}"/>
    <cellStyle name="Normal 3 3 2 3 2 4 2 4 2" xfId="13974" xr:uid="{00000000-0005-0000-0000-000061360000}"/>
    <cellStyle name="Normal 3 3 2 3 2 4 2 4 2 2" xfId="13975" xr:uid="{00000000-0005-0000-0000-000062360000}"/>
    <cellStyle name="Normal 3 3 2 3 2 4 2 4 3" xfId="13976" xr:uid="{00000000-0005-0000-0000-000063360000}"/>
    <cellStyle name="Normal 3 3 2 3 2 4 2 5" xfId="13977" xr:uid="{00000000-0005-0000-0000-000064360000}"/>
    <cellStyle name="Normal 3 3 2 3 2 4 2 5 2" xfId="13978" xr:uid="{00000000-0005-0000-0000-000065360000}"/>
    <cellStyle name="Normal 3 3 2 3 2 4 2 6" xfId="13979" xr:uid="{00000000-0005-0000-0000-000066360000}"/>
    <cellStyle name="Normal 3 3 2 3 2 4 2 6 2" xfId="13980" xr:uid="{00000000-0005-0000-0000-000067360000}"/>
    <cellStyle name="Normal 3 3 2 3 2 4 2 7" xfId="13981" xr:uid="{00000000-0005-0000-0000-000068360000}"/>
    <cellStyle name="Normal 3 3 2 3 2 4 3" xfId="13982" xr:uid="{00000000-0005-0000-0000-000069360000}"/>
    <cellStyle name="Normal 3 3 2 3 2 4 3 2" xfId="13983" xr:uid="{00000000-0005-0000-0000-00006A360000}"/>
    <cellStyle name="Normal 3 3 2 3 2 4 3 2 2" xfId="13984" xr:uid="{00000000-0005-0000-0000-00006B360000}"/>
    <cellStyle name="Normal 3 3 2 3 2 4 3 3" xfId="13985" xr:uid="{00000000-0005-0000-0000-00006C360000}"/>
    <cellStyle name="Normal 3 3 2 3 2 4 3 4" xfId="13986" xr:uid="{00000000-0005-0000-0000-00006D360000}"/>
    <cellStyle name="Normal 3 3 2 3 2 4 4" xfId="13987" xr:uid="{00000000-0005-0000-0000-00006E360000}"/>
    <cellStyle name="Normal 3 3 2 3 2 4 4 2" xfId="13988" xr:uid="{00000000-0005-0000-0000-00006F360000}"/>
    <cellStyle name="Normal 3 3 2 3 2 4 4 2 2" xfId="13989" xr:uid="{00000000-0005-0000-0000-000070360000}"/>
    <cellStyle name="Normal 3 3 2 3 2 4 4 3" xfId="13990" xr:uid="{00000000-0005-0000-0000-000071360000}"/>
    <cellStyle name="Normal 3 3 2 3 2 4 4 4" xfId="13991" xr:uid="{00000000-0005-0000-0000-000072360000}"/>
    <cellStyle name="Normal 3 3 2 3 2 4 5" xfId="13992" xr:uid="{00000000-0005-0000-0000-000073360000}"/>
    <cellStyle name="Normal 3 3 2 3 2 4 5 2" xfId="13993" xr:uid="{00000000-0005-0000-0000-000074360000}"/>
    <cellStyle name="Normal 3 3 2 3 2 4 5 2 2" xfId="13994" xr:uid="{00000000-0005-0000-0000-000075360000}"/>
    <cellStyle name="Normal 3 3 2 3 2 4 5 3" xfId="13995" xr:uid="{00000000-0005-0000-0000-000076360000}"/>
    <cellStyle name="Normal 3 3 2 3 2 4 6" xfId="13996" xr:uid="{00000000-0005-0000-0000-000077360000}"/>
    <cellStyle name="Normal 3 3 2 3 2 4 6 2" xfId="13997" xr:uid="{00000000-0005-0000-0000-000078360000}"/>
    <cellStyle name="Normal 3 3 2 3 2 4 7" xfId="13998" xr:uid="{00000000-0005-0000-0000-000079360000}"/>
    <cellStyle name="Normal 3 3 2 3 2 4 7 2" xfId="13999" xr:uid="{00000000-0005-0000-0000-00007A360000}"/>
    <cellStyle name="Normal 3 3 2 3 2 4 8" xfId="14000" xr:uid="{00000000-0005-0000-0000-00007B360000}"/>
    <cellStyle name="Normal 3 3 2 3 2 5" xfId="14001" xr:uid="{00000000-0005-0000-0000-00007C360000}"/>
    <cellStyle name="Normal 3 3 2 3 2 5 2" xfId="14002" xr:uid="{00000000-0005-0000-0000-00007D360000}"/>
    <cellStyle name="Normal 3 3 2 3 2 5 2 2" xfId="14003" xr:uid="{00000000-0005-0000-0000-00007E360000}"/>
    <cellStyle name="Normal 3 3 2 3 2 5 2 2 2" xfId="14004" xr:uid="{00000000-0005-0000-0000-00007F360000}"/>
    <cellStyle name="Normal 3 3 2 3 2 5 2 3" xfId="14005" xr:uid="{00000000-0005-0000-0000-000080360000}"/>
    <cellStyle name="Normal 3 3 2 3 2 5 2 4" xfId="14006" xr:uid="{00000000-0005-0000-0000-000081360000}"/>
    <cellStyle name="Normal 3 3 2 3 2 5 3" xfId="14007" xr:uid="{00000000-0005-0000-0000-000082360000}"/>
    <cellStyle name="Normal 3 3 2 3 2 5 3 2" xfId="14008" xr:uid="{00000000-0005-0000-0000-000083360000}"/>
    <cellStyle name="Normal 3 3 2 3 2 5 3 2 2" xfId="14009" xr:uid="{00000000-0005-0000-0000-000084360000}"/>
    <cellStyle name="Normal 3 3 2 3 2 5 3 3" xfId="14010" xr:uid="{00000000-0005-0000-0000-000085360000}"/>
    <cellStyle name="Normal 3 3 2 3 2 5 4" xfId="14011" xr:uid="{00000000-0005-0000-0000-000086360000}"/>
    <cellStyle name="Normal 3 3 2 3 2 5 4 2" xfId="14012" xr:uid="{00000000-0005-0000-0000-000087360000}"/>
    <cellStyle name="Normal 3 3 2 3 2 5 4 2 2" xfId="14013" xr:uid="{00000000-0005-0000-0000-000088360000}"/>
    <cellStyle name="Normal 3 3 2 3 2 5 4 3" xfId="14014" xr:uid="{00000000-0005-0000-0000-000089360000}"/>
    <cellStyle name="Normal 3 3 2 3 2 5 5" xfId="14015" xr:uid="{00000000-0005-0000-0000-00008A360000}"/>
    <cellStyle name="Normal 3 3 2 3 2 5 5 2" xfId="14016" xr:uid="{00000000-0005-0000-0000-00008B360000}"/>
    <cellStyle name="Normal 3 3 2 3 2 5 6" xfId="14017" xr:uid="{00000000-0005-0000-0000-00008C360000}"/>
    <cellStyle name="Normal 3 3 2 3 2 5 6 2" xfId="14018" xr:uid="{00000000-0005-0000-0000-00008D360000}"/>
    <cellStyle name="Normal 3 3 2 3 2 5 7" xfId="14019" xr:uid="{00000000-0005-0000-0000-00008E360000}"/>
    <cellStyle name="Normal 3 3 2 3 2 6" xfId="14020" xr:uid="{00000000-0005-0000-0000-00008F360000}"/>
    <cellStyle name="Normal 3 3 2 3 2 6 2" xfId="14021" xr:uid="{00000000-0005-0000-0000-000090360000}"/>
    <cellStyle name="Normal 3 3 2 3 2 6 2 2" xfId="14022" xr:uid="{00000000-0005-0000-0000-000091360000}"/>
    <cellStyle name="Normal 3 3 2 3 2 6 3" xfId="14023" xr:uid="{00000000-0005-0000-0000-000092360000}"/>
    <cellStyle name="Normal 3 3 2 3 2 6 4" xfId="14024" xr:uid="{00000000-0005-0000-0000-000093360000}"/>
    <cellStyle name="Normal 3 3 2 3 2 7" xfId="14025" xr:uid="{00000000-0005-0000-0000-000094360000}"/>
    <cellStyle name="Normal 3 3 2 3 2 7 2" xfId="14026" xr:uid="{00000000-0005-0000-0000-000095360000}"/>
    <cellStyle name="Normal 3 3 2 3 2 7 2 2" xfId="14027" xr:uid="{00000000-0005-0000-0000-000096360000}"/>
    <cellStyle name="Normal 3 3 2 3 2 7 3" xfId="14028" xr:uid="{00000000-0005-0000-0000-000097360000}"/>
    <cellStyle name="Normal 3 3 2 3 2 7 4" xfId="14029" xr:uid="{00000000-0005-0000-0000-000098360000}"/>
    <cellStyle name="Normal 3 3 2 3 2 8" xfId="14030" xr:uid="{00000000-0005-0000-0000-000099360000}"/>
    <cellStyle name="Normal 3 3 2 3 2 8 2" xfId="14031" xr:uid="{00000000-0005-0000-0000-00009A360000}"/>
    <cellStyle name="Normal 3 3 2 3 2 8 2 2" xfId="14032" xr:uid="{00000000-0005-0000-0000-00009B360000}"/>
    <cellStyle name="Normal 3 3 2 3 2 8 3" xfId="14033" xr:uid="{00000000-0005-0000-0000-00009C360000}"/>
    <cellStyle name="Normal 3 3 2 3 2 9" xfId="14034" xr:uid="{00000000-0005-0000-0000-00009D360000}"/>
    <cellStyle name="Normal 3 3 2 3 2 9 2" xfId="14035" xr:uid="{00000000-0005-0000-0000-00009E360000}"/>
    <cellStyle name="Normal 3 3 2 3 3" xfId="14036" xr:uid="{00000000-0005-0000-0000-00009F360000}"/>
    <cellStyle name="Normal 3 3 2 3 3 10" xfId="14037" xr:uid="{00000000-0005-0000-0000-0000A0360000}"/>
    <cellStyle name="Normal 3 3 2 3 3 2" xfId="14038" xr:uid="{00000000-0005-0000-0000-0000A1360000}"/>
    <cellStyle name="Normal 3 3 2 3 3 2 2" xfId="14039" xr:uid="{00000000-0005-0000-0000-0000A2360000}"/>
    <cellStyle name="Normal 3 3 2 3 3 2 2 2" xfId="14040" xr:uid="{00000000-0005-0000-0000-0000A3360000}"/>
    <cellStyle name="Normal 3 3 2 3 3 2 2 2 2" xfId="14041" xr:uid="{00000000-0005-0000-0000-0000A4360000}"/>
    <cellStyle name="Normal 3 3 2 3 3 2 2 2 2 2" xfId="14042" xr:uid="{00000000-0005-0000-0000-0000A5360000}"/>
    <cellStyle name="Normal 3 3 2 3 3 2 2 2 3" xfId="14043" xr:uid="{00000000-0005-0000-0000-0000A6360000}"/>
    <cellStyle name="Normal 3 3 2 3 3 2 2 2 4" xfId="14044" xr:uid="{00000000-0005-0000-0000-0000A7360000}"/>
    <cellStyle name="Normal 3 3 2 3 3 2 2 3" xfId="14045" xr:uid="{00000000-0005-0000-0000-0000A8360000}"/>
    <cellStyle name="Normal 3 3 2 3 3 2 2 3 2" xfId="14046" xr:uid="{00000000-0005-0000-0000-0000A9360000}"/>
    <cellStyle name="Normal 3 3 2 3 3 2 2 3 2 2" xfId="14047" xr:uid="{00000000-0005-0000-0000-0000AA360000}"/>
    <cellStyle name="Normal 3 3 2 3 3 2 2 3 3" xfId="14048" xr:uid="{00000000-0005-0000-0000-0000AB360000}"/>
    <cellStyle name="Normal 3 3 2 3 3 2 2 4" xfId="14049" xr:uid="{00000000-0005-0000-0000-0000AC360000}"/>
    <cellStyle name="Normal 3 3 2 3 3 2 2 4 2" xfId="14050" xr:uid="{00000000-0005-0000-0000-0000AD360000}"/>
    <cellStyle name="Normal 3 3 2 3 3 2 2 4 2 2" xfId="14051" xr:uid="{00000000-0005-0000-0000-0000AE360000}"/>
    <cellStyle name="Normal 3 3 2 3 3 2 2 4 3" xfId="14052" xr:uid="{00000000-0005-0000-0000-0000AF360000}"/>
    <cellStyle name="Normal 3 3 2 3 3 2 2 5" xfId="14053" xr:uid="{00000000-0005-0000-0000-0000B0360000}"/>
    <cellStyle name="Normal 3 3 2 3 3 2 2 5 2" xfId="14054" xr:uid="{00000000-0005-0000-0000-0000B1360000}"/>
    <cellStyle name="Normal 3 3 2 3 3 2 2 6" xfId="14055" xr:uid="{00000000-0005-0000-0000-0000B2360000}"/>
    <cellStyle name="Normal 3 3 2 3 3 2 2 6 2" xfId="14056" xr:uid="{00000000-0005-0000-0000-0000B3360000}"/>
    <cellStyle name="Normal 3 3 2 3 3 2 2 7" xfId="14057" xr:uid="{00000000-0005-0000-0000-0000B4360000}"/>
    <cellStyle name="Normal 3 3 2 3 3 2 3" xfId="14058" xr:uid="{00000000-0005-0000-0000-0000B5360000}"/>
    <cellStyle name="Normal 3 3 2 3 3 2 3 2" xfId="14059" xr:uid="{00000000-0005-0000-0000-0000B6360000}"/>
    <cellStyle name="Normal 3 3 2 3 3 2 3 2 2" xfId="14060" xr:uid="{00000000-0005-0000-0000-0000B7360000}"/>
    <cellStyle name="Normal 3 3 2 3 3 2 3 3" xfId="14061" xr:uid="{00000000-0005-0000-0000-0000B8360000}"/>
    <cellStyle name="Normal 3 3 2 3 3 2 3 4" xfId="14062" xr:uid="{00000000-0005-0000-0000-0000B9360000}"/>
    <cellStyle name="Normal 3 3 2 3 3 2 4" xfId="14063" xr:uid="{00000000-0005-0000-0000-0000BA360000}"/>
    <cellStyle name="Normal 3 3 2 3 3 2 4 2" xfId="14064" xr:uid="{00000000-0005-0000-0000-0000BB360000}"/>
    <cellStyle name="Normal 3 3 2 3 3 2 4 2 2" xfId="14065" xr:uid="{00000000-0005-0000-0000-0000BC360000}"/>
    <cellStyle name="Normal 3 3 2 3 3 2 4 3" xfId="14066" xr:uid="{00000000-0005-0000-0000-0000BD360000}"/>
    <cellStyle name="Normal 3 3 2 3 3 2 4 4" xfId="14067" xr:uid="{00000000-0005-0000-0000-0000BE360000}"/>
    <cellStyle name="Normal 3 3 2 3 3 2 5" xfId="14068" xr:uid="{00000000-0005-0000-0000-0000BF360000}"/>
    <cellStyle name="Normal 3 3 2 3 3 2 5 2" xfId="14069" xr:uid="{00000000-0005-0000-0000-0000C0360000}"/>
    <cellStyle name="Normal 3 3 2 3 3 2 5 2 2" xfId="14070" xr:uid="{00000000-0005-0000-0000-0000C1360000}"/>
    <cellStyle name="Normal 3 3 2 3 3 2 5 3" xfId="14071" xr:uid="{00000000-0005-0000-0000-0000C2360000}"/>
    <cellStyle name="Normal 3 3 2 3 3 2 6" xfId="14072" xr:uid="{00000000-0005-0000-0000-0000C3360000}"/>
    <cellStyle name="Normal 3 3 2 3 3 2 6 2" xfId="14073" xr:uid="{00000000-0005-0000-0000-0000C4360000}"/>
    <cellStyle name="Normal 3 3 2 3 3 2 7" xfId="14074" xr:uid="{00000000-0005-0000-0000-0000C5360000}"/>
    <cellStyle name="Normal 3 3 2 3 3 2 7 2" xfId="14075" xr:uid="{00000000-0005-0000-0000-0000C6360000}"/>
    <cellStyle name="Normal 3 3 2 3 3 2 8" xfId="14076" xr:uid="{00000000-0005-0000-0000-0000C7360000}"/>
    <cellStyle name="Normal 3 3 2 3 3 3" xfId="14077" xr:uid="{00000000-0005-0000-0000-0000C8360000}"/>
    <cellStyle name="Normal 3 3 2 3 3 3 2" xfId="14078" xr:uid="{00000000-0005-0000-0000-0000C9360000}"/>
    <cellStyle name="Normal 3 3 2 3 3 3 2 2" xfId="14079" xr:uid="{00000000-0005-0000-0000-0000CA360000}"/>
    <cellStyle name="Normal 3 3 2 3 3 3 2 2 2" xfId="14080" xr:uid="{00000000-0005-0000-0000-0000CB360000}"/>
    <cellStyle name="Normal 3 3 2 3 3 3 2 2 2 2" xfId="14081" xr:uid="{00000000-0005-0000-0000-0000CC360000}"/>
    <cellStyle name="Normal 3 3 2 3 3 3 2 2 3" xfId="14082" xr:uid="{00000000-0005-0000-0000-0000CD360000}"/>
    <cellStyle name="Normal 3 3 2 3 3 3 2 2 4" xfId="14083" xr:uid="{00000000-0005-0000-0000-0000CE360000}"/>
    <cellStyle name="Normal 3 3 2 3 3 3 2 3" xfId="14084" xr:uid="{00000000-0005-0000-0000-0000CF360000}"/>
    <cellStyle name="Normal 3 3 2 3 3 3 2 3 2" xfId="14085" xr:uid="{00000000-0005-0000-0000-0000D0360000}"/>
    <cellStyle name="Normal 3 3 2 3 3 3 2 3 2 2" xfId="14086" xr:uid="{00000000-0005-0000-0000-0000D1360000}"/>
    <cellStyle name="Normal 3 3 2 3 3 3 2 3 3" xfId="14087" xr:uid="{00000000-0005-0000-0000-0000D2360000}"/>
    <cellStyle name="Normal 3 3 2 3 3 3 2 4" xfId="14088" xr:uid="{00000000-0005-0000-0000-0000D3360000}"/>
    <cellStyle name="Normal 3 3 2 3 3 3 2 4 2" xfId="14089" xr:uid="{00000000-0005-0000-0000-0000D4360000}"/>
    <cellStyle name="Normal 3 3 2 3 3 3 2 4 2 2" xfId="14090" xr:uid="{00000000-0005-0000-0000-0000D5360000}"/>
    <cellStyle name="Normal 3 3 2 3 3 3 2 4 3" xfId="14091" xr:uid="{00000000-0005-0000-0000-0000D6360000}"/>
    <cellStyle name="Normal 3 3 2 3 3 3 2 5" xfId="14092" xr:uid="{00000000-0005-0000-0000-0000D7360000}"/>
    <cellStyle name="Normal 3 3 2 3 3 3 2 5 2" xfId="14093" xr:uid="{00000000-0005-0000-0000-0000D8360000}"/>
    <cellStyle name="Normal 3 3 2 3 3 3 2 6" xfId="14094" xr:uid="{00000000-0005-0000-0000-0000D9360000}"/>
    <cellStyle name="Normal 3 3 2 3 3 3 2 6 2" xfId="14095" xr:uid="{00000000-0005-0000-0000-0000DA360000}"/>
    <cellStyle name="Normal 3 3 2 3 3 3 2 7" xfId="14096" xr:uid="{00000000-0005-0000-0000-0000DB360000}"/>
    <cellStyle name="Normal 3 3 2 3 3 3 3" xfId="14097" xr:uid="{00000000-0005-0000-0000-0000DC360000}"/>
    <cellStyle name="Normal 3 3 2 3 3 3 3 2" xfId="14098" xr:uid="{00000000-0005-0000-0000-0000DD360000}"/>
    <cellStyle name="Normal 3 3 2 3 3 3 3 2 2" xfId="14099" xr:uid="{00000000-0005-0000-0000-0000DE360000}"/>
    <cellStyle name="Normal 3 3 2 3 3 3 3 3" xfId="14100" xr:uid="{00000000-0005-0000-0000-0000DF360000}"/>
    <cellStyle name="Normal 3 3 2 3 3 3 3 4" xfId="14101" xr:uid="{00000000-0005-0000-0000-0000E0360000}"/>
    <cellStyle name="Normal 3 3 2 3 3 3 4" xfId="14102" xr:uid="{00000000-0005-0000-0000-0000E1360000}"/>
    <cellStyle name="Normal 3 3 2 3 3 3 4 2" xfId="14103" xr:uid="{00000000-0005-0000-0000-0000E2360000}"/>
    <cellStyle name="Normal 3 3 2 3 3 3 4 2 2" xfId="14104" xr:uid="{00000000-0005-0000-0000-0000E3360000}"/>
    <cellStyle name="Normal 3 3 2 3 3 3 4 3" xfId="14105" xr:uid="{00000000-0005-0000-0000-0000E4360000}"/>
    <cellStyle name="Normal 3 3 2 3 3 3 4 4" xfId="14106" xr:uid="{00000000-0005-0000-0000-0000E5360000}"/>
    <cellStyle name="Normal 3 3 2 3 3 3 5" xfId="14107" xr:uid="{00000000-0005-0000-0000-0000E6360000}"/>
    <cellStyle name="Normal 3 3 2 3 3 3 5 2" xfId="14108" xr:uid="{00000000-0005-0000-0000-0000E7360000}"/>
    <cellStyle name="Normal 3 3 2 3 3 3 5 2 2" xfId="14109" xr:uid="{00000000-0005-0000-0000-0000E8360000}"/>
    <cellStyle name="Normal 3 3 2 3 3 3 5 3" xfId="14110" xr:uid="{00000000-0005-0000-0000-0000E9360000}"/>
    <cellStyle name="Normal 3 3 2 3 3 3 6" xfId="14111" xr:uid="{00000000-0005-0000-0000-0000EA360000}"/>
    <cellStyle name="Normal 3 3 2 3 3 3 6 2" xfId="14112" xr:uid="{00000000-0005-0000-0000-0000EB360000}"/>
    <cellStyle name="Normal 3 3 2 3 3 3 7" xfId="14113" xr:uid="{00000000-0005-0000-0000-0000EC360000}"/>
    <cellStyle name="Normal 3 3 2 3 3 3 7 2" xfId="14114" xr:uid="{00000000-0005-0000-0000-0000ED360000}"/>
    <cellStyle name="Normal 3 3 2 3 3 3 8" xfId="14115" xr:uid="{00000000-0005-0000-0000-0000EE360000}"/>
    <cellStyle name="Normal 3 3 2 3 3 4" xfId="14116" xr:uid="{00000000-0005-0000-0000-0000EF360000}"/>
    <cellStyle name="Normal 3 3 2 3 3 4 2" xfId="14117" xr:uid="{00000000-0005-0000-0000-0000F0360000}"/>
    <cellStyle name="Normal 3 3 2 3 3 4 2 2" xfId="14118" xr:uid="{00000000-0005-0000-0000-0000F1360000}"/>
    <cellStyle name="Normal 3 3 2 3 3 4 2 2 2" xfId="14119" xr:uid="{00000000-0005-0000-0000-0000F2360000}"/>
    <cellStyle name="Normal 3 3 2 3 3 4 2 3" xfId="14120" xr:uid="{00000000-0005-0000-0000-0000F3360000}"/>
    <cellStyle name="Normal 3 3 2 3 3 4 2 4" xfId="14121" xr:uid="{00000000-0005-0000-0000-0000F4360000}"/>
    <cellStyle name="Normal 3 3 2 3 3 4 3" xfId="14122" xr:uid="{00000000-0005-0000-0000-0000F5360000}"/>
    <cellStyle name="Normal 3 3 2 3 3 4 3 2" xfId="14123" xr:uid="{00000000-0005-0000-0000-0000F6360000}"/>
    <cellStyle name="Normal 3 3 2 3 3 4 3 2 2" xfId="14124" xr:uid="{00000000-0005-0000-0000-0000F7360000}"/>
    <cellStyle name="Normal 3 3 2 3 3 4 3 3" xfId="14125" xr:uid="{00000000-0005-0000-0000-0000F8360000}"/>
    <cellStyle name="Normal 3 3 2 3 3 4 4" xfId="14126" xr:uid="{00000000-0005-0000-0000-0000F9360000}"/>
    <cellStyle name="Normal 3 3 2 3 3 4 4 2" xfId="14127" xr:uid="{00000000-0005-0000-0000-0000FA360000}"/>
    <cellStyle name="Normal 3 3 2 3 3 4 4 2 2" xfId="14128" xr:uid="{00000000-0005-0000-0000-0000FB360000}"/>
    <cellStyle name="Normal 3 3 2 3 3 4 4 3" xfId="14129" xr:uid="{00000000-0005-0000-0000-0000FC360000}"/>
    <cellStyle name="Normal 3 3 2 3 3 4 5" xfId="14130" xr:uid="{00000000-0005-0000-0000-0000FD360000}"/>
    <cellStyle name="Normal 3 3 2 3 3 4 5 2" xfId="14131" xr:uid="{00000000-0005-0000-0000-0000FE360000}"/>
    <cellStyle name="Normal 3 3 2 3 3 4 6" xfId="14132" xr:uid="{00000000-0005-0000-0000-0000FF360000}"/>
    <cellStyle name="Normal 3 3 2 3 3 4 6 2" xfId="14133" xr:uid="{00000000-0005-0000-0000-000000370000}"/>
    <cellStyle name="Normal 3 3 2 3 3 4 7" xfId="14134" xr:uid="{00000000-0005-0000-0000-000001370000}"/>
    <cellStyle name="Normal 3 3 2 3 3 5" xfId="14135" xr:uid="{00000000-0005-0000-0000-000002370000}"/>
    <cellStyle name="Normal 3 3 2 3 3 5 2" xfId="14136" xr:uid="{00000000-0005-0000-0000-000003370000}"/>
    <cellStyle name="Normal 3 3 2 3 3 5 2 2" xfId="14137" xr:uid="{00000000-0005-0000-0000-000004370000}"/>
    <cellStyle name="Normal 3 3 2 3 3 5 3" xfId="14138" xr:uid="{00000000-0005-0000-0000-000005370000}"/>
    <cellStyle name="Normal 3 3 2 3 3 5 4" xfId="14139" xr:uid="{00000000-0005-0000-0000-000006370000}"/>
    <cellStyle name="Normal 3 3 2 3 3 6" xfId="14140" xr:uid="{00000000-0005-0000-0000-000007370000}"/>
    <cellStyle name="Normal 3 3 2 3 3 6 2" xfId="14141" xr:uid="{00000000-0005-0000-0000-000008370000}"/>
    <cellStyle name="Normal 3 3 2 3 3 6 2 2" xfId="14142" xr:uid="{00000000-0005-0000-0000-000009370000}"/>
    <cellStyle name="Normal 3 3 2 3 3 6 3" xfId="14143" xr:uid="{00000000-0005-0000-0000-00000A370000}"/>
    <cellStyle name="Normal 3 3 2 3 3 6 4" xfId="14144" xr:uid="{00000000-0005-0000-0000-00000B370000}"/>
    <cellStyle name="Normal 3 3 2 3 3 7" xfId="14145" xr:uid="{00000000-0005-0000-0000-00000C370000}"/>
    <cellStyle name="Normal 3 3 2 3 3 7 2" xfId="14146" xr:uid="{00000000-0005-0000-0000-00000D370000}"/>
    <cellStyle name="Normal 3 3 2 3 3 7 2 2" xfId="14147" xr:uid="{00000000-0005-0000-0000-00000E370000}"/>
    <cellStyle name="Normal 3 3 2 3 3 7 3" xfId="14148" xr:uid="{00000000-0005-0000-0000-00000F370000}"/>
    <cellStyle name="Normal 3 3 2 3 3 8" xfId="14149" xr:uid="{00000000-0005-0000-0000-000010370000}"/>
    <cellStyle name="Normal 3 3 2 3 3 8 2" xfId="14150" xr:uid="{00000000-0005-0000-0000-000011370000}"/>
    <cellStyle name="Normal 3 3 2 3 3 9" xfId="14151" xr:uid="{00000000-0005-0000-0000-000012370000}"/>
    <cellStyle name="Normal 3 3 2 3 3 9 2" xfId="14152" xr:uid="{00000000-0005-0000-0000-000013370000}"/>
    <cellStyle name="Normal 3 3 2 3 4" xfId="14153" xr:uid="{00000000-0005-0000-0000-000014370000}"/>
    <cellStyle name="Normal 3 3 2 3 4 2" xfId="14154" xr:uid="{00000000-0005-0000-0000-000015370000}"/>
    <cellStyle name="Normal 3 3 2 3 4 2 2" xfId="14155" xr:uid="{00000000-0005-0000-0000-000016370000}"/>
    <cellStyle name="Normal 3 3 2 3 4 2 2 2" xfId="14156" xr:uid="{00000000-0005-0000-0000-000017370000}"/>
    <cellStyle name="Normal 3 3 2 3 4 2 2 2 2" xfId="14157" xr:uid="{00000000-0005-0000-0000-000018370000}"/>
    <cellStyle name="Normal 3 3 2 3 4 2 2 3" xfId="14158" xr:uid="{00000000-0005-0000-0000-000019370000}"/>
    <cellStyle name="Normal 3 3 2 3 4 2 2 4" xfId="14159" xr:uid="{00000000-0005-0000-0000-00001A370000}"/>
    <cellStyle name="Normal 3 3 2 3 4 2 3" xfId="14160" xr:uid="{00000000-0005-0000-0000-00001B370000}"/>
    <cellStyle name="Normal 3 3 2 3 4 2 3 2" xfId="14161" xr:uid="{00000000-0005-0000-0000-00001C370000}"/>
    <cellStyle name="Normal 3 3 2 3 4 2 3 2 2" xfId="14162" xr:uid="{00000000-0005-0000-0000-00001D370000}"/>
    <cellStyle name="Normal 3 3 2 3 4 2 3 3" xfId="14163" xr:uid="{00000000-0005-0000-0000-00001E370000}"/>
    <cellStyle name="Normal 3 3 2 3 4 2 4" xfId="14164" xr:uid="{00000000-0005-0000-0000-00001F370000}"/>
    <cellStyle name="Normal 3 3 2 3 4 2 4 2" xfId="14165" xr:uid="{00000000-0005-0000-0000-000020370000}"/>
    <cellStyle name="Normal 3 3 2 3 4 2 4 2 2" xfId="14166" xr:uid="{00000000-0005-0000-0000-000021370000}"/>
    <cellStyle name="Normal 3 3 2 3 4 2 4 3" xfId="14167" xr:uid="{00000000-0005-0000-0000-000022370000}"/>
    <cellStyle name="Normal 3 3 2 3 4 2 5" xfId="14168" xr:uid="{00000000-0005-0000-0000-000023370000}"/>
    <cellStyle name="Normal 3 3 2 3 4 2 5 2" xfId="14169" xr:uid="{00000000-0005-0000-0000-000024370000}"/>
    <cellStyle name="Normal 3 3 2 3 4 2 6" xfId="14170" xr:uid="{00000000-0005-0000-0000-000025370000}"/>
    <cellStyle name="Normal 3 3 2 3 4 2 6 2" xfId="14171" xr:uid="{00000000-0005-0000-0000-000026370000}"/>
    <cellStyle name="Normal 3 3 2 3 4 2 7" xfId="14172" xr:uid="{00000000-0005-0000-0000-000027370000}"/>
    <cellStyle name="Normal 3 3 2 3 4 3" xfId="14173" xr:uid="{00000000-0005-0000-0000-000028370000}"/>
    <cellStyle name="Normal 3 3 2 3 4 3 2" xfId="14174" xr:uid="{00000000-0005-0000-0000-000029370000}"/>
    <cellStyle name="Normal 3 3 2 3 4 3 2 2" xfId="14175" xr:uid="{00000000-0005-0000-0000-00002A370000}"/>
    <cellStyle name="Normal 3 3 2 3 4 3 3" xfId="14176" xr:uid="{00000000-0005-0000-0000-00002B370000}"/>
    <cellStyle name="Normal 3 3 2 3 4 3 4" xfId="14177" xr:uid="{00000000-0005-0000-0000-00002C370000}"/>
    <cellStyle name="Normal 3 3 2 3 4 4" xfId="14178" xr:uid="{00000000-0005-0000-0000-00002D370000}"/>
    <cellStyle name="Normal 3 3 2 3 4 4 2" xfId="14179" xr:uid="{00000000-0005-0000-0000-00002E370000}"/>
    <cellStyle name="Normal 3 3 2 3 4 4 2 2" xfId="14180" xr:uid="{00000000-0005-0000-0000-00002F370000}"/>
    <cellStyle name="Normal 3 3 2 3 4 4 3" xfId="14181" xr:uid="{00000000-0005-0000-0000-000030370000}"/>
    <cellStyle name="Normal 3 3 2 3 4 4 4" xfId="14182" xr:uid="{00000000-0005-0000-0000-000031370000}"/>
    <cellStyle name="Normal 3 3 2 3 4 5" xfId="14183" xr:uid="{00000000-0005-0000-0000-000032370000}"/>
    <cellStyle name="Normal 3 3 2 3 4 5 2" xfId="14184" xr:uid="{00000000-0005-0000-0000-000033370000}"/>
    <cellStyle name="Normal 3 3 2 3 4 5 2 2" xfId="14185" xr:uid="{00000000-0005-0000-0000-000034370000}"/>
    <cellStyle name="Normal 3 3 2 3 4 5 3" xfId="14186" xr:uid="{00000000-0005-0000-0000-000035370000}"/>
    <cellStyle name="Normal 3 3 2 3 4 6" xfId="14187" xr:uid="{00000000-0005-0000-0000-000036370000}"/>
    <cellStyle name="Normal 3 3 2 3 4 6 2" xfId="14188" xr:uid="{00000000-0005-0000-0000-000037370000}"/>
    <cellStyle name="Normal 3 3 2 3 4 7" xfId="14189" xr:uid="{00000000-0005-0000-0000-000038370000}"/>
    <cellStyle name="Normal 3 3 2 3 4 7 2" xfId="14190" xr:uid="{00000000-0005-0000-0000-000039370000}"/>
    <cellStyle name="Normal 3 3 2 3 4 8" xfId="14191" xr:uid="{00000000-0005-0000-0000-00003A370000}"/>
    <cellStyle name="Normal 3 3 2 3 5" xfId="14192" xr:uid="{00000000-0005-0000-0000-00003B370000}"/>
    <cellStyle name="Normal 3 3 2 3 5 2" xfId="14193" xr:uid="{00000000-0005-0000-0000-00003C370000}"/>
    <cellStyle name="Normal 3 3 2 3 5 2 2" xfId="14194" xr:uid="{00000000-0005-0000-0000-00003D370000}"/>
    <cellStyle name="Normal 3 3 2 3 5 2 2 2" xfId="14195" xr:uid="{00000000-0005-0000-0000-00003E370000}"/>
    <cellStyle name="Normal 3 3 2 3 5 2 2 2 2" xfId="14196" xr:uid="{00000000-0005-0000-0000-00003F370000}"/>
    <cellStyle name="Normal 3 3 2 3 5 2 2 3" xfId="14197" xr:uid="{00000000-0005-0000-0000-000040370000}"/>
    <cellStyle name="Normal 3 3 2 3 5 2 2 4" xfId="14198" xr:uid="{00000000-0005-0000-0000-000041370000}"/>
    <cellStyle name="Normal 3 3 2 3 5 2 3" xfId="14199" xr:uid="{00000000-0005-0000-0000-000042370000}"/>
    <cellStyle name="Normal 3 3 2 3 5 2 3 2" xfId="14200" xr:uid="{00000000-0005-0000-0000-000043370000}"/>
    <cellStyle name="Normal 3 3 2 3 5 2 3 2 2" xfId="14201" xr:uid="{00000000-0005-0000-0000-000044370000}"/>
    <cellStyle name="Normal 3 3 2 3 5 2 3 3" xfId="14202" xr:uid="{00000000-0005-0000-0000-000045370000}"/>
    <cellStyle name="Normal 3 3 2 3 5 2 4" xfId="14203" xr:uid="{00000000-0005-0000-0000-000046370000}"/>
    <cellStyle name="Normal 3 3 2 3 5 2 4 2" xfId="14204" xr:uid="{00000000-0005-0000-0000-000047370000}"/>
    <cellStyle name="Normal 3 3 2 3 5 2 4 2 2" xfId="14205" xr:uid="{00000000-0005-0000-0000-000048370000}"/>
    <cellStyle name="Normal 3 3 2 3 5 2 4 3" xfId="14206" xr:uid="{00000000-0005-0000-0000-000049370000}"/>
    <cellStyle name="Normal 3 3 2 3 5 2 5" xfId="14207" xr:uid="{00000000-0005-0000-0000-00004A370000}"/>
    <cellStyle name="Normal 3 3 2 3 5 2 5 2" xfId="14208" xr:uid="{00000000-0005-0000-0000-00004B370000}"/>
    <cellStyle name="Normal 3 3 2 3 5 2 6" xfId="14209" xr:uid="{00000000-0005-0000-0000-00004C370000}"/>
    <cellStyle name="Normal 3 3 2 3 5 2 6 2" xfId="14210" xr:uid="{00000000-0005-0000-0000-00004D370000}"/>
    <cellStyle name="Normal 3 3 2 3 5 2 7" xfId="14211" xr:uid="{00000000-0005-0000-0000-00004E370000}"/>
    <cellStyle name="Normal 3 3 2 3 5 3" xfId="14212" xr:uid="{00000000-0005-0000-0000-00004F370000}"/>
    <cellStyle name="Normal 3 3 2 3 5 3 2" xfId="14213" xr:uid="{00000000-0005-0000-0000-000050370000}"/>
    <cellStyle name="Normal 3 3 2 3 5 3 2 2" xfId="14214" xr:uid="{00000000-0005-0000-0000-000051370000}"/>
    <cellStyle name="Normal 3 3 2 3 5 3 3" xfId="14215" xr:uid="{00000000-0005-0000-0000-000052370000}"/>
    <cellStyle name="Normal 3 3 2 3 5 3 4" xfId="14216" xr:uid="{00000000-0005-0000-0000-000053370000}"/>
    <cellStyle name="Normal 3 3 2 3 5 4" xfId="14217" xr:uid="{00000000-0005-0000-0000-000054370000}"/>
    <cellStyle name="Normal 3 3 2 3 5 4 2" xfId="14218" xr:uid="{00000000-0005-0000-0000-000055370000}"/>
    <cellStyle name="Normal 3 3 2 3 5 4 2 2" xfId="14219" xr:uid="{00000000-0005-0000-0000-000056370000}"/>
    <cellStyle name="Normal 3 3 2 3 5 4 3" xfId="14220" xr:uid="{00000000-0005-0000-0000-000057370000}"/>
    <cellStyle name="Normal 3 3 2 3 5 4 4" xfId="14221" xr:uid="{00000000-0005-0000-0000-000058370000}"/>
    <cellStyle name="Normal 3 3 2 3 5 5" xfId="14222" xr:uid="{00000000-0005-0000-0000-000059370000}"/>
    <cellStyle name="Normal 3 3 2 3 5 5 2" xfId="14223" xr:uid="{00000000-0005-0000-0000-00005A370000}"/>
    <cellStyle name="Normal 3 3 2 3 5 5 2 2" xfId="14224" xr:uid="{00000000-0005-0000-0000-00005B370000}"/>
    <cellStyle name="Normal 3 3 2 3 5 5 3" xfId="14225" xr:uid="{00000000-0005-0000-0000-00005C370000}"/>
    <cellStyle name="Normal 3 3 2 3 5 6" xfId="14226" xr:uid="{00000000-0005-0000-0000-00005D370000}"/>
    <cellStyle name="Normal 3 3 2 3 5 6 2" xfId="14227" xr:uid="{00000000-0005-0000-0000-00005E370000}"/>
    <cellStyle name="Normal 3 3 2 3 5 7" xfId="14228" xr:uid="{00000000-0005-0000-0000-00005F370000}"/>
    <cellStyle name="Normal 3 3 2 3 5 7 2" xfId="14229" xr:uid="{00000000-0005-0000-0000-000060370000}"/>
    <cellStyle name="Normal 3 3 2 3 5 8" xfId="14230" xr:uid="{00000000-0005-0000-0000-000061370000}"/>
    <cellStyle name="Normal 3 3 2 3 6" xfId="14231" xr:uid="{00000000-0005-0000-0000-000062370000}"/>
    <cellStyle name="Normal 3 3 2 3 6 2" xfId="14232" xr:uid="{00000000-0005-0000-0000-000063370000}"/>
    <cellStyle name="Normal 3 3 2 3 6 2 2" xfId="14233" xr:uid="{00000000-0005-0000-0000-000064370000}"/>
    <cellStyle name="Normal 3 3 2 3 6 2 2 2" xfId="14234" xr:uid="{00000000-0005-0000-0000-000065370000}"/>
    <cellStyle name="Normal 3 3 2 3 6 2 3" xfId="14235" xr:uid="{00000000-0005-0000-0000-000066370000}"/>
    <cellStyle name="Normal 3 3 2 3 6 2 4" xfId="14236" xr:uid="{00000000-0005-0000-0000-000067370000}"/>
    <cellStyle name="Normal 3 3 2 3 6 3" xfId="14237" xr:uid="{00000000-0005-0000-0000-000068370000}"/>
    <cellStyle name="Normal 3 3 2 3 6 3 2" xfId="14238" xr:uid="{00000000-0005-0000-0000-000069370000}"/>
    <cellStyle name="Normal 3 3 2 3 6 3 2 2" xfId="14239" xr:uid="{00000000-0005-0000-0000-00006A370000}"/>
    <cellStyle name="Normal 3 3 2 3 6 3 3" xfId="14240" xr:uid="{00000000-0005-0000-0000-00006B370000}"/>
    <cellStyle name="Normal 3 3 2 3 6 4" xfId="14241" xr:uid="{00000000-0005-0000-0000-00006C370000}"/>
    <cellStyle name="Normal 3 3 2 3 6 4 2" xfId="14242" xr:uid="{00000000-0005-0000-0000-00006D370000}"/>
    <cellStyle name="Normal 3 3 2 3 6 4 2 2" xfId="14243" xr:uid="{00000000-0005-0000-0000-00006E370000}"/>
    <cellStyle name="Normal 3 3 2 3 6 4 3" xfId="14244" xr:uid="{00000000-0005-0000-0000-00006F370000}"/>
    <cellStyle name="Normal 3 3 2 3 6 5" xfId="14245" xr:uid="{00000000-0005-0000-0000-000070370000}"/>
    <cellStyle name="Normal 3 3 2 3 6 5 2" xfId="14246" xr:uid="{00000000-0005-0000-0000-000071370000}"/>
    <cellStyle name="Normal 3 3 2 3 6 6" xfId="14247" xr:uid="{00000000-0005-0000-0000-000072370000}"/>
    <cellStyle name="Normal 3 3 2 3 6 6 2" xfId="14248" xr:uid="{00000000-0005-0000-0000-000073370000}"/>
    <cellStyle name="Normal 3 3 2 3 6 7" xfId="14249" xr:uid="{00000000-0005-0000-0000-000074370000}"/>
    <cellStyle name="Normal 3 3 2 3 7" xfId="14250" xr:uid="{00000000-0005-0000-0000-000075370000}"/>
    <cellStyle name="Normal 3 3 2 3 7 2" xfId="14251" xr:uid="{00000000-0005-0000-0000-000076370000}"/>
    <cellStyle name="Normal 3 3 2 3 7 2 2" xfId="14252" xr:uid="{00000000-0005-0000-0000-000077370000}"/>
    <cellStyle name="Normal 3 3 2 3 7 3" xfId="14253" xr:uid="{00000000-0005-0000-0000-000078370000}"/>
    <cellStyle name="Normal 3 3 2 3 7 4" xfId="14254" xr:uid="{00000000-0005-0000-0000-000079370000}"/>
    <cellStyle name="Normal 3 3 2 3 8" xfId="14255" xr:uid="{00000000-0005-0000-0000-00007A370000}"/>
    <cellStyle name="Normal 3 3 2 3 8 2" xfId="14256" xr:uid="{00000000-0005-0000-0000-00007B370000}"/>
    <cellStyle name="Normal 3 3 2 3 8 2 2" xfId="14257" xr:uid="{00000000-0005-0000-0000-00007C370000}"/>
    <cellStyle name="Normal 3 3 2 3 8 3" xfId="14258" xr:uid="{00000000-0005-0000-0000-00007D370000}"/>
    <cellStyle name="Normal 3 3 2 3 8 4" xfId="14259" xr:uid="{00000000-0005-0000-0000-00007E370000}"/>
    <cellStyle name="Normal 3 3 2 3 9" xfId="14260" xr:uid="{00000000-0005-0000-0000-00007F370000}"/>
    <cellStyle name="Normal 3 3 2 3 9 2" xfId="14261" xr:uid="{00000000-0005-0000-0000-000080370000}"/>
    <cellStyle name="Normal 3 3 2 3 9 2 2" xfId="14262" xr:uid="{00000000-0005-0000-0000-000081370000}"/>
    <cellStyle name="Normal 3 3 2 3 9 3" xfId="14263" xr:uid="{00000000-0005-0000-0000-000082370000}"/>
    <cellStyle name="Normal 3 3 2 4" xfId="14264" xr:uid="{00000000-0005-0000-0000-000083370000}"/>
    <cellStyle name="Normal 3 3 2 4 10" xfId="14265" xr:uid="{00000000-0005-0000-0000-000084370000}"/>
    <cellStyle name="Normal 3 3 2 4 10 2" xfId="14266" xr:uid="{00000000-0005-0000-0000-000085370000}"/>
    <cellStyle name="Normal 3 3 2 4 11" xfId="14267" xr:uid="{00000000-0005-0000-0000-000086370000}"/>
    <cellStyle name="Normal 3 3 2 4 2" xfId="14268" xr:uid="{00000000-0005-0000-0000-000087370000}"/>
    <cellStyle name="Normal 3 3 2 4 2 2" xfId="14269" xr:uid="{00000000-0005-0000-0000-000088370000}"/>
    <cellStyle name="Normal 3 3 2 4 2 2 2" xfId="14270" xr:uid="{00000000-0005-0000-0000-000089370000}"/>
    <cellStyle name="Normal 3 3 2 4 2 2 2 2" xfId="14271" xr:uid="{00000000-0005-0000-0000-00008A370000}"/>
    <cellStyle name="Normal 3 3 2 4 2 2 2 2 2" xfId="14272" xr:uid="{00000000-0005-0000-0000-00008B370000}"/>
    <cellStyle name="Normal 3 3 2 4 2 2 2 2 2 2" xfId="14273" xr:uid="{00000000-0005-0000-0000-00008C370000}"/>
    <cellStyle name="Normal 3 3 2 4 2 2 2 2 3" xfId="14274" xr:uid="{00000000-0005-0000-0000-00008D370000}"/>
    <cellStyle name="Normal 3 3 2 4 2 2 2 2 4" xfId="14275" xr:uid="{00000000-0005-0000-0000-00008E370000}"/>
    <cellStyle name="Normal 3 3 2 4 2 2 2 3" xfId="14276" xr:uid="{00000000-0005-0000-0000-00008F370000}"/>
    <cellStyle name="Normal 3 3 2 4 2 2 2 3 2" xfId="14277" xr:uid="{00000000-0005-0000-0000-000090370000}"/>
    <cellStyle name="Normal 3 3 2 4 2 2 2 3 2 2" xfId="14278" xr:uid="{00000000-0005-0000-0000-000091370000}"/>
    <cellStyle name="Normal 3 3 2 4 2 2 2 3 3" xfId="14279" xr:uid="{00000000-0005-0000-0000-000092370000}"/>
    <cellStyle name="Normal 3 3 2 4 2 2 2 4" xfId="14280" xr:uid="{00000000-0005-0000-0000-000093370000}"/>
    <cellStyle name="Normal 3 3 2 4 2 2 2 4 2" xfId="14281" xr:uid="{00000000-0005-0000-0000-000094370000}"/>
    <cellStyle name="Normal 3 3 2 4 2 2 2 4 2 2" xfId="14282" xr:uid="{00000000-0005-0000-0000-000095370000}"/>
    <cellStyle name="Normal 3 3 2 4 2 2 2 4 3" xfId="14283" xr:uid="{00000000-0005-0000-0000-000096370000}"/>
    <cellStyle name="Normal 3 3 2 4 2 2 2 5" xfId="14284" xr:uid="{00000000-0005-0000-0000-000097370000}"/>
    <cellStyle name="Normal 3 3 2 4 2 2 2 5 2" xfId="14285" xr:uid="{00000000-0005-0000-0000-000098370000}"/>
    <cellStyle name="Normal 3 3 2 4 2 2 2 6" xfId="14286" xr:uid="{00000000-0005-0000-0000-000099370000}"/>
    <cellStyle name="Normal 3 3 2 4 2 2 2 6 2" xfId="14287" xr:uid="{00000000-0005-0000-0000-00009A370000}"/>
    <cellStyle name="Normal 3 3 2 4 2 2 2 7" xfId="14288" xr:uid="{00000000-0005-0000-0000-00009B370000}"/>
    <cellStyle name="Normal 3 3 2 4 2 2 3" xfId="14289" xr:uid="{00000000-0005-0000-0000-00009C370000}"/>
    <cellStyle name="Normal 3 3 2 4 2 2 3 2" xfId="14290" xr:uid="{00000000-0005-0000-0000-00009D370000}"/>
    <cellStyle name="Normal 3 3 2 4 2 2 3 2 2" xfId="14291" xr:uid="{00000000-0005-0000-0000-00009E370000}"/>
    <cellStyle name="Normal 3 3 2 4 2 2 3 3" xfId="14292" xr:uid="{00000000-0005-0000-0000-00009F370000}"/>
    <cellStyle name="Normal 3 3 2 4 2 2 3 4" xfId="14293" xr:uid="{00000000-0005-0000-0000-0000A0370000}"/>
    <cellStyle name="Normal 3 3 2 4 2 2 4" xfId="14294" xr:uid="{00000000-0005-0000-0000-0000A1370000}"/>
    <cellStyle name="Normal 3 3 2 4 2 2 4 2" xfId="14295" xr:uid="{00000000-0005-0000-0000-0000A2370000}"/>
    <cellStyle name="Normal 3 3 2 4 2 2 4 2 2" xfId="14296" xr:uid="{00000000-0005-0000-0000-0000A3370000}"/>
    <cellStyle name="Normal 3 3 2 4 2 2 4 3" xfId="14297" xr:uid="{00000000-0005-0000-0000-0000A4370000}"/>
    <cellStyle name="Normal 3 3 2 4 2 2 4 4" xfId="14298" xr:uid="{00000000-0005-0000-0000-0000A5370000}"/>
    <cellStyle name="Normal 3 3 2 4 2 2 5" xfId="14299" xr:uid="{00000000-0005-0000-0000-0000A6370000}"/>
    <cellStyle name="Normal 3 3 2 4 2 2 5 2" xfId="14300" xr:uid="{00000000-0005-0000-0000-0000A7370000}"/>
    <cellStyle name="Normal 3 3 2 4 2 2 5 2 2" xfId="14301" xr:uid="{00000000-0005-0000-0000-0000A8370000}"/>
    <cellStyle name="Normal 3 3 2 4 2 2 5 3" xfId="14302" xr:uid="{00000000-0005-0000-0000-0000A9370000}"/>
    <cellStyle name="Normal 3 3 2 4 2 2 6" xfId="14303" xr:uid="{00000000-0005-0000-0000-0000AA370000}"/>
    <cellStyle name="Normal 3 3 2 4 2 2 6 2" xfId="14304" xr:uid="{00000000-0005-0000-0000-0000AB370000}"/>
    <cellStyle name="Normal 3 3 2 4 2 2 7" xfId="14305" xr:uid="{00000000-0005-0000-0000-0000AC370000}"/>
    <cellStyle name="Normal 3 3 2 4 2 2 7 2" xfId="14306" xr:uid="{00000000-0005-0000-0000-0000AD370000}"/>
    <cellStyle name="Normal 3 3 2 4 2 2 8" xfId="14307" xr:uid="{00000000-0005-0000-0000-0000AE370000}"/>
    <cellStyle name="Normal 3 3 2 4 2 3" xfId="14308" xr:uid="{00000000-0005-0000-0000-0000AF370000}"/>
    <cellStyle name="Normal 3 3 2 4 2 3 2" xfId="14309" xr:uid="{00000000-0005-0000-0000-0000B0370000}"/>
    <cellStyle name="Normal 3 3 2 4 2 3 2 2" xfId="14310" xr:uid="{00000000-0005-0000-0000-0000B1370000}"/>
    <cellStyle name="Normal 3 3 2 4 2 3 2 2 2" xfId="14311" xr:uid="{00000000-0005-0000-0000-0000B2370000}"/>
    <cellStyle name="Normal 3 3 2 4 2 3 2 3" xfId="14312" xr:uid="{00000000-0005-0000-0000-0000B3370000}"/>
    <cellStyle name="Normal 3 3 2 4 2 3 2 4" xfId="14313" xr:uid="{00000000-0005-0000-0000-0000B4370000}"/>
    <cellStyle name="Normal 3 3 2 4 2 3 3" xfId="14314" xr:uid="{00000000-0005-0000-0000-0000B5370000}"/>
    <cellStyle name="Normal 3 3 2 4 2 3 3 2" xfId="14315" xr:uid="{00000000-0005-0000-0000-0000B6370000}"/>
    <cellStyle name="Normal 3 3 2 4 2 3 3 2 2" xfId="14316" xr:uid="{00000000-0005-0000-0000-0000B7370000}"/>
    <cellStyle name="Normal 3 3 2 4 2 3 3 3" xfId="14317" xr:uid="{00000000-0005-0000-0000-0000B8370000}"/>
    <cellStyle name="Normal 3 3 2 4 2 3 4" xfId="14318" xr:uid="{00000000-0005-0000-0000-0000B9370000}"/>
    <cellStyle name="Normal 3 3 2 4 2 3 4 2" xfId="14319" xr:uid="{00000000-0005-0000-0000-0000BA370000}"/>
    <cellStyle name="Normal 3 3 2 4 2 3 4 2 2" xfId="14320" xr:uid="{00000000-0005-0000-0000-0000BB370000}"/>
    <cellStyle name="Normal 3 3 2 4 2 3 4 3" xfId="14321" xr:uid="{00000000-0005-0000-0000-0000BC370000}"/>
    <cellStyle name="Normal 3 3 2 4 2 3 5" xfId="14322" xr:uid="{00000000-0005-0000-0000-0000BD370000}"/>
    <cellStyle name="Normal 3 3 2 4 2 3 5 2" xfId="14323" xr:uid="{00000000-0005-0000-0000-0000BE370000}"/>
    <cellStyle name="Normal 3 3 2 4 2 3 6" xfId="14324" xr:uid="{00000000-0005-0000-0000-0000BF370000}"/>
    <cellStyle name="Normal 3 3 2 4 2 3 6 2" xfId="14325" xr:uid="{00000000-0005-0000-0000-0000C0370000}"/>
    <cellStyle name="Normal 3 3 2 4 2 3 7" xfId="14326" xr:uid="{00000000-0005-0000-0000-0000C1370000}"/>
    <cellStyle name="Normal 3 3 2 4 2 4" xfId="14327" xr:uid="{00000000-0005-0000-0000-0000C2370000}"/>
    <cellStyle name="Normal 3 3 2 4 2 4 2" xfId="14328" xr:uid="{00000000-0005-0000-0000-0000C3370000}"/>
    <cellStyle name="Normal 3 3 2 4 2 4 2 2" xfId="14329" xr:uid="{00000000-0005-0000-0000-0000C4370000}"/>
    <cellStyle name="Normal 3 3 2 4 2 4 3" xfId="14330" xr:uid="{00000000-0005-0000-0000-0000C5370000}"/>
    <cellStyle name="Normal 3 3 2 4 2 4 4" xfId="14331" xr:uid="{00000000-0005-0000-0000-0000C6370000}"/>
    <cellStyle name="Normal 3 3 2 4 2 5" xfId="14332" xr:uid="{00000000-0005-0000-0000-0000C7370000}"/>
    <cellStyle name="Normal 3 3 2 4 2 5 2" xfId="14333" xr:uid="{00000000-0005-0000-0000-0000C8370000}"/>
    <cellStyle name="Normal 3 3 2 4 2 5 2 2" xfId="14334" xr:uid="{00000000-0005-0000-0000-0000C9370000}"/>
    <cellStyle name="Normal 3 3 2 4 2 5 3" xfId="14335" xr:uid="{00000000-0005-0000-0000-0000CA370000}"/>
    <cellStyle name="Normal 3 3 2 4 2 5 4" xfId="14336" xr:uid="{00000000-0005-0000-0000-0000CB370000}"/>
    <cellStyle name="Normal 3 3 2 4 2 6" xfId="14337" xr:uid="{00000000-0005-0000-0000-0000CC370000}"/>
    <cellStyle name="Normal 3 3 2 4 2 6 2" xfId="14338" xr:uid="{00000000-0005-0000-0000-0000CD370000}"/>
    <cellStyle name="Normal 3 3 2 4 2 6 2 2" xfId="14339" xr:uid="{00000000-0005-0000-0000-0000CE370000}"/>
    <cellStyle name="Normal 3 3 2 4 2 6 3" xfId="14340" xr:uid="{00000000-0005-0000-0000-0000CF370000}"/>
    <cellStyle name="Normal 3 3 2 4 2 7" xfId="14341" xr:uid="{00000000-0005-0000-0000-0000D0370000}"/>
    <cellStyle name="Normal 3 3 2 4 2 7 2" xfId="14342" xr:uid="{00000000-0005-0000-0000-0000D1370000}"/>
    <cellStyle name="Normal 3 3 2 4 2 8" xfId="14343" xr:uid="{00000000-0005-0000-0000-0000D2370000}"/>
    <cellStyle name="Normal 3 3 2 4 2 8 2" xfId="14344" xr:uid="{00000000-0005-0000-0000-0000D3370000}"/>
    <cellStyle name="Normal 3 3 2 4 2 9" xfId="14345" xr:uid="{00000000-0005-0000-0000-0000D4370000}"/>
    <cellStyle name="Normal 3 3 2 4 3" xfId="14346" xr:uid="{00000000-0005-0000-0000-0000D5370000}"/>
    <cellStyle name="Normal 3 3 2 4 3 2" xfId="14347" xr:uid="{00000000-0005-0000-0000-0000D6370000}"/>
    <cellStyle name="Normal 3 3 2 4 3 2 2" xfId="14348" xr:uid="{00000000-0005-0000-0000-0000D7370000}"/>
    <cellStyle name="Normal 3 3 2 4 3 2 2 2" xfId="14349" xr:uid="{00000000-0005-0000-0000-0000D8370000}"/>
    <cellStyle name="Normal 3 3 2 4 3 2 2 2 2" xfId="14350" xr:uid="{00000000-0005-0000-0000-0000D9370000}"/>
    <cellStyle name="Normal 3 3 2 4 3 2 2 3" xfId="14351" xr:uid="{00000000-0005-0000-0000-0000DA370000}"/>
    <cellStyle name="Normal 3 3 2 4 3 2 2 4" xfId="14352" xr:uid="{00000000-0005-0000-0000-0000DB370000}"/>
    <cellStyle name="Normal 3 3 2 4 3 2 3" xfId="14353" xr:uid="{00000000-0005-0000-0000-0000DC370000}"/>
    <cellStyle name="Normal 3 3 2 4 3 2 3 2" xfId="14354" xr:uid="{00000000-0005-0000-0000-0000DD370000}"/>
    <cellStyle name="Normal 3 3 2 4 3 2 3 2 2" xfId="14355" xr:uid="{00000000-0005-0000-0000-0000DE370000}"/>
    <cellStyle name="Normal 3 3 2 4 3 2 3 3" xfId="14356" xr:uid="{00000000-0005-0000-0000-0000DF370000}"/>
    <cellStyle name="Normal 3 3 2 4 3 2 4" xfId="14357" xr:uid="{00000000-0005-0000-0000-0000E0370000}"/>
    <cellStyle name="Normal 3 3 2 4 3 2 4 2" xfId="14358" xr:uid="{00000000-0005-0000-0000-0000E1370000}"/>
    <cellStyle name="Normal 3 3 2 4 3 2 4 2 2" xfId="14359" xr:uid="{00000000-0005-0000-0000-0000E2370000}"/>
    <cellStyle name="Normal 3 3 2 4 3 2 4 3" xfId="14360" xr:uid="{00000000-0005-0000-0000-0000E3370000}"/>
    <cellStyle name="Normal 3 3 2 4 3 2 5" xfId="14361" xr:uid="{00000000-0005-0000-0000-0000E4370000}"/>
    <cellStyle name="Normal 3 3 2 4 3 2 5 2" xfId="14362" xr:uid="{00000000-0005-0000-0000-0000E5370000}"/>
    <cellStyle name="Normal 3 3 2 4 3 2 6" xfId="14363" xr:uid="{00000000-0005-0000-0000-0000E6370000}"/>
    <cellStyle name="Normal 3 3 2 4 3 2 6 2" xfId="14364" xr:uid="{00000000-0005-0000-0000-0000E7370000}"/>
    <cellStyle name="Normal 3 3 2 4 3 2 7" xfId="14365" xr:uid="{00000000-0005-0000-0000-0000E8370000}"/>
    <cellStyle name="Normal 3 3 2 4 3 3" xfId="14366" xr:uid="{00000000-0005-0000-0000-0000E9370000}"/>
    <cellStyle name="Normal 3 3 2 4 3 3 2" xfId="14367" xr:uid="{00000000-0005-0000-0000-0000EA370000}"/>
    <cellStyle name="Normal 3 3 2 4 3 3 2 2" xfId="14368" xr:uid="{00000000-0005-0000-0000-0000EB370000}"/>
    <cellStyle name="Normal 3 3 2 4 3 3 3" xfId="14369" xr:uid="{00000000-0005-0000-0000-0000EC370000}"/>
    <cellStyle name="Normal 3 3 2 4 3 3 4" xfId="14370" xr:uid="{00000000-0005-0000-0000-0000ED370000}"/>
    <cellStyle name="Normal 3 3 2 4 3 4" xfId="14371" xr:uid="{00000000-0005-0000-0000-0000EE370000}"/>
    <cellStyle name="Normal 3 3 2 4 3 4 2" xfId="14372" xr:uid="{00000000-0005-0000-0000-0000EF370000}"/>
    <cellStyle name="Normal 3 3 2 4 3 4 2 2" xfId="14373" xr:uid="{00000000-0005-0000-0000-0000F0370000}"/>
    <cellStyle name="Normal 3 3 2 4 3 4 3" xfId="14374" xr:uid="{00000000-0005-0000-0000-0000F1370000}"/>
    <cellStyle name="Normal 3 3 2 4 3 4 4" xfId="14375" xr:uid="{00000000-0005-0000-0000-0000F2370000}"/>
    <cellStyle name="Normal 3 3 2 4 3 5" xfId="14376" xr:uid="{00000000-0005-0000-0000-0000F3370000}"/>
    <cellStyle name="Normal 3 3 2 4 3 5 2" xfId="14377" xr:uid="{00000000-0005-0000-0000-0000F4370000}"/>
    <cellStyle name="Normal 3 3 2 4 3 5 2 2" xfId="14378" xr:uid="{00000000-0005-0000-0000-0000F5370000}"/>
    <cellStyle name="Normal 3 3 2 4 3 5 3" xfId="14379" xr:uid="{00000000-0005-0000-0000-0000F6370000}"/>
    <cellStyle name="Normal 3 3 2 4 3 6" xfId="14380" xr:uid="{00000000-0005-0000-0000-0000F7370000}"/>
    <cellStyle name="Normal 3 3 2 4 3 6 2" xfId="14381" xr:uid="{00000000-0005-0000-0000-0000F8370000}"/>
    <cellStyle name="Normal 3 3 2 4 3 7" xfId="14382" xr:uid="{00000000-0005-0000-0000-0000F9370000}"/>
    <cellStyle name="Normal 3 3 2 4 3 7 2" xfId="14383" xr:uid="{00000000-0005-0000-0000-0000FA370000}"/>
    <cellStyle name="Normal 3 3 2 4 3 8" xfId="14384" xr:uid="{00000000-0005-0000-0000-0000FB370000}"/>
    <cellStyle name="Normal 3 3 2 4 4" xfId="14385" xr:uid="{00000000-0005-0000-0000-0000FC370000}"/>
    <cellStyle name="Normal 3 3 2 4 4 2" xfId="14386" xr:uid="{00000000-0005-0000-0000-0000FD370000}"/>
    <cellStyle name="Normal 3 3 2 4 4 2 2" xfId="14387" xr:uid="{00000000-0005-0000-0000-0000FE370000}"/>
    <cellStyle name="Normal 3 3 2 4 4 2 2 2" xfId="14388" xr:uid="{00000000-0005-0000-0000-0000FF370000}"/>
    <cellStyle name="Normal 3 3 2 4 4 2 2 2 2" xfId="14389" xr:uid="{00000000-0005-0000-0000-000000380000}"/>
    <cellStyle name="Normal 3 3 2 4 4 2 2 3" xfId="14390" xr:uid="{00000000-0005-0000-0000-000001380000}"/>
    <cellStyle name="Normal 3 3 2 4 4 2 2 4" xfId="14391" xr:uid="{00000000-0005-0000-0000-000002380000}"/>
    <cellStyle name="Normal 3 3 2 4 4 2 3" xfId="14392" xr:uid="{00000000-0005-0000-0000-000003380000}"/>
    <cellStyle name="Normal 3 3 2 4 4 2 3 2" xfId="14393" xr:uid="{00000000-0005-0000-0000-000004380000}"/>
    <cellStyle name="Normal 3 3 2 4 4 2 3 2 2" xfId="14394" xr:uid="{00000000-0005-0000-0000-000005380000}"/>
    <cellStyle name="Normal 3 3 2 4 4 2 3 3" xfId="14395" xr:uid="{00000000-0005-0000-0000-000006380000}"/>
    <cellStyle name="Normal 3 3 2 4 4 2 4" xfId="14396" xr:uid="{00000000-0005-0000-0000-000007380000}"/>
    <cellStyle name="Normal 3 3 2 4 4 2 4 2" xfId="14397" xr:uid="{00000000-0005-0000-0000-000008380000}"/>
    <cellStyle name="Normal 3 3 2 4 4 2 4 2 2" xfId="14398" xr:uid="{00000000-0005-0000-0000-000009380000}"/>
    <cellStyle name="Normal 3 3 2 4 4 2 4 3" xfId="14399" xr:uid="{00000000-0005-0000-0000-00000A380000}"/>
    <cellStyle name="Normal 3 3 2 4 4 2 5" xfId="14400" xr:uid="{00000000-0005-0000-0000-00000B380000}"/>
    <cellStyle name="Normal 3 3 2 4 4 2 5 2" xfId="14401" xr:uid="{00000000-0005-0000-0000-00000C380000}"/>
    <cellStyle name="Normal 3 3 2 4 4 2 6" xfId="14402" xr:uid="{00000000-0005-0000-0000-00000D380000}"/>
    <cellStyle name="Normal 3 3 2 4 4 2 6 2" xfId="14403" xr:uid="{00000000-0005-0000-0000-00000E380000}"/>
    <cellStyle name="Normal 3 3 2 4 4 2 7" xfId="14404" xr:uid="{00000000-0005-0000-0000-00000F380000}"/>
    <cellStyle name="Normal 3 3 2 4 4 3" xfId="14405" xr:uid="{00000000-0005-0000-0000-000010380000}"/>
    <cellStyle name="Normal 3 3 2 4 4 3 2" xfId="14406" xr:uid="{00000000-0005-0000-0000-000011380000}"/>
    <cellStyle name="Normal 3 3 2 4 4 3 2 2" xfId="14407" xr:uid="{00000000-0005-0000-0000-000012380000}"/>
    <cellStyle name="Normal 3 3 2 4 4 3 3" xfId="14408" xr:uid="{00000000-0005-0000-0000-000013380000}"/>
    <cellStyle name="Normal 3 3 2 4 4 3 4" xfId="14409" xr:uid="{00000000-0005-0000-0000-000014380000}"/>
    <cellStyle name="Normal 3 3 2 4 4 4" xfId="14410" xr:uid="{00000000-0005-0000-0000-000015380000}"/>
    <cellStyle name="Normal 3 3 2 4 4 4 2" xfId="14411" xr:uid="{00000000-0005-0000-0000-000016380000}"/>
    <cellStyle name="Normal 3 3 2 4 4 4 2 2" xfId="14412" xr:uid="{00000000-0005-0000-0000-000017380000}"/>
    <cellStyle name="Normal 3 3 2 4 4 4 3" xfId="14413" xr:uid="{00000000-0005-0000-0000-000018380000}"/>
    <cellStyle name="Normal 3 3 2 4 4 4 4" xfId="14414" xr:uid="{00000000-0005-0000-0000-000019380000}"/>
    <cellStyle name="Normal 3 3 2 4 4 5" xfId="14415" xr:uid="{00000000-0005-0000-0000-00001A380000}"/>
    <cellStyle name="Normal 3 3 2 4 4 5 2" xfId="14416" xr:uid="{00000000-0005-0000-0000-00001B380000}"/>
    <cellStyle name="Normal 3 3 2 4 4 5 2 2" xfId="14417" xr:uid="{00000000-0005-0000-0000-00001C380000}"/>
    <cellStyle name="Normal 3 3 2 4 4 5 3" xfId="14418" xr:uid="{00000000-0005-0000-0000-00001D380000}"/>
    <cellStyle name="Normal 3 3 2 4 4 6" xfId="14419" xr:uid="{00000000-0005-0000-0000-00001E380000}"/>
    <cellStyle name="Normal 3 3 2 4 4 6 2" xfId="14420" xr:uid="{00000000-0005-0000-0000-00001F380000}"/>
    <cellStyle name="Normal 3 3 2 4 4 7" xfId="14421" xr:uid="{00000000-0005-0000-0000-000020380000}"/>
    <cellStyle name="Normal 3 3 2 4 4 7 2" xfId="14422" xr:uid="{00000000-0005-0000-0000-000021380000}"/>
    <cellStyle name="Normal 3 3 2 4 4 8" xfId="14423" xr:uid="{00000000-0005-0000-0000-000022380000}"/>
    <cellStyle name="Normal 3 3 2 4 5" xfId="14424" xr:uid="{00000000-0005-0000-0000-000023380000}"/>
    <cellStyle name="Normal 3 3 2 4 5 2" xfId="14425" xr:uid="{00000000-0005-0000-0000-000024380000}"/>
    <cellStyle name="Normal 3 3 2 4 5 2 2" xfId="14426" xr:uid="{00000000-0005-0000-0000-000025380000}"/>
    <cellStyle name="Normal 3 3 2 4 5 2 2 2" xfId="14427" xr:uid="{00000000-0005-0000-0000-000026380000}"/>
    <cellStyle name="Normal 3 3 2 4 5 2 3" xfId="14428" xr:uid="{00000000-0005-0000-0000-000027380000}"/>
    <cellStyle name="Normal 3 3 2 4 5 2 4" xfId="14429" xr:uid="{00000000-0005-0000-0000-000028380000}"/>
    <cellStyle name="Normal 3 3 2 4 5 3" xfId="14430" xr:uid="{00000000-0005-0000-0000-000029380000}"/>
    <cellStyle name="Normal 3 3 2 4 5 3 2" xfId="14431" xr:uid="{00000000-0005-0000-0000-00002A380000}"/>
    <cellStyle name="Normal 3 3 2 4 5 3 2 2" xfId="14432" xr:uid="{00000000-0005-0000-0000-00002B380000}"/>
    <cellStyle name="Normal 3 3 2 4 5 3 3" xfId="14433" xr:uid="{00000000-0005-0000-0000-00002C380000}"/>
    <cellStyle name="Normal 3 3 2 4 5 4" xfId="14434" xr:uid="{00000000-0005-0000-0000-00002D380000}"/>
    <cellStyle name="Normal 3 3 2 4 5 4 2" xfId="14435" xr:uid="{00000000-0005-0000-0000-00002E380000}"/>
    <cellStyle name="Normal 3 3 2 4 5 4 2 2" xfId="14436" xr:uid="{00000000-0005-0000-0000-00002F380000}"/>
    <cellStyle name="Normal 3 3 2 4 5 4 3" xfId="14437" xr:uid="{00000000-0005-0000-0000-000030380000}"/>
    <cellStyle name="Normal 3 3 2 4 5 5" xfId="14438" xr:uid="{00000000-0005-0000-0000-000031380000}"/>
    <cellStyle name="Normal 3 3 2 4 5 5 2" xfId="14439" xr:uid="{00000000-0005-0000-0000-000032380000}"/>
    <cellStyle name="Normal 3 3 2 4 5 6" xfId="14440" xr:uid="{00000000-0005-0000-0000-000033380000}"/>
    <cellStyle name="Normal 3 3 2 4 5 6 2" xfId="14441" xr:uid="{00000000-0005-0000-0000-000034380000}"/>
    <cellStyle name="Normal 3 3 2 4 5 7" xfId="14442" xr:uid="{00000000-0005-0000-0000-000035380000}"/>
    <cellStyle name="Normal 3 3 2 4 6" xfId="14443" xr:uid="{00000000-0005-0000-0000-000036380000}"/>
    <cellStyle name="Normal 3 3 2 4 6 2" xfId="14444" xr:uid="{00000000-0005-0000-0000-000037380000}"/>
    <cellStyle name="Normal 3 3 2 4 6 2 2" xfId="14445" xr:uid="{00000000-0005-0000-0000-000038380000}"/>
    <cellStyle name="Normal 3 3 2 4 6 3" xfId="14446" xr:uid="{00000000-0005-0000-0000-000039380000}"/>
    <cellStyle name="Normal 3 3 2 4 6 4" xfId="14447" xr:uid="{00000000-0005-0000-0000-00003A380000}"/>
    <cellStyle name="Normal 3 3 2 4 7" xfId="14448" xr:uid="{00000000-0005-0000-0000-00003B380000}"/>
    <cellStyle name="Normal 3 3 2 4 7 2" xfId="14449" xr:uid="{00000000-0005-0000-0000-00003C380000}"/>
    <cellStyle name="Normal 3 3 2 4 7 2 2" xfId="14450" xr:uid="{00000000-0005-0000-0000-00003D380000}"/>
    <cellStyle name="Normal 3 3 2 4 7 3" xfId="14451" xr:uid="{00000000-0005-0000-0000-00003E380000}"/>
    <cellStyle name="Normal 3 3 2 4 7 4" xfId="14452" xr:uid="{00000000-0005-0000-0000-00003F380000}"/>
    <cellStyle name="Normal 3 3 2 4 8" xfId="14453" xr:uid="{00000000-0005-0000-0000-000040380000}"/>
    <cellStyle name="Normal 3 3 2 4 8 2" xfId="14454" xr:uid="{00000000-0005-0000-0000-000041380000}"/>
    <cellStyle name="Normal 3 3 2 4 8 2 2" xfId="14455" xr:uid="{00000000-0005-0000-0000-000042380000}"/>
    <cellStyle name="Normal 3 3 2 4 8 3" xfId="14456" xr:uid="{00000000-0005-0000-0000-000043380000}"/>
    <cellStyle name="Normal 3 3 2 4 9" xfId="14457" xr:uid="{00000000-0005-0000-0000-000044380000}"/>
    <cellStyle name="Normal 3 3 2 4 9 2" xfId="14458" xr:uid="{00000000-0005-0000-0000-000045380000}"/>
    <cellStyle name="Normal 3 3 2 5" xfId="14459" xr:uid="{00000000-0005-0000-0000-000046380000}"/>
    <cellStyle name="Normal 3 3 2 5 10" xfId="14460" xr:uid="{00000000-0005-0000-0000-000047380000}"/>
    <cellStyle name="Normal 3 3 2 5 2" xfId="14461" xr:uid="{00000000-0005-0000-0000-000048380000}"/>
    <cellStyle name="Normal 3 3 2 5 2 2" xfId="14462" xr:uid="{00000000-0005-0000-0000-000049380000}"/>
    <cellStyle name="Normal 3 3 2 5 2 2 2" xfId="14463" xr:uid="{00000000-0005-0000-0000-00004A380000}"/>
    <cellStyle name="Normal 3 3 2 5 2 2 2 2" xfId="14464" xr:uid="{00000000-0005-0000-0000-00004B380000}"/>
    <cellStyle name="Normal 3 3 2 5 2 2 2 2 2" xfId="14465" xr:uid="{00000000-0005-0000-0000-00004C380000}"/>
    <cellStyle name="Normal 3 3 2 5 2 2 2 3" xfId="14466" xr:uid="{00000000-0005-0000-0000-00004D380000}"/>
    <cellStyle name="Normal 3 3 2 5 2 2 2 4" xfId="14467" xr:uid="{00000000-0005-0000-0000-00004E380000}"/>
    <cellStyle name="Normal 3 3 2 5 2 2 3" xfId="14468" xr:uid="{00000000-0005-0000-0000-00004F380000}"/>
    <cellStyle name="Normal 3 3 2 5 2 2 3 2" xfId="14469" xr:uid="{00000000-0005-0000-0000-000050380000}"/>
    <cellStyle name="Normal 3 3 2 5 2 2 3 2 2" xfId="14470" xr:uid="{00000000-0005-0000-0000-000051380000}"/>
    <cellStyle name="Normal 3 3 2 5 2 2 3 3" xfId="14471" xr:uid="{00000000-0005-0000-0000-000052380000}"/>
    <cellStyle name="Normal 3 3 2 5 2 2 4" xfId="14472" xr:uid="{00000000-0005-0000-0000-000053380000}"/>
    <cellStyle name="Normal 3 3 2 5 2 2 4 2" xfId="14473" xr:uid="{00000000-0005-0000-0000-000054380000}"/>
    <cellStyle name="Normal 3 3 2 5 2 2 4 2 2" xfId="14474" xr:uid="{00000000-0005-0000-0000-000055380000}"/>
    <cellStyle name="Normal 3 3 2 5 2 2 4 3" xfId="14475" xr:uid="{00000000-0005-0000-0000-000056380000}"/>
    <cellStyle name="Normal 3 3 2 5 2 2 5" xfId="14476" xr:uid="{00000000-0005-0000-0000-000057380000}"/>
    <cellStyle name="Normal 3 3 2 5 2 2 5 2" xfId="14477" xr:uid="{00000000-0005-0000-0000-000058380000}"/>
    <cellStyle name="Normal 3 3 2 5 2 2 6" xfId="14478" xr:uid="{00000000-0005-0000-0000-000059380000}"/>
    <cellStyle name="Normal 3 3 2 5 2 2 6 2" xfId="14479" xr:uid="{00000000-0005-0000-0000-00005A380000}"/>
    <cellStyle name="Normal 3 3 2 5 2 2 7" xfId="14480" xr:uid="{00000000-0005-0000-0000-00005B380000}"/>
    <cellStyle name="Normal 3 3 2 5 2 3" xfId="14481" xr:uid="{00000000-0005-0000-0000-00005C380000}"/>
    <cellStyle name="Normal 3 3 2 5 2 3 2" xfId="14482" xr:uid="{00000000-0005-0000-0000-00005D380000}"/>
    <cellStyle name="Normal 3 3 2 5 2 3 2 2" xfId="14483" xr:uid="{00000000-0005-0000-0000-00005E380000}"/>
    <cellStyle name="Normal 3 3 2 5 2 3 3" xfId="14484" xr:uid="{00000000-0005-0000-0000-00005F380000}"/>
    <cellStyle name="Normal 3 3 2 5 2 3 4" xfId="14485" xr:uid="{00000000-0005-0000-0000-000060380000}"/>
    <cellStyle name="Normal 3 3 2 5 2 4" xfId="14486" xr:uid="{00000000-0005-0000-0000-000061380000}"/>
    <cellStyle name="Normal 3 3 2 5 2 4 2" xfId="14487" xr:uid="{00000000-0005-0000-0000-000062380000}"/>
    <cellStyle name="Normal 3 3 2 5 2 4 2 2" xfId="14488" xr:uid="{00000000-0005-0000-0000-000063380000}"/>
    <cellStyle name="Normal 3 3 2 5 2 4 3" xfId="14489" xr:uid="{00000000-0005-0000-0000-000064380000}"/>
    <cellStyle name="Normal 3 3 2 5 2 4 4" xfId="14490" xr:uid="{00000000-0005-0000-0000-000065380000}"/>
    <cellStyle name="Normal 3 3 2 5 2 5" xfId="14491" xr:uid="{00000000-0005-0000-0000-000066380000}"/>
    <cellStyle name="Normal 3 3 2 5 2 5 2" xfId="14492" xr:uid="{00000000-0005-0000-0000-000067380000}"/>
    <cellStyle name="Normal 3 3 2 5 2 5 2 2" xfId="14493" xr:uid="{00000000-0005-0000-0000-000068380000}"/>
    <cellStyle name="Normal 3 3 2 5 2 5 3" xfId="14494" xr:uid="{00000000-0005-0000-0000-000069380000}"/>
    <cellStyle name="Normal 3 3 2 5 2 6" xfId="14495" xr:uid="{00000000-0005-0000-0000-00006A380000}"/>
    <cellStyle name="Normal 3 3 2 5 2 6 2" xfId="14496" xr:uid="{00000000-0005-0000-0000-00006B380000}"/>
    <cellStyle name="Normal 3 3 2 5 2 7" xfId="14497" xr:uid="{00000000-0005-0000-0000-00006C380000}"/>
    <cellStyle name="Normal 3 3 2 5 2 7 2" xfId="14498" xr:uid="{00000000-0005-0000-0000-00006D380000}"/>
    <cellStyle name="Normal 3 3 2 5 2 8" xfId="14499" xr:uid="{00000000-0005-0000-0000-00006E380000}"/>
    <cellStyle name="Normal 3 3 2 5 3" xfId="14500" xr:uid="{00000000-0005-0000-0000-00006F380000}"/>
    <cellStyle name="Normal 3 3 2 5 3 2" xfId="14501" xr:uid="{00000000-0005-0000-0000-000070380000}"/>
    <cellStyle name="Normal 3 3 2 5 3 2 2" xfId="14502" xr:uid="{00000000-0005-0000-0000-000071380000}"/>
    <cellStyle name="Normal 3 3 2 5 3 2 2 2" xfId="14503" xr:uid="{00000000-0005-0000-0000-000072380000}"/>
    <cellStyle name="Normal 3 3 2 5 3 2 2 2 2" xfId="14504" xr:uid="{00000000-0005-0000-0000-000073380000}"/>
    <cellStyle name="Normal 3 3 2 5 3 2 2 3" xfId="14505" xr:uid="{00000000-0005-0000-0000-000074380000}"/>
    <cellStyle name="Normal 3 3 2 5 3 2 2 4" xfId="14506" xr:uid="{00000000-0005-0000-0000-000075380000}"/>
    <cellStyle name="Normal 3 3 2 5 3 2 3" xfId="14507" xr:uid="{00000000-0005-0000-0000-000076380000}"/>
    <cellStyle name="Normal 3 3 2 5 3 2 3 2" xfId="14508" xr:uid="{00000000-0005-0000-0000-000077380000}"/>
    <cellStyle name="Normal 3 3 2 5 3 2 3 2 2" xfId="14509" xr:uid="{00000000-0005-0000-0000-000078380000}"/>
    <cellStyle name="Normal 3 3 2 5 3 2 3 3" xfId="14510" xr:uid="{00000000-0005-0000-0000-000079380000}"/>
    <cellStyle name="Normal 3 3 2 5 3 2 4" xfId="14511" xr:uid="{00000000-0005-0000-0000-00007A380000}"/>
    <cellStyle name="Normal 3 3 2 5 3 2 4 2" xfId="14512" xr:uid="{00000000-0005-0000-0000-00007B380000}"/>
    <cellStyle name="Normal 3 3 2 5 3 2 4 2 2" xfId="14513" xr:uid="{00000000-0005-0000-0000-00007C380000}"/>
    <cellStyle name="Normal 3 3 2 5 3 2 4 3" xfId="14514" xr:uid="{00000000-0005-0000-0000-00007D380000}"/>
    <cellStyle name="Normal 3 3 2 5 3 2 5" xfId="14515" xr:uid="{00000000-0005-0000-0000-00007E380000}"/>
    <cellStyle name="Normal 3 3 2 5 3 2 5 2" xfId="14516" xr:uid="{00000000-0005-0000-0000-00007F380000}"/>
    <cellStyle name="Normal 3 3 2 5 3 2 6" xfId="14517" xr:uid="{00000000-0005-0000-0000-000080380000}"/>
    <cellStyle name="Normal 3 3 2 5 3 2 6 2" xfId="14518" xr:uid="{00000000-0005-0000-0000-000081380000}"/>
    <cellStyle name="Normal 3 3 2 5 3 2 7" xfId="14519" xr:uid="{00000000-0005-0000-0000-000082380000}"/>
    <cellStyle name="Normal 3 3 2 5 3 3" xfId="14520" xr:uid="{00000000-0005-0000-0000-000083380000}"/>
    <cellStyle name="Normal 3 3 2 5 3 3 2" xfId="14521" xr:uid="{00000000-0005-0000-0000-000084380000}"/>
    <cellStyle name="Normal 3 3 2 5 3 3 2 2" xfId="14522" xr:uid="{00000000-0005-0000-0000-000085380000}"/>
    <cellStyle name="Normal 3 3 2 5 3 3 3" xfId="14523" xr:uid="{00000000-0005-0000-0000-000086380000}"/>
    <cellStyle name="Normal 3 3 2 5 3 3 4" xfId="14524" xr:uid="{00000000-0005-0000-0000-000087380000}"/>
    <cellStyle name="Normal 3 3 2 5 3 4" xfId="14525" xr:uid="{00000000-0005-0000-0000-000088380000}"/>
    <cellStyle name="Normal 3 3 2 5 3 4 2" xfId="14526" xr:uid="{00000000-0005-0000-0000-000089380000}"/>
    <cellStyle name="Normal 3 3 2 5 3 4 2 2" xfId="14527" xr:uid="{00000000-0005-0000-0000-00008A380000}"/>
    <cellStyle name="Normal 3 3 2 5 3 4 3" xfId="14528" xr:uid="{00000000-0005-0000-0000-00008B380000}"/>
    <cellStyle name="Normal 3 3 2 5 3 4 4" xfId="14529" xr:uid="{00000000-0005-0000-0000-00008C380000}"/>
    <cellStyle name="Normal 3 3 2 5 3 5" xfId="14530" xr:uid="{00000000-0005-0000-0000-00008D380000}"/>
    <cellStyle name="Normal 3 3 2 5 3 5 2" xfId="14531" xr:uid="{00000000-0005-0000-0000-00008E380000}"/>
    <cellStyle name="Normal 3 3 2 5 3 5 2 2" xfId="14532" xr:uid="{00000000-0005-0000-0000-00008F380000}"/>
    <cellStyle name="Normal 3 3 2 5 3 5 3" xfId="14533" xr:uid="{00000000-0005-0000-0000-000090380000}"/>
    <cellStyle name="Normal 3 3 2 5 3 6" xfId="14534" xr:uid="{00000000-0005-0000-0000-000091380000}"/>
    <cellStyle name="Normal 3 3 2 5 3 6 2" xfId="14535" xr:uid="{00000000-0005-0000-0000-000092380000}"/>
    <cellStyle name="Normal 3 3 2 5 3 7" xfId="14536" xr:uid="{00000000-0005-0000-0000-000093380000}"/>
    <cellStyle name="Normal 3 3 2 5 3 7 2" xfId="14537" xr:uid="{00000000-0005-0000-0000-000094380000}"/>
    <cellStyle name="Normal 3 3 2 5 3 8" xfId="14538" xr:uid="{00000000-0005-0000-0000-000095380000}"/>
    <cellStyle name="Normal 3 3 2 5 4" xfId="14539" xr:uid="{00000000-0005-0000-0000-000096380000}"/>
    <cellStyle name="Normal 3 3 2 5 4 2" xfId="14540" xr:uid="{00000000-0005-0000-0000-000097380000}"/>
    <cellStyle name="Normal 3 3 2 5 4 2 2" xfId="14541" xr:uid="{00000000-0005-0000-0000-000098380000}"/>
    <cellStyle name="Normal 3 3 2 5 4 2 2 2" xfId="14542" xr:uid="{00000000-0005-0000-0000-000099380000}"/>
    <cellStyle name="Normal 3 3 2 5 4 2 3" xfId="14543" xr:uid="{00000000-0005-0000-0000-00009A380000}"/>
    <cellStyle name="Normal 3 3 2 5 4 2 4" xfId="14544" xr:uid="{00000000-0005-0000-0000-00009B380000}"/>
    <cellStyle name="Normal 3 3 2 5 4 3" xfId="14545" xr:uid="{00000000-0005-0000-0000-00009C380000}"/>
    <cellStyle name="Normal 3 3 2 5 4 3 2" xfId="14546" xr:uid="{00000000-0005-0000-0000-00009D380000}"/>
    <cellStyle name="Normal 3 3 2 5 4 3 2 2" xfId="14547" xr:uid="{00000000-0005-0000-0000-00009E380000}"/>
    <cellStyle name="Normal 3 3 2 5 4 3 3" xfId="14548" xr:uid="{00000000-0005-0000-0000-00009F380000}"/>
    <cellStyle name="Normal 3 3 2 5 4 4" xfId="14549" xr:uid="{00000000-0005-0000-0000-0000A0380000}"/>
    <cellStyle name="Normal 3 3 2 5 4 4 2" xfId="14550" xr:uid="{00000000-0005-0000-0000-0000A1380000}"/>
    <cellStyle name="Normal 3 3 2 5 4 4 2 2" xfId="14551" xr:uid="{00000000-0005-0000-0000-0000A2380000}"/>
    <cellStyle name="Normal 3 3 2 5 4 4 3" xfId="14552" xr:uid="{00000000-0005-0000-0000-0000A3380000}"/>
    <cellStyle name="Normal 3 3 2 5 4 5" xfId="14553" xr:uid="{00000000-0005-0000-0000-0000A4380000}"/>
    <cellStyle name="Normal 3 3 2 5 4 5 2" xfId="14554" xr:uid="{00000000-0005-0000-0000-0000A5380000}"/>
    <cellStyle name="Normal 3 3 2 5 4 6" xfId="14555" xr:uid="{00000000-0005-0000-0000-0000A6380000}"/>
    <cellStyle name="Normal 3 3 2 5 4 6 2" xfId="14556" xr:uid="{00000000-0005-0000-0000-0000A7380000}"/>
    <cellStyle name="Normal 3 3 2 5 4 7" xfId="14557" xr:uid="{00000000-0005-0000-0000-0000A8380000}"/>
    <cellStyle name="Normal 3 3 2 5 5" xfId="14558" xr:uid="{00000000-0005-0000-0000-0000A9380000}"/>
    <cellStyle name="Normal 3 3 2 5 5 2" xfId="14559" xr:uid="{00000000-0005-0000-0000-0000AA380000}"/>
    <cellStyle name="Normal 3 3 2 5 5 2 2" xfId="14560" xr:uid="{00000000-0005-0000-0000-0000AB380000}"/>
    <cellStyle name="Normal 3 3 2 5 5 3" xfId="14561" xr:uid="{00000000-0005-0000-0000-0000AC380000}"/>
    <cellStyle name="Normal 3 3 2 5 5 4" xfId="14562" xr:uid="{00000000-0005-0000-0000-0000AD380000}"/>
    <cellStyle name="Normal 3 3 2 5 6" xfId="14563" xr:uid="{00000000-0005-0000-0000-0000AE380000}"/>
    <cellStyle name="Normal 3 3 2 5 6 2" xfId="14564" xr:uid="{00000000-0005-0000-0000-0000AF380000}"/>
    <cellStyle name="Normal 3 3 2 5 6 2 2" xfId="14565" xr:uid="{00000000-0005-0000-0000-0000B0380000}"/>
    <cellStyle name="Normal 3 3 2 5 6 3" xfId="14566" xr:uid="{00000000-0005-0000-0000-0000B1380000}"/>
    <cellStyle name="Normal 3 3 2 5 6 4" xfId="14567" xr:uid="{00000000-0005-0000-0000-0000B2380000}"/>
    <cellStyle name="Normal 3 3 2 5 7" xfId="14568" xr:uid="{00000000-0005-0000-0000-0000B3380000}"/>
    <cellStyle name="Normal 3 3 2 5 7 2" xfId="14569" xr:uid="{00000000-0005-0000-0000-0000B4380000}"/>
    <cellStyle name="Normal 3 3 2 5 7 2 2" xfId="14570" xr:uid="{00000000-0005-0000-0000-0000B5380000}"/>
    <cellStyle name="Normal 3 3 2 5 7 3" xfId="14571" xr:uid="{00000000-0005-0000-0000-0000B6380000}"/>
    <cellStyle name="Normal 3 3 2 5 8" xfId="14572" xr:uid="{00000000-0005-0000-0000-0000B7380000}"/>
    <cellStyle name="Normal 3 3 2 5 8 2" xfId="14573" xr:uid="{00000000-0005-0000-0000-0000B8380000}"/>
    <cellStyle name="Normal 3 3 2 5 9" xfId="14574" xr:uid="{00000000-0005-0000-0000-0000B9380000}"/>
    <cellStyle name="Normal 3 3 2 5 9 2" xfId="14575" xr:uid="{00000000-0005-0000-0000-0000BA380000}"/>
    <cellStyle name="Normal 3 3 2 6" xfId="14576" xr:uid="{00000000-0005-0000-0000-0000BB380000}"/>
    <cellStyle name="Normal 3 3 2 6 2" xfId="14577" xr:uid="{00000000-0005-0000-0000-0000BC380000}"/>
    <cellStyle name="Normal 3 3 2 6 2 2" xfId="14578" xr:uid="{00000000-0005-0000-0000-0000BD380000}"/>
    <cellStyle name="Normal 3 3 2 6 2 2 2" xfId="14579" xr:uid="{00000000-0005-0000-0000-0000BE380000}"/>
    <cellStyle name="Normal 3 3 2 6 2 2 2 2" xfId="14580" xr:uid="{00000000-0005-0000-0000-0000BF380000}"/>
    <cellStyle name="Normal 3 3 2 6 2 2 3" xfId="14581" xr:uid="{00000000-0005-0000-0000-0000C0380000}"/>
    <cellStyle name="Normal 3 3 2 6 2 2 4" xfId="14582" xr:uid="{00000000-0005-0000-0000-0000C1380000}"/>
    <cellStyle name="Normal 3 3 2 6 2 3" xfId="14583" xr:uid="{00000000-0005-0000-0000-0000C2380000}"/>
    <cellStyle name="Normal 3 3 2 6 2 3 2" xfId="14584" xr:uid="{00000000-0005-0000-0000-0000C3380000}"/>
    <cellStyle name="Normal 3 3 2 6 2 3 2 2" xfId="14585" xr:uid="{00000000-0005-0000-0000-0000C4380000}"/>
    <cellStyle name="Normal 3 3 2 6 2 3 3" xfId="14586" xr:uid="{00000000-0005-0000-0000-0000C5380000}"/>
    <cellStyle name="Normal 3 3 2 6 2 4" xfId="14587" xr:uid="{00000000-0005-0000-0000-0000C6380000}"/>
    <cellStyle name="Normal 3 3 2 6 2 4 2" xfId="14588" xr:uid="{00000000-0005-0000-0000-0000C7380000}"/>
    <cellStyle name="Normal 3 3 2 6 2 4 2 2" xfId="14589" xr:uid="{00000000-0005-0000-0000-0000C8380000}"/>
    <cellStyle name="Normal 3 3 2 6 2 4 3" xfId="14590" xr:uid="{00000000-0005-0000-0000-0000C9380000}"/>
    <cellStyle name="Normal 3 3 2 6 2 5" xfId="14591" xr:uid="{00000000-0005-0000-0000-0000CA380000}"/>
    <cellStyle name="Normal 3 3 2 6 2 5 2" xfId="14592" xr:uid="{00000000-0005-0000-0000-0000CB380000}"/>
    <cellStyle name="Normal 3 3 2 6 2 6" xfId="14593" xr:uid="{00000000-0005-0000-0000-0000CC380000}"/>
    <cellStyle name="Normal 3 3 2 6 2 6 2" xfId="14594" xr:uid="{00000000-0005-0000-0000-0000CD380000}"/>
    <cellStyle name="Normal 3 3 2 6 2 7" xfId="14595" xr:uid="{00000000-0005-0000-0000-0000CE380000}"/>
    <cellStyle name="Normal 3 3 2 6 3" xfId="14596" xr:uid="{00000000-0005-0000-0000-0000CF380000}"/>
    <cellStyle name="Normal 3 3 2 6 3 2" xfId="14597" xr:uid="{00000000-0005-0000-0000-0000D0380000}"/>
    <cellStyle name="Normal 3 3 2 6 3 2 2" xfId="14598" xr:uid="{00000000-0005-0000-0000-0000D1380000}"/>
    <cellStyle name="Normal 3 3 2 6 3 3" xfId="14599" xr:uid="{00000000-0005-0000-0000-0000D2380000}"/>
    <cellStyle name="Normal 3 3 2 6 3 4" xfId="14600" xr:uid="{00000000-0005-0000-0000-0000D3380000}"/>
    <cellStyle name="Normal 3 3 2 6 4" xfId="14601" xr:uid="{00000000-0005-0000-0000-0000D4380000}"/>
    <cellStyle name="Normal 3 3 2 6 4 2" xfId="14602" xr:uid="{00000000-0005-0000-0000-0000D5380000}"/>
    <cellStyle name="Normal 3 3 2 6 4 2 2" xfId="14603" xr:uid="{00000000-0005-0000-0000-0000D6380000}"/>
    <cellStyle name="Normal 3 3 2 6 4 3" xfId="14604" xr:uid="{00000000-0005-0000-0000-0000D7380000}"/>
    <cellStyle name="Normal 3 3 2 6 4 4" xfId="14605" xr:uid="{00000000-0005-0000-0000-0000D8380000}"/>
    <cellStyle name="Normal 3 3 2 6 5" xfId="14606" xr:uid="{00000000-0005-0000-0000-0000D9380000}"/>
    <cellStyle name="Normal 3 3 2 6 5 2" xfId="14607" xr:uid="{00000000-0005-0000-0000-0000DA380000}"/>
    <cellStyle name="Normal 3 3 2 6 5 2 2" xfId="14608" xr:uid="{00000000-0005-0000-0000-0000DB380000}"/>
    <cellStyle name="Normal 3 3 2 6 5 3" xfId="14609" xr:uid="{00000000-0005-0000-0000-0000DC380000}"/>
    <cellStyle name="Normal 3 3 2 6 6" xfId="14610" xr:uid="{00000000-0005-0000-0000-0000DD380000}"/>
    <cellStyle name="Normal 3 3 2 6 6 2" xfId="14611" xr:uid="{00000000-0005-0000-0000-0000DE380000}"/>
    <cellStyle name="Normal 3 3 2 6 7" xfId="14612" xr:uid="{00000000-0005-0000-0000-0000DF380000}"/>
    <cellStyle name="Normal 3 3 2 6 7 2" xfId="14613" xr:uid="{00000000-0005-0000-0000-0000E0380000}"/>
    <cellStyle name="Normal 3 3 2 6 8" xfId="14614" xr:uid="{00000000-0005-0000-0000-0000E1380000}"/>
    <cellStyle name="Normal 3 3 2 7" xfId="14615" xr:uid="{00000000-0005-0000-0000-0000E2380000}"/>
    <cellStyle name="Normal 3 3 2 7 2" xfId="14616" xr:uid="{00000000-0005-0000-0000-0000E3380000}"/>
    <cellStyle name="Normal 3 3 2 7 2 2" xfId="14617" xr:uid="{00000000-0005-0000-0000-0000E4380000}"/>
    <cellStyle name="Normal 3 3 2 7 2 2 2" xfId="14618" xr:uid="{00000000-0005-0000-0000-0000E5380000}"/>
    <cellStyle name="Normal 3 3 2 7 2 2 2 2" xfId="14619" xr:uid="{00000000-0005-0000-0000-0000E6380000}"/>
    <cellStyle name="Normal 3 3 2 7 2 2 3" xfId="14620" xr:uid="{00000000-0005-0000-0000-0000E7380000}"/>
    <cellStyle name="Normal 3 3 2 7 2 2 4" xfId="14621" xr:uid="{00000000-0005-0000-0000-0000E8380000}"/>
    <cellStyle name="Normal 3 3 2 7 2 3" xfId="14622" xr:uid="{00000000-0005-0000-0000-0000E9380000}"/>
    <cellStyle name="Normal 3 3 2 7 2 3 2" xfId="14623" xr:uid="{00000000-0005-0000-0000-0000EA380000}"/>
    <cellStyle name="Normal 3 3 2 7 2 3 2 2" xfId="14624" xr:uid="{00000000-0005-0000-0000-0000EB380000}"/>
    <cellStyle name="Normal 3 3 2 7 2 3 3" xfId="14625" xr:uid="{00000000-0005-0000-0000-0000EC380000}"/>
    <cellStyle name="Normal 3 3 2 7 2 4" xfId="14626" xr:uid="{00000000-0005-0000-0000-0000ED380000}"/>
    <cellStyle name="Normal 3 3 2 7 2 4 2" xfId="14627" xr:uid="{00000000-0005-0000-0000-0000EE380000}"/>
    <cellStyle name="Normal 3 3 2 7 2 4 2 2" xfId="14628" xr:uid="{00000000-0005-0000-0000-0000EF380000}"/>
    <cellStyle name="Normal 3 3 2 7 2 4 3" xfId="14629" xr:uid="{00000000-0005-0000-0000-0000F0380000}"/>
    <cellStyle name="Normal 3 3 2 7 2 5" xfId="14630" xr:uid="{00000000-0005-0000-0000-0000F1380000}"/>
    <cellStyle name="Normal 3 3 2 7 2 5 2" xfId="14631" xr:uid="{00000000-0005-0000-0000-0000F2380000}"/>
    <cellStyle name="Normal 3 3 2 7 2 6" xfId="14632" xr:uid="{00000000-0005-0000-0000-0000F3380000}"/>
    <cellStyle name="Normal 3 3 2 7 2 6 2" xfId="14633" xr:uid="{00000000-0005-0000-0000-0000F4380000}"/>
    <cellStyle name="Normal 3 3 2 7 2 7" xfId="14634" xr:uid="{00000000-0005-0000-0000-0000F5380000}"/>
    <cellStyle name="Normal 3 3 2 7 3" xfId="14635" xr:uid="{00000000-0005-0000-0000-0000F6380000}"/>
    <cellStyle name="Normal 3 3 2 7 3 2" xfId="14636" xr:uid="{00000000-0005-0000-0000-0000F7380000}"/>
    <cellStyle name="Normal 3 3 2 7 3 2 2" xfId="14637" xr:uid="{00000000-0005-0000-0000-0000F8380000}"/>
    <cellStyle name="Normal 3 3 2 7 3 3" xfId="14638" xr:uid="{00000000-0005-0000-0000-0000F9380000}"/>
    <cellStyle name="Normal 3 3 2 7 3 4" xfId="14639" xr:uid="{00000000-0005-0000-0000-0000FA380000}"/>
    <cellStyle name="Normal 3 3 2 7 4" xfId="14640" xr:uid="{00000000-0005-0000-0000-0000FB380000}"/>
    <cellStyle name="Normal 3 3 2 7 4 2" xfId="14641" xr:uid="{00000000-0005-0000-0000-0000FC380000}"/>
    <cellStyle name="Normal 3 3 2 7 4 2 2" xfId="14642" xr:uid="{00000000-0005-0000-0000-0000FD380000}"/>
    <cellStyle name="Normal 3 3 2 7 4 3" xfId="14643" xr:uid="{00000000-0005-0000-0000-0000FE380000}"/>
    <cellStyle name="Normal 3 3 2 7 4 4" xfId="14644" xr:uid="{00000000-0005-0000-0000-0000FF380000}"/>
    <cellStyle name="Normal 3 3 2 7 5" xfId="14645" xr:uid="{00000000-0005-0000-0000-000000390000}"/>
    <cellStyle name="Normal 3 3 2 7 5 2" xfId="14646" xr:uid="{00000000-0005-0000-0000-000001390000}"/>
    <cellStyle name="Normal 3 3 2 7 5 2 2" xfId="14647" xr:uid="{00000000-0005-0000-0000-000002390000}"/>
    <cellStyle name="Normal 3 3 2 7 5 3" xfId="14648" xr:uid="{00000000-0005-0000-0000-000003390000}"/>
    <cellStyle name="Normal 3 3 2 7 6" xfId="14649" xr:uid="{00000000-0005-0000-0000-000004390000}"/>
    <cellStyle name="Normal 3 3 2 7 6 2" xfId="14650" xr:uid="{00000000-0005-0000-0000-000005390000}"/>
    <cellStyle name="Normal 3 3 2 7 7" xfId="14651" xr:uid="{00000000-0005-0000-0000-000006390000}"/>
    <cellStyle name="Normal 3 3 2 7 7 2" xfId="14652" xr:uid="{00000000-0005-0000-0000-000007390000}"/>
    <cellStyle name="Normal 3 3 2 7 8" xfId="14653" xr:uid="{00000000-0005-0000-0000-000008390000}"/>
    <cellStyle name="Normal 3 3 2 8" xfId="14654" xr:uid="{00000000-0005-0000-0000-000009390000}"/>
    <cellStyle name="Normal 3 3 2 8 2" xfId="14655" xr:uid="{00000000-0005-0000-0000-00000A390000}"/>
    <cellStyle name="Normal 3 3 2 8 2 2" xfId="14656" xr:uid="{00000000-0005-0000-0000-00000B390000}"/>
    <cellStyle name="Normal 3 3 2 8 2 2 2" xfId="14657" xr:uid="{00000000-0005-0000-0000-00000C390000}"/>
    <cellStyle name="Normal 3 3 2 8 2 3" xfId="14658" xr:uid="{00000000-0005-0000-0000-00000D390000}"/>
    <cellStyle name="Normal 3 3 2 8 2 4" xfId="14659" xr:uid="{00000000-0005-0000-0000-00000E390000}"/>
    <cellStyle name="Normal 3 3 2 8 3" xfId="14660" xr:uid="{00000000-0005-0000-0000-00000F390000}"/>
    <cellStyle name="Normal 3 3 2 8 3 2" xfId="14661" xr:uid="{00000000-0005-0000-0000-000010390000}"/>
    <cellStyle name="Normal 3 3 2 8 3 2 2" xfId="14662" xr:uid="{00000000-0005-0000-0000-000011390000}"/>
    <cellStyle name="Normal 3 3 2 8 3 3" xfId="14663" xr:uid="{00000000-0005-0000-0000-000012390000}"/>
    <cellStyle name="Normal 3 3 2 8 4" xfId="14664" xr:uid="{00000000-0005-0000-0000-000013390000}"/>
    <cellStyle name="Normal 3 3 2 8 4 2" xfId="14665" xr:uid="{00000000-0005-0000-0000-000014390000}"/>
    <cellStyle name="Normal 3 3 2 8 4 2 2" xfId="14666" xr:uid="{00000000-0005-0000-0000-000015390000}"/>
    <cellStyle name="Normal 3 3 2 8 4 3" xfId="14667" xr:uid="{00000000-0005-0000-0000-000016390000}"/>
    <cellStyle name="Normal 3 3 2 8 5" xfId="14668" xr:uid="{00000000-0005-0000-0000-000017390000}"/>
    <cellStyle name="Normal 3 3 2 8 5 2" xfId="14669" xr:uid="{00000000-0005-0000-0000-000018390000}"/>
    <cellStyle name="Normal 3 3 2 8 6" xfId="14670" xr:uid="{00000000-0005-0000-0000-000019390000}"/>
    <cellStyle name="Normal 3 3 2 8 6 2" xfId="14671" xr:uid="{00000000-0005-0000-0000-00001A390000}"/>
    <cellStyle name="Normal 3 3 2 8 7" xfId="14672" xr:uid="{00000000-0005-0000-0000-00001B390000}"/>
    <cellStyle name="Normal 3 3 2 9" xfId="14673" xr:uid="{00000000-0005-0000-0000-00001C390000}"/>
    <cellStyle name="Normal 3 3 2 9 2" xfId="14674" xr:uid="{00000000-0005-0000-0000-00001D390000}"/>
    <cellStyle name="Normal 3 3 2 9 2 2" xfId="14675" xr:uid="{00000000-0005-0000-0000-00001E390000}"/>
    <cellStyle name="Normal 3 3 2 9 3" xfId="14676" xr:uid="{00000000-0005-0000-0000-00001F390000}"/>
    <cellStyle name="Normal 3 3 2 9 4" xfId="14677" xr:uid="{00000000-0005-0000-0000-000020390000}"/>
    <cellStyle name="Normal 3 3 20" xfId="14678" xr:uid="{00000000-0005-0000-0000-000021390000}"/>
    <cellStyle name="Normal 3 3 21" xfId="14679" xr:uid="{00000000-0005-0000-0000-000022390000}"/>
    <cellStyle name="Normal 3 3 22" xfId="14680" xr:uid="{00000000-0005-0000-0000-000023390000}"/>
    <cellStyle name="Normal 3 3 23" xfId="14681" xr:uid="{00000000-0005-0000-0000-000024390000}"/>
    <cellStyle name="Normal 3 3 24" xfId="14682" xr:uid="{00000000-0005-0000-0000-000025390000}"/>
    <cellStyle name="Normal 3 3 25" xfId="14683" xr:uid="{00000000-0005-0000-0000-000026390000}"/>
    <cellStyle name="Normal 3 3 26" xfId="14684" xr:uid="{00000000-0005-0000-0000-000027390000}"/>
    <cellStyle name="Normal 3 3 3" xfId="14685" xr:uid="{00000000-0005-0000-0000-000028390000}"/>
    <cellStyle name="Normal 3 3 3 10" xfId="14686" xr:uid="{00000000-0005-0000-0000-000029390000}"/>
    <cellStyle name="Normal 3 3 3 10 2" xfId="14687" xr:uid="{00000000-0005-0000-0000-00002A390000}"/>
    <cellStyle name="Normal 3 3 3 11" xfId="14688" xr:uid="{00000000-0005-0000-0000-00002B390000}"/>
    <cellStyle name="Normal 3 3 3 11 2" xfId="14689" xr:uid="{00000000-0005-0000-0000-00002C390000}"/>
    <cellStyle name="Normal 3 3 3 12" xfId="14690" xr:uid="{00000000-0005-0000-0000-00002D390000}"/>
    <cellStyle name="Normal 3 3 3 13" xfId="14691" xr:uid="{00000000-0005-0000-0000-00002E390000}"/>
    <cellStyle name="Normal 3 3 3 14" xfId="14692" xr:uid="{00000000-0005-0000-0000-00002F390000}"/>
    <cellStyle name="Normal 3 3 3 15" xfId="14693" xr:uid="{00000000-0005-0000-0000-000030390000}"/>
    <cellStyle name="Normal 3 3 3 16" xfId="14694" xr:uid="{00000000-0005-0000-0000-000031390000}"/>
    <cellStyle name="Normal 3 3 3 17" xfId="14695" xr:uid="{00000000-0005-0000-0000-000032390000}"/>
    <cellStyle name="Normal 3 3 3 18" xfId="14696" xr:uid="{00000000-0005-0000-0000-000033390000}"/>
    <cellStyle name="Normal 3 3 3 2" xfId="14697" xr:uid="{00000000-0005-0000-0000-000034390000}"/>
    <cellStyle name="Normal 3 3 3 2 10" xfId="14698" xr:uid="{00000000-0005-0000-0000-000035390000}"/>
    <cellStyle name="Normal 3 3 3 2 10 2" xfId="14699" xr:uid="{00000000-0005-0000-0000-000036390000}"/>
    <cellStyle name="Normal 3 3 3 2 11" xfId="14700" xr:uid="{00000000-0005-0000-0000-000037390000}"/>
    <cellStyle name="Normal 3 3 3 2 12" xfId="14701" xr:uid="{00000000-0005-0000-0000-000038390000}"/>
    <cellStyle name="Normal 3 3 3 2 13" xfId="14702" xr:uid="{00000000-0005-0000-0000-000039390000}"/>
    <cellStyle name="Normal 3 3 3 2 14" xfId="14703" xr:uid="{00000000-0005-0000-0000-00003A390000}"/>
    <cellStyle name="Normal 3 3 3 2 15" xfId="14704" xr:uid="{00000000-0005-0000-0000-00003B390000}"/>
    <cellStyle name="Normal 3 3 3 2 16" xfId="14705" xr:uid="{00000000-0005-0000-0000-00003C390000}"/>
    <cellStyle name="Normal 3 3 3 2 17" xfId="14706" xr:uid="{00000000-0005-0000-0000-00003D390000}"/>
    <cellStyle name="Normal 3 3 3 2 2" xfId="14707" xr:uid="{00000000-0005-0000-0000-00003E390000}"/>
    <cellStyle name="Normal 3 3 3 2 2 2" xfId="14708" xr:uid="{00000000-0005-0000-0000-00003F390000}"/>
    <cellStyle name="Normal 3 3 3 2 2 2 2" xfId="14709" xr:uid="{00000000-0005-0000-0000-000040390000}"/>
    <cellStyle name="Normal 3 3 3 2 2 2 2 2" xfId="14710" xr:uid="{00000000-0005-0000-0000-000041390000}"/>
    <cellStyle name="Normal 3 3 3 2 2 2 2 2 2" xfId="14711" xr:uid="{00000000-0005-0000-0000-000042390000}"/>
    <cellStyle name="Normal 3 3 3 2 2 2 2 2 2 2" xfId="14712" xr:uid="{00000000-0005-0000-0000-000043390000}"/>
    <cellStyle name="Normal 3 3 3 2 2 2 2 2 3" xfId="14713" xr:uid="{00000000-0005-0000-0000-000044390000}"/>
    <cellStyle name="Normal 3 3 3 2 2 2 2 2 4" xfId="14714" xr:uid="{00000000-0005-0000-0000-000045390000}"/>
    <cellStyle name="Normal 3 3 3 2 2 2 2 3" xfId="14715" xr:uid="{00000000-0005-0000-0000-000046390000}"/>
    <cellStyle name="Normal 3 3 3 2 2 2 2 3 2" xfId="14716" xr:uid="{00000000-0005-0000-0000-000047390000}"/>
    <cellStyle name="Normal 3 3 3 2 2 2 2 3 2 2" xfId="14717" xr:uid="{00000000-0005-0000-0000-000048390000}"/>
    <cellStyle name="Normal 3 3 3 2 2 2 2 3 3" xfId="14718" xr:uid="{00000000-0005-0000-0000-000049390000}"/>
    <cellStyle name="Normal 3 3 3 2 2 2 2 4" xfId="14719" xr:uid="{00000000-0005-0000-0000-00004A390000}"/>
    <cellStyle name="Normal 3 3 3 2 2 2 2 4 2" xfId="14720" xr:uid="{00000000-0005-0000-0000-00004B390000}"/>
    <cellStyle name="Normal 3 3 3 2 2 2 2 4 2 2" xfId="14721" xr:uid="{00000000-0005-0000-0000-00004C390000}"/>
    <cellStyle name="Normal 3 3 3 2 2 2 2 4 3" xfId="14722" xr:uid="{00000000-0005-0000-0000-00004D390000}"/>
    <cellStyle name="Normal 3 3 3 2 2 2 2 5" xfId="14723" xr:uid="{00000000-0005-0000-0000-00004E390000}"/>
    <cellStyle name="Normal 3 3 3 2 2 2 2 5 2" xfId="14724" xr:uid="{00000000-0005-0000-0000-00004F390000}"/>
    <cellStyle name="Normal 3 3 3 2 2 2 2 6" xfId="14725" xr:uid="{00000000-0005-0000-0000-000050390000}"/>
    <cellStyle name="Normal 3 3 3 2 2 2 2 6 2" xfId="14726" xr:uid="{00000000-0005-0000-0000-000051390000}"/>
    <cellStyle name="Normal 3 3 3 2 2 2 2 7" xfId="14727" xr:uid="{00000000-0005-0000-0000-000052390000}"/>
    <cellStyle name="Normal 3 3 3 2 2 2 3" xfId="14728" xr:uid="{00000000-0005-0000-0000-000053390000}"/>
    <cellStyle name="Normal 3 3 3 2 2 2 3 2" xfId="14729" xr:uid="{00000000-0005-0000-0000-000054390000}"/>
    <cellStyle name="Normal 3 3 3 2 2 2 3 2 2" xfId="14730" xr:uid="{00000000-0005-0000-0000-000055390000}"/>
    <cellStyle name="Normal 3 3 3 2 2 2 3 3" xfId="14731" xr:uid="{00000000-0005-0000-0000-000056390000}"/>
    <cellStyle name="Normal 3 3 3 2 2 2 3 4" xfId="14732" xr:uid="{00000000-0005-0000-0000-000057390000}"/>
    <cellStyle name="Normal 3 3 3 2 2 2 4" xfId="14733" xr:uid="{00000000-0005-0000-0000-000058390000}"/>
    <cellStyle name="Normal 3 3 3 2 2 2 4 2" xfId="14734" xr:uid="{00000000-0005-0000-0000-000059390000}"/>
    <cellStyle name="Normal 3 3 3 2 2 2 4 2 2" xfId="14735" xr:uid="{00000000-0005-0000-0000-00005A390000}"/>
    <cellStyle name="Normal 3 3 3 2 2 2 4 3" xfId="14736" xr:uid="{00000000-0005-0000-0000-00005B390000}"/>
    <cellStyle name="Normal 3 3 3 2 2 2 4 4" xfId="14737" xr:uid="{00000000-0005-0000-0000-00005C390000}"/>
    <cellStyle name="Normal 3 3 3 2 2 2 5" xfId="14738" xr:uid="{00000000-0005-0000-0000-00005D390000}"/>
    <cellStyle name="Normal 3 3 3 2 2 2 5 2" xfId="14739" xr:uid="{00000000-0005-0000-0000-00005E390000}"/>
    <cellStyle name="Normal 3 3 3 2 2 2 5 2 2" xfId="14740" xr:uid="{00000000-0005-0000-0000-00005F390000}"/>
    <cellStyle name="Normal 3 3 3 2 2 2 5 3" xfId="14741" xr:uid="{00000000-0005-0000-0000-000060390000}"/>
    <cellStyle name="Normal 3 3 3 2 2 2 6" xfId="14742" xr:uid="{00000000-0005-0000-0000-000061390000}"/>
    <cellStyle name="Normal 3 3 3 2 2 2 6 2" xfId="14743" xr:uid="{00000000-0005-0000-0000-000062390000}"/>
    <cellStyle name="Normal 3 3 3 2 2 2 7" xfId="14744" xr:uid="{00000000-0005-0000-0000-000063390000}"/>
    <cellStyle name="Normal 3 3 3 2 2 2 7 2" xfId="14745" xr:uid="{00000000-0005-0000-0000-000064390000}"/>
    <cellStyle name="Normal 3 3 3 2 2 2 8" xfId="14746" xr:uid="{00000000-0005-0000-0000-000065390000}"/>
    <cellStyle name="Normal 3 3 3 2 2 3" xfId="14747" xr:uid="{00000000-0005-0000-0000-000066390000}"/>
    <cellStyle name="Normal 3 3 3 2 2 3 2" xfId="14748" xr:uid="{00000000-0005-0000-0000-000067390000}"/>
    <cellStyle name="Normal 3 3 3 2 2 3 2 2" xfId="14749" xr:uid="{00000000-0005-0000-0000-000068390000}"/>
    <cellStyle name="Normal 3 3 3 2 2 3 2 2 2" xfId="14750" xr:uid="{00000000-0005-0000-0000-000069390000}"/>
    <cellStyle name="Normal 3 3 3 2 2 3 2 3" xfId="14751" xr:uid="{00000000-0005-0000-0000-00006A390000}"/>
    <cellStyle name="Normal 3 3 3 2 2 3 2 4" xfId="14752" xr:uid="{00000000-0005-0000-0000-00006B390000}"/>
    <cellStyle name="Normal 3 3 3 2 2 3 3" xfId="14753" xr:uid="{00000000-0005-0000-0000-00006C390000}"/>
    <cellStyle name="Normal 3 3 3 2 2 3 3 2" xfId="14754" xr:uid="{00000000-0005-0000-0000-00006D390000}"/>
    <cellStyle name="Normal 3 3 3 2 2 3 3 2 2" xfId="14755" xr:uid="{00000000-0005-0000-0000-00006E390000}"/>
    <cellStyle name="Normal 3 3 3 2 2 3 3 3" xfId="14756" xr:uid="{00000000-0005-0000-0000-00006F390000}"/>
    <cellStyle name="Normal 3 3 3 2 2 3 4" xfId="14757" xr:uid="{00000000-0005-0000-0000-000070390000}"/>
    <cellStyle name="Normal 3 3 3 2 2 3 4 2" xfId="14758" xr:uid="{00000000-0005-0000-0000-000071390000}"/>
    <cellStyle name="Normal 3 3 3 2 2 3 4 2 2" xfId="14759" xr:uid="{00000000-0005-0000-0000-000072390000}"/>
    <cellStyle name="Normal 3 3 3 2 2 3 4 3" xfId="14760" xr:uid="{00000000-0005-0000-0000-000073390000}"/>
    <cellStyle name="Normal 3 3 3 2 2 3 5" xfId="14761" xr:uid="{00000000-0005-0000-0000-000074390000}"/>
    <cellStyle name="Normal 3 3 3 2 2 3 5 2" xfId="14762" xr:uid="{00000000-0005-0000-0000-000075390000}"/>
    <cellStyle name="Normal 3 3 3 2 2 3 6" xfId="14763" xr:uid="{00000000-0005-0000-0000-000076390000}"/>
    <cellStyle name="Normal 3 3 3 2 2 3 6 2" xfId="14764" xr:uid="{00000000-0005-0000-0000-000077390000}"/>
    <cellStyle name="Normal 3 3 3 2 2 3 7" xfId="14765" xr:uid="{00000000-0005-0000-0000-000078390000}"/>
    <cellStyle name="Normal 3 3 3 2 2 4" xfId="14766" xr:uid="{00000000-0005-0000-0000-000079390000}"/>
    <cellStyle name="Normal 3 3 3 2 2 4 2" xfId="14767" xr:uid="{00000000-0005-0000-0000-00007A390000}"/>
    <cellStyle name="Normal 3 3 3 2 2 4 2 2" xfId="14768" xr:uid="{00000000-0005-0000-0000-00007B390000}"/>
    <cellStyle name="Normal 3 3 3 2 2 4 3" xfId="14769" xr:uid="{00000000-0005-0000-0000-00007C390000}"/>
    <cellStyle name="Normal 3 3 3 2 2 4 4" xfId="14770" xr:uid="{00000000-0005-0000-0000-00007D390000}"/>
    <cellStyle name="Normal 3 3 3 2 2 5" xfId="14771" xr:uid="{00000000-0005-0000-0000-00007E390000}"/>
    <cellStyle name="Normal 3 3 3 2 2 5 2" xfId="14772" xr:uid="{00000000-0005-0000-0000-00007F390000}"/>
    <cellStyle name="Normal 3 3 3 2 2 5 2 2" xfId="14773" xr:uid="{00000000-0005-0000-0000-000080390000}"/>
    <cellStyle name="Normal 3 3 3 2 2 5 3" xfId="14774" xr:uid="{00000000-0005-0000-0000-000081390000}"/>
    <cellStyle name="Normal 3 3 3 2 2 5 4" xfId="14775" xr:uid="{00000000-0005-0000-0000-000082390000}"/>
    <cellStyle name="Normal 3 3 3 2 2 6" xfId="14776" xr:uid="{00000000-0005-0000-0000-000083390000}"/>
    <cellStyle name="Normal 3 3 3 2 2 6 2" xfId="14777" xr:uid="{00000000-0005-0000-0000-000084390000}"/>
    <cellStyle name="Normal 3 3 3 2 2 6 2 2" xfId="14778" xr:uid="{00000000-0005-0000-0000-000085390000}"/>
    <cellStyle name="Normal 3 3 3 2 2 6 3" xfId="14779" xr:uid="{00000000-0005-0000-0000-000086390000}"/>
    <cellStyle name="Normal 3 3 3 2 2 7" xfId="14780" xr:uid="{00000000-0005-0000-0000-000087390000}"/>
    <cellStyle name="Normal 3 3 3 2 2 7 2" xfId="14781" xr:uid="{00000000-0005-0000-0000-000088390000}"/>
    <cellStyle name="Normal 3 3 3 2 2 8" xfId="14782" xr:uid="{00000000-0005-0000-0000-000089390000}"/>
    <cellStyle name="Normal 3 3 3 2 2 8 2" xfId="14783" xr:uid="{00000000-0005-0000-0000-00008A390000}"/>
    <cellStyle name="Normal 3 3 3 2 2 9" xfId="14784" xr:uid="{00000000-0005-0000-0000-00008B390000}"/>
    <cellStyle name="Normal 3 3 3 2 3" xfId="14785" xr:uid="{00000000-0005-0000-0000-00008C390000}"/>
    <cellStyle name="Normal 3 3 3 2 3 2" xfId="14786" xr:uid="{00000000-0005-0000-0000-00008D390000}"/>
    <cellStyle name="Normal 3 3 3 2 3 2 2" xfId="14787" xr:uid="{00000000-0005-0000-0000-00008E390000}"/>
    <cellStyle name="Normal 3 3 3 2 3 2 2 2" xfId="14788" xr:uid="{00000000-0005-0000-0000-00008F390000}"/>
    <cellStyle name="Normal 3 3 3 2 3 2 2 2 2" xfId="14789" xr:uid="{00000000-0005-0000-0000-000090390000}"/>
    <cellStyle name="Normal 3 3 3 2 3 2 2 3" xfId="14790" xr:uid="{00000000-0005-0000-0000-000091390000}"/>
    <cellStyle name="Normal 3 3 3 2 3 2 2 4" xfId="14791" xr:uid="{00000000-0005-0000-0000-000092390000}"/>
    <cellStyle name="Normal 3 3 3 2 3 2 3" xfId="14792" xr:uid="{00000000-0005-0000-0000-000093390000}"/>
    <cellStyle name="Normal 3 3 3 2 3 2 3 2" xfId="14793" xr:uid="{00000000-0005-0000-0000-000094390000}"/>
    <cellStyle name="Normal 3 3 3 2 3 2 3 2 2" xfId="14794" xr:uid="{00000000-0005-0000-0000-000095390000}"/>
    <cellStyle name="Normal 3 3 3 2 3 2 3 3" xfId="14795" xr:uid="{00000000-0005-0000-0000-000096390000}"/>
    <cellStyle name="Normal 3 3 3 2 3 2 4" xfId="14796" xr:uid="{00000000-0005-0000-0000-000097390000}"/>
    <cellStyle name="Normal 3 3 3 2 3 2 4 2" xfId="14797" xr:uid="{00000000-0005-0000-0000-000098390000}"/>
    <cellStyle name="Normal 3 3 3 2 3 2 4 2 2" xfId="14798" xr:uid="{00000000-0005-0000-0000-000099390000}"/>
    <cellStyle name="Normal 3 3 3 2 3 2 4 3" xfId="14799" xr:uid="{00000000-0005-0000-0000-00009A390000}"/>
    <cellStyle name="Normal 3 3 3 2 3 2 5" xfId="14800" xr:uid="{00000000-0005-0000-0000-00009B390000}"/>
    <cellStyle name="Normal 3 3 3 2 3 2 5 2" xfId="14801" xr:uid="{00000000-0005-0000-0000-00009C390000}"/>
    <cellStyle name="Normal 3 3 3 2 3 2 6" xfId="14802" xr:uid="{00000000-0005-0000-0000-00009D390000}"/>
    <cellStyle name="Normal 3 3 3 2 3 2 6 2" xfId="14803" xr:uid="{00000000-0005-0000-0000-00009E390000}"/>
    <cellStyle name="Normal 3 3 3 2 3 2 7" xfId="14804" xr:uid="{00000000-0005-0000-0000-00009F390000}"/>
    <cellStyle name="Normal 3 3 3 2 3 3" xfId="14805" xr:uid="{00000000-0005-0000-0000-0000A0390000}"/>
    <cellStyle name="Normal 3 3 3 2 3 3 2" xfId="14806" xr:uid="{00000000-0005-0000-0000-0000A1390000}"/>
    <cellStyle name="Normal 3 3 3 2 3 3 2 2" xfId="14807" xr:uid="{00000000-0005-0000-0000-0000A2390000}"/>
    <cellStyle name="Normal 3 3 3 2 3 3 3" xfId="14808" xr:uid="{00000000-0005-0000-0000-0000A3390000}"/>
    <cellStyle name="Normal 3 3 3 2 3 3 4" xfId="14809" xr:uid="{00000000-0005-0000-0000-0000A4390000}"/>
    <cellStyle name="Normal 3 3 3 2 3 4" xfId="14810" xr:uid="{00000000-0005-0000-0000-0000A5390000}"/>
    <cellStyle name="Normal 3 3 3 2 3 4 2" xfId="14811" xr:uid="{00000000-0005-0000-0000-0000A6390000}"/>
    <cellStyle name="Normal 3 3 3 2 3 4 2 2" xfId="14812" xr:uid="{00000000-0005-0000-0000-0000A7390000}"/>
    <cellStyle name="Normal 3 3 3 2 3 4 3" xfId="14813" xr:uid="{00000000-0005-0000-0000-0000A8390000}"/>
    <cellStyle name="Normal 3 3 3 2 3 4 4" xfId="14814" xr:uid="{00000000-0005-0000-0000-0000A9390000}"/>
    <cellStyle name="Normal 3 3 3 2 3 5" xfId="14815" xr:uid="{00000000-0005-0000-0000-0000AA390000}"/>
    <cellStyle name="Normal 3 3 3 2 3 5 2" xfId="14816" xr:uid="{00000000-0005-0000-0000-0000AB390000}"/>
    <cellStyle name="Normal 3 3 3 2 3 5 2 2" xfId="14817" xr:uid="{00000000-0005-0000-0000-0000AC390000}"/>
    <cellStyle name="Normal 3 3 3 2 3 5 3" xfId="14818" xr:uid="{00000000-0005-0000-0000-0000AD390000}"/>
    <cellStyle name="Normal 3 3 3 2 3 6" xfId="14819" xr:uid="{00000000-0005-0000-0000-0000AE390000}"/>
    <cellStyle name="Normal 3 3 3 2 3 6 2" xfId="14820" xr:uid="{00000000-0005-0000-0000-0000AF390000}"/>
    <cellStyle name="Normal 3 3 3 2 3 7" xfId="14821" xr:uid="{00000000-0005-0000-0000-0000B0390000}"/>
    <cellStyle name="Normal 3 3 3 2 3 7 2" xfId="14822" xr:uid="{00000000-0005-0000-0000-0000B1390000}"/>
    <cellStyle name="Normal 3 3 3 2 3 8" xfId="14823" xr:uid="{00000000-0005-0000-0000-0000B2390000}"/>
    <cellStyle name="Normal 3 3 3 2 4" xfId="14824" xr:uid="{00000000-0005-0000-0000-0000B3390000}"/>
    <cellStyle name="Normal 3 3 3 2 4 2" xfId="14825" xr:uid="{00000000-0005-0000-0000-0000B4390000}"/>
    <cellStyle name="Normal 3 3 3 2 4 2 2" xfId="14826" xr:uid="{00000000-0005-0000-0000-0000B5390000}"/>
    <cellStyle name="Normal 3 3 3 2 4 2 2 2" xfId="14827" xr:uid="{00000000-0005-0000-0000-0000B6390000}"/>
    <cellStyle name="Normal 3 3 3 2 4 2 2 2 2" xfId="14828" xr:uid="{00000000-0005-0000-0000-0000B7390000}"/>
    <cellStyle name="Normal 3 3 3 2 4 2 2 3" xfId="14829" xr:uid="{00000000-0005-0000-0000-0000B8390000}"/>
    <cellStyle name="Normal 3 3 3 2 4 2 2 4" xfId="14830" xr:uid="{00000000-0005-0000-0000-0000B9390000}"/>
    <cellStyle name="Normal 3 3 3 2 4 2 3" xfId="14831" xr:uid="{00000000-0005-0000-0000-0000BA390000}"/>
    <cellStyle name="Normal 3 3 3 2 4 2 3 2" xfId="14832" xr:uid="{00000000-0005-0000-0000-0000BB390000}"/>
    <cellStyle name="Normal 3 3 3 2 4 2 3 2 2" xfId="14833" xr:uid="{00000000-0005-0000-0000-0000BC390000}"/>
    <cellStyle name="Normal 3 3 3 2 4 2 3 3" xfId="14834" xr:uid="{00000000-0005-0000-0000-0000BD390000}"/>
    <cellStyle name="Normal 3 3 3 2 4 2 4" xfId="14835" xr:uid="{00000000-0005-0000-0000-0000BE390000}"/>
    <cellStyle name="Normal 3 3 3 2 4 2 4 2" xfId="14836" xr:uid="{00000000-0005-0000-0000-0000BF390000}"/>
    <cellStyle name="Normal 3 3 3 2 4 2 4 2 2" xfId="14837" xr:uid="{00000000-0005-0000-0000-0000C0390000}"/>
    <cellStyle name="Normal 3 3 3 2 4 2 4 3" xfId="14838" xr:uid="{00000000-0005-0000-0000-0000C1390000}"/>
    <cellStyle name="Normal 3 3 3 2 4 2 5" xfId="14839" xr:uid="{00000000-0005-0000-0000-0000C2390000}"/>
    <cellStyle name="Normal 3 3 3 2 4 2 5 2" xfId="14840" xr:uid="{00000000-0005-0000-0000-0000C3390000}"/>
    <cellStyle name="Normal 3 3 3 2 4 2 6" xfId="14841" xr:uid="{00000000-0005-0000-0000-0000C4390000}"/>
    <cellStyle name="Normal 3 3 3 2 4 2 6 2" xfId="14842" xr:uid="{00000000-0005-0000-0000-0000C5390000}"/>
    <cellStyle name="Normal 3 3 3 2 4 2 7" xfId="14843" xr:uid="{00000000-0005-0000-0000-0000C6390000}"/>
    <cellStyle name="Normal 3 3 3 2 4 3" xfId="14844" xr:uid="{00000000-0005-0000-0000-0000C7390000}"/>
    <cellStyle name="Normal 3 3 3 2 4 3 2" xfId="14845" xr:uid="{00000000-0005-0000-0000-0000C8390000}"/>
    <cellStyle name="Normal 3 3 3 2 4 3 2 2" xfId="14846" xr:uid="{00000000-0005-0000-0000-0000C9390000}"/>
    <cellStyle name="Normal 3 3 3 2 4 3 3" xfId="14847" xr:uid="{00000000-0005-0000-0000-0000CA390000}"/>
    <cellStyle name="Normal 3 3 3 2 4 3 4" xfId="14848" xr:uid="{00000000-0005-0000-0000-0000CB390000}"/>
    <cellStyle name="Normal 3 3 3 2 4 4" xfId="14849" xr:uid="{00000000-0005-0000-0000-0000CC390000}"/>
    <cellStyle name="Normal 3 3 3 2 4 4 2" xfId="14850" xr:uid="{00000000-0005-0000-0000-0000CD390000}"/>
    <cellStyle name="Normal 3 3 3 2 4 4 2 2" xfId="14851" xr:uid="{00000000-0005-0000-0000-0000CE390000}"/>
    <cellStyle name="Normal 3 3 3 2 4 4 3" xfId="14852" xr:uid="{00000000-0005-0000-0000-0000CF390000}"/>
    <cellStyle name="Normal 3 3 3 2 4 4 4" xfId="14853" xr:uid="{00000000-0005-0000-0000-0000D0390000}"/>
    <cellStyle name="Normal 3 3 3 2 4 5" xfId="14854" xr:uid="{00000000-0005-0000-0000-0000D1390000}"/>
    <cellStyle name="Normal 3 3 3 2 4 5 2" xfId="14855" xr:uid="{00000000-0005-0000-0000-0000D2390000}"/>
    <cellStyle name="Normal 3 3 3 2 4 5 2 2" xfId="14856" xr:uid="{00000000-0005-0000-0000-0000D3390000}"/>
    <cellStyle name="Normal 3 3 3 2 4 5 3" xfId="14857" xr:uid="{00000000-0005-0000-0000-0000D4390000}"/>
    <cellStyle name="Normal 3 3 3 2 4 6" xfId="14858" xr:uid="{00000000-0005-0000-0000-0000D5390000}"/>
    <cellStyle name="Normal 3 3 3 2 4 6 2" xfId="14859" xr:uid="{00000000-0005-0000-0000-0000D6390000}"/>
    <cellStyle name="Normal 3 3 3 2 4 7" xfId="14860" xr:uid="{00000000-0005-0000-0000-0000D7390000}"/>
    <cellStyle name="Normal 3 3 3 2 4 7 2" xfId="14861" xr:uid="{00000000-0005-0000-0000-0000D8390000}"/>
    <cellStyle name="Normal 3 3 3 2 4 8" xfId="14862" xr:uid="{00000000-0005-0000-0000-0000D9390000}"/>
    <cellStyle name="Normal 3 3 3 2 5" xfId="14863" xr:uid="{00000000-0005-0000-0000-0000DA390000}"/>
    <cellStyle name="Normal 3 3 3 2 5 2" xfId="14864" xr:uid="{00000000-0005-0000-0000-0000DB390000}"/>
    <cellStyle name="Normal 3 3 3 2 5 2 2" xfId="14865" xr:uid="{00000000-0005-0000-0000-0000DC390000}"/>
    <cellStyle name="Normal 3 3 3 2 5 2 2 2" xfId="14866" xr:uid="{00000000-0005-0000-0000-0000DD390000}"/>
    <cellStyle name="Normal 3 3 3 2 5 2 3" xfId="14867" xr:uid="{00000000-0005-0000-0000-0000DE390000}"/>
    <cellStyle name="Normal 3 3 3 2 5 2 4" xfId="14868" xr:uid="{00000000-0005-0000-0000-0000DF390000}"/>
    <cellStyle name="Normal 3 3 3 2 5 3" xfId="14869" xr:uid="{00000000-0005-0000-0000-0000E0390000}"/>
    <cellStyle name="Normal 3 3 3 2 5 3 2" xfId="14870" xr:uid="{00000000-0005-0000-0000-0000E1390000}"/>
    <cellStyle name="Normal 3 3 3 2 5 3 2 2" xfId="14871" xr:uid="{00000000-0005-0000-0000-0000E2390000}"/>
    <cellStyle name="Normal 3 3 3 2 5 3 3" xfId="14872" xr:uid="{00000000-0005-0000-0000-0000E3390000}"/>
    <cellStyle name="Normal 3 3 3 2 5 4" xfId="14873" xr:uid="{00000000-0005-0000-0000-0000E4390000}"/>
    <cellStyle name="Normal 3 3 3 2 5 4 2" xfId="14874" xr:uid="{00000000-0005-0000-0000-0000E5390000}"/>
    <cellStyle name="Normal 3 3 3 2 5 4 2 2" xfId="14875" xr:uid="{00000000-0005-0000-0000-0000E6390000}"/>
    <cellStyle name="Normal 3 3 3 2 5 4 3" xfId="14876" xr:uid="{00000000-0005-0000-0000-0000E7390000}"/>
    <cellStyle name="Normal 3 3 3 2 5 5" xfId="14877" xr:uid="{00000000-0005-0000-0000-0000E8390000}"/>
    <cellStyle name="Normal 3 3 3 2 5 5 2" xfId="14878" xr:uid="{00000000-0005-0000-0000-0000E9390000}"/>
    <cellStyle name="Normal 3 3 3 2 5 6" xfId="14879" xr:uid="{00000000-0005-0000-0000-0000EA390000}"/>
    <cellStyle name="Normal 3 3 3 2 5 6 2" xfId="14880" xr:uid="{00000000-0005-0000-0000-0000EB390000}"/>
    <cellStyle name="Normal 3 3 3 2 5 7" xfId="14881" xr:uid="{00000000-0005-0000-0000-0000EC390000}"/>
    <cellStyle name="Normal 3 3 3 2 6" xfId="14882" xr:uid="{00000000-0005-0000-0000-0000ED390000}"/>
    <cellStyle name="Normal 3 3 3 2 6 2" xfId="14883" xr:uid="{00000000-0005-0000-0000-0000EE390000}"/>
    <cellStyle name="Normal 3 3 3 2 6 2 2" xfId="14884" xr:uid="{00000000-0005-0000-0000-0000EF390000}"/>
    <cellStyle name="Normal 3 3 3 2 6 3" xfId="14885" xr:uid="{00000000-0005-0000-0000-0000F0390000}"/>
    <cellStyle name="Normal 3 3 3 2 6 4" xfId="14886" xr:uid="{00000000-0005-0000-0000-0000F1390000}"/>
    <cellStyle name="Normal 3 3 3 2 7" xfId="14887" xr:uid="{00000000-0005-0000-0000-0000F2390000}"/>
    <cellStyle name="Normal 3 3 3 2 7 2" xfId="14888" xr:uid="{00000000-0005-0000-0000-0000F3390000}"/>
    <cellStyle name="Normal 3 3 3 2 7 2 2" xfId="14889" xr:uid="{00000000-0005-0000-0000-0000F4390000}"/>
    <cellStyle name="Normal 3 3 3 2 7 3" xfId="14890" xr:uid="{00000000-0005-0000-0000-0000F5390000}"/>
    <cellStyle name="Normal 3 3 3 2 7 4" xfId="14891" xr:uid="{00000000-0005-0000-0000-0000F6390000}"/>
    <cellStyle name="Normal 3 3 3 2 8" xfId="14892" xr:uid="{00000000-0005-0000-0000-0000F7390000}"/>
    <cellStyle name="Normal 3 3 3 2 8 2" xfId="14893" xr:uid="{00000000-0005-0000-0000-0000F8390000}"/>
    <cellStyle name="Normal 3 3 3 2 8 2 2" xfId="14894" xr:uid="{00000000-0005-0000-0000-0000F9390000}"/>
    <cellStyle name="Normal 3 3 3 2 8 3" xfId="14895" xr:uid="{00000000-0005-0000-0000-0000FA390000}"/>
    <cellStyle name="Normal 3 3 3 2 9" xfId="14896" xr:uid="{00000000-0005-0000-0000-0000FB390000}"/>
    <cellStyle name="Normal 3 3 3 2 9 2" xfId="14897" xr:uid="{00000000-0005-0000-0000-0000FC390000}"/>
    <cellStyle name="Normal 3 3 3 3" xfId="14898" xr:uid="{00000000-0005-0000-0000-0000FD390000}"/>
    <cellStyle name="Normal 3 3 3 3 10" xfId="14899" xr:uid="{00000000-0005-0000-0000-0000FE390000}"/>
    <cellStyle name="Normal 3 3 3 3 2" xfId="14900" xr:uid="{00000000-0005-0000-0000-0000FF390000}"/>
    <cellStyle name="Normal 3 3 3 3 2 2" xfId="14901" xr:uid="{00000000-0005-0000-0000-0000003A0000}"/>
    <cellStyle name="Normal 3 3 3 3 2 2 2" xfId="14902" xr:uid="{00000000-0005-0000-0000-0000013A0000}"/>
    <cellStyle name="Normal 3 3 3 3 2 2 2 2" xfId="14903" xr:uid="{00000000-0005-0000-0000-0000023A0000}"/>
    <cellStyle name="Normal 3 3 3 3 2 2 2 2 2" xfId="14904" xr:uid="{00000000-0005-0000-0000-0000033A0000}"/>
    <cellStyle name="Normal 3 3 3 3 2 2 2 3" xfId="14905" xr:uid="{00000000-0005-0000-0000-0000043A0000}"/>
    <cellStyle name="Normal 3 3 3 3 2 2 2 4" xfId="14906" xr:uid="{00000000-0005-0000-0000-0000053A0000}"/>
    <cellStyle name="Normal 3 3 3 3 2 2 3" xfId="14907" xr:uid="{00000000-0005-0000-0000-0000063A0000}"/>
    <cellStyle name="Normal 3 3 3 3 2 2 3 2" xfId="14908" xr:uid="{00000000-0005-0000-0000-0000073A0000}"/>
    <cellStyle name="Normal 3 3 3 3 2 2 3 2 2" xfId="14909" xr:uid="{00000000-0005-0000-0000-0000083A0000}"/>
    <cellStyle name="Normal 3 3 3 3 2 2 3 3" xfId="14910" xr:uid="{00000000-0005-0000-0000-0000093A0000}"/>
    <cellStyle name="Normal 3 3 3 3 2 2 4" xfId="14911" xr:uid="{00000000-0005-0000-0000-00000A3A0000}"/>
    <cellStyle name="Normal 3 3 3 3 2 2 4 2" xfId="14912" xr:uid="{00000000-0005-0000-0000-00000B3A0000}"/>
    <cellStyle name="Normal 3 3 3 3 2 2 4 2 2" xfId="14913" xr:uid="{00000000-0005-0000-0000-00000C3A0000}"/>
    <cellStyle name="Normal 3 3 3 3 2 2 4 3" xfId="14914" xr:uid="{00000000-0005-0000-0000-00000D3A0000}"/>
    <cellStyle name="Normal 3 3 3 3 2 2 5" xfId="14915" xr:uid="{00000000-0005-0000-0000-00000E3A0000}"/>
    <cellStyle name="Normal 3 3 3 3 2 2 5 2" xfId="14916" xr:uid="{00000000-0005-0000-0000-00000F3A0000}"/>
    <cellStyle name="Normal 3 3 3 3 2 2 6" xfId="14917" xr:uid="{00000000-0005-0000-0000-0000103A0000}"/>
    <cellStyle name="Normal 3 3 3 3 2 2 6 2" xfId="14918" xr:uid="{00000000-0005-0000-0000-0000113A0000}"/>
    <cellStyle name="Normal 3 3 3 3 2 2 7" xfId="14919" xr:uid="{00000000-0005-0000-0000-0000123A0000}"/>
    <cellStyle name="Normal 3 3 3 3 2 3" xfId="14920" xr:uid="{00000000-0005-0000-0000-0000133A0000}"/>
    <cellStyle name="Normal 3 3 3 3 2 3 2" xfId="14921" xr:uid="{00000000-0005-0000-0000-0000143A0000}"/>
    <cellStyle name="Normal 3 3 3 3 2 3 2 2" xfId="14922" xr:uid="{00000000-0005-0000-0000-0000153A0000}"/>
    <cellStyle name="Normal 3 3 3 3 2 3 3" xfId="14923" xr:uid="{00000000-0005-0000-0000-0000163A0000}"/>
    <cellStyle name="Normal 3 3 3 3 2 3 4" xfId="14924" xr:uid="{00000000-0005-0000-0000-0000173A0000}"/>
    <cellStyle name="Normal 3 3 3 3 2 4" xfId="14925" xr:uid="{00000000-0005-0000-0000-0000183A0000}"/>
    <cellStyle name="Normal 3 3 3 3 2 4 2" xfId="14926" xr:uid="{00000000-0005-0000-0000-0000193A0000}"/>
    <cellStyle name="Normal 3 3 3 3 2 4 2 2" xfId="14927" xr:uid="{00000000-0005-0000-0000-00001A3A0000}"/>
    <cellStyle name="Normal 3 3 3 3 2 4 3" xfId="14928" xr:uid="{00000000-0005-0000-0000-00001B3A0000}"/>
    <cellStyle name="Normal 3 3 3 3 2 4 4" xfId="14929" xr:uid="{00000000-0005-0000-0000-00001C3A0000}"/>
    <cellStyle name="Normal 3 3 3 3 2 5" xfId="14930" xr:uid="{00000000-0005-0000-0000-00001D3A0000}"/>
    <cellStyle name="Normal 3 3 3 3 2 5 2" xfId="14931" xr:uid="{00000000-0005-0000-0000-00001E3A0000}"/>
    <cellStyle name="Normal 3 3 3 3 2 5 2 2" xfId="14932" xr:uid="{00000000-0005-0000-0000-00001F3A0000}"/>
    <cellStyle name="Normal 3 3 3 3 2 5 3" xfId="14933" xr:uid="{00000000-0005-0000-0000-0000203A0000}"/>
    <cellStyle name="Normal 3 3 3 3 2 6" xfId="14934" xr:uid="{00000000-0005-0000-0000-0000213A0000}"/>
    <cellStyle name="Normal 3 3 3 3 2 6 2" xfId="14935" xr:uid="{00000000-0005-0000-0000-0000223A0000}"/>
    <cellStyle name="Normal 3 3 3 3 2 7" xfId="14936" xr:uid="{00000000-0005-0000-0000-0000233A0000}"/>
    <cellStyle name="Normal 3 3 3 3 2 7 2" xfId="14937" xr:uid="{00000000-0005-0000-0000-0000243A0000}"/>
    <cellStyle name="Normal 3 3 3 3 2 8" xfId="14938" xr:uid="{00000000-0005-0000-0000-0000253A0000}"/>
    <cellStyle name="Normal 3 3 3 3 3" xfId="14939" xr:uid="{00000000-0005-0000-0000-0000263A0000}"/>
    <cellStyle name="Normal 3 3 3 3 3 2" xfId="14940" xr:uid="{00000000-0005-0000-0000-0000273A0000}"/>
    <cellStyle name="Normal 3 3 3 3 3 2 2" xfId="14941" xr:uid="{00000000-0005-0000-0000-0000283A0000}"/>
    <cellStyle name="Normal 3 3 3 3 3 2 2 2" xfId="14942" xr:uid="{00000000-0005-0000-0000-0000293A0000}"/>
    <cellStyle name="Normal 3 3 3 3 3 2 2 2 2" xfId="14943" xr:uid="{00000000-0005-0000-0000-00002A3A0000}"/>
    <cellStyle name="Normal 3 3 3 3 3 2 2 3" xfId="14944" xr:uid="{00000000-0005-0000-0000-00002B3A0000}"/>
    <cellStyle name="Normal 3 3 3 3 3 2 2 4" xfId="14945" xr:uid="{00000000-0005-0000-0000-00002C3A0000}"/>
    <cellStyle name="Normal 3 3 3 3 3 2 3" xfId="14946" xr:uid="{00000000-0005-0000-0000-00002D3A0000}"/>
    <cellStyle name="Normal 3 3 3 3 3 2 3 2" xfId="14947" xr:uid="{00000000-0005-0000-0000-00002E3A0000}"/>
    <cellStyle name="Normal 3 3 3 3 3 2 3 2 2" xfId="14948" xr:uid="{00000000-0005-0000-0000-00002F3A0000}"/>
    <cellStyle name="Normal 3 3 3 3 3 2 3 3" xfId="14949" xr:uid="{00000000-0005-0000-0000-0000303A0000}"/>
    <cellStyle name="Normal 3 3 3 3 3 2 4" xfId="14950" xr:uid="{00000000-0005-0000-0000-0000313A0000}"/>
    <cellStyle name="Normal 3 3 3 3 3 2 4 2" xfId="14951" xr:uid="{00000000-0005-0000-0000-0000323A0000}"/>
    <cellStyle name="Normal 3 3 3 3 3 2 4 2 2" xfId="14952" xr:uid="{00000000-0005-0000-0000-0000333A0000}"/>
    <cellStyle name="Normal 3 3 3 3 3 2 4 3" xfId="14953" xr:uid="{00000000-0005-0000-0000-0000343A0000}"/>
    <cellStyle name="Normal 3 3 3 3 3 2 5" xfId="14954" xr:uid="{00000000-0005-0000-0000-0000353A0000}"/>
    <cellStyle name="Normal 3 3 3 3 3 2 5 2" xfId="14955" xr:uid="{00000000-0005-0000-0000-0000363A0000}"/>
    <cellStyle name="Normal 3 3 3 3 3 2 6" xfId="14956" xr:uid="{00000000-0005-0000-0000-0000373A0000}"/>
    <cellStyle name="Normal 3 3 3 3 3 2 6 2" xfId="14957" xr:uid="{00000000-0005-0000-0000-0000383A0000}"/>
    <cellStyle name="Normal 3 3 3 3 3 2 7" xfId="14958" xr:uid="{00000000-0005-0000-0000-0000393A0000}"/>
    <cellStyle name="Normal 3 3 3 3 3 3" xfId="14959" xr:uid="{00000000-0005-0000-0000-00003A3A0000}"/>
    <cellStyle name="Normal 3 3 3 3 3 3 2" xfId="14960" xr:uid="{00000000-0005-0000-0000-00003B3A0000}"/>
    <cellStyle name="Normal 3 3 3 3 3 3 2 2" xfId="14961" xr:uid="{00000000-0005-0000-0000-00003C3A0000}"/>
    <cellStyle name="Normal 3 3 3 3 3 3 3" xfId="14962" xr:uid="{00000000-0005-0000-0000-00003D3A0000}"/>
    <cellStyle name="Normal 3 3 3 3 3 3 4" xfId="14963" xr:uid="{00000000-0005-0000-0000-00003E3A0000}"/>
    <cellStyle name="Normal 3 3 3 3 3 4" xfId="14964" xr:uid="{00000000-0005-0000-0000-00003F3A0000}"/>
    <cellStyle name="Normal 3 3 3 3 3 4 2" xfId="14965" xr:uid="{00000000-0005-0000-0000-0000403A0000}"/>
    <cellStyle name="Normal 3 3 3 3 3 4 2 2" xfId="14966" xr:uid="{00000000-0005-0000-0000-0000413A0000}"/>
    <cellStyle name="Normal 3 3 3 3 3 4 3" xfId="14967" xr:uid="{00000000-0005-0000-0000-0000423A0000}"/>
    <cellStyle name="Normal 3 3 3 3 3 4 4" xfId="14968" xr:uid="{00000000-0005-0000-0000-0000433A0000}"/>
    <cellStyle name="Normal 3 3 3 3 3 5" xfId="14969" xr:uid="{00000000-0005-0000-0000-0000443A0000}"/>
    <cellStyle name="Normal 3 3 3 3 3 5 2" xfId="14970" xr:uid="{00000000-0005-0000-0000-0000453A0000}"/>
    <cellStyle name="Normal 3 3 3 3 3 5 2 2" xfId="14971" xr:uid="{00000000-0005-0000-0000-0000463A0000}"/>
    <cellStyle name="Normal 3 3 3 3 3 5 3" xfId="14972" xr:uid="{00000000-0005-0000-0000-0000473A0000}"/>
    <cellStyle name="Normal 3 3 3 3 3 6" xfId="14973" xr:uid="{00000000-0005-0000-0000-0000483A0000}"/>
    <cellStyle name="Normal 3 3 3 3 3 6 2" xfId="14974" xr:uid="{00000000-0005-0000-0000-0000493A0000}"/>
    <cellStyle name="Normal 3 3 3 3 3 7" xfId="14975" xr:uid="{00000000-0005-0000-0000-00004A3A0000}"/>
    <cellStyle name="Normal 3 3 3 3 3 7 2" xfId="14976" xr:uid="{00000000-0005-0000-0000-00004B3A0000}"/>
    <cellStyle name="Normal 3 3 3 3 3 8" xfId="14977" xr:uid="{00000000-0005-0000-0000-00004C3A0000}"/>
    <cellStyle name="Normal 3 3 3 3 4" xfId="14978" xr:uid="{00000000-0005-0000-0000-00004D3A0000}"/>
    <cellStyle name="Normal 3 3 3 3 4 2" xfId="14979" xr:uid="{00000000-0005-0000-0000-00004E3A0000}"/>
    <cellStyle name="Normal 3 3 3 3 4 2 2" xfId="14980" xr:uid="{00000000-0005-0000-0000-00004F3A0000}"/>
    <cellStyle name="Normal 3 3 3 3 4 2 2 2" xfId="14981" xr:uid="{00000000-0005-0000-0000-0000503A0000}"/>
    <cellStyle name="Normal 3 3 3 3 4 2 3" xfId="14982" xr:uid="{00000000-0005-0000-0000-0000513A0000}"/>
    <cellStyle name="Normal 3 3 3 3 4 2 4" xfId="14983" xr:uid="{00000000-0005-0000-0000-0000523A0000}"/>
    <cellStyle name="Normal 3 3 3 3 4 3" xfId="14984" xr:uid="{00000000-0005-0000-0000-0000533A0000}"/>
    <cellStyle name="Normal 3 3 3 3 4 3 2" xfId="14985" xr:uid="{00000000-0005-0000-0000-0000543A0000}"/>
    <cellStyle name="Normal 3 3 3 3 4 3 2 2" xfId="14986" xr:uid="{00000000-0005-0000-0000-0000553A0000}"/>
    <cellStyle name="Normal 3 3 3 3 4 3 3" xfId="14987" xr:uid="{00000000-0005-0000-0000-0000563A0000}"/>
    <cellStyle name="Normal 3 3 3 3 4 4" xfId="14988" xr:uid="{00000000-0005-0000-0000-0000573A0000}"/>
    <cellStyle name="Normal 3 3 3 3 4 4 2" xfId="14989" xr:uid="{00000000-0005-0000-0000-0000583A0000}"/>
    <cellStyle name="Normal 3 3 3 3 4 4 2 2" xfId="14990" xr:uid="{00000000-0005-0000-0000-0000593A0000}"/>
    <cellStyle name="Normal 3 3 3 3 4 4 3" xfId="14991" xr:uid="{00000000-0005-0000-0000-00005A3A0000}"/>
    <cellStyle name="Normal 3 3 3 3 4 5" xfId="14992" xr:uid="{00000000-0005-0000-0000-00005B3A0000}"/>
    <cellStyle name="Normal 3 3 3 3 4 5 2" xfId="14993" xr:uid="{00000000-0005-0000-0000-00005C3A0000}"/>
    <cellStyle name="Normal 3 3 3 3 4 6" xfId="14994" xr:uid="{00000000-0005-0000-0000-00005D3A0000}"/>
    <cellStyle name="Normal 3 3 3 3 4 6 2" xfId="14995" xr:uid="{00000000-0005-0000-0000-00005E3A0000}"/>
    <cellStyle name="Normal 3 3 3 3 4 7" xfId="14996" xr:uid="{00000000-0005-0000-0000-00005F3A0000}"/>
    <cellStyle name="Normal 3 3 3 3 5" xfId="14997" xr:uid="{00000000-0005-0000-0000-0000603A0000}"/>
    <cellStyle name="Normal 3 3 3 3 5 2" xfId="14998" xr:uid="{00000000-0005-0000-0000-0000613A0000}"/>
    <cellStyle name="Normal 3 3 3 3 5 2 2" xfId="14999" xr:uid="{00000000-0005-0000-0000-0000623A0000}"/>
    <cellStyle name="Normal 3 3 3 3 5 3" xfId="15000" xr:uid="{00000000-0005-0000-0000-0000633A0000}"/>
    <cellStyle name="Normal 3 3 3 3 5 4" xfId="15001" xr:uid="{00000000-0005-0000-0000-0000643A0000}"/>
    <cellStyle name="Normal 3 3 3 3 6" xfId="15002" xr:uid="{00000000-0005-0000-0000-0000653A0000}"/>
    <cellStyle name="Normal 3 3 3 3 6 2" xfId="15003" xr:uid="{00000000-0005-0000-0000-0000663A0000}"/>
    <cellStyle name="Normal 3 3 3 3 6 2 2" xfId="15004" xr:uid="{00000000-0005-0000-0000-0000673A0000}"/>
    <cellStyle name="Normal 3 3 3 3 6 3" xfId="15005" xr:uid="{00000000-0005-0000-0000-0000683A0000}"/>
    <cellStyle name="Normal 3 3 3 3 6 4" xfId="15006" xr:uid="{00000000-0005-0000-0000-0000693A0000}"/>
    <cellStyle name="Normal 3 3 3 3 7" xfId="15007" xr:uid="{00000000-0005-0000-0000-00006A3A0000}"/>
    <cellStyle name="Normal 3 3 3 3 7 2" xfId="15008" xr:uid="{00000000-0005-0000-0000-00006B3A0000}"/>
    <cellStyle name="Normal 3 3 3 3 7 2 2" xfId="15009" xr:uid="{00000000-0005-0000-0000-00006C3A0000}"/>
    <cellStyle name="Normal 3 3 3 3 7 3" xfId="15010" xr:uid="{00000000-0005-0000-0000-00006D3A0000}"/>
    <cellStyle name="Normal 3 3 3 3 8" xfId="15011" xr:uid="{00000000-0005-0000-0000-00006E3A0000}"/>
    <cellStyle name="Normal 3 3 3 3 8 2" xfId="15012" xr:uid="{00000000-0005-0000-0000-00006F3A0000}"/>
    <cellStyle name="Normal 3 3 3 3 9" xfId="15013" xr:uid="{00000000-0005-0000-0000-0000703A0000}"/>
    <cellStyle name="Normal 3 3 3 3 9 2" xfId="15014" xr:uid="{00000000-0005-0000-0000-0000713A0000}"/>
    <cellStyle name="Normal 3 3 3 4" xfId="15015" xr:uid="{00000000-0005-0000-0000-0000723A0000}"/>
    <cellStyle name="Normal 3 3 3 4 2" xfId="15016" xr:uid="{00000000-0005-0000-0000-0000733A0000}"/>
    <cellStyle name="Normal 3 3 3 4 2 2" xfId="15017" xr:uid="{00000000-0005-0000-0000-0000743A0000}"/>
    <cellStyle name="Normal 3 3 3 4 2 2 2" xfId="15018" xr:uid="{00000000-0005-0000-0000-0000753A0000}"/>
    <cellStyle name="Normal 3 3 3 4 2 2 2 2" xfId="15019" xr:uid="{00000000-0005-0000-0000-0000763A0000}"/>
    <cellStyle name="Normal 3 3 3 4 2 2 3" xfId="15020" xr:uid="{00000000-0005-0000-0000-0000773A0000}"/>
    <cellStyle name="Normal 3 3 3 4 2 2 4" xfId="15021" xr:uid="{00000000-0005-0000-0000-0000783A0000}"/>
    <cellStyle name="Normal 3 3 3 4 2 3" xfId="15022" xr:uid="{00000000-0005-0000-0000-0000793A0000}"/>
    <cellStyle name="Normal 3 3 3 4 2 3 2" xfId="15023" xr:uid="{00000000-0005-0000-0000-00007A3A0000}"/>
    <cellStyle name="Normal 3 3 3 4 2 3 2 2" xfId="15024" xr:uid="{00000000-0005-0000-0000-00007B3A0000}"/>
    <cellStyle name="Normal 3 3 3 4 2 3 3" xfId="15025" xr:uid="{00000000-0005-0000-0000-00007C3A0000}"/>
    <cellStyle name="Normal 3 3 3 4 2 4" xfId="15026" xr:uid="{00000000-0005-0000-0000-00007D3A0000}"/>
    <cellStyle name="Normal 3 3 3 4 2 4 2" xfId="15027" xr:uid="{00000000-0005-0000-0000-00007E3A0000}"/>
    <cellStyle name="Normal 3 3 3 4 2 4 2 2" xfId="15028" xr:uid="{00000000-0005-0000-0000-00007F3A0000}"/>
    <cellStyle name="Normal 3 3 3 4 2 4 3" xfId="15029" xr:uid="{00000000-0005-0000-0000-0000803A0000}"/>
    <cellStyle name="Normal 3 3 3 4 2 5" xfId="15030" xr:uid="{00000000-0005-0000-0000-0000813A0000}"/>
    <cellStyle name="Normal 3 3 3 4 2 5 2" xfId="15031" xr:uid="{00000000-0005-0000-0000-0000823A0000}"/>
    <cellStyle name="Normal 3 3 3 4 2 6" xfId="15032" xr:uid="{00000000-0005-0000-0000-0000833A0000}"/>
    <cellStyle name="Normal 3 3 3 4 2 6 2" xfId="15033" xr:uid="{00000000-0005-0000-0000-0000843A0000}"/>
    <cellStyle name="Normal 3 3 3 4 2 7" xfId="15034" xr:uid="{00000000-0005-0000-0000-0000853A0000}"/>
    <cellStyle name="Normal 3 3 3 4 3" xfId="15035" xr:uid="{00000000-0005-0000-0000-0000863A0000}"/>
    <cellStyle name="Normal 3 3 3 4 3 2" xfId="15036" xr:uid="{00000000-0005-0000-0000-0000873A0000}"/>
    <cellStyle name="Normal 3 3 3 4 3 2 2" xfId="15037" xr:uid="{00000000-0005-0000-0000-0000883A0000}"/>
    <cellStyle name="Normal 3 3 3 4 3 3" xfId="15038" xr:uid="{00000000-0005-0000-0000-0000893A0000}"/>
    <cellStyle name="Normal 3 3 3 4 3 4" xfId="15039" xr:uid="{00000000-0005-0000-0000-00008A3A0000}"/>
    <cellStyle name="Normal 3 3 3 4 4" xfId="15040" xr:uid="{00000000-0005-0000-0000-00008B3A0000}"/>
    <cellStyle name="Normal 3 3 3 4 4 2" xfId="15041" xr:uid="{00000000-0005-0000-0000-00008C3A0000}"/>
    <cellStyle name="Normal 3 3 3 4 4 2 2" xfId="15042" xr:uid="{00000000-0005-0000-0000-00008D3A0000}"/>
    <cellStyle name="Normal 3 3 3 4 4 3" xfId="15043" xr:uid="{00000000-0005-0000-0000-00008E3A0000}"/>
    <cellStyle name="Normal 3 3 3 4 4 4" xfId="15044" xr:uid="{00000000-0005-0000-0000-00008F3A0000}"/>
    <cellStyle name="Normal 3 3 3 4 5" xfId="15045" xr:uid="{00000000-0005-0000-0000-0000903A0000}"/>
    <cellStyle name="Normal 3 3 3 4 5 2" xfId="15046" xr:uid="{00000000-0005-0000-0000-0000913A0000}"/>
    <cellStyle name="Normal 3 3 3 4 5 2 2" xfId="15047" xr:uid="{00000000-0005-0000-0000-0000923A0000}"/>
    <cellStyle name="Normal 3 3 3 4 5 3" xfId="15048" xr:uid="{00000000-0005-0000-0000-0000933A0000}"/>
    <cellStyle name="Normal 3 3 3 4 6" xfId="15049" xr:uid="{00000000-0005-0000-0000-0000943A0000}"/>
    <cellStyle name="Normal 3 3 3 4 6 2" xfId="15050" xr:uid="{00000000-0005-0000-0000-0000953A0000}"/>
    <cellStyle name="Normal 3 3 3 4 7" xfId="15051" xr:uid="{00000000-0005-0000-0000-0000963A0000}"/>
    <cellStyle name="Normal 3 3 3 4 7 2" xfId="15052" xr:uid="{00000000-0005-0000-0000-0000973A0000}"/>
    <cellStyle name="Normal 3 3 3 4 8" xfId="15053" xr:uid="{00000000-0005-0000-0000-0000983A0000}"/>
    <cellStyle name="Normal 3 3 3 5" xfId="15054" xr:uid="{00000000-0005-0000-0000-0000993A0000}"/>
    <cellStyle name="Normal 3 3 3 5 2" xfId="15055" xr:uid="{00000000-0005-0000-0000-00009A3A0000}"/>
    <cellStyle name="Normal 3 3 3 5 2 2" xfId="15056" xr:uid="{00000000-0005-0000-0000-00009B3A0000}"/>
    <cellStyle name="Normal 3 3 3 5 2 2 2" xfId="15057" xr:uid="{00000000-0005-0000-0000-00009C3A0000}"/>
    <cellStyle name="Normal 3 3 3 5 2 2 2 2" xfId="15058" xr:uid="{00000000-0005-0000-0000-00009D3A0000}"/>
    <cellStyle name="Normal 3 3 3 5 2 2 3" xfId="15059" xr:uid="{00000000-0005-0000-0000-00009E3A0000}"/>
    <cellStyle name="Normal 3 3 3 5 2 2 4" xfId="15060" xr:uid="{00000000-0005-0000-0000-00009F3A0000}"/>
    <cellStyle name="Normal 3 3 3 5 2 3" xfId="15061" xr:uid="{00000000-0005-0000-0000-0000A03A0000}"/>
    <cellStyle name="Normal 3 3 3 5 2 3 2" xfId="15062" xr:uid="{00000000-0005-0000-0000-0000A13A0000}"/>
    <cellStyle name="Normal 3 3 3 5 2 3 2 2" xfId="15063" xr:uid="{00000000-0005-0000-0000-0000A23A0000}"/>
    <cellStyle name="Normal 3 3 3 5 2 3 3" xfId="15064" xr:uid="{00000000-0005-0000-0000-0000A33A0000}"/>
    <cellStyle name="Normal 3 3 3 5 2 4" xfId="15065" xr:uid="{00000000-0005-0000-0000-0000A43A0000}"/>
    <cellStyle name="Normal 3 3 3 5 2 4 2" xfId="15066" xr:uid="{00000000-0005-0000-0000-0000A53A0000}"/>
    <cellStyle name="Normal 3 3 3 5 2 4 2 2" xfId="15067" xr:uid="{00000000-0005-0000-0000-0000A63A0000}"/>
    <cellStyle name="Normal 3 3 3 5 2 4 3" xfId="15068" xr:uid="{00000000-0005-0000-0000-0000A73A0000}"/>
    <cellStyle name="Normal 3 3 3 5 2 5" xfId="15069" xr:uid="{00000000-0005-0000-0000-0000A83A0000}"/>
    <cellStyle name="Normal 3 3 3 5 2 5 2" xfId="15070" xr:uid="{00000000-0005-0000-0000-0000A93A0000}"/>
    <cellStyle name="Normal 3 3 3 5 2 6" xfId="15071" xr:uid="{00000000-0005-0000-0000-0000AA3A0000}"/>
    <cellStyle name="Normal 3 3 3 5 2 6 2" xfId="15072" xr:uid="{00000000-0005-0000-0000-0000AB3A0000}"/>
    <cellStyle name="Normal 3 3 3 5 2 7" xfId="15073" xr:uid="{00000000-0005-0000-0000-0000AC3A0000}"/>
    <cellStyle name="Normal 3 3 3 5 3" xfId="15074" xr:uid="{00000000-0005-0000-0000-0000AD3A0000}"/>
    <cellStyle name="Normal 3 3 3 5 3 2" xfId="15075" xr:uid="{00000000-0005-0000-0000-0000AE3A0000}"/>
    <cellStyle name="Normal 3 3 3 5 3 2 2" xfId="15076" xr:uid="{00000000-0005-0000-0000-0000AF3A0000}"/>
    <cellStyle name="Normal 3 3 3 5 3 3" xfId="15077" xr:uid="{00000000-0005-0000-0000-0000B03A0000}"/>
    <cellStyle name="Normal 3 3 3 5 3 4" xfId="15078" xr:uid="{00000000-0005-0000-0000-0000B13A0000}"/>
    <cellStyle name="Normal 3 3 3 5 4" xfId="15079" xr:uid="{00000000-0005-0000-0000-0000B23A0000}"/>
    <cellStyle name="Normal 3 3 3 5 4 2" xfId="15080" xr:uid="{00000000-0005-0000-0000-0000B33A0000}"/>
    <cellStyle name="Normal 3 3 3 5 4 2 2" xfId="15081" xr:uid="{00000000-0005-0000-0000-0000B43A0000}"/>
    <cellStyle name="Normal 3 3 3 5 4 3" xfId="15082" xr:uid="{00000000-0005-0000-0000-0000B53A0000}"/>
    <cellStyle name="Normal 3 3 3 5 4 4" xfId="15083" xr:uid="{00000000-0005-0000-0000-0000B63A0000}"/>
    <cellStyle name="Normal 3 3 3 5 5" xfId="15084" xr:uid="{00000000-0005-0000-0000-0000B73A0000}"/>
    <cellStyle name="Normal 3 3 3 5 5 2" xfId="15085" xr:uid="{00000000-0005-0000-0000-0000B83A0000}"/>
    <cellStyle name="Normal 3 3 3 5 5 2 2" xfId="15086" xr:uid="{00000000-0005-0000-0000-0000B93A0000}"/>
    <cellStyle name="Normal 3 3 3 5 5 3" xfId="15087" xr:uid="{00000000-0005-0000-0000-0000BA3A0000}"/>
    <cellStyle name="Normal 3 3 3 5 6" xfId="15088" xr:uid="{00000000-0005-0000-0000-0000BB3A0000}"/>
    <cellStyle name="Normal 3 3 3 5 6 2" xfId="15089" xr:uid="{00000000-0005-0000-0000-0000BC3A0000}"/>
    <cellStyle name="Normal 3 3 3 5 7" xfId="15090" xr:uid="{00000000-0005-0000-0000-0000BD3A0000}"/>
    <cellStyle name="Normal 3 3 3 5 7 2" xfId="15091" xr:uid="{00000000-0005-0000-0000-0000BE3A0000}"/>
    <cellStyle name="Normal 3 3 3 5 8" xfId="15092" xr:uid="{00000000-0005-0000-0000-0000BF3A0000}"/>
    <cellStyle name="Normal 3 3 3 6" xfId="15093" xr:uid="{00000000-0005-0000-0000-0000C03A0000}"/>
    <cellStyle name="Normal 3 3 3 6 2" xfId="15094" xr:uid="{00000000-0005-0000-0000-0000C13A0000}"/>
    <cellStyle name="Normal 3 3 3 6 2 2" xfId="15095" xr:uid="{00000000-0005-0000-0000-0000C23A0000}"/>
    <cellStyle name="Normal 3 3 3 6 2 2 2" xfId="15096" xr:uid="{00000000-0005-0000-0000-0000C33A0000}"/>
    <cellStyle name="Normal 3 3 3 6 2 3" xfId="15097" xr:uid="{00000000-0005-0000-0000-0000C43A0000}"/>
    <cellStyle name="Normal 3 3 3 6 2 4" xfId="15098" xr:uid="{00000000-0005-0000-0000-0000C53A0000}"/>
    <cellStyle name="Normal 3 3 3 6 3" xfId="15099" xr:uid="{00000000-0005-0000-0000-0000C63A0000}"/>
    <cellStyle name="Normal 3 3 3 6 3 2" xfId="15100" xr:uid="{00000000-0005-0000-0000-0000C73A0000}"/>
    <cellStyle name="Normal 3 3 3 6 3 2 2" xfId="15101" xr:uid="{00000000-0005-0000-0000-0000C83A0000}"/>
    <cellStyle name="Normal 3 3 3 6 3 3" xfId="15102" xr:uid="{00000000-0005-0000-0000-0000C93A0000}"/>
    <cellStyle name="Normal 3 3 3 6 4" xfId="15103" xr:uid="{00000000-0005-0000-0000-0000CA3A0000}"/>
    <cellStyle name="Normal 3 3 3 6 4 2" xfId="15104" xr:uid="{00000000-0005-0000-0000-0000CB3A0000}"/>
    <cellStyle name="Normal 3 3 3 6 4 2 2" xfId="15105" xr:uid="{00000000-0005-0000-0000-0000CC3A0000}"/>
    <cellStyle name="Normal 3 3 3 6 4 3" xfId="15106" xr:uid="{00000000-0005-0000-0000-0000CD3A0000}"/>
    <cellStyle name="Normal 3 3 3 6 5" xfId="15107" xr:uid="{00000000-0005-0000-0000-0000CE3A0000}"/>
    <cellStyle name="Normal 3 3 3 6 5 2" xfId="15108" xr:uid="{00000000-0005-0000-0000-0000CF3A0000}"/>
    <cellStyle name="Normal 3 3 3 6 6" xfId="15109" xr:uid="{00000000-0005-0000-0000-0000D03A0000}"/>
    <cellStyle name="Normal 3 3 3 6 6 2" xfId="15110" xr:uid="{00000000-0005-0000-0000-0000D13A0000}"/>
    <cellStyle name="Normal 3 3 3 6 7" xfId="15111" xr:uid="{00000000-0005-0000-0000-0000D23A0000}"/>
    <cellStyle name="Normal 3 3 3 7" xfId="15112" xr:uid="{00000000-0005-0000-0000-0000D33A0000}"/>
    <cellStyle name="Normal 3 3 3 7 2" xfId="15113" xr:uid="{00000000-0005-0000-0000-0000D43A0000}"/>
    <cellStyle name="Normal 3 3 3 7 2 2" xfId="15114" xr:uid="{00000000-0005-0000-0000-0000D53A0000}"/>
    <cellStyle name="Normal 3 3 3 7 3" xfId="15115" xr:uid="{00000000-0005-0000-0000-0000D63A0000}"/>
    <cellStyle name="Normal 3 3 3 7 4" xfId="15116" xr:uid="{00000000-0005-0000-0000-0000D73A0000}"/>
    <cellStyle name="Normal 3 3 3 8" xfId="15117" xr:uid="{00000000-0005-0000-0000-0000D83A0000}"/>
    <cellStyle name="Normal 3 3 3 8 2" xfId="15118" xr:uid="{00000000-0005-0000-0000-0000D93A0000}"/>
    <cellStyle name="Normal 3 3 3 8 2 2" xfId="15119" xr:uid="{00000000-0005-0000-0000-0000DA3A0000}"/>
    <cellStyle name="Normal 3 3 3 8 3" xfId="15120" xr:uid="{00000000-0005-0000-0000-0000DB3A0000}"/>
    <cellStyle name="Normal 3 3 3 8 4" xfId="15121" xr:uid="{00000000-0005-0000-0000-0000DC3A0000}"/>
    <cellStyle name="Normal 3 3 3 9" xfId="15122" xr:uid="{00000000-0005-0000-0000-0000DD3A0000}"/>
    <cellStyle name="Normal 3 3 3 9 2" xfId="15123" xr:uid="{00000000-0005-0000-0000-0000DE3A0000}"/>
    <cellStyle name="Normal 3 3 3 9 2 2" xfId="15124" xr:uid="{00000000-0005-0000-0000-0000DF3A0000}"/>
    <cellStyle name="Normal 3 3 3 9 3" xfId="15125" xr:uid="{00000000-0005-0000-0000-0000E03A0000}"/>
    <cellStyle name="Normal 3 3 4" xfId="15126" xr:uid="{00000000-0005-0000-0000-0000E13A0000}"/>
    <cellStyle name="Normal 3 3 4 10" xfId="15127" xr:uid="{00000000-0005-0000-0000-0000E23A0000}"/>
    <cellStyle name="Normal 3 3 4 10 2" xfId="15128" xr:uid="{00000000-0005-0000-0000-0000E33A0000}"/>
    <cellStyle name="Normal 3 3 4 11" xfId="15129" xr:uid="{00000000-0005-0000-0000-0000E43A0000}"/>
    <cellStyle name="Normal 3 3 4 11 2" xfId="15130" xr:uid="{00000000-0005-0000-0000-0000E53A0000}"/>
    <cellStyle name="Normal 3 3 4 12" xfId="15131" xr:uid="{00000000-0005-0000-0000-0000E63A0000}"/>
    <cellStyle name="Normal 3 3 4 13" xfId="15132" xr:uid="{00000000-0005-0000-0000-0000E73A0000}"/>
    <cellStyle name="Normal 3 3 4 14" xfId="15133" xr:uid="{00000000-0005-0000-0000-0000E83A0000}"/>
    <cellStyle name="Normal 3 3 4 15" xfId="15134" xr:uid="{00000000-0005-0000-0000-0000E93A0000}"/>
    <cellStyle name="Normal 3 3 4 16" xfId="15135" xr:uid="{00000000-0005-0000-0000-0000EA3A0000}"/>
    <cellStyle name="Normal 3 3 4 17" xfId="15136" xr:uid="{00000000-0005-0000-0000-0000EB3A0000}"/>
    <cellStyle name="Normal 3 3 4 18" xfId="15137" xr:uid="{00000000-0005-0000-0000-0000EC3A0000}"/>
    <cellStyle name="Normal 3 3 4 2" xfId="15138" xr:uid="{00000000-0005-0000-0000-0000ED3A0000}"/>
    <cellStyle name="Normal 3 3 4 2 10" xfId="15139" xr:uid="{00000000-0005-0000-0000-0000EE3A0000}"/>
    <cellStyle name="Normal 3 3 4 2 10 2" xfId="15140" xr:uid="{00000000-0005-0000-0000-0000EF3A0000}"/>
    <cellStyle name="Normal 3 3 4 2 11" xfId="15141" xr:uid="{00000000-0005-0000-0000-0000F03A0000}"/>
    <cellStyle name="Normal 3 3 4 2 12" xfId="15142" xr:uid="{00000000-0005-0000-0000-0000F13A0000}"/>
    <cellStyle name="Normal 3 3 4 2 13" xfId="15143" xr:uid="{00000000-0005-0000-0000-0000F23A0000}"/>
    <cellStyle name="Normal 3 3 4 2 14" xfId="15144" xr:uid="{00000000-0005-0000-0000-0000F33A0000}"/>
    <cellStyle name="Normal 3 3 4 2 15" xfId="15145" xr:uid="{00000000-0005-0000-0000-0000F43A0000}"/>
    <cellStyle name="Normal 3 3 4 2 16" xfId="15146" xr:uid="{00000000-0005-0000-0000-0000F53A0000}"/>
    <cellStyle name="Normal 3 3 4 2 17" xfId="15147" xr:uid="{00000000-0005-0000-0000-0000F63A0000}"/>
    <cellStyle name="Normal 3 3 4 2 2" xfId="15148" xr:uid="{00000000-0005-0000-0000-0000F73A0000}"/>
    <cellStyle name="Normal 3 3 4 2 2 2" xfId="15149" xr:uid="{00000000-0005-0000-0000-0000F83A0000}"/>
    <cellStyle name="Normal 3 3 4 2 2 2 2" xfId="15150" xr:uid="{00000000-0005-0000-0000-0000F93A0000}"/>
    <cellStyle name="Normal 3 3 4 2 2 2 2 2" xfId="15151" xr:uid="{00000000-0005-0000-0000-0000FA3A0000}"/>
    <cellStyle name="Normal 3 3 4 2 2 2 2 2 2" xfId="15152" xr:uid="{00000000-0005-0000-0000-0000FB3A0000}"/>
    <cellStyle name="Normal 3 3 4 2 2 2 2 2 2 2" xfId="15153" xr:uid="{00000000-0005-0000-0000-0000FC3A0000}"/>
    <cellStyle name="Normal 3 3 4 2 2 2 2 2 3" xfId="15154" xr:uid="{00000000-0005-0000-0000-0000FD3A0000}"/>
    <cellStyle name="Normal 3 3 4 2 2 2 2 2 4" xfId="15155" xr:uid="{00000000-0005-0000-0000-0000FE3A0000}"/>
    <cellStyle name="Normal 3 3 4 2 2 2 2 3" xfId="15156" xr:uid="{00000000-0005-0000-0000-0000FF3A0000}"/>
    <cellStyle name="Normal 3 3 4 2 2 2 2 3 2" xfId="15157" xr:uid="{00000000-0005-0000-0000-0000003B0000}"/>
    <cellStyle name="Normal 3 3 4 2 2 2 2 3 2 2" xfId="15158" xr:uid="{00000000-0005-0000-0000-0000013B0000}"/>
    <cellStyle name="Normal 3 3 4 2 2 2 2 3 3" xfId="15159" xr:uid="{00000000-0005-0000-0000-0000023B0000}"/>
    <cellStyle name="Normal 3 3 4 2 2 2 2 4" xfId="15160" xr:uid="{00000000-0005-0000-0000-0000033B0000}"/>
    <cellStyle name="Normal 3 3 4 2 2 2 2 4 2" xfId="15161" xr:uid="{00000000-0005-0000-0000-0000043B0000}"/>
    <cellStyle name="Normal 3 3 4 2 2 2 2 4 2 2" xfId="15162" xr:uid="{00000000-0005-0000-0000-0000053B0000}"/>
    <cellStyle name="Normal 3 3 4 2 2 2 2 4 3" xfId="15163" xr:uid="{00000000-0005-0000-0000-0000063B0000}"/>
    <cellStyle name="Normal 3 3 4 2 2 2 2 5" xfId="15164" xr:uid="{00000000-0005-0000-0000-0000073B0000}"/>
    <cellStyle name="Normal 3 3 4 2 2 2 2 5 2" xfId="15165" xr:uid="{00000000-0005-0000-0000-0000083B0000}"/>
    <cellStyle name="Normal 3 3 4 2 2 2 2 6" xfId="15166" xr:uid="{00000000-0005-0000-0000-0000093B0000}"/>
    <cellStyle name="Normal 3 3 4 2 2 2 2 6 2" xfId="15167" xr:uid="{00000000-0005-0000-0000-00000A3B0000}"/>
    <cellStyle name="Normal 3 3 4 2 2 2 2 7" xfId="15168" xr:uid="{00000000-0005-0000-0000-00000B3B0000}"/>
    <cellStyle name="Normal 3 3 4 2 2 2 3" xfId="15169" xr:uid="{00000000-0005-0000-0000-00000C3B0000}"/>
    <cellStyle name="Normal 3 3 4 2 2 2 3 2" xfId="15170" xr:uid="{00000000-0005-0000-0000-00000D3B0000}"/>
    <cellStyle name="Normal 3 3 4 2 2 2 3 2 2" xfId="15171" xr:uid="{00000000-0005-0000-0000-00000E3B0000}"/>
    <cellStyle name="Normal 3 3 4 2 2 2 3 3" xfId="15172" xr:uid="{00000000-0005-0000-0000-00000F3B0000}"/>
    <cellStyle name="Normal 3 3 4 2 2 2 3 4" xfId="15173" xr:uid="{00000000-0005-0000-0000-0000103B0000}"/>
    <cellStyle name="Normal 3 3 4 2 2 2 4" xfId="15174" xr:uid="{00000000-0005-0000-0000-0000113B0000}"/>
    <cellStyle name="Normal 3 3 4 2 2 2 4 2" xfId="15175" xr:uid="{00000000-0005-0000-0000-0000123B0000}"/>
    <cellStyle name="Normal 3 3 4 2 2 2 4 2 2" xfId="15176" xr:uid="{00000000-0005-0000-0000-0000133B0000}"/>
    <cellStyle name="Normal 3 3 4 2 2 2 4 3" xfId="15177" xr:uid="{00000000-0005-0000-0000-0000143B0000}"/>
    <cellStyle name="Normal 3 3 4 2 2 2 4 4" xfId="15178" xr:uid="{00000000-0005-0000-0000-0000153B0000}"/>
    <cellStyle name="Normal 3 3 4 2 2 2 5" xfId="15179" xr:uid="{00000000-0005-0000-0000-0000163B0000}"/>
    <cellStyle name="Normal 3 3 4 2 2 2 5 2" xfId="15180" xr:uid="{00000000-0005-0000-0000-0000173B0000}"/>
    <cellStyle name="Normal 3 3 4 2 2 2 5 2 2" xfId="15181" xr:uid="{00000000-0005-0000-0000-0000183B0000}"/>
    <cellStyle name="Normal 3 3 4 2 2 2 5 3" xfId="15182" xr:uid="{00000000-0005-0000-0000-0000193B0000}"/>
    <cellStyle name="Normal 3 3 4 2 2 2 6" xfId="15183" xr:uid="{00000000-0005-0000-0000-00001A3B0000}"/>
    <cellStyle name="Normal 3 3 4 2 2 2 6 2" xfId="15184" xr:uid="{00000000-0005-0000-0000-00001B3B0000}"/>
    <cellStyle name="Normal 3 3 4 2 2 2 7" xfId="15185" xr:uid="{00000000-0005-0000-0000-00001C3B0000}"/>
    <cellStyle name="Normal 3 3 4 2 2 2 7 2" xfId="15186" xr:uid="{00000000-0005-0000-0000-00001D3B0000}"/>
    <cellStyle name="Normal 3 3 4 2 2 2 8" xfId="15187" xr:uid="{00000000-0005-0000-0000-00001E3B0000}"/>
    <cellStyle name="Normal 3 3 4 2 2 3" xfId="15188" xr:uid="{00000000-0005-0000-0000-00001F3B0000}"/>
    <cellStyle name="Normal 3 3 4 2 2 3 2" xfId="15189" xr:uid="{00000000-0005-0000-0000-0000203B0000}"/>
    <cellStyle name="Normal 3 3 4 2 2 3 2 2" xfId="15190" xr:uid="{00000000-0005-0000-0000-0000213B0000}"/>
    <cellStyle name="Normal 3 3 4 2 2 3 2 2 2" xfId="15191" xr:uid="{00000000-0005-0000-0000-0000223B0000}"/>
    <cellStyle name="Normal 3 3 4 2 2 3 2 3" xfId="15192" xr:uid="{00000000-0005-0000-0000-0000233B0000}"/>
    <cellStyle name="Normal 3 3 4 2 2 3 2 4" xfId="15193" xr:uid="{00000000-0005-0000-0000-0000243B0000}"/>
    <cellStyle name="Normal 3 3 4 2 2 3 3" xfId="15194" xr:uid="{00000000-0005-0000-0000-0000253B0000}"/>
    <cellStyle name="Normal 3 3 4 2 2 3 3 2" xfId="15195" xr:uid="{00000000-0005-0000-0000-0000263B0000}"/>
    <cellStyle name="Normal 3 3 4 2 2 3 3 2 2" xfId="15196" xr:uid="{00000000-0005-0000-0000-0000273B0000}"/>
    <cellStyle name="Normal 3 3 4 2 2 3 3 3" xfId="15197" xr:uid="{00000000-0005-0000-0000-0000283B0000}"/>
    <cellStyle name="Normal 3 3 4 2 2 3 4" xfId="15198" xr:uid="{00000000-0005-0000-0000-0000293B0000}"/>
    <cellStyle name="Normal 3 3 4 2 2 3 4 2" xfId="15199" xr:uid="{00000000-0005-0000-0000-00002A3B0000}"/>
    <cellStyle name="Normal 3 3 4 2 2 3 4 2 2" xfId="15200" xr:uid="{00000000-0005-0000-0000-00002B3B0000}"/>
    <cellStyle name="Normal 3 3 4 2 2 3 4 3" xfId="15201" xr:uid="{00000000-0005-0000-0000-00002C3B0000}"/>
    <cellStyle name="Normal 3 3 4 2 2 3 5" xfId="15202" xr:uid="{00000000-0005-0000-0000-00002D3B0000}"/>
    <cellStyle name="Normal 3 3 4 2 2 3 5 2" xfId="15203" xr:uid="{00000000-0005-0000-0000-00002E3B0000}"/>
    <cellStyle name="Normal 3 3 4 2 2 3 6" xfId="15204" xr:uid="{00000000-0005-0000-0000-00002F3B0000}"/>
    <cellStyle name="Normal 3 3 4 2 2 3 6 2" xfId="15205" xr:uid="{00000000-0005-0000-0000-0000303B0000}"/>
    <cellStyle name="Normal 3 3 4 2 2 3 7" xfId="15206" xr:uid="{00000000-0005-0000-0000-0000313B0000}"/>
    <cellStyle name="Normal 3 3 4 2 2 4" xfId="15207" xr:uid="{00000000-0005-0000-0000-0000323B0000}"/>
    <cellStyle name="Normal 3 3 4 2 2 4 2" xfId="15208" xr:uid="{00000000-0005-0000-0000-0000333B0000}"/>
    <cellStyle name="Normal 3 3 4 2 2 4 2 2" xfId="15209" xr:uid="{00000000-0005-0000-0000-0000343B0000}"/>
    <cellStyle name="Normal 3 3 4 2 2 4 3" xfId="15210" xr:uid="{00000000-0005-0000-0000-0000353B0000}"/>
    <cellStyle name="Normal 3 3 4 2 2 4 4" xfId="15211" xr:uid="{00000000-0005-0000-0000-0000363B0000}"/>
    <cellStyle name="Normal 3 3 4 2 2 5" xfId="15212" xr:uid="{00000000-0005-0000-0000-0000373B0000}"/>
    <cellStyle name="Normal 3 3 4 2 2 5 2" xfId="15213" xr:uid="{00000000-0005-0000-0000-0000383B0000}"/>
    <cellStyle name="Normal 3 3 4 2 2 5 2 2" xfId="15214" xr:uid="{00000000-0005-0000-0000-0000393B0000}"/>
    <cellStyle name="Normal 3 3 4 2 2 5 3" xfId="15215" xr:uid="{00000000-0005-0000-0000-00003A3B0000}"/>
    <cellStyle name="Normal 3 3 4 2 2 5 4" xfId="15216" xr:uid="{00000000-0005-0000-0000-00003B3B0000}"/>
    <cellStyle name="Normal 3 3 4 2 2 6" xfId="15217" xr:uid="{00000000-0005-0000-0000-00003C3B0000}"/>
    <cellStyle name="Normal 3 3 4 2 2 6 2" xfId="15218" xr:uid="{00000000-0005-0000-0000-00003D3B0000}"/>
    <cellStyle name="Normal 3 3 4 2 2 6 2 2" xfId="15219" xr:uid="{00000000-0005-0000-0000-00003E3B0000}"/>
    <cellStyle name="Normal 3 3 4 2 2 6 3" xfId="15220" xr:uid="{00000000-0005-0000-0000-00003F3B0000}"/>
    <cellStyle name="Normal 3 3 4 2 2 7" xfId="15221" xr:uid="{00000000-0005-0000-0000-0000403B0000}"/>
    <cellStyle name="Normal 3 3 4 2 2 7 2" xfId="15222" xr:uid="{00000000-0005-0000-0000-0000413B0000}"/>
    <cellStyle name="Normal 3 3 4 2 2 8" xfId="15223" xr:uid="{00000000-0005-0000-0000-0000423B0000}"/>
    <cellStyle name="Normal 3 3 4 2 2 8 2" xfId="15224" xr:uid="{00000000-0005-0000-0000-0000433B0000}"/>
    <cellStyle name="Normal 3 3 4 2 2 9" xfId="15225" xr:uid="{00000000-0005-0000-0000-0000443B0000}"/>
    <cellStyle name="Normal 3 3 4 2 3" xfId="15226" xr:uid="{00000000-0005-0000-0000-0000453B0000}"/>
    <cellStyle name="Normal 3 3 4 2 3 2" xfId="15227" xr:uid="{00000000-0005-0000-0000-0000463B0000}"/>
    <cellStyle name="Normal 3 3 4 2 3 2 2" xfId="15228" xr:uid="{00000000-0005-0000-0000-0000473B0000}"/>
    <cellStyle name="Normal 3 3 4 2 3 2 2 2" xfId="15229" xr:uid="{00000000-0005-0000-0000-0000483B0000}"/>
    <cellStyle name="Normal 3 3 4 2 3 2 2 2 2" xfId="15230" xr:uid="{00000000-0005-0000-0000-0000493B0000}"/>
    <cellStyle name="Normal 3 3 4 2 3 2 2 3" xfId="15231" xr:uid="{00000000-0005-0000-0000-00004A3B0000}"/>
    <cellStyle name="Normal 3 3 4 2 3 2 2 4" xfId="15232" xr:uid="{00000000-0005-0000-0000-00004B3B0000}"/>
    <cellStyle name="Normal 3 3 4 2 3 2 3" xfId="15233" xr:uid="{00000000-0005-0000-0000-00004C3B0000}"/>
    <cellStyle name="Normal 3 3 4 2 3 2 3 2" xfId="15234" xr:uid="{00000000-0005-0000-0000-00004D3B0000}"/>
    <cellStyle name="Normal 3 3 4 2 3 2 3 2 2" xfId="15235" xr:uid="{00000000-0005-0000-0000-00004E3B0000}"/>
    <cellStyle name="Normal 3 3 4 2 3 2 3 3" xfId="15236" xr:uid="{00000000-0005-0000-0000-00004F3B0000}"/>
    <cellStyle name="Normal 3 3 4 2 3 2 4" xfId="15237" xr:uid="{00000000-0005-0000-0000-0000503B0000}"/>
    <cellStyle name="Normal 3 3 4 2 3 2 4 2" xfId="15238" xr:uid="{00000000-0005-0000-0000-0000513B0000}"/>
    <cellStyle name="Normal 3 3 4 2 3 2 4 2 2" xfId="15239" xr:uid="{00000000-0005-0000-0000-0000523B0000}"/>
    <cellStyle name="Normal 3 3 4 2 3 2 4 3" xfId="15240" xr:uid="{00000000-0005-0000-0000-0000533B0000}"/>
    <cellStyle name="Normal 3 3 4 2 3 2 5" xfId="15241" xr:uid="{00000000-0005-0000-0000-0000543B0000}"/>
    <cellStyle name="Normal 3 3 4 2 3 2 5 2" xfId="15242" xr:uid="{00000000-0005-0000-0000-0000553B0000}"/>
    <cellStyle name="Normal 3 3 4 2 3 2 6" xfId="15243" xr:uid="{00000000-0005-0000-0000-0000563B0000}"/>
    <cellStyle name="Normal 3 3 4 2 3 2 6 2" xfId="15244" xr:uid="{00000000-0005-0000-0000-0000573B0000}"/>
    <cellStyle name="Normal 3 3 4 2 3 2 7" xfId="15245" xr:uid="{00000000-0005-0000-0000-0000583B0000}"/>
    <cellStyle name="Normal 3 3 4 2 3 3" xfId="15246" xr:uid="{00000000-0005-0000-0000-0000593B0000}"/>
    <cellStyle name="Normal 3 3 4 2 3 3 2" xfId="15247" xr:uid="{00000000-0005-0000-0000-00005A3B0000}"/>
    <cellStyle name="Normal 3 3 4 2 3 3 2 2" xfId="15248" xr:uid="{00000000-0005-0000-0000-00005B3B0000}"/>
    <cellStyle name="Normal 3 3 4 2 3 3 3" xfId="15249" xr:uid="{00000000-0005-0000-0000-00005C3B0000}"/>
    <cellStyle name="Normal 3 3 4 2 3 3 4" xfId="15250" xr:uid="{00000000-0005-0000-0000-00005D3B0000}"/>
    <cellStyle name="Normal 3 3 4 2 3 4" xfId="15251" xr:uid="{00000000-0005-0000-0000-00005E3B0000}"/>
    <cellStyle name="Normal 3 3 4 2 3 4 2" xfId="15252" xr:uid="{00000000-0005-0000-0000-00005F3B0000}"/>
    <cellStyle name="Normal 3 3 4 2 3 4 2 2" xfId="15253" xr:uid="{00000000-0005-0000-0000-0000603B0000}"/>
    <cellStyle name="Normal 3 3 4 2 3 4 3" xfId="15254" xr:uid="{00000000-0005-0000-0000-0000613B0000}"/>
    <cellStyle name="Normal 3 3 4 2 3 4 4" xfId="15255" xr:uid="{00000000-0005-0000-0000-0000623B0000}"/>
    <cellStyle name="Normal 3 3 4 2 3 5" xfId="15256" xr:uid="{00000000-0005-0000-0000-0000633B0000}"/>
    <cellStyle name="Normal 3 3 4 2 3 5 2" xfId="15257" xr:uid="{00000000-0005-0000-0000-0000643B0000}"/>
    <cellStyle name="Normal 3 3 4 2 3 5 2 2" xfId="15258" xr:uid="{00000000-0005-0000-0000-0000653B0000}"/>
    <cellStyle name="Normal 3 3 4 2 3 5 3" xfId="15259" xr:uid="{00000000-0005-0000-0000-0000663B0000}"/>
    <cellStyle name="Normal 3 3 4 2 3 6" xfId="15260" xr:uid="{00000000-0005-0000-0000-0000673B0000}"/>
    <cellStyle name="Normal 3 3 4 2 3 6 2" xfId="15261" xr:uid="{00000000-0005-0000-0000-0000683B0000}"/>
    <cellStyle name="Normal 3 3 4 2 3 7" xfId="15262" xr:uid="{00000000-0005-0000-0000-0000693B0000}"/>
    <cellStyle name="Normal 3 3 4 2 3 7 2" xfId="15263" xr:uid="{00000000-0005-0000-0000-00006A3B0000}"/>
    <cellStyle name="Normal 3 3 4 2 3 8" xfId="15264" xr:uid="{00000000-0005-0000-0000-00006B3B0000}"/>
    <cellStyle name="Normal 3 3 4 2 4" xfId="15265" xr:uid="{00000000-0005-0000-0000-00006C3B0000}"/>
    <cellStyle name="Normal 3 3 4 2 4 2" xfId="15266" xr:uid="{00000000-0005-0000-0000-00006D3B0000}"/>
    <cellStyle name="Normal 3 3 4 2 4 2 2" xfId="15267" xr:uid="{00000000-0005-0000-0000-00006E3B0000}"/>
    <cellStyle name="Normal 3 3 4 2 4 2 2 2" xfId="15268" xr:uid="{00000000-0005-0000-0000-00006F3B0000}"/>
    <cellStyle name="Normal 3 3 4 2 4 2 2 2 2" xfId="15269" xr:uid="{00000000-0005-0000-0000-0000703B0000}"/>
    <cellStyle name="Normal 3 3 4 2 4 2 2 3" xfId="15270" xr:uid="{00000000-0005-0000-0000-0000713B0000}"/>
    <cellStyle name="Normal 3 3 4 2 4 2 2 4" xfId="15271" xr:uid="{00000000-0005-0000-0000-0000723B0000}"/>
    <cellStyle name="Normal 3 3 4 2 4 2 3" xfId="15272" xr:uid="{00000000-0005-0000-0000-0000733B0000}"/>
    <cellStyle name="Normal 3 3 4 2 4 2 3 2" xfId="15273" xr:uid="{00000000-0005-0000-0000-0000743B0000}"/>
    <cellStyle name="Normal 3 3 4 2 4 2 3 2 2" xfId="15274" xr:uid="{00000000-0005-0000-0000-0000753B0000}"/>
    <cellStyle name="Normal 3 3 4 2 4 2 3 3" xfId="15275" xr:uid="{00000000-0005-0000-0000-0000763B0000}"/>
    <cellStyle name="Normal 3 3 4 2 4 2 4" xfId="15276" xr:uid="{00000000-0005-0000-0000-0000773B0000}"/>
    <cellStyle name="Normal 3 3 4 2 4 2 4 2" xfId="15277" xr:uid="{00000000-0005-0000-0000-0000783B0000}"/>
    <cellStyle name="Normal 3 3 4 2 4 2 4 2 2" xfId="15278" xr:uid="{00000000-0005-0000-0000-0000793B0000}"/>
    <cellStyle name="Normal 3 3 4 2 4 2 4 3" xfId="15279" xr:uid="{00000000-0005-0000-0000-00007A3B0000}"/>
    <cellStyle name="Normal 3 3 4 2 4 2 5" xfId="15280" xr:uid="{00000000-0005-0000-0000-00007B3B0000}"/>
    <cellStyle name="Normal 3 3 4 2 4 2 5 2" xfId="15281" xr:uid="{00000000-0005-0000-0000-00007C3B0000}"/>
    <cellStyle name="Normal 3 3 4 2 4 2 6" xfId="15282" xr:uid="{00000000-0005-0000-0000-00007D3B0000}"/>
    <cellStyle name="Normal 3 3 4 2 4 2 6 2" xfId="15283" xr:uid="{00000000-0005-0000-0000-00007E3B0000}"/>
    <cellStyle name="Normal 3 3 4 2 4 2 7" xfId="15284" xr:uid="{00000000-0005-0000-0000-00007F3B0000}"/>
    <cellStyle name="Normal 3 3 4 2 4 3" xfId="15285" xr:uid="{00000000-0005-0000-0000-0000803B0000}"/>
    <cellStyle name="Normal 3 3 4 2 4 3 2" xfId="15286" xr:uid="{00000000-0005-0000-0000-0000813B0000}"/>
    <cellStyle name="Normal 3 3 4 2 4 3 2 2" xfId="15287" xr:uid="{00000000-0005-0000-0000-0000823B0000}"/>
    <cellStyle name="Normal 3 3 4 2 4 3 3" xfId="15288" xr:uid="{00000000-0005-0000-0000-0000833B0000}"/>
    <cellStyle name="Normal 3 3 4 2 4 3 4" xfId="15289" xr:uid="{00000000-0005-0000-0000-0000843B0000}"/>
    <cellStyle name="Normal 3 3 4 2 4 4" xfId="15290" xr:uid="{00000000-0005-0000-0000-0000853B0000}"/>
    <cellStyle name="Normal 3 3 4 2 4 4 2" xfId="15291" xr:uid="{00000000-0005-0000-0000-0000863B0000}"/>
    <cellStyle name="Normal 3 3 4 2 4 4 2 2" xfId="15292" xr:uid="{00000000-0005-0000-0000-0000873B0000}"/>
    <cellStyle name="Normal 3 3 4 2 4 4 3" xfId="15293" xr:uid="{00000000-0005-0000-0000-0000883B0000}"/>
    <cellStyle name="Normal 3 3 4 2 4 4 4" xfId="15294" xr:uid="{00000000-0005-0000-0000-0000893B0000}"/>
    <cellStyle name="Normal 3 3 4 2 4 5" xfId="15295" xr:uid="{00000000-0005-0000-0000-00008A3B0000}"/>
    <cellStyle name="Normal 3 3 4 2 4 5 2" xfId="15296" xr:uid="{00000000-0005-0000-0000-00008B3B0000}"/>
    <cellStyle name="Normal 3 3 4 2 4 5 2 2" xfId="15297" xr:uid="{00000000-0005-0000-0000-00008C3B0000}"/>
    <cellStyle name="Normal 3 3 4 2 4 5 3" xfId="15298" xr:uid="{00000000-0005-0000-0000-00008D3B0000}"/>
    <cellStyle name="Normal 3 3 4 2 4 6" xfId="15299" xr:uid="{00000000-0005-0000-0000-00008E3B0000}"/>
    <cellStyle name="Normal 3 3 4 2 4 6 2" xfId="15300" xr:uid="{00000000-0005-0000-0000-00008F3B0000}"/>
    <cellStyle name="Normal 3 3 4 2 4 7" xfId="15301" xr:uid="{00000000-0005-0000-0000-0000903B0000}"/>
    <cellStyle name="Normal 3 3 4 2 4 7 2" xfId="15302" xr:uid="{00000000-0005-0000-0000-0000913B0000}"/>
    <cellStyle name="Normal 3 3 4 2 4 8" xfId="15303" xr:uid="{00000000-0005-0000-0000-0000923B0000}"/>
    <cellStyle name="Normal 3 3 4 2 5" xfId="15304" xr:uid="{00000000-0005-0000-0000-0000933B0000}"/>
    <cellStyle name="Normal 3 3 4 2 5 2" xfId="15305" xr:uid="{00000000-0005-0000-0000-0000943B0000}"/>
    <cellStyle name="Normal 3 3 4 2 5 2 2" xfId="15306" xr:uid="{00000000-0005-0000-0000-0000953B0000}"/>
    <cellStyle name="Normal 3 3 4 2 5 2 2 2" xfId="15307" xr:uid="{00000000-0005-0000-0000-0000963B0000}"/>
    <cellStyle name="Normal 3 3 4 2 5 2 3" xfId="15308" xr:uid="{00000000-0005-0000-0000-0000973B0000}"/>
    <cellStyle name="Normal 3 3 4 2 5 2 4" xfId="15309" xr:uid="{00000000-0005-0000-0000-0000983B0000}"/>
    <cellStyle name="Normal 3 3 4 2 5 3" xfId="15310" xr:uid="{00000000-0005-0000-0000-0000993B0000}"/>
    <cellStyle name="Normal 3 3 4 2 5 3 2" xfId="15311" xr:uid="{00000000-0005-0000-0000-00009A3B0000}"/>
    <cellStyle name="Normal 3 3 4 2 5 3 2 2" xfId="15312" xr:uid="{00000000-0005-0000-0000-00009B3B0000}"/>
    <cellStyle name="Normal 3 3 4 2 5 3 3" xfId="15313" xr:uid="{00000000-0005-0000-0000-00009C3B0000}"/>
    <cellStyle name="Normal 3 3 4 2 5 4" xfId="15314" xr:uid="{00000000-0005-0000-0000-00009D3B0000}"/>
    <cellStyle name="Normal 3 3 4 2 5 4 2" xfId="15315" xr:uid="{00000000-0005-0000-0000-00009E3B0000}"/>
    <cellStyle name="Normal 3 3 4 2 5 4 2 2" xfId="15316" xr:uid="{00000000-0005-0000-0000-00009F3B0000}"/>
    <cellStyle name="Normal 3 3 4 2 5 4 3" xfId="15317" xr:uid="{00000000-0005-0000-0000-0000A03B0000}"/>
    <cellStyle name="Normal 3 3 4 2 5 5" xfId="15318" xr:uid="{00000000-0005-0000-0000-0000A13B0000}"/>
    <cellStyle name="Normal 3 3 4 2 5 5 2" xfId="15319" xr:uid="{00000000-0005-0000-0000-0000A23B0000}"/>
    <cellStyle name="Normal 3 3 4 2 5 6" xfId="15320" xr:uid="{00000000-0005-0000-0000-0000A33B0000}"/>
    <cellStyle name="Normal 3 3 4 2 5 6 2" xfId="15321" xr:uid="{00000000-0005-0000-0000-0000A43B0000}"/>
    <cellStyle name="Normal 3 3 4 2 5 7" xfId="15322" xr:uid="{00000000-0005-0000-0000-0000A53B0000}"/>
    <cellStyle name="Normal 3 3 4 2 6" xfId="15323" xr:uid="{00000000-0005-0000-0000-0000A63B0000}"/>
    <cellStyle name="Normal 3 3 4 2 6 2" xfId="15324" xr:uid="{00000000-0005-0000-0000-0000A73B0000}"/>
    <cellStyle name="Normal 3 3 4 2 6 2 2" xfId="15325" xr:uid="{00000000-0005-0000-0000-0000A83B0000}"/>
    <cellStyle name="Normal 3 3 4 2 6 3" xfId="15326" xr:uid="{00000000-0005-0000-0000-0000A93B0000}"/>
    <cellStyle name="Normal 3 3 4 2 6 4" xfId="15327" xr:uid="{00000000-0005-0000-0000-0000AA3B0000}"/>
    <cellStyle name="Normal 3 3 4 2 7" xfId="15328" xr:uid="{00000000-0005-0000-0000-0000AB3B0000}"/>
    <cellStyle name="Normal 3 3 4 2 7 2" xfId="15329" xr:uid="{00000000-0005-0000-0000-0000AC3B0000}"/>
    <cellStyle name="Normal 3 3 4 2 7 2 2" xfId="15330" xr:uid="{00000000-0005-0000-0000-0000AD3B0000}"/>
    <cellStyle name="Normal 3 3 4 2 7 3" xfId="15331" xr:uid="{00000000-0005-0000-0000-0000AE3B0000}"/>
    <cellStyle name="Normal 3 3 4 2 7 4" xfId="15332" xr:uid="{00000000-0005-0000-0000-0000AF3B0000}"/>
    <cellStyle name="Normal 3 3 4 2 8" xfId="15333" xr:uid="{00000000-0005-0000-0000-0000B03B0000}"/>
    <cellStyle name="Normal 3 3 4 2 8 2" xfId="15334" xr:uid="{00000000-0005-0000-0000-0000B13B0000}"/>
    <cellStyle name="Normal 3 3 4 2 8 2 2" xfId="15335" xr:uid="{00000000-0005-0000-0000-0000B23B0000}"/>
    <cellStyle name="Normal 3 3 4 2 8 3" xfId="15336" xr:uid="{00000000-0005-0000-0000-0000B33B0000}"/>
    <cellStyle name="Normal 3 3 4 2 9" xfId="15337" xr:uid="{00000000-0005-0000-0000-0000B43B0000}"/>
    <cellStyle name="Normal 3 3 4 2 9 2" xfId="15338" xr:uid="{00000000-0005-0000-0000-0000B53B0000}"/>
    <cellStyle name="Normal 3 3 4 3" xfId="15339" xr:uid="{00000000-0005-0000-0000-0000B63B0000}"/>
    <cellStyle name="Normal 3 3 4 3 10" xfId="15340" xr:uid="{00000000-0005-0000-0000-0000B73B0000}"/>
    <cellStyle name="Normal 3 3 4 3 2" xfId="15341" xr:uid="{00000000-0005-0000-0000-0000B83B0000}"/>
    <cellStyle name="Normal 3 3 4 3 2 2" xfId="15342" xr:uid="{00000000-0005-0000-0000-0000B93B0000}"/>
    <cellStyle name="Normal 3 3 4 3 2 2 2" xfId="15343" xr:uid="{00000000-0005-0000-0000-0000BA3B0000}"/>
    <cellStyle name="Normal 3 3 4 3 2 2 2 2" xfId="15344" xr:uid="{00000000-0005-0000-0000-0000BB3B0000}"/>
    <cellStyle name="Normal 3 3 4 3 2 2 2 2 2" xfId="15345" xr:uid="{00000000-0005-0000-0000-0000BC3B0000}"/>
    <cellStyle name="Normal 3 3 4 3 2 2 2 3" xfId="15346" xr:uid="{00000000-0005-0000-0000-0000BD3B0000}"/>
    <cellStyle name="Normal 3 3 4 3 2 2 2 4" xfId="15347" xr:uid="{00000000-0005-0000-0000-0000BE3B0000}"/>
    <cellStyle name="Normal 3 3 4 3 2 2 3" xfId="15348" xr:uid="{00000000-0005-0000-0000-0000BF3B0000}"/>
    <cellStyle name="Normal 3 3 4 3 2 2 3 2" xfId="15349" xr:uid="{00000000-0005-0000-0000-0000C03B0000}"/>
    <cellStyle name="Normal 3 3 4 3 2 2 3 2 2" xfId="15350" xr:uid="{00000000-0005-0000-0000-0000C13B0000}"/>
    <cellStyle name="Normal 3 3 4 3 2 2 3 3" xfId="15351" xr:uid="{00000000-0005-0000-0000-0000C23B0000}"/>
    <cellStyle name="Normal 3 3 4 3 2 2 4" xfId="15352" xr:uid="{00000000-0005-0000-0000-0000C33B0000}"/>
    <cellStyle name="Normal 3 3 4 3 2 2 4 2" xfId="15353" xr:uid="{00000000-0005-0000-0000-0000C43B0000}"/>
    <cellStyle name="Normal 3 3 4 3 2 2 4 2 2" xfId="15354" xr:uid="{00000000-0005-0000-0000-0000C53B0000}"/>
    <cellStyle name="Normal 3 3 4 3 2 2 4 3" xfId="15355" xr:uid="{00000000-0005-0000-0000-0000C63B0000}"/>
    <cellStyle name="Normal 3 3 4 3 2 2 5" xfId="15356" xr:uid="{00000000-0005-0000-0000-0000C73B0000}"/>
    <cellStyle name="Normal 3 3 4 3 2 2 5 2" xfId="15357" xr:uid="{00000000-0005-0000-0000-0000C83B0000}"/>
    <cellStyle name="Normal 3 3 4 3 2 2 6" xfId="15358" xr:uid="{00000000-0005-0000-0000-0000C93B0000}"/>
    <cellStyle name="Normal 3 3 4 3 2 2 6 2" xfId="15359" xr:uid="{00000000-0005-0000-0000-0000CA3B0000}"/>
    <cellStyle name="Normal 3 3 4 3 2 2 7" xfId="15360" xr:uid="{00000000-0005-0000-0000-0000CB3B0000}"/>
    <cellStyle name="Normal 3 3 4 3 2 3" xfId="15361" xr:uid="{00000000-0005-0000-0000-0000CC3B0000}"/>
    <cellStyle name="Normal 3 3 4 3 2 3 2" xfId="15362" xr:uid="{00000000-0005-0000-0000-0000CD3B0000}"/>
    <cellStyle name="Normal 3 3 4 3 2 3 2 2" xfId="15363" xr:uid="{00000000-0005-0000-0000-0000CE3B0000}"/>
    <cellStyle name="Normal 3 3 4 3 2 3 3" xfId="15364" xr:uid="{00000000-0005-0000-0000-0000CF3B0000}"/>
    <cellStyle name="Normal 3 3 4 3 2 3 4" xfId="15365" xr:uid="{00000000-0005-0000-0000-0000D03B0000}"/>
    <cellStyle name="Normal 3 3 4 3 2 4" xfId="15366" xr:uid="{00000000-0005-0000-0000-0000D13B0000}"/>
    <cellStyle name="Normal 3 3 4 3 2 4 2" xfId="15367" xr:uid="{00000000-0005-0000-0000-0000D23B0000}"/>
    <cellStyle name="Normal 3 3 4 3 2 4 2 2" xfId="15368" xr:uid="{00000000-0005-0000-0000-0000D33B0000}"/>
    <cellStyle name="Normal 3 3 4 3 2 4 3" xfId="15369" xr:uid="{00000000-0005-0000-0000-0000D43B0000}"/>
    <cellStyle name="Normal 3 3 4 3 2 4 4" xfId="15370" xr:uid="{00000000-0005-0000-0000-0000D53B0000}"/>
    <cellStyle name="Normal 3 3 4 3 2 5" xfId="15371" xr:uid="{00000000-0005-0000-0000-0000D63B0000}"/>
    <cellStyle name="Normal 3 3 4 3 2 5 2" xfId="15372" xr:uid="{00000000-0005-0000-0000-0000D73B0000}"/>
    <cellStyle name="Normal 3 3 4 3 2 5 2 2" xfId="15373" xr:uid="{00000000-0005-0000-0000-0000D83B0000}"/>
    <cellStyle name="Normal 3 3 4 3 2 5 3" xfId="15374" xr:uid="{00000000-0005-0000-0000-0000D93B0000}"/>
    <cellStyle name="Normal 3 3 4 3 2 6" xfId="15375" xr:uid="{00000000-0005-0000-0000-0000DA3B0000}"/>
    <cellStyle name="Normal 3 3 4 3 2 6 2" xfId="15376" xr:uid="{00000000-0005-0000-0000-0000DB3B0000}"/>
    <cellStyle name="Normal 3 3 4 3 2 7" xfId="15377" xr:uid="{00000000-0005-0000-0000-0000DC3B0000}"/>
    <cellStyle name="Normal 3 3 4 3 2 7 2" xfId="15378" xr:uid="{00000000-0005-0000-0000-0000DD3B0000}"/>
    <cellStyle name="Normal 3 3 4 3 2 8" xfId="15379" xr:uid="{00000000-0005-0000-0000-0000DE3B0000}"/>
    <cellStyle name="Normal 3 3 4 3 3" xfId="15380" xr:uid="{00000000-0005-0000-0000-0000DF3B0000}"/>
    <cellStyle name="Normal 3 3 4 3 3 2" xfId="15381" xr:uid="{00000000-0005-0000-0000-0000E03B0000}"/>
    <cellStyle name="Normal 3 3 4 3 3 2 2" xfId="15382" xr:uid="{00000000-0005-0000-0000-0000E13B0000}"/>
    <cellStyle name="Normal 3 3 4 3 3 2 2 2" xfId="15383" xr:uid="{00000000-0005-0000-0000-0000E23B0000}"/>
    <cellStyle name="Normal 3 3 4 3 3 2 2 2 2" xfId="15384" xr:uid="{00000000-0005-0000-0000-0000E33B0000}"/>
    <cellStyle name="Normal 3 3 4 3 3 2 2 3" xfId="15385" xr:uid="{00000000-0005-0000-0000-0000E43B0000}"/>
    <cellStyle name="Normal 3 3 4 3 3 2 2 4" xfId="15386" xr:uid="{00000000-0005-0000-0000-0000E53B0000}"/>
    <cellStyle name="Normal 3 3 4 3 3 2 3" xfId="15387" xr:uid="{00000000-0005-0000-0000-0000E63B0000}"/>
    <cellStyle name="Normal 3 3 4 3 3 2 3 2" xfId="15388" xr:uid="{00000000-0005-0000-0000-0000E73B0000}"/>
    <cellStyle name="Normal 3 3 4 3 3 2 3 2 2" xfId="15389" xr:uid="{00000000-0005-0000-0000-0000E83B0000}"/>
    <cellStyle name="Normal 3 3 4 3 3 2 3 3" xfId="15390" xr:uid="{00000000-0005-0000-0000-0000E93B0000}"/>
    <cellStyle name="Normal 3 3 4 3 3 2 4" xfId="15391" xr:uid="{00000000-0005-0000-0000-0000EA3B0000}"/>
    <cellStyle name="Normal 3 3 4 3 3 2 4 2" xfId="15392" xr:uid="{00000000-0005-0000-0000-0000EB3B0000}"/>
    <cellStyle name="Normal 3 3 4 3 3 2 4 2 2" xfId="15393" xr:uid="{00000000-0005-0000-0000-0000EC3B0000}"/>
    <cellStyle name="Normal 3 3 4 3 3 2 4 3" xfId="15394" xr:uid="{00000000-0005-0000-0000-0000ED3B0000}"/>
    <cellStyle name="Normal 3 3 4 3 3 2 5" xfId="15395" xr:uid="{00000000-0005-0000-0000-0000EE3B0000}"/>
    <cellStyle name="Normal 3 3 4 3 3 2 5 2" xfId="15396" xr:uid="{00000000-0005-0000-0000-0000EF3B0000}"/>
    <cellStyle name="Normal 3 3 4 3 3 2 6" xfId="15397" xr:uid="{00000000-0005-0000-0000-0000F03B0000}"/>
    <cellStyle name="Normal 3 3 4 3 3 2 6 2" xfId="15398" xr:uid="{00000000-0005-0000-0000-0000F13B0000}"/>
    <cellStyle name="Normal 3 3 4 3 3 2 7" xfId="15399" xr:uid="{00000000-0005-0000-0000-0000F23B0000}"/>
    <cellStyle name="Normal 3 3 4 3 3 3" xfId="15400" xr:uid="{00000000-0005-0000-0000-0000F33B0000}"/>
    <cellStyle name="Normal 3 3 4 3 3 3 2" xfId="15401" xr:uid="{00000000-0005-0000-0000-0000F43B0000}"/>
    <cellStyle name="Normal 3 3 4 3 3 3 2 2" xfId="15402" xr:uid="{00000000-0005-0000-0000-0000F53B0000}"/>
    <cellStyle name="Normal 3 3 4 3 3 3 3" xfId="15403" xr:uid="{00000000-0005-0000-0000-0000F63B0000}"/>
    <cellStyle name="Normal 3 3 4 3 3 3 4" xfId="15404" xr:uid="{00000000-0005-0000-0000-0000F73B0000}"/>
    <cellStyle name="Normal 3 3 4 3 3 4" xfId="15405" xr:uid="{00000000-0005-0000-0000-0000F83B0000}"/>
    <cellStyle name="Normal 3 3 4 3 3 4 2" xfId="15406" xr:uid="{00000000-0005-0000-0000-0000F93B0000}"/>
    <cellStyle name="Normal 3 3 4 3 3 4 2 2" xfId="15407" xr:uid="{00000000-0005-0000-0000-0000FA3B0000}"/>
    <cellStyle name="Normal 3 3 4 3 3 4 3" xfId="15408" xr:uid="{00000000-0005-0000-0000-0000FB3B0000}"/>
    <cellStyle name="Normal 3 3 4 3 3 4 4" xfId="15409" xr:uid="{00000000-0005-0000-0000-0000FC3B0000}"/>
    <cellStyle name="Normal 3 3 4 3 3 5" xfId="15410" xr:uid="{00000000-0005-0000-0000-0000FD3B0000}"/>
    <cellStyle name="Normal 3 3 4 3 3 5 2" xfId="15411" xr:uid="{00000000-0005-0000-0000-0000FE3B0000}"/>
    <cellStyle name="Normal 3 3 4 3 3 5 2 2" xfId="15412" xr:uid="{00000000-0005-0000-0000-0000FF3B0000}"/>
    <cellStyle name="Normal 3 3 4 3 3 5 3" xfId="15413" xr:uid="{00000000-0005-0000-0000-0000003C0000}"/>
    <cellStyle name="Normal 3 3 4 3 3 6" xfId="15414" xr:uid="{00000000-0005-0000-0000-0000013C0000}"/>
    <cellStyle name="Normal 3 3 4 3 3 6 2" xfId="15415" xr:uid="{00000000-0005-0000-0000-0000023C0000}"/>
    <cellStyle name="Normal 3 3 4 3 3 7" xfId="15416" xr:uid="{00000000-0005-0000-0000-0000033C0000}"/>
    <cellStyle name="Normal 3 3 4 3 3 7 2" xfId="15417" xr:uid="{00000000-0005-0000-0000-0000043C0000}"/>
    <cellStyle name="Normal 3 3 4 3 3 8" xfId="15418" xr:uid="{00000000-0005-0000-0000-0000053C0000}"/>
    <cellStyle name="Normal 3 3 4 3 4" xfId="15419" xr:uid="{00000000-0005-0000-0000-0000063C0000}"/>
    <cellStyle name="Normal 3 3 4 3 4 2" xfId="15420" xr:uid="{00000000-0005-0000-0000-0000073C0000}"/>
    <cellStyle name="Normal 3 3 4 3 4 2 2" xfId="15421" xr:uid="{00000000-0005-0000-0000-0000083C0000}"/>
    <cellStyle name="Normal 3 3 4 3 4 2 2 2" xfId="15422" xr:uid="{00000000-0005-0000-0000-0000093C0000}"/>
    <cellStyle name="Normal 3 3 4 3 4 2 3" xfId="15423" xr:uid="{00000000-0005-0000-0000-00000A3C0000}"/>
    <cellStyle name="Normal 3 3 4 3 4 2 4" xfId="15424" xr:uid="{00000000-0005-0000-0000-00000B3C0000}"/>
    <cellStyle name="Normal 3 3 4 3 4 3" xfId="15425" xr:uid="{00000000-0005-0000-0000-00000C3C0000}"/>
    <cellStyle name="Normal 3 3 4 3 4 3 2" xfId="15426" xr:uid="{00000000-0005-0000-0000-00000D3C0000}"/>
    <cellStyle name="Normal 3 3 4 3 4 3 2 2" xfId="15427" xr:uid="{00000000-0005-0000-0000-00000E3C0000}"/>
    <cellStyle name="Normal 3 3 4 3 4 3 3" xfId="15428" xr:uid="{00000000-0005-0000-0000-00000F3C0000}"/>
    <cellStyle name="Normal 3 3 4 3 4 4" xfId="15429" xr:uid="{00000000-0005-0000-0000-0000103C0000}"/>
    <cellStyle name="Normal 3 3 4 3 4 4 2" xfId="15430" xr:uid="{00000000-0005-0000-0000-0000113C0000}"/>
    <cellStyle name="Normal 3 3 4 3 4 4 2 2" xfId="15431" xr:uid="{00000000-0005-0000-0000-0000123C0000}"/>
    <cellStyle name="Normal 3 3 4 3 4 4 3" xfId="15432" xr:uid="{00000000-0005-0000-0000-0000133C0000}"/>
    <cellStyle name="Normal 3 3 4 3 4 5" xfId="15433" xr:uid="{00000000-0005-0000-0000-0000143C0000}"/>
    <cellStyle name="Normal 3 3 4 3 4 5 2" xfId="15434" xr:uid="{00000000-0005-0000-0000-0000153C0000}"/>
    <cellStyle name="Normal 3 3 4 3 4 6" xfId="15435" xr:uid="{00000000-0005-0000-0000-0000163C0000}"/>
    <cellStyle name="Normal 3 3 4 3 4 6 2" xfId="15436" xr:uid="{00000000-0005-0000-0000-0000173C0000}"/>
    <cellStyle name="Normal 3 3 4 3 4 7" xfId="15437" xr:uid="{00000000-0005-0000-0000-0000183C0000}"/>
    <cellStyle name="Normal 3 3 4 3 5" xfId="15438" xr:uid="{00000000-0005-0000-0000-0000193C0000}"/>
    <cellStyle name="Normal 3 3 4 3 5 2" xfId="15439" xr:uid="{00000000-0005-0000-0000-00001A3C0000}"/>
    <cellStyle name="Normal 3 3 4 3 5 2 2" xfId="15440" xr:uid="{00000000-0005-0000-0000-00001B3C0000}"/>
    <cellStyle name="Normal 3 3 4 3 5 3" xfId="15441" xr:uid="{00000000-0005-0000-0000-00001C3C0000}"/>
    <cellStyle name="Normal 3 3 4 3 5 4" xfId="15442" xr:uid="{00000000-0005-0000-0000-00001D3C0000}"/>
    <cellStyle name="Normal 3 3 4 3 6" xfId="15443" xr:uid="{00000000-0005-0000-0000-00001E3C0000}"/>
    <cellStyle name="Normal 3 3 4 3 6 2" xfId="15444" xr:uid="{00000000-0005-0000-0000-00001F3C0000}"/>
    <cellStyle name="Normal 3 3 4 3 6 2 2" xfId="15445" xr:uid="{00000000-0005-0000-0000-0000203C0000}"/>
    <cellStyle name="Normal 3 3 4 3 6 3" xfId="15446" xr:uid="{00000000-0005-0000-0000-0000213C0000}"/>
    <cellStyle name="Normal 3 3 4 3 6 4" xfId="15447" xr:uid="{00000000-0005-0000-0000-0000223C0000}"/>
    <cellStyle name="Normal 3 3 4 3 7" xfId="15448" xr:uid="{00000000-0005-0000-0000-0000233C0000}"/>
    <cellStyle name="Normal 3 3 4 3 7 2" xfId="15449" xr:uid="{00000000-0005-0000-0000-0000243C0000}"/>
    <cellStyle name="Normal 3 3 4 3 7 2 2" xfId="15450" xr:uid="{00000000-0005-0000-0000-0000253C0000}"/>
    <cellStyle name="Normal 3 3 4 3 7 3" xfId="15451" xr:uid="{00000000-0005-0000-0000-0000263C0000}"/>
    <cellStyle name="Normal 3 3 4 3 8" xfId="15452" xr:uid="{00000000-0005-0000-0000-0000273C0000}"/>
    <cellStyle name="Normal 3 3 4 3 8 2" xfId="15453" xr:uid="{00000000-0005-0000-0000-0000283C0000}"/>
    <cellStyle name="Normal 3 3 4 3 9" xfId="15454" xr:uid="{00000000-0005-0000-0000-0000293C0000}"/>
    <cellStyle name="Normal 3 3 4 3 9 2" xfId="15455" xr:uid="{00000000-0005-0000-0000-00002A3C0000}"/>
    <cellStyle name="Normal 3 3 4 4" xfId="15456" xr:uid="{00000000-0005-0000-0000-00002B3C0000}"/>
    <cellStyle name="Normal 3 3 4 4 2" xfId="15457" xr:uid="{00000000-0005-0000-0000-00002C3C0000}"/>
    <cellStyle name="Normal 3 3 4 4 2 2" xfId="15458" xr:uid="{00000000-0005-0000-0000-00002D3C0000}"/>
    <cellStyle name="Normal 3 3 4 4 2 2 2" xfId="15459" xr:uid="{00000000-0005-0000-0000-00002E3C0000}"/>
    <cellStyle name="Normal 3 3 4 4 2 2 2 2" xfId="15460" xr:uid="{00000000-0005-0000-0000-00002F3C0000}"/>
    <cellStyle name="Normal 3 3 4 4 2 2 3" xfId="15461" xr:uid="{00000000-0005-0000-0000-0000303C0000}"/>
    <cellStyle name="Normal 3 3 4 4 2 2 4" xfId="15462" xr:uid="{00000000-0005-0000-0000-0000313C0000}"/>
    <cellStyle name="Normal 3 3 4 4 2 3" xfId="15463" xr:uid="{00000000-0005-0000-0000-0000323C0000}"/>
    <cellStyle name="Normal 3 3 4 4 2 3 2" xfId="15464" xr:uid="{00000000-0005-0000-0000-0000333C0000}"/>
    <cellStyle name="Normal 3 3 4 4 2 3 2 2" xfId="15465" xr:uid="{00000000-0005-0000-0000-0000343C0000}"/>
    <cellStyle name="Normal 3 3 4 4 2 3 3" xfId="15466" xr:uid="{00000000-0005-0000-0000-0000353C0000}"/>
    <cellStyle name="Normal 3 3 4 4 2 4" xfId="15467" xr:uid="{00000000-0005-0000-0000-0000363C0000}"/>
    <cellStyle name="Normal 3 3 4 4 2 4 2" xfId="15468" xr:uid="{00000000-0005-0000-0000-0000373C0000}"/>
    <cellStyle name="Normal 3 3 4 4 2 4 2 2" xfId="15469" xr:uid="{00000000-0005-0000-0000-0000383C0000}"/>
    <cellStyle name="Normal 3 3 4 4 2 4 3" xfId="15470" xr:uid="{00000000-0005-0000-0000-0000393C0000}"/>
    <cellStyle name="Normal 3 3 4 4 2 5" xfId="15471" xr:uid="{00000000-0005-0000-0000-00003A3C0000}"/>
    <cellStyle name="Normal 3 3 4 4 2 5 2" xfId="15472" xr:uid="{00000000-0005-0000-0000-00003B3C0000}"/>
    <cellStyle name="Normal 3 3 4 4 2 6" xfId="15473" xr:uid="{00000000-0005-0000-0000-00003C3C0000}"/>
    <cellStyle name="Normal 3 3 4 4 2 6 2" xfId="15474" xr:uid="{00000000-0005-0000-0000-00003D3C0000}"/>
    <cellStyle name="Normal 3 3 4 4 2 7" xfId="15475" xr:uid="{00000000-0005-0000-0000-00003E3C0000}"/>
    <cellStyle name="Normal 3 3 4 4 3" xfId="15476" xr:uid="{00000000-0005-0000-0000-00003F3C0000}"/>
    <cellStyle name="Normal 3 3 4 4 3 2" xfId="15477" xr:uid="{00000000-0005-0000-0000-0000403C0000}"/>
    <cellStyle name="Normal 3 3 4 4 3 2 2" xfId="15478" xr:uid="{00000000-0005-0000-0000-0000413C0000}"/>
    <cellStyle name="Normal 3 3 4 4 3 3" xfId="15479" xr:uid="{00000000-0005-0000-0000-0000423C0000}"/>
    <cellStyle name="Normal 3 3 4 4 3 4" xfId="15480" xr:uid="{00000000-0005-0000-0000-0000433C0000}"/>
    <cellStyle name="Normal 3 3 4 4 4" xfId="15481" xr:uid="{00000000-0005-0000-0000-0000443C0000}"/>
    <cellStyle name="Normal 3 3 4 4 4 2" xfId="15482" xr:uid="{00000000-0005-0000-0000-0000453C0000}"/>
    <cellStyle name="Normal 3 3 4 4 4 2 2" xfId="15483" xr:uid="{00000000-0005-0000-0000-0000463C0000}"/>
    <cellStyle name="Normal 3 3 4 4 4 3" xfId="15484" xr:uid="{00000000-0005-0000-0000-0000473C0000}"/>
    <cellStyle name="Normal 3 3 4 4 4 4" xfId="15485" xr:uid="{00000000-0005-0000-0000-0000483C0000}"/>
    <cellStyle name="Normal 3 3 4 4 5" xfId="15486" xr:uid="{00000000-0005-0000-0000-0000493C0000}"/>
    <cellStyle name="Normal 3 3 4 4 5 2" xfId="15487" xr:uid="{00000000-0005-0000-0000-00004A3C0000}"/>
    <cellStyle name="Normal 3 3 4 4 5 2 2" xfId="15488" xr:uid="{00000000-0005-0000-0000-00004B3C0000}"/>
    <cellStyle name="Normal 3 3 4 4 5 3" xfId="15489" xr:uid="{00000000-0005-0000-0000-00004C3C0000}"/>
    <cellStyle name="Normal 3 3 4 4 6" xfId="15490" xr:uid="{00000000-0005-0000-0000-00004D3C0000}"/>
    <cellStyle name="Normal 3 3 4 4 6 2" xfId="15491" xr:uid="{00000000-0005-0000-0000-00004E3C0000}"/>
    <cellStyle name="Normal 3 3 4 4 7" xfId="15492" xr:uid="{00000000-0005-0000-0000-00004F3C0000}"/>
    <cellStyle name="Normal 3 3 4 4 7 2" xfId="15493" xr:uid="{00000000-0005-0000-0000-0000503C0000}"/>
    <cellStyle name="Normal 3 3 4 4 8" xfId="15494" xr:uid="{00000000-0005-0000-0000-0000513C0000}"/>
    <cellStyle name="Normal 3 3 4 5" xfId="15495" xr:uid="{00000000-0005-0000-0000-0000523C0000}"/>
    <cellStyle name="Normal 3 3 4 5 2" xfId="15496" xr:uid="{00000000-0005-0000-0000-0000533C0000}"/>
    <cellStyle name="Normal 3 3 4 5 2 2" xfId="15497" xr:uid="{00000000-0005-0000-0000-0000543C0000}"/>
    <cellStyle name="Normal 3 3 4 5 2 2 2" xfId="15498" xr:uid="{00000000-0005-0000-0000-0000553C0000}"/>
    <cellStyle name="Normal 3 3 4 5 2 2 2 2" xfId="15499" xr:uid="{00000000-0005-0000-0000-0000563C0000}"/>
    <cellStyle name="Normal 3 3 4 5 2 2 3" xfId="15500" xr:uid="{00000000-0005-0000-0000-0000573C0000}"/>
    <cellStyle name="Normal 3 3 4 5 2 2 4" xfId="15501" xr:uid="{00000000-0005-0000-0000-0000583C0000}"/>
    <cellStyle name="Normal 3 3 4 5 2 3" xfId="15502" xr:uid="{00000000-0005-0000-0000-0000593C0000}"/>
    <cellStyle name="Normal 3 3 4 5 2 3 2" xfId="15503" xr:uid="{00000000-0005-0000-0000-00005A3C0000}"/>
    <cellStyle name="Normal 3 3 4 5 2 3 2 2" xfId="15504" xr:uid="{00000000-0005-0000-0000-00005B3C0000}"/>
    <cellStyle name="Normal 3 3 4 5 2 3 3" xfId="15505" xr:uid="{00000000-0005-0000-0000-00005C3C0000}"/>
    <cellStyle name="Normal 3 3 4 5 2 4" xfId="15506" xr:uid="{00000000-0005-0000-0000-00005D3C0000}"/>
    <cellStyle name="Normal 3 3 4 5 2 4 2" xfId="15507" xr:uid="{00000000-0005-0000-0000-00005E3C0000}"/>
    <cellStyle name="Normal 3 3 4 5 2 4 2 2" xfId="15508" xr:uid="{00000000-0005-0000-0000-00005F3C0000}"/>
    <cellStyle name="Normal 3 3 4 5 2 4 3" xfId="15509" xr:uid="{00000000-0005-0000-0000-0000603C0000}"/>
    <cellStyle name="Normal 3 3 4 5 2 5" xfId="15510" xr:uid="{00000000-0005-0000-0000-0000613C0000}"/>
    <cellStyle name="Normal 3 3 4 5 2 5 2" xfId="15511" xr:uid="{00000000-0005-0000-0000-0000623C0000}"/>
    <cellStyle name="Normal 3 3 4 5 2 6" xfId="15512" xr:uid="{00000000-0005-0000-0000-0000633C0000}"/>
    <cellStyle name="Normal 3 3 4 5 2 6 2" xfId="15513" xr:uid="{00000000-0005-0000-0000-0000643C0000}"/>
    <cellStyle name="Normal 3 3 4 5 2 7" xfId="15514" xr:uid="{00000000-0005-0000-0000-0000653C0000}"/>
    <cellStyle name="Normal 3 3 4 5 3" xfId="15515" xr:uid="{00000000-0005-0000-0000-0000663C0000}"/>
    <cellStyle name="Normal 3 3 4 5 3 2" xfId="15516" xr:uid="{00000000-0005-0000-0000-0000673C0000}"/>
    <cellStyle name="Normal 3 3 4 5 3 2 2" xfId="15517" xr:uid="{00000000-0005-0000-0000-0000683C0000}"/>
    <cellStyle name="Normal 3 3 4 5 3 3" xfId="15518" xr:uid="{00000000-0005-0000-0000-0000693C0000}"/>
    <cellStyle name="Normal 3 3 4 5 3 4" xfId="15519" xr:uid="{00000000-0005-0000-0000-00006A3C0000}"/>
    <cellStyle name="Normal 3 3 4 5 4" xfId="15520" xr:uid="{00000000-0005-0000-0000-00006B3C0000}"/>
    <cellStyle name="Normal 3 3 4 5 4 2" xfId="15521" xr:uid="{00000000-0005-0000-0000-00006C3C0000}"/>
    <cellStyle name="Normal 3 3 4 5 4 2 2" xfId="15522" xr:uid="{00000000-0005-0000-0000-00006D3C0000}"/>
    <cellStyle name="Normal 3 3 4 5 4 3" xfId="15523" xr:uid="{00000000-0005-0000-0000-00006E3C0000}"/>
    <cellStyle name="Normal 3 3 4 5 4 4" xfId="15524" xr:uid="{00000000-0005-0000-0000-00006F3C0000}"/>
    <cellStyle name="Normal 3 3 4 5 5" xfId="15525" xr:uid="{00000000-0005-0000-0000-0000703C0000}"/>
    <cellStyle name="Normal 3 3 4 5 5 2" xfId="15526" xr:uid="{00000000-0005-0000-0000-0000713C0000}"/>
    <cellStyle name="Normal 3 3 4 5 5 2 2" xfId="15527" xr:uid="{00000000-0005-0000-0000-0000723C0000}"/>
    <cellStyle name="Normal 3 3 4 5 5 3" xfId="15528" xr:uid="{00000000-0005-0000-0000-0000733C0000}"/>
    <cellStyle name="Normal 3 3 4 5 6" xfId="15529" xr:uid="{00000000-0005-0000-0000-0000743C0000}"/>
    <cellStyle name="Normal 3 3 4 5 6 2" xfId="15530" xr:uid="{00000000-0005-0000-0000-0000753C0000}"/>
    <cellStyle name="Normal 3 3 4 5 7" xfId="15531" xr:uid="{00000000-0005-0000-0000-0000763C0000}"/>
    <cellStyle name="Normal 3 3 4 5 7 2" xfId="15532" xr:uid="{00000000-0005-0000-0000-0000773C0000}"/>
    <cellStyle name="Normal 3 3 4 5 8" xfId="15533" xr:uid="{00000000-0005-0000-0000-0000783C0000}"/>
    <cellStyle name="Normal 3 3 4 6" xfId="15534" xr:uid="{00000000-0005-0000-0000-0000793C0000}"/>
    <cellStyle name="Normal 3 3 4 6 2" xfId="15535" xr:uid="{00000000-0005-0000-0000-00007A3C0000}"/>
    <cellStyle name="Normal 3 3 4 6 2 2" xfId="15536" xr:uid="{00000000-0005-0000-0000-00007B3C0000}"/>
    <cellStyle name="Normal 3 3 4 6 2 2 2" xfId="15537" xr:uid="{00000000-0005-0000-0000-00007C3C0000}"/>
    <cellStyle name="Normal 3 3 4 6 2 3" xfId="15538" xr:uid="{00000000-0005-0000-0000-00007D3C0000}"/>
    <cellStyle name="Normal 3 3 4 6 2 4" xfId="15539" xr:uid="{00000000-0005-0000-0000-00007E3C0000}"/>
    <cellStyle name="Normal 3 3 4 6 3" xfId="15540" xr:uid="{00000000-0005-0000-0000-00007F3C0000}"/>
    <cellStyle name="Normal 3 3 4 6 3 2" xfId="15541" xr:uid="{00000000-0005-0000-0000-0000803C0000}"/>
    <cellStyle name="Normal 3 3 4 6 3 2 2" xfId="15542" xr:uid="{00000000-0005-0000-0000-0000813C0000}"/>
    <cellStyle name="Normal 3 3 4 6 3 3" xfId="15543" xr:uid="{00000000-0005-0000-0000-0000823C0000}"/>
    <cellStyle name="Normal 3 3 4 6 4" xfId="15544" xr:uid="{00000000-0005-0000-0000-0000833C0000}"/>
    <cellStyle name="Normal 3 3 4 6 4 2" xfId="15545" xr:uid="{00000000-0005-0000-0000-0000843C0000}"/>
    <cellStyle name="Normal 3 3 4 6 4 2 2" xfId="15546" xr:uid="{00000000-0005-0000-0000-0000853C0000}"/>
    <cellStyle name="Normal 3 3 4 6 4 3" xfId="15547" xr:uid="{00000000-0005-0000-0000-0000863C0000}"/>
    <cellStyle name="Normal 3 3 4 6 5" xfId="15548" xr:uid="{00000000-0005-0000-0000-0000873C0000}"/>
    <cellStyle name="Normal 3 3 4 6 5 2" xfId="15549" xr:uid="{00000000-0005-0000-0000-0000883C0000}"/>
    <cellStyle name="Normal 3 3 4 6 6" xfId="15550" xr:uid="{00000000-0005-0000-0000-0000893C0000}"/>
    <cellStyle name="Normal 3 3 4 6 6 2" xfId="15551" xr:uid="{00000000-0005-0000-0000-00008A3C0000}"/>
    <cellStyle name="Normal 3 3 4 6 7" xfId="15552" xr:uid="{00000000-0005-0000-0000-00008B3C0000}"/>
    <cellStyle name="Normal 3 3 4 7" xfId="15553" xr:uid="{00000000-0005-0000-0000-00008C3C0000}"/>
    <cellStyle name="Normal 3 3 4 7 2" xfId="15554" xr:uid="{00000000-0005-0000-0000-00008D3C0000}"/>
    <cellStyle name="Normal 3 3 4 7 2 2" xfId="15555" xr:uid="{00000000-0005-0000-0000-00008E3C0000}"/>
    <cellStyle name="Normal 3 3 4 7 3" xfId="15556" xr:uid="{00000000-0005-0000-0000-00008F3C0000}"/>
    <cellStyle name="Normal 3 3 4 7 4" xfId="15557" xr:uid="{00000000-0005-0000-0000-0000903C0000}"/>
    <cellStyle name="Normal 3 3 4 8" xfId="15558" xr:uid="{00000000-0005-0000-0000-0000913C0000}"/>
    <cellStyle name="Normal 3 3 4 8 2" xfId="15559" xr:uid="{00000000-0005-0000-0000-0000923C0000}"/>
    <cellStyle name="Normal 3 3 4 8 2 2" xfId="15560" xr:uid="{00000000-0005-0000-0000-0000933C0000}"/>
    <cellStyle name="Normal 3 3 4 8 3" xfId="15561" xr:uid="{00000000-0005-0000-0000-0000943C0000}"/>
    <cellStyle name="Normal 3 3 4 8 4" xfId="15562" xr:uid="{00000000-0005-0000-0000-0000953C0000}"/>
    <cellStyle name="Normal 3 3 4 9" xfId="15563" xr:uid="{00000000-0005-0000-0000-0000963C0000}"/>
    <cellStyle name="Normal 3 3 4 9 2" xfId="15564" xr:uid="{00000000-0005-0000-0000-0000973C0000}"/>
    <cellStyle name="Normal 3 3 4 9 2 2" xfId="15565" xr:uid="{00000000-0005-0000-0000-0000983C0000}"/>
    <cellStyle name="Normal 3 3 4 9 3" xfId="15566" xr:uid="{00000000-0005-0000-0000-0000993C0000}"/>
    <cellStyle name="Normal 3 3 5" xfId="15567" xr:uid="{00000000-0005-0000-0000-00009A3C0000}"/>
    <cellStyle name="Normal 3 3 5 10" xfId="15568" xr:uid="{00000000-0005-0000-0000-00009B3C0000}"/>
    <cellStyle name="Normal 3 3 5 10 2" xfId="15569" xr:uid="{00000000-0005-0000-0000-00009C3C0000}"/>
    <cellStyle name="Normal 3 3 5 11" xfId="15570" xr:uid="{00000000-0005-0000-0000-00009D3C0000}"/>
    <cellStyle name="Normal 3 3 5 12" xfId="15571" xr:uid="{00000000-0005-0000-0000-00009E3C0000}"/>
    <cellStyle name="Normal 3 3 5 13" xfId="15572" xr:uid="{00000000-0005-0000-0000-00009F3C0000}"/>
    <cellStyle name="Normal 3 3 5 14" xfId="15573" xr:uid="{00000000-0005-0000-0000-0000A03C0000}"/>
    <cellStyle name="Normal 3 3 5 15" xfId="15574" xr:uid="{00000000-0005-0000-0000-0000A13C0000}"/>
    <cellStyle name="Normal 3 3 5 16" xfId="15575" xr:uid="{00000000-0005-0000-0000-0000A23C0000}"/>
    <cellStyle name="Normal 3 3 5 17" xfId="15576" xr:uid="{00000000-0005-0000-0000-0000A33C0000}"/>
    <cellStyle name="Normal 3 3 5 2" xfId="15577" xr:uid="{00000000-0005-0000-0000-0000A43C0000}"/>
    <cellStyle name="Normal 3 3 5 2 2" xfId="15578" xr:uid="{00000000-0005-0000-0000-0000A53C0000}"/>
    <cellStyle name="Normal 3 3 5 2 2 2" xfId="15579" xr:uid="{00000000-0005-0000-0000-0000A63C0000}"/>
    <cellStyle name="Normal 3 3 5 2 2 2 2" xfId="15580" xr:uid="{00000000-0005-0000-0000-0000A73C0000}"/>
    <cellStyle name="Normal 3 3 5 2 2 2 2 2" xfId="15581" xr:uid="{00000000-0005-0000-0000-0000A83C0000}"/>
    <cellStyle name="Normal 3 3 5 2 2 2 2 2 2" xfId="15582" xr:uid="{00000000-0005-0000-0000-0000A93C0000}"/>
    <cellStyle name="Normal 3 3 5 2 2 2 2 3" xfId="15583" xr:uid="{00000000-0005-0000-0000-0000AA3C0000}"/>
    <cellStyle name="Normal 3 3 5 2 2 2 2 4" xfId="15584" xr:uid="{00000000-0005-0000-0000-0000AB3C0000}"/>
    <cellStyle name="Normal 3 3 5 2 2 2 3" xfId="15585" xr:uid="{00000000-0005-0000-0000-0000AC3C0000}"/>
    <cellStyle name="Normal 3 3 5 2 2 2 3 2" xfId="15586" xr:uid="{00000000-0005-0000-0000-0000AD3C0000}"/>
    <cellStyle name="Normal 3 3 5 2 2 2 3 2 2" xfId="15587" xr:uid="{00000000-0005-0000-0000-0000AE3C0000}"/>
    <cellStyle name="Normal 3 3 5 2 2 2 3 3" xfId="15588" xr:uid="{00000000-0005-0000-0000-0000AF3C0000}"/>
    <cellStyle name="Normal 3 3 5 2 2 2 4" xfId="15589" xr:uid="{00000000-0005-0000-0000-0000B03C0000}"/>
    <cellStyle name="Normal 3 3 5 2 2 2 4 2" xfId="15590" xr:uid="{00000000-0005-0000-0000-0000B13C0000}"/>
    <cellStyle name="Normal 3 3 5 2 2 2 4 2 2" xfId="15591" xr:uid="{00000000-0005-0000-0000-0000B23C0000}"/>
    <cellStyle name="Normal 3 3 5 2 2 2 4 3" xfId="15592" xr:uid="{00000000-0005-0000-0000-0000B33C0000}"/>
    <cellStyle name="Normal 3 3 5 2 2 2 5" xfId="15593" xr:uid="{00000000-0005-0000-0000-0000B43C0000}"/>
    <cellStyle name="Normal 3 3 5 2 2 2 5 2" xfId="15594" xr:uid="{00000000-0005-0000-0000-0000B53C0000}"/>
    <cellStyle name="Normal 3 3 5 2 2 2 6" xfId="15595" xr:uid="{00000000-0005-0000-0000-0000B63C0000}"/>
    <cellStyle name="Normal 3 3 5 2 2 2 6 2" xfId="15596" xr:uid="{00000000-0005-0000-0000-0000B73C0000}"/>
    <cellStyle name="Normal 3 3 5 2 2 2 7" xfId="15597" xr:uid="{00000000-0005-0000-0000-0000B83C0000}"/>
    <cellStyle name="Normal 3 3 5 2 2 3" xfId="15598" xr:uid="{00000000-0005-0000-0000-0000B93C0000}"/>
    <cellStyle name="Normal 3 3 5 2 2 3 2" xfId="15599" xr:uid="{00000000-0005-0000-0000-0000BA3C0000}"/>
    <cellStyle name="Normal 3 3 5 2 2 3 2 2" xfId="15600" xr:uid="{00000000-0005-0000-0000-0000BB3C0000}"/>
    <cellStyle name="Normal 3 3 5 2 2 3 3" xfId="15601" xr:uid="{00000000-0005-0000-0000-0000BC3C0000}"/>
    <cellStyle name="Normal 3 3 5 2 2 3 4" xfId="15602" xr:uid="{00000000-0005-0000-0000-0000BD3C0000}"/>
    <cellStyle name="Normal 3 3 5 2 2 4" xfId="15603" xr:uid="{00000000-0005-0000-0000-0000BE3C0000}"/>
    <cellStyle name="Normal 3 3 5 2 2 4 2" xfId="15604" xr:uid="{00000000-0005-0000-0000-0000BF3C0000}"/>
    <cellStyle name="Normal 3 3 5 2 2 4 2 2" xfId="15605" xr:uid="{00000000-0005-0000-0000-0000C03C0000}"/>
    <cellStyle name="Normal 3 3 5 2 2 4 3" xfId="15606" xr:uid="{00000000-0005-0000-0000-0000C13C0000}"/>
    <cellStyle name="Normal 3 3 5 2 2 4 4" xfId="15607" xr:uid="{00000000-0005-0000-0000-0000C23C0000}"/>
    <cellStyle name="Normal 3 3 5 2 2 5" xfId="15608" xr:uid="{00000000-0005-0000-0000-0000C33C0000}"/>
    <cellStyle name="Normal 3 3 5 2 2 5 2" xfId="15609" xr:uid="{00000000-0005-0000-0000-0000C43C0000}"/>
    <cellStyle name="Normal 3 3 5 2 2 5 2 2" xfId="15610" xr:uid="{00000000-0005-0000-0000-0000C53C0000}"/>
    <cellStyle name="Normal 3 3 5 2 2 5 3" xfId="15611" xr:uid="{00000000-0005-0000-0000-0000C63C0000}"/>
    <cellStyle name="Normal 3 3 5 2 2 6" xfId="15612" xr:uid="{00000000-0005-0000-0000-0000C73C0000}"/>
    <cellStyle name="Normal 3 3 5 2 2 6 2" xfId="15613" xr:uid="{00000000-0005-0000-0000-0000C83C0000}"/>
    <cellStyle name="Normal 3 3 5 2 2 7" xfId="15614" xr:uid="{00000000-0005-0000-0000-0000C93C0000}"/>
    <cellStyle name="Normal 3 3 5 2 2 7 2" xfId="15615" xr:uid="{00000000-0005-0000-0000-0000CA3C0000}"/>
    <cellStyle name="Normal 3 3 5 2 2 8" xfId="15616" xr:uid="{00000000-0005-0000-0000-0000CB3C0000}"/>
    <cellStyle name="Normal 3 3 5 2 3" xfId="15617" xr:uid="{00000000-0005-0000-0000-0000CC3C0000}"/>
    <cellStyle name="Normal 3 3 5 2 3 2" xfId="15618" xr:uid="{00000000-0005-0000-0000-0000CD3C0000}"/>
    <cellStyle name="Normal 3 3 5 2 3 2 2" xfId="15619" xr:uid="{00000000-0005-0000-0000-0000CE3C0000}"/>
    <cellStyle name="Normal 3 3 5 2 3 2 2 2" xfId="15620" xr:uid="{00000000-0005-0000-0000-0000CF3C0000}"/>
    <cellStyle name="Normal 3 3 5 2 3 2 3" xfId="15621" xr:uid="{00000000-0005-0000-0000-0000D03C0000}"/>
    <cellStyle name="Normal 3 3 5 2 3 2 4" xfId="15622" xr:uid="{00000000-0005-0000-0000-0000D13C0000}"/>
    <cellStyle name="Normal 3 3 5 2 3 3" xfId="15623" xr:uid="{00000000-0005-0000-0000-0000D23C0000}"/>
    <cellStyle name="Normal 3 3 5 2 3 3 2" xfId="15624" xr:uid="{00000000-0005-0000-0000-0000D33C0000}"/>
    <cellStyle name="Normal 3 3 5 2 3 3 2 2" xfId="15625" xr:uid="{00000000-0005-0000-0000-0000D43C0000}"/>
    <cellStyle name="Normal 3 3 5 2 3 3 3" xfId="15626" xr:uid="{00000000-0005-0000-0000-0000D53C0000}"/>
    <cellStyle name="Normal 3 3 5 2 3 4" xfId="15627" xr:uid="{00000000-0005-0000-0000-0000D63C0000}"/>
    <cellStyle name="Normal 3 3 5 2 3 4 2" xfId="15628" xr:uid="{00000000-0005-0000-0000-0000D73C0000}"/>
    <cellStyle name="Normal 3 3 5 2 3 4 2 2" xfId="15629" xr:uid="{00000000-0005-0000-0000-0000D83C0000}"/>
    <cellStyle name="Normal 3 3 5 2 3 4 3" xfId="15630" xr:uid="{00000000-0005-0000-0000-0000D93C0000}"/>
    <cellStyle name="Normal 3 3 5 2 3 5" xfId="15631" xr:uid="{00000000-0005-0000-0000-0000DA3C0000}"/>
    <cellStyle name="Normal 3 3 5 2 3 5 2" xfId="15632" xr:uid="{00000000-0005-0000-0000-0000DB3C0000}"/>
    <cellStyle name="Normal 3 3 5 2 3 6" xfId="15633" xr:uid="{00000000-0005-0000-0000-0000DC3C0000}"/>
    <cellStyle name="Normal 3 3 5 2 3 6 2" xfId="15634" xr:uid="{00000000-0005-0000-0000-0000DD3C0000}"/>
    <cellStyle name="Normal 3 3 5 2 3 7" xfId="15635" xr:uid="{00000000-0005-0000-0000-0000DE3C0000}"/>
    <cellStyle name="Normal 3 3 5 2 4" xfId="15636" xr:uid="{00000000-0005-0000-0000-0000DF3C0000}"/>
    <cellStyle name="Normal 3 3 5 2 4 2" xfId="15637" xr:uid="{00000000-0005-0000-0000-0000E03C0000}"/>
    <cellStyle name="Normal 3 3 5 2 4 2 2" xfId="15638" xr:uid="{00000000-0005-0000-0000-0000E13C0000}"/>
    <cellStyle name="Normal 3 3 5 2 4 3" xfId="15639" xr:uid="{00000000-0005-0000-0000-0000E23C0000}"/>
    <cellStyle name="Normal 3 3 5 2 4 4" xfId="15640" xr:uid="{00000000-0005-0000-0000-0000E33C0000}"/>
    <cellStyle name="Normal 3 3 5 2 5" xfId="15641" xr:uid="{00000000-0005-0000-0000-0000E43C0000}"/>
    <cellStyle name="Normal 3 3 5 2 5 2" xfId="15642" xr:uid="{00000000-0005-0000-0000-0000E53C0000}"/>
    <cellStyle name="Normal 3 3 5 2 5 2 2" xfId="15643" xr:uid="{00000000-0005-0000-0000-0000E63C0000}"/>
    <cellStyle name="Normal 3 3 5 2 5 3" xfId="15644" xr:uid="{00000000-0005-0000-0000-0000E73C0000}"/>
    <cellStyle name="Normal 3 3 5 2 5 4" xfId="15645" xr:uid="{00000000-0005-0000-0000-0000E83C0000}"/>
    <cellStyle name="Normal 3 3 5 2 6" xfId="15646" xr:uid="{00000000-0005-0000-0000-0000E93C0000}"/>
    <cellStyle name="Normal 3 3 5 2 6 2" xfId="15647" xr:uid="{00000000-0005-0000-0000-0000EA3C0000}"/>
    <cellStyle name="Normal 3 3 5 2 6 2 2" xfId="15648" xr:uid="{00000000-0005-0000-0000-0000EB3C0000}"/>
    <cellStyle name="Normal 3 3 5 2 6 3" xfId="15649" xr:uid="{00000000-0005-0000-0000-0000EC3C0000}"/>
    <cellStyle name="Normal 3 3 5 2 7" xfId="15650" xr:uid="{00000000-0005-0000-0000-0000ED3C0000}"/>
    <cellStyle name="Normal 3 3 5 2 7 2" xfId="15651" xr:uid="{00000000-0005-0000-0000-0000EE3C0000}"/>
    <cellStyle name="Normal 3 3 5 2 8" xfId="15652" xr:uid="{00000000-0005-0000-0000-0000EF3C0000}"/>
    <cellStyle name="Normal 3 3 5 2 8 2" xfId="15653" xr:uid="{00000000-0005-0000-0000-0000F03C0000}"/>
    <cellStyle name="Normal 3 3 5 2 9" xfId="15654" xr:uid="{00000000-0005-0000-0000-0000F13C0000}"/>
    <cellStyle name="Normal 3 3 5 3" xfId="15655" xr:uid="{00000000-0005-0000-0000-0000F23C0000}"/>
    <cellStyle name="Normal 3 3 5 3 2" xfId="15656" xr:uid="{00000000-0005-0000-0000-0000F33C0000}"/>
    <cellStyle name="Normal 3 3 5 3 2 2" xfId="15657" xr:uid="{00000000-0005-0000-0000-0000F43C0000}"/>
    <cellStyle name="Normal 3 3 5 3 2 2 2" xfId="15658" xr:uid="{00000000-0005-0000-0000-0000F53C0000}"/>
    <cellStyle name="Normal 3 3 5 3 2 2 2 2" xfId="15659" xr:uid="{00000000-0005-0000-0000-0000F63C0000}"/>
    <cellStyle name="Normal 3 3 5 3 2 2 3" xfId="15660" xr:uid="{00000000-0005-0000-0000-0000F73C0000}"/>
    <cellStyle name="Normal 3 3 5 3 2 2 4" xfId="15661" xr:uid="{00000000-0005-0000-0000-0000F83C0000}"/>
    <cellStyle name="Normal 3 3 5 3 2 3" xfId="15662" xr:uid="{00000000-0005-0000-0000-0000F93C0000}"/>
    <cellStyle name="Normal 3 3 5 3 2 3 2" xfId="15663" xr:uid="{00000000-0005-0000-0000-0000FA3C0000}"/>
    <cellStyle name="Normal 3 3 5 3 2 3 2 2" xfId="15664" xr:uid="{00000000-0005-0000-0000-0000FB3C0000}"/>
    <cellStyle name="Normal 3 3 5 3 2 3 3" xfId="15665" xr:uid="{00000000-0005-0000-0000-0000FC3C0000}"/>
    <cellStyle name="Normal 3 3 5 3 2 4" xfId="15666" xr:uid="{00000000-0005-0000-0000-0000FD3C0000}"/>
    <cellStyle name="Normal 3 3 5 3 2 4 2" xfId="15667" xr:uid="{00000000-0005-0000-0000-0000FE3C0000}"/>
    <cellStyle name="Normal 3 3 5 3 2 4 2 2" xfId="15668" xr:uid="{00000000-0005-0000-0000-0000FF3C0000}"/>
    <cellStyle name="Normal 3 3 5 3 2 4 3" xfId="15669" xr:uid="{00000000-0005-0000-0000-0000003D0000}"/>
    <cellStyle name="Normal 3 3 5 3 2 5" xfId="15670" xr:uid="{00000000-0005-0000-0000-0000013D0000}"/>
    <cellStyle name="Normal 3 3 5 3 2 5 2" xfId="15671" xr:uid="{00000000-0005-0000-0000-0000023D0000}"/>
    <cellStyle name="Normal 3 3 5 3 2 6" xfId="15672" xr:uid="{00000000-0005-0000-0000-0000033D0000}"/>
    <cellStyle name="Normal 3 3 5 3 2 6 2" xfId="15673" xr:uid="{00000000-0005-0000-0000-0000043D0000}"/>
    <cellStyle name="Normal 3 3 5 3 2 7" xfId="15674" xr:uid="{00000000-0005-0000-0000-0000053D0000}"/>
    <cellStyle name="Normal 3 3 5 3 3" xfId="15675" xr:uid="{00000000-0005-0000-0000-0000063D0000}"/>
    <cellStyle name="Normal 3 3 5 3 3 2" xfId="15676" xr:uid="{00000000-0005-0000-0000-0000073D0000}"/>
    <cellStyle name="Normal 3 3 5 3 3 2 2" xfId="15677" xr:uid="{00000000-0005-0000-0000-0000083D0000}"/>
    <cellStyle name="Normal 3 3 5 3 3 3" xfId="15678" xr:uid="{00000000-0005-0000-0000-0000093D0000}"/>
    <cellStyle name="Normal 3 3 5 3 3 4" xfId="15679" xr:uid="{00000000-0005-0000-0000-00000A3D0000}"/>
    <cellStyle name="Normal 3 3 5 3 4" xfId="15680" xr:uid="{00000000-0005-0000-0000-00000B3D0000}"/>
    <cellStyle name="Normal 3 3 5 3 4 2" xfId="15681" xr:uid="{00000000-0005-0000-0000-00000C3D0000}"/>
    <cellStyle name="Normal 3 3 5 3 4 2 2" xfId="15682" xr:uid="{00000000-0005-0000-0000-00000D3D0000}"/>
    <cellStyle name="Normal 3 3 5 3 4 3" xfId="15683" xr:uid="{00000000-0005-0000-0000-00000E3D0000}"/>
    <cellStyle name="Normal 3 3 5 3 4 4" xfId="15684" xr:uid="{00000000-0005-0000-0000-00000F3D0000}"/>
    <cellStyle name="Normal 3 3 5 3 5" xfId="15685" xr:uid="{00000000-0005-0000-0000-0000103D0000}"/>
    <cellStyle name="Normal 3 3 5 3 5 2" xfId="15686" xr:uid="{00000000-0005-0000-0000-0000113D0000}"/>
    <cellStyle name="Normal 3 3 5 3 5 2 2" xfId="15687" xr:uid="{00000000-0005-0000-0000-0000123D0000}"/>
    <cellStyle name="Normal 3 3 5 3 5 3" xfId="15688" xr:uid="{00000000-0005-0000-0000-0000133D0000}"/>
    <cellStyle name="Normal 3 3 5 3 6" xfId="15689" xr:uid="{00000000-0005-0000-0000-0000143D0000}"/>
    <cellStyle name="Normal 3 3 5 3 6 2" xfId="15690" xr:uid="{00000000-0005-0000-0000-0000153D0000}"/>
    <cellStyle name="Normal 3 3 5 3 7" xfId="15691" xr:uid="{00000000-0005-0000-0000-0000163D0000}"/>
    <cellStyle name="Normal 3 3 5 3 7 2" xfId="15692" xr:uid="{00000000-0005-0000-0000-0000173D0000}"/>
    <cellStyle name="Normal 3 3 5 3 8" xfId="15693" xr:uid="{00000000-0005-0000-0000-0000183D0000}"/>
    <cellStyle name="Normal 3 3 5 4" xfId="15694" xr:uid="{00000000-0005-0000-0000-0000193D0000}"/>
    <cellStyle name="Normal 3 3 5 4 2" xfId="15695" xr:uid="{00000000-0005-0000-0000-00001A3D0000}"/>
    <cellStyle name="Normal 3 3 5 4 2 2" xfId="15696" xr:uid="{00000000-0005-0000-0000-00001B3D0000}"/>
    <cellStyle name="Normal 3 3 5 4 2 2 2" xfId="15697" xr:uid="{00000000-0005-0000-0000-00001C3D0000}"/>
    <cellStyle name="Normal 3 3 5 4 2 2 2 2" xfId="15698" xr:uid="{00000000-0005-0000-0000-00001D3D0000}"/>
    <cellStyle name="Normal 3 3 5 4 2 2 3" xfId="15699" xr:uid="{00000000-0005-0000-0000-00001E3D0000}"/>
    <cellStyle name="Normal 3 3 5 4 2 2 4" xfId="15700" xr:uid="{00000000-0005-0000-0000-00001F3D0000}"/>
    <cellStyle name="Normal 3 3 5 4 2 3" xfId="15701" xr:uid="{00000000-0005-0000-0000-0000203D0000}"/>
    <cellStyle name="Normal 3 3 5 4 2 3 2" xfId="15702" xr:uid="{00000000-0005-0000-0000-0000213D0000}"/>
    <cellStyle name="Normal 3 3 5 4 2 3 2 2" xfId="15703" xr:uid="{00000000-0005-0000-0000-0000223D0000}"/>
    <cellStyle name="Normal 3 3 5 4 2 3 3" xfId="15704" xr:uid="{00000000-0005-0000-0000-0000233D0000}"/>
    <cellStyle name="Normal 3 3 5 4 2 4" xfId="15705" xr:uid="{00000000-0005-0000-0000-0000243D0000}"/>
    <cellStyle name="Normal 3 3 5 4 2 4 2" xfId="15706" xr:uid="{00000000-0005-0000-0000-0000253D0000}"/>
    <cellStyle name="Normal 3 3 5 4 2 4 2 2" xfId="15707" xr:uid="{00000000-0005-0000-0000-0000263D0000}"/>
    <cellStyle name="Normal 3 3 5 4 2 4 3" xfId="15708" xr:uid="{00000000-0005-0000-0000-0000273D0000}"/>
    <cellStyle name="Normal 3 3 5 4 2 5" xfId="15709" xr:uid="{00000000-0005-0000-0000-0000283D0000}"/>
    <cellStyle name="Normal 3 3 5 4 2 5 2" xfId="15710" xr:uid="{00000000-0005-0000-0000-0000293D0000}"/>
    <cellStyle name="Normal 3 3 5 4 2 6" xfId="15711" xr:uid="{00000000-0005-0000-0000-00002A3D0000}"/>
    <cellStyle name="Normal 3 3 5 4 2 6 2" xfId="15712" xr:uid="{00000000-0005-0000-0000-00002B3D0000}"/>
    <cellStyle name="Normal 3 3 5 4 2 7" xfId="15713" xr:uid="{00000000-0005-0000-0000-00002C3D0000}"/>
    <cellStyle name="Normal 3 3 5 4 3" xfId="15714" xr:uid="{00000000-0005-0000-0000-00002D3D0000}"/>
    <cellStyle name="Normal 3 3 5 4 3 2" xfId="15715" xr:uid="{00000000-0005-0000-0000-00002E3D0000}"/>
    <cellStyle name="Normal 3 3 5 4 3 2 2" xfId="15716" xr:uid="{00000000-0005-0000-0000-00002F3D0000}"/>
    <cellStyle name="Normal 3 3 5 4 3 3" xfId="15717" xr:uid="{00000000-0005-0000-0000-0000303D0000}"/>
    <cellStyle name="Normal 3 3 5 4 3 4" xfId="15718" xr:uid="{00000000-0005-0000-0000-0000313D0000}"/>
    <cellStyle name="Normal 3 3 5 4 4" xfId="15719" xr:uid="{00000000-0005-0000-0000-0000323D0000}"/>
    <cellStyle name="Normal 3 3 5 4 4 2" xfId="15720" xr:uid="{00000000-0005-0000-0000-0000333D0000}"/>
    <cellStyle name="Normal 3 3 5 4 4 2 2" xfId="15721" xr:uid="{00000000-0005-0000-0000-0000343D0000}"/>
    <cellStyle name="Normal 3 3 5 4 4 3" xfId="15722" xr:uid="{00000000-0005-0000-0000-0000353D0000}"/>
    <cellStyle name="Normal 3 3 5 4 4 4" xfId="15723" xr:uid="{00000000-0005-0000-0000-0000363D0000}"/>
    <cellStyle name="Normal 3 3 5 4 5" xfId="15724" xr:uid="{00000000-0005-0000-0000-0000373D0000}"/>
    <cellStyle name="Normal 3 3 5 4 5 2" xfId="15725" xr:uid="{00000000-0005-0000-0000-0000383D0000}"/>
    <cellStyle name="Normal 3 3 5 4 5 2 2" xfId="15726" xr:uid="{00000000-0005-0000-0000-0000393D0000}"/>
    <cellStyle name="Normal 3 3 5 4 5 3" xfId="15727" xr:uid="{00000000-0005-0000-0000-00003A3D0000}"/>
    <cellStyle name="Normal 3 3 5 4 6" xfId="15728" xr:uid="{00000000-0005-0000-0000-00003B3D0000}"/>
    <cellStyle name="Normal 3 3 5 4 6 2" xfId="15729" xr:uid="{00000000-0005-0000-0000-00003C3D0000}"/>
    <cellStyle name="Normal 3 3 5 4 7" xfId="15730" xr:uid="{00000000-0005-0000-0000-00003D3D0000}"/>
    <cellStyle name="Normal 3 3 5 4 7 2" xfId="15731" xr:uid="{00000000-0005-0000-0000-00003E3D0000}"/>
    <cellStyle name="Normal 3 3 5 4 8" xfId="15732" xr:uid="{00000000-0005-0000-0000-00003F3D0000}"/>
    <cellStyle name="Normal 3 3 5 5" xfId="15733" xr:uid="{00000000-0005-0000-0000-0000403D0000}"/>
    <cellStyle name="Normal 3 3 5 5 2" xfId="15734" xr:uid="{00000000-0005-0000-0000-0000413D0000}"/>
    <cellStyle name="Normal 3 3 5 5 2 2" xfId="15735" xr:uid="{00000000-0005-0000-0000-0000423D0000}"/>
    <cellStyle name="Normal 3 3 5 5 2 2 2" xfId="15736" xr:uid="{00000000-0005-0000-0000-0000433D0000}"/>
    <cellStyle name="Normal 3 3 5 5 2 3" xfId="15737" xr:uid="{00000000-0005-0000-0000-0000443D0000}"/>
    <cellStyle name="Normal 3 3 5 5 2 4" xfId="15738" xr:uid="{00000000-0005-0000-0000-0000453D0000}"/>
    <cellStyle name="Normal 3 3 5 5 3" xfId="15739" xr:uid="{00000000-0005-0000-0000-0000463D0000}"/>
    <cellStyle name="Normal 3 3 5 5 3 2" xfId="15740" xr:uid="{00000000-0005-0000-0000-0000473D0000}"/>
    <cellStyle name="Normal 3 3 5 5 3 2 2" xfId="15741" xr:uid="{00000000-0005-0000-0000-0000483D0000}"/>
    <cellStyle name="Normal 3 3 5 5 3 3" xfId="15742" xr:uid="{00000000-0005-0000-0000-0000493D0000}"/>
    <cellStyle name="Normal 3 3 5 5 4" xfId="15743" xr:uid="{00000000-0005-0000-0000-00004A3D0000}"/>
    <cellStyle name="Normal 3 3 5 5 4 2" xfId="15744" xr:uid="{00000000-0005-0000-0000-00004B3D0000}"/>
    <cellStyle name="Normal 3 3 5 5 4 2 2" xfId="15745" xr:uid="{00000000-0005-0000-0000-00004C3D0000}"/>
    <cellStyle name="Normal 3 3 5 5 4 3" xfId="15746" xr:uid="{00000000-0005-0000-0000-00004D3D0000}"/>
    <cellStyle name="Normal 3 3 5 5 5" xfId="15747" xr:uid="{00000000-0005-0000-0000-00004E3D0000}"/>
    <cellStyle name="Normal 3 3 5 5 5 2" xfId="15748" xr:uid="{00000000-0005-0000-0000-00004F3D0000}"/>
    <cellStyle name="Normal 3 3 5 5 6" xfId="15749" xr:uid="{00000000-0005-0000-0000-0000503D0000}"/>
    <cellStyle name="Normal 3 3 5 5 6 2" xfId="15750" xr:uid="{00000000-0005-0000-0000-0000513D0000}"/>
    <cellStyle name="Normal 3 3 5 5 7" xfId="15751" xr:uid="{00000000-0005-0000-0000-0000523D0000}"/>
    <cellStyle name="Normal 3 3 5 6" xfId="15752" xr:uid="{00000000-0005-0000-0000-0000533D0000}"/>
    <cellStyle name="Normal 3 3 5 6 2" xfId="15753" xr:uid="{00000000-0005-0000-0000-0000543D0000}"/>
    <cellStyle name="Normal 3 3 5 6 2 2" xfId="15754" xr:uid="{00000000-0005-0000-0000-0000553D0000}"/>
    <cellStyle name="Normal 3 3 5 6 3" xfId="15755" xr:uid="{00000000-0005-0000-0000-0000563D0000}"/>
    <cellStyle name="Normal 3 3 5 6 4" xfId="15756" xr:uid="{00000000-0005-0000-0000-0000573D0000}"/>
    <cellStyle name="Normal 3 3 5 7" xfId="15757" xr:uid="{00000000-0005-0000-0000-0000583D0000}"/>
    <cellStyle name="Normal 3 3 5 7 2" xfId="15758" xr:uid="{00000000-0005-0000-0000-0000593D0000}"/>
    <cellStyle name="Normal 3 3 5 7 2 2" xfId="15759" xr:uid="{00000000-0005-0000-0000-00005A3D0000}"/>
    <cellStyle name="Normal 3 3 5 7 3" xfId="15760" xr:uid="{00000000-0005-0000-0000-00005B3D0000}"/>
    <cellStyle name="Normal 3 3 5 7 4" xfId="15761" xr:uid="{00000000-0005-0000-0000-00005C3D0000}"/>
    <cellStyle name="Normal 3 3 5 8" xfId="15762" xr:uid="{00000000-0005-0000-0000-00005D3D0000}"/>
    <cellStyle name="Normal 3 3 5 8 2" xfId="15763" xr:uid="{00000000-0005-0000-0000-00005E3D0000}"/>
    <cellStyle name="Normal 3 3 5 8 2 2" xfId="15764" xr:uid="{00000000-0005-0000-0000-00005F3D0000}"/>
    <cellStyle name="Normal 3 3 5 8 3" xfId="15765" xr:uid="{00000000-0005-0000-0000-0000603D0000}"/>
    <cellStyle name="Normal 3 3 5 9" xfId="15766" xr:uid="{00000000-0005-0000-0000-0000613D0000}"/>
    <cellStyle name="Normal 3 3 5 9 2" xfId="15767" xr:uid="{00000000-0005-0000-0000-0000623D0000}"/>
    <cellStyle name="Normal 3 3 6" xfId="15768" xr:uid="{00000000-0005-0000-0000-0000633D0000}"/>
    <cellStyle name="Normal 3 3 6 10" xfId="15769" xr:uid="{00000000-0005-0000-0000-0000643D0000}"/>
    <cellStyle name="Normal 3 3 6 11" xfId="15770" xr:uid="{00000000-0005-0000-0000-0000653D0000}"/>
    <cellStyle name="Normal 3 3 6 12" xfId="15771" xr:uid="{00000000-0005-0000-0000-0000663D0000}"/>
    <cellStyle name="Normal 3 3 6 13" xfId="15772" xr:uid="{00000000-0005-0000-0000-0000673D0000}"/>
    <cellStyle name="Normal 3 3 6 14" xfId="15773" xr:uid="{00000000-0005-0000-0000-0000683D0000}"/>
    <cellStyle name="Normal 3 3 6 15" xfId="15774" xr:uid="{00000000-0005-0000-0000-0000693D0000}"/>
    <cellStyle name="Normal 3 3 6 16" xfId="15775" xr:uid="{00000000-0005-0000-0000-00006A3D0000}"/>
    <cellStyle name="Normal 3 3 6 2" xfId="15776" xr:uid="{00000000-0005-0000-0000-00006B3D0000}"/>
    <cellStyle name="Normal 3 3 6 2 2" xfId="15777" xr:uid="{00000000-0005-0000-0000-00006C3D0000}"/>
    <cellStyle name="Normal 3 3 6 2 2 2" xfId="15778" xr:uid="{00000000-0005-0000-0000-00006D3D0000}"/>
    <cellStyle name="Normal 3 3 6 2 2 2 2" xfId="15779" xr:uid="{00000000-0005-0000-0000-00006E3D0000}"/>
    <cellStyle name="Normal 3 3 6 2 2 2 2 2" xfId="15780" xr:uid="{00000000-0005-0000-0000-00006F3D0000}"/>
    <cellStyle name="Normal 3 3 6 2 2 2 3" xfId="15781" xr:uid="{00000000-0005-0000-0000-0000703D0000}"/>
    <cellStyle name="Normal 3 3 6 2 2 2 4" xfId="15782" xr:uid="{00000000-0005-0000-0000-0000713D0000}"/>
    <cellStyle name="Normal 3 3 6 2 2 3" xfId="15783" xr:uid="{00000000-0005-0000-0000-0000723D0000}"/>
    <cellStyle name="Normal 3 3 6 2 2 3 2" xfId="15784" xr:uid="{00000000-0005-0000-0000-0000733D0000}"/>
    <cellStyle name="Normal 3 3 6 2 2 3 2 2" xfId="15785" xr:uid="{00000000-0005-0000-0000-0000743D0000}"/>
    <cellStyle name="Normal 3 3 6 2 2 3 3" xfId="15786" xr:uid="{00000000-0005-0000-0000-0000753D0000}"/>
    <cellStyle name="Normal 3 3 6 2 2 4" xfId="15787" xr:uid="{00000000-0005-0000-0000-0000763D0000}"/>
    <cellStyle name="Normal 3 3 6 2 2 4 2" xfId="15788" xr:uid="{00000000-0005-0000-0000-0000773D0000}"/>
    <cellStyle name="Normal 3 3 6 2 2 4 2 2" xfId="15789" xr:uid="{00000000-0005-0000-0000-0000783D0000}"/>
    <cellStyle name="Normal 3 3 6 2 2 4 3" xfId="15790" xr:uid="{00000000-0005-0000-0000-0000793D0000}"/>
    <cellStyle name="Normal 3 3 6 2 2 5" xfId="15791" xr:uid="{00000000-0005-0000-0000-00007A3D0000}"/>
    <cellStyle name="Normal 3 3 6 2 2 5 2" xfId="15792" xr:uid="{00000000-0005-0000-0000-00007B3D0000}"/>
    <cellStyle name="Normal 3 3 6 2 2 6" xfId="15793" xr:uid="{00000000-0005-0000-0000-00007C3D0000}"/>
    <cellStyle name="Normal 3 3 6 2 2 6 2" xfId="15794" xr:uid="{00000000-0005-0000-0000-00007D3D0000}"/>
    <cellStyle name="Normal 3 3 6 2 2 7" xfId="15795" xr:uid="{00000000-0005-0000-0000-00007E3D0000}"/>
    <cellStyle name="Normal 3 3 6 2 3" xfId="15796" xr:uid="{00000000-0005-0000-0000-00007F3D0000}"/>
    <cellStyle name="Normal 3 3 6 2 3 2" xfId="15797" xr:uid="{00000000-0005-0000-0000-0000803D0000}"/>
    <cellStyle name="Normal 3 3 6 2 3 2 2" xfId="15798" xr:uid="{00000000-0005-0000-0000-0000813D0000}"/>
    <cellStyle name="Normal 3 3 6 2 3 3" xfId="15799" xr:uid="{00000000-0005-0000-0000-0000823D0000}"/>
    <cellStyle name="Normal 3 3 6 2 3 4" xfId="15800" xr:uid="{00000000-0005-0000-0000-0000833D0000}"/>
    <cellStyle name="Normal 3 3 6 2 4" xfId="15801" xr:uid="{00000000-0005-0000-0000-0000843D0000}"/>
    <cellStyle name="Normal 3 3 6 2 4 2" xfId="15802" xr:uid="{00000000-0005-0000-0000-0000853D0000}"/>
    <cellStyle name="Normal 3 3 6 2 4 2 2" xfId="15803" xr:uid="{00000000-0005-0000-0000-0000863D0000}"/>
    <cellStyle name="Normal 3 3 6 2 4 3" xfId="15804" xr:uid="{00000000-0005-0000-0000-0000873D0000}"/>
    <cellStyle name="Normal 3 3 6 2 4 4" xfId="15805" xr:uid="{00000000-0005-0000-0000-0000883D0000}"/>
    <cellStyle name="Normal 3 3 6 2 5" xfId="15806" xr:uid="{00000000-0005-0000-0000-0000893D0000}"/>
    <cellStyle name="Normal 3 3 6 2 5 2" xfId="15807" xr:uid="{00000000-0005-0000-0000-00008A3D0000}"/>
    <cellStyle name="Normal 3 3 6 2 5 2 2" xfId="15808" xr:uid="{00000000-0005-0000-0000-00008B3D0000}"/>
    <cellStyle name="Normal 3 3 6 2 5 3" xfId="15809" xr:uid="{00000000-0005-0000-0000-00008C3D0000}"/>
    <cellStyle name="Normal 3 3 6 2 6" xfId="15810" xr:uid="{00000000-0005-0000-0000-00008D3D0000}"/>
    <cellStyle name="Normal 3 3 6 2 6 2" xfId="15811" xr:uid="{00000000-0005-0000-0000-00008E3D0000}"/>
    <cellStyle name="Normal 3 3 6 2 7" xfId="15812" xr:uid="{00000000-0005-0000-0000-00008F3D0000}"/>
    <cellStyle name="Normal 3 3 6 2 7 2" xfId="15813" xr:uid="{00000000-0005-0000-0000-0000903D0000}"/>
    <cellStyle name="Normal 3 3 6 2 8" xfId="15814" xr:uid="{00000000-0005-0000-0000-0000913D0000}"/>
    <cellStyle name="Normal 3 3 6 3" xfId="15815" xr:uid="{00000000-0005-0000-0000-0000923D0000}"/>
    <cellStyle name="Normal 3 3 6 3 2" xfId="15816" xr:uid="{00000000-0005-0000-0000-0000933D0000}"/>
    <cellStyle name="Normal 3 3 6 3 2 2" xfId="15817" xr:uid="{00000000-0005-0000-0000-0000943D0000}"/>
    <cellStyle name="Normal 3 3 6 3 2 2 2" xfId="15818" xr:uid="{00000000-0005-0000-0000-0000953D0000}"/>
    <cellStyle name="Normal 3 3 6 3 2 2 2 2" xfId="15819" xr:uid="{00000000-0005-0000-0000-0000963D0000}"/>
    <cellStyle name="Normal 3 3 6 3 2 2 3" xfId="15820" xr:uid="{00000000-0005-0000-0000-0000973D0000}"/>
    <cellStyle name="Normal 3 3 6 3 2 2 4" xfId="15821" xr:uid="{00000000-0005-0000-0000-0000983D0000}"/>
    <cellStyle name="Normal 3 3 6 3 2 3" xfId="15822" xr:uid="{00000000-0005-0000-0000-0000993D0000}"/>
    <cellStyle name="Normal 3 3 6 3 2 3 2" xfId="15823" xr:uid="{00000000-0005-0000-0000-00009A3D0000}"/>
    <cellStyle name="Normal 3 3 6 3 2 3 2 2" xfId="15824" xr:uid="{00000000-0005-0000-0000-00009B3D0000}"/>
    <cellStyle name="Normal 3 3 6 3 2 3 3" xfId="15825" xr:uid="{00000000-0005-0000-0000-00009C3D0000}"/>
    <cellStyle name="Normal 3 3 6 3 2 4" xfId="15826" xr:uid="{00000000-0005-0000-0000-00009D3D0000}"/>
    <cellStyle name="Normal 3 3 6 3 2 4 2" xfId="15827" xr:uid="{00000000-0005-0000-0000-00009E3D0000}"/>
    <cellStyle name="Normal 3 3 6 3 2 4 2 2" xfId="15828" xr:uid="{00000000-0005-0000-0000-00009F3D0000}"/>
    <cellStyle name="Normal 3 3 6 3 2 4 3" xfId="15829" xr:uid="{00000000-0005-0000-0000-0000A03D0000}"/>
    <cellStyle name="Normal 3 3 6 3 2 5" xfId="15830" xr:uid="{00000000-0005-0000-0000-0000A13D0000}"/>
    <cellStyle name="Normal 3 3 6 3 2 5 2" xfId="15831" xr:uid="{00000000-0005-0000-0000-0000A23D0000}"/>
    <cellStyle name="Normal 3 3 6 3 2 6" xfId="15832" xr:uid="{00000000-0005-0000-0000-0000A33D0000}"/>
    <cellStyle name="Normal 3 3 6 3 2 6 2" xfId="15833" xr:uid="{00000000-0005-0000-0000-0000A43D0000}"/>
    <cellStyle name="Normal 3 3 6 3 2 7" xfId="15834" xr:uid="{00000000-0005-0000-0000-0000A53D0000}"/>
    <cellStyle name="Normal 3 3 6 3 3" xfId="15835" xr:uid="{00000000-0005-0000-0000-0000A63D0000}"/>
    <cellStyle name="Normal 3 3 6 3 3 2" xfId="15836" xr:uid="{00000000-0005-0000-0000-0000A73D0000}"/>
    <cellStyle name="Normal 3 3 6 3 3 2 2" xfId="15837" xr:uid="{00000000-0005-0000-0000-0000A83D0000}"/>
    <cellStyle name="Normal 3 3 6 3 3 3" xfId="15838" xr:uid="{00000000-0005-0000-0000-0000A93D0000}"/>
    <cellStyle name="Normal 3 3 6 3 3 4" xfId="15839" xr:uid="{00000000-0005-0000-0000-0000AA3D0000}"/>
    <cellStyle name="Normal 3 3 6 3 4" xfId="15840" xr:uid="{00000000-0005-0000-0000-0000AB3D0000}"/>
    <cellStyle name="Normal 3 3 6 3 4 2" xfId="15841" xr:uid="{00000000-0005-0000-0000-0000AC3D0000}"/>
    <cellStyle name="Normal 3 3 6 3 4 2 2" xfId="15842" xr:uid="{00000000-0005-0000-0000-0000AD3D0000}"/>
    <cellStyle name="Normal 3 3 6 3 4 3" xfId="15843" xr:uid="{00000000-0005-0000-0000-0000AE3D0000}"/>
    <cellStyle name="Normal 3 3 6 3 4 4" xfId="15844" xr:uid="{00000000-0005-0000-0000-0000AF3D0000}"/>
    <cellStyle name="Normal 3 3 6 3 5" xfId="15845" xr:uid="{00000000-0005-0000-0000-0000B03D0000}"/>
    <cellStyle name="Normal 3 3 6 3 5 2" xfId="15846" xr:uid="{00000000-0005-0000-0000-0000B13D0000}"/>
    <cellStyle name="Normal 3 3 6 3 5 2 2" xfId="15847" xr:uid="{00000000-0005-0000-0000-0000B23D0000}"/>
    <cellStyle name="Normal 3 3 6 3 5 3" xfId="15848" xr:uid="{00000000-0005-0000-0000-0000B33D0000}"/>
    <cellStyle name="Normal 3 3 6 3 6" xfId="15849" xr:uid="{00000000-0005-0000-0000-0000B43D0000}"/>
    <cellStyle name="Normal 3 3 6 3 6 2" xfId="15850" xr:uid="{00000000-0005-0000-0000-0000B53D0000}"/>
    <cellStyle name="Normal 3 3 6 3 7" xfId="15851" xr:uid="{00000000-0005-0000-0000-0000B63D0000}"/>
    <cellStyle name="Normal 3 3 6 3 7 2" xfId="15852" xr:uid="{00000000-0005-0000-0000-0000B73D0000}"/>
    <cellStyle name="Normal 3 3 6 3 8" xfId="15853" xr:uid="{00000000-0005-0000-0000-0000B83D0000}"/>
    <cellStyle name="Normal 3 3 6 4" xfId="15854" xr:uid="{00000000-0005-0000-0000-0000B93D0000}"/>
    <cellStyle name="Normal 3 3 6 4 2" xfId="15855" xr:uid="{00000000-0005-0000-0000-0000BA3D0000}"/>
    <cellStyle name="Normal 3 3 6 4 2 2" xfId="15856" xr:uid="{00000000-0005-0000-0000-0000BB3D0000}"/>
    <cellStyle name="Normal 3 3 6 4 2 2 2" xfId="15857" xr:uid="{00000000-0005-0000-0000-0000BC3D0000}"/>
    <cellStyle name="Normal 3 3 6 4 2 3" xfId="15858" xr:uid="{00000000-0005-0000-0000-0000BD3D0000}"/>
    <cellStyle name="Normal 3 3 6 4 2 4" xfId="15859" xr:uid="{00000000-0005-0000-0000-0000BE3D0000}"/>
    <cellStyle name="Normal 3 3 6 4 3" xfId="15860" xr:uid="{00000000-0005-0000-0000-0000BF3D0000}"/>
    <cellStyle name="Normal 3 3 6 4 3 2" xfId="15861" xr:uid="{00000000-0005-0000-0000-0000C03D0000}"/>
    <cellStyle name="Normal 3 3 6 4 3 2 2" xfId="15862" xr:uid="{00000000-0005-0000-0000-0000C13D0000}"/>
    <cellStyle name="Normal 3 3 6 4 3 3" xfId="15863" xr:uid="{00000000-0005-0000-0000-0000C23D0000}"/>
    <cellStyle name="Normal 3 3 6 4 4" xfId="15864" xr:uid="{00000000-0005-0000-0000-0000C33D0000}"/>
    <cellStyle name="Normal 3 3 6 4 4 2" xfId="15865" xr:uid="{00000000-0005-0000-0000-0000C43D0000}"/>
    <cellStyle name="Normal 3 3 6 4 4 2 2" xfId="15866" xr:uid="{00000000-0005-0000-0000-0000C53D0000}"/>
    <cellStyle name="Normal 3 3 6 4 4 3" xfId="15867" xr:uid="{00000000-0005-0000-0000-0000C63D0000}"/>
    <cellStyle name="Normal 3 3 6 4 5" xfId="15868" xr:uid="{00000000-0005-0000-0000-0000C73D0000}"/>
    <cellStyle name="Normal 3 3 6 4 5 2" xfId="15869" xr:uid="{00000000-0005-0000-0000-0000C83D0000}"/>
    <cellStyle name="Normal 3 3 6 4 6" xfId="15870" xr:uid="{00000000-0005-0000-0000-0000C93D0000}"/>
    <cellStyle name="Normal 3 3 6 4 6 2" xfId="15871" xr:uid="{00000000-0005-0000-0000-0000CA3D0000}"/>
    <cellStyle name="Normal 3 3 6 4 7" xfId="15872" xr:uid="{00000000-0005-0000-0000-0000CB3D0000}"/>
    <cellStyle name="Normal 3 3 6 5" xfId="15873" xr:uid="{00000000-0005-0000-0000-0000CC3D0000}"/>
    <cellStyle name="Normal 3 3 6 5 2" xfId="15874" xr:uid="{00000000-0005-0000-0000-0000CD3D0000}"/>
    <cellStyle name="Normal 3 3 6 5 2 2" xfId="15875" xr:uid="{00000000-0005-0000-0000-0000CE3D0000}"/>
    <cellStyle name="Normal 3 3 6 5 3" xfId="15876" xr:uid="{00000000-0005-0000-0000-0000CF3D0000}"/>
    <cellStyle name="Normal 3 3 6 5 4" xfId="15877" xr:uid="{00000000-0005-0000-0000-0000D03D0000}"/>
    <cellStyle name="Normal 3 3 6 6" xfId="15878" xr:uid="{00000000-0005-0000-0000-0000D13D0000}"/>
    <cellStyle name="Normal 3 3 6 6 2" xfId="15879" xr:uid="{00000000-0005-0000-0000-0000D23D0000}"/>
    <cellStyle name="Normal 3 3 6 6 2 2" xfId="15880" xr:uid="{00000000-0005-0000-0000-0000D33D0000}"/>
    <cellStyle name="Normal 3 3 6 6 3" xfId="15881" xr:uid="{00000000-0005-0000-0000-0000D43D0000}"/>
    <cellStyle name="Normal 3 3 6 6 4" xfId="15882" xr:uid="{00000000-0005-0000-0000-0000D53D0000}"/>
    <cellStyle name="Normal 3 3 6 7" xfId="15883" xr:uid="{00000000-0005-0000-0000-0000D63D0000}"/>
    <cellStyle name="Normal 3 3 6 7 2" xfId="15884" xr:uid="{00000000-0005-0000-0000-0000D73D0000}"/>
    <cellStyle name="Normal 3 3 6 7 2 2" xfId="15885" xr:uid="{00000000-0005-0000-0000-0000D83D0000}"/>
    <cellStyle name="Normal 3 3 6 7 3" xfId="15886" xr:uid="{00000000-0005-0000-0000-0000D93D0000}"/>
    <cellStyle name="Normal 3 3 6 8" xfId="15887" xr:uid="{00000000-0005-0000-0000-0000DA3D0000}"/>
    <cellStyle name="Normal 3 3 6 8 2" xfId="15888" xr:uid="{00000000-0005-0000-0000-0000DB3D0000}"/>
    <cellStyle name="Normal 3 3 6 9" xfId="15889" xr:uid="{00000000-0005-0000-0000-0000DC3D0000}"/>
    <cellStyle name="Normal 3 3 6 9 2" xfId="15890" xr:uid="{00000000-0005-0000-0000-0000DD3D0000}"/>
    <cellStyle name="Normal 3 3 7" xfId="15891" xr:uid="{00000000-0005-0000-0000-0000DE3D0000}"/>
    <cellStyle name="Normal 3 3 7 10" xfId="15892" xr:uid="{00000000-0005-0000-0000-0000DF3D0000}"/>
    <cellStyle name="Normal 3 3 7 11" xfId="15893" xr:uid="{00000000-0005-0000-0000-0000E03D0000}"/>
    <cellStyle name="Normal 3 3 7 12" xfId="15894" xr:uid="{00000000-0005-0000-0000-0000E13D0000}"/>
    <cellStyle name="Normal 3 3 7 13" xfId="15895" xr:uid="{00000000-0005-0000-0000-0000E23D0000}"/>
    <cellStyle name="Normal 3 3 7 14" xfId="15896" xr:uid="{00000000-0005-0000-0000-0000E33D0000}"/>
    <cellStyle name="Normal 3 3 7 2" xfId="15897" xr:uid="{00000000-0005-0000-0000-0000E43D0000}"/>
    <cellStyle name="Normal 3 3 7 2 2" xfId="15898" xr:uid="{00000000-0005-0000-0000-0000E53D0000}"/>
    <cellStyle name="Normal 3 3 7 2 2 2" xfId="15899" xr:uid="{00000000-0005-0000-0000-0000E63D0000}"/>
    <cellStyle name="Normal 3 3 7 2 2 2 2" xfId="15900" xr:uid="{00000000-0005-0000-0000-0000E73D0000}"/>
    <cellStyle name="Normal 3 3 7 2 2 3" xfId="15901" xr:uid="{00000000-0005-0000-0000-0000E83D0000}"/>
    <cellStyle name="Normal 3 3 7 2 2 4" xfId="15902" xr:uid="{00000000-0005-0000-0000-0000E93D0000}"/>
    <cellStyle name="Normal 3 3 7 2 3" xfId="15903" xr:uid="{00000000-0005-0000-0000-0000EA3D0000}"/>
    <cellStyle name="Normal 3 3 7 2 3 2" xfId="15904" xr:uid="{00000000-0005-0000-0000-0000EB3D0000}"/>
    <cellStyle name="Normal 3 3 7 2 3 2 2" xfId="15905" xr:uid="{00000000-0005-0000-0000-0000EC3D0000}"/>
    <cellStyle name="Normal 3 3 7 2 3 3" xfId="15906" xr:uid="{00000000-0005-0000-0000-0000ED3D0000}"/>
    <cellStyle name="Normal 3 3 7 2 4" xfId="15907" xr:uid="{00000000-0005-0000-0000-0000EE3D0000}"/>
    <cellStyle name="Normal 3 3 7 2 4 2" xfId="15908" xr:uid="{00000000-0005-0000-0000-0000EF3D0000}"/>
    <cellStyle name="Normal 3 3 7 2 4 2 2" xfId="15909" xr:uid="{00000000-0005-0000-0000-0000F03D0000}"/>
    <cellStyle name="Normal 3 3 7 2 4 3" xfId="15910" xr:uid="{00000000-0005-0000-0000-0000F13D0000}"/>
    <cellStyle name="Normal 3 3 7 2 5" xfId="15911" xr:uid="{00000000-0005-0000-0000-0000F23D0000}"/>
    <cellStyle name="Normal 3 3 7 2 5 2" xfId="15912" xr:uid="{00000000-0005-0000-0000-0000F33D0000}"/>
    <cellStyle name="Normal 3 3 7 2 6" xfId="15913" xr:uid="{00000000-0005-0000-0000-0000F43D0000}"/>
    <cellStyle name="Normal 3 3 7 2 6 2" xfId="15914" xr:uid="{00000000-0005-0000-0000-0000F53D0000}"/>
    <cellStyle name="Normal 3 3 7 2 7" xfId="15915" xr:uid="{00000000-0005-0000-0000-0000F63D0000}"/>
    <cellStyle name="Normal 3 3 7 3" xfId="15916" xr:uid="{00000000-0005-0000-0000-0000F73D0000}"/>
    <cellStyle name="Normal 3 3 7 3 2" xfId="15917" xr:uid="{00000000-0005-0000-0000-0000F83D0000}"/>
    <cellStyle name="Normal 3 3 7 3 2 2" xfId="15918" xr:uid="{00000000-0005-0000-0000-0000F93D0000}"/>
    <cellStyle name="Normal 3 3 7 3 3" xfId="15919" xr:uid="{00000000-0005-0000-0000-0000FA3D0000}"/>
    <cellStyle name="Normal 3 3 7 3 4" xfId="15920" xr:uid="{00000000-0005-0000-0000-0000FB3D0000}"/>
    <cellStyle name="Normal 3 3 7 4" xfId="15921" xr:uid="{00000000-0005-0000-0000-0000FC3D0000}"/>
    <cellStyle name="Normal 3 3 7 4 2" xfId="15922" xr:uid="{00000000-0005-0000-0000-0000FD3D0000}"/>
    <cellStyle name="Normal 3 3 7 4 2 2" xfId="15923" xr:uid="{00000000-0005-0000-0000-0000FE3D0000}"/>
    <cellStyle name="Normal 3 3 7 4 3" xfId="15924" xr:uid="{00000000-0005-0000-0000-0000FF3D0000}"/>
    <cellStyle name="Normal 3 3 7 4 4" xfId="15925" xr:uid="{00000000-0005-0000-0000-0000003E0000}"/>
    <cellStyle name="Normal 3 3 7 5" xfId="15926" xr:uid="{00000000-0005-0000-0000-0000013E0000}"/>
    <cellStyle name="Normal 3 3 7 5 2" xfId="15927" xr:uid="{00000000-0005-0000-0000-0000023E0000}"/>
    <cellStyle name="Normal 3 3 7 5 2 2" xfId="15928" xr:uid="{00000000-0005-0000-0000-0000033E0000}"/>
    <cellStyle name="Normal 3 3 7 5 3" xfId="15929" xr:uid="{00000000-0005-0000-0000-0000043E0000}"/>
    <cellStyle name="Normal 3 3 7 6" xfId="15930" xr:uid="{00000000-0005-0000-0000-0000053E0000}"/>
    <cellStyle name="Normal 3 3 7 6 2" xfId="15931" xr:uid="{00000000-0005-0000-0000-0000063E0000}"/>
    <cellStyle name="Normal 3 3 7 7" xfId="15932" xr:uid="{00000000-0005-0000-0000-0000073E0000}"/>
    <cellStyle name="Normal 3 3 7 7 2" xfId="15933" xr:uid="{00000000-0005-0000-0000-0000083E0000}"/>
    <cellStyle name="Normal 3 3 7 8" xfId="15934" xr:uid="{00000000-0005-0000-0000-0000093E0000}"/>
    <cellStyle name="Normal 3 3 7 9" xfId="15935" xr:uid="{00000000-0005-0000-0000-00000A3E0000}"/>
    <cellStyle name="Normal 3 3 8" xfId="15936" xr:uid="{00000000-0005-0000-0000-00000B3E0000}"/>
    <cellStyle name="Normal 3 3 8 10" xfId="15937" xr:uid="{00000000-0005-0000-0000-00000C3E0000}"/>
    <cellStyle name="Normal 3 3 8 11" xfId="15938" xr:uid="{00000000-0005-0000-0000-00000D3E0000}"/>
    <cellStyle name="Normal 3 3 8 12" xfId="15939" xr:uid="{00000000-0005-0000-0000-00000E3E0000}"/>
    <cellStyle name="Normal 3 3 8 13" xfId="15940" xr:uid="{00000000-0005-0000-0000-00000F3E0000}"/>
    <cellStyle name="Normal 3 3 8 14" xfId="15941" xr:uid="{00000000-0005-0000-0000-0000103E0000}"/>
    <cellStyle name="Normal 3 3 8 2" xfId="15942" xr:uid="{00000000-0005-0000-0000-0000113E0000}"/>
    <cellStyle name="Normal 3 3 8 2 2" xfId="15943" xr:uid="{00000000-0005-0000-0000-0000123E0000}"/>
    <cellStyle name="Normal 3 3 8 2 2 2" xfId="15944" xr:uid="{00000000-0005-0000-0000-0000133E0000}"/>
    <cellStyle name="Normal 3 3 8 2 2 2 2" xfId="15945" xr:uid="{00000000-0005-0000-0000-0000143E0000}"/>
    <cellStyle name="Normal 3 3 8 2 2 3" xfId="15946" xr:uid="{00000000-0005-0000-0000-0000153E0000}"/>
    <cellStyle name="Normal 3 3 8 2 2 4" xfId="15947" xr:uid="{00000000-0005-0000-0000-0000163E0000}"/>
    <cellStyle name="Normal 3 3 8 2 3" xfId="15948" xr:uid="{00000000-0005-0000-0000-0000173E0000}"/>
    <cellStyle name="Normal 3 3 8 2 3 2" xfId="15949" xr:uid="{00000000-0005-0000-0000-0000183E0000}"/>
    <cellStyle name="Normal 3 3 8 2 3 2 2" xfId="15950" xr:uid="{00000000-0005-0000-0000-0000193E0000}"/>
    <cellStyle name="Normal 3 3 8 2 3 3" xfId="15951" xr:uid="{00000000-0005-0000-0000-00001A3E0000}"/>
    <cellStyle name="Normal 3 3 8 2 4" xfId="15952" xr:uid="{00000000-0005-0000-0000-00001B3E0000}"/>
    <cellStyle name="Normal 3 3 8 2 4 2" xfId="15953" xr:uid="{00000000-0005-0000-0000-00001C3E0000}"/>
    <cellStyle name="Normal 3 3 8 2 4 2 2" xfId="15954" xr:uid="{00000000-0005-0000-0000-00001D3E0000}"/>
    <cellStyle name="Normal 3 3 8 2 4 3" xfId="15955" xr:uid="{00000000-0005-0000-0000-00001E3E0000}"/>
    <cellStyle name="Normal 3 3 8 2 5" xfId="15956" xr:uid="{00000000-0005-0000-0000-00001F3E0000}"/>
    <cellStyle name="Normal 3 3 8 2 5 2" xfId="15957" xr:uid="{00000000-0005-0000-0000-0000203E0000}"/>
    <cellStyle name="Normal 3 3 8 2 6" xfId="15958" xr:uid="{00000000-0005-0000-0000-0000213E0000}"/>
    <cellStyle name="Normal 3 3 8 2 6 2" xfId="15959" xr:uid="{00000000-0005-0000-0000-0000223E0000}"/>
    <cellStyle name="Normal 3 3 8 2 7" xfId="15960" xr:uid="{00000000-0005-0000-0000-0000233E0000}"/>
    <cellStyle name="Normal 3 3 8 3" xfId="15961" xr:uid="{00000000-0005-0000-0000-0000243E0000}"/>
    <cellStyle name="Normal 3 3 8 3 2" xfId="15962" xr:uid="{00000000-0005-0000-0000-0000253E0000}"/>
    <cellStyle name="Normal 3 3 8 3 2 2" xfId="15963" xr:uid="{00000000-0005-0000-0000-0000263E0000}"/>
    <cellStyle name="Normal 3 3 8 3 3" xfId="15964" xr:uid="{00000000-0005-0000-0000-0000273E0000}"/>
    <cellStyle name="Normal 3 3 8 3 4" xfId="15965" xr:uid="{00000000-0005-0000-0000-0000283E0000}"/>
    <cellStyle name="Normal 3 3 8 4" xfId="15966" xr:uid="{00000000-0005-0000-0000-0000293E0000}"/>
    <cellStyle name="Normal 3 3 8 4 2" xfId="15967" xr:uid="{00000000-0005-0000-0000-00002A3E0000}"/>
    <cellStyle name="Normal 3 3 8 4 2 2" xfId="15968" xr:uid="{00000000-0005-0000-0000-00002B3E0000}"/>
    <cellStyle name="Normal 3 3 8 4 3" xfId="15969" xr:uid="{00000000-0005-0000-0000-00002C3E0000}"/>
    <cellStyle name="Normal 3 3 8 4 4" xfId="15970" xr:uid="{00000000-0005-0000-0000-00002D3E0000}"/>
    <cellStyle name="Normal 3 3 8 5" xfId="15971" xr:uid="{00000000-0005-0000-0000-00002E3E0000}"/>
    <cellStyle name="Normal 3 3 8 5 2" xfId="15972" xr:uid="{00000000-0005-0000-0000-00002F3E0000}"/>
    <cellStyle name="Normal 3 3 8 5 2 2" xfId="15973" xr:uid="{00000000-0005-0000-0000-0000303E0000}"/>
    <cellStyle name="Normal 3 3 8 5 3" xfId="15974" xr:uid="{00000000-0005-0000-0000-0000313E0000}"/>
    <cellStyle name="Normal 3 3 8 6" xfId="15975" xr:uid="{00000000-0005-0000-0000-0000323E0000}"/>
    <cellStyle name="Normal 3 3 8 6 2" xfId="15976" xr:uid="{00000000-0005-0000-0000-0000333E0000}"/>
    <cellStyle name="Normal 3 3 8 7" xfId="15977" xr:uid="{00000000-0005-0000-0000-0000343E0000}"/>
    <cellStyle name="Normal 3 3 8 7 2" xfId="15978" xr:uid="{00000000-0005-0000-0000-0000353E0000}"/>
    <cellStyle name="Normal 3 3 8 8" xfId="15979" xr:uid="{00000000-0005-0000-0000-0000363E0000}"/>
    <cellStyle name="Normal 3 3 8 9" xfId="15980" xr:uid="{00000000-0005-0000-0000-0000373E0000}"/>
    <cellStyle name="Normal 3 3 9" xfId="15981" xr:uid="{00000000-0005-0000-0000-0000383E0000}"/>
    <cellStyle name="Normal 3 3 9 10" xfId="15982" xr:uid="{00000000-0005-0000-0000-0000393E0000}"/>
    <cellStyle name="Normal 3 3 9 11" xfId="15983" xr:uid="{00000000-0005-0000-0000-00003A3E0000}"/>
    <cellStyle name="Normal 3 3 9 12" xfId="15984" xr:uid="{00000000-0005-0000-0000-00003B3E0000}"/>
    <cellStyle name="Normal 3 3 9 13" xfId="15985" xr:uid="{00000000-0005-0000-0000-00003C3E0000}"/>
    <cellStyle name="Normal 3 3 9 2" xfId="15986" xr:uid="{00000000-0005-0000-0000-00003D3E0000}"/>
    <cellStyle name="Normal 3 3 9 2 2" xfId="15987" xr:uid="{00000000-0005-0000-0000-00003E3E0000}"/>
    <cellStyle name="Normal 3 3 9 2 2 2" xfId="15988" xr:uid="{00000000-0005-0000-0000-00003F3E0000}"/>
    <cellStyle name="Normal 3 3 9 2 3" xfId="15989" xr:uid="{00000000-0005-0000-0000-0000403E0000}"/>
    <cellStyle name="Normal 3 3 9 2 4" xfId="15990" xr:uid="{00000000-0005-0000-0000-0000413E0000}"/>
    <cellStyle name="Normal 3 3 9 3" xfId="15991" xr:uid="{00000000-0005-0000-0000-0000423E0000}"/>
    <cellStyle name="Normal 3 3 9 3 2" xfId="15992" xr:uid="{00000000-0005-0000-0000-0000433E0000}"/>
    <cellStyle name="Normal 3 3 9 3 2 2" xfId="15993" xr:uid="{00000000-0005-0000-0000-0000443E0000}"/>
    <cellStyle name="Normal 3 3 9 3 3" xfId="15994" xr:uid="{00000000-0005-0000-0000-0000453E0000}"/>
    <cellStyle name="Normal 3 3 9 4" xfId="15995" xr:uid="{00000000-0005-0000-0000-0000463E0000}"/>
    <cellStyle name="Normal 3 3 9 4 2" xfId="15996" xr:uid="{00000000-0005-0000-0000-0000473E0000}"/>
    <cellStyle name="Normal 3 3 9 4 2 2" xfId="15997" xr:uid="{00000000-0005-0000-0000-0000483E0000}"/>
    <cellStyle name="Normal 3 3 9 4 3" xfId="15998" xr:uid="{00000000-0005-0000-0000-0000493E0000}"/>
    <cellStyle name="Normal 3 3 9 5" xfId="15999" xr:uid="{00000000-0005-0000-0000-00004A3E0000}"/>
    <cellStyle name="Normal 3 3 9 5 2" xfId="16000" xr:uid="{00000000-0005-0000-0000-00004B3E0000}"/>
    <cellStyle name="Normal 3 3 9 6" xfId="16001" xr:uid="{00000000-0005-0000-0000-00004C3E0000}"/>
    <cellStyle name="Normal 3 3 9 6 2" xfId="16002" xr:uid="{00000000-0005-0000-0000-00004D3E0000}"/>
    <cellStyle name="Normal 3 3 9 7" xfId="16003" xr:uid="{00000000-0005-0000-0000-00004E3E0000}"/>
    <cellStyle name="Normal 3 3 9 8" xfId="16004" xr:uid="{00000000-0005-0000-0000-00004F3E0000}"/>
    <cellStyle name="Normal 3 3 9 9" xfId="16005" xr:uid="{00000000-0005-0000-0000-0000503E0000}"/>
    <cellStyle name="Normal 3 30" xfId="16006" xr:uid="{00000000-0005-0000-0000-0000513E0000}"/>
    <cellStyle name="Normal 3 31" xfId="16007" xr:uid="{00000000-0005-0000-0000-0000523E0000}"/>
    <cellStyle name="Normal 3 31 2" xfId="16008" xr:uid="{00000000-0005-0000-0000-0000533E0000}"/>
    <cellStyle name="Normal 3 32" xfId="16009" xr:uid="{00000000-0005-0000-0000-0000543E0000}"/>
    <cellStyle name="Normal 3 32 2" xfId="16010" xr:uid="{00000000-0005-0000-0000-0000553E0000}"/>
    <cellStyle name="Normal 3 33" xfId="16011" xr:uid="{00000000-0005-0000-0000-0000563E0000}"/>
    <cellStyle name="Normal 3 34" xfId="16012" xr:uid="{00000000-0005-0000-0000-0000573E0000}"/>
    <cellStyle name="Normal 3 35" xfId="16013" xr:uid="{00000000-0005-0000-0000-0000583E0000}"/>
    <cellStyle name="Normal 3 35 2" xfId="16014" xr:uid="{00000000-0005-0000-0000-0000593E0000}"/>
    <cellStyle name="Normal 3 36" xfId="16015" xr:uid="{00000000-0005-0000-0000-00005A3E0000}"/>
    <cellStyle name="Normal 3 36 2" xfId="16016" xr:uid="{00000000-0005-0000-0000-00005B3E0000}"/>
    <cellStyle name="Normal 3 37" xfId="16017" xr:uid="{00000000-0005-0000-0000-00005C3E0000}"/>
    <cellStyle name="Normal 3 38" xfId="16018" xr:uid="{00000000-0005-0000-0000-00005D3E0000}"/>
    <cellStyle name="Normal 3 39" xfId="16019" xr:uid="{00000000-0005-0000-0000-00005E3E0000}"/>
    <cellStyle name="Normal 3 4" xfId="119" xr:uid="{00000000-0005-0000-0000-00005F3E0000}"/>
    <cellStyle name="Normal 3 4 10" xfId="16020" xr:uid="{00000000-0005-0000-0000-0000603E0000}"/>
    <cellStyle name="Normal 3 4 10 2" xfId="16021" xr:uid="{00000000-0005-0000-0000-0000613E0000}"/>
    <cellStyle name="Normal 3 4 10 2 2" xfId="16022" xr:uid="{00000000-0005-0000-0000-0000623E0000}"/>
    <cellStyle name="Normal 3 4 10 3" xfId="16023" xr:uid="{00000000-0005-0000-0000-0000633E0000}"/>
    <cellStyle name="Normal 3 4 10 4" xfId="16024" xr:uid="{00000000-0005-0000-0000-0000643E0000}"/>
    <cellStyle name="Normal 3 4 11" xfId="16025" xr:uid="{00000000-0005-0000-0000-0000653E0000}"/>
    <cellStyle name="Normal 3 4 11 2" xfId="16026" xr:uid="{00000000-0005-0000-0000-0000663E0000}"/>
    <cellStyle name="Normal 3 4 11 2 2" xfId="16027" xr:uid="{00000000-0005-0000-0000-0000673E0000}"/>
    <cellStyle name="Normal 3 4 11 3" xfId="16028" xr:uid="{00000000-0005-0000-0000-0000683E0000}"/>
    <cellStyle name="Normal 3 4 11 4" xfId="16029" xr:uid="{00000000-0005-0000-0000-0000693E0000}"/>
    <cellStyle name="Normal 3 4 12" xfId="16030" xr:uid="{00000000-0005-0000-0000-00006A3E0000}"/>
    <cellStyle name="Normal 3 4 12 2" xfId="16031" xr:uid="{00000000-0005-0000-0000-00006B3E0000}"/>
    <cellStyle name="Normal 3 4 12 2 2" xfId="16032" xr:uid="{00000000-0005-0000-0000-00006C3E0000}"/>
    <cellStyle name="Normal 3 4 12 3" xfId="16033" xr:uid="{00000000-0005-0000-0000-00006D3E0000}"/>
    <cellStyle name="Normal 3 4 13" xfId="16034" xr:uid="{00000000-0005-0000-0000-00006E3E0000}"/>
    <cellStyle name="Normal 3 4 13 2" xfId="16035" xr:uid="{00000000-0005-0000-0000-00006F3E0000}"/>
    <cellStyle name="Normal 3 4 14" xfId="16036" xr:uid="{00000000-0005-0000-0000-0000703E0000}"/>
    <cellStyle name="Normal 3 4 14 2" xfId="16037" xr:uid="{00000000-0005-0000-0000-0000713E0000}"/>
    <cellStyle name="Normal 3 4 15" xfId="16038" xr:uid="{00000000-0005-0000-0000-0000723E0000}"/>
    <cellStyle name="Normal 3 4 16" xfId="16039" xr:uid="{00000000-0005-0000-0000-0000733E0000}"/>
    <cellStyle name="Normal 3 4 17" xfId="16040" xr:uid="{00000000-0005-0000-0000-0000743E0000}"/>
    <cellStyle name="Normal 3 4 18" xfId="16041" xr:uid="{00000000-0005-0000-0000-0000753E0000}"/>
    <cellStyle name="Normal 3 4 19" xfId="16042" xr:uid="{00000000-0005-0000-0000-0000763E0000}"/>
    <cellStyle name="Normal 3 4 2" xfId="138" xr:uid="{00000000-0005-0000-0000-0000773E0000}"/>
    <cellStyle name="Normal 3 4 2 10" xfId="16043" xr:uid="{00000000-0005-0000-0000-0000783E0000}"/>
    <cellStyle name="Normal 3 4 2 10 2" xfId="16044" xr:uid="{00000000-0005-0000-0000-0000793E0000}"/>
    <cellStyle name="Normal 3 4 2 10 2 2" xfId="16045" xr:uid="{00000000-0005-0000-0000-00007A3E0000}"/>
    <cellStyle name="Normal 3 4 2 10 3" xfId="16046" xr:uid="{00000000-0005-0000-0000-00007B3E0000}"/>
    <cellStyle name="Normal 3 4 2 10 4" xfId="16047" xr:uid="{00000000-0005-0000-0000-00007C3E0000}"/>
    <cellStyle name="Normal 3 4 2 11" xfId="16048" xr:uid="{00000000-0005-0000-0000-00007D3E0000}"/>
    <cellStyle name="Normal 3 4 2 11 2" xfId="16049" xr:uid="{00000000-0005-0000-0000-00007E3E0000}"/>
    <cellStyle name="Normal 3 4 2 11 2 2" xfId="16050" xr:uid="{00000000-0005-0000-0000-00007F3E0000}"/>
    <cellStyle name="Normal 3 4 2 11 3" xfId="16051" xr:uid="{00000000-0005-0000-0000-0000803E0000}"/>
    <cellStyle name="Normal 3 4 2 12" xfId="16052" xr:uid="{00000000-0005-0000-0000-0000813E0000}"/>
    <cellStyle name="Normal 3 4 2 12 2" xfId="16053" xr:uid="{00000000-0005-0000-0000-0000823E0000}"/>
    <cellStyle name="Normal 3 4 2 13" xfId="16054" xr:uid="{00000000-0005-0000-0000-0000833E0000}"/>
    <cellStyle name="Normal 3 4 2 13 2" xfId="16055" xr:uid="{00000000-0005-0000-0000-0000843E0000}"/>
    <cellStyle name="Normal 3 4 2 14" xfId="16056" xr:uid="{00000000-0005-0000-0000-0000853E0000}"/>
    <cellStyle name="Normal 3 4 2 15" xfId="16057" xr:uid="{00000000-0005-0000-0000-0000863E0000}"/>
    <cellStyle name="Normal 3 4 2 16" xfId="16058" xr:uid="{00000000-0005-0000-0000-0000873E0000}"/>
    <cellStyle name="Normal 3 4 2 17" xfId="16059" xr:uid="{00000000-0005-0000-0000-0000883E0000}"/>
    <cellStyle name="Normal 3 4 2 18" xfId="16060" xr:uid="{00000000-0005-0000-0000-0000893E0000}"/>
    <cellStyle name="Normal 3 4 2 19" xfId="16061" xr:uid="{00000000-0005-0000-0000-00008A3E0000}"/>
    <cellStyle name="Normal 3 4 2 2" xfId="16062" xr:uid="{00000000-0005-0000-0000-00008B3E0000}"/>
    <cellStyle name="Normal 3 4 2 2 10" xfId="16063" xr:uid="{00000000-0005-0000-0000-00008C3E0000}"/>
    <cellStyle name="Normal 3 4 2 2 10 2" xfId="16064" xr:uid="{00000000-0005-0000-0000-00008D3E0000}"/>
    <cellStyle name="Normal 3 4 2 2 11" xfId="16065" xr:uid="{00000000-0005-0000-0000-00008E3E0000}"/>
    <cellStyle name="Normal 3 4 2 2 11 2" xfId="16066" xr:uid="{00000000-0005-0000-0000-00008F3E0000}"/>
    <cellStyle name="Normal 3 4 2 2 12" xfId="16067" xr:uid="{00000000-0005-0000-0000-0000903E0000}"/>
    <cellStyle name="Normal 3 4 2 2 2" xfId="16068" xr:uid="{00000000-0005-0000-0000-0000913E0000}"/>
    <cellStyle name="Normal 3 4 2 2 2 10" xfId="16069" xr:uid="{00000000-0005-0000-0000-0000923E0000}"/>
    <cellStyle name="Normal 3 4 2 2 2 10 2" xfId="16070" xr:uid="{00000000-0005-0000-0000-0000933E0000}"/>
    <cellStyle name="Normal 3 4 2 2 2 11" xfId="16071" xr:uid="{00000000-0005-0000-0000-0000943E0000}"/>
    <cellStyle name="Normal 3 4 2 2 2 2" xfId="16072" xr:uid="{00000000-0005-0000-0000-0000953E0000}"/>
    <cellStyle name="Normal 3 4 2 2 2 2 2" xfId="16073" xr:uid="{00000000-0005-0000-0000-0000963E0000}"/>
    <cellStyle name="Normal 3 4 2 2 2 2 2 2" xfId="16074" xr:uid="{00000000-0005-0000-0000-0000973E0000}"/>
    <cellStyle name="Normal 3 4 2 2 2 2 2 2 2" xfId="16075" xr:uid="{00000000-0005-0000-0000-0000983E0000}"/>
    <cellStyle name="Normal 3 4 2 2 2 2 2 2 2 2" xfId="16076" xr:uid="{00000000-0005-0000-0000-0000993E0000}"/>
    <cellStyle name="Normal 3 4 2 2 2 2 2 2 2 2 2" xfId="16077" xr:uid="{00000000-0005-0000-0000-00009A3E0000}"/>
    <cellStyle name="Normal 3 4 2 2 2 2 2 2 2 3" xfId="16078" xr:uid="{00000000-0005-0000-0000-00009B3E0000}"/>
    <cellStyle name="Normal 3 4 2 2 2 2 2 2 2 4" xfId="16079" xr:uid="{00000000-0005-0000-0000-00009C3E0000}"/>
    <cellStyle name="Normal 3 4 2 2 2 2 2 2 3" xfId="16080" xr:uid="{00000000-0005-0000-0000-00009D3E0000}"/>
    <cellStyle name="Normal 3 4 2 2 2 2 2 2 3 2" xfId="16081" xr:uid="{00000000-0005-0000-0000-00009E3E0000}"/>
    <cellStyle name="Normal 3 4 2 2 2 2 2 2 3 2 2" xfId="16082" xr:uid="{00000000-0005-0000-0000-00009F3E0000}"/>
    <cellStyle name="Normal 3 4 2 2 2 2 2 2 3 3" xfId="16083" xr:uid="{00000000-0005-0000-0000-0000A03E0000}"/>
    <cellStyle name="Normal 3 4 2 2 2 2 2 2 4" xfId="16084" xr:uid="{00000000-0005-0000-0000-0000A13E0000}"/>
    <cellStyle name="Normal 3 4 2 2 2 2 2 2 4 2" xfId="16085" xr:uid="{00000000-0005-0000-0000-0000A23E0000}"/>
    <cellStyle name="Normal 3 4 2 2 2 2 2 2 4 2 2" xfId="16086" xr:uid="{00000000-0005-0000-0000-0000A33E0000}"/>
    <cellStyle name="Normal 3 4 2 2 2 2 2 2 4 3" xfId="16087" xr:uid="{00000000-0005-0000-0000-0000A43E0000}"/>
    <cellStyle name="Normal 3 4 2 2 2 2 2 2 5" xfId="16088" xr:uid="{00000000-0005-0000-0000-0000A53E0000}"/>
    <cellStyle name="Normal 3 4 2 2 2 2 2 2 5 2" xfId="16089" xr:uid="{00000000-0005-0000-0000-0000A63E0000}"/>
    <cellStyle name="Normal 3 4 2 2 2 2 2 2 6" xfId="16090" xr:uid="{00000000-0005-0000-0000-0000A73E0000}"/>
    <cellStyle name="Normal 3 4 2 2 2 2 2 2 6 2" xfId="16091" xr:uid="{00000000-0005-0000-0000-0000A83E0000}"/>
    <cellStyle name="Normal 3 4 2 2 2 2 2 2 7" xfId="16092" xr:uid="{00000000-0005-0000-0000-0000A93E0000}"/>
    <cellStyle name="Normal 3 4 2 2 2 2 2 3" xfId="16093" xr:uid="{00000000-0005-0000-0000-0000AA3E0000}"/>
    <cellStyle name="Normal 3 4 2 2 2 2 2 3 2" xfId="16094" xr:uid="{00000000-0005-0000-0000-0000AB3E0000}"/>
    <cellStyle name="Normal 3 4 2 2 2 2 2 3 2 2" xfId="16095" xr:uid="{00000000-0005-0000-0000-0000AC3E0000}"/>
    <cellStyle name="Normal 3 4 2 2 2 2 2 3 3" xfId="16096" xr:uid="{00000000-0005-0000-0000-0000AD3E0000}"/>
    <cellStyle name="Normal 3 4 2 2 2 2 2 3 4" xfId="16097" xr:uid="{00000000-0005-0000-0000-0000AE3E0000}"/>
    <cellStyle name="Normal 3 4 2 2 2 2 2 4" xfId="16098" xr:uid="{00000000-0005-0000-0000-0000AF3E0000}"/>
    <cellStyle name="Normal 3 4 2 2 2 2 2 4 2" xfId="16099" xr:uid="{00000000-0005-0000-0000-0000B03E0000}"/>
    <cellStyle name="Normal 3 4 2 2 2 2 2 4 2 2" xfId="16100" xr:uid="{00000000-0005-0000-0000-0000B13E0000}"/>
    <cellStyle name="Normal 3 4 2 2 2 2 2 4 3" xfId="16101" xr:uid="{00000000-0005-0000-0000-0000B23E0000}"/>
    <cellStyle name="Normal 3 4 2 2 2 2 2 4 4" xfId="16102" xr:uid="{00000000-0005-0000-0000-0000B33E0000}"/>
    <cellStyle name="Normal 3 4 2 2 2 2 2 5" xfId="16103" xr:uid="{00000000-0005-0000-0000-0000B43E0000}"/>
    <cellStyle name="Normal 3 4 2 2 2 2 2 5 2" xfId="16104" xr:uid="{00000000-0005-0000-0000-0000B53E0000}"/>
    <cellStyle name="Normal 3 4 2 2 2 2 2 5 2 2" xfId="16105" xr:uid="{00000000-0005-0000-0000-0000B63E0000}"/>
    <cellStyle name="Normal 3 4 2 2 2 2 2 5 3" xfId="16106" xr:uid="{00000000-0005-0000-0000-0000B73E0000}"/>
    <cellStyle name="Normal 3 4 2 2 2 2 2 6" xfId="16107" xr:uid="{00000000-0005-0000-0000-0000B83E0000}"/>
    <cellStyle name="Normal 3 4 2 2 2 2 2 6 2" xfId="16108" xr:uid="{00000000-0005-0000-0000-0000B93E0000}"/>
    <cellStyle name="Normal 3 4 2 2 2 2 2 7" xfId="16109" xr:uid="{00000000-0005-0000-0000-0000BA3E0000}"/>
    <cellStyle name="Normal 3 4 2 2 2 2 2 7 2" xfId="16110" xr:uid="{00000000-0005-0000-0000-0000BB3E0000}"/>
    <cellStyle name="Normal 3 4 2 2 2 2 2 8" xfId="16111" xr:uid="{00000000-0005-0000-0000-0000BC3E0000}"/>
    <cellStyle name="Normal 3 4 2 2 2 2 3" xfId="16112" xr:uid="{00000000-0005-0000-0000-0000BD3E0000}"/>
    <cellStyle name="Normal 3 4 2 2 2 2 3 2" xfId="16113" xr:uid="{00000000-0005-0000-0000-0000BE3E0000}"/>
    <cellStyle name="Normal 3 4 2 2 2 2 3 2 2" xfId="16114" xr:uid="{00000000-0005-0000-0000-0000BF3E0000}"/>
    <cellStyle name="Normal 3 4 2 2 2 2 3 2 2 2" xfId="16115" xr:uid="{00000000-0005-0000-0000-0000C03E0000}"/>
    <cellStyle name="Normal 3 4 2 2 2 2 3 2 3" xfId="16116" xr:uid="{00000000-0005-0000-0000-0000C13E0000}"/>
    <cellStyle name="Normal 3 4 2 2 2 2 3 2 4" xfId="16117" xr:uid="{00000000-0005-0000-0000-0000C23E0000}"/>
    <cellStyle name="Normal 3 4 2 2 2 2 3 3" xfId="16118" xr:uid="{00000000-0005-0000-0000-0000C33E0000}"/>
    <cellStyle name="Normal 3 4 2 2 2 2 3 3 2" xfId="16119" xr:uid="{00000000-0005-0000-0000-0000C43E0000}"/>
    <cellStyle name="Normal 3 4 2 2 2 2 3 3 2 2" xfId="16120" xr:uid="{00000000-0005-0000-0000-0000C53E0000}"/>
    <cellStyle name="Normal 3 4 2 2 2 2 3 3 3" xfId="16121" xr:uid="{00000000-0005-0000-0000-0000C63E0000}"/>
    <cellStyle name="Normal 3 4 2 2 2 2 3 4" xfId="16122" xr:uid="{00000000-0005-0000-0000-0000C73E0000}"/>
    <cellStyle name="Normal 3 4 2 2 2 2 3 4 2" xfId="16123" xr:uid="{00000000-0005-0000-0000-0000C83E0000}"/>
    <cellStyle name="Normal 3 4 2 2 2 2 3 4 2 2" xfId="16124" xr:uid="{00000000-0005-0000-0000-0000C93E0000}"/>
    <cellStyle name="Normal 3 4 2 2 2 2 3 4 3" xfId="16125" xr:uid="{00000000-0005-0000-0000-0000CA3E0000}"/>
    <cellStyle name="Normal 3 4 2 2 2 2 3 5" xfId="16126" xr:uid="{00000000-0005-0000-0000-0000CB3E0000}"/>
    <cellStyle name="Normal 3 4 2 2 2 2 3 5 2" xfId="16127" xr:uid="{00000000-0005-0000-0000-0000CC3E0000}"/>
    <cellStyle name="Normal 3 4 2 2 2 2 3 6" xfId="16128" xr:uid="{00000000-0005-0000-0000-0000CD3E0000}"/>
    <cellStyle name="Normal 3 4 2 2 2 2 3 6 2" xfId="16129" xr:uid="{00000000-0005-0000-0000-0000CE3E0000}"/>
    <cellStyle name="Normal 3 4 2 2 2 2 3 7" xfId="16130" xr:uid="{00000000-0005-0000-0000-0000CF3E0000}"/>
    <cellStyle name="Normal 3 4 2 2 2 2 4" xfId="16131" xr:uid="{00000000-0005-0000-0000-0000D03E0000}"/>
    <cellStyle name="Normal 3 4 2 2 2 2 4 2" xfId="16132" xr:uid="{00000000-0005-0000-0000-0000D13E0000}"/>
    <cellStyle name="Normal 3 4 2 2 2 2 4 2 2" xfId="16133" xr:uid="{00000000-0005-0000-0000-0000D23E0000}"/>
    <cellStyle name="Normal 3 4 2 2 2 2 4 3" xfId="16134" xr:uid="{00000000-0005-0000-0000-0000D33E0000}"/>
    <cellStyle name="Normal 3 4 2 2 2 2 4 4" xfId="16135" xr:uid="{00000000-0005-0000-0000-0000D43E0000}"/>
    <cellStyle name="Normal 3 4 2 2 2 2 5" xfId="16136" xr:uid="{00000000-0005-0000-0000-0000D53E0000}"/>
    <cellStyle name="Normal 3 4 2 2 2 2 5 2" xfId="16137" xr:uid="{00000000-0005-0000-0000-0000D63E0000}"/>
    <cellStyle name="Normal 3 4 2 2 2 2 5 2 2" xfId="16138" xr:uid="{00000000-0005-0000-0000-0000D73E0000}"/>
    <cellStyle name="Normal 3 4 2 2 2 2 5 3" xfId="16139" xr:uid="{00000000-0005-0000-0000-0000D83E0000}"/>
    <cellStyle name="Normal 3 4 2 2 2 2 5 4" xfId="16140" xr:uid="{00000000-0005-0000-0000-0000D93E0000}"/>
    <cellStyle name="Normal 3 4 2 2 2 2 6" xfId="16141" xr:uid="{00000000-0005-0000-0000-0000DA3E0000}"/>
    <cellStyle name="Normal 3 4 2 2 2 2 6 2" xfId="16142" xr:uid="{00000000-0005-0000-0000-0000DB3E0000}"/>
    <cellStyle name="Normal 3 4 2 2 2 2 6 2 2" xfId="16143" xr:uid="{00000000-0005-0000-0000-0000DC3E0000}"/>
    <cellStyle name="Normal 3 4 2 2 2 2 6 3" xfId="16144" xr:uid="{00000000-0005-0000-0000-0000DD3E0000}"/>
    <cellStyle name="Normal 3 4 2 2 2 2 7" xfId="16145" xr:uid="{00000000-0005-0000-0000-0000DE3E0000}"/>
    <cellStyle name="Normal 3 4 2 2 2 2 7 2" xfId="16146" xr:uid="{00000000-0005-0000-0000-0000DF3E0000}"/>
    <cellStyle name="Normal 3 4 2 2 2 2 8" xfId="16147" xr:uid="{00000000-0005-0000-0000-0000E03E0000}"/>
    <cellStyle name="Normal 3 4 2 2 2 2 8 2" xfId="16148" xr:uid="{00000000-0005-0000-0000-0000E13E0000}"/>
    <cellStyle name="Normal 3 4 2 2 2 2 9" xfId="16149" xr:uid="{00000000-0005-0000-0000-0000E23E0000}"/>
    <cellStyle name="Normal 3 4 2 2 2 3" xfId="16150" xr:uid="{00000000-0005-0000-0000-0000E33E0000}"/>
    <cellStyle name="Normal 3 4 2 2 2 3 2" xfId="16151" xr:uid="{00000000-0005-0000-0000-0000E43E0000}"/>
    <cellStyle name="Normal 3 4 2 2 2 3 2 2" xfId="16152" xr:uid="{00000000-0005-0000-0000-0000E53E0000}"/>
    <cellStyle name="Normal 3 4 2 2 2 3 2 2 2" xfId="16153" xr:uid="{00000000-0005-0000-0000-0000E63E0000}"/>
    <cellStyle name="Normal 3 4 2 2 2 3 2 2 2 2" xfId="16154" xr:uid="{00000000-0005-0000-0000-0000E73E0000}"/>
    <cellStyle name="Normal 3 4 2 2 2 3 2 2 3" xfId="16155" xr:uid="{00000000-0005-0000-0000-0000E83E0000}"/>
    <cellStyle name="Normal 3 4 2 2 2 3 2 2 4" xfId="16156" xr:uid="{00000000-0005-0000-0000-0000E93E0000}"/>
    <cellStyle name="Normal 3 4 2 2 2 3 2 3" xfId="16157" xr:uid="{00000000-0005-0000-0000-0000EA3E0000}"/>
    <cellStyle name="Normal 3 4 2 2 2 3 2 3 2" xfId="16158" xr:uid="{00000000-0005-0000-0000-0000EB3E0000}"/>
    <cellStyle name="Normal 3 4 2 2 2 3 2 3 2 2" xfId="16159" xr:uid="{00000000-0005-0000-0000-0000EC3E0000}"/>
    <cellStyle name="Normal 3 4 2 2 2 3 2 3 3" xfId="16160" xr:uid="{00000000-0005-0000-0000-0000ED3E0000}"/>
    <cellStyle name="Normal 3 4 2 2 2 3 2 4" xfId="16161" xr:uid="{00000000-0005-0000-0000-0000EE3E0000}"/>
    <cellStyle name="Normal 3 4 2 2 2 3 2 4 2" xfId="16162" xr:uid="{00000000-0005-0000-0000-0000EF3E0000}"/>
    <cellStyle name="Normal 3 4 2 2 2 3 2 4 2 2" xfId="16163" xr:uid="{00000000-0005-0000-0000-0000F03E0000}"/>
    <cellStyle name="Normal 3 4 2 2 2 3 2 4 3" xfId="16164" xr:uid="{00000000-0005-0000-0000-0000F13E0000}"/>
    <cellStyle name="Normal 3 4 2 2 2 3 2 5" xfId="16165" xr:uid="{00000000-0005-0000-0000-0000F23E0000}"/>
    <cellStyle name="Normal 3 4 2 2 2 3 2 5 2" xfId="16166" xr:uid="{00000000-0005-0000-0000-0000F33E0000}"/>
    <cellStyle name="Normal 3 4 2 2 2 3 2 6" xfId="16167" xr:uid="{00000000-0005-0000-0000-0000F43E0000}"/>
    <cellStyle name="Normal 3 4 2 2 2 3 2 6 2" xfId="16168" xr:uid="{00000000-0005-0000-0000-0000F53E0000}"/>
    <cellStyle name="Normal 3 4 2 2 2 3 2 7" xfId="16169" xr:uid="{00000000-0005-0000-0000-0000F63E0000}"/>
    <cellStyle name="Normal 3 4 2 2 2 3 3" xfId="16170" xr:uid="{00000000-0005-0000-0000-0000F73E0000}"/>
    <cellStyle name="Normal 3 4 2 2 2 3 3 2" xfId="16171" xr:uid="{00000000-0005-0000-0000-0000F83E0000}"/>
    <cellStyle name="Normal 3 4 2 2 2 3 3 2 2" xfId="16172" xr:uid="{00000000-0005-0000-0000-0000F93E0000}"/>
    <cellStyle name="Normal 3 4 2 2 2 3 3 3" xfId="16173" xr:uid="{00000000-0005-0000-0000-0000FA3E0000}"/>
    <cellStyle name="Normal 3 4 2 2 2 3 3 4" xfId="16174" xr:uid="{00000000-0005-0000-0000-0000FB3E0000}"/>
    <cellStyle name="Normal 3 4 2 2 2 3 4" xfId="16175" xr:uid="{00000000-0005-0000-0000-0000FC3E0000}"/>
    <cellStyle name="Normal 3 4 2 2 2 3 4 2" xfId="16176" xr:uid="{00000000-0005-0000-0000-0000FD3E0000}"/>
    <cellStyle name="Normal 3 4 2 2 2 3 4 2 2" xfId="16177" xr:uid="{00000000-0005-0000-0000-0000FE3E0000}"/>
    <cellStyle name="Normal 3 4 2 2 2 3 4 3" xfId="16178" xr:uid="{00000000-0005-0000-0000-0000FF3E0000}"/>
    <cellStyle name="Normal 3 4 2 2 2 3 4 4" xfId="16179" xr:uid="{00000000-0005-0000-0000-0000003F0000}"/>
    <cellStyle name="Normal 3 4 2 2 2 3 5" xfId="16180" xr:uid="{00000000-0005-0000-0000-0000013F0000}"/>
    <cellStyle name="Normal 3 4 2 2 2 3 5 2" xfId="16181" xr:uid="{00000000-0005-0000-0000-0000023F0000}"/>
    <cellStyle name="Normal 3 4 2 2 2 3 5 2 2" xfId="16182" xr:uid="{00000000-0005-0000-0000-0000033F0000}"/>
    <cellStyle name="Normal 3 4 2 2 2 3 5 3" xfId="16183" xr:uid="{00000000-0005-0000-0000-0000043F0000}"/>
    <cellStyle name="Normal 3 4 2 2 2 3 6" xfId="16184" xr:uid="{00000000-0005-0000-0000-0000053F0000}"/>
    <cellStyle name="Normal 3 4 2 2 2 3 6 2" xfId="16185" xr:uid="{00000000-0005-0000-0000-0000063F0000}"/>
    <cellStyle name="Normal 3 4 2 2 2 3 7" xfId="16186" xr:uid="{00000000-0005-0000-0000-0000073F0000}"/>
    <cellStyle name="Normal 3 4 2 2 2 3 7 2" xfId="16187" xr:uid="{00000000-0005-0000-0000-0000083F0000}"/>
    <cellStyle name="Normal 3 4 2 2 2 3 8" xfId="16188" xr:uid="{00000000-0005-0000-0000-0000093F0000}"/>
    <cellStyle name="Normal 3 4 2 2 2 4" xfId="16189" xr:uid="{00000000-0005-0000-0000-00000A3F0000}"/>
    <cellStyle name="Normal 3 4 2 2 2 4 2" xfId="16190" xr:uid="{00000000-0005-0000-0000-00000B3F0000}"/>
    <cellStyle name="Normal 3 4 2 2 2 4 2 2" xfId="16191" xr:uid="{00000000-0005-0000-0000-00000C3F0000}"/>
    <cellStyle name="Normal 3 4 2 2 2 4 2 2 2" xfId="16192" xr:uid="{00000000-0005-0000-0000-00000D3F0000}"/>
    <cellStyle name="Normal 3 4 2 2 2 4 2 2 2 2" xfId="16193" xr:uid="{00000000-0005-0000-0000-00000E3F0000}"/>
    <cellStyle name="Normal 3 4 2 2 2 4 2 2 3" xfId="16194" xr:uid="{00000000-0005-0000-0000-00000F3F0000}"/>
    <cellStyle name="Normal 3 4 2 2 2 4 2 2 4" xfId="16195" xr:uid="{00000000-0005-0000-0000-0000103F0000}"/>
    <cellStyle name="Normal 3 4 2 2 2 4 2 3" xfId="16196" xr:uid="{00000000-0005-0000-0000-0000113F0000}"/>
    <cellStyle name="Normal 3 4 2 2 2 4 2 3 2" xfId="16197" xr:uid="{00000000-0005-0000-0000-0000123F0000}"/>
    <cellStyle name="Normal 3 4 2 2 2 4 2 3 2 2" xfId="16198" xr:uid="{00000000-0005-0000-0000-0000133F0000}"/>
    <cellStyle name="Normal 3 4 2 2 2 4 2 3 3" xfId="16199" xr:uid="{00000000-0005-0000-0000-0000143F0000}"/>
    <cellStyle name="Normal 3 4 2 2 2 4 2 4" xfId="16200" xr:uid="{00000000-0005-0000-0000-0000153F0000}"/>
    <cellStyle name="Normal 3 4 2 2 2 4 2 4 2" xfId="16201" xr:uid="{00000000-0005-0000-0000-0000163F0000}"/>
    <cellStyle name="Normal 3 4 2 2 2 4 2 4 2 2" xfId="16202" xr:uid="{00000000-0005-0000-0000-0000173F0000}"/>
    <cellStyle name="Normal 3 4 2 2 2 4 2 4 3" xfId="16203" xr:uid="{00000000-0005-0000-0000-0000183F0000}"/>
    <cellStyle name="Normal 3 4 2 2 2 4 2 5" xfId="16204" xr:uid="{00000000-0005-0000-0000-0000193F0000}"/>
    <cellStyle name="Normal 3 4 2 2 2 4 2 5 2" xfId="16205" xr:uid="{00000000-0005-0000-0000-00001A3F0000}"/>
    <cellStyle name="Normal 3 4 2 2 2 4 2 6" xfId="16206" xr:uid="{00000000-0005-0000-0000-00001B3F0000}"/>
    <cellStyle name="Normal 3 4 2 2 2 4 2 6 2" xfId="16207" xr:uid="{00000000-0005-0000-0000-00001C3F0000}"/>
    <cellStyle name="Normal 3 4 2 2 2 4 2 7" xfId="16208" xr:uid="{00000000-0005-0000-0000-00001D3F0000}"/>
    <cellStyle name="Normal 3 4 2 2 2 4 3" xfId="16209" xr:uid="{00000000-0005-0000-0000-00001E3F0000}"/>
    <cellStyle name="Normal 3 4 2 2 2 4 3 2" xfId="16210" xr:uid="{00000000-0005-0000-0000-00001F3F0000}"/>
    <cellStyle name="Normal 3 4 2 2 2 4 3 2 2" xfId="16211" xr:uid="{00000000-0005-0000-0000-0000203F0000}"/>
    <cellStyle name="Normal 3 4 2 2 2 4 3 3" xfId="16212" xr:uid="{00000000-0005-0000-0000-0000213F0000}"/>
    <cellStyle name="Normal 3 4 2 2 2 4 3 4" xfId="16213" xr:uid="{00000000-0005-0000-0000-0000223F0000}"/>
    <cellStyle name="Normal 3 4 2 2 2 4 4" xfId="16214" xr:uid="{00000000-0005-0000-0000-0000233F0000}"/>
    <cellStyle name="Normal 3 4 2 2 2 4 4 2" xfId="16215" xr:uid="{00000000-0005-0000-0000-0000243F0000}"/>
    <cellStyle name="Normal 3 4 2 2 2 4 4 2 2" xfId="16216" xr:uid="{00000000-0005-0000-0000-0000253F0000}"/>
    <cellStyle name="Normal 3 4 2 2 2 4 4 3" xfId="16217" xr:uid="{00000000-0005-0000-0000-0000263F0000}"/>
    <cellStyle name="Normal 3 4 2 2 2 4 4 4" xfId="16218" xr:uid="{00000000-0005-0000-0000-0000273F0000}"/>
    <cellStyle name="Normal 3 4 2 2 2 4 5" xfId="16219" xr:uid="{00000000-0005-0000-0000-0000283F0000}"/>
    <cellStyle name="Normal 3 4 2 2 2 4 5 2" xfId="16220" xr:uid="{00000000-0005-0000-0000-0000293F0000}"/>
    <cellStyle name="Normal 3 4 2 2 2 4 5 2 2" xfId="16221" xr:uid="{00000000-0005-0000-0000-00002A3F0000}"/>
    <cellStyle name="Normal 3 4 2 2 2 4 5 3" xfId="16222" xr:uid="{00000000-0005-0000-0000-00002B3F0000}"/>
    <cellStyle name="Normal 3 4 2 2 2 4 6" xfId="16223" xr:uid="{00000000-0005-0000-0000-00002C3F0000}"/>
    <cellStyle name="Normal 3 4 2 2 2 4 6 2" xfId="16224" xr:uid="{00000000-0005-0000-0000-00002D3F0000}"/>
    <cellStyle name="Normal 3 4 2 2 2 4 7" xfId="16225" xr:uid="{00000000-0005-0000-0000-00002E3F0000}"/>
    <cellStyle name="Normal 3 4 2 2 2 4 7 2" xfId="16226" xr:uid="{00000000-0005-0000-0000-00002F3F0000}"/>
    <cellStyle name="Normal 3 4 2 2 2 4 8" xfId="16227" xr:uid="{00000000-0005-0000-0000-0000303F0000}"/>
    <cellStyle name="Normal 3 4 2 2 2 5" xfId="16228" xr:uid="{00000000-0005-0000-0000-0000313F0000}"/>
    <cellStyle name="Normal 3 4 2 2 2 5 2" xfId="16229" xr:uid="{00000000-0005-0000-0000-0000323F0000}"/>
    <cellStyle name="Normal 3 4 2 2 2 5 2 2" xfId="16230" xr:uid="{00000000-0005-0000-0000-0000333F0000}"/>
    <cellStyle name="Normal 3 4 2 2 2 5 2 2 2" xfId="16231" xr:uid="{00000000-0005-0000-0000-0000343F0000}"/>
    <cellStyle name="Normal 3 4 2 2 2 5 2 3" xfId="16232" xr:uid="{00000000-0005-0000-0000-0000353F0000}"/>
    <cellStyle name="Normal 3 4 2 2 2 5 2 4" xfId="16233" xr:uid="{00000000-0005-0000-0000-0000363F0000}"/>
    <cellStyle name="Normal 3 4 2 2 2 5 3" xfId="16234" xr:uid="{00000000-0005-0000-0000-0000373F0000}"/>
    <cellStyle name="Normal 3 4 2 2 2 5 3 2" xfId="16235" xr:uid="{00000000-0005-0000-0000-0000383F0000}"/>
    <cellStyle name="Normal 3 4 2 2 2 5 3 2 2" xfId="16236" xr:uid="{00000000-0005-0000-0000-0000393F0000}"/>
    <cellStyle name="Normal 3 4 2 2 2 5 3 3" xfId="16237" xr:uid="{00000000-0005-0000-0000-00003A3F0000}"/>
    <cellStyle name="Normal 3 4 2 2 2 5 4" xfId="16238" xr:uid="{00000000-0005-0000-0000-00003B3F0000}"/>
    <cellStyle name="Normal 3 4 2 2 2 5 4 2" xfId="16239" xr:uid="{00000000-0005-0000-0000-00003C3F0000}"/>
    <cellStyle name="Normal 3 4 2 2 2 5 4 2 2" xfId="16240" xr:uid="{00000000-0005-0000-0000-00003D3F0000}"/>
    <cellStyle name="Normal 3 4 2 2 2 5 4 3" xfId="16241" xr:uid="{00000000-0005-0000-0000-00003E3F0000}"/>
    <cellStyle name="Normal 3 4 2 2 2 5 5" xfId="16242" xr:uid="{00000000-0005-0000-0000-00003F3F0000}"/>
    <cellStyle name="Normal 3 4 2 2 2 5 5 2" xfId="16243" xr:uid="{00000000-0005-0000-0000-0000403F0000}"/>
    <cellStyle name="Normal 3 4 2 2 2 5 6" xfId="16244" xr:uid="{00000000-0005-0000-0000-0000413F0000}"/>
    <cellStyle name="Normal 3 4 2 2 2 5 6 2" xfId="16245" xr:uid="{00000000-0005-0000-0000-0000423F0000}"/>
    <cellStyle name="Normal 3 4 2 2 2 5 7" xfId="16246" xr:uid="{00000000-0005-0000-0000-0000433F0000}"/>
    <cellStyle name="Normal 3 4 2 2 2 6" xfId="16247" xr:uid="{00000000-0005-0000-0000-0000443F0000}"/>
    <cellStyle name="Normal 3 4 2 2 2 6 2" xfId="16248" xr:uid="{00000000-0005-0000-0000-0000453F0000}"/>
    <cellStyle name="Normal 3 4 2 2 2 6 2 2" xfId="16249" xr:uid="{00000000-0005-0000-0000-0000463F0000}"/>
    <cellStyle name="Normal 3 4 2 2 2 6 3" xfId="16250" xr:uid="{00000000-0005-0000-0000-0000473F0000}"/>
    <cellStyle name="Normal 3 4 2 2 2 6 4" xfId="16251" xr:uid="{00000000-0005-0000-0000-0000483F0000}"/>
    <cellStyle name="Normal 3 4 2 2 2 7" xfId="16252" xr:uid="{00000000-0005-0000-0000-0000493F0000}"/>
    <cellStyle name="Normal 3 4 2 2 2 7 2" xfId="16253" xr:uid="{00000000-0005-0000-0000-00004A3F0000}"/>
    <cellStyle name="Normal 3 4 2 2 2 7 2 2" xfId="16254" xr:uid="{00000000-0005-0000-0000-00004B3F0000}"/>
    <cellStyle name="Normal 3 4 2 2 2 7 3" xfId="16255" xr:uid="{00000000-0005-0000-0000-00004C3F0000}"/>
    <cellStyle name="Normal 3 4 2 2 2 7 4" xfId="16256" xr:uid="{00000000-0005-0000-0000-00004D3F0000}"/>
    <cellStyle name="Normal 3 4 2 2 2 8" xfId="16257" xr:uid="{00000000-0005-0000-0000-00004E3F0000}"/>
    <cellStyle name="Normal 3 4 2 2 2 8 2" xfId="16258" xr:uid="{00000000-0005-0000-0000-00004F3F0000}"/>
    <cellStyle name="Normal 3 4 2 2 2 8 2 2" xfId="16259" xr:uid="{00000000-0005-0000-0000-0000503F0000}"/>
    <cellStyle name="Normal 3 4 2 2 2 8 3" xfId="16260" xr:uid="{00000000-0005-0000-0000-0000513F0000}"/>
    <cellStyle name="Normal 3 4 2 2 2 9" xfId="16261" xr:uid="{00000000-0005-0000-0000-0000523F0000}"/>
    <cellStyle name="Normal 3 4 2 2 2 9 2" xfId="16262" xr:uid="{00000000-0005-0000-0000-0000533F0000}"/>
    <cellStyle name="Normal 3 4 2 2 3" xfId="16263" xr:uid="{00000000-0005-0000-0000-0000543F0000}"/>
    <cellStyle name="Normal 3 4 2 2 3 10" xfId="16264" xr:uid="{00000000-0005-0000-0000-0000553F0000}"/>
    <cellStyle name="Normal 3 4 2 2 3 2" xfId="16265" xr:uid="{00000000-0005-0000-0000-0000563F0000}"/>
    <cellStyle name="Normal 3 4 2 2 3 2 2" xfId="16266" xr:uid="{00000000-0005-0000-0000-0000573F0000}"/>
    <cellStyle name="Normal 3 4 2 2 3 2 2 2" xfId="16267" xr:uid="{00000000-0005-0000-0000-0000583F0000}"/>
    <cellStyle name="Normal 3 4 2 2 3 2 2 2 2" xfId="16268" xr:uid="{00000000-0005-0000-0000-0000593F0000}"/>
    <cellStyle name="Normal 3 4 2 2 3 2 2 2 2 2" xfId="16269" xr:uid="{00000000-0005-0000-0000-00005A3F0000}"/>
    <cellStyle name="Normal 3 4 2 2 3 2 2 2 3" xfId="16270" xr:uid="{00000000-0005-0000-0000-00005B3F0000}"/>
    <cellStyle name="Normal 3 4 2 2 3 2 2 2 4" xfId="16271" xr:uid="{00000000-0005-0000-0000-00005C3F0000}"/>
    <cellStyle name="Normal 3 4 2 2 3 2 2 3" xfId="16272" xr:uid="{00000000-0005-0000-0000-00005D3F0000}"/>
    <cellStyle name="Normal 3 4 2 2 3 2 2 3 2" xfId="16273" xr:uid="{00000000-0005-0000-0000-00005E3F0000}"/>
    <cellStyle name="Normal 3 4 2 2 3 2 2 3 2 2" xfId="16274" xr:uid="{00000000-0005-0000-0000-00005F3F0000}"/>
    <cellStyle name="Normal 3 4 2 2 3 2 2 3 3" xfId="16275" xr:uid="{00000000-0005-0000-0000-0000603F0000}"/>
    <cellStyle name="Normal 3 4 2 2 3 2 2 4" xfId="16276" xr:uid="{00000000-0005-0000-0000-0000613F0000}"/>
    <cellStyle name="Normal 3 4 2 2 3 2 2 4 2" xfId="16277" xr:uid="{00000000-0005-0000-0000-0000623F0000}"/>
    <cellStyle name="Normal 3 4 2 2 3 2 2 4 2 2" xfId="16278" xr:uid="{00000000-0005-0000-0000-0000633F0000}"/>
    <cellStyle name="Normal 3 4 2 2 3 2 2 4 3" xfId="16279" xr:uid="{00000000-0005-0000-0000-0000643F0000}"/>
    <cellStyle name="Normal 3 4 2 2 3 2 2 5" xfId="16280" xr:uid="{00000000-0005-0000-0000-0000653F0000}"/>
    <cellStyle name="Normal 3 4 2 2 3 2 2 5 2" xfId="16281" xr:uid="{00000000-0005-0000-0000-0000663F0000}"/>
    <cellStyle name="Normal 3 4 2 2 3 2 2 6" xfId="16282" xr:uid="{00000000-0005-0000-0000-0000673F0000}"/>
    <cellStyle name="Normal 3 4 2 2 3 2 2 6 2" xfId="16283" xr:uid="{00000000-0005-0000-0000-0000683F0000}"/>
    <cellStyle name="Normal 3 4 2 2 3 2 2 7" xfId="16284" xr:uid="{00000000-0005-0000-0000-0000693F0000}"/>
    <cellStyle name="Normal 3 4 2 2 3 2 3" xfId="16285" xr:uid="{00000000-0005-0000-0000-00006A3F0000}"/>
    <cellStyle name="Normal 3 4 2 2 3 2 3 2" xfId="16286" xr:uid="{00000000-0005-0000-0000-00006B3F0000}"/>
    <cellStyle name="Normal 3 4 2 2 3 2 3 2 2" xfId="16287" xr:uid="{00000000-0005-0000-0000-00006C3F0000}"/>
    <cellStyle name="Normal 3 4 2 2 3 2 3 3" xfId="16288" xr:uid="{00000000-0005-0000-0000-00006D3F0000}"/>
    <cellStyle name="Normal 3 4 2 2 3 2 3 4" xfId="16289" xr:uid="{00000000-0005-0000-0000-00006E3F0000}"/>
    <cellStyle name="Normal 3 4 2 2 3 2 4" xfId="16290" xr:uid="{00000000-0005-0000-0000-00006F3F0000}"/>
    <cellStyle name="Normal 3 4 2 2 3 2 4 2" xfId="16291" xr:uid="{00000000-0005-0000-0000-0000703F0000}"/>
    <cellStyle name="Normal 3 4 2 2 3 2 4 2 2" xfId="16292" xr:uid="{00000000-0005-0000-0000-0000713F0000}"/>
    <cellStyle name="Normal 3 4 2 2 3 2 4 3" xfId="16293" xr:uid="{00000000-0005-0000-0000-0000723F0000}"/>
    <cellStyle name="Normal 3 4 2 2 3 2 4 4" xfId="16294" xr:uid="{00000000-0005-0000-0000-0000733F0000}"/>
    <cellStyle name="Normal 3 4 2 2 3 2 5" xfId="16295" xr:uid="{00000000-0005-0000-0000-0000743F0000}"/>
    <cellStyle name="Normal 3 4 2 2 3 2 5 2" xfId="16296" xr:uid="{00000000-0005-0000-0000-0000753F0000}"/>
    <cellStyle name="Normal 3 4 2 2 3 2 5 2 2" xfId="16297" xr:uid="{00000000-0005-0000-0000-0000763F0000}"/>
    <cellStyle name="Normal 3 4 2 2 3 2 5 3" xfId="16298" xr:uid="{00000000-0005-0000-0000-0000773F0000}"/>
    <cellStyle name="Normal 3 4 2 2 3 2 6" xfId="16299" xr:uid="{00000000-0005-0000-0000-0000783F0000}"/>
    <cellStyle name="Normal 3 4 2 2 3 2 6 2" xfId="16300" xr:uid="{00000000-0005-0000-0000-0000793F0000}"/>
    <cellStyle name="Normal 3 4 2 2 3 2 7" xfId="16301" xr:uid="{00000000-0005-0000-0000-00007A3F0000}"/>
    <cellStyle name="Normal 3 4 2 2 3 2 7 2" xfId="16302" xr:uid="{00000000-0005-0000-0000-00007B3F0000}"/>
    <cellStyle name="Normal 3 4 2 2 3 2 8" xfId="16303" xr:uid="{00000000-0005-0000-0000-00007C3F0000}"/>
    <cellStyle name="Normal 3 4 2 2 3 3" xfId="16304" xr:uid="{00000000-0005-0000-0000-00007D3F0000}"/>
    <cellStyle name="Normal 3 4 2 2 3 3 2" xfId="16305" xr:uid="{00000000-0005-0000-0000-00007E3F0000}"/>
    <cellStyle name="Normal 3 4 2 2 3 3 2 2" xfId="16306" xr:uid="{00000000-0005-0000-0000-00007F3F0000}"/>
    <cellStyle name="Normal 3 4 2 2 3 3 2 2 2" xfId="16307" xr:uid="{00000000-0005-0000-0000-0000803F0000}"/>
    <cellStyle name="Normal 3 4 2 2 3 3 2 2 2 2" xfId="16308" xr:uid="{00000000-0005-0000-0000-0000813F0000}"/>
    <cellStyle name="Normal 3 4 2 2 3 3 2 2 3" xfId="16309" xr:uid="{00000000-0005-0000-0000-0000823F0000}"/>
    <cellStyle name="Normal 3 4 2 2 3 3 2 2 4" xfId="16310" xr:uid="{00000000-0005-0000-0000-0000833F0000}"/>
    <cellStyle name="Normal 3 4 2 2 3 3 2 3" xfId="16311" xr:uid="{00000000-0005-0000-0000-0000843F0000}"/>
    <cellStyle name="Normal 3 4 2 2 3 3 2 3 2" xfId="16312" xr:uid="{00000000-0005-0000-0000-0000853F0000}"/>
    <cellStyle name="Normal 3 4 2 2 3 3 2 3 2 2" xfId="16313" xr:uid="{00000000-0005-0000-0000-0000863F0000}"/>
    <cellStyle name="Normal 3 4 2 2 3 3 2 3 3" xfId="16314" xr:uid="{00000000-0005-0000-0000-0000873F0000}"/>
    <cellStyle name="Normal 3 4 2 2 3 3 2 4" xfId="16315" xr:uid="{00000000-0005-0000-0000-0000883F0000}"/>
    <cellStyle name="Normal 3 4 2 2 3 3 2 4 2" xfId="16316" xr:uid="{00000000-0005-0000-0000-0000893F0000}"/>
    <cellStyle name="Normal 3 4 2 2 3 3 2 4 2 2" xfId="16317" xr:uid="{00000000-0005-0000-0000-00008A3F0000}"/>
    <cellStyle name="Normal 3 4 2 2 3 3 2 4 3" xfId="16318" xr:uid="{00000000-0005-0000-0000-00008B3F0000}"/>
    <cellStyle name="Normal 3 4 2 2 3 3 2 5" xfId="16319" xr:uid="{00000000-0005-0000-0000-00008C3F0000}"/>
    <cellStyle name="Normal 3 4 2 2 3 3 2 5 2" xfId="16320" xr:uid="{00000000-0005-0000-0000-00008D3F0000}"/>
    <cellStyle name="Normal 3 4 2 2 3 3 2 6" xfId="16321" xr:uid="{00000000-0005-0000-0000-00008E3F0000}"/>
    <cellStyle name="Normal 3 4 2 2 3 3 2 6 2" xfId="16322" xr:uid="{00000000-0005-0000-0000-00008F3F0000}"/>
    <cellStyle name="Normal 3 4 2 2 3 3 2 7" xfId="16323" xr:uid="{00000000-0005-0000-0000-0000903F0000}"/>
    <cellStyle name="Normal 3 4 2 2 3 3 3" xfId="16324" xr:uid="{00000000-0005-0000-0000-0000913F0000}"/>
    <cellStyle name="Normal 3 4 2 2 3 3 3 2" xfId="16325" xr:uid="{00000000-0005-0000-0000-0000923F0000}"/>
    <cellStyle name="Normal 3 4 2 2 3 3 3 2 2" xfId="16326" xr:uid="{00000000-0005-0000-0000-0000933F0000}"/>
    <cellStyle name="Normal 3 4 2 2 3 3 3 3" xfId="16327" xr:uid="{00000000-0005-0000-0000-0000943F0000}"/>
    <cellStyle name="Normal 3 4 2 2 3 3 3 4" xfId="16328" xr:uid="{00000000-0005-0000-0000-0000953F0000}"/>
    <cellStyle name="Normal 3 4 2 2 3 3 4" xfId="16329" xr:uid="{00000000-0005-0000-0000-0000963F0000}"/>
    <cellStyle name="Normal 3 4 2 2 3 3 4 2" xfId="16330" xr:uid="{00000000-0005-0000-0000-0000973F0000}"/>
    <cellStyle name="Normal 3 4 2 2 3 3 4 2 2" xfId="16331" xr:uid="{00000000-0005-0000-0000-0000983F0000}"/>
    <cellStyle name="Normal 3 4 2 2 3 3 4 3" xfId="16332" xr:uid="{00000000-0005-0000-0000-0000993F0000}"/>
    <cellStyle name="Normal 3 4 2 2 3 3 4 4" xfId="16333" xr:uid="{00000000-0005-0000-0000-00009A3F0000}"/>
    <cellStyle name="Normal 3 4 2 2 3 3 5" xfId="16334" xr:uid="{00000000-0005-0000-0000-00009B3F0000}"/>
    <cellStyle name="Normal 3 4 2 2 3 3 5 2" xfId="16335" xr:uid="{00000000-0005-0000-0000-00009C3F0000}"/>
    <cellStyle name="Normal 3 4 2 2 3 3 5 2 2" xfId="16336" xr:uid="{00000000-0005-0000-0000-00009D3F0000}"/>
    <cellStyle name="Normal 3 4 2 2 3 3 5 3" xfId="16337" xr:uid="{00000000-0005-0000-0000-00009E3F0000}"/>
    <cellStyle name="Normal 3 4 2 2 3 3 6" xfId="16338" xr:uid="{00000000-0005-0000-0000-00009F3F0000}"/>
    <cellStyle name="Normal 3 4 2 2 3 3 6 2" xfId="16339" xr:uid="{00000000-0005-0000-0000-0000A03F0000}"/>
    <cellStyle name="Normal 3 4 2 2 3 3 7" xfId="16340" xr:uid="{00000000-0005-0000-0000-0000A13F0000}"/>
    <cellStyle name="Normal 3 4 2 2 3 3 7 2" xfId="16341" xr:uid="{00000000-0005-0000-0000-0000A23F0000}"/>
    <cellStyle name="Normal 3 4 2 2 3 3 8" xfId="16342" xr:uid="{00000000-0005-0000-0000-0000A33F0000}"/>
    <cellStyle name="Normal 3 4 2 2 3 4" xfId="16343" xr:uid="{00000000-0005-0000-0000-0000A43F0000}"/>
    <cellStyle name="Normal 3 4 2 2 3 4 2" xfId="16344" xr:uid="{00000000-0005-0000-0000-0000A53F0000}"/>
    <cellStyle name="Normal 3 4 2 2 3 4 2 2" xfId="16345" xr:uid="{00000000-0005-0000-0000-0000A63F0000}"/>
    <cellStyle name="Normal 3 4 2 2 3 4 2 2 2" xfId="16346" xr:uid="{00000000-0005-0000-0000-0000A73F0000}"/>
    <cellStyle name="Normal 3 4 2 2 3 4 2 3" xfId="16347" xr:uid="{00000000-0005-0000-0000-0000A83F0000}"/>
    <cellStyle name="Normal 3 4 2 2 3 4 2 4" xfId="16348" xr:uid="{00000000-0005-0000-0000-0000A93F0000}"/>
    <cellStyle name="Normal 3 4 2 2 3 4 3" xfId="16349" xr:uid="{00000000-0005-0000-0000-0000AA3F0000}"/>
    <cellStyle name="Normal 3 4 2 2 3 4 3 2" xfId="16350" xr:uid="{00000000-0005-0000-0000-0000AB3F0000}"/>
    <cellStyle name="Normal 3 4 2 2 3 4 3 2 2" xfId="16351" xr:uid="{00000000-0005-0000-0000-0000AC3F0000}"/>
    <cellStyle name="Normal 3 4 2 2 3 4 3 3" xfId="16352" xr:uid="{00000000-0005-0000-0000-0000AD3F0000}"/>
    <cellStyle name="Normal 3 4 2 2 3 4 4" xfId="16353" xr:uid="{00000000-0005-0000-0000-0000AE3F0000}"/>
    <cellStyle name="Normal 3 4 2 2 3 4 4 2" xfId="16354" xr:uid="{00000000-0005-0000-0000-0000AF3F0000}"/>
    <cellStyle name="Normal 3 4 2 2 3 4 4 2 2" xfId="16355" xr:uid="{00000000-0005-0000-0000-0000B03F0000}"/>
    <cellStyle name="Normal 3 4 2 2 3 4 4 3" xfId="16356" xr:uid="{00000000-0005-0000-0000-0000B13F0000}"/>
    <cellStyle name="Normal 3 4 2 2 3 4 5" xfId="16357" xr:uid="{00000000-0005-0000-0000-0000B23F0000}"/>
    <cellStyle name="Normal 3 4 2 2 3 4 5 2" xfId="16358" xr:uid="{00000000-0005-0000-0000-0000B33F0000}"/>
    <cellStyle name="Normal 3 4 2 2 3 4 6" xfId="16359" xr:uid="{00000000-0005-0000-0000-0000B43F0000}"/>
    <cellStyle name="Normal 3 4 2 2 3 4 6 2" xfId="16360" xr:uid="{00000000-0005-0000-0000-0000B53F0000}"/>
    <cellStyle name="Normal 3 4 2 2 3 4 7" xfId="16361" xr:uid="{00000000-0005-0000-0000-0000B63F0000}"/>
    <cellStyle name="Normal 3 4 2 2 3 5" xfId="16362" xr:uid="{00000000-0005-0000-0000-0000B73F0000}"/>
    <cellStyle name="Normal 3 4 2 2 3 5 2" xfId="16363" xr:uid="{00000000-0005-0000-0000-0000B83F0000}"/>
    <cellStyle name="Normal 3 4 2 2 3 5 2 2" xfId="16364" xr:uid="{00000000-0005-0000-0000-0000B93F0000}"/>
    <cellStyle name="Normal 3 4 2 2 3 5 3" xfId="16365" xr:uid="{00000000-0005-0000-0000-0000BA3F0000}"/>
    <cellStyle name="Normal 3 4 2 2 3 5 4" xfId="16366" xr:uid="{00000000-0005-0000-0000-0000BB3F0000}"/>
    <cellStyle name="Normal 3 4 2 2 3 6" xfId="16367" xr:uid="{00000000-0005-0000-0000-0000BC3F0000}"/>
    <cellStyle name="Normal 3 4 2 2 3 6 2" xfId="16368" xr:uid="{00000000-0005-0000-0000-0000BD3F0000}"/>
    <cellStyle name="Normal 3 4 2 2 3 6 2 2" xfId="16369" xr:uid="{00000000-0005-0000-0000-0000BE3F0000}"/>
    <cellStyle name="Normal 3 4 2 2 3 6 3" xfId="16370" xr:uid="{00000000-0005-0000-0000-0000BF3F0000}"/>
    <cellStyle name="Normal 3 4 2 2 3 6 4" xfId="16371" xr:uid="{00000000-0005-0000-0000-0000C03F0000}"/>
    <cellStyle name="Normal 3 4 2 2 3 7" xfId="16372" xr:uid="{00000000-0005-0000-0000-0000C13F0000}"/>
    <cellStyle name="Normal 3 4 2 2 3 7 2" xfId="16373" xr:uid="{00000000-0005-0000-0000-0000C23F0000}"/>
    <cellStyle name="Normal 3 4 2 2 3 7 2 2" xfId="16374" xr:uid="{00000000-0005-0000-0000-0000C33F0000}"/>
    <cellStyle name="Normal 3 4 2 2 3 7 3" xfId="16375" xr:uid="{00000000-0005-0000-0000-0000C43F0000}"/>
    <cellStyle name="Normal 3 4 2 2 3 8" xfId="16376" xr:uid="{00000000-0005-0000-0000-0000C53F0000}"/>
    <cellStyle name="Normal 3 4 2 2 3 8 2" xfId="16377" xr:uid="{00000000-0005-0000-0000-0000C63F0000}"/>
    <cellStyle name="Normal 3 4 2 2 3 9" xfId="16378" xr:uid="{00000000-0005-0000-0000-0000C73F0000}"/>
    <cellStyle name="Normal 3 4 2 2 3 9 2" xfId="16379" xr:uid="{00000000-0005-0000-0000-0000C83F0000}"/>
    <cellStyle name="Normal 3 4 2 2 4" xfId="16380" xr:uid="{00000000-0005-0000-0000-0000C93F0000}"/>
    <cellStyle name="Normal 3 4 2 2 4 2" xfId="16381" xr:uid="{00000000-0005-0000-0000-0000CA3F0000}"/>
    <cellStyle name="Normal 3 4 2 2 4 2 2" xfId="16382" xr:uid="{00000000-0005-0000-0000-0000CB3F0000}"/>
    <cellStyle name="Normal 3 4 2 2 4 2 2 2" xfId="16383" xr:uid="{00000000-0005-0000-0000-0000CC3F0000}"/>
    <cellStyle name="Normal 3 4 2 2 4 2 2 2 2" xfId="16384" xr:uid="{00000000-0005-0000-0000-0000CD3F0000}"/>
    <cellStyle name="Normal 3 4 2 2 4 2 2 3" xfId="16385" xr:uid="{00000000-0005-0000-0000-0000CE3F0000}"/>
    <cellStyle name="Normal 3 4 2 2 4 2 2 4" xfId="16386" xr:uid="{00000000-0005-0000-0000-0000CF3F0000}"/>
    <cellStyle name="Normal 3 4 2 2 4 2 3" xfId="16387" xr:uid="{00000000-0005-0000-0000-0000D03F0000}"/>
    <cellStyle name="Normal 3 4 2 2 4 2 3 2" xfId="16388" xr:uid="{00000000-0005-0000-0000-0000D13F0000}"/>
    <cellStyle name="Normal 3 4 2 2 4 2 3 2 2" xfId="16389" xr:uid="{00000000-0005-0000-0000-0000D23F0000}"/>
    <cellStyle name="Normal 3 4 2 2 4 2 3 3" xfId="16390" xr:uid="{00000000-0005-0000-0000-0000D33F0000}"/>
    <cellStyle name="Normal 3 4 2 2 4 2 4" xfId="16391" xr:uid="{00000000-0005-0000-0000-0000D43F0000}"/>
    <cellStyle name="Normal 3 4 2 2 4 2 4 2" xfId="16392" xr:uid="{00000000-0005-0000-0000-0000D53F0000}"/>
    <cellStyle name="Normal 3 4 2 2 4 2 4 2 2" xfId="16393" xr:uid="{00000000-0005-0000-0000-0000D63F0000}"/>
    <cellStyle name="Normal 3 4 2 2 4 2 4 3" xfId="16394" xr:uid="{00000000-0005-0000-0000-0000D73F0000}"/>
    <cellStyle name="Normal 3 4 2 2 4 2 5" xfId="16395" xr:uid="{00000000-0005-0000-0000-0000D83F0000}"/>
    <cellStyle name="Normal 3 4 2 2 4 2 5 2" xfId="16396" xr:uid="{00000000-0005-0000-0000-0000D93F0000}"/>
    <cellStyle name="Normal 3 4 2 2 4 2 6" xfId="16397" xr:uid="{00000000-0005-0000-0000-0000DA3F0000}"/>
    <cellStyle name="Normal 3 4 2 2 4 2 6 2" xfId="16398" xr:uid="{00000000-0005-0000-0000-0000DB3F0000}"/>
    <cellStyle name="Normal 3 4 2 2 4 2 7" xfId="16399" xr:uid="{00000000-0005-0000-0000-0000DC3F0000}"/>
    <cellStyle name="Normal 3 4 2 2 4 3" xfId="16400" xr:uid="{00000000-0005-0000-0000-0000DD3F0000}"/>
    <cellStyle name="Normal 3 4 2 2 4 3 2" xfId="16401" xr:uid="{00000000-0005-0000-0000-0000DE3F0000}"/>
    <cellStyle name="Normal 3 4 2 2 4 3 2 2" xfId="16402" xr:uid="{00000000-0005-0000-0000-0000DF3F0000}"/>
    <cellStyle name="Normal 3 4 2 2 4 3 3" xfId="16403" xr:uid="{00000000-0005-0000-0000-0000E03F0000}"/>
    <cellStyle name="Normal 3 4 2 2 4 3 4" xfId="16404" xr:uid="{00000000-0005-0000-0000-0000E13F0000}"/>
    <cellStyle name="Normal 3 4 2 2 4 4" xfId="16405" xr:uid="{00000000-0005-0000-0000-0000E23F0000}"/>
    <cellStyle name="Normal 3 4 2 2 4 4 2" xfId="16406" xr:uid="{00000000-0005-0000-0000-0000E33F0000}"/>
    <cellStyle name="Normal 3 4 2 2 4 4 2 2" xfId="16407" xr:uid="{00000000-0005-0000-0000-0000E43F0000}"/>
    <cellStyle name="Normal 3 4 2 2 4 4 3" xfId="16408" xr:uid="{00000000-0005-0000-0000-0000E53F0000}"/>
    <cellStyle name="Normal 3 4 2 2 4 4 4" xfId="16409" xr:uid="{00000000-0005-0000-0000-0000E63F0000}"/>
    <cellStyle name="Normal 3 4 2 2 4 5" xfId="16410" xr:uid="{00000000-0005-0000-0000-0000E73F0000}"/>
    <cellStyle name="Normal 3 4 2 2 4 5 2" xfId="16411" xr:uid="{00000000-0005-0000-0000-0000E83F0000}"/>
    <cellStyle name="Normal 3 4 2 2 4 5 2 2" xfId="16412" xr:uid="{00000000-0005-0000-0000-0000E93F0000}"/>
    <cellStyle name="Normal 3 4 2 2 4 5 3" xfId="16413" xr:uid="{00000000-0005-0000-0000-0000EA3F0000}"/>
    <cellStyle name="Normal 3 4 2 2 4 6" xfId="16414" xr:uid="{00000000-0005-0000-0000-0000EB3F0000}"/>
    <cellStyle name="Normal 3 4 2 2 4 6 2" xfId="16415" xr:uid="{00000000-0005-0000-0000-0000EC3F0000}"/>
    <cellStyle name="Normal 3 4 2 2 4 7" xfId="16416" xr:uid="{00000000-0005-0000-0000-0000ED3F0000}"/>
    <cellStyle name="Normal 3 4 2 2 4 7 2" xfId="16417" xr:uid="{00000000-0005-0000-0000-0000EE3F0000}"/>
    <cellStyle name="Normal 3 4 2 2 4 8" xfId="16418" xr:uid="{00000000-0005-0000-0000-0000EF3F0000}"/>
    <cellStyle name="Normal 3 4 2 2 5" xfId="16419" xr:uid="{00000000-0005-0000-0000-0000F03F0000}"/>
    <cellStyle name="Normal 3 4 2 2 5 2" xfId="16420" xr:uid="{00000000-0005-0000-0000-0000F13F0000}"/>
    <cellStyle name="Normal 3 4 2 2 5 2 2" xfId="16421" xr:uid="{00000000-0005-0000-0000-0000F23F0000}"/>
    <cellStyle name="Normal 3 4 2 2 5 2 2 2" xfId="16422" xr:uid="{00000000-0005-0000-0000-0000F33F0000}"/>
    <cellStyle name="Normal 3 4 2 2 5 2 2 2 2" xfId="16423" xr:uid="{00000000-0005-0000-0000-0000F43F0000}"/>
    <cellStyle name="Normal 3 4 2 2 5 2 2 3" xfId="16424" xr:uid="{00000000-0005-0000-0000-0000F53F0000}"/>
    <cellStyle name="Normal 3 4 2 2 5 2 2 4" xfId="16425" xr:uid="{00000000-0005-0000-0000-0000F63F0000}"/>
    <cellStyle name="Normal 3 4 2 2 5 2 3" xfId="16426" xr:uid="{00000000-0005-0000-0000-0000F73F0000}"/>
    <cellStyle name="Normal 3 4 2 2 5 2 3 2" xfId="16427" xr:uid="{00000000-0005-0000-0000-0000F83F0000}"/>
    <cellStyle name="Normal 3 4 2 2 5 2 3 2 2" xfId="16428" xr:uid="{00000000-0005-0000-0000-0000F93F0000}"/>
    <cellStyle name="Normal 3 4 2 2 5 2 3 3" xfId="16429" xr:uid="{00000000-0005-0000-0000-0000FA3F0000}"/>
    <cellStyle name="Normal 3 4 2 2 5 2 4" xfId="16430" xr:uid="{00000000-0005-0000-0000-0000FB3F0000}"/>
    <cellStyle name="Normal 3 4 2 2 5 2 4 2" xfId="16431" xr:uid="{00000000-0005-0000-0000-0000FC3F0000}"/>
    <cellStyle name="Normal 3 4 2 2 5 2 4 2 2" xfId="16432" xr:uid="{00000000-0005-0000-0000-0000FD3F0000}"/>
    <cellStyle name="Normal 3 4 2 2 5 2 4 3" xfId="16433" xr:uid="{00000000-0005-0000-0000-0000FE3F0000}"/>
    <cellStyle name="Normal 3 4 2 2 5 2 5" xfId="16434" xr:uid="{00000000-0005-0000-0000-0000FF3F0000}"/>
    <cellStyle name="Normal 3 4 2 2 5 2 5 2" xfId="16435" xr:uid="{00000000-0005-0000-0000-000000400000}"/>
    <cellStyle name="Normal 3 4 2 2 5 2 6" xfId="16436" xr:uid="{00000000-0005-0000-0000-000001400000}"/>
    <cellStyle name="Normal 3 4 2 2 5 2 6 2" xfId="16437" xr:uid="{00000000-0005-0000-0000-000002400000}"/>
    <cellStyle name="Normal 3 4 2 2 5 2 7" xfId="16438" xr:uid="{00000000-0005-0000-0000-000003400000}"/>
    <cellStyle name="Normal 3 4 2 2 5 3" xfId="16439" xr:uid="{00000000-0005-0000-0000-000004400000}"/>
    <cellStyle name="Normal 3 4 2 2 5 3 2" xfId="16440" xr:uid="{00000000-0005-0000-0000-000005400000}"/>
    <cellStyle name="Normal 3 4 2 2 5 3 2 2" xfId="16441" xr:uid="{00000000-0005-0000-0000-000006400000}"/>
    <cellStyle name="Normal 3 4 2 2 5 3 3" xfId="16442" xr:uid="{00000000-0005-0000-0000-000007400000}"/>
    <cellStyle name="Normal 3 4 2 2 5 3 4" xfId="16443" xr:uid="{00000000-0005-0000-0000-000008400000}"/>
    <cellStyle name="Normal 3 4 2 2 5 4" xfId="16444" xr:uid="{00000000-0005-0000-0000-000009400000}"/>
    <cellStyle name="Normal 3 4 2 2 5 4 2" xfId="16445" xr:uid="{00000000-0005-0000-0000-00000A400000}"/>
    <cellStyle name="Normal 3 4 2 2 5 4 2 2" xfId="16446" xr:uid="{00000000-0005-0000-0000-00000B400000}"/>
    <cellStyle name="Normal 3 4 2 2 5 4 3" xfId="16447" xr:uid="{00000000-0005-0000-0000-00000C400000}"/>
    <cellStyle name="Normal 3 4 2 2 5 4 4" xfId="16448" xr:uid="{00000000-0005-0000-0000-00000D400000}"/>
    <cellStyle name="Normal 3 4 2 2 5 5" xfId="16449" xr:uid="{00000000-0005-0000-0000-00000E400000}"/>
    <cellStyle name="Normal 3 4 2 2 5 5 2" xfId="16450" xr:uid="{00000000-0005-0000-0000-00000F400000}"/>
    <cellStyle name="Normal 3 4 2 2 5 5 2 2" xfId="16451" xr:uid="{00000000-0005-0000-0000-000010400000}"/>
    <cellStyle name="Normal 3 4 2 2 5 5 3" xfId="16452" xr:uid="{00000000-0005-0000-0000-000011400000}"/>
    <cellStyle name="Normal 3 4 2 2 5 6" xfId="16453" xr:uid="{00000000-0005-0000-0000-000012400000}"/>
    <cellStyle name="Normal 3 4 2 2 5 6 2" xfId="16454" xr:uid="{00000000-0005-0000-0000-000013400000}"/>
    <cellStyle name="Normal 3 4 2 2 5 7" xfId="16455" xr:uid="{00000000-0005-0000-0000-000014400000}"/>
    <cellStyle name="Normal 3 4 2 2 5 7 2" xfId="16456" xr:uid="{00000000-0005-0000-0000-000015400000}"/>
    <cellStyle name="Normal 3 4 2 2 5 8" xfId="16457" xr:uid="{00000000-0005-0000-0000-000016400000}"/>
    <cellStyle name="Normal 3 4 2 2 6" xfId="16458" xr:uid="{00000000-0005-0000-0000-000017400000}"/>
    <cellStyle name="Normal 3 4 2 2 6 2" xfId="16459" xr:uid="{00000000-0005-0000-0000-000018400000}"/>
    <cellStyle name="Normal 3 4 2 2 6 2 2" xfId="16460" xr:uid="{00000000-0005-0000-0000-000019400000}"/>
    <cellStyle name="Normal 3 4 2 2 6 2 2 2" xfId="16461" xr:uid="{00000000-0005-0000-0000-00001A400000}"/>
    <cellStyle name="Normal 3 4 2 2 6 2 3" xfId="16462" xr:uid="{00000000-0005-0000-0000-00001B400000}"/>
    <cellStyle name="Normal 3 4 2 2 6 2 4" xfId="16463" xr:uid="{00000000-0005-0000-0000-00001C400000}"/>
    <cellStyle name="Normal 3 4 2 2 6 3" xfId="16464" xr:uid="{00000000-0005-0000-0000-00001D400000}"/>
    <cellStyle name="Normal 3 4 2 2 6 3 2" xfId="16465" xr:uid="{00000000-0005-0000-0000-00001E400000}"/>
    <cellStyle name="Normal 3 4 2 2 6 3 2 2" xfId="16466" xr:uid="{00000000-0005-0000-0000-00001F400000}"/>
    <cellStyle name="Normal 3 4 2 2 6 3 3" xfId="16467" xr:uid="{00000000-0005-0000-0000-000020400000}"/>
    <cellStyle name="Normal 3 4 2 2 6 4" xfId="16468" xr:uid="{00000000-0005-0000-0000-000021400000}"/>
    <cellStyle name="Normal 3 4 2 2 6 4 2" xfId="16469" xr:uid="{00000000-0005-0000-0000-000022400000}"/>
    <cellStyle name="Normal 3 4 2 2 6 4 2 2" xfId="16470" xr:uid="{00000000-0005-0000-0000-000023400000}"/>
    <cellStyle name="Normal 3 4 2 2 6 4 3" xfId="16471" xr:uid="{00000000-0005-0000-0000-000024400000}"/>
    <cellStyle name="Normal 3 4 2 2 6 5" xfId="16472" xr:uid="{00000000-0005-0000-0000-000025400000}"/>
    <cellStyle name="Normal 3 4 2 2 6 5 2" xfId="16473" xr:uid="{00000000-0005-0000-0000-000026400000}"/>
    <cellStyle name="Normal 3 4 2 2 6 6" xfId="16474" xr:uid="{00000000-0005-0000-0000-000027400000}"/>
    <cellStyle name="Normal 3 4 2 2 6 6 2" xfId="16475" xr:uid="{00000000-0005-0000-0000-000028400000}"/>
    <cellStyle name="Normal 3 4 2 2 6 7" xfId="16476" xr:uid="{00000000-0005-0000-0000-000029400000}"/>
    <cellStyle name="Normal 3 4 2 2 7" xfId="16477" xr:uid="{00000000-0005-0000-0000-00002A400000}"/>
    <cellStyle name="Normal 3 4 2 2 7 2" xfId="16478" xr:uid="{00000000-0005-0000-0000-00002B400000}"/>
    <cellStyle name="Normal 3 4 2 2 7 2 2" xfId="16479" xr:uid="{00000000-0005-0000-0000-00002C400000}"/>
    <cellStyle name="Normal 3 4 2 2 7 3" xfId="16480" xr:uid="{00000000-0005-0000-0000-00002D400000}"/>
    <cellStyle name="Normal 3 4 2 2 7 4" xfId="16481" xr:uid="{00000000-0005-0000-0000-00002E400000}"/>
    <cellStyle name="Normal 3 4 2 2 8" xfId="16482" xr:uid="{00000000-0005-0000-0000-00002F400000}"/>
    <cellStyle name="Normal 3 4 2 2 8 2" xfId="16483" xr:uid="{00000000-0005-0000-0000-000030400000}"/>
    <cellStyle name="Normal 3 4 2 2 8 2 2" xfId="16484" xr:uid="{00000000-0005-0000-0000-000031400000}"/>
    <cellStyle name="Normal 3 4 2 2 8 3" xfId="16485" xr:uid="{00000000-0005-0000-0000-000032400000}"/>
    <cellStyle name="Normal 3 4 2 2 8 4" xfId="16486" xr:uid="{00000000-0005-0000-0000-000033400000}"/>
    <cellStyle name="Normal 3 4 2 2 9" xfId="16487" xr:uid="{00000000-0005-0000-0000-000034400000}"/>
    <cellStyle name="Normal 3 4 2 2 9 2" xfId="16488" xr:uid="{00000000-0005-0000-0000-000035400000}"/>
    <cellStyle name="Normal 3 4 2 2 9 2 2" xfId="16489" xr:uid="{00000000-0005-0000-0000-000036400000}"/>
    <cellStyle name="Normal 3 4 2 2 9 3" xfId="16490" xr:uid="{00000000-0005-0000-0000-000037400000}"/>
    <cellStyle name="Normal 3 4 2 20" xfId="16491" xr:uid="{00000000-0005-0000-0000-000038400000}"/>
    <cellStyle name="Normal 3 4 2 3" xfId="16492" xr:uid="{00000000-0005-0000-0000-000039400000}"/>
    <cellStyle name="Normal 3 4 2 3 10" xfId="16493" xr:uid="{00000000-0005-0000-0000-00003A400000}"/>
    <cellStyle name="Normal 3 4 2 3 10 2" xfId="16494" xr:uid="{00000000-0005-0000-0000-00003B400000}"/>
    <cellStyle name="Normal 3 4 2 3 11" xfId="16495" xr:uid="{00000000-0005-0000-0000-00003C400000}"/>
    <cellStyle name="Normal 3 4 2 3 11 2" xfId="16496" xr:uid="{00000000-0005-0000-0000-00003D400000}"/>
    <cellStyle name="Normal 3 4 2 3 12" xfId="16497" xr:uid="{00000000-0005-0000-0000-00003E400000}"/>
    <cellStyle name="Normal 3 4 2 3 2" xfId="16498" xr:uid="{00000000-0005-0000-0000-00003F400000}"/>
    <cellStyle name="Normal 3 4 2 3 2 10" xfId="16499" xr:uid="{00000000-0005-0000-0000-000040400000}"/>
    <cellStyle name="Normal 3 4 2 3 2 10 2" xfId="16500" xr:uid="{00000000-0005-0000-0000-000041400000}"/>
    <cellStyle name="Normal 3 4 2 3 2 11" xfId="16501" xr:uid="{00000000-0005-0000-0000-000042400000}"/>
    <cellStyle name="Normal 3 4 2 3 2 2" xfId="16502" xr:uid="{00000000-0005-0000-0000-000043400000}"/>
    <cellStyle name="Normal 3 4 2 3 2 2 2" xfId="16503" xr:uid="{00000000-0005-0000-0000-000044400000}"/>
    <cellStyle name="Normal 3 4 2 3 2 2 2 2" xfId="16504" xr:uid="{00000000-0005-0000-0000-000045400000}"/>
    <cellStyle name="Normal 3 4 2 3 2 2 2 2 2" xfId="16505" xr:uid="{00000000-0005-0000-0000-000046400000}"/>
    <cellStyle name="Normal 3 4 2 3 2 2 2 2 2 2" xfId="16506" xr:uid="{00000000-0005-0000-0000-000047400000}"/>
    <cellStyle name="Normal 3 4 2 3 2 2 2 2 2 2 2" xfId="16507" xr:uid="{00000000-0005-0000-0000-000048400000}"/>
    <cellStyle name="Normal 3 4 2 3 2 2 2 2 2 3" xfId="16508" xr:uid="{00000000-0005-0000-0000-000049400000}"/>
    <cellStyle name="Normal 3 4 2 3 2 2 2 2 2 4" xfId="16509" xr:uid="{00000000-0005-0000-0000-00004A400000}"/>
    <cellStyle name="Normal 3 4 2 3 2 2 2 2 3" xfId="16510" xr:uid="{00000000-0005-0000-0000-00004B400000}"/>
    <cellStyle name="Normal 3 4 2 3 2 2 2 2 3 2" xfId="16511" xr:uid="{00000000-0005-0000-0000-00004C400000}"/>
    <cellStyle name="Normal 3 4 2 3 2 2 2 2 3 2 2" xfId="16512" xr:uid="{00000000-0005-0000-0000-00004D400000}"/>
    <cellStyle name="Normal 3 4 2 3 2 2 2 2 3 3" xfId="16513" xr:uid="{00000000-0005-0000-0000-00004E400000}"/>
    <cellStyle name="Normal 3 4 2 3 2 2 2 2 4" xfId="16514" xr:uid="{00000000-0005-0000-0000-00004F400000}"/>
    <cellStyle name="Normal 3 4 2 3 2 2 2 2 4 2" xfId="16515" xr:uid="{00000000-0005-0000-0000-000050400000}"/>
    <cellStyle name="Normal 3 4 2 3 2 2 2 2 4 2 2" xfId="16516" xr:uid="{00000000-0005-0000-0000-000051400000}"/>
    <cellStyle name="Normal 3 4 2 3 2 2 2 2 4 3" xfId="16517" xr:uid="{00000000-0005-0000-0000-000052400000}"/>
    <cellStyle name="Normal 3 4 2 3 2 2 2 2 5" xfId="16518" xr:uid="{00000000-0005-0000-0000-000053400000}"/>
    <cellStyle name="Normal 3 4 2 3 2 2 2 2 5 2" xfId="16519" xr:uid="{00000000-0005-0000-0000-000054400000}"/>
    <cellStyle name="Normal 3 4 2 3 2 2 2 2 6" xfId="16520" xr:uid="{00000000-0005-0000-0000-000055400000}"/>
    <cellStyle name="Normal 3 4 2 3 2 2 2 2 6 2" xfId="16521" xr:uid="{00000000-0005-0000-0000-000056400000}"/>
    <cellStyle name="Normal 3 4 2 3 2 2 2 2 7" xfId="16522" xr:uid="{00000000-0005-0000-0000-000057400000}"/>
    <cellStyle name="Normal 3 4 2 3 2 2 2 3" xfId="16523" xr:uid="{00000000-0005-0000-0000-000058400000}"/>
    <cellStyle name="Normal 3 4 2 3 2 2 2 3 2" xfId="16524" xr:uid="{00000000-0005-0000-0000-000059400000}"/>
    <cellStyle name="Normal 3 4 2 3 2 2 2 3 2 2" xfId="16525" xr:uid="{00000000-0005-0000-0000-00005A400000}"/>
    <cellStyle name="Normal 3 4 2 3 2 2 2 3 3" xfId="16526" xr:uid="{00000000-0005-0000-0000-00005B400000}"/>
    <cellStyle name="Normal 3 4 2 3 2 2 2 3 4" xfId="16527" xr:uid="{00000000-0005-0000-0000-00005C400000}"/>
    <cellStyle name="Normal 3 4 2 3 2 2 2 4" xfId="16528" xr:uid="{00000000-0005-0000-0000-00005D400000}"/>
    <cellStyle name="Normal 3 4 2 3 2 2 2 4 2" xfId="16529" xr:uid="{00000000-0005-0000-0000-00005E400000}"/>
    <cellStyle name="Normal 3 4 2 3 2 2 2 4 2 2" xfId="16530" xr:uid="{00000000-0005-0000-0000-00005F400000}"/>
    <cellStyle name="Normal 3 4 2 3 2 2 2 4 3" xfId="16531" xr:uid="{00000000-0005-0000-0000-000060400000}"/>
    <cellStyle name="Normal 3 4 2 3 2 2 2 4 4" xfId="16532" xr:uid="{00000000-0005-0000-0000-000061400000}"/>
    <cellStyle name="Normal 3 4 2 3 2 2 2 5" xfId="16533" xr:uid="{00000000-0005-0000-0000-000062400000}"/>
    <cellStyle name="Normal 3 4 2 3 2 2 2 5 2" xfId="16534" xr:uid="{00000000-0005-0000-0000-000063400000}"/>
    <cellStyle name="Normal 3 4 2 3 2 2 2 5 2 2" xfId="16535" xr:uid="{00000000-0005-0000-0000-000064400000}"/>
    <cellStyle name="Normal 3 4 2 3 2 2 2 5 3" xfId="16536" xr:uid="{00000000-0005-0000-0000-000065400000}"/>
    <cellStyle name="Normal 3 4 2 3 2 2 2 6" xfId="16537" xr:uid="{00000000-0005-0000-0000-000066400000}"/>
    <cellStyle name="Normal 3 4 2 3 2 2 2 6 2" xfId="16538" xr:uid="{00000000-0005-0000-0000-000067400000}"/>
    <cellStyle name="Normal 3 4 2 3 2 2 2 7" xfId="16539" xr:uid="{00000000-0005-0000-0000-000068400000}"/>
    <cellStyle name="Normal 3 4 2 3 2 2 2 7 2" xfId="16540" xr:uid="{00000000-0005-0000-0000-000069400000}"/>
    <cellStyle name="Normal 3 4 2 3 2 2 2 8" xfId="16541" xr:uid="{00000000-0005-0000-0000-00006A400000}"/>
    <cellStyle name="Normal 3 4 2 3 2 2 3" xfId="16542" xr:uid="{00000000-0005-0000-0000-00006B400000}"/>
    <cellStyle name="Normal 3 4 2 3 2 2 3 2" xfId="16543" xr:uid="{00000000-0005-0000-0000-00006C400000}"/>
    <cellStyle name="Normal 3 4 2 3 2 2 3 2 2" xfId="16544" xr:uid="{00000000-0005-0000-0000-00006D400000}"/>
    <cellStyle name="Normal 3 4 2 3 2 2 3 2 2 2" xfId="16545" xr:uid="{00000000-0005-0000-0000-00006E400000}"/>
    <cellStyle name="Normal 3 4 2 3 2 2 3 2 3" xfId="16546" xr:uid="{00000000-0005-0000-0000-00006F400000}"/>
    <cellStyle name="Normal 3 4 2 3 2 2 3 2 4" xfId="16547" xr:uid="{00000000-0005-0000-0000-000070400000}"/>
    <cellStyle name="Normal 3 4 2 3 2 2 3 3" xfId="16548" xr:uid="{00000000-0005-0000-0000-000071400000}"/>
    <cellStyle name="Normal 3 4 2 3 2 2 3 3 2" xfId="16549" xr:uid="{00000000-0005-0000-0000-000072400000}"/>
    <cellStyle name="Normal 3 4 2 3 2 2 3 3 2 2" xfId="16550" xr:uid="{00000000-0005-0000-0000-000073400000}"/>
    <cellStyle name="Normal 3 4 2 3 2 2 3 3 3" xfId="16551" xr:uid="{00000000-0005-0000-0000-000074400000}"/>
    <cellStyle name="Normal 3 4 2 3 2 2 3 4" xfId="16552" xr:uid="{00000000-0005-0000-0000-000075400000}"/>
    <cellStyle name="Normal 3 4 2 3 2 2 3 4 2" xfId="16553" xr:uid="{00000000-0005-0000-0000-000076400000}"/>
    <cellStyle name="Normal 3 4 2 3 2 2 3 4 2 2" xfId="16554" xr:uid="{00000000-0005-0000-0000-000077400000}"/>
    <cellStyle name="Normal 3 4 2 3 2 2 3 4 3" xfId="16555" xr:uid="{00000000-0005-0000-0000-000078400000}"/>
    <cellStyle name="Normal 3 4 2 3 2 2 3 5" xfId="16556" xr:uid="{00000000-0005-0000-0000-000079400000}"/>
    <cellStyle name="Normal 3 4 2 3 2 2 3 5 2" xfId="16557" xr:uid="{00000000-0005-0000-0000-00007A400000}"/>
    <cellStyle name="Normal 3 4 2 3 2 2 3 6" xfId="16558" xr:uid="{00000000-0005-0000-0000-00007B400000}"/>
    <cellStyle name="Normal 3 4 2 3 2 2 3 6 2" xfId="16559" xr:uid="{00000000-0005-0000-0000-00007C400000}"/>
    <cellStyle name="Normal 3 4 2 3 2 2 3 7" xfId="16560" xr:uid="{00000000-0005-0000-0000-00007D400000}"/>
    <cellStyle name="Normal 3 4 2 3 2 2 4" xfId="16561" xr:uid="{00000000-0005-0000-0000-00007E400000}"/>
    <cellStyle name="Normal 3 4 2 3 2 2 4 2" xfId="16562" xr:uid="{00000000-0005-0000-0000-00007F400000}"/>
    <cellStyle name="Normal 3 4 2 3 2 2 4 2 2" xfId="16563" xr:uid="{00000000-0005-0000-0000-000080400000}"/>
    <cellStyle name="Normal 3 4 2 3 2 2 4 3" xfId="16564" xr:uid="{00000000-0005-0000-0000-000081400000}"/>
    <cellStyle name="Normal 3 4 2 3 2 2 4 4" xfId="16565" xr:uid="{00000000-0005-0000-0000-000082400000}"/>
    <cellStyle name="Normal 3 4 2 3 2 2 5" xfId="16566" xr:uid="{00000000-0005-0000-0000-000083400000}"/>
    <cellStyle name="Normal 3 4 2 3 2 2 5 2" xfId="16567" xr:uid="{00000000-0005-0000-0000-000084400000}"/>
    <cellStyle name="Normal 3 4 2 3 2 2 5 2 2" xfId="16568" xr:uid="{00000000-0005-0000-0000-000085400000}"/>
    <cellStyle name="Normal 3 4 2 3 2 2 5 3" xfId="16569" xr:uid="{00000000-0005-0000-0000-000086400000}"/>
    <cellStyle name="Normal 3 4 2 3 2 2 5 4" xfId="16570" xr:uid="{00000000-0005-0000-0000-000087400000}"/>
    <cellStyle name="Normal 3 4 2 3 2 2 6" xfId="16571" xr:uid="{00000000-0005-0000-0000-000088400000}"/>
    <cellStyle name="Normal 3 4 2 3 2 2 6 2" xfId="16572" xr:uid="{00000000-0005-0000-0000-000089400000}"/>
    <cellStyle name="Normal 3 4 2 3 2 2 6 2 2" xfId="16573" xr:uid="{00000000-0005-0000-0000-00008A400000}"/>
    <cellStyle name="Normal 3 4 2 3 2 2 6 3" xfId="16574" xr:uid="{00000000-0005-0000-0000-00008B400000}"/>
    <cellStyle name="Normal 3 4 2 3 2 2 7" xfId="16575" xr:uid="{00000000-0005-0000-0000-00008C400000}"/>
    <cellStyle name="Normal 3 4 2 3 2 2 7 2" xfId="16576" xr:uid="{00000000-0005-0000-0000-00008D400000}"/>
    <cellStyle name="Normal 3 4 2 3 2 2 8" xfId="16577" xr:uid="{00000000-0005-0000-0000-00008E400000}"/>
    <cellStyle name="Normal 3 4 2 3 2 2 8 2" xfId="16578" xr:uid="{00000000-0005-0000-0000-00008F400000}"/>
    <cellStyle name="Normal 3 4 2 3 2 2 9" xfId="16579" xr:uid="{00000000-0005-0000-0000-000090400000}"/>
    <cellStyle name="Normal 3 4 2 3 2 3" xfId="16580" xr:uid="{00000000-0005-0000-0000-000091400000}"/>
    <cellStyle name="Normal 3 4 2 3 2 3 2" xfId="16581" xr:uid="{00000000-0005-0000-0000-000092400000}"/>
    <cellStyle name="Normal 3 4 2 3 2 3 2 2" xfId="16582" xr:uid="{00000000-0005-0000-0000-000093400000}"/>
    <cellStyle name="Normal 3 4 2 3 2 3 2 2 2" xfId="16583" xr:uid="{00000000-0005-0000-0000-000094400000}"/>
    <cellStyle name="Normal 3 4 2 3 2 3 2 2 2 2" xfId="16584" xr:uid="{00000000-0005-0000-0000-000095400000}"/>
    <cellStyle name="Normal 3 4 2 3 2 3 2 2 3" xfId="16585" xr:uid="{00000000-0005-0000-0000-000096400000}"/>
    <cellStyle name="Normal 3 4 2 3 2 3 2 2 4" xfId="16586" xr:uid="{00000000-0005-0000-0000-000097400000}"/>
    <cellStyle name="Normal 3 4 2 3 2 3 2 3" xfId="16587" xr:uid="{00000000-0005-0000-0000-000098400000}"/>
    <cellStyle name="Normal 3 4 2 3 2 3 2 3 2" xfId="16588" xr:uid="{00000000-0005-0000-0000-000099400000}"/>
    <cellStyle name="Normal 3 4 2 3 2 3 2 3 2 2" xfId="16589" xr:uid="{00000000-0005-0000-0000-00009A400000}"/>
    <cellStyle name="Normal 3 4 2 3 2 3 2 3 3" xfId="16590" xr:uid="{00000000-0005-0000-0000-00009B400000}"/>
    <cellStyle name="Normal 3 4 2 3 2 3 2 4" xfId="16591" xr:uid="{00000000-0005-0000-0000-00009C400000}"/>
    <cellStyle name="Normal 3 4 2 3 2 3 2 4 2" xfId="16592" xr:uid="{00000000-0005-0000-0000-00009D400000}"/>
    <cellStyle name="Normal 3 4 2 3 2 3 2 4 2 2" xfId="16593" xr:uid="{00000000-0005-0000-0000-00009E400000}"/>
    <cellStyle name="Normal 3 4 2 3 2 3 2 4 3" xfId="16594" xr:uid="{00000000-0005-0000-0000-00009F400000}"/>
    <cellStyle name="Normal 3 4 2 3 2 3 2 5" xfId="16595" xr:uid="{00000000-0005-0000-0000-0000A0400000}"/>
    <cellStyle name="Normal 3 4 2 3 2 3 2 5 2" xfId="16596" xr:uid="{00000000-0005-0000-0000-0000A1400000}"/>
    <cellStyle name="Normal 3 4 2 3 2 3 2 6" xfId="16597" xr:uid="{00000000-0005-0000-0000-0000A2400000}"/>
    <cellStyle name="Normal 3 4 2 3 2 3 2 6 2" xfId="16598" xr:uid="{00000000-0005-0000-0000-0000A3400000}"/>
    <cellStyle name="Normal 3 4 2 3 2 3 2 7" xfId="16599" xr:uid="{00000000-0005-0000-0000-0000A4400000}"/>
    <cellStyle name="Normal 3 4 2 3 2 3 3" xfId="16600" xr:uid="{00000000-0005-0000-0000-0000A5400000}"/>
    <cellStyle name="Normal 3 4 2 3 2 3 3 2" xfId="16601" xr:uid="{00000000-0005-0000-0000-0000A6400000}"/>
    <cellStyle name="Normal 3 4 2 3 2 3 3 2 2" xfId="16602" xr:uid="{00000000-0005-0000-0000-0000A7400000}"/>
    <cellStyle name="Normal 3 4 2 3 2 3 3 3" xfId="16603" xr:uid="{00000000-0005-0000-0000-0000A8400000}"/>
    <cellStyle name="Normal 3 4 2 3 2 3 3 4" xfId="16604" xr:uid="{00000000-0005-0000-0000-0000A9400000}"/>
    <cellStyle name="Normal 3 4 2 3 2 3 4" xfId="16605" xr:uid="{00000000-0005-0000-0000-0000AA400000}"/>
    <cellStyle name="Normal 3 4 2 3 2 3 4 2" xfId="16606" xr:uid="{00000000-0005-0000-0000-0000AB400000}"/>
    <cellStyle name="Normal 3 4 2 3 2 3 4 2 2" xfId="16607" xr:uid="{00000000-0005-0000-0000-0000AC400000}"/>
    <cellStyle name="Normal 3 4 2 3 2 3 4 3" xfId="16608" xr:uid="{00000000-0005-0000-0000-0000AD400000}"/>
    <cellStyle name="Normal 3 4 2 3 2 3 4 4" xfId="16609" xr:uid="{00000000-0005-0000-0000-0000AE400000}"/>
    <cellStyle name="Normal 3 4 2 3 2 3 5" xfId="16610" xr:uid="{00000000-0005-0000-0000-0000AF400000}"/>
    <cellStyle name="Normal 3 4 2 3 2 3 5 2" xfId="16611" xr:uid="{00000000-0005-0000-0000-0000B0400000}"/>
    <cellStyle name="Normal 3 4 2 3 2 3 5 2 2" xfId="16612" xr:uid="{00000000-0005-0000-0000-0000B1400000}"/>
    <cellStyle name="Normal 3 4 2 3 2 3 5 3" xfId="16613" xr:uid="{00000000-0005-0000-0000-0000B2400000}"/>
    <cellStyle name="Normal 3 4 2 3 2 3 6" xfId="16614" xr:uid="{00000000-0005-0000-0000-0000B3400000}"/>
    <cellStyle name="Normal 3 4 2 3 2 3 6 2" xfId="16615" xr:uid="{00000000-0005-0000-0000-0000B4400000}"/>
    <cellStyle name="Normal 3 4 2 3 2 3 7" xfId="16616" xr:uid="{00000000-0005-0000-0000-0000B5400000}"/>
    <cellStyle name="Normal 3 4 2 3 2 3 7 2" xfId="16617" xr:uid="{00000000-0005-0000-0000-0000B6400000}"/>
    <cellStyle name="Normal 3 4 2 3 2 3 8" xfId="16618" xr:uid="{00000000-0005-0000-0000-0000B7400000}"/>
    <cellStyle name="Normal 3 4 2 3 2 4" xfId="16619" xr:uid="{00000000-0005-0000-0000-0000B8400000}"/>
    <cellStyle name="Normal 3 4 2 3 2 4 2" xfId="16620" xr:uid="{00000000-0005-0000-0000-0000B9400000}"/>
    <cellStyle name="Normal 3 4 2 3 2 4 2 2" xfId="16621" xr:uid="{00000000-0005-0000-0000-0000BA400000}"/>
    <cellStyle name="Normal 3 4 2 3 2 4 2 2 2" xfId="16622" xr:uid="{00000000-0005-0000-0000-0000BB400000}"/>
    <cellStyle name="Normal 3 4 2 3 2 4 2 2 2 2" xfId="16623" xr:uid="{00000000-0005-0000-0000-0000BC400000}"/>
    <cellStyle name="Normal 3 4 2 3 2 4 2 2 3" xfId="16624" xr:uid="{00000000-0005-0000-0000-0000BD400000}"/>
    <cellStyle name="Normal 3 4 2 3 2 4 2 2 4" xfId="16625" xr:uid="{00000000-0005-0000-0000-0000BE400000}"/>
    <cellStyle name="Normal 3 4 2 3 2 4 2 3" xfId="16626" xr:uid="{00000000-0005-0000-0000-0000BF400000}"/>
    <cellStyle name="Normal 3 4 2 3 2 4 2 3 2" xfId="16627" xr:uid="{00000000-0005-0000-0000-0000C0400000}"/>
    <cellStyle name="Normal 3 4 2 3 2 4 2 3 2 2" xfId="16628" xr:uid="{00000000-0005-0000-0000-0000C1400000}"/>
    <cellStyle name="Normal 3 4 2 3 2 4 2 3 3" xfId="16629" xr:uid="{00000000-0005-0000-0000-0000C2400000}"/>
    <cellStyle name="Normal 3 4 2 3 2 4 2 4" xfId="16630" xr:uid="{00000000-0005-0000-0000-0000C3400000}"/>
    <cellStyle name="Normal 3 4 2 3 2 4 2 4 2" xfId="16631" xr:uid="{00000000-0005-0000-0000-0000C4400000}"/>
    <cellStyle name="Normal 3 4 2 3 2 4 2 4 2 2" xfId="16632" xr:uid="{00000000-0005-0000-0000-0000C5400000}"/>
    <cellStyle name="Normal 3 4 2 3 2 4 2 4 3" xfId="16633" xr:uid="{00000000-0005-0000-0000-0000C6400000}"/>
    <cellStyle name="Normal 3 4 2 3 2 4 2 5" xfId="16634" xr:uid="{00000000-0005-0000-0000-0000C7400000}"/>
    <cellStyle name="Normal 3 4 2 3 2 4 2 5 2" xfId="16635" xr:uid="{00000000-0005-0000-0000-0000C8400000}"/>
    <cellStyle name="Normal 3 4 2 3 2 4 2 6" xfId="16636" xr:uid="{00000000-0005-0000-0000-0000C9400000}"/>
    <cellStyle name="Normal 3 4 2 3 2 4 2 6 2" xfId="16637" xr:uid="{00000000-0005-0000-0000-0000CA400000}"/>
    <cellStyle name="Normal 3 4 2 3 2 4 2 7" xfId="16638" xr:uid="{00000000-0005-0000-0000-0000CB400000}"/>
    <cellStyle name="Normal 3 4 2 3 2 4 3" xfId="16639" xr:uid="{00000000-0005-0000-0000-0000CC400000}"/>
    <cellStyle name="Normal 3 4 2 3 2 4 3 2" xfId="16640" xr:uid="{00000000-0005-0000-0000-0000CD400000}"/>
    <cellStyle name="Normal 3 4 2 3 2 4 3 2 2" xfId="16641" xr:uid="{00000000-0005-0000-0000-0000CE400000}"/>
    <cellStyle name="Normal 3 4 2 3 2 4 3 3" xfId="16642" xr:uid="{00000000-0005-0000-0000-0000CF400000}"/>
    <cellStyle name="Normal 3 4 2 3 2 4 3 4" xfId="16643" xr:uid="{00000000-0005-0000-0000-0000D0400000}"/>
    <cellStyle name="Normal 3 4 2 3 2 4 4" xfId="16644" xr:uid="{00000000-0005-0000-0000-0000D1400000}"/>
    <cellStyle name="Normal 3 4 2 3 2 4 4 2" xfId="16645" xr:uid="{00000000-0005-0000-0000-0000D2400000}"/>
    <cellStyle name="Normal 3 4 2 3 2 4 4 2 2" xfId="16646" xr:uid="{00000000-0005-0000-0000-0000D3400000}"/>
    <cellStyle name="Normal 3 4 2 3 2 4 4 3" xfId="16647" xr:uid="{00000000-0005-0000-0000-0000D4400000}"/>
    <cellStyle name="Normal 3 4 2 3 2 4 4 4" xfId="16648" xr:uid="{00000000-0005-0000-0000-0000D5400000}"/>
    <cellStyle name="Normal 3 4 2 3 2 4 5" xfId="16649" xr:uid="{00000000-0005-0000-0000-0000D6400000}"/>
    <cellStyle name="Normal 3 4 2 3 2 4 5 2" xfId="16650" xr:uid="{00000000-0005-0000-0000-0000D7400000}"/>
    <cellStyle name="Normal 3 4 2 3 2 4 5 2 2" xfId="16651" xr:uid="{00000000-0005-0000-0000-0000D8400000}"/>
    <cellStyle name="Normal 3 4 2 3 2 4 5 3" xfId="16652" xr:uid="{00000000-0005-0000-0000-0000D9400000}"/>
    <cellStyle name="Normal 3 4 2 3 2 4 6" xfId="16653" xr:uid="{00000000-0005-0000-0000-0000DA400000}"/>
    <cellStyle name="Normal 3 4 2 3 2 4 6 2" xfId="16654" xr:uid="{00000000-0005-0000-0000-0000DB400000}"/>
    <cellStyle name="Normal 3 4 2 3 2 4 7" xfId="16655" xr:uid="{00000000-0005-0000-0000-0000DC400000}"/>
    <cellStyle name="Normal 3 4 2 3 2 4 7 2" xfId="16656" xr:uid="{00000000-0005-0000-0000-0000DD400000}"/>
    <cellStyle name="Normal 3 4 2 3 2 4 8" xfId="16657" xr:uid="{00000000-0005-0000-0000-0000DE400000}"/>
    <cellStyle name="Normal 3 4 2 3 2 5" xfId="16658" xr:uid="{00000000-0005-0000-0000-0000DF400000}"/>
    <cellStyle name="Normal 3 4 2 3 2 5 2" xfId="16659" xr:uid="{00000000-0005-0000-0000-0000E0400000}"/>
    <cellStyle name="Normal 3 4 2 3 2 5 2 2" xfId="16660" xr:uid="{00000000-0005-0000-0000-0000E1400000}"/>
    <cellStyle name="Normal 3 4 2 3 2 5 2 2 2" xfId="16661" xr:uid="{00000000-0005-0000-0000-0000E2400000}"/>
    <cellStyle name="Normal 3 4 2 3 2 5 2 3" xfId="16662" xr:uid="{00000000-0005-0000-0000-0000E3400000}"/>
    <cellStyle name="Normal 3 4 2 3 2 5 2 4" xfId="16663" xr:uid="{00000000-0005-0000-0000-0000E4400000}"/>
    <cellStyle name="Normal 3 4 2 3 2 5 3" xfId="16664" xr:uid="{00000000-0005-0000-0000-0000E5400000}"/>
    <cellStyle name="Normal 3 4 2 3 2 5 3 2" xfId="16665" xr:uid="{00000000-0005-0000-0000-0000E6400000}"/>
    <cellStyle name="Normal 3 4 2 3 2 5 3 2 2" xfId="16666" xr:uid="{00000000-0005-0000-0000-0000E7400000}"/>
    <cellStyle name="Normal 3 4 2 3 2 5 3 3" xfId="16667" xr:uid="{00000000-0005-0000-0000-0000E8400000}"/>
    <cellStyle name="Normal 3 4 2 3 2 5 4" xfId="16668" xr:uid="{00000000-0005-0000-0000-0000E9400000}"/>
    <cellStyle name="Normal 3 4 2 3 2 5 4 2" xfId="16669" xr:uid="{00000000-0005-0000-0000-0000EA400000}"/>
    <cellStyle name="Normal 3 4 2 3 2 5 4 2 2" xfId="16670" xr:uid="{00000000-0005-0000-0000-0000EB400000}"/>
    <cellStyle name="Normal 3 4 2 3 2 5 4 3" xfId="16671" xr:uid="{00000000-0005-0000-0000-0000EC400000}"/>
    <cellStyle name="Normal 3 4 2 3 2 5 5" xfId="16672" xr:uid="{00000000-0005-0000-0000-0000ED400000}"/>
    <cellStyle name="Normal 3 4 2 3 2 5 5 2" xfId="16673" xr:uid="{00000000-0005-0000-0000-0000EE400000}"/>
    <cellStyle name="Normal 3 4 2 3 2 5 6" xfId="16674" xr:uid="{00000000-0005-0000-0000-0000EF400000}"/>
    <cellStyle name="Normal 3 4 2 3 2 5 6 2" xfId="16675" xr:uid="{00000000-0005-0000-0000-0000F0400000}"/>
    <cellStyle name="Normal 3 4 2 3 2 5 7" xfId="16676" xr:uid="{00000000-0005-0000-0000-0000F1400000}"/>
    <cellStyle name="Normal 3 4 2 3 2 6" xfId="16677" xr:uid="{00000000-0005-0000-0000-0000F2400000}"/>
    <cellStyle name="Normal 3 4 2 3 2 6 2" xfId="16678" xr:uid="{00000000-0005-0000-0000-0000F3400000}"/>
    <cellStyle name="Normal 3 4 2 3 2 6 2 2" xfId="16679" xr:uid="{00000000-0005-0000-0000-0000F4400000}"/>
    <cellStyle name="Normal 3 4 2 3 2 6 3" xfId="16680" xr:uid="{00000000-0005-0000-0000-0000F5400000}"/>
    <cellStyle name="Normal 3 4 2 3 2 6 4" xfId="16681" xr:uid="{00000000-0005-0000-0000-0000F6400000}"/>
    <cellStyle name="Normal 3 4 2 3 2 7" xfId="16682" xr:uid="{00000000-0005-0000-0000-0000F7400000}"/>
    <cellStyle name="Normal 3 4 2 3 2 7 2" xfId="16683" xr:uid="{00000000-0005-0000-0000-0000F8400000}"/>
    <cellStyle name="Normal 3 4 2 3 2 7 2 2" xfId="16684" xr:uid="{00000000-0005-0000-0000-0000F9400000}"/>
    <cellStyle name="Normal 3 4 2 3 2 7 3" xfId="16685" xr:uid="{00000000-0005-0000-0000-0000FA400000}"/>
    <cellStyle name="Normal 3 4 2 3 2 7 4" xfId="16686" xr:uid="{00000000-0005-0000-0000-0000FB400000}"/>
    <cellStyle name="Normal 3 4 2 3 2 8" xfId="16687" xr:uid="{00000000-0005-0000-0000-0000FC400000}"/>
    <cellStyle name="Normal 3 4 2 3 2 8 2" xfId="16688" xr:uid="{00000000-0005-0000-0000-0000FD400000}"/>
    <cellStyle name="Normal 3 4 2 3 2 8 2 2" xfId="16689" xr:uid="{00000000-0005-0000-0000-0000FE400000}"/>
    <cellStyle name="Normal 3 4 2 3 2 8 3" xfId="16690" xr:uid="{00000000-0005-0000-0000-0000FF400000}"/>
    <cellStyle name="Normal 3 4 2 3 2 9" xfId="16691" xr:uid="{00000000-0005-0000-0000-000000410000}"/>
    <cellStyle name="Normal 3 4 2 3 2 9 2" xfId="16692" xr:uid="{00000000-0005-0000-0000-000001410000}"/>
    <cellStyle name="Normal 3 4 2 3 3" xfId="16693" xr:uid="{00000000-0005-0000-0000-000002410000}"/>
    <cellStyle name="Normal 3 4 2 3 3 10" xfId="16694" xr:uid="{00000000-0005-0000-0000-000003410000}"/>
    <cellStyle name="Normal 3 4 2 3 3 2" xfId="16695" xr:uid="{00000000-0005-0000-0000-000004410000}"/>
    <cellStyle name="Normal 3 4 2 3 3 2 2" xfId="16696" xr:uid="{00000000-0005-0000-0000-000005410000}"/>
    <cellStyle name="Normal 3 4 2 3 3 2 2 2" xfId="16697" xr:uid="{00000000-0005-0000-0000-000006410000}"/>
    <cellStyle name="Normal 3 4 2 3 3 2 2 2 2" xfId="16698" xr:uid="{00000000-0005-0000-0000-000007410000}"/>
    <cellStyle name="Normal 3 4 2 3 3 2 2 2 2 2" xfId="16699" xr:uid="{00000000-0005-0000-0000-000008410000}"/>
    <cellStyle name="Normal 3 4 2 3 3 2 2 2 3" xfId="16700" xr:uid="{00000000-0005-0000-0000-000009410000}"/>
    <cellStyle name="Normal 3 4 2 3 3 2 2 2 4" xfId="16701" xr:uid="{00000000-0005-0000-0000-00000A410000}"/>
    <cellStyle name="Normal 3 4 2 3 3 2 2 3" xfId="16702" xr:uid="{00000000-0005-0000-0000-00000B410000}"/>
    <cellStyle name="Normal 3 4 2 3 3 2 2 3 2" xfId="16703" xr:uid="{00000000-0005-0000-0000-00000C410000}"/>
    <cellStyle name="Normal 3 4 2 3 3 2 2 3 2 2" xfId="16704" xr:uid="{00000000-0005-0000-0000-00000D410000}"/>
    <cellStyle name="Normal 3 4 2 3 3 2 2 3 3" xfId="16705" xr:uid="{00000000-0005-0000-0000-00000E410000}"/>
    <cellStyle name="Normal 3 4 2 3 3 2 2 4" xfId="16706" xr:uid="{00000000-0005-0000-0000-00000F410000}"/>
    <cellStyle name="Normal 3 4 2 3 3 2 2 4 2" xfId="16707" xr:uid="{00000000-0005-0000-0000-000010410000}"/>
    <cellStyle name="Normal 3 4 2 3 3 2 2 4 2 2" xfId="16708" xr:uid="{00000000-0005-0000-0000-000011410000}"/>
    <cellStyle name="Normal 3 4 2 3 3 2 2 4 3" xfId="16709" xr:uid="{00000000-0005-0000-0000-000012410000}"/>
    <cellStyle name="Normal 3 4 2 3 3 2 2 5" xfId="16710" xr:uid="{00000000-0005-0000-0000-000013410000}"/>
    <cellStyle name="Normal 3 4 2 3 3 2 2 5 2" xfId="16711" xr:uid="{00000000-0005-0000-0000-000014410000}"/>
    <cellStyle name="Normal 3 4 2 3 3 2 2 6" xfId="16712" xr:uid="{00000000-0005-0000-0000-000015410000}"/>
    <cellStyle name="Normal 3 4 2 3 3 2 2 6 2" xfId="16713" xr:uid="{00000000-0005-0000-0000-000016410000}"/>
    <cellStyle name="Normal 3 4 2 3 3 2 2 7" xfId="16714" xr:uid="{00000000-0005-0000-0000-000017410000}"/>
    <cellStyle name="Normal 3 4 2 3 3 2 3" xfId="16715" xr:uid="{00000000-0005-0000-0000-000018410000}"/>
    <cellStyle name="Normal 3 4 2 3 3 2 3 2" xfId="16716" xr:uid="{00000000-0005-0000-0000-000019410000}"/>
    <cellStyle name="Normal 3 4 2 3 3 2 3 2 2" xfId="16717" xr:uid="{00000000-0005-0000-0000-00001A410000}"/>
    <cellStyle name="Normal 3 4 2 3 3 2 3 3" xfId="16718" xr:uid="{00000000-0005-0000-0000-00001B410000}"/>
    <cellStyle name="Normal 3 4 2 3 3 2 3 4" xfId="16719" xr:uid="{00000000-0005-0000-0000-00001C410000}"/>
    <cellStyle name="Normal 3 4 2 3 3 2 4" xfId="16720" xr:uid="{00000000-0005-0000-0000-00001D410000}"/>
    <cellStyle name="Normal 3 4 2 3 3 2 4 2" xfId="16721" xr:uid="{00000000-0005-0000-0000-00001E410000}"/>
    <cellStyle name="Normal 3 4 2 3 3 2 4 2 2" xfId="16722" xr:uid="{00000000-0005-0000-0000-00001F410000}"/>
    <cellStyle name="Normal 3 4 2 3 3 2 4 3" xfId="16723" xr:uid="{00000000-0005-0000-0000-000020410000}"/>
    <cellStyle name="Normal 3 4 2 3 3 2 4 4" xfId="16724" xr:uid="{00000000-0005-0000-0000-000021410000}"/>
    <cellStyle name="Normal 3 4 2 3 3 2 5" xfId="16725" xr:uid="{00000000-0005-0000-0000-000022410000}"/>
    <cellStyle name="Normal 3 4 2 3 3 2 5 2" xfId="16726" xr:uid="{00000000-0005-0000-0000-000023410000}"/>
    <cellStyle name="Normal 3 4 2 3 3 2 5 2 2" xfId="16727" xr:uid="{00000000-0005-0000-0000-000024410000}"/>
    <cellStyle name="Normal 3 4 2 3 3 2 5 3" xfId="16728" xr:uid="{00000000-0005-0000-0000-000025410000}"/>
    <cellStyle name="Normal 3 4 2 3 3 2 6" xfId="16729" xr:uid="{00000000-0005-0000-0000-000026410000}"/>
    <cellStyle name="Normal 3 4 2 3 3 2 6 2" xfId="16730" xr:uid="{00000000-0005-0000-0000-000027410000}"/>
    <cellStyle name="Normal 3 4 2 3 3 2 7" xfId="16731" xr:uid="{00000000-0005-0000-0000-000028410000}"/>
    <cellStyle name="Normal 3 4 2 3 3 2 7 2" xfId="16732" xr:uid="{00000000-0005-0000-0000-000029410000}"/>
    <cellStyle name="Normal 3 4 2 3 3 2 8" xfId="16733" xr:uid="{00000000-0005-0000-0000-00002A410000}"/>
    <cellStyle name="Normal 3 4 2 3 3 3" xfId="16734" xr:uid="{00000000-0005-0000-0000-00002B410000}"/>
    <cellStyle name="Normal 3 4 2 3 3 3 2" xfId="16735" xr:uid="{00000000-0005-0000-0000-00002C410000}"/>
    <cellStyle name="Normal 3 4 2 3 3 3 2 2" xfId="16736" xr:uid="{00000000-0005-0000-0000-00002D410000}"/>
    <cellStyle name="Normal 3 4 2 3 3 3 2 2 2" xfId="16737" xr:uid="{00000000-0005-0000-0000-00002E410000}"/>
    <cellStyle name="Normal 3 4 2 3 3 3 2 2 2 2" xfId="16738" xr:uid="{00000000-0005-0000-0000-00002F410000}"/>
    <cellStyle name="Normal 3 4 2 3 3 3 2 2 3" xfId="16739" xr:uid="{00000000-0005-0000-0000-000030410000}"/>
    <cellStyle name="Normal 3 4 2 3 3 3 2 2 4" xfId="16740" xr:uid="{00000000-0005-0000-0000-000031410000}"/>
    <cellStyle name="Normal 3 4 2 3 3 3 2 3" xfId="16741" xr:uid="{00000000-0005-0000-0000-000032410000}"/>
    <cellStyle name="Normal 3 4 2 3 3 3 2 3 2" xfId="16742" xr:uid="{00000000-0005-0000-0000-000033410000}"/>
    <cellStyle name="Normal 3 4 2 3 3 3 2 3 2 2" xfId="16743" xr:uid="{00000000-0005-0000-0000-000034410000}"/>
    <cellStyle name="Normal 3 4 2 3 3 3 2 3 3" xfId="16744" xr:uid="{00000000-0005-0000-0000-000035410000}"/>
    <cellStyle name="Normal 3 4 2 3 3 3 2 4" xfId="16745" xr:uid="{00000000-0005-0000-0000-000036410000}"/>
    <cellStyle name="Normal 3 4 2 3 3 3 2 4 2" xfId="16746" xr:uid="{00000000-0005-0000-0000-000037410000}"/>
    <cellStyle name="Normal 3 4 2 3 3 3 2 4 2 2" xfId="16747" xr:uid="{00000000-0005-0000-0000-000038410000}"/>
    <cellStyle name="Normal 3 4 2 3 3 3 2 4 3" xfId="16748" xr:uid="{00000000-0005-0000-0000-000039410000}"/>
    <cellStyle name="Normal 3 4 2 3 3 3 2 5" xfId="16749" xr:uid="{00000000-0005-0000-0000-00003A410000}"/>
    <cellStyle name="Normal 3 4 2 3 3 3 2 5 2" xfId="16750" xr:uid="{00000000-0005-0000-0000-00003B410000}"/>
    <cellStyle name="Normal 3 4 2 3 3 3 2 6" xfId="16751" xr:uid="{00000000-0005-0000-0000-00003C410000}"/>
    <cellStyle name="Normal 3 4 2 3 3 3 2 6 2" xfId="16752" xr:uid="{00000000-0005-0000-0000-00003D410000}"/>
    <cellStyle name="Normal 3 4 2 3 3 3 2 7" xfId="16753" xr:uid="{00000000-0005-0000-0000-00003E410000}"/>
    <cellStyle name="Normal 3 4 2 3 3 3 3" xfId="16754" xr:uid="{00000000-0005-0000-0000-00003F410000}"/>
    <cellStyle name="Normal 3 4 2 3 3 3 3 2" xfId="16755" xr:uid="{00000000-0005-0000-0000-000040410000}"/>
    <cellStyle name="Normal 3 4 2 3 3 3 3 2 2" xfId="16756" xr:uid="{00000000-0005-0000-0000-000041410000}"/>
    <cellStyle name="Normal 3 4 2 3 3 3 3 3" xfId="16757" xr:uid="{00000000-0005-0000-0000-000042410000}"/>
    <cellStyle name="Normal 3 4 2 3 3 3 3 4" xfId="16758" xr:uid="{00000000-0005-0000-0000-000043410000}"/>
    <cellStyle name="Normal 3 4 2 3 3 3 4" xfId="16759" xr:uid="{00000000-0005-0000-0000-000044410000}"/>
    <cellStyle name="Normal 3 4 2 3 3 3 4 2" xfId="16760" xr:uid="{00000000-0005-0000-0000-000045410000}"/>
    <cellStyle name="Normal 3 4 2 3 3 3 4 2 2" xfId="16761" xr:uid="{00000000-0005-0000-0000-000046410000}"/>
    <cellStyle name="Normal 3 4 2 3 3 3 4 3" xfId="16762" xr:uid="{00000000-0005-0000-0000-000047410000}"/>
    <cellStyle name="Normal 3 4 2 3 3 3 4 4" xfId="16763" xr:uid="{00000000-0005-0000-0000-000048410000}"/>
    <cellStyle name="Normal 3 4 2 3 3 3 5" xfId="16764" xr:uid="{00000000-0005-0000-0000-000049410000}"/>
    <cellStyle name="Normal 3 4 2 3 3 3 5 2" xfId="16765" xr:uid="{00000000-0005-0000-0000-00004A410000}"/>
    <cellStyle name="Normal 3 4 2 3 3 3 5 2 2" xfId="16766" xr:uid="{00000000-0005-0000-0000-00004B410000}"/>
    <cellStyle name="Normal 3 4 2 3 3 3 5 3" xfId="16767" xr:uid="{00000000-0005-0000-0000-00004C410000}"/>
    <cellStyle name="Normal 3 4 2 3 3 3 6" xfId="16768" xr:uid="{00000000-0005-0000-0000-00004D410000}"/>
    <cellStyle name="Normal 3 4 2 3 3 3 6 2" xfId="16769" xr:uid="{00000000-0005-0000-0000-00004E410000}"/>
    <cellStyle name="Normal 3 4 2 3 3 3 7" xfId="16770" xr:uid="{00000000-0005-0000-0000-00004F410000}"/>
    <cellStyle name="Normal 3 4 2 3 3 3 7 2" xfId="16771" xr:uid="{00000000-0005-0000-0000-000050410000}"/>
    <cellStyle name="Normal 3 4 2 3 3 3 8" xfId="16772" xr:uid="{00000000-0005-0000-0000-000051410000}"/>
    <cellStyle name="Normal 3 4 2 3 3 4" xfId="16773" xr:uid="{00000000-0005-0000-0000-000052410000}"/>
    <cellStyle name="Normal 3 4 2 3 3 4 2" xfId="16774" xr:uid="{00000000-0005-0000-0000-000053410000}"/>
    <cellStyle name="Normal 3 4 2 3 3 4 2 2" xfId="16775" xr:uid="{00000000-0005-0000-0000-000054410000}"/>
    <cellStyle name="Normal 3 4 2 3 3 4 2 2 2" xfId="16776" xr:uid="{00000000-0005-0000-0000-000055410000}"/>
    <cellStyle name="Normal 3 4 2 3 3 4 2 3" xfId="16777" xr:uid="{00000000-0005-0000-0000-000056410000}"/>
    <cellStyle name="Normal 3 4 2 3 3 4 2 4" xfId="16778" xr:uid="{00000000-0005-0000-0000-000057410000}"/>
    <cellStyle name="Normal 3 4 2 3 3 4 3" xfId="16779" xr:uid="{00000000-0005-0000-0000-000058410000}"/>
    <cellStyle name="Normal 3 4 2 3 3 4 3 2" xfId="16780" xr:uid="{00000000-0005-0000-0000-000059410000}"/>
    <cellStyle name="Normal 3 4 2 3 3 4 3 2 2" xfId="16781" xr:uid="{00000000-0005-0000-0000-00005A410000}"/>
    <cellStyle name="Normal 3 4 2 3 3 4 3 3" xfId="16782" xr:uid="{00000000-0005-0000-0000-00005B410000}"/>
    <cellStyle name="Normal 3 4 2 3 3 4 4" xfId="16783" xr:uid="{00000000-0005-0000-0000-00005C410000}"/>
    <cellStyle name="Normal 3 4 2 3 3 4 4 2" xfId="16784" xr:uid="{00000000-0005-0000-0000-00005D410000}"/>
    <cellStyle name="Normal 3 4 2 3 3 4 4 2 2" xfId="16785" xr:uid="{00000000-0005-0000-0000-00005E410000}"/>
    <cellStyle name="Normal 3 4 2 3 3 4 4 3" xfId="16786" xr:uid="{00000000-0005-0000-0000-00005F410000}"/>
    <cellStyle name="Normal 3 4 2 3 3 4 5" xfId="16787" xr:uid="{00000000-0005-0000-0000-000060410000}"/>
    <cellStyle name="Normal 3 4 2 3 3 4 5 2" xfId="16788" xr:uid="{00000000-0005-0000-0000-000061410000}"/>
    <cellStyle name="Normal 3 4 2 3 3 4 6" xfId="16789" xr:uid="{00000000-0005-0000-0000-000062410000}"/>
    <cellStyle name="Normal 3 4 2 3 3 4 6 2" xfId="16790" xr:uid="{00000000-0005-0000-0000-000063410000}"/>
    <cellStyle name="Normal 3 4 2 3 3 4 7" xfId="16791" xr:uid="{00000000-0005-0000-0000-000064410000}"/>
    <cellStyle name="Normal 3 4 2 3 3 5" xfId="16792" xr:uid="{00000000-0005-0000-0000-000065410000}"/>
    <cellStyle name="Normal 3 4 2 3 3 5 2" xfId="16793" xr:uid="{00000000-0005-0000-0000-000066410000}"/>
    <cellStyle name="Normal 3 4 2 3 3 5 2 2" xfId="16794" xr:uid="{00000000-0005-0000-0000-000067410000}"/>
    <cellStyle name="Normal 3 4 2 3 3 5 3" xfId="16795" xr:uid="{00000000-0005-0000-0000-000068410000}"/>
    <cellStyle name="Normal 3 4 2 3 3 5 4" xfId="16796" xr:uid="{00000000-0005-0000-0000-000069410000}"/>
    <cellStyle name="Normal 3 4 2 3 3 6" xfId="16797" xr:uid="{00000000-0005-0000-0000-00006A410000}"/>
    <cellStyle name="Normal 3 4 2 3 3 6 2" xfId="16798" xr:uid="{00000000-0005-0000-0000-00006B410000}"/>
    <cellStyle name="Normal 3 4 2 3 3 6 2 2" xfId="16799" xr:uid="{00000000-0005-0000-0000-00006C410000}"/>
    <cellStyle name="Normal 3 4 2 3 3 6 3" xfId="16800" xr:uid="{00000000-0005-0000-0000-00006D410000}"/>
    <cellStyle name="Normal 3 4 2 3 3 6 4" xfId="16801" xr:uid="{00000000-0005-0000-0000-00006E410000}"/>
    <cellStyle name="Normal 3 4 2 3 3 7" xfId="16802" xr:uid="{00000000-0005-0000-0000-00006F410000}"/>
    <cellStyle name="Normal 3 4 2 3 3 7 2" xfId="16803" xr:uid="{00000000-0005-0000-0000-000070410000}"/>
    <cellStyle name="Normal 3 4 2 3 3 7 2 2" xfId="16804" xr:uid="{00000000-0005-0000-0000-000071410000}"/>
    <cellStyle name="Normal 3 4 2 3 3 7 3" xfId="16805" xr:uid="{00000000-0005-0000-0000-000072410000}"/>
    <cellStyle name="Normal 3 4 2 3 3 8" xfId="16806" xr:uid="{00000000-0005-0000-0000-000073410000}"/>
    <cellStyle name="Normal 3 4 2 3 3 8 2" xfId="16807" xr:uid="{00000000-0005-0000-0000-000074410000}"/>
    <cellStyle name="Normal 3 4 2 3 3 9" xfId="16808" xr:uid="{00000000-0005-0000-0000-000075410000}"/>
    <cellStyle name="Normal 3 4 2 3 3 9 2" xfId="16809" xr:uid="{00000000-0005-0000-0000-000076410000}"/>
    <cellStyle name="Normal 3 4 2 3 4" xfId="16810" xr:uid="{00000000-0005-0000-0000-000077410000}"/>
    <cellStyle name="Normal 3 4 2 3 4 2" xfId="16811" xr:uid="{00000000-0005-0000-0000-000078410000}"/>
    <cellStyle name="Normal 3 4 2 3 4 2 2" xfId="16812" xr:uid="{00000000-0005-0000-0000-000079410000}"/>
    <cellStyle name="Normal 3 4 2 3 4 2 2 2" xfId="16813" xr:uid="{00000000-0005-0000-0000-00007A410000}"/>
    <cellStyle name="Normal 3 4 2 3 4 2 2 2 2" xfId="16814" xr:uid="{00000000-0005-0000-0000-00007B410000}"/>
    <cellStyle name="Normal 3 4 2 3 4 2 2 3" xfId="16815" xr:uid="{00000000-0005-0000-0000-00007C410000}"/>
    <cellStyle name="Normal 3 4 2 3 4 2 2 4" xfId="16816" xr:uid="{00000000-0005-0000-0000-00007D410000}"/>
    <cellStyle name="Normal 3 4 2 3 4 2 3" xfId="16817" xr:uid="{00000000-0005-0000-0000-00007E410000}"/>
    <cellStyle name="Normal 3 4 2 3 4 2 3 2" xfId="16818" xr:uid="{00000000-0005-0000-0000-00007F410000}"/>
    <cellStyle name="Normal 3 4 2 3 4 2 3 2 2" xfId="16819" xr:uid="{00000000-0005-0000-0000-000080410000}"/>
    <cellStyle name="Normal 3 4 2 3 4 2 3 3" xfId="16820" xr:uid="{00000000-0005-0000-0000-000081410000}"/>
    <cellStyle name="Normal 3 4 2 3 4 2 4" xfId="16821" xr:uid="{00000000-0005-0000-0000-000082410000}"/>
    <cellStyle name="Normal 3 4 2 3 4 2 4 2" xfId="16822" xr:uid="{00000000-0005-0000-0000-000083410000}"/>
    <cellStyle name="Normal 3 4 2 3 4 2 4 2 2" xfId="16823" xr:uid="{00000000-0005-0000-0000-000084410000}"/>
    <cellStyle name="Normal 3 4 2 3 4 2 4 3" xfId="16824" xr:uid="{00000000-0005-0000-0000-000085410000}"/>
    <cellStyle name="Normal 3 4 2 3 4 2 5" xfId="16825" xr:uid="{00000000-0005-0000-0000-000086410000}"/>
    <cellStyle name="Normal 3 4 2 3 4 2 5 2" xfId="16826" xr:uid="{00000000-0005-0000-0000-000087410000}"/>
    <cellStyle name="Normal 3 4 2 3 4 2 6" xfId="16827" xr:uid="{00000000-0005-0000-0000-000088410000}"/>
    <cellStyle name="Normal 3 4 2 3 4 2 6 2" xfId="16828" xr:uid="{00000000-0005-0000-0000-000089410000}"/>
    <cellStyle name="Normal 3 4 2 3 4 2 7" xfId="16829" xr:uid="{00000000-0005-0000-0000-00008A410000}"/>
    <cellStyle name="Normal 3 4 2 3 4 3" xfId="16830" xr:uid="{00000000-0005-0000-0000-00008B410000}"/>
    <cellStyle name="Normal 3 4 2 3 4 3 2" xfId="16831" xr:uid="{00000000-0005-0000-0000-00008C410000}"/>
    <cellStyle name="Normal 3 4 2 3 4 3 2 2" xfId="16832" xr:uid="{00000000-0005-0000-0000-00008D410000}"/>
    <cellStyle name="Normal 3 4 2 3 4 3 3" xfId="16833" xr:uid="{00000000-0005-0000-0000-00008E410000}"/>
    <cellStyle name="Normal 3 4 2 3 4 3 4" xfId="16834" xr:uid="{00000000-0005-0000-0000-00008F410000}"/>
    <cellStyle name="Normal 3 4 2 3 4 4" xfId="16835" xr:uid="{00000000-0005-0000-0000-000090410000}"/>
    <cellStyle name="Normal 3 4 2 3 4 4 2" xfId="16836" xr:uid="{00000000-0005-0000-0000-000091410000}"/>
    <cellStyle name="Normal 3 4 2 3 4 4 2 2" xfId="16837" xr:uid="{00000000-0005-0000-0000-000092410000}"/>
    <cellStyle name="Normal 3 4 2 3 4 4 3" xfId="16838" xr:uid="{00000000-0005-0000-0000-000093410000}"/>
    <cellStyle name="Normal 3 4 2 3 4 4 4" xfId="16839" xr:uid="{00000000-0005-0000-0000-000094410000}"/>
    <cellStyle name="Normal 3 4 2 3 4 5" xfId="16840" xr:uid="{00000000-0005-0000-0000-000095410000}"/>
    <cellStyle name="Normal 3 4 2 3 4 5 2" xfId="16841" xr:uid="{00000000-0005-0000-0000-000096410000}"/>
    <cellStyle name="Normal 3 4 2 3 4 5 2 2" xfId="16842" xr:uid="{00000000-0005-0000-0000-000097410000}"/>
    <cellStyle name="Normal 3 4 2 3 4 5 3" xfId="16843" xr:uid="{00000000-0005-0000-0000-000098410000}"/>
    <cellStyle name="Normal 3 4 2 3 4 6" xfId="16844" xr:uid="{00000000-0005-0000-0000-000099410000}"/>
    <cellStyle name="Normal 3 4 2 3 4 6 2" xfId="16845" xr:uid="{00000000-0005-0000-0000-00009A410000}"/>
    <cellStyle name="Normal 3 4 2 3 4 7" xfId="16846" xr:uid="{00000000-0005-0000-0000-00009B410000}"/>
    <cellStyle name="Normal 3 4 2 3 4 7 2" xfId="16847" xr:uid="{00000000-0005-0000-0000-00009C410000}"/>
    <cellStyle name="Normal 3 4 2 3 4 8" xfId="16848" xr:uid="{00000000-0005-0000-0000-00009D410000}"/>
    <cellStyle name="Normal 3 4 2 3 5" xfId="16849" xr:uid="{00000000-0005-0000-0000-00009E410000}"/>
    <cellStyle name="Normal 3 4 2 3 5 2" xfId="16850" xr:uid="{00000000-0005-0000-0000-00009F410000}"/>
    <cellStyle name="Normal 3 4 2 3 5 2 2" xfId="16851" xr:uid="{00000000-0005-0000-0000-0000A0410000}"/>
    <cellStyle name="Normal 3 4 2 3 5 2 2 2" xfId="16852" xr:uid="{00000000-0005-0000-0000-0000A1410000}"/>
    <cellStyle name="Normal 3 4 2 3 5 2 2 2 2" xfId="16853" xr:uid="{00000000-0005-0000-0000-0000A2410000}"/>
    <cellStyle name="Normal 3 4 2 3 5 2 2 3" xfId="16854" xr:uid="{00000000-0005-0000-0000-0000A3410000}"/>
    <cellStyle name="Normal 3 4 2 3 5 2 2 4" xfId="16855" xr:uid="{00000000-0005-0000-0000-0000A4410000}"/>
    <cellStyle name="Normal 3 4 2 3 5 2 3" xfId="16856" xr:uid="{00000000-0005-0000-0000-0000A5410000}"/>
    <cellStyle name="Normal 3 4 2 3 5 2 3 2" xfId="16857" xr:uid="{00000000-0005-0000-0000-0000A6410000}"/>
    <cellStyle name="Normal 3 4 2 3 5 2 3 2 2" xfId="16858" xr:uid="{00000000-0005-0000-0000-0000A7410000}"/>
    <cellStyle name="Normal 3 4 2 3 5 2 3 3" xfId="16859" xr:uid="{00000000-0005-0000-0000-0000A8410000}"/>
    <cellStyle name="Normal 3 4 2 3 5 2 4" xfId="16860" xr:uid="{00000000-0005-0000-0000-0000A9410000}"/>
    <cellStyle name="Normal 3 4 2 3 5 2 4 2" xfId="16861" xr:uid="{00000000-0005-0000-0000-0000AA410000}"/>
    <cellStyle name="Normal 3 4 2 3 5 2 4 2 2" xfId="16862" xr:uid="{00000000-0005-0000-0000-0000AB410000}"/>
    <cellStyle name="Normal 3 4 2 3 5 2 4 3" xfId="16863" xr:uid="{00000000-0005-0000-0000-0000AC410000}"/>
    <cellStyle name="Normal 3 4 2 3 5 2 5" xfId="16864" xr:uid="{00000000-0005-0000-0000-0000AD410000}"/>
    <cellStyle name="Normal 3 4 2 3 5 2 5 2" xfId="16865" xr:uid="{00000000-0005-0000-0000-0000AE410000}"/>
    <cellStyle name="Normal 3 4 2 3 5 2 6" xfId="16866" xr:uid="{00000000-0005-0000-0000-0000AF410000}"/>
    <cellStyle name="Normal 3 4 2 3 5 2 6 2" xfId="16867" xr:uid="{00000000-0005-0000-0000-0000B0410000}"/>
    <cellStyle name="Normal 3 4 2 3 5 2 7" xfId="16868" xr:uid="{00000000-0005-0000-0000-0000B1410000}"/>
    <cellStyle name="Normal 3 4 2 3 5 3" xfId="16869" xr:uid="{00000000-0005-0000-0000-0000B2410000}"/>
    <cellStyle name="Normal 3 4 2 3 5 3 2" xfId="16870" xr:uid="{00000000-0005-0000-0000-0000B3410000}"/>
    <cellStyle name="Normal 3 4 2 3 5 3 2 2" xfId="16871" xr:uid="{00000000-0005-0000-0000-0000B4410000}"/>
    <cellStyle name="Normal 3 4 2 3 5 3 3" xfId="16872" xr:uid="{00000000-0005-0000-0000-0000B5410000}"/>
    <cellStyle name="Normal 3 4 2 3 5 3 4" xfId="16873" xr:uid="{00000000-0005-0000-0000-0000B6410000}"/>
    <cellStyle name="Normal 3 4 2 3 5 4" xfId="16874" xr:uid="{00000000-0005-0000-0000-0000B7410000}"/>
    <cellStyle name="Normal 3 4 2 3 5 4 2" xfId="16875" xr:uid="{00000000-0005-0000-0000-0000B8410000}"/>
    <cellStyle name="Normal 3 4 2 3 5 4 2 2" xfId="16876" xr:uid="{00000000-0005-0000-0000-0000B9410000}"/>
    <cellStyle name="Normal 3 4 2 3 5 4 3" xfId="16877" xr:uid="{00000000-0005-0000-0000-0000BA410000}"/>
    <cellStyle name="Normal 3 4 2 3 5 4 4" xfId="16878" xr:uid="{00000000-0005-0000-0000-0000BB410000}"/>
    <cellStyle name="Normal 3 4 2 3 5 5" xfId="16879" xr:uid="{00000000-0005-0000-0000-0000BC410000}"/>
    <cellStyle name="Normal 3 4 2 3 5 5 2" xfId="16880" xr:uid="{00000000-0005-0000-0000-0000BD410000}"/>
    <cellStyle name="Normal 3 4 2 3 5 5 2 2" xfId="16881" xr:uid="{00000000-0005-0000-0000-0000BE410000}"/>
    <cellStyle name="Normal 3 4 2 3 5 5 3" xfId="16882" xr:uid="{00000000-0005-0000-0000-0000BF410000}"/>
    <cellStyle name="Normal 3 4 2 3 5 6" xfId="16883" xr:uid="{00000000-0005-0000-0000-0000C0410000}"/>
    <cellStyle name="Normal 3 4 2 3 5 6 2" xfId="16884" xr:uid="{00000000-0005-0000-0000-0000C1410000}"/>
    <cellStyle name="Normal 3 4 2 3 5 7" xfId="16885" xr:uid="{00000000-0005-0000-0000-0000C2410000}"/>
    <cellStyle name="Normal 3 4 2 3 5 7 2" xfId="16886" xr:uid="{00000000-0005-0000-0000-0000C3410000}"/>
    <cellStyle name="Normal 3 4 2 3 5 8" xfId="16887" xr:uid="{00000000-0005-0000-0000-0000C4410000}"/>
    <cellStyle name="Normal 3 4 2 3 6" xfId="16888" xr:uid="{00000000-0005-0000-0000-0000C5410000}"/>
    <cellStyle name="Normal 3 4 2 3 6 2" xfId="16889" xr:uid="{00000000-0005-0000-0000-0000C6410000}"/>
    <cellStyle name="Normal 3 4 2 3 6 2 2" xfId="16890" xr:uid="{00000000-0005-0000-0000-0000C7410000}"/>
    <cellStyle name="Normal 3 4 2 3 6 2 2 2" xfId="16891" xr:uid="{00000000-0005-0000-0000-0000C8410000}"/>
    <cellStyle name="Normal 3 4 2 3 6 2 3" xfId="16892" xr:uid="{00000000-0005-0000-0000-0000C9410000}"/>
    <cellStyle name="Normal 3 4 2 3 6 2 4" xfId="16893" xr:uid="{00000000-0005-0000-0000-0000CA410000}"/>
    <cellStyle name="Normal 3 4 2 3 6 3" xfId="16894" xr:uid="{00000000-0005-0000-0000-0000CB410000}"/>
    <cellStyle name="Normal 3 4 2 3 6 3 2" xfId="16895" xr:uid="{00000000-0005-0000-0000-0000CC410000}"/>
    <cellStyle name="Normal 3 4 2 3 6 3 2 2" xfId="16896" xr:uid="{00000000-0005-0000-0000-0000CD410000}"/>
    <cellStyle name="Normal 3 4 2 3 6 3 3" xfId="16897" xr:uid="{00000000-0005-0000-0000-0000CE410000}"/>
    <cellStyle name="Normal 3 4 2 3 6 4" xfId="16898" xr:uid="{00000000-0005-0000-0000-0000CF410000}"/>
    <cellStyle name="Normal 3 4 2 3 6 4 2" xfId="16899" xr:uid="{00000000-0005-0000-0000-0000D0410000}"/>
    <cellStyle name="Normal 3 4 2 3 6 4 2 2" xfId="16900" xr:uid="{00000000-0005-0000-0000-0000D1410000}"/>
    <cellStyle name="Normal 3 4 2 3 6 4 3" xfId="16901" xr:uid="{00000000-0005-0000-0000-0000D2410000}"/>
    <cellStyle name="Normal 3 4 2 3 6 5" xfId="16902" xr:uid="{00000000-0005-0000-0000-0000D3410000}"/>
    <cellStyle name="Normal 3 4 2 3 6 5 2" xfId="16903" xr:uid="{00000000-0005-0000-0000-0000D4410000}"/>
    <cellStyle name="Normal 3 4 2 3 6 6" xfId="16904" xr:uid="{00000000-0005-0000-0000-0000D5410000}"/>
    <cellStyle name="Normal 3 4 2 3 6 6 2" xfId="16905" xr:uid="{00000000-0005-0000-0000-0000D6410000}"/>
    <cellStyle name="Normal 3 4 2 3 6 7" xfId="16906" xr:uid="{00000000-0005-0000-0000-0000D7410000}"/>
    <cellStyle name="Normal 3 4 2 3 7" xfId="16907" xr:uid="{00000000-0005-0000-0000-0000D8410000}"/>
    <cellStyle name="Normal 3 4 2 3 7 2" xfId="16908" xr:uid="{00000000-0005-0000-0000-0000D9410000}"/>
    <cellStyle name="Normal 3 4 2 3 7 2 2" xfId="16909" xr:uid="{00000000-0005-0000-0000-0000DA410000}"/>
    <cellStyle name="Normal 3 4 2 3 7 3" xfId="16910" xr:uid="{00000000-0005-0000-0000-0000DB410000}"/>
    <cellStyle name="Normal 3 4 2 3 7 4" xfId="16911" xr:uid="{00000000-0005-0000-0000-0000DC410000}"/>
    <cellStyle name="Normal 3 4 2 3 8" xfId="16912" xr:uid="{00000000-0005-0000-0000-0000DD410000}"/>
    <cellStyle name="Normal 3 4 2 3 8 2" xfId="16913" xr:uid="{00000000-0005-0000-0000-0000DE410000}"/>
    <cellStyle name="Normal 3 4 2 3 8 2 2" xfId="16914" xr:uid="{00000000-0005-0000-0000-0000DF410000}"/>
    <cellStyle name="Normal 3 4 2 3 8 3" xfId="16915" xr:uid="{00000000-0005-0000-0000-0000E0410000}"/>
    <cellStyle name="Normal 3 4 2 3 8 4" xfId="16916" xr:uid="{00000000-0005-0000-0000-0000E1410000}"/>
    <cellStyle name="Normal 3 4 2 3 9" xfId="16917" xr:uid="{00000000-0005-0000-0000-0000E2410000}"/>
    <cellStyle name="Normal 3 4 2 3 9 2" xfId="16918" xr:uid="{00000000-0005-0000-0000-0000E3410000}"/>
    <cellStyle name="Normal 3 4 2 3 9 2 2" xfId="16919" xr:uid="{00000000-0005-0000-0000-0000E4410000}"/>
    <cellStyle name="Normal 3 4 2 3 9 3" xfId="16920" xr:uid="{00000000-0005-0000-0000-0000E5410000}"/>
    <cellStyle name="Normal 3 4 2 4" xfId="16921" xr:uid="{00000000-0005-0000-0000-0000E6410000}"/>
    <cellStyle name="Normal 3 4 2 4 10" xfId="16922" xr:uid="{00000000-0005-0000-0000-0000E7410000}"/>
    <cellStyle name="Normal 3 4 2 4 10 2" xfId="16923" xr:uid="{00000000-0005-0000-0000-0000E8410000}"/>
    <cellStyle name="Normal 3 4 2 4 11" xfId="16924" xr:uid="{00000000-0005-0000-0000-0000E9410000}"/>
    <cellStyle name="Normal 3 4 2 4 2" xfId="16925" xr:uid="{00000000-0005-0000-0000-0000EA410000}"/>
    <cellStyle name="Normal 3 4 2 4 2 2" xfId="16926" xr:uid="{00000000-0005-0000-0000-0000EB410000}"/>
    <cellStyle name="Normal 3 4 2 4 2 2 2" xfId="16927" xr:uid="{00000000-0005-0000-0000-0000EC410000}"/>
    <cellStyle name="Normal 3 4 2 4 2 2 2 2" xfId="16928" xr:uid="{00000000-0005-0000-0000-0000ED410000}"/>
    <cellStyle name="Normal 3 4 2 4 2 2 2 2 2" xfId="16929" xr:uid="{00000000-0005-0000-0000-0000EE410000}"/>
    <cellStyle name="Normal 3 4 2 4 2 2 2 2 2 2" xfId="16930" xr:uid="{00000000-0005-0000-0000-0000EF410000}"/>
    <cellStyle name="Normal 3 4 2 4 2 2 2 2 3" xfId="16931" xr:uid="{00000000-0005-0000-0000-0000F0410000}"/>
    <cellStyle name="Normal 3 4 2 4 2 2 2 2 4" xfId="16932" xr:uid="{00000000-0005-0000-0000-0000F1410000}"/>
    <cellStyle name="Normal 3 4 2 4 2 2 2 3" xfId="16933" xr:uid="{00000000-0005-0000-0000-0000F2410000}"/>
    <cellStyle name="Normal 3 4 2 4 2 2 2 3 2" xfId="16934" xr:uid="{00000000-0005-0000-0000-0000F3410000}"/>
    <cellStyle name="Normal 3 4 2 4 2 2 2 3 2 2" xfId="16935" xr:uid="{00000000-0005-0000-0000-0000F4410000}"/>
    <cellStyle name="Normal 3 4 2 4 2 2 2 3 3" xfId="16936" xr:uid="{00000000-0005-0000-0000-0000F5410000}"/>
    <cellStyle name="Normal 3 4 2 4 2 2 2 4" xfId="16937" xr:uid="{00000000-0005-0000-0000-0000F6410000}"/>
    <cellStyle name="Normal 3 4 2 4 2 2 2 4 2" xfId="16938" xr:uid="{00000000-0005-0000-0000-0000F7410000}"/>
    <cellStyle name="Normal 3 4 2 4 2 2 2 4 2 2" xfId="16939" xr:uid="{00000000-0005-0000-0000-0000F8410000}"/>
    <cellStyle name="Normal 3 4 2 4 2 2 2 4 3" xfId="16940" xr:uid="{00000000-0005-0000-0000-0000F9410000}"/>
    <cellStyle name="Normal 3 4 2 4 2 2 2 5" xfId="16941" xr:uid="{00000000-0005-0000-0000-0000FA410000}"/>
    <cellStyle name="Normal 3 4 2 4 2 2 2 5 2" xfId="16942" xr:uid="{00000000-0005-0000-0000-0000FB410000}"/>
    <cellStyle name="Normal 3 4 2 4 2 2 2 6" xfId="16943" xr:uid="{00000000-0005-0000-0000-0000FC410000}"/>
    <cellStyle name="Normal 3 4 2 4 2 2 2 6 2" xfId="16944" xr:uid="{00000000-0005-0000-0000-0000FD410000}"/>
    <cellStyle name="Normal 3 4 2 4 2 2 2 7" xfId="16945" xr:uid="{00000000-0005-0000-0000-0000FE410000}"/>
    <cellStyle name="Normal 3 4 2 4 2 2 3" xfId="16946" xr:uid="{00000000-0005-0000-0000-0000FF410000}"/>
    <cellStyle name="Normal 3 4 2 4 2 2 3 2" xfId="16947" xr:uid="{00000000-0005-0000-0000-000000420000}"/>
    <cellStyle name="Normal 3 4 2 4 2 2 3 2 2" xfId="16948" xr:uid="{00000000-0005-0000-0000-000001420000}"/>
    <cellStyle name="Normal 3 4 2 4 2 2 3 3" xfId="16949" xr:uid="{00000000-0005-0000-0000-000002420000}"/>
    <cellStyle name="Normal 3 4 2 4 2 2 3 4" xfId="16950" xr:uid="{00000000-0005-0000-0000-000003420000}"/>
    <cellStyle name="Normal 3 4 2 4 2 2 4" xfId="16951" xr:uid="{00000000-0005-0000-0000-000004420000}"/>
    <cellStyle name="Normal 3 4 2 4 2 2 4 2" xfId="16952" xr:uid="{00000000-0005-0000-0000-000005420000}"/>
    <cellStyle name="Normal 3 4 2 4 2 2 4 2 2" xfId="16953" xr:uid="{00000000-0005-0000-0000-000006420000}"/>
    <cellStyle name="Normal 3 4 2 4 2 2 4 3" xfId="16954" xr:uid="{00000000-0005-0000-0000-000007420000}"/>
    <cellStyle name="Normal 3 4 2 4 2 2 4 4" xfId="16955" xr:uid="{00000000-0005-0000-0000-000008420000}"/>
    <cellStyle name="Normal 3 4 2 4 2 2 5" xfId="16956" xr:uid="{00000000-0005-0000-0000-000009420000}"/>
    <cellStyle name="Normal 3 4 2 4 2 2 5 2" xfId="16957" xr:uid="{00000000-0005-0000-0000-00000A420000}"/>
    <cellStyle name="Normal 3 4 2 4 2 2 5 2 2" xfId="16958" xr:uid="{00000000-0005-0000-0000-00000B420000}"/>
    <cellStyle name="Normal 3 4 2 4 2 2 5 3" xfId="16959" xr:uid="{00000000-0005-0000-0000-00000C420000}"/>
    <cellStyle name="Normal 3 4 2 4 2 2 6" xfId="16960" xr:uid="{00000000-0005-0000-0000-00000D420000}"/>
    <cellStyle name="Normal 3 4 2 4 2 2 6 2" xfId="16961" xr:uid="{00000000-0005-0000-0000-00000E420000}"/>
    <cellStyle name="Normal 3 4 2 4 2 2 7" xfId="16962" xr:uid="{00000000-0005-0000-0000-00000F420000}"/>
    <cellStyle name="Normal 3 4 2 4 2 2 7 2" xfId="16963" xr:uid="{00000000-0005-0000-0000-000010420000}"/>
    <cellStyle name="Normal 3 4 2 4 2 2 8" xfId="16964" xr:uid="{00000000-0005-0000-0000-000011420000}"/>
    <cellStyle name="Normal 3 4 2 4 2 3" xfId="16965" xr:uid="{00000000-0005-0000-0000-000012420000}"/>
    <cellStyle name="Normal 3 4 2 4 2 3 2" xfId="16966" xr:uid="{00000000-0005-0000-0000-000013420000}"/>
    <cellStyle name="Normal 3 4 2 4 2 3 2 2" xfId="16967" xr:uid="{00000000-0005-0000-0000-000014420000}"/>
    <cellStyle name="Normal 3 4 2 4 2 3 2 2 2" xfId="16968" xr:uid="{00000000-0005-0000-0000-000015420000}"/>
    <cellStyle name="Normal 3 4 2 4 2 3 2 3" xfId="16969" xr:uid="{00000000-0005-0000-0000-000016420000}"/>
    <cellStyle name="Normal 3 4 2 4 2 3 2 4" xfId="16970" xr:uid="{00000000-0005-0000-0000-000017420000}"/>
    <cellStyle name="Normal 3 4 2 4 2 3 3" xfId="16971" xr:uid="{00000000-0005-0000-0000-000018420000}"/>
    <cellStyle name="Normal 3 4 2 4 2 3 3 2" xfId="16972" xr:uid="{00000000-0005-0000-0000-000019420000}"/>
    <cellStyle name="Normal 3 4 2 4 2 3 3 2 2" xfId="16973" xr:uid="{00000000-0005-0000-0000-00001A420000}"/>
    <cellStyle name="Normal 3 4 2 4 2 3 3 3" xfId="16974" xr:uid="{00000000-0005-0000-0000-00001B420000}"/>
    <cellStyle name="Normal 3 4 2 4 2 3 4" xfId="16975" xr:uid="{00000000-0005-0000-0000-00001C420000}"/>
    <cellStyle name="Normal 3 4 2 4 2 3 4 2" xfId="16976" xr:uid="{00000000-0005-0000-0000-00001D420000}"/>
    <cellStyle name="Normal 3 4 2 4 2 3 4 2 2" xfId="16977" xr:uid="{00000000-0005-0000-0000-00001E420000}"/>
    <cellStyle name="Normal 3 4 2 4 2 3 4 3" xfId="16978" xr:uid="{00000000-0005-0000-0000-00001F420000}"/>
    <cellStyle name="Normal 3 4 2 4 2 3 5" xfId="16979" xr:uid="{00000000-0005-0000-0000-000020420000}"/>
    <cellStyle name="Normal 3 4 2 4 2 3 5 2" xfId="16980" xr:uid="{00000000-0005-0000-0000-000021420000}"/>
    <cellStyle name="Normal 3 4 2 4 2 3 6" xfId="16981" xr:uid="{00000000-0005-0000-0000-000022420000}"/>
    <cellStyle name="Normal 3 4 2 4 2 3 6 2" xfId="16982" xr:uid="{00000000-0005-0000-0000-000023420000}"/>
    <cellStyle name="Normal 3 4 2 4 2 3 7" xfId="16983" xr:uid="{00000000-0005-0000-0000-000024420000}"/>
    <cellStyle name="Normal 3 4 2 4 2 4" xfId="16984" xr:uid="{00000000-0005-0000-0000-000025420000}"/>
    <cellStyle name="Normal 3 4 2 4 2 4 2" xfId="16985" xr:uid="{00000000-0005-0000-0000-000026420000}"/>
    <cellStyle name="Normal 3 4 2 4 2 4 2 2" xfId="16986" xr:uid="{00000000-0005-0000-0000-000027420000}"/>
    <cellStyle name="Normal 3 4 2 4 2 4 3" xfId="16987" xr:uid="{00000000-0005-0000-0000-000028420000}"/>
    <cellStyle name="Normal 3 4 2 4 2 4 4" xfId="16988" xr:uid="{00000000-0005-0000-0000-000029420000}"/>
    <cellStyle name="Normal 3 4 2 4 2 5" xfId="16989" xr:uid="{00000000-0005-0000-0000-00002A420000}"/>
    <cellStyle name="Normal 3 4 2 4 2 5 2" xfId="16990" xr:uid="{00000000-0005-0000-0000-00002B420000}"/>
    <cellStyle name="Normal 3 4 2 4 2 5 2 2" xfId="16991" xr:uid="{00000000-0005-0000-0000-00002C420000}"/>
    <cellStyle name="Normal 3 4 2 4 2 5 3" xfId="16992" xr:uid="{00000000-0005-0000-0000-00002D420000}"/>
    <cellStyle name="Normal 3 4 2 4 2 5 4" xfId="16993" xr:uid="{00000000-0005-0000-0000-00002E420000}"/>
    <cellStyle name="Normal 3 4 2 4 2 6" xfId="16994" xr:uid="{00000000-0005-0000-0000-00002F420000}"/>
    <cellStyle name="Normal 3 4 2 4 2 6 2" xfId="16995" xr:uid="{00000000-0005-0000-0000-000030420000}"/>
    <cellStyle name="Normal 3 4 2 4 2 6 2 2" xfId="16996" xr:uid="{00000000-0005-0000-0000-000031420000}"/>
    <cellStyle name="Normal 3 4 2 4 2 6 3" xfId="16997" xr:uid="{00000000-0005-0000-0000-000032420000}"/>
    <cellStyle name="Normal 3 4 2 4 2 7" xfId="16998" xr:uid="{00000000-0005-0000-0000-000033420000}"/>
    <cellStyle name="Normal 3 4 2 4 2 7 2" xfId="16999" xr:uid="{00000000-0005-0000-0000-000034420000}"/>
    <cellStyle name="Normal 3 4 2 4 2 8" xfId="17000" xr:uid="{00000000-0005-0000-0000-000035420000}"/>
    <cellStyle name="Normal 3 4 2 4 2 8 2" xfId="17001" xr:uid="{00000000-0005-0000-0000-000036420000}"/>
    <cellStyle name="Normal 3 4 2 4 2 9" xfId="17002" xr:uid="{00000000-0005-0000-0000-000037420000}"/>
    <cellStyle name="Normal 3 4 2 4 3" xfId="17003" xr:uid="{00000000-0005-0000-0000-000038420000}"/>
    <cellStyle name="Normal 3 4 2 4 3 2" xfId="17004" xr:uid="{00000000-0005-0000-0000-000039420000}"/>
    <cellStyle name="Normal 3 4 2 4 3 2 2" xfId="17005" xr:uid="{00000000-0005-0000-0000-00003A420000}"/>
    <cellStyle name="Normal 3 4 2 4 3 2 2 2" xfId="17006" xr:uid="{00000000-0005-0000-0000-00003B420000}"/>
    <cellStyle name="Normal 3 4 2 4 3 2 2 2 2" xfId="17007" xr:uid="{00000000-0005-0000-0000-00003C420000}"/>
    <cellStyle name="Normal 3 4 2 4 3 2 2 3" xfId="17008" xr:uid="{00000000-0005-0000-0000-00003D420000}"/>
    <cellStyle name="Normal 3 4 2 4 3 2 2 4" xfId="17009" xr:uid="{00000000-0005-0000-0000-00003E420000}"/>
    <cellStyle name="Normal 3 4 2 4 3 2 3" xfId="17010" xr:uid="{00000000-0005-0000-0000-00003F420000}"/>
    <cellStyle name="Normal 3 4 2 4 3 2 3 2" xfId="17011" xr:uid="{00000000-0005-0000-0000-000040420000}"/>
    <cellStyle name="Normal 3 4 2 4 3 2 3 2 2" xfId="17012" xr:uid="{00000000-0005-0000-0000-000041420000}"/>
    <cellStyle name="Normal 3 4 2 4 3 2 3 3" xfId="17013" xr:uid="{00000000-0005-0000-0000-000042420000}"/>
    <cellStyle name="Normal 3 4 2 4 3 2 4" xfId="17014" xr:uid="{00000000-0005-0000-0000-000043420000}"/>
    <cellStyle name="Normal 3 4 2 4 3 2 4 2" xfId="17015" xr:uid="{00000000-0005-0000-0000-000044420000}"/>
    <cellStyle name="Normal 3 4 2 4 3 2 4 2 2" xfId="17016" xr:uid="{00000000-0005-0000-0000-000045420000}"/>
    <cellStyle name="Normal 3 4 2 4 3 2 4 3" xfId="17017" xr:uid="{00000000-0005-0000-0000-000046420000}"/>
    <cellStyle name="Normal 3 4 2 4 3 2 5" xfId="17018" xr:uid="{00000000-0005-0000-0000-000047420000}"/>
    <cellStyle name="Normal 3 4 2 4 3 2 5 2" xfId="17019" xr:uid="{00000000-0005-0000-0000-000048420000}"/>
    <cellStyle name="Normal 3 4 2 4 3 2 6" xfId="17020" xr:uid="{00000000-0005-0000-0000-000049420000}"/>
    <cellStyle name="Normal 3 4 2 4 3 2 6 2" xfId="17021" xr:uid="{00000000-0005-0000-0000-00004A420000}"/>
    <cellStyle name="Normal 3 4 2 4 3 2 7" xfId="17022" xr:uid="{00000000-0005-0000-0000-00004B420000}"/>
    <cellStyle name="Normal 3 4 2 4 3 3" xfId="17023" xr:uid="{00000000-0005-0000-0000-00004C420000}"/>
    <cellStyle name="Normal 3 4 2 4 3 3 2" xfId="17024" xr:uid="{00000000-0005-0000-0000-00004D420000}"/>
    <cellStyle name="Normal 3 4 2 4 3 3 2 2" xfId="17025" xr:uid="{00000000-0005-0000-0000-00004E420000}"/>
    <cellStyle name="Normal 3 4 2 4 3 3 3" xfId="17026" xr:uid="{00000000-0005-0000-0000-00004F420000}"/>
    <cellStyle name="Normal 3 4 2 4 3 3 4" xfId="17027" xr:uid="{00000000-0005-0000-0000-000050420000}"/>
    <cellStyle name="Normal 3 4 2 4 3 4" xfId="17028" xr:uid="{00000000-0005-0000-0000-000051420000}"/>
    <cellStyle name="Normal 3 4 2 4 3 4 2" xfId="17029" xr:uid="{00000000-0005-0000-0000-000052420000}"/>
    <cellStyle name="Normal 3 4 2 4 3 4 2 2" xfId="17030" xr:uid="{00000000-0005-0000-0000-000053420000}"/>
    <cellStyle name="Normal 3 4 2 4 3 4 3" xfId="17031" xr:uid="{00000000-0005-0000-0000-000054420000}"/>
    <cellStyle name="Normal 3 4 2 4 3 4 4" xfId="17032" xr:uid="{00000000-0005-0000-0000-000055420000}"/>
    <cellStyle name="Normal 3 4 2 4 3 5" xfId="17033" xr:uid="{00000000-0005-0000-0000-000056420000}"/>
    <cellStyle name="Normal 3 4 2 4 3 5 2" xfId="17034" xr:uid="{00000000-0005-0000-0000-000057420000}"/>
    <cellStyle name="Normal 3 4 2 4 3 5 2 2" xfId="17035" xr:uid="{00000000-0005-0000-0000-000058420000}"/>
    <cellStyle name="Normal 3 4 2 4 3 5 3" xfId="17036" xr:uid="{00000000-0005-0000-0000-000059420000}"/>
    <cellStyle name="Normal 3 4 2 4 3 6" xfId="17037" xr:uid="{00000000-0005-0000-0000-00005A420000}"/>
    <cellStyle name="Normal 3 4 2 4 3 6 2" xfId="17038" xr:uid="{00000000-0005-0000-0000-00005B420000}"/>
    <cellStyle name="Normal 3 4 2 4 3 7" xfId="17039" xr:uid="{00000000-0005-0000-0000-00005C420000}"/>
    <cellStyle name="Normal 3 4 2 4 3 7 2" xfId="17040" xr:uid="{00000000-0005-0000-0000-00005D420000}"/>
    <cellStyle name="Normal 3 4 2 4 3 8" xfId="17041" xr:uid="{00000000-0005-0000-0000-00005E420000}"/>
    <cellStyle name="Normal 3 4 2 4 4" xfId="17042" xr:uid="{00000000-0005-0000-0000-00005F420000}"/>
    <cellStyle name="Normal 3 4 2 4 4 2" xfId="17043" xr:uid="{00000000-0005-0000-0000-000060420000}"/>
    <cellStyle name="Normal 3 4 2 4 4 2 2" xfId="17044" xr:uid="{00000000-0005-0000-0000-000061420000}"/>
    <cellStyle name="Normal 3 4 2 4 4 2 2 2" xfId="17045" xr:uid="{00000000-0005-0000-0000-000062420000}"/>
    <cellStyle name="Normal 3 4 2 4 4 2 2 2 2" xfId="17046" xr:uid="{00000000-0005-0000-0000-000063420000}"/>
    <cellStyle name="Normal 3 4 2 4 4 2 2 3" xfId="17047" xr:uid="{00000000-0005-0000-0000-000064420000}"/>
    <cellStyle name="Normal 3 4 2 4 4 2 2 4" xfId="17048" xr:uid="{00000000-0005-0000-0000-000065420000}"/>
    <cellStyle name="Normal 3 4 2 4 4 2 3" xfId="17049" xr:uid="{00000000-0005-0000-0000-000066420000}"/>
    <cellStyle name="Normal 3 4 2 4 4 2 3 2" xfId="17050" xr:uid="{00000000-0005-0000-0000-000067420000}"/>
    <cellStyle name="Normal 3 4 2 4 4 2 3 2 2" xfId="17051" xr:uid="{00000000-0005-0000-0000-000068420000}"/>
    <cellStyle name="Normal 3 4 2 4 4 2 3 3" xfId="17052" xr:uid="{00000000-0005-0000-0000-000069420000}"/>
    <cellStyle name="Normal 3 4 2 4 4 2 4" xfId="17053" xr:uid="{00000000-0005-0000-0000-00006A420000}"/>
    <cellStyle name="Normal 3 4 2 4 4 2 4 2" xfId="17054" xr:uid="{00000000-0005-0000-0000-00006B420000}"/>
    <cellStyle name="Normal 3 4 2 4 4 2 4 2 2" xfId="17055" xr:uid="{00000000-0005-0000-0000-00006C420000}"/>
    <cellStyle name="Normal 3 4 2 4 4 2 4 3" xfId="17056" xr:uid="{00000000-0005-0000-0000-00006D420000}"/>
    <cellStyle name="Normal 3 4 2 4 4 2 5" xfId="17057" xr:uid="{00000000-0005-0000-0000-00006E420000}"/>
    <cellStyle name="Normal 3 4 2 4 4 2 5 2" xfId="17058" xr:uid="{00000000-0005-0000-0000-00006F420000}"/>
    <cellStyle name="Normal 3 4 2 4 4 2 6" xfId="17059" xr:uid="{00000000-0005-0000-0000-000070420000}"/>
    <cellStyle name="Normal 3 4 2 4 4 2 6 2" xfId="17060" xr:uid="{00000000-0005-0000-0000-000071420000}"/>
    <cellStyle name="Normal 3 4 2 4 4 2 7" xfId="17061" xr:uid="{00000000-0005-0000-0000-000072420000}"/>
    <cellStyle name="Normal 3 4 2 4 4 3" xfId="17062" xr:uid="{00000000-0005-0000-0000-000073420000}"/>
    <cellStyle name="Normal 3 4 2 4 4 3 2" xfId="17063" xr:uid="{00000000-0005-0000-0000-000074420000}"/>
    <cellStyle name="Normal 3 4 2 4 4 3 2 2" xfId="17064" xr:uid="{00000000-0005-0000-0000-000075420000}"/>
    <cellStyle name="Normal 3 4 2 4 4 3 3" xfId="17065" xr:uid="{00000000-0005-0000-0000-000076420000}"/>
    <cellStyle name="Normal 3 4 2 4 4 3 4" xfId="17066" xr:uid="{00000000-0005-0000-0000-000077420000}"/>
    <cellStyle name="Normal 3 4 2 4 4 4" xfId="17067" xr:uid="{00000000-0005-0000-0000-000078420000}"/>
    <cellStyle name="Normal 3 4 2 4 4 4 2" xfId="17068" xr:uid="{00000000-0005-0000-0000-000079420000}"/>
    <cellStyle name="Normal 3 4 2 4 4 4 2 2" xfId="17069" xr:uid="{00000000-0005-0000-0000-00007A420000}"/>
    <cellStyle name="Normal 3 4 2 4 4 4 3" xfId="17070" xr:uid="{00000000-0005-0000-0000-00007B420000}"/>
    <cellStyle name="Normal 3 4 2 4 4 4 4" xfId="17071" xr:uid="{00000000-0005-0000-0000-00007C420000}"/>
    <cellStyle name="Normal 3 4 2 4 4 5" xfId="17072" xr:uid="{00000000-0005-0000-0000-00007D420000}"/>
    <cellStyle name="Normal 3 4 2 4 4 5 2" xfId="17073" xr:uid="{00000000-0005-0000-0000-00007E420000}"/>
    <cellStyle name="Normal 3 4 2 4 4 5 2 2" xfId="17074" xr:uid="{00000000-0005-0000-0000-00007F420000}"/>
    <cellStyle name="Normal 3 4 2 4 4 5 3" xfId="17075" xr:uid="{00000000-0005-0000-0000-000080420000}"/>
    <cellStyle name="Normal 3 4 2 4 4 6" xfId="17076" xr:uid="{00000000-0005-0000-0000-000081420000}"/>
    <cellStyle name="Normal 3 4 2 4 4 6 2" xfId="17077" xr:uid="{00000000-0005-0000-0000-000082420000}"/>
    <cellStyle name="Normal 3 4 2 4 4 7" xfId="17078" xr:uid="{00000000-0005-0000-0000-000083420000}"/>
    <cellStyle name="Normal 3 4 2 4 4 7 2" xfId="17079" xr:uid="{00000000-0005-0000-0000-000084420000}"/>
    <cellStyle name="Normal 3 4 2 4 4 8" xfId="17080" xr:uid="{00000000-0005-0000-0000-000085420000}"/>
    <cellStyle name="Normal 3 4 2 4 5" xfId="17081" xr:uid="{00000000-0005-0000-0000-000086420000}"/>
    <cellStyle name="Normal 3 4 2 4 5 2" xfId="17082" xr:uid="{00000000-0005-0000-0000-000087420000}"/>
    <cellStyle name="Normal 3 4 2 4 5 2 2" xfId="17083" xr:uid="{00000000-0005-0000-0000-000088420000}"/>
    <cellStyle name="Normal 3 4 2 4 5 2 2 2" xfId="17084" xr:uid="{00000000-0005-0000-0000-000089420000}"/>
    <cellStyle name="Normal 3 4 2 4 5 2 3" xfId="17085" xr:uid="{00000000-0005-0000-0000-00008A420000}"/>
    <cellStyle name="Normal 3 4 2 4 5 2 4" xfId="17086" xr:uid="{00000000-0005-0000-0000-00008B420000}"/>
    <cellStyle name="Normal 3 4 2 4 5 3" xfId="17087" xr:uid="{00000000-0005-0000-0000-00008C420000}"/>
    <cellStyle name="Normal 3 4 2 4 5 3 2" xfId="17088" xr:uid="{00000000-0005-0000-0000-00008D420000}"/>
    <cellStyle name="Normal 3 4 2 4 5 3 2 2" xfId="17089" xr:uid="{00000000-0005-0000-0000-00008E420000}"/>
    <cellStyle name="Normal 3 4 2 4 5 3 3" xfId="17090" xr:uid="{00000000-0005-0000-0000-00008F420000}"/>
    <cellStyle name="Normal 3 4 2 4 5 4" xfId="17091" xr:uid="{00000000-0005-0000-0000-000090420000}"/>
    <cellStyle name="Normal 3 4 2 4 5 4 2" xfId="17092" xr:uid="{00000000-0005-0000-0000-000091420000}"/>
    <cellStyle name="Normal 3 4 2 4 5 4 2 2" xfId="17093" xr:uid="{00000000-0005-0000-0000-000092420000}"/>
    <cellStyle name="Normal 3 4 2 4 5 4 3" xfId="17094" xr:uid="{00000000-0005-0000-0000-000093420000}"/>
    <cellStyle name="Normal 3 4 2 4 5 5" xfId="17095" xr:uid="{00000000-0005-0000-0000-000094420000}"/>
    <cellStyle name="Normal 3 4 2 4 5 5 2" xfId="17096" xr:uid="{00000000-0005-0000-0000-000095420000}"/>
    <cellStyle name="Normal 3 4 2 4 5 6" xfId="17097" xr:uid="{00000000-0005-0000-0000-000096420000}"/>
    <cellStyle name="Normal 3 4 2 4 5 6 2" xfId="17098" xr:uid="{00000000-0005-0000-0000-000097420000}"/>
    <cellStyle name="Normal 3 4 2 4 5 7" xfId="17099" xr:uid="{00000000-0005-0000-0000-000098420000}"/>
    <cellStyle name="Normal 3 4 2 4 6" xfId="17100" xr:uid="{00000000-0005-0000-0000-000099420000}"/>
    <cellStyle name="Normal 3 4 2 4 6 2" xfId="17101" xr:uid="{00000000-0005-0000-0000-00009A420000}"/>
    <cellStyle name="Normal 3 4 2 4 6 2 2" xfId="17102" xr:uid="{00000000-0005-0000-0000-00009B420000}"/>
    <cellStyle name="Normal 3 4 2 4 6 3" xfId="17103" xr:uid="{00000000-0005-0000-0000-00009C420000}"/>
    <cellStyle name="Normal 3 4 2 4 6 4" xfId="17104" xr:uid="{00000000-0005-0000-0000-00009D420000}"/>
    <cellStyle name="Normal 3 4 2 4 7" xfId="17105" xr:uid="{00000000-0005-0000-0000-00009E420000}"/>
    <cellStyle name="Normal 3 4 2 4 7 2" xfId="17106" xr:uid="{00000000-0005-0000-0000-00009F420000}"/>
    <cellStyle name="Normal 3 4 2 4 7 2 2" xfId="17107" xr:uid="{00000000-0005-0000-0000-0000A0420000}"/>
    <cellStyle name="Normal 3 4 2 4 7 3" xfId="17108" xr:uid="{00000000-0005-0000-0000-0000A1420000}"/>
    <cellStyle name="Normal 3 4 2 4 7 4" xfId="17109" xr:uid="{00000000-0005-0000-0000-0000A2420000}"/>
    <cellStyle name="Normal 3 4 2 4 8" xfId="17110" xr:uid="{00000000-0005-0000-0000-0000A3420000}"/>
    <cellStyle name="Normal 3 4 2 4 8 2" xfId="17111" xr:uid="{00000000-0005-0000-0000-0000A4420000}"/>
    <cellStyle name="Normal 3 4 2 4 8 2 2" xfId="17112" xr:uid="{00000000-0005-0000-0000-0000A5420000}"/>
    <cellStyle name="Normal 3 4 2 4 8 3" xfId="17113" xr:uid="{00000000-0005-0000-0000-0000A6420000}"/>
    <cellStyle name="Normal 3 4 2 4 9" xfId="17114" xr:uid="{00000000-0005-0000-0000-0000A7420000}"/>
    <cellStyle name="Normal 3 4 2 4 9 2" xfId="17115" xr:uid="{00000000-0005-0000-0000-0000A8420000}"/>
    <cellStyle name="Normal 3 4 2 5" xfId="17116" xr:uid="{00000000-0005-0000-0000-0000A9420000}"/>
    <cellStyle name="Normal 3 4 2 5 10" xfId="17117" xr:uid="{00000000-0005-0000-0000-0000AA420000}"/>
    <cellStyle name="Normal 3 4 2 5 2" xfId="17118" xr:uid="{00000000-0005-0000-0000-0000AB420000}"/>
    <cellStyle name="Normal 3 4 2 5 2 2" xfId="17119" xr:uid="{00000000-0005-0000-0000-0000AC420000}"/>
    <cellStyle name="Normal 3 4 2 5 2 2 2" xfId="17120" xr:uid="{00000000-0005-0000-0000-0000AD420000}"/>
    <cellStyle name="Normal 3 4 2 5 2 2 2 2" xfId="17121" xr:uid="{00000000-0005-0000-0000-0000AE420000}"/>
    <cellStyle name="Normal 3 4 2 5 2 2 2 2 2" xfId="17122" xr:uid="{00000000-0005-0000-0000-0000AF420000}"/>
    <cellStyle name="Normal 3 4 2 5 2 2 2 3" xfId="17123" xr:uid="{00000000-0005-0000-0000-0000B0420000}"/>
    <cellStyle name="Normal 3 4 2 5 2 2 2 4" xfId="17124" xr:uid="{00000000-0005-0000-0000-0000B1420000}"/>
    <cellStyle name="Normal 3 4 2 5 2 2 3" xfId="17125" xr:uid="{00000000-0005-0000-0000-0000B2420000}"/>
    <cellStyle name="Normal 3 4 2 5 2 2 3 2" xfId="17126" xr:uid="{00000000-0005-0000-0000-0000B3420000}"/>
    <cellStyle name="Normal 3 4 2 5 2 2 3 2 2" xfId="17127" xr:uid="{00000000-0005-0000-0000-0000B4420000}"/>
    <cellStyle name="Normal 3 4 2 5 2 2 3 3" xfId="17128" xr:uid="{00000000-0005-0000-0000-0000B5420000}"/>
    <cellStyle name="Normal 3 4 2 5 2 2 4" xfId="17129" xr:uid="{00000000-0005-0000-0000-0000B6420000}"/>
    <cellStyle name="Normal 3 4 2 5 2 2 4 2" xfId="17130" xr:uid="{00000000-0005-0000-0000-0000B7420000}"/>
    <cellStyle name="Normal 3 4 2 5 2 2 4 2 2" xfId="17131" xr:uid="{00000000-0005-0000-0000-0000B8420000}"/>
    <cellStyle name="Normal 3 4 2 5 2 2 4 3" xfId="17132" xr:uid="{00000000-0005-0000-0000-0000B9420000}"/>
    <cellStyle name="Normal 3 4 2 5 2 2 5" xfId="17133" xr:uid="{00000000-0005-0000-0000-0000BA420000}"/>
    <cellStyle name="Normal 3 4 2 5 2 2 5 2" xfId="17134" xr:uid="{00000000-0005-0000-0000-0000BB420000}"/>
    <cellStyle name="Normal 3 4 2 5 2 2 6" xfId="17135" xr:uid="{00000000-0005-0000-0000-0000BC420000}"/>
    <cellStyle name="Normal 3 4 2 5 2 2 6 2" xfId="17136" xr:uid="{00000000-0005-0000-0000-0000BD420000}"/>
    <cellStyle name="Normal 3 4 2 5 2 2 7" xfId="17137" xr:uid="{00000000-0005-0000-0000-0000BE420000}"/>
    <cellStyle name="Normal 3 4 2 5 2 3" xfId="17138" xr:uid="{00000000-0005-0000-0000-0000BF420000}"/>
    <cellStyle name="Normal 3 4 2 5 2 3 2" xfId="17139" xr:uid="{00000000-0005-0000-0000-0000C0420000}"/>
    <cellStyle name="Normal 3 4 2 5 2 3 2 2" xfId="17140" xr:uid="{00000000-0005-0000-0000-0000C1420000}"/>
    <cellStyle name="Normal 3 4 2 5 2 3 3" xfId="17141" xr:uid="{00000000-0005-0000-0000-0000C2420000}"/>
    <cellStyle name="Normal 3 4 2 5 2 3 4" xfId="17142" xr:uid="{00000000-0005-0000-0000-0000C3420000}"/>
    <cellStyle name="Normal 3 4 2 5 2 4" xfId="17143" xr:uid="{00000000-0005-0000-0000-0000C4420000}"/>
    <cellStyle name="Normal 3 4 2 5 2 4 2" xfId="17144" xr:uid="{00000000-0005-0000-0000-0000C5420000}"/>
    <cellStyle name="Normal 3 4 2 5 2 4 2 2" xfId="17145" xr:uid="{00000000-0005-0000-0000-0000C6420000}"/>
    <cellStyle name="Normal 3 4 2 5 2 4 3" xfId="17146" xr:uid="{00000000-0005-0000-0000-0000C7420000}"/>
    <cellStyle name="Normal 3 4 2 5 2 4 4" xfId="17147" xr:uid="{00000000-0005-0000-0000-0000C8420000}"/>
    <cellStyle name="Normal 3 4 2 5 2 5" xfId="17148" xr:uid="{00000000-0005-0000-0000-0000C9420000}"/>
    <cellStyle name="Normal 3 4 2 5 2 5 2" xfId="17149" xr:uid="{00000000-0005-0000-0000-0000CA420000}"/>
    <cellStyle name="Normal 3 4 2 5 2 5 2 2" xfId="17150" xr:uid="{00000000-0005-0000-0000-0000CB420000}"/>
    <cellStyle name="Normal 3 4 2 5 2 5 3" xfId="17151" xr:uid="{00000000-0005-0000-0000-0000CC420000}"/>
    <cellStyle name="Normal 3 4 2 5 2 6" xfId="17152" xr:uid="{00000000-0005-0000-0000-0000CD420000}"/>
    <cellStyle name="Normal 3 4 2 5 2 6 2" xfId="17153" xr:uid="{00000000-0005-0000-0000-0000CE420000}"/>
    <cellStyle name="Normal 3 4 2 5 2 7" xfId="17154" xr:uid="{00000000-0005-0000-0000-0000CF420000}"/>
    <cellStyle name="Normal 3 4 2 5 2 7 2" xfId="17155" xr:uid="{00000000-0005-0000-0000-0000D0420000}"/>
    <cellStyle name="Normal 3 4 2 5 2 8" xfId="17156" xr:uid="{00000000-0005-0000-0000-0000D1420000}"/>
    <cellStyle name="Normal 3 4 2 5 3" xfId="17157" xr:uid="{00000000-0005-0000-0000-0000D2420000}"/>
    <cellStyle name="Normal 3 4 2 5 3 2" xfId="17158" xr:uid="{00000000-0005-0000-0000-0000D3420000}"/>
    <cellStyle name="Normal 3 4 2 5 3 2 2" xfId="17159" xr:uid="{00000000-0005-0000-0000-0000D4420000}"/>
    <cellStyle name="Normal 3 4 2 5 3 2 2 2" xfId="17160" xr:uid="{00000000-0005-0000-0000-0000D5420000}"/>
    <cellStyle name="Normal 3 4 2 5 3 2 2 2 2" xfId="17161" xr:uid="{00000000-0005-0000-0000-0000D6420000}"/>
    <cellStyle name="Normal 3 4 2 5 3 2 2 3" xfId="17162" xr:uid="{00000000-0005-0000-0000-0000D7420000}"/>
    <cellStyle name="Normal 3 4 2 5 3 2 2 4" xfId="17163" xr:uid="{00000000-0005-0000-0000-0000D8420000}"/>
    <cellStyle name="Normal 3 4 2 5 3 2 3" xfId="17164" xr:uid="{00000000-0005-0000-0000-0000D9420000}"/>
    <cellStyle name="Normal 3 4 2 5 3 2 3 2" xfId="17165" xr:uid="{00000000-0005-0000-0000-0000DA420000}"/>
    <cellStyle name="Normal 3 4 2 5 3 2 3 2 2" xfId="17166" xr:uid="{00000000-0005-0000-0000-0000DB420000}"/>
    <cellStyle name="Normal 3 4 2 5 3 2 3 3" xfId="17167" xr:uid="{00000000-0005-0000-0000-0000DC420000}"/>
    <cellStyle name="Normal 3 4 2 5 3 2 4" xfId="17168" xr:uid="{00000000-0005-0000-0000-0000DD420000}"/>
    <cellStyle name="Normal 3 4 2 5 3 2 4 2" xfId="17169" xr:uid="{00000000-0005-0000-0000-0000DE420000}"/>
    <cellStyle name="Normal 3 4 2 5 3 2 4 2 2" xfId="17170" xr:uid="{00000000-0005-0000-0000-0000DF420000}"/>
    <cellStyle name="Normal 3 4 2 5 3 2 4 3" xfId="17171" xr:uid="{00000000-0005-0000-0000-0000E0420000}"/>
    <cellStyle name="Normal 3 4 2 5 3 2 5" xfId="17172" xr:uid="{00000000-0005-0000-0000-0000E1420000}"/>
    <cellStyle name="Normal 3 4 2 5 3 2 5 2" xfId="17173" xr:uid="{00000000-0005-0000-0000-0000E2420000}"/>
    <cellStyle name="Normal 3 4 2 5 3 2 6" xfId="17174" xr:uid="{00000000-0005-0000-0000-0000E3420000}"/>
    <cellStyle name="Normal 3 4 2 5 3 2 6 2" xfId="17175" xr:uid="{00000000-0005-0000-0000-0000E4420000}"/>
    <cellStyle name="Normal 3 4 2 5 3 2 7" xfId="17176" xr:uid="{00000000-0005-0000-0000-0000E5420000}"/>
    <cellStyle name="Normal 3 4 2 5 3 3" xfId="17177" xr:uid="{00000000-0005-0000-0000-0000E6420000}"/>
    <cellStyle name="Normal 3 4 2 5 3 3 2" xfId="17178" xr:uid="{00000000-0005-0000-0000-0000E7420000}"/>
    <cellStyle name="Normal 3 4 2 5 3 3 2 2" xfId="17179" xr:uid="{00000000-0005-0000-0000-0000E8420000}"/>
    <cellStyle name="Normal 3 4 2 5 3 3 3" xfId="17180" xr:uid="{00000000-0005-0000-0000-0000E9420000}"/>
    <cellStyle name="Normal 3 4 2 5 3 3 4" xfId="17181" xr:uid="{00000000-0005-0000-0000-0000EA420000}"/>
    <cellStyle name="Normal 3 4 2 5 3 4" xfId="17182" xr:uid="{00000000-0005-0000-0000-0000EB420000}"/>
    <cellStyle name="Normal 3 4 2 5 3 4 2" xfId="17183" xr:uid="{00000000-0005-0000-0000-0000EC420000}"/>
    <cellStyle name="Normal 3 4 2 5 3 4 2 2" xfId="17184" xr:uid="{00000000-0005-0000-0000-0000ED420000}"/>
    <cellStyle name="Normal 3 4 2 5 3 4 3" xfId="17185" xr:uid="{00000000-0005-0000-0000-0000EE420000}"/>
    <cellStyle name="Normal 3 4 2 5 3 4 4" xfId="17186" xr:uid="{00000000-0005-0000-0000-0000EF420000}"/>
    <cellStyle name="Normal 3 4 2 5 3 5" xfId="17187" xr:uid="{00000000-0005-0000-0000-0000F0420000}"/>
    <cellStyle name="Normal 3 4 2 5 3 5 2" xfId="17188" xr:uid="{00000000-0005-0000-0000-0000F1420000}"/>
    <cellStyle name="Normal 3 4 2 5 3 5 2 2" xfId="17189" xr:uid="{00000000-0005-0000-0000-0000F2420000}"/>
    <cellStyle name="Normal 3 4 2 5 3 5 3" xfId="17190" xr:uid="{00000000-0005-0000-0000-0000F3420000}"/>
    <cellStyle name="Normal 3 4 2 5 3 6" xfId="17191" xr:uid="{00000000-0005-0000-0000-0000F4420000}"/>
    <cellStyle name="Normal 3 4 2 5 3 6 2" xfId="17192" xr:uid="{00000000-0005-0000-0000-0000F5420000}"/>
    <cellStyle name="Normal 3 4 2 5 3 7" xfId="17193" xr:uid="{00000000-0005-0000-0000-0000F6420000}"/>
    <cellStyle name="Normal 3 4 2 5 3 7 2" xfId="17194" xr:uid="{00000000-0005-0000-0000-0000F7420000}"/>
    <cellStyle name="Normal 3 4 2 5 3 8" xfId="17195" xr:uid="{00000000-0005-0000-0000-0000F8420000}"/>
    <cellStyle name="Normal 3 4 2 5 4" xfId="17196" xr:uid="{00000000-0005-0000-0000-0000F9420000}"/>
    <cellStyle name="Normal 3 4 2 5 4 2" xfId="17197" xr:uid="{00000000-0005-0000-0000-0000FA420000}"/>
    <cellStyle name="Normal 3 4 2 5 4 2 2" xfId="17198" xr:uid="{00000000-0005-0000-0000-0000FB420000}"/>
    <cellStyle name="Normal 3 4 2 5 4 2 2 2" xfId="17199" xr:uid="{00000000-0005-0000-0000-0000FC420000}"/>
    <cellStyle name="Normal 3 4 2 5 4 2 3" xfId="17200" xr:uid="{00000000-0005-0000-0000-0000FD420000}"/>
    <cellStyle name="Normal 3 4 2 5 4 2 4" xfId="17201" xr:uid="{00000000-0005-0000-0000-0000FE420000}"/>
    <cellStyle name="Normal 3 4 2 5 4 3" xfId="17202" xr:uid="{00000000-0005-0000-0000-0000FF420000}"/>
    <cellStyle name="Normal 3 4 2 5 4 3 2" xfId="17203" xr:uid="{00000000-0005-0000-0000-000000430000}"/>
    <cellStyle name="Normal 3 4 2 5 4 3 2 2" xfId="17204" xr:uid="{00000000-0005-0000-0000-000001430000}"/>
    <cellStyle name="Normal 3 4 2 5 4 3 3" xfId="17205" xr:uid="{00000000-0005-0000-0000-000002430000}"/>
    <cellStyle name="Normal 3 4 2 5 4 4" xfId="17206" xr:uid="{00000000-0005-0000-0000-000003430000}"/>
    <cellStyle name="Normal 3 4 2 5 4 4 2" xfId="17207" xr:uid="{00000000-0005-0000-0000-000004430000}"/>
    <cellStyle name="Normal 3 4 2 5 4 4 2 2" xfId="17208" xr:uid="{00000000-0005-0000-0000-000005430000}"/>
    <cellStyle name="Normal 3 4 2 5 4 4 3" xfId="17209" xr:uid="{00000000-0005-0000-0000-000006430000}"/>
    <cellStyle name="Normal 3 4 2 5 4 5" xfId="17210" xr:uid="{00000000-0005-0000-0000-000007430000}"/>
    <cellStyle name="Normal 3 4 2 5 4 5 2" xfId="17211" xr:uid="{00000000-0005-0000-0000-000008430000}"/>
    <cellStyle name="Normal 3 4 2 5 4 6" xfId="17212" xr:uid="{00000000-0005-0000-0000-000009430000}"/>
    <cellStyle name="Normal 3 4 2 5 4 6 2" xfId="17213" xr:uid="{00000000-0005-0000-0000-00000A430000}"/>
    <cellStyle name="Normal 3 4 2 5 4 7" xfId="17214" xr:uid="{00000000-0005-0000-0000-00000B430000}"/>
    <cellStyle name="Normal 3 4 2 5 5" xfId="17215" xr:uid="{00000000-0005-0000-0000-00000C430000}"/>
    <cellStyle name="Normal 3 4 2 5 5 2" xfId="17216" xr:uid="{00000000-0005-0000-0000-00000D430000}"/>
    <cellStyle name="Normal 3 4 2 5 5 2 2" xfId="17217" xr:uid="{00000000-0005-0000-0000-00000E430000}"/>
    <cellStyle name="Normal 3 4 2 5 5 3" xfId="17218" xr:uid="{00000000-0005-0000-0000-00000F430000}"/>
    <cellStyle name="Normal 3 4 2 5 5 4" xfId="17219" xr:uid="{00000000-0005-0000-0000-000010430000}"/>
    <cellStyle name="Normal 3 4 2 5 6" xfId="17220" xr:uid="{00000000-0005-0000-0000-000011430000}"/>
    <cellStyle name="Normal 3 4 2 5 6 2" xfId="17221" xr:uid="{00000000-0005-0000-0000-000012430000}"/>
    <cellStyle name="Normal 3 4 2 5 6 2 2" xfId="17222" xr:uid="{00000000-0005-0000-0000-000013430000}"/>
    <cellStyle name="Normal 3 4 2 5 6 3" xfId="17223" xr:uid="{00000000-0005-0000-0000-000014430000}"/>
    <cellStyle name="Normal 3 4 2 5 6 4" xfId="17224" xr:uid="{00000000-0005-0000-0000-000015430000}"/>
    <cellStyle name="Normal 3 4 2 5 7" xfId="17225" xr:uid="{00000000-0005-0000-0000-000016430000}"/>
    <cellStyle name="Normal 3 4 2 5 7 2" xfId="17226" xr:uid="{00000000-0005-0000-0000-000017430000}"/>
    <cellStyle name="Normal 3 4 2 5 7 2 2" xfId="17227" xr:uid="{00000000-0005-0000-0000-000018430000}"/>
    <cellStyle name="Normal 3 4 2 5 7 3" xfId="17228" xr:uid="{00000000-0005-0000-0000-000019430000}"/>
    <cellStyle name="Normal 3 4 2 5 8" xfId="17229" xr:uid="{00000000-0005-0000-0000-00001A430000}"/>
    <cellStyle name="Normal 3 4 2 5 8 2" xfId="17230" xr:uid="{00000000-0005-0000-0000-00001B430000}"/>
    <cellStyle name="Normal 3 4 2 5 9" xfId="17231" xr:uid="{00000000-0005-0000-0000-00001C430000}"/>
    <cellStyle name="Normal 3 4 2 5 9 2" xfId="17232" xr:uid="{00000000-0005-0000-0000-00001D430000}"/>
    <cellStyle name="Normal 3 4 2 6" xfId="17233" xr:uid="{00000000-0005-0000-0000-00001E430000}"/>
    <cellStyle name="Normal 3 4 2 6 2" xfId="17234" xr:uid="{00000000-0005-0000-0000-00001F430000}"/>
    <cellStyle name="Normal 3 4 2 6 2 2" xfId="17235" xr:uid="{00000000-0005-0000-0000-000020430000}"/>
    <cellStyle name="Normal 3 4 2 6 2 2 2" xfId="17236" xr:uid="{00000000-0005-0000-0000-000021430000}"/>
    <cellStyle name="Normal 3 4 2 6 2 2 2 2" xfId="17237" xr:uid="{00000000-0005-0000-0000-000022430000}"/>
    <cellStyle name="Normal 3 4 2 6 2 2 3" xfId="17238" xr:uid="{00000000-0005-0000-0000-000023430000}"/>
    <cellStyle name="Normal 3 4 2 6 2 2 4" xfId="17239" xr:uid="{00000000-0005-0000-0000-000024430000}"/>
    <cellStyle name="Normal 3 4 2 6 2 3" xfId="17240" xr:uid="{00000000-0005-0000-0000-000025430000}"/>
    <cellStyle name="Normal 3 4 2 6 2 3 2" xfId="17241" xr:uid="{00000000-0005-0000-0000-000026430000}"/>
    <cellStyle name="Normal 3 4 2 6 2 3 2 2" xfId="17242" xr:uid="{00000000-0005-0000-0000-000027430000}"/>
    <cellStyle name="Normal 3 4 2 6 2 3 3" xfId="17243" xr:uid="{00000000-0005-0000-0000-000028430000}"/>
    <cellStyle name="Normal 3 4 2 6 2 4" xfId="17244" xr:uid="{00000000-0005-0000-0000-000029430000}"/>
    <cellStyle name="Normal 3 4 2 6 2 4 2" xfId="17245" xr:uid="{00000000-0005-0000-0000-00002A430000}"/>
    <cellStyle name="Normal 3 4 2 6 2 4 2 2" xfId="17246" xr:uid="{00000000-0005-0000-0000-00002B430000}"/>
    <cellStyle name="Normal 3 4 2 6 2 4 3" xfId="17247" xr:uid="{00000000-0005-0000-0000-00002C430000}"/>
    <cellStyle name="Normal 3 4 2 6 2 5" xfId="17248" xr:uid="{00000000-0005-0000-0000-00002D430000}"/>
    <cellStyle name="Normal 3 4 2 6 2 5 2" xfId="17249" xr:uid="{00000000-0005-0000-0000-00002E430000}"/>
    <cellStyle name="Normal 3 4 2 6 2 6" xfId="17250" xr:uid="{00000000-0005-0000-0000-00002F430000}"/>
    <cellStyle name="Normal 3 4 2 6 2 6 2" xfId="17251" xr:uid="{00000000-0005-0000-0000-000030430000}"/>
    <cellStyle name="Normal 3 4 2 6 2 7" xfId="17252" xr:uid="{00000000-0005-0000-0000-000031430000}"/>
    <cellStyle name="Normal 3 4 2 6 3" xfId="17253" xr:uid="{00000000-0005-0000-0000-000032430000}"/>
    <cellStyle name="Normal 3 4 2 6 3 2" xfId="17254" xr:uid="{00000000-0005-0000-0000-000033430000}"/>
    <cellStyle name="Normal 3 4 2 6 3 2 2" xfId="17255" xr:uid="{00000000-0005-0000-0000-000034430000}"/>
    <cellStyle name="Normal 3 4 2 6 3 3" xfId="17256" xr:uid="{00000000-0005-0000-0000-000035430000}"/>
    <cellStyle name="Normal 3 4 2 6 3 4" xfId="17257" xr:uid="{00000000-0005-0000-0000-000036430000}"/>
    <cellStyle name="Normal 3 4 2 6 4" xfId="17258" xr:uid="{00000000-0005-0000-0000-000037430000}"/>
    <cellStyle name="Normal 3 4 2 6 4 2" xfId="17259" xr:uid="{00000000-0005-0000-0000-000038430000}"/>
    <cellStyle name="Normal 3 4 2 6 4 2 2" xfId="17260" xr:uid="{00000000-0005-0000-0000-000039430000}"/>
    <cellStyle name="Normal 3 4 2 6 4 3" xfId="17261" xr:uid="{00000000-0005-0000-0000-00003A430000}"/>
    <cellStyle name="Normal 3 4 2 6 4 4" xfId="17262" xr:uid="{00000000-0005-0000-0000-00003B430000}"/>
    <cellStyle name="Normal 3 4 2 6 5" xfId="17263" xr:uid="{00000000-0005-0000-0000-00003C430000}"/>
    <cellStyle name="Normal 3 4 2 6 5 2" xfId="17264" xr:uid="{00000000-0005-0000-0000-00003D430000}"/>
    <cellStyle name="Normal 3 4 2 6 5 2 2" xfId="17265" xr:uid="{00000000-0005-0000-0000-00003E430000}"/>
    <cellStyle name="Normal 3 4 2 6 5 3" xfId="17266" xr:uid="{00000000-0005-0000-0000-00003F430000}"/>
    <cellStyle name="Normal 3 4 2 6 6" xfId="17267" xr:uid="{00000000-0005-0000-0000-000040430000}"/>
    <cellStyle name="Normal 3 4 2 6 6 2" xfId="17268" xr:uid="{00000000-0005-0000-0000-000041430000}"/>
    <cellStyle name="Normal 3 4 2 6 7" xfId="17269" xr:uid="{00000000-0005-0000-0000-000042430000}"/>
    <cellStyle name="Normal 3 4 2 6 7 2" xfId="17270" xr:uid="{00000000-0005-0000-0000-000043430000}"/>
    <cellStyle name="Normal 3 4 2 6 8" xfId="17271" xr:uid="{00000000-0005-0000-0000-000044430000}"/>
    <cellStyle name="Normal 3 4 2 7" xfId="17272" xr:uid="{00000000-0005-0000-0000-000045430000}"/>
    <cellStyle name="Normal 3 4 2 7 2" xfId="17273" xr:uid="{00000000-0005-0000-0000-000046430000}"/>
    <cellStyle name="Normal 3 4 2 7 2 2" xfId="17274" xr:uid="{00000000-0005-0000-0000-000047430000}"/>
    <cellStyle name="Normal 3 4 2 7 2 2 2" xfId="17275" xr:uid="{00000000-0005-0000-0000-000048430000}"/>
    <cellStyle name="Normal 3 4 2 7 2 2 2 2" xfId="17276" xr:uid="{00000000-0005-0000-0000-000049430000}"/>
    <cellStyle name="Normal 3 4 2 7 2 2 3" xfId="17277" xr:uid="{00000000-0005-0000-0000-00004A430000}"/>
    <cellStyle name="Normal 3 4 2 7 2 2 4" xfId="17278" xr:uid="{00000000-0005-0000-0000-00004B430000}"/>
    <cellStyle name="Normal 3 4 2 7 2 3" xfId="17279" xr:uid="{00000000-0005-0000-0000-00004C430000}"/>
    <cellStyle name="Normal 3 4 2 7 2 3 2" xfId="17280" xr:uid="{00000000-0005-0000-0000-00004D430000}"/>
    <cellStyle name="Normal 3 4 2 7 2 3 2 2" xfId="17281" xr:uid="{00000000-0005-0000-0000-00004E430000}"/>
    <cellStyle name="Normal 3 4 2 7 2 3 3" xfId="17282" xr:uid="{00000000-0005-0000-0000-00004F430000}"/>
    <cellStyle name="Normal 3 4 2 7 2 4" xfId="17283" xr:uid="{00000000-0005-0000-0000-000050430000}"/>
    <cellStyle name="Normal 3 4 2 7 2 4 2" xfId="17284" xr:uid="{00000000-0005-0000-0000-000051430000}"/>
    <cellStyle name="Normal 3 4 2 7 2 4 2 2" xfId="17285" xr:uid="{00000000-0005-0000-0000-000052430000}"/>
    <cellStyle name="Normal 3 4 2 7 2 4 3" xfId="17286" xr:uid="{00000000-0005-0000-0000-000053430000}"/>
    <cellStyle name="Normal 3 4 2 7 2 5" xfId="17287" xr:uid="{00000000-0005-0000-0000-000054430000}"/>
    <cellStyle name="Normal 3 4 2 7 2 5 2" xfId="17288" xr:uid="{00000000-0005-0000-0000-000055430000}"/>
    <cellStyle name="Normal 3 4 2 7 2 6" xfId="17289" xr:uid="{00000000-0005-0000-0000-000056430000}"/>
    <cellStyle name="Normal 3 4 2 7 2 6 2" xfId="17290" xr:uid="{00000000-0005-0000-0000-000057430000}"/>
    <cellStyle name="Normal 3 4 2 7 2 7" xfId="17291" xr:uid="{00000000-0005-0000-0000-000058430000}"/>
    <cellStyle name="Normal 3 4 2 7 3" xfId="17292" xr:uid="{00000000-0005-0000-0000-000059430000}"/>
    <cellStyle name="Normal 3 4 2 7 3 2" xfId="17293" xr:uid="{00000000-0005-0000-0000-00005A430000}"/>
    <cellStyle name="Normal 3 4 2 7 3 2 2" xfId="17294" xr:uid="{00000000-0005-0000-0000-00005B430000}"/>
    <cellStyle name="Normal 3 4 2 7 3 3" xfId="17295" xr:uid="{00000000-0005-0000-0000-00005C430000}"/>
    <cellStyle name="Normal 3 4 2 7 3 4" xfId="17296" xr:uid="{00000000-0005-0000-0000-00005D430000}"/>
    <cellStyle name="Normal 3 4 2 7 4" xfId="17297" xr:uid="{00000000-0005-0000-0000-00005E430000}"/>
    <cellStyle name="Normal 3 4 2 7 4 2" xfId="17298" xr:uid="{00000000-0005-0000-0000-00005F430000}"/>
    <cellStyle name="Normal 3 4 2 7 4 2 2" xfId="17299" xr:uid="{00000000-0005-0000-0000-000060430000}"/>
    <cellStyle name="Normal 3 4 2 7 4 3" xfId="17300" xr:uid="{00000000-0005-0000-0000-000061430000}"/>
    <cellStyle name="Normal 3 4 2 7 4 4" xfId="17301" xr:uid="{00000000-0005-0000-0000-000062430000}"/>
    <cellStyle name="Normal 3 4 2 7 5" xfId="17302" xr:uid="{00000000-0005-0000-0000-000063430000}"/>
    <cellStyle name="Normal 3 4 2 7 5 2" xfId="17303" xr:uid="{00000000-0005-0000-0000-000064430000}"/>
    <cellStyle name="Normal 3 4 2 7 5 2 2" xfId="17304" xr:uid="{00000000-0005-0000-0000-000065430000}"/>
    <cellStyle name="Normal 3 4 2 7 5 3" xfId="17305" xr:uid="{00000000-0005-0000-0000-000066430000}"/>
    <cellStyle name="Normal 3 4 2 7 6" xfId="17306" xr:uid="{00000000-0005-0000-0000-000067430000}"/>
    <cellStyle name="Normal 3 4 2 7 6 2" xfId="17307" xr:uid="{00000000-0005-0000-0000-000068430000}"/>
    <cellStyle name="Normal 3 4 2 7 7" xfId="17308" xr:uid="{00000000-0005-0000-0000-000069430000}"/>
    <cellStyle name="Normal 3 4 2 7 7 2" xfId="17309" xr:uid="{00000000-0005-0000-0000-00006A430000}"/>
    <cellStyle name="Normal 3 4 2 7 8" xfId="17310" xr:uid="{00000000-0005-0000-0000-00006B430000}"/>
    <cellStyle name="Normal 3 4 2 8" xfId="17311" xr:uid="{00000000-0005-0000-0000-00006C430000}"/>
    <cellStyle name="Normal 3 4 2 8 2" xfId="17312" xr:uid="{00000000-0005-0000-0000-00006D430000}"/>
    <cellStyle name="Normal 3 4 2 8 2 2" xfId="17313" xr:uid="{00000000-0005-0000-0000-00006E430000}"/>
    <cellStyle name="Normal 3 4 2 8 2 2 2" xfId="17314" xr:uid="{00000000-0005-0000-0000-00006F430000}"/>
    <cellStyle name="Normal 3 4 2 8 2 3" xfId="17315" xr:uid="{00000000-0005-0000-0000-000070430000}"/>
    <cellStyle name="Normal 3 4 2 8 2 4" xfId="17316" xr:uid="{00000000-0005-0000-0000-000071430000}"/>
    <cellStyle name="Normal 3 4 2 8 3" xfId="17317" xr:uid="{00000000-0005-0000-0000-000072430000}"/>
    <cellStyle name="Normal 3 4 2 8 3 2" xfId="17318" xr:uid="{00000000-0005-0000-0000-000073430000}"/>
    <cellStyle name="Normal 3 4 2 8 3 2 2" xfId="17319" xr:uid="{00000000-0005-0000-0000-000074430000}"/>
    <cellStyle name="Normal 3 4 2 8 3 3" xfId="17320" xr:uid="{00000000-0005-0000-0000-000075430000}"/>
    <cellStyle name="Normal 3 4 2 8 4" xfId="17321" xr:uid="{00000000-0005-0000-0000-000076430000}"/>
    <cellStyle name="Normal 3 4 2 8 4 2" xfId="17322" xr:uid="{00000000-0005-0000-0000-000077430000}"/>
    <cellStyle name="Normal 3 4 2 8 4 2 2" xfId="17323" xr:uid="{00000000-0005-0000-0000-000078430000}"/>
    <cellStyle name="Normal 3 4 2 8 4 3" xfId="17324" xr:uid="{00000000-0005-0000-0000-000079430000}"/>
    <cellStyle name="Normal 3 4 2 8 5" xfId="17325" xr:uid="{00000000-0005-0000-0000-00007A430000}"/>
    <cellStyle name="Normal 3 4 2 8 5 2" xfId="17326" xr:uid="{00000000-0005-0000-0000-00007B430000}"/>
    <cellStyle name="Normal 3 4 2 8 6" xfId="17327" xr:uid="{00000000-0005-0000-0000-00007C430000}"/>
    <cellStyle name="Normal 3 4 2 8 6 2" xfId="17328" xr:uid="{00000000-0005-0000-0000-00007D430000}"/>
    <cellStyle name="Normal 3 4 2 8 7" xfId="17329" xr:uid="{00000000-0005-0000-0000-00007E430000}"/>
    <cellStyle name="Normal 3 4 2 9" xfId="17330" xr:uid="{00000000-0005-0000-0000-00007F430000}"/>
    <cellStyle name="Normal 3 4 2 9 2" xfId="17331" xr:uid="{00000000-0005-0000-0000-000080430000}"/>
    <cellStyle name="Normal 3 4 2 9 2 2" xfId="17332" xr:uid="{00000000-0005-0000-0000-000081430000}"/>
    <cellStyle name="Normal 3 4 2 9 3" xfId="17333" xr:uid="{00000000-0005-0000-0000-000082430000}"/>
    <cellStyle name="Normal 3 4 2 9 4" xfId="17334" xr:uid="{00000000-0005-0000-0000-000083430000}"/>
    <cellStyle name="Normal 3 4 20" xfId="17335" xr:uid="{00000000-0005-0000-0000-000084430000}"/>
    <cellStyle name="Normal 3 4 21" xfId="17336" xr:uid="{00000000-0005-0000-0000-000085430000}"/>
    <cellStyle name="Normal 3 4 22" xfId="17337" xr:uid="{00000000-0005-0000-0000-000086430000}"/>
    <cellStyle name="Normal 3 4 3" xfId="17338" xr:uid="{00000000-0005-0000-0000-000087430000}"/>
    <cellStyle name="Normal 3 4 3 10" xfId="17339" xr:uid="{00000000-0005-0000-0000-000088430000}"/>
    <cellStyle name="Normal 3 4 3 10 2" xfId="17340" xr:uid="{00000000-0005-0000-0000-000089430000}"/>
    <cellStyle name="Normal 3 4 3 11" xfId="17341" xr:uid="{00000000-0005-0000-0000-00008A430000}"/>
    <cellStyle name="Normal 3 4 3 11 2" xfId="17342" xr:uid="{00000000-0005-0000-0000-00008B430000}"/>
    <cellStyle name="Normal 3 4 3 12" xfId="17343" xr:uid="{00000000-0005-0000-0000-00008C430000}"/>
    <cellStyle name="Normal 3 4 3 2" xfId="17344" xr:uid="{00000000-0005-0000-0000-00008D430000}"/>
    <cellStyle name="Normal 3 4 3 2 10" xfId="17345" xr:uid="{00000000-0005-0000-0000-00008E430000}"/>
    <cellStyle name="Normal 3 4 3 2 10 2" xfId="17346" xr:uid="{00000000-0005-0000-0000-00008F430000}"/>
    <cellStyle name="Normal 3 4 3 2 11" xfId="17347" xr:uid="{00000000-0005-0000-0000-000090430000}"/>
    <cellStyle name="Normal 3 4 3 2 2" xfId="17348" xr:uid="{00000000-0005-0000-0000-000091430000}"/>
    <cellStyle name="Normal 3 4 3 2 2 2" xfId="17349" xr:uid="{00000000-0005-0000-0000-000092430000}"/>
    <cellStyle name="Normal 3 4 3 2 2 2 2" xfId="17350" xr:uid="{00000000-0005-0000-0000-000093430000}"/>
    <cellStyle name="Normal 3 4 3 2 2 2 2 2" xfId="17351" xr:uid="{00000000-0005-0000-0000-000094430000}"/>
    <cellStyle name="Normal 3 4 3 2 2 2 2 2 2" xfId="17352" xr:uid="{00000000-0005-0000-0000-000095430000}"/>
    <cellStyle name="Normal 3 4 3 2 2 2 2 2 2 2" xfId="17353" xr:uid="{00000000-0005-0000-0000-000096430000}"/>
    <cellStyle name="Normal 3 4 3 2 2 2 2 2 3" xfId="17354" xr:uid="{00000000-0005-0000-0000-000097430000}"/>
    <cellStyle name="Normal 3 4 3 2 2 2 2 2 4" xfId="17355" xr:uid="{00000000-0005-0000-0000-000098430000}"/>
    <cellStyle name="Normal 3 4 3 2 2 2 2 3" xfId="17356" xr:uid="{00000000-0005-0000-0000-000099430000}"/>
    <cellStyle name="Normal 3 4 3 2 2 2 2 3 2" xfId="17357" xr:uid="{00000000-0005-0000-0000-00009A430000}"/>
    <cellStyle name="Normal 3 4 3 2 2 2 2 3 2 2" xfId="17358" xr:uid="{00000000-0005-0000-0000-00009B430000}"/>
    <cellStyle name="Normal 3 4 3 2 2 2 2 3 3" xfId="17359" xr:uid="{00000000-0005-0000-0000-00009C430000}"/>
    <cellStyle name="Normal 3 4 3 2 2 2 2 4" xfId="17360" xr:uid="{00000000-0005-0000-0000-00009D430000}"/>
    <cellStyle name="Normal 3 4 3 2 2 2 2 4 2" xfId="17361" xr:uid="{00000000-0005-0000-0000-00009E430000}"/>
    <cellStyle name="Normal 3 4 3 2 2 2 2 4 2 2" xfId="17362" xr:uid="{00000000-0005-0000-0000-00009F430000}"/>
    <cellStyle name="Normal 3 4 3 2 2 2 2 4 3" xfId="17363" xr:uid="{00000000-0005-0000-0000-0000A0430000}"/>
    <cellStyle name="Normal 3 4 3 2 2 2 2 5" xfId="17364" xr:uid="{00000000-0005-0000-0000-0000A1430000}"/>
    <cellStyle name="Normal 3 4 3 2 2 2 2 5 2" xfId="17365" xr:uid="{00000000-0005-0000-0000-0000A2430000}"/>
    <cellStyle name="Normal 3 4 3 2 2 2 2 6" xfId="17366" xr:uid="{00000000-0005-0000-0000-0000A3430000}"/>
    <cellStyle name="Normal 3 4 3 2 2 2 2 6 2" xfId="17367" xr:uid="{00000000-0005-0000-0000-0000A4430000}"/>
    <cellStyle name="Normal 3 4 3 2 2 2 2 7" xfId="17368" xr:uid="{00000000-0005-0000-0000-0000A5430000}"/>
    <cellStyle name="Normal 3 4 3 2 2 2 3" xfId="17369" xr:uid="{00000000-0005-0000-0000-0000A6430000}"/>
    <cellStyle name="Normal 3 4 3 2 2 2 3 2" xfId="17370" xr:uid="{00000000-0005-0000-0000-0000A7430000}"/>
    <cellStyle name="Normal 3 4 3 2 2 2 3 2 2" xfId="17371" xr:uid="{00000000-0005-0000-0000-0000A8430000}"/>
    <cellStyle name="Normal 3 4 3 2 2 2 3 3" xfId="17372" xr:uid="{00000000-0005-0000-0000-0000A9430000}"/>
    <cellStyle name="Normal 3 4 3 2 2 2 3 4" xfId="17373" xr:uid="{00000000-0005-0000-0000-0000AA430000}"/>
    <cellStyle name="Normal 3 4 3 2 2 2 4" xfId="17374" xr:uid="{00000000-0005-0000-0000-0000AB430000}"/>
    <cellStyle name="Normal 3 4 3 2 2 2 4 2" xfId="17375" xr:uid="{00000000-0005-0000-0000-0000AC430000}"/>
    <cellStyle name="Normal 3 4 3 2 2 2 4 2 2" xfId="17376" xr:uid="{00000000-0005-0000-0000-0000AD430000}"/>
    <cellStyle name="Normal 3 4 3 2 2 2 4 3" xfId="17377" xr:uid="{00000000-0005-0000-0000-0000AE430000}"/>
    <cellStyle name="Normal 3 4 3 2 2 2 4 4" xfId="17378" xr:uid="{00000000-0005-0000-0000-0000AF430000}"/>
    <cellStyle name="Normal 3 4 3 2 2 2 5" xfId="17379" xr:uid="{00000000-0005-0000-0000-0000B0430000}"/>
    <cellStyle name="Normal 3 4 3 2 2 2 5 2" xfId="17380" xr:uid="{00000000-0005-0000-0000-0000B1430000}"/>
    <cellStyle name="Normal 3 4 3 2 2 2 5 2 2" xfId="17381" xr:uid="{00000000-0005-0000-0000-0000B2430000}"/>
    <cellStyle name="Normal 3 4 3 2 2 2 5 3" xfId="17382" xr:uid="{00000000-0005-0000-0000-0000B3430000}"/>
    <cellStyle name="Normal 3 4 3 2 2 2 6" xfId="17383" xr:uid="{00000000-0005-0000-0000-0000B4430000}"/>
    <cellStyle name="Normal 3 4 3 2 2 2 6 2" xfId="17384" xr:uid="{00000000-0005-0000-0000-0000B5430000}"/>
    <cellStyle name="Normal 3 4 3 2 2 2 7" xfId="17385" xr:uid="{00000000-0005-0000-0000-0000B6430000}"/>
    <cellStyle name="Normal 3 4 3 2 2 2 7 2" xfId="17386" xr:uid="{00000000-0005-0000-0000-0000B7430000}"/>
    <cellStyle name="Normal 3 4 3 2 2 2 8" xfId="17387" xr:uid="{00000000-0005-0000-0000-0000B8430000}"/>
    <cellStyle name="Normal 3 4 3 2 2 3" xfId="17388" xr:uid="{00000000-0005-0000-0000-0000B9430000}"/>
    <cellStyle name="Normal 3 4 3 2 2 3 2" xfId="17389" xr:uid="{00000000-0005-0000-0000-0000BA430000}"/>
    <cellStyle name="Normal 3 4 3 2 2 3 2 2" xfId="17390" xr:uid="{00000000-0005-0000-0000-0000BB430000}"/>
    <cellStyle name="Normal 3 4 3 2 2 3 2 2 2" xfId="17391" xr:uid="{00000000-0005-0000-0000-0000BC430000}"/>
    <cellStyle name="Normal 3 4 3 2 2 3 2 3" xfId="17392" xr:uid="{00000000-0005-0000-0000-0000BD430000}"/>
    <cellStyle name="Normal 3 4 3 2 2 3 2 4" xfId="17393" xr:uid="{00000000-0005-0000-0000-0000BE430000}"/>
    <cellStyle name="Normal 3 4 3 2 2 3 3" xfId="17394" xr:uid="{00000000-0005-0000-0000-0000BF430000}"/>
    <cellStyle name="Normal 3 4 3 2 2 3 3 2" xfId="17395" xr:uid="{00000000-0005-0000-0000-0000C0430000}"/>
    <cellStyle name="Normal 3 4 3 2 2 3 3 2 2" xfId="17396" xr:uid="{00000000-0005-0000-0000-0000C1430000}"/>
    <cellStyle name="Normal 3 4 3 2 2 3 3 3" xfId="17397" xr:uid="{00000000-0005-0000-0000-0000C2430000}"/>
    <cellStyle name="Normal 3 4 3 2 2 3 4" xfId="17398" xr:uid="{00000000-0005-0000-0000-0000C3430000}"/>
    <cellStyle name="Normal 3 4 3 2 2 3 4 2" xfId="17399" xr:uid="{00000000-0005-0000-0000-0000C4430000}"/>
    <cellStyle name="Normal 3 4 3 2 2 3 4 2 2" xfId="17400" xr:uid="{00000000-0005-0000-0000-0000C5430000}"/>
    <cellStyle name="Normal 3 4 3 2 2 3 4 3" xfId="17401" xr:uid="{00000000-0005-0000-0000-0000C6430000}"/>
    <cellStyle name="Normal 3 4 3 2 2 3 5" xfId="17402" xr:uid="{00000000-0005-0000-0000-0000C7430000}"/>
    <cellStyle name="Normal 3 4 3 2 2 3 5 2" xfId="17403" xr:uid="{00000000-0005-0000-0000-0000C8430000}"/>
    <cellStyle name="Normal 3 4 3 2 2 3 6" xfId="17404" xr:uid="{00000000-0005-0000-0000-0000C9430000}"/>
    <cellStyle name="Normal 3 4 3 2 2 3 6 2" xfId="17405" xr:uid="{00000000-0005-0000-0000-0000CA430000}"/>
    <cellStyle name="Normal 3 4 3 2 2 3 7" xfId="17406" xr:uid="{00000000-0005-0000-0000-0000CB430000}"/>
    <cellStyle name="Normal 3 4 3 2 2 4" xfId="17407" xr:uid="{00000000-0005-0000-0000-0000CC430000}"/>
    <cellStyle name="Normal 3 4 3 2 2 4 2" xfId="17408" xr:uid="{00000000-0005-0000-0000-0000CD430000}"/>
    <cellStyle name="Normal 3 4 3 2 2 4 2 2" xfId="17409" xr:uid="{00000000-0005-0000-0000-0000CE430000}"/>
    <cellStyle name="Normal 3 4 3 2 2 4 3" xfId="17410" xr:uid="{00000000-0005-0000-0000-0000CF430000}"/>
    <cellStyle name="Normal 3 4 3 2 2 4 4" xfId="17411" xr:uid="{00000000-0005-0000-0000-0000D0430000}"/>
    <cellStyle name="Normal 3 4 3 2 2 5" xfId="17412" xr:uid="{00000000-0005-0000-0000-0000D1430000}"/>
    <cellStyle name="Normal 3 4 3 2 2 5 2" xfId="17413" xr:uid="{00000000-0005-0000-0000-0000D2430000}"/>
    <cellStyle name="Normal 3 4 3 2 2 5 2 2" xfId="17414" xr:uid="{00000000-0005-0000-0000-0000D3430000}"/>
    <cellStyle name="Normal 3 4 3 2 2 5 3" xfId="17415" xr:uid="{00000000-0005-0000-0000-0000D4430000}"/>
    <cellStyle name="Normal 3 4 3 2 2 5 4" xfId="17416" xr:uid="{00000000-0005-0000-0000-0000D5430000}"/>
    <cellStyle name="Normal 3 4 3 2 2 6" xfId="17417" xr:uid="{00000000-0005-0000-0000-0000D6430000}"/>
    <cellStyle name="Normal 3 4 3 2 2 6 2" xfId="17418" xr:uid="{00000000-0005-0000-0000-0000D7430000}"/>
    <cellStyle name="Normal 3 4 3 2 2 6 2 2" xfId="17419" xr:uid="{00000000-0005-0000-0000-0000D8430000}"/>
    <cellStyle name="Normal 3 4 3 2 2 6 3" xfId="17420" xr:uid="{00000000-0005-0000-0000-0000D9430000}"/>
    <cellStyle name="Normal 3 4 3 2 2 7" xfId="17421" xr:uid="{00000000-0005-0000-0000-0000DA430000}"/>
    <cellStyle name="Normal 3 4 3 2 2 7 2" xfId="17422" xr:uid="{00000000-0005-0000-0000-0000DB430000}"/>
    <cellStyle name="Normal 3 4 3 2 2 8" xfId="17423" xr:uid="{00000000-0005-0000-0000-0000DC430000}"/>
    <cellStyle name="Normal 3 4 3 2 2 8 2" xfId="17424" xr:uid="{00000000-0005-0000-0000-0000DD430000}"/>
    <cellStyle name="Normal 3 4 3 2 2 9" xfId="17425" xr:uid="{00000000-0005-0000-0000-0000DE430000}"/>
    <cellStyle name="Normal 3 4 3 2 3" xfId="17426" xr:uid="{00000000-0005-0000-0000-0000DF430000}"/>
    <cellStyle name="Normal 3 4 3 2 3 2" xfId="17427" xr:uid="{00000000-0005-0000-0000-0000E0430000}"/>
    <cellStyle name="Normal 3 4 3 2 3 2 2" xfId="17428" xr:uid="{00000000-0005-0000-0000-0000E1430000}"/>
    <cellStyle name="Normal 3 4 3 2 3 2 2 2" xfId="17429" xr:uid="{00000000-0005-0000-0000-0000E2430000}"/>
    <cellStyle name="Normal 3 4 3 2 3 2 2 2 2" xfId="17430" xr:uid="{00000000-0005-0000-0000-0000E3430000}"/>
    <cellStyle name="Normal 3 4 3 2 3 2 2 3" xfId="17431" xr:uid="{00000000-0005-0000-0000-0000E4430000}"/>
    <cellStyle name="Normal 3 4 3 2 3 2 2 4" xfId="17432" xr:uid="{00000000-0005-0000-0000-0000E5430000}"/>
    <cellStyle name="Normal 3 4 3 2 3 2 3" xfId="17433" xr:uid="{00000000-0005-0000-0000-0000E6430000}"/>
    <cellStyle name="Normal 3 4 3 2 3 2 3 2" xfId="17434" xr:uid="{00000000-0005-0000-0000-0000E7430000}"/>
    <cellStyle name="Normal 3 4 3 2 3 2 3 2 2" xfId="17435" xr:uid="{00000000-0005-0000-0000-0000E8430000}"/>
    <cellStyle name="Normal 3 4 3 2 3 2 3 3" xfId="17436" xr:uid="{00000000-0005-0000-0000-0000E9430000}"/>
    <cellStyle name="Normal 3 4 3 2 3 2 4" xfId="17437" xr:uid="{00000000-0005-0000-0000-0000EA430000}"/>
    <cellStyle name="Normal 3 4 3 2 3 2 4 2" xfId="17438" xr:uid="{00000000-0005-0000-0000-0000EB430000}"/>
    <cellStyle name="Normal 3 4 3 2 3 2 4 2 2" xfId="17439" xr:uid="{00000000-0005-0000-0000-0000EC430000}"/>
    <cellStyle name="Normal 3 4 3 2 3 2 4 3" xfId="17440" xr:uid="{00000000-0005-0000-0000-0000ED430000}"/>
    <cellStyle name="Normal 3 4 3 2 3 2 5" xfId="17441" xr:uid="{00000000-0005-0000-0000-0000EE430000}"/>
    <cellStyle name="Normal 3 4 3 2 3 2 5 2" xfId="17442" xr:uid="{00000000-0005-0000-0000-0000EF430000}"/>
    <cellStyle name="Normal 3 4 3 2 3 2 6" xfId="17443" xr:uid="{00000000-0005-0000-0000-0000F0430000}"/>
    <cellStyle name="Normal 3 4 3 2 3 2 6 2" xfId="17444" xr:uid="{00000000-0005-0000-0000-0000F1430000}"/>
    <cellStyle name="Normal 3 4 3 2 3 2 7" xfId="17445" xr:uid="{00000000-0005-0000-0000-0000F2430000}"/>
    <cellStyle name="Normal 3 4 3 2 3 3" xfId="17446" xr:uid="{00000000-0005-0000-0000-0000F3430000}"/>
    <cellStyle name="Normal 3 4 3 2 3 3 2" xfId="17447" xr:uid="{00000000-0005-0000-0000-0000F4430000}"/>
    <cellStyle name="Normal 3 4 3 2 3 3 2 2" xfId="17448" xr:uid="{00000000-0005-0000-0000-0000F5430000}"/>
    <cellStyle name="Normal 3 4 3 2 3 3 3" xfId="17449" xr:uid="{00000000-0005-0000-0000-0000F6430000}"/>
    <cellStyle name="Normal 3 4 3 2 3 3 4" xfId="17450" xr:uid="{00000000-0005-0000-0000-0000F7430000}"/>
    <cellStyle name="Normal 3 4 3 2 3 4" xfId="17451" xr:uid="{00000000-0005-0000-0000-0000F8430000}"/>
    <cellStyle name="Normal 3 4 3 2 3 4 2" xfId="17452" xr:uid="{00000000-0005-0000-0000-0000F9430000}"/>
    <cellStyle name="Normal 3 4 3 2 3 4 2 2" xfId="17453" xr:uid="{00000000-0005-0000-0000-0000FA430000}"/>
    <cellStyle name="Normal 3 4 3 2 3 4 3" xfId="17454" xr:uid="{00000000-0005-0000-0000-0000FB430000}"/>
    <cellStyle name="Normal 3 4 3 2 3 4 4" xfId="17455" xr:uid="{00000000-0005-0000-0000-0000FC430000}"/>
    <cellStyle name="Normal 3 4 3 2 3 5" xfId="17456" xr:uid="{00000000-0005-0000-0000-0000FD430000}"/>
    <cellStyle name="Normal 3 4 3 2 3 5 2" xfId="17457" xr:uid="{00000000-0005-0000-0000-0000FE430000}"/>
    <cellStyle name="Normal 3 4 3 2 3 5 2 2" xfId="17458" xr:uid="{00000000-0005-0000-0000-0000FF430000}"/>
    <cellStyle name="Normal 3 4 3 2 3 5 3" xfId="17459" xr:uid="{00000000-0005-0000-0000-000000440000}"/>
    <cellStyle name="Normal 3 4 3 2 3 6" xfId="17460" xr:uid="{00000000-0005-0000-0000-000001440000}"/>
    <cellStyle name="Normal 3 4 3 2 3 6 2" xfId="17461" xr:uid="{00000000-0005-0000-0000-000002440000}"/>
    <cellStyle name="Normal 3 4 3 2 3 7" xfId="17462" xr:uid="{00000000-0005-0000-0000-000003440000}"/>
    <cellStyle name="Normal 3 4 3 2 3 7 2" xfId="17463" xr:uid="{00000000-0005-0000-0000-000004440000}"/>
    <cellStyle name="Normal 3 4 3 2 3 8" xfId="17464" xr:uid="{00000000-0005-0000-0000-000005440000}"/>
    <cellStyle name="Normal 3 4 3 2 4" xfId="17465" xr:uid="{00000000-0005-0000-0000-000006440000}"/>
    <cellStyle name="Normal 3 4 3 2 4 2" xfId="17466" xr:uid="{00000000-0005-0000-0000-000007440000}"/>
    <cellStyle name="Normal 3 4 3 2 4 2 2" xfId="17467" xr:uid="{00000000-0005-0000-0000-000008440000}"/>
    <cellStyle name="Normal 3 4 3 2 4 2 2 2" xfId="17468" xr:uid="{00000000-0005-0000-0000-000009440000}"/>
    <cellStyle name="Normal 3 4 3 2 4 2 2 2 2" xfId="17469" xr:uid="{00000000-0005-0000-0000-00000A440000}"/>
    <cellStyle name="Normal 3 4 3 2 4 2 2 3" xfId="17470" xr:uid="{00000000-0005-0000-0000-00000B440000}"/>
    <cellStyle name="Normal 3 4 3 2 4 2 2 4" xfId="17471" xr:uid="{00000000-0005-0000-0000-00000C440000}"/>
    <cellStyle name="Normal 3 4 3 2 4 2 3" xfId="17472" xr:uid="{00000000-0005-0000-0000-00000D440000}"/>
    <cellStyle name="Normal 3 4 3 2 4 2 3 2" xfId="17473" xr:uid="{00000000-0005-0000-0000-00000E440000}"/>
    <cellStyle name="Normal 3 4 3 2 4 2 3 2 2" xfId="17474" xr:uid="{00000000-0005-0000-0000-00000F440000}"/>
    <cellStyle name="Normal 3 4 3 2 4 2 3 3" xfId="17475" xr:uid="{00000000-0005-0000-0000-000010440000}"/>
    <cellStyle name="Normal 3 4 3 2 4 2 4" xfId="17476" xr:uid="{00000000-0005-0000-0000-000011440000}"/>
    <cellStyle name="Normal 3 4 3 2 4 2 4 2" xfId="17477" xr:uid="{00000000-0005-0000-0000-000012440000}"/>
    <cellStyle name="Normal 3 4 3 2 4 2 4 2 2" xfId="17478" xr:uid="{00000000-0005-0000-0000-000013440000}"/>
    <cellStyle name="Normal 3 4 3 2 4 2 4 3" xfId="17479" xr:uid="{00000000-0005-0000-0000-000014440000}"/>
    <cellStyle name="Normal 3 4 3 2 4 2 5" xfId="17480" xr:uid="{00000000-0005-0000-0000-000015440000}"/>
    <cellStyle name="Normal 3 4 3 2 4 2 5 2" xfId="17481" xr:uid="{00000000-0005-0000-0000-000016440000}"/>
    <cellStyle name="Normal 3 4 3 2 4 2 6" xfId="17482" xr:uid="{00000000-0005-0000-0000-000017440000}"/>
    <cellStyle name="Normal 3 4 3 2 4 2 6 2" xfId="17483" xr:uid="{00000000-0005-0000-0000-000018440000}"/>
    <cellStyle name="Normal 3 4 3 2 4 2 7" xfId="17484" xr:uid="{00000000-0005-0000-0000-000019440000}"/>
    <cellStyle name="Normal 3 4 3 2 4 3" xfId="17485" xr:uid="{00000000-0005-0000-0000-00001A440000}"/>
    <cellStyle name="Normal 3 4 3 2 4 3 2" xfId="17486" xr:uid="{00000000-0005-0000-0000-00001B440000}"/>
    <cellStyle name="Normal 3 4 3 2 4 3 2 2" xfId="17487" xr:uid="{00000000-0005-0000-0000-00001C440000}"/>
    <cellStyle name="Normal 3 4 3 2 4 3 3" xfId="17488" xr:uid="{00000000-0005-0000-0000-00001D440000}"/>
    <cellStyle name="Normal 3 4 3 2 4 3 4" xfId="17489" xr:uid="{00000000-0005-0000-0000-00001E440000}"/>
    <cellStyle name="Normal 3 4 3 2 4 4" xfId="17490" xr:uid="{00000000-0005-0000-0000-00001F440000}"/>
    <cellStyle name="Normal 3 4 3 2 4 4 2" xfId="17491" xr:uid="{00000000-0005-0000-0000-000020440000}"/>
    <cellStyle name="Normal 3 4 3 2 4 4 2 2" xfId="17492" xr:uid="{00000000-0005-0000-0000-000021440000}"/>
    <cellStyle name="Normal 3 4 3 2 4 4 3" xfId="17493" xr:uid="{00000000-0005-0000-0000-000022440000}"/>
    <cellStyle name="Normal 3 4 3 2 4 4 4" xfId="17494" xr:uid="{00000000-0005-0000-0000-000023440000}"/>
    <cellStyle name="Normal 3 4 3 2 4 5" xfId="17495" xr:uid="{00000000-0005-0000-0000-000024440000}"/>
    <cellStyle name="Normal 3 4 3 2 4 5 2" xfId="17496" xr:uid="{00000000-0005-0000-0000-000025440000}"/>
    <cellStyle name="Normal 3 4 3 2 4 5 2 2" xfId="17497" xr:uid="{00000000-0005-0000-0000-000026440000}"/>
    <cellStyle name="Normal 3 4 3 2 4 5 3" xfId="17498" xr:uid="{00000000-0005-0000-0000-000027440000}"/>
    <cellStyle name="Normal 3 4 3 2 4 6" xfId="17499" xr:uid="{00000000-0005-0000-0000-000028440000}"/>
    <cellStyle name="Normal 3 4 3 2 4 6 2" xfId="17500" xr:uid="{00000000-0005-0000-0000-000029440000}"/>
    <cellStyle name="Normal 3 4 3 2 4 7" xfId="17501" xr:uid="{00000000-0005-0000-0000-00002A440000}"/>
    <cellStyle name="Normal 3 4 3 2 4 7 2" xfId="17502" xr:uid="{00000000-0005-0000-0000-00002B440000}"/>
    <cellStyle name="Normal 3 4 3 2 4 8" xfId="17503" xr:uid="{00000000-0005-0000-0000-00002C440000}"/>
    <cellStyle name="Normal 3 4 3 2 5" xfId="17504" xr:uid="{00000000-0005-0000-0000-00002D440000}"/>
    <cellStyle name="Normal 3 4 3 2 5 2" xfId="17505" xr:uid="{00000000-0005-0000-0000-00002E440000}"/>
    <cellStyle name="Normal 3 4 3 2 5 2 2" xfId="17506" xr:uid="{00000000-0005-0000-0000-00002F440000}"/>
    <cellStyle name="Normal 3 4 3 2 5 2 2 2" xfId="17507" xr:uid="{00000000-0005-0000-0000-000030440000}"/>
    <cellStyle name="Normal 3 4 3 2 5 2 3" xfId="17508" xr:uid="{00000000-0005-0000-0000-000031440000}"/>
    <cellStyle name="Normal 3 4 3 2 5 2 4" xfId="17509" xr:uid="{00000000-0005-0000-0000-000032440000}"/>
    <cellStyle name="Normal 3 4 3 2 5 3" xfId="17510" xr:uid="{00000000-0005-0000-0000-000033440000}"/>
    <cellStyle name="Normal 3 4 3 2 5 3 2" xfId="17511" xr:uid="{00000000-0005-0000-0000-000034440000}"/>
    <cellStyle name="Normal 3 4 3 2 5 3 2 2" xfId="17512" xr:uid="{00000000-0005-0000-0000-000035440000}"/>
    <cellStyle name="Normal 3 4 3 2 5 3 3" xfId="17513" xr:uid="{00000000-0005-0000-0000-000036440000}"/>
    <cellStyle name="Normal 3 4 3 2 5 4" xfId="17514" xr:uid="{00000000-0005-0000-0000-000037440000}"/>
    <cellStyle name="Normal 3 4 3 2 5 4 2" xfId="17515" xr:uid="{00000000-0005-0000-0000-000038440000}"/>
    <cellStyle name="Normal 3 4 3 2 5 4 2 2" xfId="17516" xr:uid="{00000000-0005-0000-0000-000039440000}"/>
    <cellStyle name="Normal 3 4 3 2 5 4 3" xfId="17517" xr:uid="{00000000-0005-0000-0000-00003A440000}"/>
    <cellStyle name="Normal 3 4 3 2 5 5" xfId="17518" xr:uid="{00000000-0005-0000-0000-00003B440000}"/>
    <cellStyle name="Normal 3 4 3 2 5 5 2" xfId="17519" xr:uid="{00000000-0005-0000-0000-00003C440000}"/>
    <cellStyle name="Normal 3 4 3 2 5 6" xfId="17520" xr:uid="{00000000-0005-0000-0000-00003D440000}"/>
    <cellStyle name="Normal 3 4 3 2 5 6 2" xfId="17521" xr:uid="{00000000-0005-0000-0000-00003E440000}"/>
    <cellStyle name="Normal 3 4 3 2 5 7" xfId="17522" xr:uid="{00000000-0005-0000-0000-00003F440000}"/>
    <cellStyle name="Normal 3 4 3 2 6" xfId="17523" xr:uid="{00000000-0005-0000-0000-000040440000}"/>
    <cellStyle name="Normal 3 4 3 2 6 2" xfId="17524" xr:uid="{00000000-0005-0000-0000-000041440000}"/>
    <cellStyle name="Normal 3 4 3 2 6 2 2" xfId="17525" xr:uid="{00000000-0005-0000-0000-000042440000}"/>
    <cellStyle name="Normal 3 4 3 2 6 3" xfId="17526" xr:uid="{00000000-0005-0000-0000-000043440000}"/>
    <cellStyle name="Normal 3 4 3 2 6 4" xfId="17527" xr:uid="{00000000-0005-0000-0000-000044440000}"/>
    <cellStyle name="Normal 3 4 3 2 7" xfId="17528" xr:uid="{00000000-0005-0000-0000-000045440000}"/>
    <cellStyle name="Normal 3 4 3 2 7 2" xfId="17529" xr:uid="{00000000-0005-0000-0000-000046440000}"/>
    <cellStyle name="Normal 3 4 3 2 7 2 2" xfId="17530" xr:uid="{00000000-0005-0000-0000-000047440000}"/>
    <cellStyle name="Normal 3 4 3 2 7 3" xfId="17531" xr:uid="{00000000-0005-0000-0000-000048440000}"/>
    <cellStyle name="Normal 3 4 3 2 7 4" xfId="17532" xr:uid="{00000000-0005-0000-0000-000049440000}"/>
    <cellStyle name="Normal 3 4 3 2 8" xfId="17533" xr:uid="{00000000-0005-0000-0000-00004A440000}"/>
    <cellStyle name="Normal 3 4 3 2 8 2" xfId="17534" xr:uid="{00000000-0005-0000-0000-00004B440000}"/>
    <cellStyle name="Normal 3 4 3 2 8 2 2" xfId="17535" xr:uid="{00000000-0005-0000-0000-00004C440000}"/>
    <cellStyle name="Normal 3 4 3 2 8 3" xfId="17536" xr:uid="{00000000-0005-0000-0000-00004D440000}"/>
    <cellStyle name="Normal 3 4 3 2 9" xfId="17537" xr:uid="{00000000-0005-0000-0000-00004E440000}"/>
    <cellStyle name="Normal 3 4 3 2 9 2" xfId="17538" xr:uid="{00000000-0005-0000-0000-00004F440000}"/>
    <cellStyle name="Normal 3 4 3 3" xfId="17539" xr:uid="{00000000-0005-0000-0000-000050440000}"/>
    <cellStyle name="Normal 3 4 3 3 10" xfId="17540" xr:uid="{00000000-0005-0000-0000-000051440000}"/>
    <cellStyle name="Normal 3 4 3 3 2" xfId="17541" xr:uid="{00000000-0005-0000-0000-000052440000}"/>
    <cellStyle name="Normal 3 4 3 3 2 2" xfId="17542" xr:uid="{00000000-0005-0000-0000-000053440000}"/>
    <cellStyle name="Normal 3 4 3 3 2 2 2" xfId="17543" xr:uid="{00000000-0005-0000-0000-000054440000}"/>
    <cellStyle name="Normal 3 4 3 3 2 2 2 2" xfId="17544" xr:uid="{00000000-0005-0000-0000-000055440000}"/>
    <cellStyle name="Normal 3 4 3 3 2 2 2 2 2" xfId="17545" xr:uid="{00000000-0005-0000-0000-000056440000}"/>
    <cellStyle name="Normal 3 4 3 3 2 2 2 3" xfId="17546" xr:uid="{00000000-0005-0000-0000-000057440000}"/>
    <cellStyle name="Normal 3 4 3 3 2 2 2 4" xfId="17547" xr:uid="{00000000-0005-0000-0000-000058440000}"/>
    <cellStyle name="Normal 3 4 3 3 2 2 3" xfId="17548" xr:uid="{00000000-0005-0000-0000-000059440000}"/>
    <cellStyle name="Normal 3 4 3 3 2 2 3 2" xfId="17549" xr:uid="{00000000-0005-0000-0000-00005A440000}"/>
    <cellStyle name="Normal 3 4 3 3 2 2 3 2 2" xfId="17550" xr:uid="{00000000-0005-0000-0000-00005B440000}"/>
    <cellStyle name="Normal 3 4 3 3 2 2 3 3" xfId="17551" xr:uid="{00000000-0005-0000-0000-00005C440000}"/>
    <cellStyle name="Normal 3 4 3 3 2 2 4" xfId="17552" xr:uid="{00000000-0005-0000-0000-00005D440000}"/>
    <cellStyle name="Normal 3 4 3 3 2 2 4 2" xfId="17553" xr:uid="{00000000-0005-0000-0000-00005E440000}"/>
    <cellStyle name="Normal 3 4 3 3 2 2 4 2 2" xfId="17554" xr:uid="{00000000-0005-0000-0000-00005F440000}"/>
    <cellStyle name="Normal 3 4 3 3 2 2 4 3" xfId="17555" xr:uid="{00000000-0005-0000-0000-000060440000}"/>
    <cellStyle name="Normal 3 4 3 3 2 2 5" xfId="17556" xr:uid="{00000000-0005-0000-0000-000061440000}"/>
    <cellStyle name="Normal 3 4 3 3 2 2 5 2" xfId="17557" xr:uid="{00000000-0005-0000-0000-000062440000}"/>
    <cellStyle name="Normal 3 4 3 3 2 2 6" xfId="17558" xr:uid="{00000000-0005-0000-0000-000063440000}"/>
    <cellStyle name="Normal 3 4 3 3 2 2 6 2" xfId="17559" xr:uid="{00000000-0005-0000-0000-000064440000}"/>
    <cellStyle name="Normal 3 4 3 3 2 2 7" xfId="17560" xr:uid="{00000000-0005-0000-0000-000065440000}"/>
    <cellStyle name="Normal 3 4 3 3 2 3" xfId="17561" xr:uid="{00000000-0005-0000-0000-000066440000}"/>
    <cellStyle name="Normal 3 4 3 3 2 3 2" xfId="17562" xr:uid="{00000000-0005-0000-0000-000067440000}"/>
    <cellStyle name="Normal 3 4 3 3 2 3 2 2" xfId="17563" xr:uid="{00000000-0005-0000-0000-000068440000}"/>
    <cellStyle name="Normal 3 4 3 3 2 3 3" xfId="17564" xr:uid="{00000000-0005-0000-0000-000069440000}"/>
    <cellStyle name="Normal 3 4 3 3 2 3 4" xfId="17565" xr:uid="{00000000-0005-0000-0000-00006A440000}"/>
    <cellStyle name="Normal 3 4 3 3 2 4" xfId="17566" xr:uid="{00000000-0005-0000-0000-00006B440000}"/>
    <cellStyle name="Normal 3 4 3 3 2 4 2" xfId="17567" xr:uid="{00000000-0005-0000-0000-00006C440000}"/>
    <cellStyle name="Normal 3 4 3 3 2 4 2 2" xfId="17568" xr:uid="{00000000-0005-0000-0000-00006D440000}"/>
    <cellStyle name="Normal 3 4 3 3 2 4 3" xfId="17569" xr:uid="{00000000-0005-0000-0000-00006E440000}"/>
    <cellStyle name="Normal 3 4 3 3 2 4 4" xfId="17570" xr:uid="{00000000-0005-0000-0000-00006F440000}"/>
    <cellStyle name="Normal 3 4 3 3 2 5" xfId="17571" xr:uid="{00000000-0005-0000-0000-000070440000}"/>
    <cellStyle name="Normal 3 4 3 3 2 5 2" xfId="17572" xr:uid="{00000000-0005-0000-0000-000071440000}"/>
    <cellStyle name="Normal 3 4 3 3 2 5 2 2" xfId="17573" xr:uid="{00000000-0005-0000-0000-000072440000}"/>
    <cellStyle name="Normal 3 4 3 3 2 5 3" xfId="17574" xr:uid="{00000000-0005-0000-0000-000073440000}"/>
    <cellStyle name="Normal 3 4 3 3 2 6" xfId="17575" xr:uid="{00000000-0005-0000-0000-000074440000}"/>
    <cellStyle name="Normal 3 4 3 3 2 6 2" xfId="17576" xr:uid="{00000000-0005-0000-0000-000075440000}"/>
    <cellStyle name="Normal 3 4 3 3 2 7" xfId="17577" xr:uid="{00000000-0005-0000-0000-000076440000}"/>
    <cellStyle name="Normal 3 4 3 3 2 7 2" xfId="17578" xr:uid="{00000000-0005-0000-0000-000077440000}"/>
    <cellStyle name="Normal 3 4 3 3 2 8" xfId="17579" xr:uid="{00000000-0005-0000-0000-000078440000}"/>
    <cellStyle name="Normal 3 4 3 3 3" xfId="17580" xr:uid="{00000000-0005-0000-0000-000079440000}"/>
    <cellStyle name="Normal 3 4 3 3 3 2" xfId="17581" xr:uid="{00000000-0005-0000-0000-00007A440000}"/>
    <cellStyle name="Normal 3 4 3 3 3 2 2" xfId="17582" xr:uid="{00000000-0005-0000-0000-00007B440000}"/>
    <cellStyle name="Normal 3 4 3 3 3 2 2 2" xfId="17583" xr:uid="{00000000-0005-0000-0000-00007C440000}"/>
    <cellStyle name="Normal 3 4 3 3 3 2 2 2 2" xfId="17584" xr:uid="{00000000-0005-0000-0000-00007D440000}"/>
    <cellStyle name="Normal 3 4 3 3 3 2 2 3" xfId="17585" xr:uid="{00000000-0005-0000-0000-00007E440000}"/>
    <cellStyle name="Normal 3 4 3 3 3 2 2 4" xfId="17586" xr:uid="{00000000-0005-0000-0000-00007F440000}"/>
    <cellStyle name="Normal 3 4 3 3 3 2 3" xfId="17587" xr:uid="{00000000-0005-0000-0000-000080440000}"/>
    <cellStyle name="Normal 3 4 3 3 3 2 3 2" xfId="17588" xr:uid="{00000000-0005-0000-0000-000081440000}"/>
    <cellStyle name="Normal 3 4 3 3 3 2 3 2 2" xfId="17589" xr:uid="{00000000-0005-0000-0000-000082440000}"/>
    <cellStyle name="Normal 3 4 3 3 3 2 3 3" xfId="17590" xr:uid="{00000000-0005-0000-0000-000083440000}"/>
    <cellStyle name="Normal 3 4 3 3 3 2 4" xfId="17591" xr:uid="{00000000-0005-0000-0000-000084440000}"/>
    <cellStyle name="Normal 3 4 3 3 3 2 4 2" xfId="17592" xr:uid="{00000000-0005-0000-0000-000085440000}"/>
    <cellStyle name="Normal 3 4 3 3 3 2 4 2 2" xfId="17593" xr:uid="{00000000-0005-0000-0000-000086440000}"/>
    <cellStyle name="Normal 3 4 3 3 3 2 4 3" xfId="17594" xr:uid="{00000000-0005-0000-0000-000087440000}"/>
    <cellStyle name="Normal 3 4 3 3 3 2 5" xfId="17595" xr:uid="{00000000-0005-0000-0000-000088440000}"/>
    <cellStyle name="Normal 3 4 3 3 3 2 5 2" xfId="17596" xr:uid="{00000000-0005-0000-0000-000089440000}"/>
    <cellStyle name="Normal 3 4 3 3 3 2 6" xfId="17597" xr:uid="{00000000-0005-0000-0000-00008A440000}"/>
    <cellStyle name="Normal 3 4 3 3 3 2 6 2" xfId="17598" xr:uid="{00000000-0005-0000-0000-00008B440000}"/>
    <cellStyle name="Normal 3 4 3 3 3 2 7" xfId="17599" xr:uid="{00000000-0005-0000-0000-00008C440000}"/>
    <cellStyle name="Normal 3 4 3 3 3 3" xfId="17600" xr:uid="{00000000-0005-0000-0000-00008D440000}"/>
    <cellStyle name="Normal 3 4 3 3 3 3 2" xfId="17601" xr:uid="{00000000-0005-0000-0000-00008E440000}"/>
    <cellStyle name="Normal 3 4 3 3 3 3 2 2" xfId="17602" xr:uid="{00000000-0005-0000-0000-00008F440000}"/>
    <cellStyle name="Normal 3 4 3 3 3 3 3" xfId="17603" xr:uid="{00000000-0005-0000-0000-000090440000}"/>
    <cellStyle name="Normal 3 4 3 3 3 3 4" xfId="17604" xr:uid="{00000000-0005-0000-0000-000091440000}"/>
    <cellStyle name="Normal 3 4 3 3 3 4" xfId="17605" xr:uid="{00000000-0005-0000-0000-000092440000}"/>
    <cellStyle name="Normal 3 4 3 3 3 4 2" xfId="17606" xr:uid="{00000000-0005-0000-0000-000093440000}"/>
    <cellStyle name="Normal 3 4 3 3 3 4 2 2" xfId="17607" xr:uid="{00000000-0005-0000-0000-000094440000}"/>
    <cellStyle name="Normal 3 4 3 3 3 4 3" xfId="17608" xr:uid="{00000000-0005-0000-0000-000095440000}"/>
    <cellStyle name="Normal 3 4 3 3 3 4 4" xfId="17609" xr:uid="{00000000-0005-0000-0000-000096440000}"/>
    <cellStyle name="Normal 3 4 3 3 3 5" xfId="17610" xr:uid="{00000000-0005-0000-0000-000097440000}"/>
    <cellStyle name="Normal 3 4 3 3 3 5 2" xfId="17611" xr:uid="{00000000-0005-0000-0000-000098440000}"/>
    <cellStyle name="Normal 3 4 3 3 3 5 2 2" xfId="17612" xr:uid="{00000000-0005-0000-0000-000099440000}"/>
    <cellStyle name="Normal 3 4 3 3 3 5 3" xfId="17613" xr:uid="{00000000-0005-0000-0000-00009A440000}"/>
    <cellStyle name="Normal 3 4 3 3 3 6" xfId="17614" xr:uid="{00000000-0005-0000-0000-00009B440000}"/>
    <cellStyle name="Normal 3 4 3 3 3 6 2" xfId="17615" xr:uid="{00000000-0005-0000-0000-00009C440000}"/>
    <cellStyle name="Normal 3 4 3 3 3 7" xfId="17616" xr:uid="{00000000-0005-0000-0000-00009D440000}"/>
    <cellStyle name="Normal 3 4 3 3 3 7 2" xfId="17617" xr:uid="{00000000-0005-0000-0000-00009E440000}"/>
    <cellStyle name="Normal 3 4 3 3 3 8" xfId="17618" xr:uid="{00000000-0005-0000-0000-00009F440000}"/>
    <cellStyle name="Normal 3 4 3 3 4" xfId="17619" xr:uid="{00000000-0005-0000-0000-0000A0440000}"/>
    <cellStyle name="Normal 3 4 3 3 4 2" xfId="17620" xr:uid="{00000000-0005-0000-0000-0000A1440000}"/>
    <cellStyle name="Normal 3 4 3 3 4 2 2" xfId="17621" xr:uid="{00000000-0005-0000-0000-0000A2440000}"/>
    <cellStyle name="Normal 3 4 3 3 4 2 2 2" xfId="17622" xr:uid="{00000000-0005-0000-0000-0000A3440000}"/>
    <cellStyle name="Normal 3 4 3 3 4 2 3" xfId="17623" xr:uid="{00000000-0005-0000-0000-0000A4440000}"/>
    <cellStyle name="Normal 3 4 3 3 4 2 4" xfId="17624" xr:uid="{00000000-0005-0000-0000-0000A5440000}"/>
    <cellStyle name="Normal 3 4 3 3 4 3" xfId="17625" xr:uid="{00000000-0005-0000-0000-0000A6440000}"/>
    <cellStyle name="Normal 3 4 3 3 4 3 2" xfId="17626" xr:uid="{00000000-0005-0000-0000-0000A7440000}"/>
    <cellStyle name="Normal 3 4 3 3 4 3 2 2" xfId="17627" xr:uid="{00000000-0005-0000-0000-0000A8440000}"/>
    <cellStyle name="Normal 3 4 3 3 4 3 3" xfId="17628" xr:uid="{00000000-0005-0000-0000-0000A9440000}"/>
    <cellStyle name="Normal 3 4 3 3 4 4" xfId="17629" xr:uid="{00000000-0005-0000-0000-0000AA440000}"/>
    <cellStyle name="Normal 3 4 3 3 4 4 2" xfId="17630" xr:uid="{00000000-0005-0000-0000-0000AB440000}"/>
    <cellStyle name="Normal 3 4 3 3 4 4 2 2" xfId="17631" xr:uid="{00000000-0005-0000-0000-0000AC440000}"/>
    <cellStyle name="Normal 3 4 3 3 4 4 3" xfId="17632" xr:uid="{00000000-0005-0000-0000-0000AD440000}"/>
    <cellStyle name="Normal 3 4 3 3 4 5" xfId="17633" xr:uid="{00000000-0005-0000-0000-0000AE440000}"/>
    <cellStyle name="Normal 3 4 3 3 4 5 2" xfId="17634" xr:uid="{00000000-0005-0000-0000-0000AF440000}"/>
    <cellStyle name="Normal 3 4 3 3 4 6" xfId="17635" xr:uid="{00000000-0005-0000-0000-0000B0440000}"/>
    <cellStyle name="Normal 3 4 3 3 4 6 2" xfId="17636" xr:uid="{00000000-0005-0000-0000-0000B1440000}"/>
    <cellStyle name="Normal 3 4 3 3 4 7" xfId="17637" xr:uid="{00000000-0005-0000-0000-0000B2440000}"/>
    <cellStyle name="Normal 3 4 3 3 5" xfId="17638" xr:uid="{00000000-0005-0000-0000-0000B3440000}"/>
    <cellStyle name="Normal 3 4 3 3 5 2" xfId="17639" xr:uid="{00000000-0005-0000-0000-0000B4440000}"/>
    <cellStyle name="Normal 3 4 3 3 5 2 2" xfId="17640" xr:uid="{00000000-0005-0000-0000-0000B5440000}"/>
    <cellStyle name="Normal 3 4 3 3 5 3" xfId="17641" xr:uid="{00000000-0005-0000-0000-0000B6440000}"/>
    <cellStyle name="Normal 3 4 3 3 5 4" xfId="17642" xr:uid="{00000000-0005-0000-0000-0000B7440000}"/>
    <cellStyle name="Normal 3 4 3 3 6" xfId="17643" xr:uid="{00000000-0005-0000-0000-0000B8440000}"/>
    <cellStyle name="Normal 3 4 3 3 6 2" xfId="17644" xr:uid="{00000000-0005-0000-0000-0000B9440000}"/>
    <cellStyle name="Normal 3 4 3 3 6 2 2" xfId="17645" xr:uid="{00000000-0005-0000-0000-0000BA440000}"/>
    <cellStyle name="Normal 3 4 3 3 6 3" xfId="17646" xr:uid="{00000000-0005-0000-0000-0000BB440000}"/>
    <cellStyle name="Normal 3 4 3 3 6 4" xfId="17647" xr:uid="{00000000-0005-0000-0000-0000BC440000}"/>
    <cellStyle name="Normal 3 4 3 3 7" xfId="17648" xr:uid="{00000000-0005-0000-0000-0000BD440000}"/>
    <cellStyle name="Normal 3 4 3 3 7 2" xfId="17649" xr:uid="{00000000-0005-0000-0000-0000BE440000}"/>
    <cellStyle name="Normal 3 4 3 3 7 2 2" xfId="17650" xr:uid="{00000000-0005-0000-0000-0000BF440000}"/>
    <cellStyle name="Normal 3 4 3 3 7 3" xfId="17651" xr:uid="{00000000-0005-0000-0000-0000C0440000}"/>
    <cellStyle name="Normal 3 4 3 3 8" xfId="17652" xr:uid="{00000000-0005-0000-0000-0000C1440000}"/>
    <cellStyle name="Normal 3 4 3 3 8 2" xfId="17653" xr:uid="{00000000-0005-0000-0000-0000C2440000}"/>
    <cellStyle name="Normal 3 4 3 3 9" xfId="17654" xr:uid="{00000000-0005-0000-0000-0000C3440000}"/>
    <cellStyle name="Normal 3 4 3 3 9 2" xfId="17655" xr:uid="{00000000-0005-0000-0000-0000C4440000}"/>
    <cellStyle name="Normal 3 4 3 4" xfId="17656" xr:uid="{00000000-0005-0000-0000-0000C5440000}"/>
    <cellStyle name="Normal 3 4 3 4 2" xfId="17657" xr:uid="{00000000-0005-0000-0000-0000C6440000}"/>
    <cellStyle name="Normal 3 4 3 4 2 2" xfId="17658" xr:uid="{00000000-0005-0000-0000-0000C7440000}"/>
    <cellStyle name="Normal 3 4 3 4 2 2 2" xfId="17659" xr:uid="{00000000-0005-0000-0000-0000C8440000}"/>
    <cellStyle name="Normal 3 4 3 4 2 2 2 2" xfId="17660" xr:uid="{00000000-0005-0000-0000-0000C9440000}"/>
    <cellStyle name="Normal 3 4 3 4 2 2 3" xfId="17661" xr:uid="{00000000-0005-0000-0000-0000CA440000}"/>
    <cellStyle name="Normal 3 4 3 4 2 2 4" xfId="17662" xr:uid="{00000000-0005-0000-0000-0000CB440000}"/>
    <cellStyle name="Normal 3 4 3 4 2 3" xfId="17663" xr:uid="{00000000-0005-0000-0000-0000CC440000}"/>
    <cellStyle name="Normal 3 4 3 4 2 3 2" xfId="17664" xr:uid="{00000000-0005-0000-0000-0000CD440000}"/>
    <cellStyle name="Normal 3 4 3 4 2 3 2 2" xfId="17665" xr:uid="{00000000-0005-0000-0000-0000CE440000}"/>
    <cellStyle name="Normal 3 4 3 4 2 3 3" xfId="17666" xr:uid="{00000000-0005-0000-0000-0000CF440000}"/>
    <cellStyle name="Normal 3 4 3 4 2 4" xfId="17667" xr:uid="{00000000-0005-0000-0000-0000D0440000}"/>
    <cellStyle name="Normal 3 4 3 4 2 4 2" xfId="17668" xr:uid="{00000000-0005-0000-0000-0000D1440000}"/>
    <cellStyle name="Normal 3 4 3 4 2 4 2 2" xfId="17669" xr:uid="{00000000-0005-0000-0000-0000D2440000}"/>
    <cellStyle name="Normal 3 4 3 4 2 4 3" xfId="17670" xr:uid="{00000000-0005-0000-0000-0000D3440000}"/>
    <cellStyle name="Normal 3 4 3 4 2 5" xfId="17671" xr:uid="{00000000-0005-0000-0000-0000D4440000}"/>
    <cellStyle name="Normal 3 4 3 4 2 5 2" xfId="17672" xr:uid="{00000000-0005-0000-0000-0000D5440000}"/>
    <cellStyle name="Normal 3 4 3 4 2 6" xfId="17673" xr:uid="{00000000-0005-0000-0000-0000D6440000}"/>
    <cellStyle name="Normal 3 4 3 4 2 6 2" xfId="17674" xr:uid="{00000000-0005-0000-0000-0000D7440000}"/>
    <cellStyle name="Normal 3 4 3 4 2 7" xfId="17675" xr:uid="{00000000-0005-0000-0000-0000D8440000}"/>
    <cellStyle name="Normal 3 4 3 4 3" xfId="17676" xr:uid="{00000000-0005-0000-0000-0000D9440000}"/>
    <cellStyle name="Normal 3 4 3 4 3 2" xfId="17677" xr:uid="{00000000-0005-0000-0000-0000DA440000}"/>
    <cellStyle name="Normal 3 4 3 4 3 2 2" xfId="17678" xr:uid="{00000000-0005-0000-0000-0000DB440000}"/>
    <cellStyle name="Normal 3 4 3 4 3 3" xfId="17679" xr:uid="{00000000-0005-0000-0000-0000DC440000}"/>
    <cellStyle name="Normal 3 4 3 4 3 4" xfId="17680" xr:uid="{00000000-0005-0000-0000-0000DD440000}"/>
    <cellStyle name="Normal 3 4 3 4 4" xfId="17681" xr:uid="{00000000-0005-0000-0000-0000DE440000}"/>
    <cellStyle name="Normal 3 4 3 4 4 2" xfId="17682" xr:uid="{00000000-0005-0000-0000-0000DF440000}"/>
    <cellStyle name="Normal 3 4 3 4 4 2 2" xfId="17683" xr:uid="{00000000-0005-0000-0000-0000E0440000}"/>
    <cellStyle name="Normal 3 4 3 4 4 3" xfId="17684" xr:uid="{00000000-0005-0000-0000-0000E1440000}"/>
    <cellStyle name="Normal 3 4 3 4 4 4" xfId="17685" xr:uid="{00000000-0005-0000-0000-0000E2440000}"/>
    <cellStyle name="Normal 3 4 3 4 5" xfId="17686" xr:uid="{00000000-0005-0000-0000-0000E3440000}"/>
    <cellStyle name="Normal 3 4 3 4 5 2" xfId="17687" xr:uid="{00000000-0005-0000-0000-0000E4440000}"/>
    <cellStyle name="Normal 3 4 3 4 5 2 2" xfId="17688" xr:uid="{00000000-0005-0000-0000-0000E5440000}"/>
    <cellStyle name="Normal 3 4 3 4 5 3" xfId="17689" xr:uid="{00000000-0005-0000-0000-0000E6440000}"/>
    <cellStyle name="Normal 3 4 3 4 6" xfId="17690" xr:uid="{00000000-0005-0000-0000-0000E7440000}"/>
    <cellStyle name="Normal 3 4 3 4 6 2" xfId="17691" xr:uid="{00000000-0005-0000-0000-0000E8440000}"/>
    <cellStyle name="Normal 3 4 3 4 7" xfId="17692" xr:uid="{00000000-0005-0000-0000-0000E9440000}"/>
    <cellStyle name="Normal 3 4 3 4 7 2" xfId="17693" xr:uid="{00000000-0005-0000-0000-0000EA440000}"/>
    <cellStyle name="Normal 3 4 3 4 8" xfId="17694" xr:uid="{00000000-0005-0000-0000-0000EB440000}"/>
    <cellStyle name="Normal 3 4 3 5" xfId="17695" xr:uid="{00000000-0005-0000-0000-0000EC440000}"/>
    <cellStyle name="Normal 3 4 3 5 2" xfId="17696" xr:uid="{00000000-0005-0000-0000-0000ED440000}"/>
    <cellStyle name="Normal 3 4 3 5 2 2" xfId="17697" xr:uid="{00000000-0005-0000-0000-0000EE440000}"/>
    <cellStyle name="Normal 3 4 3 5 2 2 2" xfId="17698" xr:uid="{00000000-0005-0000-0000-0000EF440000}"/>
    <cellStyle name="Normal 3 4 3 5 2 2 2 2" xfId="17699" xr:uid="{00000000-0005-0000-0000-0000F0440000}"/>
    <cellStyle name="Normal 3 4 3 5 2 2 3" xfId="17700" xr:uid="{00000000-0005-0000-0000-0000F1440000}"/>
    <cellStyle name="Normal 3 4 3 5 2 2 4" xfId="17701" xr:uid="{00000000-0005-0000-0000-0000F2440000}"/>
    <cellStyle name="Normal 3 4 3 5 2 3" xfId="17702" xr:uid="{00000000-0005-0000-0000-0000F3440000}"/>
    <cellStyle name="Normal 3 4 3 5 2 3 2" xfId="17703" xr:uid="{00000000-0005-0000-0000-0000F4440000}"/>
    <cellStyle name="Normal 3 4 3 5 2 3 2 2" xfId="17704" xr:uid="{00000000-0005-0000-0000-0000F5440000}"/>
    <cellStyle name="Normal 3 4 3 5 2 3 3" xfId="17705" xr:uid="{00000000-0005-0000-0000-0000F6440000}"/>
    <cellStyle name="Normal 3 4 3 5 2 4" xfId="17706" xr:uid="{00000000-0005-0000-0000-0000F7440000}"/>
    <cellStyle name="Normal 3 4 3 5 2 4 2" xfId="17707" xr:uid="{00000000-0005-0000-0000-0000F8440000}"/>
    <cellStyle name="Normal 3 4 3 5 2 4 2 2" xfId="17708" xr:uid="{00000000-0005-0000-0000-0000F9440000}"/>
    <cellStyle name="Normal 3 4 3 5 2 4 3" xfId="17709" xr:uid="{00000000-0005-0000-0000-0000FA440000}"/>
    <cellStyle name="Normal 3 4 3 5 2 5" xfId="17710" xr:uid="{00000000-0005-0000-0000-0000FB440000}"/>
    <cellStyle name="Normal 3 4 3 5 2 5 2" xfId="17711" xr:uid="{00000000-0005-0000-0000-0000FC440000}"/>
    <cellStyle name="Normal 3 4 3 5 2 6" xfId="17712" xr:uid="{00000000-0005-0000-0000-0000FD440000}"/>
    <cellStyle name="Normal 3 4 3 5 2 6 2" xfId="17713" xr:uid="{00000000-0005-0000-0000-0000FE440000}"/>
    <cellStyle name="Normal 3 4 3 5 2 7" xfId="17714" xr:uid="{00000000-0005-0000-0000-0000FF440000}"/>
    <cellStyle name="Normal 3 4 3 5 3" xfId="17715" xr:uid="{00000000-0005-0000-0000-000000450000}"/>
    <cellStyle name="Normal 3 4 3 5 3 2" xfId="17716" xr:uid="{00000000-0005-0000-0000-000001450000}"/>
    <cellStyle name="Normal 3 4 3 5 3 2 2" xfId="17717" xr:uid="{00000000-0005-0000-0000-000002450000}"/>
    <cellStyle name="Normal 3 4 3 5 3 3" xfId="17718" xr:uid="{00000000-0005-0000-0000-000003450000}"/>
    <cellStyle name="Normal 3 4 3 5 3 4" xfId="17719" xr:uid="{00000000-0005-0000-0000-000004450000}"/>
    <cellStyle name="Normal 3 4 3 5 4" xfId="17720" xr:uid="{00000000-0005-0000-0000-000005450000}"/>
    <cellStyle name="Normal 3 4 3 5 4 2" xfId="17721" xr:uid="{00000000-0005-0000-0000-000006450000}"/>
    <cellStyle name="Normal 3 4 3 5 4 2 2" xfId="17722" xr:uid="{00000000-0005-0000-0000-000007450000}"/>
    <cellStyle name="Normal 3 4 3 5 4 3" xfId="17723" xr:uid="{00000000-0005-0000-0000-000008450000}"/>
    <cellStyle name="Normal 3 4 3 5 4 4" xfId="17724" xr:uid="{00000000-0005-0000-0000-000009450000}"/>
    <cellStyle name="Normal 3 4 3 5 5" xfId="17725" xr:uid="{00000000-0005-0000-0000-00000A450000}"/>
    <cellStyle name="Normal 3 4 3 5 5 2" xfId="17726" xr:uid="{00000000-0005-0000-0000-00000B450000}"/>
    <cellStyle name="Normal 3 4 3 5 5 2 2" xfId="17727" xr:uid="{00000000-0005-0000-0000-00000C450000}"/>
    <cellStyle name="Normal 3 4 3 5 5 3" xfId="17728" xr:uid="{00000000-0005-0000-0000-00000D450000}"/>
    <cellStyle name="Normal 3 4 3 5 6" xfId="17729" xr:uid="{00000000-0005-0000-0000-00000E450000}"/>
    <cellStyle name="Normal 3 4 3 5 6 2" xfId="17730" xr:uid="{00000000-0005-0000-0000-00000F450000}"/>
    <cellStyle name="Normal 3 4 3 5 7" xfId="17731" xr:uid="{00000000-0005-0000-0000-000010450000}"/>
    <cellStyle name="Normal 3 4 3 5 7 2" xfId="17732" xr:uid="{00000000-0005-0000-0000-000011450000}"/>
    <cellStyle name="Normal 3 4 3 5 8" xfId="17733" xr:uid="{00000000-0005-0000-0000-000012450000}"/>
    <cellStyle name="Normal 3 4 3 6" xfId="17734" xr:uid="{00000000-0005-0000-0000-000013450000}"/>
    <cellStyle name="Normal 3 4 3 6 2" xfId="17735" xr:uid="{00000000-0005-0000-0000-000014450000}"/>
    <cellStyle name="Normal 3 4 3 6 2 2" xfId="17736" xr:uid="{00000000-0005-0000-0000-000015450000}"/>
    <cellStyle name="Normal 3 4 3 6 2 2 2" xfId="17737" xr:uid="{00000000-0005-0000-0000-000016450000}"/>
    <cellStyle name="Normal 3 4 3 6 2 3" xfId="17738" xr:uid="{00000000-0005-0000-0000-000017450000}"/>
    <cellStyle name="Normal 3 4 3 6 2 4" xfId="17739" xr:uid="{00000000-0005-0000-0000-000018450000}"/>
    <cellStyle name="Normal 3 4 3 6 3" xfId="17740" xr:uid="{00000000-0005-0000-0000-000019450000}"/>
    <cellStyle name="Normal 3 4 3 6 3 2" xfId="17741" xr:uid="{00000000-0005-0000-0000-00001A450000}"/>
    <cellStyle name="Normal 3 4 3 6 3 2 2" xfId="17742" xr:uid="{00000000-0005-0000-0000-00001B450000}"/>
    <cellStyle name="Normal 3 4 3 6 3 3" xfId="17743" xr:uid="{00000000-0005-0000-0000-00001C450000}"/>
    <cellStyle name="Normal 3 4 3 6 4" xfId="17744" xr:uid="{00000000-0005-0000-0000-00001D450000}"/>
    <cellStyle name="Normal 3 4 3 6 4 2" xfId="17745" xr:uid="{00000000-0005-0000-0000-00001E450000}"/>
    <cellStyle name="Normal 3 4 3 6 4 2 2" xfId="17746" xr:uid="{00000000-0005-0000-0000-00001F450000}"/>
    <cellStyle name="Normal 3 4 3 6 4 3" xfId="17747" xr:uid="{00000000-0005-0000-0000-000020450000}"/>
    <cellStyle name="Normal 3 4 3 6 5" xfId="17748" xr:uid="{00000000-0005-0000-0000-000021450000}"/>
    <cellStyle name="Normal 3 4 3 6 5 2" xfId="17749" xr:uid="{00000000-0005-0000-0000-000022450000}"/>
    <cellStyle name="Normal 3 4 3 6 6" xfId="17750" xr:uid="{00000000-0005-0000-0000-000023450000}"/>
    <cellStyle name="Normal 3 4 3 6 6 2" xfId="17751" xr:uid="{00000000-0005-0000-0000-000024450000}"/>
    <cellStyle name="Normal 3 4 3 6 7" xfId="17752" xr:uid="{00000000-0005-0000-0000-000025450000}"/>
    <cellStyle name="Normal 3 4 3 7" xfId="17753" xr:uid="{00000000-0005-0000-0000-000026450000}"/>
    <cellStyle name="Normal 3 4 3 7 2" xfId="17754" xr:uid="{00000000-0005-0000-0000-000027450000}"/>
    <cellStyle name="Normal 3 4 3 7 2 2" xfId="17755" xr:uid="{00000000-0005-0000-0000-000028450000}"/>
    <cellStyle name="Normal 3 4 3 7 3" xfId="17756" xr:uid="{00000000-0005-0000-0000-000029450000}"/>
    <cellStyle name="Normal 3 4 3 7 4" xfId="17757" xr:uid="{00000000-0005-0000-0000-00002A450000}"/>
    <cellStyle name="Normal 3 4 3 8" xfId="17758" xr:uid="{00000000-0005-0000-0000-00002B450000}"/>
    <cellStyle name="Normal 3 4 3 8 2" xfId="17759" xr:uid="{00000000-0005-0000-0000-00002C450000}"/>
    <cellStyle name="Normal 3 4 3 8 2 2" xfId="17760" xr:uid="{00000000-0005-0000-0000-00002D450000}"/>
    <cellStyle name="Normal 3 4 3 8 3" xfId="17761" xr:uid="{00000000-0005-0000-0000-00002E450000}"/>
    <cellStyle name="Normal 3 4 3 8 4" xfId="17762" xr:uid="{00000000-0005-0000-0000-00002F450000}"/>
    <cellStyle name="Normal 3 4 3 9" xfId="17763" xr:uid="{00000000-0005-0000-0000-000030450000}"/>
    <cellStyle name="Normal 3 4 3 9 2" xfId="17764" xr:uid="{00000000-0005-0000-0000-000031450000}"/>
    <cellStyle name="Normal 3 4 3 9 2 2" xfId="17765" xr:uid="{00000000-0005-0000-0000-000032450000}"/>
    <cellStyle name="Normal 3 4 3 9 3" xfId="17766" xr:uid="{00000000-0005-0000-0000-000033450000}"/>
    <cellStyle name="Normal 3 4 4" xfId="17767" xr:uid="{00000000-0005-0000-0000-000034450000}"/>
    <cellStyle name="Normal 3 4 4 10" xfId="17768" xr:uid="{00000000-0005-0000-0000-000035450000}"/>
    <cellStyle name="Normal 3 4 4 10 2" xfId="17769" xr:uid="{00000000-0005-0000-0000-000036450000}"/>
    <cellStyle name="Normal 3 4 4 11" xfId="17770" xr:uid="{00000000-0005-0000-0000-000037450000}"/>
    <cellStyle name="Normal 3 4 4 11 2" xfId="17771" xr:uid="{00000000-0005-0000-0000-000038450000}"/>
    <cellStyle name="Normal 3 4 4 12" xfId="17772" xr:uid="{00000000-0005-0000-0000-000039450000}"/>
    <cellStyle name="Normal 3 4 4 2" xfId="17773" xr:uid="{00000000-0005-0000-0000-00003A450000}"/>
    <cellStyle name="Normal 3 4 4 2 10" xfId="17774" xr:uid="{00000000-0005-0000-0000-00003B450000}"/>
    <cellStyle name="Normal 3 4 4 2 10 2" xfId="17775" xr:uid="{00000000-0005-0000-0000-00003C450000}"/>
    <cellStyle name="Normal 3 4 4 2 11" xfId="17776" xr:uid="{00000000-0005-0000-0000-00003D450000}"/>
    <cellStyle name="Normal 3 4 4 2 2" xfId="17777" xr:uid="{00000000-0005-0000-0000-00003E450000}"/>
    <cellStyle name="Normal 3 4 4 2 2 2" xfId="17778" xr:uid="{00000000-0005-0000-0000-00003F450000}"/>
    <cellStyle name="Normal 3 4 4 2 2 2 2" xfId="17779" xr:uid="{00000000-0005-0000-0000-000040450000}"/>
    <cellStyle name="Normal 3 4 4 2 2 2 2 2" xfId="17780" xr:uid="{00000000-0005-0000-0000-000041450000}"/>
    <cellStyle name="Normal 3 4 4 2 2 2 2 2 2" xfId="17781" xr:uid="{00000000-0005-0000-0000-000042450000}"/>
    <cellStyle name="Normal 3 4 4 2 2 2 2 2 2 2" xfId="17782" xr:uid="{00000000-0005-0000-0000-000043450000}"/>
    <cellStyle name="Normal 3 4 4 2 2 2 2 2 3" xfId="17783" xr:uid="{00000000-0005-0000-0000-000044450000}"/>
    <cellStyle name="Normal 3 4 4 2 2 2 2 2 4" xfId="17784" xr:uid="{00000000-0005-0000-0000-000045450000}"/>
    <cellStyle name="Normal 3 4 4 2 2 2 2 3" xfId="17785" xr:uid="{00000000-0005-0000-0000-000046450000}"/>
    <cellStyle name="Normal 3 4 4 2 2 2 2 3 2" xfId="17786" xr:uid="{00000000-0005-0000-0000-000047450000}"/>
    <cellStyle name="Normal 3 4 4 2 2 2 2 3 2 2" xfId="17787" xr:uid="{00000000-0005-0000-0000-000048450000}"/>
    <cellStyle name="Normal 3 4 4 2 2 2 2 3 3" xfId="17788" xr:uid="{00000000-0005-0000-0000-000049450000}"/>
    <cellStyle name="Normal 3 4 4 2 2 2 2 4" xfId="17789" xr:uid="{00000000-0005-0000-0000-00004A450000}"/>
    <cellStyle name="Normal 3 4 4 2 2 2 2 4 2" xfId="17790" xr:uid="{00000000-0005-0000-0000-00004B450000}"/>
    <cellStyle name="Normal 3 4 4 2 2 2 2 4 2 2" xfId="17791" xr:uid="{00000000-0005-0000-0000-00004C450000}"/>
    <cellStyle name="Normal 3 4 4 2 2 2 2 4 3" xfId="17792" xr:uid="{00000000-0005-0000-0000-00004D450000}"/>
    <cellStyle name="Normal 3 4 4 2 2 2 2 5" xfId="17793" xr:uid="{00000000-0005-0000-0000-00004E450000}"/>
    <cellStyle name="Normal 3 4 4 2 2 2 2 5 2" xfId="17794" xr:uid="{00000000-0005-0000-0000-00004F450000}"/>
    <cellStyle name="Normal 3 4 4 2 2 2 2 6" xfId="17795" xr:uid="{00000000-0005-0000-0000-000050450000}"/>
    <cellStyle name="Normal 3 4 4 2 2 2 2 6 2" xfId="17796" xr:uid="{00000000-0005-0000-0000-000051450000}"/>
    <cellStyle name="Normal 3 4 4 2 2 2 2 7" xfId="17797" xr:uid="{00000000-0005-0000-0000-000052450000}"/>
    <cellStyle name="Normal 3 4 4 2 2 2 3" xfId="17798" xr:uid="{00000000-0005-0000-0000-000053450000}"/>
    <cellStyle name="Normal 3 4 4 2 2 2 3 2" xfId="17799" xr:uid="{00000000-0005-0000-0000-000054450000}"/>
    <cellStyle name="Normal 3 4 4 2 2 2 3 2 2" xfId="17800" xr:uid="{00000000-0005-0000-0000-000055450000}"/>
    <cellStyle name="Normal 3 4 4 2 2 2 3 3" xfId="17801" xr:uid="{00000000-0005-0000-0000-000056450000}"/>
    <cellStyle name="Normal 3 4 4 2 2 2 3 4" xfId="17802" xr:uid="{00000000-0005-0000-0000-000057450000}"/>
    <cellStyle name="Normal 3 4 4 2 2 2 4" xfId="17803" xr:uid="{00000000-0005-0000-0000-000058450000}"/>
    <cellStyle name="Normal 3 4 4 2 2 2 4 2" xfId="17804" xr:uid="{00000000-0005-0000-0000-000059450000}"/>
    <cellStyle name="Normal 3 4 4 2 2 2 4 2 2" xfId="17805" xr:uid="{00000000-0005-0000-0000-00005A450000}"/>
    <cellStyle name="Normal 3 4 4 2 2 2 4 3" xfId="17806" xr:uid="{00000000-0005-0000-0000-00005B450000}"/>
    <cellStyle name="Normal 3 4 4 2 2 2 4 4" xfId="17807" xr:uid="{00000000-0005-0000-0000-00005C450000}"/>
    <cellStyle name="Normal 3 4 4 2 2 2 5" xfId="17808" xr:uid="{00000000-0005-0000-0000-00005D450000}"/>
    <cellStyle name="Normal 3 4 4 2 2 2 5 2" xfId="17809" xr:uid="{00000000-0005-0000-0000-00005E450000}"/>
    <cellStyle name="Normal 3 4 4 2 2 2 5 2 2" xfId="17810" xr:uid="{00000000-0005-0000-0000-00005F450000}"/>
    <cellStyle name="Normal 3 4 4 2 2 2 5 3" xfId="17811" xr:uid="{00000000-0005-0000-0000-000060450000}"/>
    <cellStyle name="Normal 3 4 4 2 2 2 6" xfId="17812" xr:uid="{00000000-0005-0000-0000-000061450000}"/>
    <cellStyle name="Normal 3 4 4 2 2 2 6 2" xfId="17813" xr:uid="{00000000-0005-0000-0000-000062450000}"/>
    <cellStyle name="Normal 3 4 4 2 2 2 7" xfId="17814" xr:uid="{00000000-0005-0000-0000-000063450000}"/>
    <cellStyle name="Normal 3 4 4 2 2 2 7 2" xfId="17815" xr:uid="{00000000-0005-0000-0000-000064450000}"/>
    <cellStyle name="Normal 3 4 4 2 2 2 8" xfId="17816" xr:uid="{00000000-0005-0000-0000-000065450000}"/>
    <cellStyle name="Normal 3 4 4 2 2 3" xfId="17817" xr:uid="{00000000-0005-0000-0000-000066450000}"/>
    <cellStyle name="Normal 3 4 4 2 2 3 2" xfId="17818" xr:uid="{00000000-0005-0000-0000-000067450000}"/>
    <cellStyle name="Normal 3 4 4 2 2 3 2 2" xfId="17819" xr:uid="{00000000-0005-0000-0000-000068450000}"/>
    <cellStyle name="Normal 3 4 4 2 2 3 2 2 2" xfId="17820" xr:uid="{00000000-0005-0000-0000-000069450000}"/>
    <cellStyle name="Normal 3 4 4 2 2 3 2 3" xfId="17821" xr:uid="{00000000-0005-0000-0000-00006A450000}"/>
    <cellStyle name="Normal 3 4 4 2 2 3 2 4" xfId="17822" xr:uid="{00000000-0005-0000-0000-00006B450000}"/>
    <cellStyle name="Normal 3 4 4 2 2 3 3" xfId="17823" xr:uid="{00000000-0005-0000-0000-00006C450000}"/>
    <cellStyle name="Normal 3 4 4 2 2 3 3 2" xfId="17824" xr:uid="{00000000-0005-0000-0000-00006D450000}"/>
    <cellStyle name="Normal 3 4 4 2 2 3 3 2 2" xfId="17825" xr:uid="{00000000-0005-0000-0000-00006E450000}"/>
    <cellStyle name="Normal 3 4 4 2 2 3 3 3" xfId="17826" xr:uid="{00000000-0005-0000-0000-00006F450000}"/>
    <cellStyle name="Normal 3 4 4 2 2 3 4" xfId="17827" xr:uid="{00000000-0005-0000-0000-000070450000}"/>
    <cellStyle name="Normal 3 4 4 2 2 3 4 2" xfId="17828" xr:uid="{00000000-0005-0000-0000-000071450000}"/>
    <cellStyle name="Normal 3 4 4 2 2 3 4 2 2" xfId="17829" xr:uid="{00000000-0005-0000-0000-000072450000}"/>
    <cellStyle name="Normal 3 4 4 2 2 3 4 3" xfId="17830" xr:uid="{00000000-0005-0000-0000-000073450000}"/>
    <cellStyle name="Normal 3 4 4 2 2 3 5" xfId="17831" xr:uid="{00000000-0005-0000-0000-000074450000}"/>
    <cellStyle name="Normal 3 4 4 2 2 3 5 2" xfId="17832" xr:uid="{00000000-0005-0000-0000-000075450000}"/>
    <cellStyle name="Normal 3 4 4 2 2 3 6" xfId="17833" xr:uid="{00000000-0005-0000-0000-000076450000}"/>
    <cellStyle name="Normal 3 4 4 2 2 3 6 2" xfId="17834" xr:uid="{00000000-0005-0000-0000-000077450000}"/>
    <cellStyle name="Normal 3 4 4 2 2 3 7" xfId="17835" xr:uid="{00000000-0005-0000-0000-000078450000}"/>
    <cellStyle name="Normal 3 4 4 2 2 4" xfId="17836" xr:uid="{00000000-0005-0000-0000-000079450000}"/>
    <cellStyle name="Normal 3 4 4 2 2 4 2" xfId="17837" xr:uid="{00000000-0005-0000-0000-00007A450000}"/>
    <cellStyle name="Normal 3 4 4 2 2 4 2 2" xfId="17838" xr:uid="{00000000-0005-0000-0000-00007B450000}"/>
    <cellStyle name="Normal 3 4 4 2 2 4 3" xfId="17839" xr:uid="{00000000-0005-0000-0000-00007C450000}"/>
    <cellStyle name="Normal 3 4 4 2 2 4 4" xfId="17840" xr:uid="{00000000-0005-0000-0000-00007D450000}"/>
    <cellStyle name="Normal 3 4 4 2 2 5" xfId="17841" xr:uid="{00000000-0005-0000-0000-00007E450000}"/>
    <cellStyle name="Normal 3 4 4 2 2 5 2" xfId="17842" xr:uid="{00000000-0005-0000-0000-00007F450000}"/>
    <cellStyle name="Normal 3 4 4 2 2 5 2 2" xfId="17843" xr:uid="{00000000-0005-0000-0000-000080450000}"/>
    <cellStyle name="Normal 3 4 4 2 2 5 3" xfId="17844" xr:uid="{00000000-0005-0000-0000-000081450000}"/>
    <cellStyle name="Normal 3 4 4 2 2 5 4" xfId="17845" xr:uid="{00000000-0005-0000-0000-000082450000}"/>
    <cellStyle name="Normal 3 4 4 2 2 6" xfId="17846" xr:uid="{00000000-0005-0000-0000-000083450000}"/>
    <cellStyle name="Normal 3 4 4 2 2 6 2" xfId="17847" xr:uid="{00000000-0005-0000-0000-000084450000}"/>
    <cellStyle name="Normal 3 4 4 2 2 6 2 2" xfId="17848" xr:uid="{00000000-0005-0000-0000-000085450000}"/>
    <cellStyle name="Normal 3 4 4 2 2 6 3" xfId="17849" xr:uid="{00000000-0005-0000-0000-000086450000}"/>
    <cellStyle name="Normal 3 4 4 2 2 7" xfId="17850" xr:uid="{00000000-0005-0000-0000-000087450000}"/>
    <cellStyle name="Normal 3 4 4 2 2 7 2" xfId="17851" xr:uid="{00000000-0005-0000-0000-000088450000}"/>
    <cellStyle name="Normal 3 4 4 2 2 8" xfId="17852" xr:uid="{00000000-0005-0000-0000-000089450000}"/>
    <cellStyle name="Normal 3 4 4 2 2 8 2" xfId="17853" xr:uid="{00000000-0005-0000-0000-00008A450000}"/>
    <cellStyle name="Normal 3 4 4 2 2 9" xfId="17854" xr:uid="{00000000-0005-0000-0000-00008B450000}"/>
    <cellStyle name="Normal 3 4 4 2 3" xfId="17855" xr:uid="{00000000-0005-0000-0000-00008C450000}"/>
    <cellStyle name="Normal 3 4 4 2 3 2" xfId="17856" xr:uid="{00000000-0005-0000-0000-00008D450000}"/>
    <cellStyle name="Normal 3 4 4 2 3 2 2" xfId="17857" xr:uid="{00000000-0005-0000-0000-00008E450000}"/>
    <cellStyle name="Normal 3 4 4 2 3 2 2 2" xfId="17858" xr:uid="{00000000-0005-0000-0000-00008F450000}"/>
    <cellStyle name="Normal 3 4 4 2 3 2 2 2 2" xfId="17859" xr:uid="{00000000-0005-0000-0000-000090450000}"/>
    <cellStyle name="Normal 3 4 4 2 3 2 2 3" xfId="17860" xr:uid="{00000000-0005-0000-0000-000091450000}"/>
    <cellStyle name="Normal 3 4 4 2 3 2 2 4" xfId="17861" xr:uid="{00000000-0005-0000-0000-000092450000}"/>
    <cellStyle name="Normal 3 4 4 2 3 2 3" xfId="17862" xr:uid="{00000000-0005-0000-0000-000093450000}"/>
    <cellStyle name="Normal 3 4 4 2 3 2 3 2" xfId="17863" xr:uid="{00000000-0005-0000-0000-000094450000}"/>
    <cellStyle name="Normal 3 4 4 2 3 2 3 2 2" xfId="17864" xr:uid="{00000000-0005-0000-0000-000095450000}"/>
    <cellStyle name="Normal 3 4 4 2 3 2 3 3" xfId="17865" xr:uid="{00000000-0005-0000-0000-000096450000}"/>
    <cellStyle name="Normal 3 4 4 2 3 2 4" xfId="17866" xr:uid="{00000000-0005-0000-0000-000097450000}"/>
    <cellStyle name="Normal 3 4 4 2 3 2 4 2" xfId="17867" xr:uid="{00000000-0005-0000-0000-000098450000}"/>
    <cellStyle name="Normal 3 4 4 2 3 2 4 2 2" xfId="17868" xr:uid="{00000000-0005-0000-0000-000099450000}"/>
    <cellStyle name="Normal 3 4 4 2 3 2 4 3" xfId="17869" xr:uid="{00000000-0005-0000-0000-00009A450000}"/>
    <cellStyle name="Normal 3 4 4 2 3 2 5" xfId="17870" xr:uid="{00000000-0005-0000-0000-00009B450000}"/>
    <cellStyle name="Normal 3 4 4 2 3 2 5 2" xfId="17871" xr:uid="{00000000-0005-0000-0000-00009C450000}"/>
    <cellStyle name="Normal 3 4 4 2 3 2 6" xfId="17872" xr:uid="{00000000-0005-0000-0000-00009D450000}"/>
    <cellStyle name="Normal 3 4 4 2 3 2 6 2" xfId="17873" xr:uid="{00000000-0005-0000-0000-00009E450000}"/>
    <cellStyle name="Normal 3 4 4 2 3 2 7" xfId="17874" xr:uid="{00000000-0005-0000-0000-00009F450000}"/>
    <cellStyle name="Normal 3 4 4 2 3 3" xfId="17875" xr:uid="{00000000-0005-0000-0000-0000A0450000}"/>
    <cellStyle name="Normal 3 4 4 2 3 3 2" xfId="17876" xr:uid="{00000000-0005-0000-0000-0000A1450000}"/>
    <cellStyle name="Normal 3 4 4 2 3 3 2 2" xfId="17877" xr:uid="{00000000-0005-0000-0000-0000A2450000}"/>
    <cellStyle name="Normal 3 4 4 2 3 3 3" xfId="17878" xr:uid="{00000000-0005-0000-0000-0000A3450000}"/>
    <cellStyle name="Normal 3 4 4 2 3 3 4" xfId="17879" xr:uid="{00000000-0005-0000-0000-0000A4450000}"/>
    <cellStyle name="Normal 3 4 4 2 3 4" xfId="17880" xr:uid="{00000000-0005-0000-0000-0000A5450000}"/>
    <cellStyle name="Normal 3 4 4 2 3 4 2" xfId="17881" xr:uid="{00000000-0005-0000-0000-0000A6450000}"/>
    <cellStyle name="Normal 3 4 4 2 3 4 2 2" xfId="17882" xr:uid="{00000000-0005-0000-0000-0000A7450000}"/>
    <cellStyle name="Normal 3 4 4 2 3 4 3" xfId="17883" xr:uid="{00000000-0005-0000-0000-0000A8450000}"/>
    <cellStyle name="Normal 3 4 4 2 3 4 4" xfId="17884" xr:uid="{00000000-0005-0000-0000-0000A9450000}"/>
    <cellStyle name="Normal 3 4 4 2 3 5" xfId="17885" xr:uid="{00000000-0005-0000-0000-0000AA450000}"/>
    <cellStyle name="Normal 3 4 4 2 3 5 2" xfId="17886" xr:uid="{00000000-0005-0000-0000-0000AB450000}"/>
    <cellStyle name="Normal 3 4 4 2 3 5 2 2" xfId="17887" xr:uid="{00000000-0005-0000-0000-0000AC450000}"/>
    <cellStyle name="Normal 3 4 4 2 3 5 3" xfId="17888" xr:uid="{00000000-0005-0000-0000-0000AD450000}"/>
    <cellStyle name="Normal 3 4 4 2 3 6" xfId="17889" xr:uid="{00000000-0005-0000-0000-0000AE450000}"/>
    <cellStyle name="Normal 3 4 4 2 3 6 2" xfId="17890" xr:uid="{00000000-0005-0000-0000-0000AF450000}"/>
    <cellStyle name="Normal 3 4 4 2 3 7" xfId="17891" xr:uid="{00000000-0005-0000-0000-0000B0450000}"/>
    <cellStyle name="Normal 3 4 4 2 3 7 2" xfId="17892" xr:uid="{00000000-0005-0000-0000-0000B1450000}"/>
    <cellStyle name="Normal 3 4 4 2 3 8" xfId="17893" xr:uid="{00000000-0005-0000-0000-0000B2450000}"/>
    <cellStyle name="Normal 3 4 4 2 4" xfId="17894" xr:uid="{00000000-0005-0000-0000-0000B3450000}"/>
    <cellStyle name="Normal 3 4 4 2 4 2" xfId="17895" xr:uid="{00000000-0005-0000-0000-0000B4450000}"/>
    <cellStyle name="Normal 3 4 4 2 4 2 2" xfId="17896" xr:uid="{00000000-0005-0000-0000-0000B5450000}"/>
    <cellStyle name="Normal 3 4 4 2 4 2 2 2" xfId="17897" xr:uid="{00000000-0005-0000-0000-0000B6450000}"/>
    <cellStyle name="Normal 3 4 4 2 4 2 2 2 2" xfId="17898" xr:uid="{00000000-0005-0000-0000-0000B7450000}"/>
    <cellStyle name="Normal 3 4 4 2 4 2 2 3" xfId="17899" xr:uid="{00000000-0005-0000-0000-0000B8450000}"/>
    <cellStyle name="Normal 3 4 4 2 4 2 2 4" xfId="17900" xr:uid="{00000000-0005-0000-0000-0000B9450000}"/>
    <cellStyle name="Normal 3 4 4 2 4 2 3" xfId="17901" xr:uid="{00000000-0005-0000-0000-0000BA450000}"/>
    <cellStyle name="Normal 3 4 4 2 4 2 3 2" xfId="17902" xr:uid="{00000000-0005-0000-0000-0000BB450000}"/>
    <cellStyle name="Normal 3 4 4 2 4 2 3 2 2" xfId="17903" xr:uid="{00000000-0005-0000-0000-0000BC450000}"/>
    <cellStyle name="Normal 3 4 4 2 4 2 3 3" xfId="17904" xr:uid="{00000000-0005-0000-0000-0000BD450000}"/>
    <cellStyle name="Normal 3 4 4 2 4 2 4" xfId="17905" xr:uid="{00000000-0005-0000-0000-0000BE450000}"/>
    <cellStyle name="Normal 3 4 4 2 4 2 4 2" xfId="17906" xr:uid="{00000000-0005-0000-0000-0000BF450000}"/>
    <cellStyle name="Normal 3 4 4 2 4 2 4 2 2" xfId="17907" xr:uid="{00000000-0005-0000-0000-0000C0450000}"/>
    <cellStyle name="Normal 3 4 4 2 4 2 4 3" xfId="17908" xr:uid="{00000000-0005-0000-0000-0000C1450000}"/>
    <cellStyle name="Normal 3 4 4 2 4 2 5" xfId="17909" xr:uid="{00000000-0005-0000-0000-0000C2450000}"/>
    <cellStyle name="Normal 3 4 4 2 4 2 5 2" xfId="17910" xr:uid="{00000000-0005-0000-0000-0000C3450000}"/>
    <cellStyle name="Normal 3 4 4 2 4 2 6" xfId="17911" xr:uid="{00000000-0005-0000-0000-0000C4450000}"/>
    <cellStyle name="Normal 3 4 4 2 4 2 6 2" xfId="17912" xr:uid="{00000000-0005-0000-0000-0000C5450000}"/>
    <cellStyle name="Normal 3 4 4 2 4 2 7" xfId="17913" xr:uid="{00000000-0005-0000-0000-0000C6450000}"/>
    <cellStyle name="Normal 3 4 4 2 4 3" xfId="17914" xr:uid="{00000000-0005-0000-0000-0000C7450000}"/>
    <cellStyle name="Normal 3 4 4 2 4 3 2" xfId="17915" xr:uid="{00000000-0005-0000-0000-0000C8450000}"/>
    <cellStyle name="Normal 3 4 4 2 4 3 2 2" xfId="17916" xr:uid="{00000000-0005-0000-0000-0000C9450000}"/>
    <cellStyle name="Normal 3 4 4 2 4 3 3" xfId="17917" xr:uid="{00000000-0005-0000-0000-0000CA450000}"/>
    <cellStyle name="Normal 3 4 4 2 4 3 4" xfId="17918" xr:uid="{00000000-0005-0000-0000-0000CB450000}"/>
    <cellStyle name="Normal 3 4 4 2 4 4" xfId="17919" xr:uid="{00000000-0005-0000-0000-0000CC450000}"/>
    <cellStyle name="Normal 3 4 4 2 4 4 2" xfId="17920" xr:uid="{00000000-0005-0000-0000-0000CD450000}"/>
    <cellStyle name="Normal 3 4 4 2 4 4 2 2" xfId="17921" xr:uid="{00000000-0005-0000-0000-0000CE450000}"/>
    <cellStyle name="Normal 3 4 4 2 4 4 3" xfId="17922" xr:uid="{00000000-0005-0000-0000-0000CF450000}"/>
    <cellStyle name="Normal 3 4 4 2 4 4 4" xfId="17923" xr:uid="{00000000-0005-0000-0000-0000D0450000}"/>
    <cellStyle name="Normal 3 4 4 2 4 5" xfId="17924" xr:uid="{00000000-0005-0000-0000-0000D1450000}"/>
    <cellStyle name="Normal 3 4 4 2 4 5 2" xfId="17925" xr:uid="{00000000-0005-0000-0000-0000D2450000}"/>
    <cellStyle name="Normal 3 4 4 2 4 5 2 2" xfId="17926" xr:uid="{00000000-0005-0000-0000-0000D3450000}"/>
    <cellStyle name="Normal 3 4 4 2 4 5 3" xfId="17927" xr:uid="{00000000-0005-0000-0000-0000D4450000}"/>
    <cellStyle name="Normal 3 4 4 2 4 6" xfId="17928" xr:uid="{00000000-0005-0000-0000-0000D5450000}"/>
    <cellStyle name="Normal 3 4 4 2 4 6 2" xfId="17929" xr:uid="{00000000-0005-0000-0000-0000D6450000}"/>
    <cellStyle name="Normal 3 4 4 2 4 7" xfId="17930" xr:uid="{00000000-0005-0000-0000-0000D7450000}"/>
    <cellStyle name="Normal 3 4 4 2 4 7 2" xfId="17931" xr:uid="{00000000-0005-0000-0000-0000D8450000}"/>
    <cellStyle name="Normal 3 4 4 2 4 8" xfId="17932" xr:uid="{00000000-0005-0000-0000-0000D9450000}"/>
    <cellStyle name="Normal 3 4 4 2 5" xfId="17933" xr:uid="{00000000-0005-0000-0000-0000DA450000}"/>
    <cellStyle name="Normal 3 4 4 2 5 2" xfId="17934" xr:uid="{00000000-0005-0000-0000-0000DB450000}"/>
    <cellStyle name="Normal 3 4 4 2 5 2 2" xfId="17935" xr:uid="{00000000-0005-0000-0000-0000DC450000}"/>
    <cellStyle name="Normal 3 4 4 2 5 2 2 2" xfId="17936" xr:uid="{00000000-0005-0000-0000-0000DD450000}"/>
    <cellStyle name="Normal 3 4 4 2 5 2 3" xfId="17937" xr:uid="{00000000-0005-0000-0000-0000DE450000}"/>
    <cellStyle name="Normal 3 4 4 2 5 2 4" xfId="17938" xr:uid="{00000000-0005-0000-0000-0000DF450000}"/>
    <cellStyle name="Normal 3 4 4 2 5 3" xfId="17939" xr:uid="{00000000-0005-0000-0000-0000E0450000}"/>
    <cellStyle name="Normal 3 4 4 2 5 3 2" xfId="17940" xr:uid="{00000000-0005-0000-0000-0000E1450000}"/>
    <cellStyle name="Normal 3 4 4 2 5 3 2 2" xfId="17941" xr:uid="{00000000-0005-0000-0000-0000E2450000}"/>
    <cellStyle name="Normal 3 4 4 2 5 3 3" xfId="17942" xr:uid="{00000000-0005-0000-0000-0000E3450000}"/>
    <cellStyle name="Normal 3 4 4 2 5 4" xfId="17943" xr:uid="{00000000-0005-0000-0000-0000E4450000}"/>
    <cellStyle name="Normal 3 4 4 2 5 4 2" xfId="17944" xr:uid="{00000000-0005-0000-0000-0000E5450000}"/>
    <cellStyle name="Normal 3 4 4 2 5 4 2 2" xfId="17945" xr:uid="{00000000-0005-0000-0000-0000E6450000}"/>
    <cellStyle name="Normal 3 4 4 2 5 4 3" xfId="17946" xr:uid="{00000000-0005-0000-0000-0000E7450000}"/>
    <cellStyle name="Normal 3 4 4 2 5 5" xfId="17947" xr:uid="{00000000-0005-0000-0000-0000E8450000}"/>
    <cellStyle name="Normal 3 4 4 2 5 5 2" xfId="17948" xr:uid="{00000000-0005-0000-0000-0000E9450000}"/>
    <cellStyle name="Normal 3 4 4 2 5 6" xfId="17949" xr:uid="{00000000-0005-0000-0000-0000EA450000}"/>
    <cellStyle name="Normal 3 4 4 2 5 6 2" xfId="17950" xr:uid="{00000000-0005-0000-0000-0000EB450000}"/>
    <cellStyle name="Normal 3 4 4 2 5 7" xfId="17951" xr:uid="{00000000-0005-0000-0000-0000EC450000}"/>
    <cellStyle name="Normal 3 4 4 2 6" xfId="17952" xr:uid="{00000000-0005-0000-0000-0000ED450000}"/>
    <cellStyle name="Normal 3 4 4 2 6 2" xfId="17953" xr:uid="{00000000-0005-0000-0000-0000EE450000}"/>
    <cellStyle name="Normal 3 4 4 2 6 2 2" xfId="17954" xr:uid="{00000000-0005-0000-0000-0000EF450000}"/>
    <cellStyle name="Normal 3 4 4 2 6 3" xfId="17955" xr:uid="{00000000-0005-0000-0000-0000F0450000}"/>
    <cellStyle name="Normal 3 4 4 2 6 4" xfId="17956" xr:uid="{00000000-0005-0000-0000-0000F1450000}"/>
    <cellStyle name="Normal 3 4 4 2 7" xfId="17957" xr:uid="{00000000-0005-0000-0000-0000F2450000}"/>
    <cellStyle name="Normal 3 4 4 2 7 2" xfId="17958" xr:uid="{00000000-0005-0000-0000-0000F3450000}"/>
    <cellStyle name="Normal 3 4 4 2 7 2 2" xfId="17959" xr:uid="{00000000-0005-0000-0000-0000F4450000}"/>
    <cellStyle name="Normal 3 4 4 2 7 3" xfId="17960" xr:uid="{00000000-0005-0000-0000-0000F5450000}"/>
    <cellStyle name="Normal 3 4 4 2 7 4" xfId="17961" xr:uid="{00000000-0005-0000-0000-0000F6450000}"/>
    <cellStyle name="Normal 3 4 4 2 8" xfId="17962" xr:uid="{00000000-0005-0000-0000-0000F7450000}"/>
    <cellStyle name="Normal 3 4 4 2 8 2" xfId="17963" xr:uid="{00000000-0005-0000-0000-0000F8450000}"/>
    <cellStyle name="Normal 3 4 4 2 8 2 2" xfId="17964" xr:uid="{00000000-0005-0000-0000-0000F9450000}"/>
    <cellStyle name="Normal 3 4 4 2 8 3" xfId="17965" xr:uid="{00000000-0005-0000-0000-0000FA450000}"/>
    <cellStyle name="Normal 3 4 4 2 9" xfId="17966" xr:uid="{00000000-0005-0000-0000-0000FB450000}"/>
    <cellStyle name="Normal 3 4 4 2 9 2" xfId="17967" xr:uid="{00000000-0005-0000-0000-0000FC450000}"/>
    <cellStyle name="Normal 3 4 4 3" xfId="17968" xr:uid="{00000000-0005-0000-0000-0000FD450000}"/>
    <cellStyle name="Normal 3 4 4 3 10" xfId="17969" xr:uid="{00000000-0005-0000-0000-0000FE450000}"/>
    <cellStyle name="Normal 3 4 4 3 2" xfId="17970" xr:uid="{00000000-0005-0000-0000-0000FF450000}"/>
    <cellStyle name="Normal 3 4 4 3 2 2" xfId="17971" xr:uid="{00000000-0005-0000-0000-000000460000}"/>
    <cellStyle name="Normal 3 4 4 3 2 2 2" xfId="17972" xr:uid="{00000000-0005-0000-0000-000001460000}"/>
    <cellStyle name="Normal 3 4 4 3 2 2 2 2" xfId="17973" xr:uid="{00000000-0005-0000-0000-000002460000}"/>
    <cellStyle name="Normal 3 4 4 3 2 2 2 2 2" xfId="17974" xr:uid="{00000000-0005-0000-0000-000003460000}"/>
    <cellStyle name="Normal 3 4 4 3 2 2 2 3" xfId="17975" xr:uid="{00000000-0005-0000-0000-000004460000}"/>
    <cellStyle name="Normal 3 4 4 3 2 2 2 4" xfId="17976" xr:uid="{00000000-0005-0000-0000-000005460000}"/>
    <cellStyle name="Normal 3 4 4 3 2 2 3" xfId="17977" xr:uid="{00000000-0005-0000-0000-000006460000}"/>
    <cellStyle name="Normal 3 4 4 3 2 2 3 2" xfId="17978" xr:uid="{00000000-0005-0000-0000-000007460000}"/>
    <cellStyle name="Normal 3 4 4 3 2 2 3 2 2" xfId="17979" xr:uid="{00000000-0005-0000-0000-000008460000}"/>
    <cellStyle name="Normal 3 4 4 3 2 2 3 3" xfId="17980" xr:uid="{00000000-0005-0000-0000-000009460000}"/>
    <cellStyle name="Normal 3 4 4 3 2 2 4" xfId="17981" xr:uid="{00000000-0005-0000-0000-00000A460000}"/>
    <cellStyle name="Normal 3 4 4 3 2 2 4 2" xfId="17982" xr:uid="{00000000-0005-0000-0000-00000B460000}"/>
    <cellStyle name="Normal 3 4 4 3 2 2 4 2 2" xfId="17983" xr:uid="{00000000-0005-0000-0000-00000C460000}"/>
    <cellStyle name="Normal 3 4 4 3 2 2 4 3" xfId="17984" xr:uid="{00000000-0005-0000-0000-00000D460000}"/>
    <cellStyle name="Normal 3 4 4 3 2 2 5" xfId="17985" xr:uid="{00000000-0005-0000-0000-00000E460000}"/>
    <cellStyle name="Normal 3 4 4 3 2 2 5 2" xfId="17986" xr:uid="{00000000-0005-0000-0000-00000F460000}"/>
    <cellStyle name="Normal 3 4 4 3 2 2 6" xfId="17987" xr:uid="{00000000-0005-0000-0000-000010460000}"/>
    <cellStyle name="Normal 3 4 4 3 2 2 6 2" xfId="17988" xr:uid="{00000000-0005-0000-0000-000011460000}"/>
    <cellStyle name="Normal 3 4 4 3 2 2 7" xfId="17989" xr:uid="{00000000-0005-0000-0000-000012460000}"/>
    <cellStyle name="Normal 3 4 4 3 2 3" xfId="17990" xr:uid="{00000000-0005-0000-0000-000013460000}"/>
    <cellStyle name="Normal 3 4 4 3 2 3 2" xfId="17991" xr:uid="{00000000-0005-0000-0000-000014460000}"/>
    <cellStyle name="Normal 3 4 4 3 2 3 2 2" xfId="17992" xr:uid="{00000000-0005-0000-0000-000015460000}"/>
    <cellStyle name="Normal 3 4 4 3 2 3 3" xfId="17993" xr:uid="{00000000-0005-0000-0000-000016460000}"/>
    <cellStyle name="Normal 3 4 4 3 2 3 4" xfId="17994" xr:uid="{00000000-0005-0000-0000-000017460000}"/>
    <cellStyle name="Normal 3 4 4 3 2 4" xfId="17995" xr:uid="{00000000-0005-0000-0000-000018460000}"/>
    <cellStyle name="Normal 3 4 4 3 2 4 2" xfId="17996" xr:uid="{00000000-0005-0000-0000-000019460000}"/>
    <cellStyle name="Normal 3 4 4 3 2 4 2 2" xfId="17997" xr:uid="{00000000-0005-0000-0000-00001A460000}"/>
    <cellStyle name="Normal 3 4 4 3 2 4 3" xfId="17998" xr:uid="{00000000-0005-0000-0000-00001B460000}"/>
    <cellStyle name="Normal 3 4 4 3 2 4 4" xfId="17999" xr:uid="{00000000-0005-0000-0000-00001C460000}"/>
    <cellStyle name="Normal 3 4 4 3 2 5" xfId="18000" xr:uid="{00000000-0005-0000-0000-00001D460000}"/>
    <cellStyle name="Normal 3 4 4 3 2 5 2" xfId="18001" xr:uid="{00000000-0005-0000-0000-00001E460000}"/>
    <cellStyle name="Normal 3 4 4 3 2 5 2 2" xfId="18002" xr:uid="{00000000-0005-0000-0000-00001F460000}"/>
    <cellStyle name="Normal 3 4 4 3 2 5 3" xfId="18003" xr:uid="{00000000-0005-0000-0000-000020460000}"/>
    <cellStyle name="Normal 3 4 4 3 2 6" xfId="18004" xr:uid="{00000000-0005-0000-0000-000021460000}"/>
    <cellStyle name="Normal 3 4 4 3 2 6 2" xfId="18005" xr:uid="{00000000-0005-0000-0000-000022460000}"/>
    <cellStyle name="Normal 3 4 4 3 2 7" xfId="18006" xr:uid="{00000000-0005-0000-0000-000023460000}"/>
    <cellStyle name="Normal 3 4 4 3 2 7 2" xfId="18007" xr:uid="{00000000-0005-0000-0000-000024460000}"/>
    <cellStyle name="Normal 3 4 4 3 2 8" xfId="18008" xr:uid="{00000000-0005-0000-0000-000025460000}"/>
    <cellStyle name="Normal 3 4 4 3 3" xfId="18009" xr:uid="{00000000-0005-0000-0000-000026460000}"/>
    <cellStyle name="Normal 3 4 4 3 3 2" xfId="18010" xr:uid="{00000000-0005-0000-0000-000027460000}"/>
    <cellStyle name="Normal 3 4 4 3 3 2 2" xfId="18011" xr:uid="{00000000-0005-0000-0000-000028460000}"/>
    <cellStyle name="Normal 3 4 4 3 3 2 2 2" xfId="18012" xr:uid="{00000000-0005-0000-0000-000029460000}"/>
    <cellStyle name="Normal 3 4 4 3 3 2 2 2 2" xfId="18013" xr:uid="{00000000-0005-0000-0000-00002A460000}"/>
    <cellStyle name="Normal 3 4 4 3 3 2 2 3" xfId="18014" xr:uid="{00000000-0005-0000-0000-00002B460000}"/>
    <cellStyle name="Normal 3 4 4 3 3 2 2 4" xfId="18015" xr:uid="{00000000-0005-0000-0000-00002C460000}"/>
    <cellStyle name="Normal 3 4 4 3 3 2 3" xfId="18016" xr:uid="{00000000-0005-0000-0000-00002D460000}"/>
    <cellStyle name="Normal 3 4 4 3 3 2 3 2" xfId="18017" xr:uid="{00000000-0005-0000-0000-00002E460000}"/>
    <cellStyle name="Normal 3 4 4 3 3 2 3 2 2" xfId="18018" xr:uid="{00000000-0005-0000-0000-00002F460000}"/>
    <cellStyle name="Normal 3 4 4 3 3 2 3 3" xfId="18019" xr:uid="{00000000-0005-0000-0000-000030460000}"/>
    <cellStyle name="Normal 3 4 4 3 3 2 4" xfId="18020" xr:uid="{00000000-0005-0000-0000-000031460000}"/>
    <cellStyle name="Normal 3 4 4 3 3 2 4 2" xfId="18021" xr:uid="{00000000-0005-0000-0000-000032460000}"/>
    <cellStyle name="Normal 3 4 4 3 3 2 4 2 2" xfId="18022" xr:uid="{00000000-0005-0000-0000-000033460000}"/>
    <cellStyle name="Normal 3 4 4 3 3 2 4 3" xfId="18023" xr:uid="{00000000-0005-0000-0000-000034460000}"/>
    <cellStyle name="Normal 3 4 4 3 3 2 5" xfId="18024" xr:uid="{00000000-0005-0000-0000-000035460000}"/>
    <cellStyle name="Normal 3 4 4 3 3 2 5 2" xfId="18025" xr:uid="{00000000-0005-0000-0000-000036460000}"/>
    <cellStyle name="Normal 3 4 4 3 3 2 6" xfId="18026" xr:uid="{00000000-0005-0000-0000-000037460000}"/>
    <cellStyle name="Normal 3 4 4 3 3 2 6 2" xfId="18027" xr:uid="{00000000-0005-0000-0000-000038460000}"/>
    <cellStyle name="Normal 3 4 4 3 3 2 7" xfId="18028" xr:uid="{00000000-0005-0000-0000-000039460000}"/>
    <cellStyle name="Normal 3 4 4 3 3 3" xfId="18029" xr:uid="{00000000-0005-0000-0000-00003A460000}"/>
    <cellStyle name="Normal 3 4 4 3 3 3 2" xfId="18030" xr:uid="{00000000-0005-0000-0000-00003B460000}"/>
    <cellStyle name="Normal 3 4 4 3 3 3 2 2" xfId="18031" xr:uid="{00000000-0005-0000-0000-00003C460000}"/>
    <cellStyle name="Normal 3 4 4 3 3 3 3" xfId="18032" xr:uid="{00000000-0005-0000-0000-00003D460000}"/>
    <cellStyle name="Normal 3 4 4 3 3 3 4" xfId="18033" xr:uid="{00000000-0005-0000-0000-00003E460000}"/>
    <cellStyle name="Normal 3 4 4 3 3 4" xfId="18034" xr:uid="{00000000-0005-0000-0000-00003F460000}"/>
    <cellStyle name="Normal 3 4 4 3 3 4 2" xfId="18035" xr:uid="{00000000-0005-0000-0000-000040460000}"/>
    <cellStyle name="Normal 3 4 4 3 3 4 2 2" xfId="18036" xr:uid="{00000000-0005-0000-0000-000041460000}"/>
    <cellStyle name="Normal 3 4 4 3 3 4 3" xfId="18037" xr:uid="{00000000-0005-0000-0000-000042460000}"/>
    <cellStyle name="Normal 3 4 4 3 3 4 4" xfId="18038" xr:uid="{00000000-0005-0000-0000-000043460000}"/>
    <cellStyle name="Normal 3 4 4 3 3 5" xfId="18039" xr:uid="{00000000-0005-0000-0000-000044460000}"/>
    <cellStyle name="Normal 3 4 4 3 3 5 2" xfId="18040" xr:uid="{00000000-0005-0000-0000-000045460000}"/>
    <cellStyle name="Normal 3 4 4 3 3 5 2 2" xfId="18041" xr:uid="{00000000-0005-0000-0000-000046460000}"/>
    <cellStyle name="Normal 3 4 4 3 3 5 3" xfId="18042" xr:uid="{00000000-0005-0000-0000-000047460000}"/>
    <cellStyle name="Normal 3 4 4 3 3 6" xfId="18043" xr:uid="{00000000-0005-0000-0000-000048460000}"/>
    <cellStyle name="Normal 3 4 4 3 3 6 2" xfId="18044" xr:uid="{00000000-0005-0000-0000-000049460000}"/>
    <cellStyle name="Normal 3 4 4 3 3 7" xfId="18045" xr:uid="{00000000-0005-0000-0000-00004A460000}"/>
    <cellStyle name="Normal 3 4 4 3 3 7 2" xfId="18046" xr:uid="{00000000-0005-0000-0000-00004B460000}"/>
    <cellStyle name="Normal 3 4 4 3 3 8" xfId="18047" xr:uid="{00000000-0005-0000-0000-00004C460000}"/>
    <cellStyle name="Normal 3 4 4 3 4" xfId="18048" xr:uid="{00000000-0005-0000-0000-00004D460000}"/>
    <cellStyle name="Normal 3 4 4 3 4 2" xfId="18049" xr:uid="{00000000-0005-0000-0000-00004E460000}"/>
    <cellStyle name="Normal 3 4 4 3 4 2 2" xfId="18050" xr:uid="{00000000-0005-0000-0000-00004F460000}"/>
    <cellStyle name="Normal 3 4 4 3 4 2 2 2" xfId="18051" xr:uid="{00000000-0005-0000-0000-000050460000}"/>
    <cellStyle name="Normal 3 4 4 3 4 2 3" xfId="18052" xr:uid="{00000000-0005-0000-0000-000051460000}"/>
    <cellStyle name="Normal 3 4 4 3 4 2 4" xfId="18053" xr:uid="{00000000-0005-0000-0000-000052460000}"/>
    <cellStyle name="Normal 3 4 4 3 4 3" xfId="18054" xr:uid="{00000000-0005-0000-0000-000053460000}"/>
    <cellStyle name="Normal 3 4 4 3 4 3 2" xfId="18055" xr:uid="{00000000-0005-0000-0000-000054460000}"/>
    <cellStyle name="Normal 3 4 4 3 4 3 2 2" xfId="18056" xr:uid="{00000000-0005-0000-0000-000055460000}"/>
    <cellStyle name="Normal 3 4 4 3 4 3 3" xfId="18057" xr:uid="{00000000-0005-0000-0000-000056460000}"/>
    <cellStyle name="Normal 3 4 4 3 4 4" xfId="18058" xr:uid="{00000000-0005-0000-0000-000057460000}"/>
    <cellStyle name="Normal 3 4 4 3 4 4 2" xfId="18059" xr:uid="{00000000-0005-0000-0000-000058460000}"/>
    <cellStyle name="Normal 3 4 4 3 4 4 2 2" xfId="18060" xr:uid="{00000000-0005-0000-0000-000059460000}"/>
    <cellStyle name="Normal 3 4 4 3 4 4 3" xfId="18061" xr:uid="{00000000-0005-0000-0000-00005A460000}"/>
    <cellStyle name="Normal 3 4 4 3 4 5" xfId="18062" xr:uid="{00000000-0005-0000-0000-00005B460000}"/>
    <cellStyle name="Normal 3 4 4 3 4 5 2" xfId="18063" xr:uid="{00000000-0005-0000-0000-00005C460000}"/>
    <cellStyle name="Normal 3 4 4 3 4 6" xfId="18064" xr:uid="{00000000-0005-0000-0000-00005D460000}"/>
    <cellStyle name="Normal 3 4 4 3 4 6 2" xfId="18065" xr:uid="{00000000-0005-0000-0000-00005E460000}"/>
    <cellStyle name="Normal 3 4 4 3 4 7" xfId="18066" xr:uid="{00000000-0005-0000-0000-00005F460000}"/>
    <cellStyle name="Normal 3 4 4 3 5" xfId="18067" xr:uid="{00000000-0005-0000-0000-000060460000}"/>
    <cellStyle name="Normal 3 4 4 3 5 2" xfId="18068" xr:uid="{00000000-0005-0000-0000-000061460000}"/>
    <cellStyle name="Normal 3 4 4 3 5 2 2" xfId="18069" xr:uid="{00000000-0005-0000-0000-000062460000}"/>
    <cellStyle name="Normal 3 4 4 3 5 3" xfId="18070" xr:uid="{00000000-0005-0000-0000-000063460000}"/>
    <cellStyle name="Normal 3 4 4 3 5 4" xfId="18071" xr:uid="{00000000-0005-0000-0000-000064460000}"/>
    <cellStyle name="Normal 3 4 4 3 6" xfId="18072" xr:uid="{00000000-0005-0000-0000-000065460000}"/>
    <cellStyle name="Normal 3 4 4 3 6 2" xfId="18073" xr:uid="{00000000-0005-0000-0000-000066460000}"/>
    <cellStyle name="Normal 3 4 4 3 6 2 2" xfId="18074" xr:uid="{00000000-0005-0000-0000-000067460000}"/>
    <cellStyle name="Normal 3 4 4 3 6 3" xfId="18075" xr:uid="{00000000-0005-0000-0000-000068460000}"/>
    <cellStyle name="Normal 3 4 4 3 6 4" xfId="18076" xr:uid="{00000000-0005-0000-0000-000069460000}"/>
    <cellStyle name="Normal 3 4 4 3 7" xfId="18077" xr:uid="{00000000-0005-0000-0000-00006A460000}"/>
    <cellStyle name="Normal 3 4 4 3 7 2" xfId="18078" xr:uid="{00000000-0005-0000-0000-00006B460000}"/>
    <cellStyle name="Normal 3 4 4 3 7 2 2" xfId="18079" xr:uid="{00000000-0005-0000-0000-00006C460000}"/>
    <cellStyle name="Normal 3 4 4 3 7 3" xfId="18080" xr:uid="{00000000-0005-0000-0000-00006D460000}"/>
    <cellStyle name="Normal 3 4 4 3 8" xfId="18081" xr:uid="{00000000-0005-0000-0000-00006E460000}"/>
    <cellStyle name="Normal 3 4 4 3 8 2" xfId="18082" xr:uid="{00000000-0005-0000-0000-00006F460000}"/>
    <cellStyle name="Normal 3 4 4 3 9" xfId="18083" xr:uid="{00000000-0005-0000-0000-000070460000}"/>
    <cellStyle name="Normal 3 4 4 3 9 2" xfId="18084" xr:uid="{00000000-0005-0000-0000-000071460000}"/>
    <cellStyle name="Normal 3 4 4 4" xfId="18085" xr:uid="{00000000-0005-0000-0000-000072460000}"/>
    <cellStyle name="Normal 3 4 4 4 2" xfId="18086" xr:uid="{00000000-0005-0000-0000-000073460000}"/>
    <cellStyle name="Normal 3 4 4 4 2 2" xfId="18087" xr:uid="{00000000-0005-0000-0000-000074460000}"/>
    <cellStyle name="Normal 3 4 4 4 2 2 2" xfId="18088" xr:uid="{00000000-0005-0000-0000-000075460000}"/>
    <cellStyle name="Normal 3 4 4 4 2 2 2 2" xfId="18089" xr:uid="{00000000-0005-0000-0000-000076460000}"/>
    <cellStyle name="Normal 3 4 4 4 2 2 3" xfId="18090" xr:uid="{00000000-0005-0000-0000-000077460000}"/>
    <cellStyle name="Normal 3 4 4 4 2 2 4" xfId="18091" xr:uid="{00000000-0005-0000-0000-000078460000}"/>
    <cellStyle name="Normal 3 4 4 4 2 3" xfId="18092" xr:uid="{00000000-0005-0000-0000-000079460000}"/>
    <cellStyle name="Normal 3 4 4 4 2 3 2" xfId="18093" xr:uid="{00000000-0005-0000-0000-00007A460000}"/>
    <cellStyle name="Normal 3 4 4 4 2 3 2 2" xfId="18094" xr:uid="{00000000-0005-0000-0000-00007B460000}"/>
    <cellStyle name="Normal 3 4 4 4 2 3 3" xfId="18095" xr:uid="{00000000-0005-0000-0000-00007C460000}"/>
    <cellStyle name="Normal 3 4 4 4 2 4" xfId="18096" xr:uid="{00000000-0005-0000-0000-00007D460000}"/>
    <cellStyle name="Normal 3 4 4 4 2 4 2" xfId="18097" xr:uid="{00000000-0005-0000-0000-00007E460000}"/>
    <cellStyle name="Normal 3 4 4 4 2 4 2 2" xfId="18098" xr:uid="{00000000-0005-0000-0000-00007F460000}"/>
    <cellStyle name="Normal 3 4 4 4 2 4 3" xfId="18099" xr:uid="{00000000-0005-0000-0000-000080460000}"/>
    <cellStyle name="Normal 3 4 4 4 2 5" xfId="18100" xr:uid="{00000000-0005-0000-0000-000081460000}"/>
    <cellStyle name="Normal 3 4 4 4 2 5 2" xfId="18101" xr:uid="{00000000-0005-0000-0000-000082460000}"/>
    <cellStyle name="Normal 3 4 4 4 2 6" xfId="18102" xr:uid="{00000000-0005-0000-0000-000083460000}"/>
    <cellStyle name="Normal 3 4 4 4 2 6 2" xfId="18103" xr:uid="{00000000-0005-0000-0000-000084460000}"/>
    <cellStyle name="Normal 3 4 4 4 2 7" xfId="18104" xr:uid="{00000000-0005-0000-0000-000085460000}"/>
    <cellStyle name="Normal 3 4 4 4 3" xfId="18105" xr:uid="{00000000-0005-0000-0000-000086460000}"/>
    <cellStyle name="Normal 3 4 4 4 3 2" xfId="18106" xr:uid="{00000000-0005-0000-0000-000087460000}"/>
    <cellStyle name="Normal 3 4 4 4 3 2 2" xfId="18107" xr:uid="{00000000-0005-0000-0000-000088460000}"/>
    <cellStyle name="Normal 3 4 4 4 3 3" xfId="18108" xr:uid="{00000000-0005-0000-0000-000089460000}"/>
    <cellStyle name="Normal 3 4 4 4 3 4" xfId="18109" xr:uid="{00000000-0005-0000-0000-00008A460000}"/>
    <cellStyle name="Normal 3 4 4 4 4" xfId="18110" xr:uid="{00000000-0005-0000-0000-00008B460000}"/>
    <cellStyle name="Normal 3 4 4 4 4 2" xfId="18111" xr:uid="{00000000-0005-0000-0000-00008C460000}"/>
    <cellStyle name="Normal 3 4 4 4 4 2 2" xfId="18112" xr:uid="{00000000-0005-0000-0000-00008D460000}"/>
    <cellStyle name="Normal 3 4 4 4 4 3" xfId="18113" xr:uid="{00000000-0005-0000-0000-00008E460000}"/>
    <cellStyle name="Normal 3 4 4 4 4 4" xfId="18114" xr:uid="{00000000-0005-0000-0000-00008F460000}"/>
    <cellStyle name="Normal 3 4 4 4 5" xfId="18115" xr:uid="{00000000-0005-0000-0000-000090460000}"/>
    <cellStyle name="Normal 3 4 4 4 5 2" xfId="18116" xr:uid="{00000000-0005-0000-0000-000091460000}"/>
    <cellStyle name="Normal 3 4 4 4 5 2 2" xfId="18117" xr:uid="{00000000-0005-0000-0000-000092460000}"/>
    <cellStyle name="Normal 3 4 4 4 5 3" xfId="18118" xr:uid="{00000000-0005-0000-0000-000093460000}"/>
    <cellStyle name="Normal 3 4 4 4 6" xfId="18119" xr:uid="{00000000-0005-0000-0000-000094460000}"/>
    <cellStyle name="Normal 3 4 4 4 6 2" xfId="18120" xr:uid="{00000000-0005-0000-0000-000095460000}"/>
    <cellStyle name="Normal 3 4 4 4 7" xfId="18121" xr:uid="{00000000-0005-0000-0000-000096460000}"/>
    <cellStyle name="Normal 3 4 4 4 7 2" xfId="18122" xr:uid="{00000000-0005-0000-0000-000097460000}"/>
    <cellStyle name="Normal 3 4 4 4 8" xfId="18123" xr:uid="{00000000-0005-0000-0000-000098460000}"/>
    <cellStyle name="Normal 3 4 4 5" xfId="18124" xr:uid="{00000000-0005-0000-0000-000099460000}"/>
    <cellStyle name="Normal 3 4 4 5 2" xfId="18125" xr:uid="{00000000-0005-0000-0000-00009A460000}"/>
    <cellStyle name="Normal 3 4 4 5 2 2" xfId="18126" xr:uid="{00000000-0005-0000-0000-00009B460000}"/>
    <cellStyle name="Normal 3 4 4 5 2 2 2" xfId="18127" xr:uid="{00000000-0005-0000-0000-00009C460000}"/>
    <cellStyle name="Normal 3 4 4 5 2 2 2 2" xfId="18128" xr:uid="{00000000-0005-0000-0000-00009D460000}"/>
    <cellStyle name="Normal 3 4 4 5 2 2 3" xfId="18129" xr:uid="{00000000-0005-0000-0000-00009E460000}"/>
    <cellStyle name="Normal 3 4 4 5 2 2 4" xfId="18130" xr:uid="{00000000-0005-0000-0000-00009F460000}"/>
    <cellStyle name="Normal 3 4 4 5 2 3" xfId="18131" xr:uid="{00000000-0005-0000-0000-0000A0460000}"/>
    <cellStyle name="Normal 3 4 4 5 2 3 2" xfId="18132" xr:uid="{00000000-0005-0000-0000-0000A1460000}"/>
    <cellStyle name="Normal 3 4 4 5 2 3 2 2" xfId="18133" xr:uid="{00000000-0005-0000-0000-0000A2460000}"/>
    <cellStyle name="Normal 3 4 4 5 2 3 3" xfId="18134" xr:uid="{00000000-0005-0000-0000-0000A3460000}"/>
    <cellStyle name="Normal 3 4 4 5 2 4" xfId="18135" xr:uid="{00000000-0005-0000-0000-0000A4460000}"/>
    <cellStyle name="Normal 3 4 4 5 2 4 2" xfId="18136" xr:uid="{00000000-0005-0000-0000-0000A5460000}"/>
    <cellStyle name="Normal 3 4 4 5 2 4 2 2" xfId="18137" xr:uid="{00000000-0005-0000-0000-0000A6460000}"/>
    <cellStyle name="Normal 3 4 4 5 2 4 3" xfId="18138" xr:uid="{00000000-0005-0000-0000-0000A7460000}"/>
    <cellStyle name="Normal 3 4 4 5 2 5" xfId="18139" xr:uid="{00000000-0005-0000-0000-0000A8460000}"/>
    <cellStyle name="Normal 3 4 4 5 2 5 2" xfId="18140" xr:uid="{00000000-0005-0000-0000-0000A9460000}"/>
    <cellStyle name="Normal 3 4 4 5 2 6" xfId="18141" xr:uid="{00000000-0005-0000-0000-0000AA460000}"/>
    <cellStyle name="Normal 3 4 4 5 2 6 2" xfId="18142" xr:uid="{00000000-0005-0000-0000-0000AB460000}"/>
    <cellStyle name="Normal 3 4 4 5 2 7" xfId="18143" xr:uid="{00000000-0005-0000-0000-0000AC460000}"/>
    <cellStyle name="Normal 3 4 4 5 3" xfId="18144" xr:uid="{00000000-0005-0000-0000-0000AD460000}"/>
    <cellStyle name="Normal 3 4 4 5 3 2" xfId="18145" xr:uid="{00000000-0005-0000-0000-0000AE460000}"/>
    <cellStyle name="Normal 3 4 4 5 3 2 2" xfId="18146" xr:uid="{00000000-0005-0000-0000-0000AF460000}"/>
    <cellStyle name="Normal 3 4 4 5 3 3" xfId="18147" xr:uid="{00000000-0005-0000-0000-0000B0460000}"/>
    <cellStyle name="Normal 3 4 4 5 3 4" xfId="18148" xr:uid="{00000000-0005-0000-0000-0000B1460000}"/>
    <cellStyle name="Normal 3 4 4 5 4" xfId="18149" xr:uid="{00000000-0005-0000-0000-0000B2460000}"/>
    <cellStyle name="Normal 3 4 4 5 4 2" xfId="18150" xr:uid="{00000000-0005-0000-0000-0000B3460000}"/>
    <cellStyle name="Normal 3 4 4 5 4 2 2" xfId="18151" xr:uid="{00000000-0005-0000-0000-0000B4460000}"/>
    <cellStyle name="Normal 3 4 4 5 4 3" xfId="18152" xr:uid="{00000000-0005-0000-0000-0000B5460000}"/>
    <cellStyle name="Normal 3 4 4 5 4 4" xfId="18153" xr:uid="{00000000-0005-0000-0000-0000B6460000}"/>
    <cellStyle name="Normal 3 4 4 5 5" xfId="18154" xr:uid="{00000000-0005-0000-0000-0000B7460000}"/>
    <cellStyle name="Normal 3 4 4 5 5 2" xfId="18155" xr:uid="{00000000-0005-0000-0000-0000B8460000}"/>
    <cellStyle name="Normal 3 4 4 5 5 2 2" xfId="18156" xr:uid="{00000000-0005-0000-0000-0000B9460000}"/>
    <cellStyle name="Normal 3 4 4 5 5 3" xfId="18157" xr:uid="{00000000-0005-0000-0000-0000BA460000}"/>
    <cellStyle name="Normal 3 4 4 5 6" xfId="18158" xr:uid="{00000000-0005-0000-0000-0000BB460000}"/>
    <cellStyle name="Normal 3 4 4 5 6 2" xfId="18159" xr:uid="{00000000-0005-0000-0000-0000BC460000}"/>
    <cellStyle name="Normal 3 4 4 5 7" xfId="18160" xr:uid="{00000000-0005-0000-0000-0000BD460000}"/>
    <cellStyle name="Normal 3 4 4 5 7 2" xfId="18161" xr:uid="{00000000-0005-0000-0000-0000BE460000}"/>
    <cellStyle name="Normal 3 4 4 5 8" xfId="18162" xr:uid="{00000000-0005-0000-0000-0000BF460000}"/>
    <cellStyle name="Normal 3 4 4 6" xfId="18163" xr:uid="{00000000-0005-0000-0000-0000C0460000}"/>
    <cellStyle name="Normal 3 4 4 6 2" xfId="18164" xr:uid="{00000000-0005-0000-0000-0000C1460000}"/>
    <cellStyle name="Normal 3 4 4 6 2 2" xfId="18165" xr:uid="{00000000-0005-0000-0000-0000C2460000}"/>
    <cellStyle name="Normal 3 4 4 6 2 2 2" xfId="18166" xr:uid="{00000000-0005-0000-0000-0000C3460000}"/>
    <cellStyle name="Normal 3 4 4 6 2 3" xfId="18167" xr:uid="{00000000-0005-0000-0000-0000C4460000}"/>
    <cellStyle name="Normal 3 4 4 6 2 4" xfId="18168" xr:uid="{00000000-0005-0000-0000-0000C5460000}"/>
    <cellStyle name="Normal 3 4 4 6 3" xfId="18169" xr:uid="{00000000-0005-0000-0000-0000C6460000}"/>
    <cellStyle name="Normal 3 4 4 6 3 2" xfId="18170" xr:uid="{00000000-0005-0000-0000-0000C7460000}"/>
    <cellStyle name="Normal 3 4 4 6 3 2 2" xfId="18171" xr:uid="{00000000-0005-0000-0000-0000C8460000}"/>
    <cellStyle name="Normal 3 4 4 6 3 3" xfId="18172" xr:uid="{00000000-0005-0000-0000-0000C9460000}"/>
    <cellStyle name="Normal 3 4 4 6 4" xfId="18173" xr:uid="{00000000-0005-0000-0000-0000CA460000}"/>
    <cellStyle name="Normal 3 4 4 6 4 2" xfId="18174" xr:uid="{00000000-0005-0000-0000-0000CB460000}"/>
    <cellStyle name="Normal 3 4 4 6 4 2 2" xfId="18175" xr:uid="{00000000-0005-0000-0000-0000CC460000}"/>
    <cellStyle name="Normal 3 4 4 6 4 3" xfId="18176" xr:uid="{00000000-0005-0000-0000-0000CD460000}"/>
    <cellStyle name="Normal 3 4 4 6 5" xfId="18177" xr:uid="{00000000-0005-0000-0000-0000CE460000}"/>
    <cellStyle name="Normal 3 4 4 6 5 2" xfId="18178" xr:uid="{00000000-0005-0000-0000-0000CF460000}"/>
    <cellStyle name="Normal 3 4 4 6 6" xfId="18179" xr:uid="{00000000-0005-0000-0000-0000D0460000}"/>
    <cellStyle name="Normal 3 4 4 6 6 2" xfId="18180" xr:uid="{00000000-0005-0000-0000-0000D1460000}"/>
    <cellStyle name="Normal 3 4 4 6 7" xfId="18181" xr:uid="{00000000-0005-0000-0000-0000D2460000}"/>
    <cellStyle name="Normal 3 4 4 7" xfId="18182" xr:uid="{00000000-0005-0000-0000-0000D3460000}"/>
    <cellStyle name="Normal 3 4 4 7 2" xfId="18183" xr:uid="{00000000-0005-0000-0000-0000D4460000}"/>
    <cellStyle name="Normal 3 4 4 7 2 2" xfId="18184" xr:uid="{00000000-0005-0000-0000-0000D5460000}"/>
    <cellStyle name="Normal 3 4 4 7 3" xfId="18185" xr:uid="{00000000-0005-0000-0000-0000D6460000}"/>
    <cellStyle name="Normal 3 4 4 7 4" xfId="18186" xr:uid="{00000000-0005-0000-0000-0000D7460000}"/>
    <cellStyle name="Normal 3 4 4 8" xfId="18187" xr:uid="{00000000-0005-0000-0000-0000D8460000}"/>
    <cellStyle name="Normal 3 4 4 8 2" xfId="18188" xr:uid="{00000000-0005-0000-0000-0000D9460000}"/>
    <cellStyle name="Normal 3 4 4 8 2 2" xfId="18189" xr:uid="{00000000-0005-0000-0000-0000DA460000}"/>
    <cellStyle name="Normal 3 4 4 8 3" xfId="18190" xr:uid="{00000000-0005-0000-0000-0000DB460000}"/>
    <cellStyle name="Normal 3 4 4 8 4" xfId="18191" xr:uid="{00000000-0005-0000-0000-0000DC460000}"/>
    <cellStyle name="Normal 3 4 4 9" xfId="18192" xr:uid="{00000000-0005-0000-0000-0000DD460000}"/>
    <cellStyle name="Normal 3 4 4 9 2" xfId="18193" xr:uid="{00000000-0005-0000-0000-0000DE460000}"/>
    <cellStyle name="Normal 3 4 4 9 2 2" xfId="18194" xr:uid="{00000000-0005-0000-0000-0000DF460000}"/>
    <cellStyle name="Normal 3 4 4 9 3" xfId="18195" xr:uid="{00000000-0005-0000-0000-0000E0460000}"/>
    <cellStyle name="Normal 3 4 5" xfId="18196" xr:uid="{00000000-0005-0000-0000-0000E1460000}"/>
    <cellStyle name="Normal 3 4 5 10" xfId="18197" xr:uid="{00000000-0005-0000-0000-0000E2460000}"/>
    <cellStyle name="Normal 3 4 5 10 2" xfId="18198" xr:uid="{00000000-0005-0000-0000-0000E3460000}"/>
    <cellStyle name="Normal 3 4 5 11" xfId="18199" xr:uid="{00000000-0005-0000-0000-0000E4460000}"/>
    <cellStyle name="Normal 3 4 5 2" xfId="18200" xr:uid="{00000000-0005-0000-0000-0000E5460000}"/>
    <cellStyle name="Normal 3 4 5 2 2" xfId="18201" xr:uid="{00000000-0005-0000-0000-0000E6460000}"/>
    <cellStyle name="Normal 3 4 5 2 2 2" xfId="18202" xr:uid="{00000000-0005-0000-0000-0000E7460000}"/>
    <cellStyle name="Normal 3 4 5 2 2 2 2" xfId="18203" xr:uid="{00000000-0005-0000-0000-0000E8460000}"/>
    <cellStyle name="Normal 3 4 5 2 2 2 2 2" xfId="18204" xr:uid="{00000000-0005-0000-0000-0000E9460000}"/>
    <cellStyle name="Normal 3 4 5 2 2 2 2 2 2" xfId="18205" xr:uid="{00000000-0005-0000-0000-0000EA460000}"/>
    <cellStyle name="Normal 3 4 5 2 2 2 2 3" xfId="18206" xr:uid="{00000000-0005-0000-0000-0000EB460000}"/>
    <cellStyle name="Normal 3 4 5 2 2 2 2 4" xfId="18207" xr:uid="{00000000-0005-0000-0000-0000EC460000}"/>
    <cellStyle name="Normal 3 4 5 2 2 2 3" xfId="18208" xr:uid="{00000000-0005-0000-0000-0000ED460000}"/>
    <cellStyle name="Normal 3 4 5 2 2 2 3 2" xfId="18209" xr:uid="{00000000-0005-0000-0000-0000EE460000}"/>
    <cellStyle name="Normal 3 4 5 2 2 2 3 2 2" xfId="18210" xr:uid="{00000000-0005-0000-0000-0000EF460000}"/>
    <cellStyle name="Normal 3 4 5 2 2 2 3 3" xfId="18211" xr:uid="{00000000-0005-0000-0000-0000F0460000}"/>
    <cellStyle name="Normal 3 4 5 2 2 2 4" xfId="18212" xr:uid="{00000000-0005-0000-0000-0000F1460000}"/>
    <cellStyle name="Normal 3 4 5 2 2 2 4 2" xfId="18213" xr:uid="{00000000-0005-0000-0000-0000F2460000}"/>
    <cellStyle name="Normal 3 4 5 2 2 2 4 2 2" xfId="18214" xr:uid="{00000000-0005-0000-0000-0000F3460000}"/>
    <cellStyle name="Normal 3 4 5 2 2 2 4 3" xfId="18215" xr:uid="{00000000-0005-0000-0000-0000F4460000}"/>
    <cellStyle name="Normal 3 4 5 2 2 2 5" xfId="18216" xr:uid="{00000000-0005-0000-0000-0000F5460000}"/>
    <cellStyle name="Normal 3 4 5 2 2 2 5 2" xfId="18217" xr:uid="{00000000-0005-0000-0000-0000F6460000}"/>
    <cellStyle name="Normal 3 4 5 2 2 2 6" xfId="18218" xr:uid="{00000000-0005-0000-0000-0000F7460000}"/>
    <cellStyle name="Normal 3 4 5 2 2 2 6 2" xfId="18219" xr:uid="{00000000-0005-0000-0000-0000F8460000}"/>
    <cellStyle name="Normal 3 4 5 2 2 2 7" xfId="18220" xr:uid="{00000000-0005-0000-0000-0000F9460000}"/>
    <cellStyle name="Normal 3 4 5 2 2 3" xfId="18221" xr:uid="{00000000-0005-0000-0000-0000FA460000}"/>
    <cellStyle name="Normal 3 4 5 2 2 3 2" xfId="18222" xr:uid="{00000000-0005-0000-0000-0000FB460000}"/>
    <cellStyle name="Normal 3 4 5 2 2 3 2 2" xfId="18223" xr:uid="{00000000-0005-0000-0000-0000FC460000}"/>
    <cellStyle name="Normal 3 4 5 2 2 3 3" xfId="18224" xr:uid="{00000000-0005-0000-0000-0000FD460000}"/>
    <cellStyle name="Normal 3 4 5 2 2 3 4" xfId="18225" xr:uid="{00000000-0005-0000-0000-0000FE460000}"/>
    <cellStyle name="Normal 3 4 5 2 2 4" xfId="18226" xr:uid="{00000000-0005-0000-0000-0000FF460000}"/>
    <cellStyle name="Normal 3 4 5 2 2 4 2" xfId="18227" xr:uid="{00000000-0005-0000-0000-000000470000}"/>
    <cellStyle name="Normal 3 4 5 2 2 4 2 2" xfId="18228" xr:uid="{00000000-0005-0000-0000-000001470000}"/>
    <cellStyle name="Normal 3 4 5 2 2 4 3" xfId="18229" xr:uid="{00000000-0005-0000-0000-000002470000}"/>
    <cellStyle name="Normal 3 4 5 2 2 4 4" xfId="18230" xr:uid="{00000000-0005-0000-0000-000003470000}"/>
    <cellStyle name="Normal 3 4 5 2 2 5" xfId="18231" xr:uid="{00000000-0005-0000-0000-000004470000}"/>
    <cellStyle name="Normal 3 4 5 2 2 5 2" xfId="18232" xr:uid="{00000000-0005-0000-0000-000005470000}"/>
    <cellStyle name="Normal 3 4 5 2 2 5 2 2" xfId="18233" xr:uid="{00000000-0005-0000-0000-000006470000}"/>
    <cellStyle name="Normal 3 4 5 2 2 5 3" xfId="18234" xr:uid="{00000000-0005-0000-0000-000007470000}"/>
    <cellStyle name="Normal 3 4 5 2 2 6" xfId="18235" xr:uid="{00000000-0005-0000-0000-000008470000}"/>
    <cellStyle name="Normal 3 4 5 2 2 6 2" xfId="18236" xr:uid="{00000000-0005-0000-0000-000009470000}"/>
    <cellStyle name="Normal 3 4 5 2 2 7" xfId="18237" xr:uid="{00000000-0005-0000-0000-00000A470000}"/>
    <cellStyle name="Normal 3 4 5 2 2 7 2" xfId="18238" xr:uid="{00000000-0005-0000-0000-00000B470000}"/>
    <cellStyle name="Normal 3 4 5 2 2 8" xfId="18239" xr:uid="{00000000-0005-0000-0000-00000C470000}"/>
    <cellStyle name="Normal 3 4 5 2 3" xfId="18240" xr:uid="{00000000-0005-0000-0000-00000D470000}"/>
    <cellStyle name="Normal 3 4 5 2 3 2" xfId="18241" xr:uid="{00000000-0005-0000-0000-00000E470000}"/>
    <cellStyle name="Normal 3 4 5 2 3 2 2" xfId="18242" xr:uid="{00000000-0005-0000-0000-00000F470000}"/>
    <cellStyle name="Normal 3 4 5 2 3 2 2 2" xfId="18243" xr:uid="{00000000-0005-0000-0000-000010470000}"/>
    <cellStyle name="Normal 3 4 5 2 3 2 3" xfId="18244" xr:uid="{00000000-0005-0000-0000-000011470000}"/>
    <cellStyle name="Normal 3 4 5 2 3 2 4" xfId="18245" xr:uid="{00000000-0005-0000-0000-000012470000}"/>
    <cellStyle name="Normal 3 4 5 2 3 3" xfId="18246" xr:uid="{00000000-0005-0000-0000-000013470000}"/>
    <cellStyle name="Normal 3 4 5 2 3 3 2" xfId="18247" xr:uid="{00000000-0005-0000-0000-000014470000}"/>
    <cellStyle name="Normal 3 4 5 2 3 3 2 2" xfId="18248" xr:uid="{00000000-0005-0000-0000-000015470000}"/>
    <cellStyle name="Normal 3 4 5 2 3 3 3" xfId="18249" xr:uid="{00000000-0005-0000-0000-000016470000}"/>
    <cellStyle name="Normal 3 4 5 2 3 4" xfId="18250" xr:uid="{00000000-0005-0000-0000-000017470000}"/>
    <cellStyle name="Normal 3 4 5 2 3 4 2" xfId="18251" xr:uid="{00000000-0005-0000-0000-000018470000}"/>
    <cellStyle name="Normal 3 4 5 2 3 4 2 2" xfId="18252" xr:uid="{00000000-0005-0000-0000-000019470000}"/>
    <cellStyle name="Normal 3 4 5 2 3 4 3" xfId="18253" xr:uid="{00000000-0005-0000-0000-00001A470000}"/>
    <cellStyle name="Normal 3 4 5 2 3 5" xfId="18254" xr:uid="{00000000-0005-0000-0000-00001B470000}"/>
    <cellStyle name="Normal 3 4 5 2 3 5 2" xfId="18255" xr:uid="{00000000-0005-0000-0000-00001C470000}"/>
    <cellStyle name="Normal 3 4 5 2 3 6" xfId="18256" xr:uid="{00000000-0005-0000-0000-00001D470000}"/>
    <cellStyle name="Normal 3 4 5 2 3 6 2" xfId="18257" xr:uid="{00000000-0005-0000-0000-00001E470000}"/>
    <cellStyle name="Normal 3 4 5 2 3 7" xfId="18258" xr:uid="{00000000-0005-0000-0000-00001F470000}"/>
    <cellStyle name="Normal 3 4 5 2 4" xfId="18259" xr:uid="{00000000-0005-0000-0000-000020470000}"/>
    <cellStyle name="Normal 3 4 5 2 4 2" xfId="18260" xr:uid="{00000000-0005-0000-0000-000021470000}"/>
    <cellStyle name="Normal 3 4 5 2 4 2 2" xfId="18261" xr:uid="{00000000-0005-0000-0000-000022470000}"/>
    <cellStyle name="Normal 3 4 5 2 4 3" xfId="18262" xr:uid="{00000000-0005-0000-0000-000023470000}"/>
    <cellStyle name="Normal 3 4 5 2 4 4" xfId="18263" xr:uid="{00000000-0005-0000-0000-000024470000}"/>
    <cellStyle name="Normal 3 4 5 2 5" xfId="18264" xr:uid="{00000000-0005-0000-0000-000025470000}"/>
    <cellStyle name="Normal 3 4 5 2 5 2" xfId="18265" xr:uid="{00000000-0005-0000-0000-000026470000}"/>
    <cellStyle name="Normal 3 4 5 2 5 2 2" xfId="18266" xr:uid="{00000000-0005-0000-0000-000027470000}"/>
    <cellStyle name="Normal 3 4 5 2 5 3" xfId="18267" xr:uid="{00000000-0005-0000-0000-000028470000}"/>
    <cellStyle name="Normal 3 4 5 2 5 4" xfId="18268" xr:uid="{00000000-0005-0000-0000-000029470000}"/>
    <cellStyle name="Normal 3 4 5 2 6" xfId="18269" xr:uid="{00000000-0005-0000-0000-00002A470000}"/>
    <cellStyle name="Normal 3 4 5 2 6 2" xfId="18270" xr:uid="{00000000-0005-0000-0000-00002B470000}"/>
    <cellStyle name="Normal 3 4 5 2 6 2 2" xfId="18271" xr:uid="{00000000-0005-0000-0000-00002C470000}"/>
    <cellStyle name="Normal 3 4 5 2 6 3" xfId="18272" xr:uid="{00000000-0005-0000-0000-00002D470000}"/>
    <cellStyle name="Normal 3 4 5 2 7" xfId="18273" xr:uid="{00000000-0005-0000-0000-00002E470000}"/>
    <cellStyle name="Normal 3 4 5 2 7 2" xfId="18274" xr:uid="{00000000-0005-0000-0000-00002F470000}"/>
    <cellStyle name="Normal 3 4 5 2 8" xfId="18275" xr:uid="{00000000-0005-0000-0000-000030470000}"/>
    <cellStyle name="Normal 3 4 5 2 8 2" xfId="18276" xr:uid="{00000000-0005-0000-0000-000031470000}"/>
    <cellStyle name="Normal 3 4 5 2 9" xfId="18277" xr:uid="{00000000-0005-0000-0000-000032470000}"/>
    <cellStyle name="Normal 3 4 5 3" xfId="18278" xr:uid="{00000000-0005-0000-0000-000033470000}"/>
    <cellStyle name="Normal 3 4 5 3 2" xfId="18279" xr:uid="{00000000-0005-0000-0000-000034470000}"/>
    <cellStyle name="Normal 3 4 5 3 2 2" xfId="18280" xr:uid="{00000000-0005-0000-0000-000035470000}"/>
    <cellStyle name="Normal 3 4 5 3 2 2 2" xfId="18281" xr:uid="{00000000-0005-0000-0000-000036470000}"/>
    <cellStyle name="Normal 3 4 5 3 2 2 2 2" xfId="18282" xr:uid="{00000000-0005-0000-0000-000037470000}"/>
    <cellStyle name="Normal 3 4 5 3 2 2 3" xfId="18283" xr:uid="{00000000-0005-0000-0000-000038470000}"/>
    <cellStyle name="Normal 3 4 5 3 2 2 4" xfId="18284" xr:uid="{00000000-0005-0000-0000-000039470000}"/>
    <cellStyle name="Normal 3 4 5 3 2 3" xfId="18285" xr:uid="{00000000-0005-0000-0000-00003A470000}"/>
    <cellStyle name="Normal 3 4 5 3 2 3 2" xfId="18286" xr:uid="{00000000-0005-0000-0000-00003B470000}"/>
    <cellStyle name="Normal 3 4 5 3 2 3 2 2" xfId="18287" xr:uid="{00000000-0005-0000-0000-00003C470000}"/>
    <cellStyle name="Normal 3 4 5 3 2 3 3" xfId="18288" xr:uid="{00000000-0005-0000-0000-00003D470000}"/>
    <cellStyle name="Normal 3 4 5 3 2 4" xfId="18289" xr:uid="{00000000-0005-0000-0000-00003E470000}"/>
    <cellStyle name="Normal 3 4 5 3 2 4 2" xfId="18290" xr:uid="{00000000-0005-0000-0000-00003F470000}"/>
    <cellStyle name="Normal 3 4 5 3 2 4 2 2" xfId="18291" xr:uid="{00000000-0005-0000-0000-000040470000}"/>
    <cellStyle name="Normal 3 4 5 3 2 4 3" xfId="18292" xr:uid="{00000000-0005-0000-0000-000041470000}"/>
    <cellStyle name="Normal 3 4 5 3 2 5" xfId="18293" xr:uid="{00000000-0005-0000-0000-000042470000}"/>
    <cellStyle name="Normal 3 4 5 3 2 5 2" xfId="18294" xr:uid="{00000000-0005-0000-0000-000043470000}"/>
    <cellStyle name="Normal 3 4 5 3 2 6" xfId="18295" xr:uid="{00000000-0005-0000-0000-000044470000}"/>
    <cellStyle name="Normal 3 4 5 3 2 6 2" xfId="18296" xr:uid="{00000000-0005-0000-0000-000045470000}"/>
    <cellStyle name="Normal 3 4 5 3 2 7" xfId="18297" xr:uid="{00000000-0005-0000-0000-000046470000}"/>
    <cellStyle name="Normal 3 4 5 3 3" xfId="18298" xr:uid="{00000000-0005-0000-0000-000047470000}"/>
    <cellStyle name="Normal 3 4 5 3 3 2" xfId="18299" xr:uid="{00000000-0005-0000-0000-000048470000}"/>
    <cellStyle name="Normal 3 4 5 3 3 2 2" xfId="18300" xr:uid="{00000000-0005-0000-0000-000049470000}"/>
    <cellStyle name="Normal 3 4 5 3 3 3" xfId="18301" xr:uid="{00000000-0005-0000-0000-00004A470000}"/>
    <cellStyle name="Normal 3 4 5 3 3 4" xfId="18302" xr:uid="{00000000-0005-0000-0000-00004B470000}"/>
    <cellStyle name="Normal 3 4 5 3 4" xfId="18303" xr:uid="{00000000-0005-0000-0000-00004C470000}"/>
    <cellStyle name="Normal 3 4 5 3 4 2" xfId="18304" xr:uid="{00000000-0005-0000-0000-00004D470000}"/>
    <cellStyle name="Normal 3 4 5 3 4 2 2" xfId="18305" xr:uid="{00000000-0005-0000-0000-00004E470000}"/>
    <cellStyle name="Normal 3 4 5 3 4 3" xfId="18306" xr:uid="{00000000-0005-0000-0000-00004F470000}"/>
    <cellStyle name="Normal 3 4 5 3 4 4" xfId="18307" xr:uid="{00000000-0005-0000-0000-000050470000}"/>
    <cellStyle name="Normal 3 4 5 3 5" xfId="18308" xr:uid="{00000000-0005-0000-0000-000051470000}"/>
    <cellStyle name="Normal 3 4 5 3 5 2" xfId="18309" xr:uid="{00000000-0005-0000-0000-000052470000}"/>
    <cellStyle name="Normal 3 4 5 3 5 2 2" xfId="18310" xr:uid="{00000000-0005-0000-0000-000053470000}"/>
    <cellStyle name="Normal 3 4 5 3 5 3" xfId="18311" xr:uid="{00000000-0005-0000-0000-000054470000}"/>
    <cellStyle name="Normal 3 4 5 3 6" xfId="18312" xr:uid="{00000000-0005-0000-0000-000055470000}"/>
    <cellStyle name="Normal 3 4 5 3 6 2" xfId="18313" xr:uid="{00000000-0005-0000-0000-000056470000}"/>
    <cellStyle name="Normal 3 4 5 3 7" xfId="18314" xr:uid="{00000000-0005-0000-0000-000057470000}"/>
    <cellStyle name="Normal 3 4 5 3 7 2" xfId="18315" xr:uid="{00000000-0005-0000-0000-000058470000}"/>
    <cellStyle name="Normal 3 4 5 3 8" xfId="18316" xr:uid="{00000000-0005-0000-0000-000059470000}"/>
    <cellStyle name="Normal 3 4 5 4" xfId="18317" xr:uid="{00000000-0005-0000-0000-00005A470000}"/>
    <cellStyle name="Normal 3 4 5 4 2" xfId="18318" xr:uid="{00000000-0005-0000-0000-00005B470000}"/>
    <cellStyle name="Normal 3 4 5 4 2 2" xfId="18319" xr:uid="{00000000-0005-0000-0000-00005C470000}"/>
    <cellStyle name="Normal 3 4 5 4 2 2 2" xfId="18320" xr:uid="{00000000-0005-0000-0000-00005D470000}"/>
    <cellStyle name="Normal 3 4 5 4 2 2 2 2" xfId="18321" xr:uid="{00000000-0005-0000-0000-00005E470000}"/>
    <cellStyle name="Normal 3 4 5 4 2 2 3" xfId="18322" xr:uid="{00000000-0005-0000-0000-00005F470000}"/>
    <cellStyle name="Normal 3 4 5 4 2 2 4" xfId="18323" xr:uid="{00000000-0005-0000-0000-000060470000}"/>
    <cellStyle name="Normal 3 4 5 4 2 3" xfId="18324" xr:uid="{00000000-0005-0000-0000-000061470000}"/>
    <cellStyle name="Normal 3 4 5 4 2 3 2" xfId="18325" xr:uid="{00000000-0005-0000-0000-000062470000}"/>
    <cellStyle name="Normal 3 4 5 4 2 3 2 2" xfId="18326" xr:uid="{00000000-0005-0000-0000-000063470000}"/>
    <cellStyle name="Normal 3 4 5 4 2 3 3" xfId="18327" xr:uid="{00000000-0005-0000-0000-000064470000}"/>
    <cellStyle name="Normal 3 4 5 4 2 4" xfId="18328" xr:uid="{00000000-0005-0000-0000-000065470000}"/>
    <cellStyle name="Normal 3 4 5 4 2 4 2" xfId="18329" xr:uid="{00000000-0005-0000-0000-000066470000}"/>
    <cellStyle name="Normal 3 4 5 4 2 4 2 2" xfId="18330" xr:uid="{00000000-0005-0000-0000-000067470000}"/>
    <cellStyle name="Normal 3 4 5 4 2 4 3" xfId="18331" xr:uid="{00000000-0005-0000-0000-000068470000}"/>
    <cellStyle name="Normal 3 4 5 4 2 5" xfId="18332" xr:uid="{00000000-0005-0000-0000-000069470000}"/>
    <cellStyle name="Normal 3 4 5 4 2 5 2" xfId="18333" xr:uid="{00000000-0005-0000-0000-00006A470000}"/>
    <cellStyle name="Normal 3 4 5 4 2 6" xfId="18334" xr:uid="{00000000-0005-0000-0000-00006B470000}"/>
    <cellStyle name="Normal 3 4 5 4 2 6 2" xfId="18335" xr:uid="{00000000-0005-0000-0000-00006C470000}"/>
    <cellStyle name="Normal 3 4 5 4 2 7" xfId="18336" xr:uid="{00000000-0005-0000-0000-00006D470000}"/>
    <cellStyle name="Normal 3 4 5 4 3" xfId="18337" xr:uid="{00000000-0005-0000-0000-00006E470000}"/>
    <cellStyle name="Normal 3 4 5 4 3 2" xfId="18338" xr:uid="{00000000-0005-0000-0000-00006F470000}"/>
    <cellStyle name="Normal 3 4 5 4 3 2 2" xfId="18339" xr:uid="{00000000-0005-0000-0000-000070470000}"/>
    <cellStyle name="Normal 3 4 5 4 3 3" xfId="18340" xr:uid="{00000000-0005-0000-0000-000071470000}"/>
    <cellStyle name="Normal 3 4 5 4 3 4" xfId="18341" xr:uid="{00000000-0005-0000-0000-000072470000}"/>
    <cellStyle name="Normal 3 4 5 4 4" xfId="18342" xr:uid="{00000000-0005-0000-0000-000073470000}"/>
    <cellStyle name="Normal 3 4 5 4 4 2" xfId="18343" xr:uid="{00000000-0005-0000-0000-000074470000}"/>
    <cellStyle name="Normal 3 4 5 4 4 2 2" xfId="18344" xr:uid="{00000000-0005-0000-0000-000075470000}"/>
    <cellStyle name="Normal 3 4 5 4 4 3" xfId="18345" xr:uid="{00000000-0005-0000-0000-000076470000}"/>
    <cellStyle name="Normal 3 4 5 4 4 4" xfId="18346" xr:uid="{00000000-0005-0000-0000-000077470000}"/>
    <cellStyle name="Normal 3 4 5 4 5" xfId="18347" xr:uid="{00000000-0005-0000-0000-000078470000}"/>
    <cellStyle name="Normal 3 4 5 4 5 2" xfId="18348" xr:uid="{00000000-0005-0000-0000-000079470000}"/>
    <cellStyle name="Normal 3 4 5 4 5 2 2" xfId="18349" xr:uid="{00000000-0005-0000-0000-00007A470000}"/>
    <cellStyle name="Normal 3 4 5 4 5 3" xfId="18350" xr:uid="{00000000-0005-0000-0000-00007B470000}"/>
    <cellStyle name="Normal 3 4 5 4 6" xfId="18351" xr:uid="{00000000-0005-0000-0000-00007C470000}"/>
    <cellStyle name="Normal 3 4 5 4 6 2" xfId="18352" xr:uid="{00000000-0005-0000-0000-00007D470000}"/>
    <cellStyle name="Normal 3 4 5 4 7" xfId="18353" xr:uid="{00000000-0005-0000-0000-00007E470000}"/>
    <cellStyle name="Normal 3 4 5 4 7 2" xfId="18354" xr:uid="{00000000-0005-0000-0000-00007F470000}"/>
    <cellStyle name="Normal 3 4 5 4 8" xfId="18355" xr:uid="{00000000-0005-0000-0000-000080470000}"/>
    <cellStyle name="Normal 3 4 5 5" xfId="18356" xr:uid="{00000000-0005-0000-0000-000081470000}"/>
    <cellStyle name="Normal 3 4 5 5 2" xfId="18357" xr:uid="{00000000-0005-0000-0000-000082470000}"/>
    <cellStyle name="Normal 3 4 5 5 2 2" xfId="18358" xr:uid="{00000000-0005-0000-0000-000083470000}"/>
    <cellStyle name="Normal 3 4 5 5 2 2 2" xfId="18359" xr:uid="{00000000-0005-0000-0000-000084470000}"/>
    <cellStyle name="Normal 3 4 5 5 2 3" xfId="18360" xr:uid="{00000000-0005-0000-0000-000085470000}"/>
    <cellStyle name="Normal 3 4 5 5 2 4" xfId="18361" xr:uid="{00000000-0005-0000-0000-000086470000}"/>
    <cellStyle name="Normal 3 4 5 5 3" xfId="18362" xr:uid="{00000000-0005-0000-0000-000087470000}"/>
    <cellStyle name="Normal 3 4 5 5 3 2" xfId="18363" xr:uid="{00000000-0005-0000-0000-000088470000}"/>
    <cellStyle name="Normal 3 4 5 5 3 2 2" xfId="18364" xr:uid="{00000000-0005-0000-0000-000089470000}"/>
    <cellStyle name="Normal 3 4 5 5 3 3" xfId="18365" xr:uid="{00000000-0005-0000-0000-00008A470000}"/>
    <cellStyle name="Normal 3 4 5 5 4" xfId="18366" xr:uid="{00000000-0005-0000-0000-00008B470000}"/>
    <cellStyle name="Normal 3 4 5 5 4 2" xfId="18367" xr:uid="{00000000-0005-0000-0000-00008C470000}"/>
    <cellStyle name="Normal 3 4 5 5 4 2 2" xfId="18368" xr:uid="{00000000-0005-0000-0000-00008D470000}"/>
    <cellStyle name="Normal 3 4 5 5 4 3" xfId="18369" xr:uid="{00000000-0005-0000-0000-00008E470000}"/>
    <cellStyle name="Normal 3 4 5 5 5" xfId="18370" xr:uid="{00000000-0005-0000-0000-00008F470000}"/>
    <cellStyle name="Normal 3 4 5 5 5 2" xfId="18371" xr:uid="{00000000-0005-0000-0000-000090470000}"/>
    <cellStyle name="Normal 3 4 5 5 6" xfId="18372" xr:uid="{00000000-0005-0000-0000-000091470000}"/>
    <cellStyle name="Normal 3 4 5 5 6 2" xfId="18373" xr:uid="{00000000-0005-0000-0000-000092470000}"/>
    <cellStyle name="Normal 3 4 5 5 7" xfId="18374" xr:uid="{00000000-0005-0000-0000-000093470000}"/>
    <cellStyle name="Normal 3 4 5 6" xfId="18375" xr:uid="{00000000-0005-0000-0000-000094470000}"/>
    <cellStyle name="Normal 3 4 5 6 2" xfId="18376" xr:uid="{00000000-0005-0000-0000-000095470000}"/>
    <cellStyle name="Normal 3 4 5 6 2 2" xfId="18377" xr:uid="{00000000-0005-0000-0000-000096470000}"/>
    <cellStyle name="Normal 3 4 5 6 3" xfId="18378" xr:uid="{00000000-0005-0000-0000-000097470000}"/>
    <cellStyle name="Normal 3 4 5 6 4" xfId="18379" xr:uid="{00000000-0005-0000-0000-000098470000}"/>
    <cellStyle name="Normal 3 4 5 7" xfId="18380" xr:uid="{00000000-0005-0000-0000-000099470000}"/>
    <cellStyle name="Normal 3 4 5 7 2" xfId="18381" xr:uid="{00000000-0005-0000-0000-00009A470000}"/>
    <cellStyle name="Normal 3 4 5 7 2 2" xfId="18382" xr:uid="{00000000-0005-0000-0000-00009B470000}"/>
    <cellStyle name="Normal 3 4 5 7 3" xfId="18383" xr:uid="{00000000-0005-0000-0000-00009C470000}"/>
    <cellStyle name="Normal 3 4 5 7 4" xfId="18384" xr:uid="{00000000-0005-0000-0000-00009D470000}"/>
    <cellStyle name="Normal 3 4 5 8" xfId="18385" xr:uid="{00000000-0005-0000-0000-00009E470000}"/>
    <cellStyle name="Normal 3 4 5 8 2" xfId="18386" xr:uid="{00000000-0005-0000-0000-00009F470000}"/>
    <cellStyle name="Normal 3 4 5 8 2 2" xfId="18387" xr:uid="{00000000-0005-0000-0000-0000A0470000}"/>
    <cellStyle name="Normal 3 4 5 8 3" xfId="18388" xr:uid="{00000000-0005-0000-0000-0000A1470000}"/>
    <cellStyle name="Normal 3 4 5 9" xfId="18389" xr:uid="{00000000-0005-0000-0000-0000A2470000}"/>
    <cellStyle name="Normal 3 4 5 9 2" xfId="18390" xr:uid="{00000000-0005-0000-0000-0000A3470000}"/>
    <cellStyle name="Normal 3 4 6" xfId="18391" xr:uid="{00000000-0005-0000-0000-0000A4470000}"/>
    <cellStyle name="Normal 3 4 6 10" xfId="18392" xr:uid="{00000000-0005-0000-0000-0000A5470000}"/>
    <cellStyle name="Normal 3 4 6 2" xfId="18393" xr:uid="{00000000-0005-0000-0000-0000A6470000}"/>
    <cellStyle name="Normal 3 4 6 2 2" xfId="18394" xr:uid="{00000000-0005-0000-0000-0000A7470000}"/>
    <cellStyle name="Normal 3 4 6 2 2 2" xfId="18395" xr:uid="{00000000-0005-0000-0000-0000A8470000}"/>
    <cellStyle name="Normal 3 4 6 2 2 2 2" xfId="18396" xr:uid="{00000000-0005-0000-0000-0000A9470000}"/>
    <cellStyle name="Normal 3 4 6 2 2 2 2 2" xfId="18397" xr:uid="{00000000-0005-0000-0000-0000AA470000}"/>
    <cellStyle name="Normal 3 4 6 2 2 2 3" xfId="18398" xr:uid="{00000000-0005-0000-0000-0000AB470000}"/>
    <cellStyle name="Normal 3 4 6 2 2 2 4" xfId="18399" xr:uid="{00000000-0005-0000-0000-0000AC470000}"/>
    <cellStyle name="Normal 3 4 6 2 2 3" xfId="18400" xr:uid="{00000000-0005-0000-0000-0000AD470000}"/>
    <cellStyle name="Normal 3 4 6 2 2 3 2" xfId="18401" xr:uid="{00000000-0005-0000-0000-0000AE470000}"/>
    <cellStyle name="Normal 3 4 6 2 2 3 2 2" xfId="18402" xr:uid="{00000000-0005-0000-0000-0000AF470000}"/>
    <cellStyle name="Normal 3 4 6 2 2 3 3" xfId="18403" xr:uid="{00000000-0005-0000-0000-0000B0470000}"/>
    <cellStyle name="Normal 3 4 6 2 2 4" xfId="18404" xr:uid="{00000000-0005-0000-0000-0000B1470000}"/>
    <cellStyle name="Normal 3 4 6 2 2 4 2" xfId="18405" xr:uid="{00000000-0005-0000-0000-0000B2470000}"/>
    <cellStyle name="Normal 3 4 6 2 2 4 2 2" xfId="18406" xr:uid="{00000000-0005-0000-0000-0000B3470000}"/>
    <cellStyle name="Normal 3 4 6 2 2 4 3" xfId="18407" xr:uid="{00000000-0005-0000-0000-0000B4470000}"/>
    <cellStyle name="Normal 3 4 6 2 2 5" xfId="18408" xr:uid="{00000000-0005-0000-0000-0000B5470000}"/>
    <cellStyle name="Normal 3 4 6 2 2 5 2" xfId="18409" xr:uid="{00000000-0005-0000-0000-0000B6470000}"/>
    <cellStyle name="Normal 3 4 6 2 2 6" xfId="18410" xr:uid="{00000000-0005-0000-0000-0000B7470000}"/>
    <cellStyle name="Normal 3 4 6 2 2 6 2" xfId="18411" xr:uid="{00000000-0005-0000-0000-0000B8470000}"/>
    <cellStyle name="Normal 3 4 6 2 2 7" xfId="18412" xr:uid="{00000000-0005-0000-0000-0000B9470000}"/>
    <cellStyle name="Normal 3 4 6 2 3" xfId="18413" xr:uid="{00000000-0005-0000-0000-0000BA470000}"/>
    <cellStyle name="Normal 3 4 6 2 3 2" xfId="18414" xr:uid="{00000000-0005-0000-0000-0000BB470000}"/>
    <cellStyle name="Normal 3 4 6 2 3 2 2" xfId="18415" xr:uid="{00000000-0005-0000-0000-0000BC470000}"/>
    <cellStyle name="Normal 3 4 6 2 3 3" xfId="18416" xr:uid="{00000000-0005-0000-0000-0000BD470000}"/>
    <cellStyle name="Normal 3 4 6 2 3 4" xfId="18417" xr:uid="{00000000-0005-0000-0000-0000BE470000}"/>
    <cellStyle name="Normal 3 4 6 2 4" xfId="18418" xr:uid="{00000000-0005-0000-0000-0000BF470000}"/>
    <cellStyle name="Normal 3 4 6 2 4 2" xfId="18419" xr:uid="{00000000-0005-0000-0000-0000C0470000}"/>
    <cellStyle name="Normal 3 4 6 2 4 2 2" xfId="18420" xr:uid="{00000000-0005-0000-0000-0000C1470000}"/>
    <cellStyle name="Normal 3 4 6 2 4 3" xfId="18421" xr:uid="{00000000-0005-0000-0000-0000C2470000}"/>
    <cellStyle name="Normal 3 4 6 2 4 4" xfId="18422" xr:uid="{00000000-0005-0000-0000-0000C3470000}"/>
    <cellStyle name="Normal 3 4 6 2 5" xfId="18423" xr:uid="{00000000-0005-0000-0000-0000C4470000}"/>
    <cellStyle name="Normal 3 4 6 2 5 2" xfId="18424" xr:uid="{00000000-0005-0000-0000-0000C5470000}"/>
    <cellStyle name="Normal 3 4 6 2 5 2 2" xfId="18425" xr:uid="{00000000-0005-0000-0000-0000C6470000}"/>
    <cellStyle name="Normal 3 4 6 2 5 3" xfId="18426" xr:uid="{00000000-0005-0000-0000-0000C7470000}"/>
    <cellStyle name="Normal 3 4 6 2 6" xfId="18427" xr:uid="{00000000-0005-0000-0000-0000C8470000}"/>
    <cellStyle name="Normal 3 4 6 2 6 2" xfId="18428" xr:uid="{00000000-0005-0000-0000-0000C9470000}"/>
    <cellStyle name="Normal 3 4 6 2 7" xfId="18429" xr:uid="{00000000-0005-0000-0000-0000CA470000}"/>
    <cellStyle name="Normal 3 4 6 2 7 2" xfId="18430" xr:uid="{00000000-0005-0000-0000-0000CB470000}"/>
    <cellStyle name="Normal 3 4 6 2 8" xfId="18431" xr:uid="{00000000-0005-0000-0000-0000CC470000}"/>
    <cellStyle name="Normal 3 4 6 3" xfId="18432" xr:uid="{00000000-0005-0000-0000-0000CD470000}"/>
    <cellStyle name="Normal 3 4 6 3 2" xfId="18433" xr:uid="{00000000-0005-0000-0000-0000CE470000}"/>
    <cellStyle name="Normal 3 4 6 3 2 2" xfId="18434" xr:uid="{00000000-0005-0000-0000-0000CF470000}"/>
    <cellStyle name="Normal 3 4 6 3 2 2 2" xfId="18435" xr:uid="{00000000-0005-0000-0000-0000D0470000}"/>
    <cellStyle name="Normal 3 4 6 3 2 2 2 2" xfId="18436" xr:uid="{00000000-0005-0000-0000-0000D1470000}"/>
    <cellStyle name="Normal 3 4 6 3 2 2 3" xfId="18437" xr:uid="{00000000-0005-0000-0000-0000D2470000}"/>
    <cellStyle name="Normal 3 4 6 3 2 2 4" xfId="18438" xr:uid="{00000000-0005-0000-0000-0000D3470000}"/>
    <cellStyle name="Normal 3 4 6 3 2 3" xfId="18439" xr:uid="{00000000-0005-0000-0000-0000D4470000}"/>
    <cellStyle name="Normal 3 4 6 3 2 3 2" xfId="18440" xr:uid="{00000000-0005-0000-0000-0000D5470000}"/>
    <cellStyle name="Normal 3 4 6 3 2 3 2 2" xfId="18441" xr:uid="{00000000-0005-0000-0000-0000D6470000}"/>
    <cellStyle name="Normal 3 4 6 3 2 3 3" xfId="18442" xr:uid="{00000000-0005-0000-0000-0000D7470000}"/>
    <cellStyle name="Normal 3 4 6 3 2 4" xfId="18443" xr:uid="{00000000-0005-0000-0000-0000D8470000}"/>
    <cellStyle name="Normal 3 4 6 3 2 4 2" xfId="18444" xr:uid="{00000000-0005-0000-0000-0000D9470000}"/>
    <cellStyle name="Normal 3 4 6 3 2 4 2 2" xfId="18445" xr:uid="{00000000-0005-0000-0000-0000DA470000}"/>
    <cellStyle name="Normal 3 4 6 3 2 4 3" xfId="18446" xr:uid="{00000000-0005-0000-0000-0000DB470000}"/>
    <cellStyle name="Normal 3 4 6 3 2 5" xfId="18447" xr:uid="{00000000-0005-0000-0000-0000DC470000}"/>
    <cellStyle name="Normal 3 4 6 3 2 5 2" xfId="18448" xr:uid="{00000000-0005-0000-0000-0000DD470000}"/>
    <cellStyle name="Normal 3 4 6 3 2 6" xfId="18449" xr:uid="{00000000-0005-0000-0000-0000DE470000}"/>
    <cellStyle name="Normal 3 4 6 3 2 6 2" xfId="18450" xr:uid="{00000000-0005-0000-0000-0000DF470000}"/>
    <cellStyle name="Normal 3 4 6 3 2 7" xfId="18451" xr:uid="{00000000-0005-0000-0000-0000E0470000}"/>
    <cellStyle name="Normal 3 4 6 3 3" xfId="18452" xr:uid="{00000000-0005-0000-0000-0000E1470000}"/>
    <cellStyle name="Normal 3 4 6 3 3 2" xfId="18453" xr:uid="{00000000-0005-0000-0000-0000E2470000}"/>
    <cellStyle name="Normal 3 4 6 3 3 2 2" xfId="18454" xr:uid="{00000000-0005-0000-0000-0000E3470000}"/>
    <cellStyle name="Normal 3 4 6 3 3 3" xfId="18455" xr:uid="{00000000-0005-0000-0000-0000E4470000}"/>
    <cellStyle name="Normal 3 4 6 3 3 4" xfId="18456" xr:uid="{00000000-0005-0000-0000-0000E5470000}"/>
    <cellStyle name="Normal 3 4 6 3 4" xfId="18457" xr:uid="{00000000-0005-0000-0000-0000E6470000}"/>
    <cellStyle name="Normal 3 4 6 3 4 2" xfId="18458" xr:uid="{00000000-0005-0000-0000-0000E7470000}"/>
    <cellStyle name="Normal 3 4 6 3 4 2 2" xfId="18459" xr:uid="{00000000-0005-0000-0000-0000E8470000}"/>
    <cellStyle name="Normal 3 4 6 3 4 3" xfId="18460" xr:uid="{00000000-0005-0000-0000-0000E9470000}"/>
    <cellStyle name="Normal 3 4 6 3 4 4" xfId="18461" xr:uid="{00000000-0005-0000-0000-0000EA470000}"/>
    <cellStyle name="Normal 3 4 6 3 5" xfId="18462" xr:uid="{00000000-0005-0000-0000-0000EB470000}"/>
    <cellStyle name="Normal 3 4 6 3 5 2" xfId="18463" xr:uid="{00000000-0005-0000-0000-0000EC470000}"/>
    <cellStyle name="Normal 3 4 6 3 5 2 2" xfId="18464" xr:uid="{00000000-0005-0000-0000-0000ED470000}"/>
    <cellStyle name="Normal 3 4 6 3 5 3" xfId="18465" xr:uid="{00000000-0005-0000-0000-0000EE470000}"/>
    <cellStyle name="Normal 3 4 6 3 6" xfId="18466" xr:uid="{00000000-0005-0000-0000-0000EF470000}"/>
    <cellStyle name="Normal 3 4 6 3 6 2" xfId="18467" xr:uid="{00000000-0005-0000-0000-0000F0470000}"/>
    <cellStyle name="Normal 3 4 6 3 7" xfId="18468" xr:uid="{00000000-0005-0000-0000-0000F1470000}"/>
    <cellStyle name="Normal 3 4 6 3 7 2" xfId="18469" xr:uid="{00000000-0005-0000-0000-0000F2470000}"/>
    <cellStyle name="Normal 3 4 6 3 8" xfId="18470" xr:uid="{00000000-0005-0000-0000-0000F3470000}"/>
    <cellStyle name="Normal 3 4 6 4" xfId="18471" xr:uid="{00000000-0005-0000-0000-0000F4470000}"/>
    <cellStyle name="Normal 3 4 6 4 2" xfId="18472" xr:uid="{00000000-0005-0000-0000-0000F5470000}"/>
    <cellStyle name="Normal 3 4 6 4 2 2" xfId="18473" xr:uid="{00000000-0005-0000-0000-0000F6470000}"/>
    <cellStyle name="Normal 3 4 6 4 2 2 2" xfId="18474" xr:uid="{00000000-0005-0000-0000-0000F7470000}"/>
    <cellStyle name="Normal 3 4 6 4 2 3" xfId="18475" xr:uid="{00000000-0005-0000-0000-0000F8470000}"/>
    <cellStyle name="Normal 3 4 6 4 2 4" xfId="18476" xr:uid="{00000000-0005-0000-0000-0000F9470000}"/>
    <cellStyle name="Normal 3 4 6 4 3" xfId="18477" xr:uid="{00000000-0005-0000-0000-0000FA470000}"/>
    <cellStyle name="Normal 3 4 6 4 3 2" xfId="18478" xr:uid="{00000000-0005-0000-0000-0000FB470000}"/>
    <cellStyle name="Normal 3 4 6 4 3 2 2" xfId="18479" xr:uid="{00000000-0005-0000-0000-0000FC470000}"/>
    <cellStyle name="Normal 3 4 6 4 3 3" xfId="18480" xr:uid="{00000000-0005-0000-0000-0000FD470000}"/>
    <cellStyle name="Normal 3 4 6 4 4" xfId="18481" xr:uid="{00000000-0005-0000-0000-0000FE470000}"/>
    <cellStyle name="Normal 3 4 6 4 4 2" xfId="18482" xr:uid="{00000000-0005-0000-0000-0000FF470000}"/>
    <cellStyle name="Normal 3 4 6 4 4 2 2" xfId="18483" xr:uid="{00000000-0005-0000-0000-000000480000}"/>
    <cellStyle name="Normal 3 4 6 4 4 3" xfId="18484" xr:uid="{00000000-0005-0000-0000-000001480000}"/>
    <cellStyle name="Normal 3 4 6 4 5" xfId="18485" xr:uid="{00000000-0005-0000-0000-000002480000}"/>
    <cellStyle name="Normal 3 4 6 4 5 2" xfId="18486" xr:uid="{00000000-0005-0000-0000-000003480000}"/>
    <cellStyle name="Normal 3 4 6 4 6" xfId="18487" xr:uid="{00000000-0005-0000-0000-000004480000}"/>
    <cellStyle name="Normal 3 4 6 4 6 2" xfId="18488" xr:uid="{00000000-0005-0000-0000-000005480000}"/>
    <cellStyle name="Normal 3 4 6 4 7" xfId="18489" xr:uid="{00000000-0005-0000-0000-000006480000}"/>
    <cellStyle name="Normal 3 4 6 5" xfId="18490" xr:uid="{00000000-0005-0000-0000-000007480000}"/>
    <cellStyle name="Normal 3 4 6 5 2" xfId="18491" xr:uid="{00000000-0005-0000-0000-000008480000}"/>
    <cellStyle name="Normal 3 4 6 5 2 2" xfId="18492" xr:uid="{00000000-0005-0000-0000-000009480000}"/>
    <cellStyle name="Normal 3 4 6 5 3" xfId="18493" xr:uid="{00000000-0005-0000-0000-00000A480000}"/>
    <cellStyle name="Normal 3 4 6 5 4" xfId="18494" xr:uid="{00000000-0005-0000-0000-00000B480000}"/>
    <cellStyle name="Normal 3 4 6 6" xfId="18495" xr:uid="{00000000-0005-0000-0000-00000C480000}"/>
    <cellStyle name="Normal 3 4 6 6 2" xfId="18496" xr:uid="{00000000-0005-0000-0000-00000D480000}"/>
    <cellStyle name="Normal 3 4 6 6 2 2" xfId="18497" xr:uid="{00000000-0005-0000-0000-00000E480000}"/>
    <cellStyle name="Normal 3 4 6 6 3" xfId="18498" xr:uid="{00000000-0005-0000-0000-00000F480000}"/>
    <cellStyle name="Normal 3 4 6 6 4" xfId="18499" xr:uid="{00000000-0005-0000-0000-000010480000}"/>
    <cellStyle name="Normal 3 4 6 7" xfId="18500" xr:uid="{00000000-0005-0000-0000-000011480000}"/>
    <cellStyle name="Normal 3 4 6 7 2" xfId="18501" xr:uid="{00000000-0005-0000-0000-000012480000}"/>
    <cellStyle name="Normal 3 4 6 7 2 2" xfId="18502" xr:uid="{00000000-0005-0000-0000-000013480000}"/>
    <cellStyle name="Normal 3 4 6 7 3" xfId="18503" xr:uid="{00000000-0005-0000-0000-000014480000}"/>
    <cellStyle name="Normal 3 4 6 8" xfId="18504" xr:uid="{00000000-0005-0000-0000-000015480000}"/>
    <cellStyle name="Normal 3 4 6 8 2" xfId="18505" xr:uid="{00000000-0005-0000-0000-000016480000}"/>
    <cellStyle name="Normal 3 4 6 9" xfId="18506" xr:uid="{00000000-0005-0000-0000-000017480000}"/>
    <cellStyle name="Normal 3 4 6 9 2" xfId="18507" xr:uid="{00000000-0005-0000-0000-000018480000}"/>
    <cellStyle name="Normal 3 4 7" xfId="18508" xr:uid="{00000000-0005-0000-0000-000019480000}"/>
    <cellStyle name="Normal 3 4 7 2" xfId="18509" xr:uid="{00000000-0005-0000-0000-00001A480000}"/>
    <cellStyle name="Normal 3 4 7 2 2" xfId="18510" xr:uid="{00000000-0005-0000-0000-00001B480000}"/>
    <cellStyle name="Normal 3 4 7 2 2 2" xfId="18511" xr:uid="{00000000-0005-0000-0000-00001C480000}"/>
    <cellStyle name="Normal 3 4 7 2 2 2 2" xfId="18512" xr:uid="{00000000-0005-0000-0000-00001D480000}"/>
    <cellStyle name="Normal 3 4 7 2 2 3" xfId="18513" xr:uid="{00000000-0005-0000-0000-00001E480000}"/>
    <cellStyle name="Normal 3 4 7 2 2 4" xfId="18514" xr:uid="{00000000-0005-0000-0000-00001F480000}"/>
    <cellStyle name="Normal 3 4 7 2 3" xfId="18515" xr:uid="{00000000-0005-0000-0000-000020480000}"/>
    <cellStyle name="Normal 3 4 7 2 3 2" xfId="18516" xr:uid="{00000000-0005-0000-0000-000021480000}"/>
    <cellStyle name="Normal 3 4 7 2 3 2 2" xfId="18517" xr:uid="{00000000-0005-0000-0000-000022480000}"/>
    <cellStyle name="Normal 3 4 7 2 3 3" xfId="18518" xr:uid="{00000000-0005-0000-0000-000023480000}"/>
    <cellStyle name="Normal 3 4 7 2 4" xfId="18519" xr:uid="{00000000-0005-0000-0000-000024480000}"/>
    <cellStyle name="Normal 3 4 7 2 4 2" xfId="18520" xr:uid="{00000000-0005-0000-0000-000025480000}"/>
    <cellStyle name="Normal 3 4 7 2 4 2 2" xfId="18521" xr:uid="{00000000-0005-0000-0000-000026480000}"/>
    <cellStyle name="Normal 3 4 7 2 4 3" xfId="18522" xr:uid="{00000000-0005-0000-0000-000027480000}"/>
    <cellStyle name="Normal 3 4 7 2 5" xfId="18523" xr:uid="{00000000-0005-0000-0000-000028480000}"/>
    <cellStyle name="Normal 3 4 7 2 5 2" xfId="18524" xr:uid="{00000000-0005-0000-0000-000029480000}"/>
    <cellStyle name="Normal 3 4 7 2 6" xfId="18525" xr:uid="{00000000-0005-0000-0000-00002A480000}"/>
    <cellStyle name="Normal 3 4 7 2 6 2" xfId="18526" xr:uid="{00000000-0005-0000-0000-00002B480000}"/>
    <cellStyle name="Normal 3 4 7 2 7" xfId="18527" xr:uid="{00000000-0005-0000-0000-00002C480000}"/>
    <cellStyle name="Normal 3 4 7 3" xfId="18528" xr:uid="{00000000-0005-0000-0000-00002D480000}"/>
    <cellStyle name="Normal 3 4 7 3 2" xfId="18529" xr:uid="{00000000-0005-0000-0000-00002E480000}"/>
    <cellStyle name="Normal 3 4 7 3 2 2" xfId="18530" xr:uid="{00000000-0005-0000-0000-00002F480000}"/>
    <cellStyle name="Normal 3 4 7 3 3" xfId="18531" xr:uid="{00000000-0005-0000-0000-000030480000}"/>
    <cellStyle name="Normal 3 4 7 3 4" xfId="18532" xr:uid="{00000000-0005-0000-0000-000031480000}"/>
    <cellStyle name="Normal 3 4 7 4" xfId="18533" xr:uid="{00000000-0005-0000-0000-000032480000}"/>
    <cellStyle name="Normal 3 4 7 4 2" xfId="18534" xr:uid="{00000000-0005-0000-0000-000033480000}"/>
    <cellStyle name="Normal 3 4 7 4 2 2" xfId="18535" xr:uid="{00000000-0005-0000-0000-000034480000}"/>
    <cellStyle name="Normal 3 4 7 4 3" xfId="18536" xr:uid="{00000000-0005-0000-0000-000035480000}"/>
    <cellStyle name="Normal 3 4 7 4 4" xfId="18537" xr:uid="{00000000-0005-0000-0000-000036480000}"/>
    <cellStyle name="Normal 3 4 7 5" xfId="18538" xr:uid="{00000000-0005-0000-0000-000037480000}"/>
    <cellStyle name="Normal 3 4 7 5 2" xfId="18539" xr:uid="{00000000-0005-0000-0000-000038480000}"/>
    <cellStyle name="Normal 3 4 7 5 2 2" xfId="18540" xr:uid="{00000000-0005-0000-0000-000039480000}"/>
    <cellStyle name="Normal 3 4 7 5 3" xfId="18541" xr:uid="{00000000-0005-0000-0000-00003A480000}"/>
    <cellStyle name="Normal 3 4 7 6" xfId="18542" xr:uid="{00000000-0005-0000-0000-00003B480000}"/>
    <cellStyle name="Normal 3 4 7 6 2" xfId="18543" xr:uid="{00000000-0005-0000-0000-00003C480000}"/>
    <cellStyle name="Normal 3 4 7 7" xfId="18544" xr:uid="{00000000-0005-0000-0000-00003D480000}"/>
    <cellStyle name="Normal 3 4 7 7 2" xfId="18545" xr:uid="{00000000-0005-0000-0000-00003E480000}"/>
    <cellStyle name="Normal 3 4 7 8" xfId="18546" xr:uid="{00000000-0005-0000-0000-00003F480000}"/>
    <cellStyle name="Normal 3 4 8" xfId="18547" xr:uid="{00000000-0005-0000-0000-000040480000}"/>
    <cellStyle name="Normal 3 4 8 2" xfId="18548" xr:uid="{00000000-0005-0000-0000-000041480000}"/>
    <cellStyle name="Normal 3 4 8 2 2" xfId="18549" xr:uid="{00000000-0005-0000-0000-000042480000}"/>
    <cellStyle name="Normal 3 4 8 2 2 2" xfId="18550" xr:uid="{00000000-0005-0000-0000-000043480000}"/>
    <cellStyle name="Normal 3 4 8 2 2 2 2" xfId="18551" xr:uid="{00000000-0005-0000-0000-000044480000}"/>
    <cellStyle name="Normal 3 4 8 2 2 3" xfId="18552" xr:uid="{00000000-0005-0000-0000-000045480000}"/>
    <cellStyle name="Normal 3 4 8 2 2 4" xfId="18553" xr:uid="{00000000-0005-0000-0000-000046480000}"/>
    <cellStyle name="Normal 3 4 8 2 3" xfId="18554" xr:uid="{00000000-0005-0000-0000-000047480000}"/>
    <cellStyle name="Normal 3 4 8 2 3 2" xfId="18555" xr:uid="{00000000-0005-0000-0000-000048480000}"/>
    <cellStyle name="Normal 3 4 8 2 3 2 2" xfId="18556" xr:uid="{00000000-0005-0000-0000-000049480000}"/>
    <cellStyle name="Normal 3 4 8 2 3 3" xfId="18557" xr:uid="{00000000-0005-0000-0000-00004A480000}"/>
    <cellStyle name="Normal 3 4 8 2 4" xfId="18558" xr:uid="{00000000-0005-0000-0000-00004B480000}"/>
    <cellStyle name="Normal 3 4 8 2 4 2" xfId="18559" xr:uid="{00000000-0005-0000-0000-00004C480000}"/>
    <cellStyle name="Normal 3 4 8 2 4 2 2" xfId="18560" xr:uid="{00000000-0005-0000-0000-00004D480000}"/>
    <cellStyle name="Normal 3 4 8 2 4 3" xfId="18561" xr:uid="{00000000-0005-0000-0000-00004E480000}"/>
    <cellStyle name="Normal 3 4 8 2 5" xfId="18562" xr:uid="{00000000-0005-0000-0000-00004F480000}"/>
    <cellStyle name="Normal 3 4 8 2 5 2" xfId="18563" xr:uid="{00000000-0005-0000-0000-000050480000}"/>
    <cellStyle name="Normal 3 4 8 2 6" xfId="18564" xr:uid="{00000000-0005-0000-0000-000051480000}"/>
    <cellStyle name="Normal 3 4 8 2 6 2" xfId="18565" xr:uid="{00000000-0005-0000-0000-000052480000}"/>
    <cellStyle name="Normal 3 4 8 2 7" xfId="18566" xr:uid="{00000000-0005-0000-0000-000053480000}"/>
    <cellStyle name="Normal 3 4 8 3" xfId="18567" xr:uid="{00000000-0005-0000-0000-000054480000}"/>
    <cellStyle name="Normal 3 4 8 3 2" xfId="18568" xr:uid="{00000000-0005-0000-0000-000055480000}"/>
    <cellStyle name="Normal 3 4 8 3 2 2" xfId="18569" xr:uid="{00000000-0005-0000-0000-000056480000}"/>
    <cellStyle name="Normal 3 4 8 3 3" xfId="18570" xr:uid="{00000000-0005-0000-0000-000057480000}"/>
    <cellStyle name="Normal 3 4 8 3 4" xfId="18571" xr:uid="{00000000-0005-0000-0000-000058480000}"/>
    <cellStyle name="Normal 3 4 8 4" xfId="18572" xr:uid="{00000000-0005-0000-0000-000059480000}"/>
    <cellStyle name="Normal 3 4 8 4 2" xfId="18573" xr:uid="{00000000-0005-0000-0000-00005A480000}"/>
    <cellStyle name="Normal 3 4 8 4 2 2" xfId="18574" xr:uid="{00000000-0005-0000-0000-00005B480000}"/>
    <cellStyle name="Normal 3 4 8 4 3" xfId="18575" xr:uid="{00000000-0005-0000-0000-00005C480000}"/>
    <cellStyle name="Normal 3 4 8 4 4" xfId="18576" xr:uid="{00000000-0005-0000-0000-00005D480000}"/>
    <cellStyle name="Normal 3 4 8 5" xfId="18577" xr:uid="{00000000-0005-0000-0000-00005E480000}"/>
    <cellStyle name="Normal 3 4 8 5 2" xfId="18578" xr:uid="{00000000-0005-0000-0000-00005F480000}"/>
    <cellStyle name="Normal 3 4 8 5 2 2" xfId="18579" xr:uid="{00000000-0005-0000-0000-000060480000}"/>
    <cellStyle name="Normal 3 4 8 5 3" xfId="18580" xr:uid="{00000000-0005-0000-0000-000061480000}"/>
    <cellStyle name="Normal 3 4 8 6" xfId="18581" xr:uid="{00000000-0005-0000-0000-000062480000}"/>
    <cellStyle name="Normal 3 4 8 6 2" xfId="18582" xr:uid="{00000000-0005-0000-0000-000063480000}"/>
    <cellStyle name="Normal 3 4 8 7" xfId="18583" xr:uid="{00000000-0005-0000-0000-000064480000}"/>
    <cellStyle name="Normal 3 4 8 7 2" xfId="18584" xr:uid="{00000000-0005-0000-0000-000065480000}"/>
    <cellStyle name="Normal 3 4 8 8" xfId="18585" xr:uid="{00000000-0005-0000-0000-000066480000}"/>
    <cellStyle name="Normal 3 4 9" xfId="18586" xr:uid="{00000000-0005-0000-0000-000067480000}"/>
    <cellStyle name="Normal 3 4 9 2" xfId="18587" xr:uid="{00000000-0005-0000-0000-000068480000}"/>
    <cellStyle name="Normal 3 4 9 2 2" xfId="18588" xr:uid="{00000000-0005-0000-0000-000069480000}"/>
    <cellStyle name="Normal 3 4 9 2 2 2" xfId="18589" xr:uid="{00000000-0005-0000-0000-00006A480000}"/>
    <cellStyle name="Normal 3 4 9 2 3" xfId="18590" xr:uid="{00000000-0005-0000-0000-00006B480000}"/>
    <cellStyle name="Normal 3 4 9 2 4" xfId="18591" xr:uid="{00000000-0005-0000-0000-00006C480000}"/>
    <cellStyle name="Normal 3 4 9 3" xfId="18592" xr:uid="{00000000-0005-0000-0000-00006D480000}"/>
    <cellStyle name="Normal 3 4 9 3 2" xfId="18593" xr:uid="{00000000-0005-0000-0000-00006E480000}"/>
    <cellStyle name="Normal 3 4 9 3 2 2" xfId="18594" xr:uid="{00000000-0005-0000-0000-00006F480000}"/>
    <cellStyle name="Normal 3 4 9 3 3" xfId="18595" xr:uid="{00000000-0005-0000-0000-000070480000}"/>
    <cellStyle name="Normal 3 4 9 4" xfId="18596" xr:uid="{00000000-0005-0000-0000-000071480000}"/>
    <cellStyle name="Normal 3 4 9 4 2" xfId="18597" xr:uid="{00000000-0005-0000-0000-000072480000}"/>
    <cellStyle name="Normal 3 4 9 4 2 2" xfId="18598" xr:uid="{00000000-0005-0000-0000-000073480000}"/>
    <cellStyle name="Normal 3 4 9 4 3" xfId="18599" xr:uid="{00000000-0005-0000-0000-000074480000}"/>
    <cellStyle name="Normal 3 4 9 5" xfId="18600" xr:uid="{00000000-0005-0000-0000-000075480000}"/>
    <cellStyle name="Normal 3 4 9 5 2" xfId="18601" xr:uid="{00000000-0005-0000-0000-000076480000}"/>
    <cellStyle name="Normal 3 4 9 6" xfId="18602" xr:uid="{00000000-0005-0000-0000-000077480000}"/>
    <cellStyle name="Normal 3 4 9 6 2" xfId="18603" xr:uid="{00000000-0005-0000-0000-000078480000}"/>
    <cellStyle name="Normal 3 4 9 7" xfId="18604" xr:uid="{00000000-0005-0000-0000-000079480000}"/>
    <cellStyle name="Normal 3 40" xfId="18605" xr:uid="{00000000-0005-0000-0000-00007A480000}"/>
    <cellStyle name="Normal 3 41" xfId="18606" xr:uid="{00000000-0005-0000-0000-00007B480000}"/>
    <cellStyle name="Normal 3 42" xfId="18607" xr:uid="{00000000-0005-0000-0000-00007C480000}"/>
    <cellStyle name="Normal 3 43" xfId="18608" xr:uid="{00000000-0005-0000-0000-00007D480000}"/>
    <cellStyle name="Normal 3 44" xfId="42831" xr:uid="{0032AEB3-B648-48E9-A186-DD17CA36E89C}"/>
    <cellStyle name="Normal 3 5" xfId="18609" xr:uid="{00000000-0005-0000-0000-00007E480000}"/>
    <cellStyle name="Normal 3 5 10" xfId="18610" xr:uid="{00000000-0005-0000-0000-00007F480000}"/>
    <cellStyle name="Normal 3 5 10 2" xfId="18611" xr:uid="{00000000-0005-0000-0000-000080480000}"/>
    <cellStyle name="Normal 3 5 10 2 2" xfId="18612" xr:uid="{00000000-0005-0000-0000-000081480000}"/>
    <cellStyle name="Normal 3 5 10 3" xfId="18613" xr:uid="{00000000-0005-0000-0000-000082480000}"/>
    <cellStyle name="Normal 3 5 10 4" xfId="18614" xr:uid="{00000000-0005-0000-0000-000083480000}"/>
    <cellStyle name="Normal 3 5 11" xfId="18615" xr:uid="{00000000-0005-0000-0000-000084480000}"/>
    <cellStyle name="Normal 3 5 11 2" xfId="18616" xr:uid="{00000000-0005-0000-0000-000085480000}"/>
    <cellStyle name="Normal 3 5 11 2 2" xfId="18617" xr:uid="{00000000-0005-0000-0000-000086480000}"/>
    <cellStyle name="Normal 3 5 11 3" xfId="18618" xr:uid="{00000000-0005-0000-0000-000087480000}"/>
    <cellStyle name="Normal 3 5 11 4" xfId="18619" xr:uid="{00000000-0005-0000-0000-000088480000}"/>
    <cellStyle name="Normal 3 5 12" xfId="18620" xr:uid="{00000000-0005-0000-0000-000089480000}"/>
    <cellStyle name="Normal 3 5 12 2" xfId="18621" xr:uid="{00000000-0005-0000-0000-00008A480000}"/>
    <cellStyle name="Normal 3 5 12 2 2" xfId="18622" xr:uid="{00000000-0005-0000-0000-00008B480000}"/>
    <cellStyle name="Normal 3 5 12 3" xfId="18623" xr:uid="{00000000-0005-0000-0000-00008C480000}"/>
    <cellStyle name="Normal 3 5 13" xfId="18624" xr:uid="{00000000-0005-0000-0000-00008D480000}"/>
    <cellStyle name="Normal 3 5 13 2" xfId="18625" xr:uid="{00000000-0005-0000-0000-00008E480000}"/>
    <cellStyle name="Normal 3 5 14" xfId="18626" xr:uid="{00000000-0005-0000-0000-00008F480000}"/>
    <cellStyle name="Normal 3 5 14 2" xfId="18627" xr:uid="{00000000-0005-0000-0000-000090480000}"/>
    <cellStyle name="Normal 3 5 15" xfId="18628" xr:uid="{00000000-0005-0000-0000-000091480000}"/>
    <cellStyle name="Normal 3 5 16" xfId="18629" xr:uid="{00000000-0005-0000-0000-000092480000}"/>
    <cellStyle name="Normal 3 5 17" xfId="18630" xr:uid="{00000000-0005-0000-0000-000093480000}"/>
    <cellStyle name="Normal 3 5 18" xfId="18631" xr:uid="{00000000-0005-0000-0000-000094480000}"/>
    <cellStyle name="Normal 3 5 19" xfId="18632" xr:uid="{00000000-0005-0000-0000-000095480000}"/>
    <cellStyle name="Normal 3 5 2" xfId="18633" xr:uid="{00000000-0005-0000-0000-000096480000}"/>
    <cellStyle name="Normal 3 5 2 10" xfId="18634" xr:uid="{00000000-0005-0000-0000-000097480000}"/>
    <cellStyle name="Normal 3 5 2 10 2" xfId="18635" xr:uid="{00000000-0005-0000-0000-000098480000}"/>
    <cellStyle name="Normal 3 5 2 10 2 2" xfId="18636" xr:uid="{00000000-0005-0000-0000-000099480000}"/>
    <cellStyle name="Normal 3 5 2 10 3" xfId="18637" xr:uid="{00000000-0005-0000-0000-00009A480000}"/>
    <cellStyle name="Normal 3 5 2 10 4" xfId="18638" xr:uid="{00000000-0005-0000-0000-00009B480000}"/>
    <cellStyle name="Normal 3 5 2 11" xfId="18639" xr:uid="{00000000-0005-0000-0000-00009C480000}"/>
    <cellStyle name="Normal 3 5 2 11 2" xfId="18640" xr:uid="{00000000-0005-0000-0000-00009D480000}"/>
    <cellStyle name="Normal 3 5 2 11 2 2" xfId="18641" xr:uid="{00000000-0005-0000-0000-00009E480000}"/>
    <cellStyle name="Normal 3 5 2 11 3" xfId="18642" xr:uid="{00000000-0005-0000-0000-00009F480000}"/>
    <cellStyle name="Normal 3 5 2 12" xfId="18643" xr:uid="{00000000-0005-0000-0000-0000A0480000}"/>
    <cellStyle name="Normal 3 5 2 12 2" xfId="18644" xr:uid="{00000000-0005-0000-0000-0000A1480000}"/>
    <cellStyle name="Normal 3 5 2 13" xfId="18645" xr:uid="{00000000-0005-0000-0000-0000A2480000}"/>
    <cellStyle name="Normal 3 5 2 13 2" xfId="18646" xr:uid="{00000000-0005-0000-0000-0000A3480000}"/>
    <cellStyle name="Normal 3 5 2 14" xfId="18647" xr:uid="{00000000-0005-0000-0000-0000A4480000}"/>
    <cellStyle name="Normal 3 5 2 15" xfId="18648" xr:uid="{00000000-0005-0000-0000-0000A5480000}"/>
    <cellStyle name="Normal 3 5 2 16" xfId="18649" xr:uid="{00000000-0005-0000-0000-0000A6480000}"/>
    <cellStyle name="Normal 3 5 2 17" xfId="18650" xr:uid="{00000000-0005-0000-0000-0000A7480000}"/>
    <cellStyle name="Normal 3 5 2 18" xfId="18651" xr:uid="{00000000-0005-0000-0000-0000A8480000}"/>
    <cellStyle name="Normal 3 5 2 19" xfId="18652" xr:uid="{00000000-0005-0000-0000-0000A9480000}"/>
    <cellStyle name="Normal 3 5 2 2" xfId="18653" xr:uid="{00000000-0005-0000-0000-0000AA480000}"/>
    <cellStyle name="Normal 3 5 2 2 10" xfId="18654" xr:uid="{00000000-0005-0000-0000-0000AB480000}"/>
    <cellStyle name="Normal 3 5 2 2 10 2" xfId="18655" xr:uid="{00000000-0005-0000-0000-0000AC480000}"/>
    <cellStyle name="Normal 3 5 2 2 11" xfId="18656" xr:uid="{00000000-0005-0000-0000-0000AD480000}"/>
    <cellStyle name="Normal 3 5 2 2 11 2" xfId="18657" xr:uid="{00000000-0005-0000-0000-0000AE480000}"/>
    <cellStyle name="Normal 3 5 2 2 12" xfId="18658" xr:uid="{00000000-0005-0000-0000-0000AF480000}"/>
    <cellStyle name="Normal 3 5 2 2 2" xfId="18659" xr:uid="{00000000-0005-0000-0000-0000B0480000}"/>
    <cellStyle name="Normal 3 5 2 2 2 10" xfId="18660" xr:uid="{00000000-0005-0000-0000-0000B1480000}"/>
    <cellStyle name="Normal 3 5 2 2 2 10 2" xfId="18661" xr:uid="{00000000-0005-0000-0000-0000B2480000}"/>
    <cellStyle name="Normal 3 5 2 2 2 11" xfId="18662" xr:uid="{00000000-0005-0000-0000-0000B3480000}"/>
    <cellStyle name="Normal 3 5 2 2 2 2" xfId="18663" xr:uid="{00000000-0005-0000-0000-0000B4480000}"/>
    <cellStyle name="Normal 3 5 2 2 2 2 2" xfId="18664" xr:uid="{00000000-0005-0000-0000-0000B5480000}"/>
    <cellStyle name="Normal 3 5 2 2 2 2 2 2" xfId="18665" xr:uid="{00000000-0005-0000-0000-0000B6480000}"/>
    <cellStyle name="Normal 3 5 2 2 2 2 2 2 2" xfId="18666" xr:uid="{00000000-0005-0000-0000-0000B7480000}"/>
    <cellStyle name="Normal 3 5 2 2 2 2 2 2 2 2" xfId="18667" xr:uid="{00000000-0005-0000-0000-0000B8480000}"/>
    <cellStyle name="Normal 3 5 2 2 2 2 2 2 2 2 2" xfId="18668" xr:uid="{00000000-0005-0000-0000-0000B9480000}"/>
    <cellStyle name="Normal 3 5 2 2 2 2 2 2 2 3" xfId="18669" xr:uid="{00000000-0005-0000-0000-0000BA480000}"/>
    <cellStyle name="Normal 3 5 2 2 2 2 2 2 2 4" xfId="18670" xr:uid="{00000000-0005-0000-0000-0000BB480000}"/>
    <cellStyle name="Normal 3 5 2 2 2 2 2 2 3" xfId="18671" xr:uid="{00000000-0005-0000-0000-0000BC480000}"/>
    <cellStyle name="Normal 3 5 2 2 2 2 2 2 3 2" xfId="18672" xr:uid="{00000000-0005-0000-0000-0000BD480000}"/>
    <cellStyle name="Normal 3 5 2 2 2 2 2 2 3 2 2" xfId="18673" xr:uid="{00000000-0005-0000-0000-0000BE480000}"/>
    <cellStyle name="Normal 3 5 2 2 2 2 2 2 3 3" xfId="18674" xr:uid="{00000000-0005-0000-0000-0000BF480000}"/>
    <cellStyle name="Normal 3 5 2 2 2 2 2 2 4" xfId="18675" xr:uid="{00000000-0005-0000-0000-0000C0480000}"/>
    <cellStyle name="Normal 3 5 2 2 2 2 2 2 4 2" xfId="18676" xr:uid="{00000000-0005-0000-0000-0000C1480000}"/>
    <cellStyle name="Normal 3 5 2 2 2 2 2 2 4 2 2" xfId="18677" xr:uid="{00000000-0005-0000-0000-0000C2480000}"/>
    <cellStyle name="Normal 3 5 2 2 2 2 2 2 4 3" xfId="18678" xr:uid="{00000000-0005-0000-0000-0000C3480000}"/>
    <cellStyle name="Normal 3 5 2 2 2 2 2 2 5" xfId="18679" xr:uid="{00000000-0005-0000-0000-0000C4480000}"/>
    <cellStyle name="Normal 3 5 2 2 2 2 2 2 5 2" xfId="18680" xr:uid="{00000000-0005-0000-0000-0000C5480000}"/>
    <cellStyle name="Normal 3 5 2 2 2 2 2 2 6" xfId="18681" xr:uid="{00000000-0005-0000-0000-0000C6480000}"/>
    <cellStyle name="Normal 3 5 2 2 2 2 2 2 6 2" xfId="18682" xr:uid="{00000000-0005-0000-0000-0000C7480000}"/>
    <cellStyle name="Normal 3 5 2 2 2 2 2 2 7" xfId="18683" xr:uid="{00000000-0005-0000-0000-0000C8480000}"/>
    <cellStyle name="Normal 3 5 2 2 2 2 2 3" xfId="18684" xr:uid="{00000000-0005-0000-0000-0000C9480000}"/>
    <cellStyle name="Normal 3 5 2 2 2 2 2 3 2" xfId="18685" xr:uid="{00000000-0005-0000-0000-0000CA480000}"/>
    <cellStyle name="Normal 3 5 2 2 2 2 2 3 2 2" xfId="18686" xr:uid="{00000000-0005-0000-0000-0000CB480000}"/>
    <cellStyle name="Normal 3 5 2 2 2 2 2 3 3" xfId="18687" xr:uid="{00000000-0005-0000-0000-0000CC480000}"/>
    <cellStyle name="Normal 3 5 2 2 2 2 2 3 4" xfId="18688" xr:uid="{00000000-0005-0000-0000-0000CD480000}"/>
    <cellStyle name="Normal 3 5 2 2 2 2 2 4" xfId="18689" xr:uid="{00000000-0005-0000-0000-0000CE480000}"/>
    <cellStyle name="Normal 3 5 2 2 2 2 2 4 2" xfId="18690" xr:uid="{00000000-0005-0000-0000-0000CF480000}"/>
    <cellStyle name="Normal 3 5 2 2 2 2 2 4 2 2" xfId="18691" xr:uid="{00000000-0005-0000-0000-0000D0480000}"/>
    <cellStyle name="Normal 3 5 2 2 2 2 2 4 3" xfId="18692" xr:uid="{00000000-0005-0000-0000-0000D1480000}"/>
    <cellStyle name="Normal 3 5 2 2 2 2 2 4 4" xfId="18693" xr:uid="{00000000-0005-0000-0000-0000D2480000}"/>
    <cellStyle name="Normal 3 5 2 2 2 2 2 5" xfId="18694" xr:uid="{00000000-0005-0000-0000-0000D3480000}"/>
    <cellStyle name="Normal 3 5 2 2 2 2 2 5 2" xfId="18695" xr:uid="{00000000-0005-0000-0000-0000D4480000}"/>
    <cellStyle name="Normal 3 5 2 2 2 2 2 5 2 2" xfId="18696" xr:uid="{00000000-0005-0000-0000-0000D5480000}"/>
    <cellStyle name="Normal 3 5 2 2 2 2 2 5 3" xfId="18697" xr:uid="{00000000-0005-0000-0000-0000D6480000}"/>
    <cellStyle name="Normal 3 5 2 2 2 2 2 6" xfId="18698" xr:uid="{00000000-0005-0000-0000-0000D7480000}"/>
    <cellStyle name="Normal 3 5 2 2 2 2 2 6 2" xfId="18699" xr:uid="{00000000-0005-0000-0000-0000D8480000}"/>
    <cellStyle name="Normal 3 5 2 2 2 2 2 7" xfId="18700" xr:uid="{00000000-0005-0000-0000-0000D9480000}"/>
    <cellStyle name="Normal 3 5 2 2 2 2 2 7 2" xfId="18701" xr:uid="{00000000-0005-0000-0000-0000DA480000}"/>
    <cellStyle name="Normal 3 5 2 2 2 2 2 8" xfId="18702" xr:uid="{00000000-0005-0000-0000-0000DB480000}"/>
    <cellStyle name="Normal 3 5 2 2 2 2 3" xfId="18703" xr:uid="{00000000-0005-0000-0000-0000DC480000}"/>
    <cellStyle name="Normal 3 5 2 2 2 2 3 2" xfId="18704" xr:uid="{00000000-0005-0000-0000-0000DD480000}"/>
    <cellStyle name="Normal 3 5 2 2 2 2 3 2 2" xfId="18705" xr:uid="{00000000-0005-0000-0000-0000DE480000}"/>
    <cellStyle name="Normal 3 5 2 2 2 2 3 2 2 2" xfId="18706" xr:uid="{00000000-0005-0000-0000-0000DF480000}"/>
    <cellStyle name="Normal 3 5 2 2 2 2 3 2 3" xfId="18707" xr:uid="{00000000-0005-0000-0000-0000E0480000}"/>
    <cellStyle name="Normal 3 5 2 2 2 2 3 2 4" xfId="18708" xr:uid="{00000000-0005-0000-0000-0000E1480000}"/>
    <cellStyle name="Normal 3 5 2 2 2 2 3 3" xfId="18709" xr:uid="{00000000-0005-0000-0000-0000E2480000}"/>
    <cellStyle name="Normal 3 5 2 2 2 2 3 3 2" xfId="18710" xr:uid="{00000000-0005-0000-0000-0000E3480000}"/>
    <cellStyle name="Normal 3 5 2 2 2 2 3 3 2 2" xfId="18711" xr:uid="{00000000-0005-0000-0000-0000E4480000}"/>
    <cellStyle name="Normal 3 5 2 2 2 2 3 3 3" xfId="18712" xr:uid="{00000000-0005-0000-0000-0000E5480000}"/>
    <cellStyle name="Normal 3 5 2 2 2 2 3 4" xfId="18713" xr:uid="{00000000-0005-0000-0000-0000E6480000}"/>
    <cellStyle name="Normal 3 5 2 2 2 2 3 4 2" xfId="18714" xr:uid="{00000000-0005-0000-0000-0000E7480000}"/>
    <cellStyle name="Normal 3 5 2 2 2 2 3 4 2 2" xfId="18715" xr:uid="{00000000-0005-0000-0000-0000E8480000}"/>
    <cellStyle name="Normal 3 5 2 2 2 2 3 4 3" xfId="18716" xr:uid="{00000000-0005-0000-0000-0000E9480000}"/>
    <cellStyle name="Normal 3 5 2 2 2 2 3 5" xfId="18717" xr:uid="{00000000-0005-0000-0000-0000EA480000}"/>
    <cellStyle name="Normal 3 5 2 2 2 2 3 5 2" xfId="18718" xr:uid="{00000000-0005-0000-0000-0000EB480000}"/>
    <cellStyle name="Normal 3 5 2 2 2 2 3 6" xfId="18719" xr:uid="{00000000-0005-0000-0000-0000EC480000}"/>
    <cellStyle name="Normal 3 5 2 2 2 2 3 6 2" xfId="18720" xr:uid="{00000000-0005-0000-0000-0000ED480000}"/>
    <cellStyle name="Normal 3 5 2 2 2 2 3 7" xfId="18721" xr:uid="{00000000-0005-0000-0000-0000EE480000}"/>
    <cellStyle name="Normal 3 5 2 2 2 2 4" xfId="18722" xr:uid="{00000000-0005-0000-0000-0000EF480000}"/>
    <cellStyle name="Normal 3 5 2 2 2 2 4 2" xfId="18723" xr:uid="{00000000-0005-0000-0000-0000F0480000}"/>
    <cellStyle name="Normal 3 5 2 2 2 2 4 2 2" xfId="18724" xr:uid="{00000000-0005-0000-0000-0000F1480000}"/>
    <cellStyle name="Normal 3 5 2 2 2 2 4 3" xfId="18725" xr:uid="{00000000-0005-0000-0000-0000F2480000}"/>
    <cellStyle name="Normal 3 5 2 2 2 2 4 4" xfId="18726" xr:uid="{00000000-0005-0000-0000-0000F3480000}"/>
    <cellStyle name="Normal 3 5 2 2 2 2 5" xfId="18727" xr:uid="{00000000-0005-0000-0000-0000F4480000}"/>
    <cellStyle name="Normal 3 5 2 2 2 2 5 2" xfId="18728" xr:uid="{00000000-0005-0000-0000-0000F5480000}"/>
    <cellStyle name="Normal 3 5 2 2 2 2 5 2 2" xfId="18729" xr:uid="{00000000-0005-0000-0000-0000F6480000}"/>
    <cellStyle name="Normal 3 5 2 2 2 2 5 3" xfId="18730" xr:uid="{00000000-0005-0000-0000-0000F7480000}"/>
    <cellStyle name="Normal 3 5 2 2 2 2 5 4" xfId="18731" xr:uid="{00000000-0005-0000-0000-0000F8480000}"/>
    <cellStyle name="Normal 3 5 2 2 2 2 6" xfId="18732" xr:uid="{00000000-0005-0000-0000-0000F9480000}"/>
    <cellStyle name="Normal 3 5 2 2 2 2 6 2" xfId="18733" xr:uid="{00000000-0005-0000-0000-0000FA480000}"/>
    <cellStyle name="Normal 3 5 2 2 2 2 6 2 2" xfId="18734" xr:uid="{00000000-0005-0000-0000-0000FB480000}"/>
    <cellStyle name="Normal 3 5 2 2 2 2 6 3" xfId="18735" xr:uid="{00000000-0005-0000-0000-0000FC480000}"/>
    <cellStyle name="Normal 3 5 2 2 2 2 7" xfId="18736" xr:uid="{00000000-0005-0000-0000-0000FD480000}"/>
    <cellStyle name="Normal 3 5 2 2 2 2 7 2" xfId="18737" xr:uid="{00000000-0005-0000-0000-0000FE480000}"/>
    <cellStyle name="Normal 3 5 2 2 2 2 8" xfId="18738" xr:uid="{00000000-0005-0000-0000-0000FF480000}"/>
    <cellStyle name="Normal 3 5 2 2 2 2 8 2" xfId="18739" xr:uid="{00000000-0005-0000-0000-000000490000}"/>
    <cellStyle name="Normal 3 5 2 2 2 2 9" xfId="18740" xr:uid="{00000000-0005-0000-0000-000001490000}"/>
    <cellStyle name="Normal 3 5 2 2 2 3" xfId="18741" xr:uid="{00000000-0005-0000-0000-000002490000}"/>
    <cellStyle name="Normal 3 5 2 2 2 3 2" xfId="18742" xr:uid="{00000000-0005-0000-0000-000003490000}"/>
    <cellStyle name="Normal 3 5 2 2 2 3 2 2" xfId="18743" xr:uid="{00000000-0005-0000-0000-000004490000}"/>
    <cellStyle name="Normal 3 5 2 2 2 3 2 2 2" xfId="18744" xr:uid="{00000000-0005-0000-0000-000005490000}"/>
    <cellStyle name="Normal 3 5 2 2 2 3 2 2 2 2" xfId="18745" xr:uid="{00000000-0005-0000-0000-000006490000}"/>
    <cellStyle name="Normal 3 5 2 2 2 3 2 2 3" xfId="18746" xr:uid="{00000000-0005-0000-0000-000007490000}"/>
    <cellStyle name="Normal 3 5 2 2 2 3 2 2 4" xfId="18747" xr:uid="{00000000-0005-0000-0000-000008490000}"/>
    <cellStyle name="Normal 3 5 2 2 2 3 2 3" xfId="18748" xr:uid="{00000000-0005-0000-0000-000009490000}"/>
    <cellStyle name="Normal 3 5 2 2 2 3 2 3 2" xfId="18749" xr:uid="{00000000-0005-0000-0000-00000A490000}"/>
    <cellStyle name="Normal 3 5 2 2 2 3 2 3 2 2" xfId="18750" xr:uid="{00000000-0005-0000-0000-00000B490000}"/>
    <cellStyle name="Normal 3 5 2 2 2 3 2 3 3" xfId="18751" xr:uid="{00000000-0005-0000-0000-00000C490000}"/>
    <cellStyle name="Normal 3 5 2 2 2 3 2 4" xfId="18752" xr:uid="{00000000-0005-0000-0000-00000D490000}"/>
    <cellStyle name="Normal 3 5 2 2 2 3 2 4 2" xfId="18753" xr:uid="{00000000-0005-0000-0000-00000E490000}"/>
    <cellStyle name="Normal 3 5 2 2 2 3 2 4 2 2" xfId="18754" xr:uid="{00000000-0005-0000-0000-00000F490000}"/>
    <cellStyle name="Normal 3 5 2 2 2 3 2 4 3" xfId="18755" xr:uid="{00000000-0005-0000-0000-000010490000}"/>
    <cellStyle name="Normal 3 5 2 2 2 3 2 5" xfId="18756" xr:uid="{00000000-0005-0000-0000-000011490000}"/>
    <cellStyle name="Normal 3 5 2 2 2 3 2 5 2" xfId="18757" xr:uid="{00000000-0005-0000-0000-000012490000}"/>
    <cellStyle name="Normal 3 5 2 2 2 3 2 6" xfId="18758" xr:uid="{00000000-0005-0000-0000-000013490000}"/>
    <cellStyle name="Normal 3 5 2 2 2 3 2 6 2" xfId="18759" xr:uid="{00000000-0005-0000-0000-000014490000}"/>
    <cellStyle name="Normal 3 5 2 2 2 3 2 7" xfId="18760" xr:uid="{00000000-0005-0000-0000-000015490000}"/>
    <cellStyle name="Normal 3 5 2 2 2 3 3" xfId="18761" xr:uid="{00000000-0005-0000-0000-000016490000}"/>
    <cellStyle name="Normal 3 5 2 2 2 3 3 2" xfId="18762" xr:uid="{00000000-0005-0000-0000-000017490000}"/>
    <cellStyle name="Normal 3 5 2 2 2 3 3 2 2" xfId="18763" xr:uid="{00000000-0005-0000-0000-000018490000}"/>
    <cellStyle name="Normal 3 5 2 2 2 3 3 3" xfId="18764" xr:uid="{00000000-0005-0000-0000-000019490000}"/>
    <cellStyle name="Normal 3 5 2 2 2 3 3 4" xfId="18765" xr:uid="{00000000-0005-0000-0000-00001A490000}"/>
    <cellStyle name="Normal 3 5 2 2 2 3 4" xfId="18766" xr:uid="{00000000-0005-0000-0000-00001B490000}"/>
    <cellStyle name="Normal 3 5 2 2 2 3 4 2" xfId="18767" xr:uid="{00000000-0005-0000-0000-00001C490000}"/>
    <cellStyle name="Normal 3 5 2 2 2 3 4 2 2" xfId="18768" xr:uid="{00000000-0005-0000-0000-00001D490000}"/>
    <cellStyle name="Normal 3 5 2 2 2 3 4 3" xfId="18769" xr:uid="{00000000-0005-0000-0000-00001E490000}"/>
    <cellStyle name="Normal 3 5 2 2 2 3 4 4" xfId="18770" xr:uid="{00000000-0005-0000-0000-00001F490000}"/>
    <cellStyle name="Normal 3 5 2 2 2 3 5" xfId="18771" xr:uid="{00000000-0005-0000-0000-000020490000}"/>
    <cellStyle name="Normal 3 5 2 2 2 3 5 2" xfId="18772" xr:uid="{00000000-0005-0000-0000-000021490000}"/>
    <cellStyle name="Normal 3 5 2 2 2 3 5 2 2" xfId="18773" xr:uid="{00000000-0005-0000-0000-000022490000}"/>
    <cellStyle name="Normal 3 5 2 2 2 3 5 3" xfId="18774" xr:uid="{00000000-0005-0000-0000-000023490000}"/>
    <cellStyle name="Normal 3 5 2 2 2 3 6" xfId="18775" xr:uid="{00000000-0005-0000-0000-000024490000}"/>
    <cellStyle name="Normal 3 5 2 2 2 3 6 2" xfId="18776" xr:uid="{00000000-0005-0000-0000-000025490000}"/>
    <cellStyle name="Normal 3 5 2 2 2 3 7" xfId="18777" xr:uid="{00000000-0005-0000-0000-000026490000}"/>
    <cellStyle name="Normal 3 5 2 2 2 3 7 2" xfId="18778" xr:uid="{00000000-0005-0000-0000-000027490000}"/>
    <cellStyle name="Normal 3 5 2 2 2 3 8" xfId="18779" xr:uid="{00000000-0005-0000-0000-000028490000}"/>
    <cellStyle name="Normal 3 5 2 2 2 4" xfId="18780" xr:uid="{00000000-0005-0000-0000-000029490000}"/>
    <cellStyle name="Normal 3 5 2 2 2 4 2" xfId="18781" xr:uid="{00000000-0005-0000-0000-00002A490000}"/>
    <cellStyle name="Normal 3 5 2 2 2 4 2 2" xfId="18782" xr:uid="{00000000-0005-0000-0000-00002B490000}"/>
    <cellStyle name="Normal 3 5 2 2 2 4 2 2 2" xfId="18783" xr:uid="{00000000-0005-0000-0000-00002C490000}"/>
    <cellStyle name="Normal 3 5 2 2 2 4 2 2 2 2" xfId="18784" xr:uid="{00000000-0005-0000-0000-00002D490000}"/>
    <cellStyle name="Normal 3 5 2 2 2 4 2 2 3" xfId="18785" xr:uid="{00000000-0005-0000-0000-00002E490000}"/>
    <cellStyle name="Normal 3 5 2 2 2 4 2 2 4" xfId="18786" xr:uid="{00000000-0005-0000-0000-00002F490000}"/>
    <cellStyle name="Normal 3 5 2 2 2 4 2 3" xfId="18787" xr:uid="{00000000-0005-0000-0000-000030490000}"/>
    <cellStyle name="Normal 3 5 2 2 2 4 2 3 2" xfId="18788" xr:uid="{00000000-0005-0000-0000-000031490000}"/>
    <cellStyle name="Normal 3 5 2 2 2 4 2 3 2 2" xfId="18789" xr:uid="{00000000-0005-0000-0000-000032490000}"/>
    <cellStyle name="Normal 3 5 2 2 2 4 2 3 3" xfId="18790" xr:uid="{00000000-0005-0000-0000-000033490000}"/>
    <cellStyle name="Normal 3 5 2 2 2 4 2 4" xfId="18791" xr:uid="{00000000-0005-0000-0000-000034490000}"/>
    <cellStyle name="Normal 3 5 2 2 2 4 2 4 2" xfId="18792" xr:uid="{00000000-0005-0000-0000-000035490000}"/>
    <cellStyle name="Normal 3 5 2 2 2 4 2 4 2 2" xfId="18793" xr:uid="{00000000-0005-0000-0000-000036490000}"/>
    <cellStyle name="Normal 3 5 2 2 2 4 2 4 3" xfId="18794" xr:uid="{00000000-0005-0000-0000-000037490000}"/>
    <cellStyle name="Normal 3 5 2 2 2 4 2 5" xfId="18795" xr:uid="{00000000-0005-0000-0000-000038490000}"/>
    <cellStyle name="Normal 3 5 2 2 2 4 2 5 2" xfId="18796" xr:uid="{00000000-0005-0000-0000-000039490000}"/>
    <cellStyle name="Normal 3 5 2 2 2 4 2 6" xfId="18797" xr:uid="{00000000-0005-0000-0000-00003A490000}"/>
    <cellStyle name="Normal 3 5 2 2 2 4 2 6 2" xfId="18798" xr:uid="{00000000-0005-0000-0000-00003B490000}"/>
    <cellStyle name="Normal 3 5 2 2 2 4 2 7" xfId="18799" xr:uid="{00000000-0005-0000-0000-00003C490000}"/>
    <cellStyle name="Normal 3 5 2 2 2 4 3" xfId="18800" xr:uid="{00000000-0005-0000-0000-00003D490000}"/>
    <cellStyle name="Normal 3 5 2 2 2 4 3 2" xfId="18801" xr:uid="{00000000-0005-0000-0000-00003E490000}"/>
    <cellStyle name="Normal 3 5 2 2 2 4 3 2 2" xfId="18802" xr:uid="{00000000-0005-0000-0000-00003F490000}"/>
    <cellStyle name="Normal 3 5 2 2 2 4 3 3" xfId="18803" xr:uid="{00000000-0005-0000-0000-000040490000}"/>
    <cellStyle name="Normal 3 5 2 2 2 4 3 4" xfId="18804" xr:uid="{00000000-0005-0000-0000-000041490000}"/>
    <cellStyle name="Normal 3 5 2 2 2 4 4" xfId="18805" xr:uid="{00000000-0005-0000-0000-000042490000}"/>
    <cellStyle name="Normal 3 5 2 2 2 4 4 2" xfId="18806" xr:uid="{00000000-0005-0000-0000-000043490000}"/>
    <cellStyle name="Normal 3 5 2 2 2 4 4 2 2" xfId="18807" xr:uid="{00000000-0005-0000-0000-000044490000}"/>
    <cellStyle name="Normal 3 5 2 2 2 4 4 3" xfId="18808" xr:uid="{00000000-0005-0000-0000-000045490000}"/>
    <cellStyle name="Normal 3 5 2 2 2 4 4 4" xfId="18809" xr:uid="{00000000-0005-0000-0000-000046490000}"/>
    <cellStyle name="Normal 3 5 2 2 2 4 5" xfId="18810" xr:uid="{00000000-0005-0000-0000-000047490000}"/>
    <cellStyle name="Normal 3 5 2 2 2 4 5 2" xfId="18811" xr:uid="{00000000-0005-0000-0000-000048490000}"/>
    <cellStyle name="Normal 3 5 2 2 2 4 5 2 2" xfId="18812" xr:uid="{00000000-0005-0000-0000-000049490000}"/>
    <cellStyle name="Normal 3 5 2 2 2 4 5 3" xfId="18813" xr:uid="{00000000-0005-0000-0000-00004A490000}"/>
    <cellStyle name="Normal 3 5 2 2 2 4 6" xfId="18814" xr:uid="{00000000-0005-0000-0000-00004B490000}"/>
    <cellStyle name="Normal 3 5 2 2 2 4 6 2" xfId="18815" xr:uid="{00000000-0005-0000-0000-00004C490000}"/>
    <cellStyle name="Normal 3 5 2 2 2 4 7" xfId="18816" xr:uid="{00000000-0005-0000-0000-00004D490000}"/>
    <cellStyle name="Normal 3 5 2 2 2 4 7 2" xfId="18817" xr:uid="{00000000-0005-0000-0000-00004E490000}"/>
    <cellStyle name="Normal 3 5 2 2 2 4 8" xfId="18818" xr:uid="{00000000-0005-0000-0000-00004F490000}"/>
    <cellStyle name="Normal 3 5 2 2 2 5" xfId="18819" xr:uid="{00000000-0005-0000-0000-000050490000}"/>
    <cellStyle name="Normal 3 5 2 2 2 5 2" xfId="18820" xr:uid="{00000000-0005-0000-0000-000051490000}"/>
    <cellStyle name="Normal 3 5 2 2 2 5 2 2" xfId="18821" xr:uid="{00000000-0005-0000-0000-000052490000}"/>
    <cellStyle name="Normal 3 5 2 2 2 5 2 2 2" xfId="18822" xr:uid="{00000000-0005-0000-0000-000053490000}"/>
    <cellStyle name="Normal 3 5 2 2 2 5 2 3" xfId="18823" xr:uid="{00000000-0005-0000-0000-000054490000}"/>
    <cellStyle name="Normal 3 5 2 2 2 5 2 4" xfId="18824" xr:uid="{00000000-0005-0000-0000-000055490000}"/>
    <cellStyle name="Normal 3 5 2 2 2 5 3" xfId="18825" xr:uid="{00000000-0005-0000-0000-000056490000}"/>
    <cellStyle name="Normal 3 5 2 2 2 5 3 2" xfId="18826" xr:uid="{00000000-0005-0000-0000-000057490000}"/>
    <cellStyle name="Normal 3 5 2 2 2 5 3 2 2" xfId="18827" xr:uid="{00000000-0005-0000-0000-000058490000}"/>
    <cellStyle name="Normal 3 5 2 2 2 5 3 3" xfId="18828" xr:uid="{00000000-0005-0000-0000-000059490000}"/>
    <cellStyle name="Normal 3 5 2 2 2 5 4" xfId="18829" xr:uid="{00000000-0005-0000-0000-00005A490000}"/>
    <cellStyle name="Normal 3 5 2 2 2 5 4 2" xfId="18830" xr:uid="{00000000-0005-0000-0000-00005B490000}"/>
    <cellStyle name="Normal 3 5 2 2 2 5 4 2 2" xfId="18831" xr:uid="{00000000-0005-0000-0000-00005C490000}"/>
    <cellStyle name="Normal 3 5 2 2 2 5 4 3" xfId="18832" xr:uid="{00000000-0005-0000-0000-00005D490000}"/>
    <cellStyle name="Normal 3 5 2 2 2 5 5" xfId="18833" xr:uid="{00000000-0005-0000-0000-00005E490000}"/>
    <cellStyle name="Normal 3 5 2 2 2 5 5 2" xfId="18834" xr:uid="{00000000-0005-0000-0000-00005F490000}"/>
    <cellStyle name="Normal 3 5 2 2 2 5 6" xfId="18835" xr:uid="{00000000-0005-0000-0000-000060490000}"/>
    <cellStyle name="Normal 3 5 2 2 2 5 6 2" xfId="18836" xr:uid="{00000000-0005-0000-0000-000061490000}"/>
    <cellStyle name="Normal 3 5 2 2 2 5 7" xfId="18837" xr:uid="{00000000-0005-0000-0000-000062490000}"/>
    <cellStyle name="Normal 3 5 2 2 2 6" xfId="18838" xr:uid="{00000000-0005-0000-0000-000063490000}"/>
    <cellStyle name="Normal 3 5 2 2 2 6 2" xfId="18839" xr:uid="{00000000-0005-0000-0000-000064490000}"/>
    <cellStyle name="Normal 3 5 2 2 2 6 2 2" xfId="18840" xr:uid="{00000000-0005-0000-0000-000065490000}"/>
    <cellStyle name="Normal 3 5 2 2 2 6 3" xfId="18841" xr:uid="{00000000-0005-0000-0000-000066490000}"/>
    <cellStyle name="Normal 3 5 2 2 2 6 4" xfId="18842" xr:uid="{00000000-0005-0000-0000-000067490000}"/>
    <cellStyle name="Normal 3 5 2 2 2 7" xfId="18843" xr:uid="{00000000-0005-0000-0000-000068490000}"/>
    <cellStyle name="Normal 3 5 2 2 2 7 2" xfId="18844" xr:uid="{00000000-0005-0000-0000-000069490000}"/>
    <cellStyle name="Normal 3 5 2 2 2 7 2 2" xfId="18845" xr:uid="{00000000-0005-0000-0000-00006A490000}"/>
    <cellStyle name="Normal 3 5 2 2 2 7 3" xfId="18846" xr:uid="{00000000-0005-0000-0000-00006B490000}"/>
    <cellStyle name="Normal 3 5 2 2 2 7 4" xfId="18847" xr:uid="{00000000-0005-0000-0000-00006C490000}"/>
    <cellStyle name="Normal 3 5 2 2 2 8" xfId="18848" xr:uid="{00000000-0005-0000-0000-00006D490000}"/>
    <cellStyle name="Normal 3 5 2 2 2 8 2" xfId="18849" xr:uid="{00000000-0005-0000-0000-00006E490000}"/>
    <cellStyle name="Normal 3 5 2 2 2 8 2 2" xfId="18850" xr:uid="{00000000-0005-0000-0000-00006F490000}"/>
    <cellStyle name="Normal 3 5 2 2 2 8 3" xfId="18851" xr:uid="{00000000-0005-0000-0000-000070490000}"/>
    <cellStyle name="Normal 3 5 2 2 2 9" xfId="18852" xr:uid="{00000000-0005-0000-0000-000071490000}"/>
    <cellStyle name="Normal 3 5 2 2 2 9 2" xfId="18853" xr:uid="{00000000-0005-0000-0000-000072490000}"/>
    <cellStyle name="Normal 3 5 2 2 3" xfId="18854" xr:uid="{00000000-0005-0000-0000-000073490000}"/>
    <cellStyle name="Normal 3 5 2 2 3 10" xfId="18855" xr:uid="{00000000-0005-0000-0000-000074490000}"/>
    <cellStyle name="Normal 3 5 2 2 3 2" xfId="18856" xr:uid="{00000000-0005-0000-0000-000075490000}"/>
    <cellStyle name="Normal 3 5 2 2 3 2 2" xfId="18857" xr:uid="{00000000-0005-0000-0000-000076490000}"/>
    <cellStyle name="Normal 3 5 2 2 3 2 2 2" xfId="18858" xr:uid="{00000000-0005-0000-0000-000077490000}"/>
    <cellStyle name="Normal 3 5 2 2 3 2 2 2 2" xfId="18859" xr:uid="{00000000-0005-0000-0000-000078490000}"/>
    <cellStyle name="Normal 3 5 2 2 3 2 2 2 2 2" xfId="18860" xr:uid="{00000000-0005-0000-0000-000079490000}"/>
    <cellStyle name="Normal 3 5 2 2 3 2 2 2 3" xfId="18861" xr:uid="{00000000-0005-0000-0000-00007A490000}"/>
    <cellStyle name="Normal 3 5 2 2 3 2 2 2 4" xfId="18862" xr:uid="{00000000-0005-0000-0000-00007B490000}"/>
    <cellStyle name="Normal 3 5 2 2 3 2 2 3" xfId="18863" xr:uid="{00000000-0005-0000-0000-00007C490000}"/>
    <cellStyle name="Normal 3 5 2 2 3 2 2 3 2" xfId="18864" xr:uid="{00000000-0005-0000-0000-00007D490000}"/>
    <cellStyle name="Normal 3 5 2 2 3 2 2 3 2 2" xfId="18865" xr:uid="{00000000-0005-0000-0000-00007E490000}"/>
    <cellStyle name="Normal 3 5 2 2 3 2 2 3 3" xfId="18866" xr:uid="{00000000-0005-0000-0000-00007F490000}"/>
    <cellStyle name="Normal 3 5 2 2 3 2 2 4" xfId="18867" xr:uid="{00000000-0005-0000-0000-000080490000}"/>
    <cellStyle name="Normal 3 5 2 2 3 2 2 4 2" xfId="18868" xr:uid="{00000000-0005-0000-0000-000081490000}"/>
    <cellStyle name="Normal 3 5 2 2 3 2 2 4 2 2" xfId="18869" xr:uid="{00000000-0005-0000-0000-000082490000}"/>
    <cellStyle name="Normal 3 5 2 2 3 2 2 4 3" xfId="18870" xr:uid="{00000000-0005-0000-0000-000083490000}"/>
    <cellStyle name="Normal 3 5 2 2 3 2 2 5" xfId="18871" xr:uid="{00000000-0005-0000-0000-000084490000}"/>
    <cellStyle name="Normal 3 5 2 2 3 2 2 5 2" xfId="18872" xr:uid="{00000000-0005-0000-0000-000085490000}"/>
    <cellStyle name="Normal 3 5 2 2 3 2 2 6" xfId="18873" xr:uid="{00000000-0005-0000-0000-000086490000}"/>
    <cellStyle name="Normal 3 5 2 2 3 2 2 6 2" xfId="18874" xr:uid="{00000000-0005-0000-0000-000087490000}"/>
    <cellStyle name="Normal 3 5 2 2 3 2 2 7" xfId="18875" xr:uid="{00000000-0005-0000-0000-000088490000}"/>
    <cellStyle name="Normal 3 5 2 2 3 2 3" xfId="18876" xr:uid="{00000000-0005-0000-0000-000089490000}"/>
    <cellStyle name="Normal 3 5 2 2 3 2 3 2" xfId="18877" xr:uid="{00000000-0005-0000-0000-00008A490000}"/>
    <cellStyle name="Normal 3 5 2 2 3 2 3 2 2" xfId="18878" xr:uid="{00000000-0005-0000-0000-00008B490000}"/>
    <cellStyle name="Normal 3 5 2 2 3 2 3 3" xfId="18879" xr:uid="{00000000-0005-0000-0000-00008C490000}"/>
    <cellStyle name="Normal 3 5 2 2 3 2 3 4" xfId="18880" xr:uid="{00000000-0005-0000-0000-00008D490000}"/>
    <cellStyle name="Normal 3 5 2 2 3 2 4" xfId="18881" xr:uid="{00000000-0005-0000-0000-00008E490000}"/>
    <cellStyle name="Normal 3 5 2 2 3 2 4 2" xfId="18882" xr:uid="{00000000-0005-0000-0000-00008F490000}"/>
    <cellStyle name="Normal 3 5 2 2 3 2 4 2 2" xfId="18883" xr:uid="{00000000-0005-0000-0000-000090490000}"/>
    <cellStyle name="Normal 3 5 2 2 3 2 4 3" xfId="18884" xr:uid="{00000000-0005-0000-0000-000091490000}"/>
    <cellStyle name="Normal 3 5 2 2 3 2 4 4" xfId="18885" xr:uid="{00000000-0005-0000-0000-000092490000}"/>
    <cellStyle name="Normal 3 5 2 2 3 2 5" xfId="18886" xr:uid="{00000000-0005-0000-0000-000093490000}"/>
    <cellStyle name="Normal 3 5 2 2 3 2 5 2" xfId="18887" xr:uid="{00000000-0005-0000-0000-000094490000}"/>
    <cellStyle name="Normal 3 5 2 2 3 2 5 2 2" xfId="18888" xr:uid="{00000000-0005-0000-0000-000095490000}"/>
    <cellStyle name="Normal 3 5 2 2 3 2 5 3" xfId="18889" xr:uid="{00000000-0005-0000-0000-000096490000}"/>
    <cellStyle name="Normal 3 5 2 2 3 2 6" xfId="18890" xr:uid="{00000000-0005-0000-0000-000097490000}"/>
    <cellStyle name="Normal 3 5 2 2 3 2 6 2" xfId="18891" xr:uid="{00000000-0005-0000-0000-000098490000}"/>
    <cellStyle name="Normal 3 5 2 2 3 2 7" xfId="18892" xr:uid="{00000000-0005-0000-0000-000099490000}"/>
    <cellStyle name="Normal 3 5 2 2 3 2 7 2" xfId="18893" xr:uid="{00000000-0005-0000-0000-00009A490000}"/>
    <cellStyle name="Normal 3 5 2 2 3 2 8" xfId="18894" xr:uid="{00000000-0005-0000-0000-00009B490000}"/>
    <cellStyle name="Normal 3 5 2 2 3 3" xfId="18895" xr:uid="{00000000-0005-0000-0000-00009C490000}"/>
    <cellStyle name="Normal 3 5 2 2 3 3 2" xfId="18896" xr:uid="{00000000-0005-0000-0000-00009D490000}"/>
    <cellStyle name="Normal 3 5 2 2 3 3 2 2" xfId="18897" xr:uid="{00000000-0005-0000-0000-00009E490000}"/>
    <cellStyle name="Normal 3 5 2 2 3 3 2 2 2" xfId="18898" xr:uid="{00000000-0005-0000-0000-00009F490000}"/>
    <cellStyle name="Normal 3 5 2 2 3 3 2 2 2 2" xfId="18899" xr:uid="{00000000-0005-0000-0000-0000A0490000}"/>
    <cellStyle name="Normal 3 5 2 2 3 3 2 2 3" xfId="18900" xr:uid="{00000000-0005-0000-0000-0000A1490000}"/>
    <cellStyle name="Normal 3 5 2 2 3 3 2 2 4" xfId="18901" xr:uid="{00000000-0005-0000-0000-0000A2490000}"/>
    <cellStyle name="Normal 3 5 2 2 3 3 2 3" xfId="18902" xr:uid="{00000000-0005-0000-0000-0000A3490000}"/>
    <cellStyle name="Normal 3 5 2 2 3 3 2 3 2" xfId="18903" xr:uid="{00000000-0005-0000-0000-0000A4490000}"/>
    <cellStyle name="Normal 3 5 2 2 3 3 2 3 2 2" xfId="18904" xr:uid="{00000000-0005-0000-0000-0000A5490000}"/>
    <cellStyle name="Normal 3 5 2 2 3 3 2 3 3" xfId="18905" xr:uid="{00000000-0005-0000-0000-0000A6490000}"/>
    <cellStyle name="Normal 3 5 2 2 3 3 2 4" xfId="18906" xr:uid="{00000000-0005-0000-0000-0000A7490000}"/>
    <cellStyle name="Normal 3 5 2 2 3 3 2 4 2" xfId="18907" xr:uid="{00000000-0005-0000-0000-0000A8490000}"/>
    <cellStyle name="Normal 3 5 2 2 3 3 2 4 2 2" xfId="18908" xr:uid="{00000000-0005-0000-0000-0000A9490000}"/>
    <cellStyle name="Normal 3 5 2 2 3 3 2 4 3" xfId="18909" xr:uid="{00000000-0005-0000-0000-0000AA490000}"/>
    <cellStyle name="Normal 3 5 2 2 3 3 2 5" xfId="18910" xr:uid="{00000000-0005-0000-0000-0000AB490000}"/>
    <cellStyle name="Normal 3 5 2 2 3 3 2 5 2" xfId="18911" xr:uid="{00000000-0005-0000-0000-0000AC490000}"/>
    <cellStyle name="Normal 3 5 2 2 3 3 2 6" xfId="18912" xr:uid="{00000000-0005-0000-0000-0000AD490000}"/>
    <cellStyle name="Normal 3 5 2 2 3 3 2 6 2" xfId="18913" xr:uid="{00000000-0005-0000-0000-0000AE490000}"/>
    <cellStyle name="Normal 3 5 2 2 3 3 2 7" xfId="18914" xr:uid="{00000000-0005-0000-0000-0000AF490000}"/>
    <cellStyle name="Normal 3 5 2 2 3 3 3" xfId="18915" xr:uid="{00000000-0005-0000-0000-0000B0490000}"/>
    <cellStyle name="Normal 3 5 2 2 3 3 3 2" xfId="18916" xr:uid="{00000000-0005-0000-0000-0000B1490000}"/>
    <cellStyle name="Normal 3 5 2 2 3 3 3 2 2" xfId="18917" xr:uid="{00000000-0005-0000-0000-0000B2490000}"/>
    <cellStyle name="Normal 3 5 2 2 3 3 3 3" xfId="18918" xr:uid="{00000000-0005-0000-0000-0000B3490000}"/>
    <cellStyle name="Normal 3 5 2 2 3 3 3 4" xfId="18919" xr:uid="{00000000-0005-0000-0000-0000B4490000}"/>
    <cellStyle name="Normal 3 5 2 2 3 3 4" xfId="18920" xr:uid="{00000000-0005-0000-0000-0000B5490000}"/>
    <cellStyle name="Normal 3 5 2 2 3 3 4 2" xfId="18921" xr:uid="{00000000-0005-0000-0000-0000B6490000}"/>
    <cellStyle name="Normal 3 5 2 2 3 3 4 2 2" xfId="18922" xr:uid="{00000000-0005-0000-0000-0000B7490000}"/>
    <cellStyle name="Normal 3 5 2 2 3 3 4 3" xfId="18923" xr:uid="{00000000-0005-0000-0000-0000B8490000}"/>
    <cellStyle name="Normal 3 5 2 2 3 3 4 4" xfId="18924" xr:uid="{00000000-0005-0000-0000-0000B9490000}"/>
    <cellStyle name="Normal 3 5 2 2 3 3 5" xfId="18925" xr:uid="{00000000-0005-0000-0000-0000BA490000}"/>
    <cellStyle name="Normal 3 5 2 2 3 3 5 2" xfId="18926" xr:uid="{00000000-0005-0000-0000-0000BB490000}"/>
    <cellStyle name="Normal 3 5 2 2 3 3 5 2 2" xfId="18927" xr:uid="{00000000-0005-0000-0000-0000BC490000}"/>
    <cellStyle name="Normal 3 5 2 2 3 3 5 3" xfId="18928" xr:uid="{00000000-0005-0000-0000-0000BD490000}"/>
    <cellStyle name="Normal 3 5 2 2 3 3 6" xfId="18929" xr:uid="{00000000-0005-0000-0000-0000BE490000}"/>
    <cellStyle name="Normal 3 5 2 2 3 3 6 2" xfId="18930" xr:uid="{00000000-0005-0000-0000-0000BF490000}"/>
    <cellStyle name="Normal 3 5 2 2 3 3 7" xfId="18931" xr:uid="{00000000-0005-0000-0000-0000C0490000}"/>
    <cellStyle name="Normal 3 5 2 2 3 3 7 2" xfId="18932" xr:uid="{00000000-0005-0000-0000-0000C1490000}"/>
    <cellStyle name="Normal 3 5 2 2 3 3 8" xfId="18933" xr:uid="{00000000-0005-0000-0000-0000C2490000}"/>
    <cellStyle name="Normal 3 5 2 2 3 4" xfId="18934" xr:uid="{00000000-0005-0000-0000-0000C3490000}"/>
    <cellStyle name="Normal 3 5 2 2 3 4 2" xfId="18935" xr:uid="{00000000-0005-0000-0000-0000C4490000}"/>
    <cellStyle name="Normal 3 5 2 2 3 4 2 2" xfId="18936" xr:uid="{00000000-0005-0000-0000-0000C5490000}"/>
    <cellStyle name="Normal 3 5 2 2 3 4 2 2 2" xfId="18937" xr:uid="{00000000-0005-0000-0000-0000C6490000}"/>
    <cellStyle name="Normal 3 5 2 2 3 4 2 3" xfId="18938" xr:uid="{00000000-0005-0000-0000-0000C7490000}"/>
    <cellStyle name="Normal 3 5 2 2 3 4 2 4" xfId="18939" xr:uid="{00000000-0005-0000-0000-0000C8490000}"/>
    <cellStyle name="Normal 3 5 2 2 3 4 3" xfId="18940" xr:uid="{00000000-0005-0000-0000-0000C9490000}"/>
    <cellStyle name="Normal 3 5 2 2 3 4 3 2" xfId="18941" xr:uid="{00000000-0005-0000-0000-0000CA490000}"/>
    <cellStyle name="Normal 3 5 2 2 3 4 3 2 2" xfId="18942" xr:uid="{00000000-0005-0000-0000-0000CB490000}"/>
    <cellStyle name="Normal 3 5 2 2 3 4 3 3" xfId="18943" xr:uid="{00000000-0005-0000-0000-0000CC490000}"/>
    <cellStyle name="Normal 3 5 2 2 3 4 4" xfId="18944" xr:uid="{00000000-0005-0000-0000-0000CD490000}"/>
    <cellStyle name="Normal 3 5 2 2 3 4 4 2" xfId="18945" xr:uid="{00000000-0005-0000-0000-0000CE490000}"/>
    <cellStyle name="Normal 3 5 2 2 3 4 4 2 2" xfId="18946" xr:uid="{00000000-0005-0000-0000-0000CF490000}"/>
    <cellStyle name="Normal 3 5 2 2 3 4 4 3" xfId="18947" xr:uid="{00000000-0005-0000-0000-0000D0490000}"/>
    <cellStyle name="Normal 3 5 2 2 3 4 5" xfId="18948" xr:uid="{00000000-0005-0000-0000-0000D1490000}"/>
    <cellStyle name="Normal 3 5 2 2 3 4 5 2" xfId="18949" xr:uid="{00000000-0005-0000-0000-0000D2490000}"/>
    <cellStyle name="Normal 3 5 2 2 3 4 6" xfId="18950" xr:uid="{00000000-0005-0000-0000-0000D3490000}"/>
    <cellStyle name="Normal 3 5 2 2 3 4 6 2" xfId="18951" xr:uid="{00000000-0005-0000-0000-0000D4490000}"/>
    <cellStyle name="Normal 3 5 2 2 3 4 7" xfId="18952" xr:uid="{00000000-0005-0000-0000-0000D5490000}"/>
    <cellStyle name="Normal 3 5 2 2 3 5" xfId="18953" xr:uid="{00000000-0005-0000-0000-0000D6490000}"/>
    <cellStyle name="Normal 3 5 2 2 3 5 2" xfId="18954" xr:uid="{00000000-0005-0000-0000-0000D7490000}"/>
    <cellStyle name="Normal 3 5 2 2 3 5 2 2" xfId="18955" xr:uid="{00000000-0005-0000-0000-0000D8490000}"/>
    <cellStyle name="Normal 3 5 2 2 3 5 3" xfId="18956" xr:uid="{00000000-0005-0000-0000-0000D9490000}"/>
    <cellStyle name="Normal 3 5 2 2 3 5 4" xfId="18957" xr:uid="{00000000-0005-0000-0000-0000DA490000}"/>
    <cellStyle name="Normal 3 5 2 2 3 6" xfId="18958" xr:uid="{00000000-0005-0000-0000-0000DB490000}"/>
    <cellStyle name="Normal 3 5 2 2 3 6 2" xfId="18959" xr:uid="{00000000-0005-0000-0000-0000DC490000}"/>
    <cellStyle name="Normal 3 5 2 2 3 6 2 2" xfId="18960" xr:uid="{00000000-0005-0000-0000-0000DD490000}"/>
    <cellStyle name="Normal 3 5 2 2 3 6 3" xfId="18961" xr:uid="{00000000-0005-0000-0000-0000DE490000}"/>
    <cellStyle name="Normal 3 5 2 2 3 6 4" xfId="18962" xr:uid="{00000000-0005-0000-0000-0000DF490000}"/>
    <cellStyle name="Normal 3 5 2 2 3 7" xfId="18963" xr:uid="{00000000-0005-0000-0000-0000E0490000}"/>
    <cellStyle name="Normal 3 5 2 2 3 7 2" xfId="18964" xr:uid="{00000000-0005-0000-0000-0000E1490000}"/>
    <cellStyle name="Normal 3 5 2 2 3 7 2 2" xfId="18965" xr:uid="{00000000-0005-0000-0000-0000E2490000}"/>
    <cellStyle name="Normal 3 5 2 2 3 7 3" xfId="18966" xr:uid="{00000000-0005-0000-0000-0000E3490000}"/>
    <cellStyle name="Normal 3 5 2 2 3 8" xfId="18967" xr:uid="{00000000-0005-0000-0000-0000E4490000}"/>
    <cellStyle name="Normal 3 5 2 2 3 8 2" xfId="18968" xr:uid="{00000000-0005-0000-0000-0000E5490000}"/>
    <cellStyle name="Normal 3 5 2 2 3 9" xfId="18969" xr:uid="{00000000-0005-0000-0000-0000E6490000}"/>
    <cellStyle name="Normal 3 5 2 2 3 9 2" xfId="18970" xr:uid="{00000000-0005-0000-0000-0000E7490000}"/>
    <cellStyle name="Normal 3 5 2 2 4" xfId="18971" xr:uid="{00000000-0005-0000-0000-0000E8490000}"/>
    <cellStyle name="Normal 3 5 2 2 4 2" xfId="18972" xr:uid="{00000000-0005-0000-0000-0000E9490000}"/>
    <cellStyle name="Normal 3 5 2 2 4 2 2" xfId="18973" xr:uid="{00000000-0005-0000-0000-0000EA490000}"/>
    <cellStyle name="Normal 3 5 2 2 4 2 2 2" xfId="18974" xr:uid="{00000000-0005-0000-0000-0000EB490000}"/>
    <cellStyle name="Normal 3 5 2 2 4 2 2 2 2" xfId="18975" xr:uid="{00000000-0005-0000-0000-0000EC490000}"/>
    <cellStyle name="Normal 3 5 2 2 4 2 2 3" xfId="18976" xr:uid="{00000000-0005-0000-0000-0000ED490000}"/>
    <cellStyle name="Normal 3 5 2 2 4 2 2 4" xfId="18977" xr:uid="{00000000-0005-0000-0000-0000EE490000}"/>
    <cellStyle name="Normal 3 5 2 2 4 2 3" xfId="18978" xr:uid="{00000000-0005-0000-0000-0000EF490000}"/>
    <cellStyle name="Normal 3 5 2 2 4 2 3 2" xfId="18979" xr:uid="{00000000-0005-0000-0000-0000F0490000}"/>
    <cellStyle name="Normal 3 5 2 2 4 2 3 2 2" xfId="18980" xr:uid="{00000000-0005-0000-0000-0000F1490000}"/>
    <cellStyle name="Normal 3 5 2 2 4 2 3 3" xfId="18981" xr:uid="{00000000-0005-0000-0000-0000F2490000}"/>
    <cellStyle name="Normal 3 5 2 2 4 2 4" xfId="18982" xr:uid="{00000000-0005-0000-0000-0000F3490000}"/>
    <cellStyle name="Normal 3 5 2 2 4 2 4 2" xfId="18983" xr:uid="{00000000-0005-0000-0000-0000F4490000}"/>
    <cellStyle name="Normal 3 5 2 2 4 2 4 2 2" xfId="18984" xr:uid="{00000000-0005-0000-0000-0000F5490000}"/>
    <cellStyle name="Normal 3 5 2 2 4 2 4 3" xfId="18985" xr:uid="{00000000-0005-0000-0000-0000F6490000}"/>
    <cellStyle name="Normal 3 5 2 2 4 2 5" xfId="18986" xr:uid="{00000000-0005-0000-0000-0000F7490000}"/>
    <cellStyle name="Normal 3 5 2 2 4 2 5 2" xfId="18987" xr:uid="{00000000-0005-0000-0000-0000F8490000}"/>
    <cellStyle name="Normal 3 5 2 2 4 2 6" xfId="18988" xr:uid="{00000000-0005-0000-0000-0000F9490000}"/>
    <cellStyle name="Normal 3 5 2 2 4 2 6 2" xfId="18989" xr:uid="{00000000-0005-0000-0000-0000FA490000}"/>
    <cellStyle name="Normal 3 5 2 2 4 2 7" xfId="18990" xr:uid="{00000000-0005-0000-0000-0000FB490000}"/>
    <cellStyle name="Normal 3 5 2 2 4 3" xfId="18991" xr:uid="{00000000-0005-0000-0000-0000FC490000}"/>
    <cellStyle name="Normal 3 5 2 2 4 3 2" xfId="18992" xr:uid="{00000000-0005-0000-0000-0000FD490000}"/>
    <cellStyle name="Normal 3 5 2 2 4 3 2 2" xfId="18993" xr:uid="{00000000-0005-0000-0000-0000FE490000}"/>
    <cellStyle name="Normal 3 5 2 2 4 3 3" xfId="18994" xr:uid="{00000000-0005-0000-0000-0000FF490000}"/>
    <cellStyle name="Normal 3 5 2 2 4 3 4" xfId="18995" xr:uid="{00000000-0005-0000-0000-0000004A0000}"/>
    <cellStyle name="Normal 3 5 2 2 4 4" xfId="18996" xr:uid="{00000000-0005-0000-0000-0000014A0000}"/>
    <cellStyle name="Normal 3 5 2 2 4 4 2" xfId="18997" xr:uid="{00000000-0005-0000-0000-0000024A0000}"/>
    <cellStyle name="Normal 3 5 2 2 4 4 2 2" xfId="18998" xr:uid="{00000000-0005-0000-0000-0000034A0000}"/>
    <cellStyle name="Normal 3 5 2 2 4 4 3" xfId="18999" xr:uid="{00000000-0005-0000-0000-0000044A0000}"/>
    <cellStyle name="Normal 3 5 2 2 4 4 4" xfId="19000" xr:uid="{00000000-0005-0000-0000-0000054A0000}"/>
    <cellStyle name="Normal 3 5 2 2 4 5" xfId="19001" xr:uid="{00000000-0005-0000-0000-0000064A0000}"/>
    <cellStyle name="Normal 3 5 2 2 4 5 2" xfId="19002" xr:uid="{00000000-0005-0000-0000-0000074A0000}"/>
    <cellStyle name="Normal 3 5 2 2 4 5 2 2" xfId="19003" xr:uid="{00000000-0005-0000-0000-0000084A0000}"/>
    <cellStyle name="Normal 3 5 2 2 4 5 3" xfId="19004" xr:uid="{00000000-0005-0000-0000-0000094A0000}"/>
    <cellStyle name="Normal 3 5 2 2 4 6" xfId="19005" xr:uid="{00000000-0005-0000-0000-00000A4A0000}"/>
    <cellStyle name="Normal 3 5 2 2 4 6 2" xfId="19006" xr:uid="{00000000-0005-0000-0000-00000B4A0000}"/>
    <cellStyle name="Normal 3 5 2 2 4 7" xfId="19007" xr:uid="{00000000-0005-0000-0000-00000C4A0000}"/>
    <cellStyle name="Normal 3 5 2 2 4 7 2" xfId="19008" xr:uid="{00000000-0005-0000-0000-00000D4A0000}"/>
    <cellStyle name="Normal 3 5 2 2 4 8" xfId="19009" xr:uid="{00000000-0005-0000-0000-00000E4A0000}"/>
    <cellStyle name="Normal 3 5 2 2 5" xfId="19010" xr:uid="{00000000-0005-0000-0000-00000F4A0000}"/>
    <cellStyle name="Normal 3 5 2 2 5 2" xfId="19011" xr:uid="{00000000-0005-0000-0000-0000104A0000}"/>
    <cellStyle name="Normal 3 5 2 2 5 2 2" xfId="19012" xr:uid="{00000000-0005-0000-0000-0000114A0000}"/>
    <cellStyle name="Normal 3 5 2 2 5 2 2 2" xfId="19013" xr:uid="{00000000-0005-0000-0000-0000124A0000}"/>
    <cellStyle name="Normal 3 5 2 2 5 2 2 2 2" xfId="19014" xr:uid="{00000000-0005-0000-0000-0000134A0000}"/>
    <cellStyle name="Normal 3 5 2 2 5 2 2 3" xfId="19015" xr:uid="{00000000-0005-0000-0000-0000144A0000}"/>
    <cellStyle name="Normal 3 5 2 2 5 2 2 4" xfId="19016" xr:uid="{00000000-0005-0000-0000-0000154A0000}"/>
    <cellStyle name="Normal 3 5 2 2 5 2 3" xfId="19017" xr:uid="{00000000-0005-0000-0000-0000164A0000}"/>
    <cellStyle name="Normal 3 5 2 2 5 2 3 2" xfId="19018" xr:uid="{00000000-0005-0000-0000-0000174A0000}"/>
    <cellStyle name="Normal 3 5 2 2 5 2 3 2 2" xfId="19019" xr:uid="{00000000-0005-0000-0000-0000184A0000}"/>
    <cellStyle name="Normal 3 5 2 2 5 2 3 3" xfId="19020" xr:uid="{00000000-0005-0000-0000-0000194A0000}"/>
    <cellStyle name="Normal 3 5 2 2 5 2 4" xfId="19021" xr:uid="{00000000-0005-0000-0000-00001A4A0000}"/>
    <cellStyle name="Normal 3 5 2 2 5 2 4 2" xfId="19022" xr:uid="{00000000-0005-0000-0000-00001B4A0000}"/>
    <cellStyle name="Normal 3 5 2 2 5 2 4 2 2" xfId="19023" xr:uid="{00000000-0005-0000-0000-00001C4A0000}"/>
    <cellStyle name="Normal 3 5 2 2 5 2 4 3" xfId="19024" xr:uid="{00000000-0005-0000-0000-00001D4A0000}"/>
    <cellStyle name="Normal 3 5 2 2 5 2 5" xfId="19025" xr:uid="{00000000-0005-0000-0000-00001E4A0000}"/>
    <cellStyle name="Normal 3 5 2 2 5 2 5 2" xfId="19026" xr:uid="{00000000-0005-0000-0000-00001F4A0000}"/>
    <cellStyle name="Normal 3 5 2 2 5 2 6" xfId="19027" xr:uid="{00000000-0005-0000-0000-0000204A0000}"/>
    <cellStyle name="Normal 3 5 2 2 5 2 6 2" xfId="19028" xr:uid="{00000000-0005-0000-0000-0000214A0000}"/>
    <cellStyle name="Normal 3 5 2 2 5 2 7" xfId="19029" xr:uid="{00000000-0005-0000-0000-0000224A0000}"/>
    <cellStyle name="Normal 3 5 2 2 5 3" xfId="19030" xr:uid="{00000000-0005-0000-0000-0000234A0000}"/>
    <cellStyle name="Normal 3 5 2 2 5 3 2" xfId="19031" xr:uid="{00000000-0005-0000-0000-0000244A0000}"/>
    <cellStyle name="Normal 3 5 2 2 5 3 2 2" xfId="19032" xr:uid="{00000000-0005-0000-0000-0000254A0000}"/>
    <cellStyle name="Normal 3 5 2 2 5 3 3" xfId="19033" xr:uid="{00000000-0005-0000-0000-0000264A0000}"/>
    <cellStyle name="Normal 3 5 2 2 5 3 4" xfId="19034" xr:uid="{00000000-0005-0000-0000-0000274A0000}"/>
    <cellStyle name="Normal 3 5 2 2 5 4" xfId="19035" xr:uid="{00000000-0005-0000-0000-0000284A0000}"/>
    <cellStyle name="Normal 3 5 2 2 5 4 2" xfId="19036" xr:uid="{00000000-0005-0000-0000-0000294A0000}"/>
    <cellStyle name="Normal 3 5 2 2 5 4 2 2" xfId="19037" xr:uid="{00000000-0005-0000-0000-00002A4A0000}"/>
    <cellStyle name="Normal 3 5 2 2 5 4 3" xfId="19038" xr:uid="{00000000-0005-0000-0000-00002B4A0000}"/>
    <cellStyle name="Normal 3 5 2 2 5 4 4" xfId="19039" xr:uid="{00000000-0005-0000-0000-00002C4A0000}"/>
    <cellStyle name="Normal 3 5 2 2 5 5" xfId="19040" xr:uid="{00000000-0005-0000-0000-00002D4A0000}"/>
    <cellStyle name="Normal 3 5 2 2 5 5 2" xfId="19041" xr:uid="{00000000-0005-0000-0000-00002E4A0000}"/>
    <cellStyle name="Normal 3 5 2 2 5 5 2 2" xfId="19042" xr:uid="{00000000-0005-0000-0000-00002F4A0000}"/>
    <cellStyle name="Normal 3 5 2 2 5 5 3" xfId="19043" xr:uid="{00000000-0005-0000-0000-0000304A0000}"/>
    <cellStyle name="Normal 3 5 2 2 5 6" xfId="19044" xr:uid="{00000000-0005-0000-0000-0000314A0000}"/>
    <cellStyle name="Normal 3 5 2 2 5 6 2" xfId="19045" xr:uid="{00000000-0005-0000-0000-0000324A0000}"/>
    <cellStyle name="Normal 3 5 2 2 5 7" xfId="19046" xr:uid="{00000000-0005-0000-0000-0000334A0000}"/>
    <cellStyle name="Normal 3 5 2 2 5 7 2" xfId="19047" xr:uid="{00000000-0005-0000-0000-0000344A0000}"/>
    <cellStyle name="Normal 3 5 2 2 5 8" xfId="19048" xr:uid="{00000000-0005-0000-0000-0000354A0000}"/>
    <cellStyle name="Normal 3 5 2 2 6" xfId="19049" xr:uid="{00000000-0005-0000-0000-0000364A0000}"/>
    <cellStyle name="Normal 3 5 2 2 6 2" xfId="19050" xr:uid="{00000000-0005-0000-0000-0000374A0000}"/>
    <cellStyle name="Normal 3 5 2 2 6 2 2" xfId="19051" xr:uid="{00000000-0005-0000-0000-0000384A0000}"/>
    <cellStyle name="Normal 3 5 2 2 6 2 2 2" xfId="19052" xr:uid="{00000000-0005-0000-0000-0000394A0000}"/>
    <cellStyle name="Normal 3 5 2 2 6 2 3" xfId="19053" xr:uid="{00000000-0005-0000-0000-00003A4A0000}"/>
    <cellStyle name="Normal 3 5 2 2 6 2 4" xfId="19054" xr:uid="{00000000-0005-0000-0000-00003B4A0000}"/>
    <cellStyle name="Normal 3 5 2 2 6 3" xfId="19055" xr:uid="{00000000-0005-0000-0000-00003C4A0000}"/>
    <cellStyle name="Normal 3 5 2 2 6 3 2" xfId="19056" xr:uid="{00000000-0005-0000-0000-00003D4A0000}"/>
    <cellStyle name="Normal 3 5 2 2 6 3 2 2" xfId="19057" xr:uid="{00000000-0005-0000-0000-00003E4A0000}"/>
    <cellStyle name="Normal 3 5 2 2 6 3 3" xfId="19058" xr:uid="{00000000-0005-0000-0000-00003F4A0000}"/>
    <cellStyle name="Normal 3 5 2 2 6 4" xfId="19059" xr:uid="{00000000-0005-0000-0000-0000404A0000}"/>
    <cellStyle name="Normal 3 5 2 2 6 4 2" xfId="19060" xr:uid="{00000000-0005-0000-0000-0000414A0000}"/>
    <cellStyle name="Normal 3 5 2 2 6 4 2 2" xfId="19061" xr:uid="{00000000-0005-0000-0000-0000424A0000}"/>
    <cellStyle name="Normal 3 5 2 2 6 4 3" xfId="19062" xr:uid="{00000000-0005-0000-0000-0000434A0000}"/>
    <cellStyle name="Normal 3 5 2 2 6 5" xfId="19063" xr:uid="{00000000-0005-0000-0000-0000444A0000}"/>
    <cellStyle name="Normal 3 5 2 2 6 5 2" xfId="19064" xr:uid="{00000000-0005-0000-0000-0000454A0000}"/>
    <cellStyle name="Normal 3 5 2 2 6 6" xfId="19065" xr:uid="{00000000-0005-0000-0000-0000464A0000}"/>
    <cellStyle name="Normal 3 5 2 2 6 6 2" xfId="19066" xr:uid="{00000000-0005-0000-0000-0000474A0000}"/>
    <cellStyle name="Normal 3 5 2 2 6 7" xfId="19067" xr:uid="{00000000-0005-0000-0000-0000484A0000}"/>
    <cellStyle name="Normal 3 5 2 2 7" xfId="19068" xr:uid="{00000000-0005-0000-0000-0000494A0000}"/>
    <cellStyle name="Normal 3 5 2 2 7 2" xfId="19069" xr:uid="{00000000-0005-0000-0000-00004A4A0000}"/>
    <cellStyle name="Normal 3 5 2 2 7 2 2" xfId="19070" xr:uid="{00000000-0005-0000-0000-00004B4A0000}"/>
    <cellStyle name="Normal 3 5 2 2 7 3" xfId="19071" xr:uid="{00000000-0005-0000-0000-00004C4A0000}"/>
    <cellStyle name="Normal 3 5 2 2 7 4" xfId="19072" xr:uid="{00000000-0005-0000-0000-00004D4A0000}"/>
    <cellStyle name="Normal 3 5 2 2 8" xfId="19073" xr:uid="{00000000-0005-0000-0000-00004E4A0000}"/>
    <cellStyle name="Normal 3 5 2 2 8 2" xfId="19074" xr:uid="{00000000-0005-0000-0000-00004F4A0000}"/>
    <cellStyle name="Normal 3 5 2 2 8 2 2" xfId="19075" xr:uid="{00000000-0005-0000-0000-0000504A0000}"/>
    <cellStyle name="Normal 3 5 2 2 8 3" xfId="19076" xr:uid="{00000000-0005-0000-0000-0000514A0000}"/>
    <cellStyle name="Normal 3 5 2 2 8 4" xfId="19077" xr:uid="{00000000-0005-0000-0000-0000524A0000}"/>
    <cellStyle name="Normal 3 5 2 2 9" xfId="19078" xr:uid="{00000000-0005-0000-0000-0000534A0000}"/>
    <cellStyle name="Normal 3 5 2 2 9 2" xfId="19079" xr:uid="{00000000-0005-0000-0000-0000544A0000}"/>
    <cellStyle name="Normal 3 5 2 2 9 2 2" xfId="19080" xr:uid="{00000000-0005-0000-0000-0000554A0000}"/>
    <cellStyle name="Normal 3 5 2 2 9 3" xfId="19081" xr:uid="{00000000-0005-0000-0000-0000564A0000}"/>
    <cellStyle name="Normal 3 5 2 20" xfId="19082" xr:uid="{00000000-0005-0000-0000-0000574A0000}"/>
    <cellStyle name="Normal 3 5 2 3" xfId="19083" xr:uid="{00000000-0005-0000-0000-0000584A0000}"/>
    <cellStyle name="Normal 3 5 2 3 10" xfId="19084" xr:uid="{00000000-0005-0000-0000-0000594A0000}"/>
    <cellStyle name="Normal 3 5 2 3 10 2" xfId="19085" xr:uid="{00000000-0005-0000-0000-00005A4A0000}"/>
    <cellStyle name="Normal 3 5 2 3 11" xfId="19086" xr:uid="{00000000-0005-0000-0000-00005B4A0000}"/>
    <cellStyle name="Normal 3 5 2 3 11 2" xfId="19087" xr:uid="{00000000-0005-0000-0000-00005C4A0000}"/>
    <cellStyle name="Normal 3 5 2 3 12" xfId="19088" xr:uid="{00000000-0005-0000-0000-00005D4A0000}"/>
    <cellStyle name="Normal 3 5 2 3 2" xfId="19089" xr:uid="{00000000-0005-0000-0000-00005E4A0000}"/>
    <cellStyle name="Normal 3 5 2 3 2 10" xfId="19090" xr:uid="{00000000-0005-0000-0000-00005F4A0000}"/>
    <cellStyle name="Normal 3 5 2 3 2 10 2" xfId="19091" xr:uid="{00000000-0005-0000-0000-0000604A0000}"/>
    <cellStyle name="Normal 3 5 2 3 2 11" xfId="19092" xr:uid="{00000000-0005-0000-0000-0000614A0000}"/>
    <cellStyle name="Normal 3 5 2 3 2 2" xfId="19093" xr:uid="{00000000-0005-0000-0000-0000624A0000}"/>
    <cellStyle name="Normal 3 5 2 3 2 2 2" xfId="19094" xr:uid="{00000000-0005-0000-0000-0000634A0000}"/>
    <cellStyle name="Normal 3 5 2 3 2 2 2 2" xfId="19095" xr:uid="{00000000-0005-0000-0000-0000644A0000}"/>
    <cellStyle name="Normal 3 5 2 3 2 2 2 2 2" xfId="19096" xr:uid="{00000000-0005-0000-0000-0000654A0000}"/>
    <cellStyle name="Normal 3 5 2 3 2 2 2 2 2 2" xfId="19097" xr:uid="{00000000-0005-0000-0000-0000664A0000}"/>
    <cellStyle name="Normal 3 5 2 3 2 2 2 2 2 2 2" xfId="19098" xr:uid="{00000000-0005-0000-0000-0000674A0000}"/>
    <cellStyle name="Normal 3 5 2 3 2 2 2 2 2 3" xfId="19099" xr:uid="{00000000-0005-0000-0000-0000684A0000}"/>
    <cellStyle name="Normal 3 5 2 3 2 2 2 2 2 4" xfId="19100" xr:uid="{00000000-0005-0000-0000-0000694A0000}"/>
    <cellStyle name="Normal 3 5 2 3 2 2 2 2 3" xfId="19101" xr:uid="{00000000-0005-0000-0000-00006A4A0000}"/>
    <cellStyle name="Normal 3 5 2 3 2 2 2 2 3 2" xfId="19102" xr:uid="{00000000-0005-0000-0000-00006B4A0000}"/>
    <cellStyle name="Normal 3 5 2 3 2 2 2 2 3 2 2" xfId="19103" xr:uid="{00000000-0005-0000-0000-00006C4A0000}"/>
    <cellStyle name="Normal 3 5 2 3 2 2 2 2 3 3" xfId="19104" xr:uid="{00000000-0005-0000-0000-00006D4A0000}"/>
    <cellStyle name="Normal 3 5 2 3 2 2 2 2 4" xfId="19105" xr:uid="{00000000-0005-0000-0000-00006E4A0000}"/>
    <cellStyle name="Normal 3 5 2 3 2 2 2 2 4 2" xfId="19106" xr:uid="{00000000-0005-0000-0000-00006F4A0000}"/>
    <cellStyle name="Normal 3 5 2 3 2 2 2 2 4 2 2" xfId="19107" xr:uid="{00000000-0005-0000-0000-0000704A0000}"/>
    <cellStyle name="Normal 3 5 2 3 2 2 2 2 4 3" xfId="19108" xr:uid="{00000000-0005-0000-0000-0000714A0000}"/>
    <cellStyle name="Normal 3 5 2 3 2 2 2 2 5" xfId="19109" xr:uid="{00000000-0005-0000-0000-0000724A0000}"/>
    <cellStyle name="Normal 3 5 2 3 2 2 2 2 5 2" xfId="19110" xr:uid="{00000000-0005-0000-0000-0000734A0000}"/>
    <cellStyle name="Normal 3 5 2 3 2 2 2 2 6" xfId="19111" xr:uid="{00000000-0005-0000-0000-0000744A0000}"/>
    <cellStyle name="Normal 3 5 2 3 2 2 2 2 6 2" xfId="19112" xr:uid="{00000000-0005-0000-0000-0000754A0000}"/>
    <cellStyle name="Normal 3 5 2 3 2 2 2 2 7" xfId="19113" xr:uid="{00000000-0005-0000-0000-0000764A0000}"/>
    <cellStyle name="Normal 3 5 2 3 2 2 2 3" xfId="19114" xr:uid="{00000000-0005-0000-0000-0000774A0000}"/>
    <cellStyle name="Normal 3 5 2 3 2 2 2 3 2" xfId="19115" xr:uid="{00000000-0005-0000-0000-0000784A0000}"/>
    <cellStyle name="Normal 3 5 2 3 2 2 2 3 2 2" xfId="19116" xr:uid="{00000000-0005-0000-0000-0000794A0000}"/>
    <cellStyle name="Normal 3 5 2 3 2 2 2 3 3" xfId="19117" xr:uid="{00000000-0005-0000-0000-00007A4A0000}"/>
    <cellStyle name="Normal 3 5 2 3 2 2 2 3 4" xfId="19118" xr:uid="{00000000-0005-0000-0000-00007B4A0000}"/>
    <cellStyle name="Normal 3 5 2 3 2 2 2 4" xfId="19119" xr:uid="{00000000-0005-0000-0000-00007C4A0000}"/>
    <cellStyle name="Normal 3 5 2 3 2 2 2 4 2" xfId="19120" xr:uid="{00000000-0005-0000-0000-00007D4A0000}"/>
    <cellStyle name="Normal 3 5 2 3 2 2 2 4 2 2" xfId="19121" xr:uid="{00000000-0005-0000-0000-00007E4A0000}"/>
    <cellStyle name="Normal 3 5 2 3 2 2 2 4 3" xfId="19122" xr:uid="{00000000-0005-0000-0000-00007F4A0000}"/>
    <cellStyle name="Normal 3 5 2 3 2 2 2 4 4" xfId="19123" xr:uid="{00000000-0005-0000-0000-0000804A0000}"/>
    <cellStyle name="Normal 3 5 2 3 2 2 2 5" xfId="19124" xr:uid="{00000000-0005-0000-0000-0000814A0000}"/>
    <cellStyle name="Normal 3 5 2 3 2 2 2 5 2" xfId="19125" xr:uid="{00000000-0005-0000-0000-0000824A0000}"/>
    <cellStyle name="Normal 3 5 2 3 2 2 2 5 2 2" xfId="19126" xr:uid="{00000000-0005-0000-0000-0000834A0000}"/>
    <cellStyle name="Normal 3 5 2 3 2 2 2 5 3" xfId="19127" xr:uid="{00000000-0005-0000-0000-0000844A0000}"/>
    <cellStyle name="Normal 3 5 2 3 2 2 2 6" xfId="19128" xr:uid="{00000000-0005-0000-0000-0000854A0000}"/>
    <cellStyle name="Normal 3 5 2 3 2 2 2 6 2" xfId="19129" xr:uid="{00000000-0005-0000-0000-0000864A0000}"/>
    <cellStyle name="Normal 3 5 2 3 2 2 2 7" xfId="19130" xr:uid="{00000000-0005-0000-0000-0000874A0000}"/>
    <cellStyle name="Normal 3 5 2 3 2 2 2 7 2" xfId="19131" xr:uid="{00000000-0005-0000-0000-0000884A0000}"/>
    <cellStyle name="Normal 3 5 2 3 2 2 2 8" xfId="19132" xr:uid="{00000000-0005-0000-0000-0000894A0000}"/>
    <cellStyle name="Normal 3 5 2 3 2 2 3" xfId="19133" xr:uid="{00000000-0005-0000-0000-00008A4A0000}"/>
    <cellStyle name="Normal 3 5 2 3 2 2 3 2" xfId="19134" xr:uid="{00000000-0005-0000-0000-00008B4A0000}"/>
    <cellStyle name="Normal 3 5 2 3 2 2 3 2 2" xfId="19135" xr:uid="{00000000-0005-0000-0000-00008C4A0000}"/>
    <cellStyle name="Normal 3 5 2 3 2 2 3 2 2 2" xfId="19136" xr:uid="{00000000-0005-0000-0000-00008D4A0000}"/>
    <cellStyle name="Normal 3 5 2 3 2 2 3 2 3" xfId="19137" xr:uid="{00000000-0005-0000-0000-00008E4A0000}"/>
    <cellStyle name="Normal 3 5 2 3 2 2 3 2 4" xfId="19138" xr:uid="{00000000-0005-0000-0000-00008F4A0000}"/>
    <cellStyle name="Normal 3 5 2 3 2 2 3 3" xfId="19139" xr:uid="{00000000-0005-0000-0000-0000904A0000}"/>
    <cellStyle name="Normal 3 5 2 3 2 2 3 3 2" xfId="19140" xr:uid="{00000000-0005-0000-0000-0000914A0000}"/>
    <cellStyle name="Normal 3 5 2 3 2 2 3 3 2 2" xfId="19141" xr:uid="{00000000-0005-0000-0000-0000924A0000}"/>
    <cellStyle name="Normal 3 5 2 3 2 2 3 3 3" xfId="19142" xr:uid="{00000000-0005-0000-0000-0000934A0000}"/>
    <cellStyle name="Normal 3 5 2 3 2 2 3 4" xfId="19143" xr:uid="{00000000-0005-0000-0000-0000944A0000}"/>
    <cellStyle name="Normal 3 5 2 3 2 2 3 4 2" xfId="19144" xr:uid="{00000000-0005-0000-0000-0000954A0000}"/>
    <cellStyle name="Normal 3 5 2 3 2 2 3 4 2 2" xfId="19145" xr:uid="{00000000-0005-0000-0000-0000964A0000}"/>
    <cellStyle name="Normal 3 5 2 3 2 2 3 4 3" xfId="19146" xr:uid="{00000000-0005-0000-0000-0000974A0000}"/>
    <cellStyle name="Normal 3 5 2 3 2 2 3 5" xfId="19147" xr:uid="{00000000-0005-0000-0000-0000984A0000}"/>
    <cellStyle name="Normal 3 5 2 3 2 2 3 5 2" xfId="19148" xr:uid="{00000000-0005-0000-0000-0000994A0000}"/>
    <cellStyle name="Normal 3 5 2 3 2 2 3 6" xfId="19149" xr:uid="{00000000-0005-0000-0000-00009A4A0000}"/>
    <cellStyle name="Normal 3 5 2 3 2 2 3 6 2" xfId="19150" xr:uid="{00000000-0005-0000-0000-00009B4A0000}"/>
    <cellStyle name="Normal 3 5 2 3 2 2 3 7" xfId="19151" xr:uid="{00000000-0005-0000-0000-00009C4A0000}"/>
    <cellStyle name="Normal 3 5 2 3 2 2 4" xfId="19152" xr:uid="{00000000-0005-0000-0000-00009D4A0000}"/>
    <cellStyle name="Normal 3 5 2 3 2 2 4 2" xfId="19153" xr:uid="{00000000-0005-0000-0000-00009E4A0000}"/>
    <cellStyle name="Normal 3 5 2 3 2 2 4 2 2" xfId="19154" xr:uid="{00000000-0005-0000-0000-00009F4A0000}"/>
    <cellStyle name="Normal 3 5 2 3 2 2 4 3" xfId="19155" xr:uid="{00000000-0005-0000-0000-0000A04A0000}"/>
    <cellStyle name="Normal 3 5 2 3 2 2 4 4" xfId="19156" xr:uid="{00000000-0005-0000-0000-0000A14A0000}"/>
    <cellStyle name="Normal 3 5 2 3 2 2 5" xfId="19157" xr:uid="{00000000-0005-0000-0000-0000A24A0000}"/>
    <cellStyle name="Normal 3 5 2 3 2 2 5 2" xfId="19158" xr:uid="{00000000-0005-0000-0000-0000A34A0000}"/>
    <cellStyle name="Normal 3 5 2 3 2 2 5 2 2" xfId="19159" xr:uid="{00000000-0005-0000-0000-0000A44A0000}"/>
    <cellStyle name="Normal 3 5 2 3 2 2 5 3" xfId="19160" xr:uid="{00000000-0005-0000-0000-0000A54A0000}"/>
    <cellStyle name="Normal 3 5 2 3 2 2 5 4" xfId="19161" xr:uid="{00000000-0005-0000-0000-0000A64A0000}"/>
    <cellStyle name="Normal 3 5 2 3 2 2 6" xfId="19162" xr:uid="{00000000-0005-0000-0000-0000A74A0000}"/>
    <cellStyle name="Normal 3 5 2 3 2 2 6 2" xfId="19163" xr:uid="{00000000-0005-0000-0000-0000A84A0000}"/>
    <cellStyle name="Normal 3 5 2 3 2 2 6 2 2" xfId="19164" xr:uid="{00000000-0005-0000-0000-0000A94A0000}"/>
    <cellStyle name="Normal 3 5 2 3 2 2 6 3" xfId="19165" xr:uid="{00000000-0005-0000-0000-0000AA4A0000}"/>
    <cellStyle name="Normal 3 5 2 3 2 2 7" xfId="19166" xr:uid="{00000000-0005-0000-0000-0000AB4A0000}"/>
    <cellStyle name="Normal 3 5 2 3 2 2 7 2" xfId="19167" xr:uid="{00000000-0005-0000-0000-0000AC4A0000}"/>
    <cellStyle name="Normal 3 5 2 3 2 2 8" xfId="19168" xr:uid="{00000000-0005-0000-0000-0000AD4A0000}"/>
    <cellStyle name="Normal 3 5 2 3 2 2 8 2" xfId="19169" xr:uid="{00000000-0005-0000-0000-0000AE4A0000}"/>
    <cellStyle name="Normal 3 5 2 3 2 2 9" xfId="19170" xr:uid="{00000000-0005-0000-0000-0000AF4A0000}"/>
    <cellStyle name="Normal 3 5 2 3 2 3" xfId="19171" xr:uid="{00000000-0005-0000-0000-0000B04A0000}"/>
    <cellStyle name="Normal 3 5 2 3 2 3 2" xfId="19172" xr:uid="{00000000-0005-0000-0000-0000B14A0000}"/>
    <cellStyle name="Normal 3 5 2 3 2 3 2 2" xfId="19173" xr:uid="{00000000-0005-0000-0000-0000B24A0000}"/>
    <cellStyle name="Normal 3 5 2 3 2 3 2 2 2" xfId="19174" xr:uid="{00000000-0005-0000-0000-0000B34A0000}"/>
    <cellStyle name="Normal 3 5 2 3 2 3 2 2 2 2" xfId="19175" xr:uid="{00000000-0005-0000-0000-0000B44A0000}"/>
    <cellStyle name="Normal 3 5 2 3 2 3 2 2 3" xfId="19176" xr:uid="{00000000-0005-0000-0000-0000B54A0000}"/>
    <cellStyle name="Normal 3 5 2 3 2 3 2 2 4" xfId="19177" xr:uid="{00000000-0005-0000-0000-0000B64A0000}"/>
    <cellStyle name="Normal 3 5 2 3 2 3 2 3" xfId="19178" xr:uid="{00000000-0005-0000-0000-0000B74A0000}"/>
    <cellStyle name="Normal 3 5 2 3 2 3 2 3 2" xfId="19179" xr:uid="{00000000-0005-0000-0000-0000B84A0000}"/>
    <cellStyle name="Normal 3 5 2 3 2 3 2 3 2 2" xfId="19180" xr:uid="{00000000-0005-0000-0000-0000B94A0000}"/>
    <cellStyle name="Normal 3 5 2 3 2 3 2 3 3" xfId="19181" xr:uid="{00000000-0005-0000-0000-0000BA4A0000}"/>
    <cellStyle name="Normal 3 5 2 3 2 3 2 4" xfId="19182" xr:uid="{00000000-0005-0000-0000-0000BB4A0000}"/>
    <cellStyle name="Normal 3 5 2 3 2 3 2 4 2" xfId="19183" xr:uid="{00000000-0005-0000-0000-0000BC4A0000}"/>
    <cellStyle name="Normal 3 5 2 3 2 3 2 4 2 2" xfId="19184" xr:uid="{00000000-0005-0000-0000-0000BD4A0000}"/>
    <cellStyle name="Normal 3 5 2 3 2 3 2 4 3" xfId="19185" xr:uid="{00000000-0005-0000-0000-0000BE4A0000}"/>
    <cellStyle name="Normal 3 5 2 3 2 3 2 5" xfId="19186" xr:uid="{00000000-0005-0000-0000-0000BF4A0000}"/>
    <cellStyle name="Normal 3 5 2 3 2 3 2 5 2" xfId="19187" xr:uid="{00000000-0005-0000-0000-0000C04A0000}"/>
    <cellStyle name="Normal 3 5 2 3 2 3 2 6" xfId="19188" xr:uid="{00000000-0005-0000-0000-0000C14A0000}"/>
    <cellStyle name="Normal 3 5 2 3 2 3 2 6 2" xfId="19189" xr:uid="{00000000-0005-0000-0000-0000C24A0000}"/>
    <cellStyle name="Normal 3 5 2 3 2 3 2 7" xfId="19190" xr:uid="{00000000-0005-0000-0000-0000C34A0000}"/>
    <cellStyle name="Normal 3 5 2 3 2 3 3" xfId="19191" xr:uid="{00000000-0005-0000-0000-0000C44A0000}"/>
    <cellStyle name="Normal 3 5 2 3 2 3 3 2" xfId="19192" xr:uid="{00000000-0005-0000-0000-0000C54A0000}"/>
    <cellStyle name="Normal 3 5 2 3 2 3 3 2 2" xfId="19193" xr:uid="{00000000-0005-0000-0000-0000C64A0000}"/>
    <cellStyle name="Normal 3 5 2 3 2 3 3 3" xfId="19194" xr:uid="{00000000-0005-0000-0000-0000C74A0000}"/>
    <cellStyle name="Normal 3 5 2 3 2 3 3 4" xfId="19195" xr:uid="{00000000-0005-0000-0000-0000C84A0000}"/>
    <cellStyle name="Normal 3 5 2 3 2 3 4" xfId="19196" xr:uid="{00000000-0005-0000-0000-0000C94A0000}"/>
    <cellStyle name="Normal 3 5 2 3 2 3 4 2" xfId="19197" xr:uid="{00000000-0005-0000-0000-0000CA4A0000}"/>
    <cellStyle name="Normal 3 5 2 3 2 3 4 2 2" xfId="19198" xr:uid="{00000000-0005-0000-0000-0000CB4A0000}"/>
    <cellStyle name="Normal 3 5 2 3 2 3 4 3" xfId="19199" xr:uid="{00000000-0005-0000-0000-0000CC4A0000}"/>
    <cellStyle name="Normal 3 5 2 3 2 3 4 4" xfId="19200" xr:uid="{00000000-0005-0000-0000-0000CD4A0000}"/>
    <cellStyle name="Normal 3 5 2 3 2 3 5" xfId="19201" xr:uid="{00000000-0005-0000-0000-0000CE4A0000}"/>
    <cellStyle name="Normal 3 5 2 3 2 3 5 2" xfId="19202" xr:uid="{00000000-0005-0000-0000-0000CF4A0000}"/>
    <cellStyle name="Normal 3 5 2 3 2 3 5 2 2" xfId="19203" xr:uid="{00000000-0005-0000-0000-0000D04A0000}"/>
    <cellStyle name="Normal 3 5 2 3 2 3 5 3" xfId="19204" xr:uid="{00000000-0005-0000-0000-0000D14A0000}"/>
    <cellStyle name="Normal 3 5 2 3 2 3 6" xfId="19205" xr:uid="{00000000-0005-0000-0000-0000D24A0000}"/>
    <cellStyle name="Normal 3 5 2 3 2 3 6 2" xfId="19206" xr:uid="{00000000-0005-0000-0000-0000D34A0000}"/>
    <cellStyle name="Normal 3 5 2 3 2 3 7" xfId="19207" xr:uid="{00000000-0005-0000-0000-0000D44A0000}"/>
    <cellStyle name="Normal 3 5 2 3 2 3 7 2" xfId="19208" xr:uid="{00000000-0005-0000-0000-0000D54A0000}"/>
    <cellStyle name="Normal 3 5 2 3 2 3 8" xfId="19209" xr:uid="{00000000-0005-0000-0000-0000D64A0000}"/>
    <cellStyle name="Normal 3 5 2 3 2 4" xfId="19210" xr:uid="{00000000-0005-0000-0000-0000D74A0000}"/>
    <cellStyle name="Normal 3 5 2 3 2 4 2" xfId="19211" xr:uid="{00000000-0005-0000-0000-0000D84A0000}"/>
    <cellStyle name="Normal 3 5 2 3 2 4 2 2" xfId="19212" xr:uid="{00000000-0005-0000-0000-0000D94A0000}"/>
    <cellStyle name="Normal 3 5 2 3 2 4 2 2 2" xfId="19213" xr:uid="{00000000-0005-0000-0000-0000DA4A0000}"/>
    <cellStyle name="Normal 3 5 2 3 2 4 2 2 2 2" xfId="19214" xr:uid="{00000000-0005-0000-0000-0000DB4A0000}"/>
    <cellStyle name="Normal 3 5 2 3 2 4 2 2 3" xfId="19215" xr:uid="{00000000-0005-0000-0000-0000DC4A0000}"/>
    <cellStyle name="Normal 3 5 2 3 2 4 2 2 4" xfId="19216" xr:uid="{00000000-0005-0000-0000-0000DD4A0000}"/>
    <cellStyle name="Normal 3 5 2 3 2 4 2 3" xfId="19217" xr:uid="{00000000-0005-0000-0000-0000DE4A0000}"/>
    <cellStyle name="Normal 3 5 2 3 2 4 2 3 2" xfId="19218" xr:uid="{00000000-0005-0000-0000-0000DF4A0000}"/>
    <cellStyle name="Normal 3 5 2 3 2 4 2 3 2 2" xfId="19219" xr:uid="{00000000-0005-0000-0000-0000E04A0000}"/>
    <cellStyle name="Normal 3 5 2 3 2 4 2 3 3" xfId="19220" xr:uid="{00000000-0005-0000-0000-0000E14A0000}"/>
    <cellStyle name="Normal 3 5 2 3 2 4 2 4" xfId="19221" xr:uid="{00000000-0005-0000-0000-0000E24A0000}"/>
    <cellStyle name="Normal 3 5 2 3 2 4 2 4 2" xfId="19222" xr:uid="{00000000-0005-0000-0000-0000E34A0000}"/>
    <cellStyle name="Normal 3 5 2 3 2 4 2 4 2 2" xfId="19223" xr:uid="{00000000-0005-0000-0000-0000E44A0000}"/>
    <cellStyle name="Normal 3 5 2 3 2 4 2 4 3" xfId="19224" xr:uid="{00000000-0005-0000-0000-0000E54A0000}"/>
    <cellStyle name="Normal 3 5 2 3 2 4 2 5" xfId="19225" xr:uid="{00000000-0005-0000-0000-0000E64A0000}"/>
    <cellStyle name="Normal 3 5 2 3 2 4 2 5 2" xfId="19226" xr:uid="{00000000-0005-0000-0000-0000E74A0000}"/>
    <cellStyle name="Normal 3 5 2 3 2 4 2 6" xfId="19227" xr:uid="{00000000-0005-0000-0000-0000E84A0000}"/>
    <cellStyle name="Normal 3 5 2 3 2 4 2 6 2" xfId="19228" xr:uid="{00000000-0005-0000-0000-0000E94A0000}"/>
    <cellStyle name="Normal 3 5 2 3 2 4 2 7" xfId="19229" xr:uid="{00000000-0005-0000-0000-0000EA4A0000}"/>
    <cellStyle name="Normal 3 5 2 3 2 4 3" xfId="19230" xr:uid="{00000000-0005-0000-0000-0000EB4A0000}"/>
    <cellStyle name="Normal 3 5 2 3 2 4 3 2" xfId="19231" xr:uid="{00000000-0005-0000-0000-0000EC4A0000}"/>
    <cellStyle name="Normal 3 5 2 3 2 4 3 2 2" xfId="19232" xr:uid="{00000000-0005-0000-0000-0000ED4A0000}"/>
    <cellStyle name="Normal 3 5 2 3 2 4 3 3" xfId="19233" xr:uid="{00000000-0005-0000-0000-0000EE4A0000}"/>
    <cellStyle name="Normal 3 5 2 3 2 4 3 4" xfId="19234" xr:uid="{00000000-0005-0000-0000-0000EF4A0000}"/>
    <cellStyle name="Normal 3 5 2 3 2 4 4" xfId="19235" xr:uid="{00000000-0005-0000-0000-0000F04A0000}"/>
    <cellStyle name="Normal 3 5 2 3 2 4 4 2" xfId="19236" xr:uid="{00000000-0005-0000-0000-0000F14A0000}"/>
    <cellStyle name="Normal 3 5 2 3 2 4 4 2 2" xfId="19237" xr:uid="{00000000-0005-0000-0000-0000F24A0000}"/>
    <cellStyle name="Normal 3 5 2 3 2 4 4 3" xfId="19238" xr:uid="{00000000-0005-0000-0000-0000F34A0000}"/>
    <cellStyle name="Normal 3 5 2 3 2 4 4 4" xfId="19239" xr:uid="{00000000-0005-0000-0000-0000F44A0000}"/>
    <cellStyle name="Normal 3 5 2 3 2 4 5" xfId="19240" xr:uid="{00000000-0005-0000-0000-0000F54A0000}"/>
    <cellStyle name="Normal 3 5 2 3 2 4 5 2" xfId="19241" xr:uid="{00000000-0005-0000-0000-0000F64A0000}"/>
    <cellStyle name="Normal 3 5 2 3 2 4 5 2 2" xfId="19242" xr:uid="{00000000-0005-0000-0000-0000F74A0000}"/>
    <cellStyle name="Normal 3 5 2 3 2 4 5 3" xfId="19243" xr:uid="{00000000-0005-0000-0000-0000F84A0000}"/>
    <cellStyle name="Normal 3 5 2 3 2 4 6" xfId="19244" xr:uid="{00000000-0005-0000-0000-0000F94A0000}"/>
    <cellStyle name="Normal 3 5 2 3 2 4 6 2" xfId="19245" xr:uid="{00000000-0005-0000-0000-0000FA4A0000}"/>
    <cellStyle name="Normal 3 5 2 3 2 4 7" xfId="19246" xr:uid="{00000000-0005-0000-0000-0000FB4A0000}"/>
    <cellStyle name="Normal 3 5 2 3 2 4 7 2" xfId="19247" xr:uid="{00000000-0005-0000-0000-0000FC4A0000}"/>
    <cellStyle name="Normal 3 5 2 3 2 4 8" xfId="19248" xr:uid="{00000000-0005-0000-0000-0000FD4A0000}"/>
    <cellStyle name="Normal 3 5 2 3 2 5" xfId="19249" xr:uid="{00000000-0005-0000-0000-0000FE4A0000}"/>
    <cellStyle name="Normal 3 5 2 3 2 5 2" xfId="19250" xr:uid="{00000000-0005-0000-0000-0000FF4A0000}"/>
    <cellStyle name="Normal 3 5 2 3 2 5 2 2" xfId="19251" xr:uid="{00000000-0005-0000-0000-0000004B0000}"/>
    <cellStyle name="Normal 3 5 2 3 2 5 2 2 2" xfId="19252" xr:uid="{00000000-0005-0000-0000-0000014B0000}"/>
    <cellStyle name="Normal 3 5 2 3 2 5 2 3" xfId="19253" xr:uid="{00000000-0005-0000-0000-0000024B0000}"/>
    <cellStyle name="Normal 3 5 2 3 2 5 2 4" xfId="19254" xr:uid="{00000000-0005-0000-0000-0000034B0000}"/>
    <cellStyle name="Normal 3 5 2 3 2 5 3" xfId="19255" xr:uid="{00000000-0005-0000-0000-0000044B0000}"/>
    <cellStyle name="Normal 3 5 2 3 2 5 3 2" xfId="19256" xr:uid="{00000000-0005-0000-0000-0000054B0000}"/>
    <cellStyle name="Normal 3 5 2 3 2 5 3 2 2" xfId="19257" xr:uid="{00000000-0005-0000-0000-0000064B0000}"/>
    <cellStyle name="Normal 3 5 2 3 2 5 3 3" xfId="19258" xr:uid="{00000000-0005-0000-0000-0000074B0000}"/>
    <cellStyle name="Normal 3 5 2 3 2 5 4" xfId="19259" xr:uid="{00000000-0005-0000-0000-0000084B0000}"/>
    <cellStyle name="Normal 3 5 2 3 2 5 4 2" xfId="19260" xr:uid="{00000000-0005-0000-0000-0000094B0000}"/>
    <cellStyle name="Normal 3 5 2 3 2 5 4 2 2" xfId="19261" xr:uid="{00000000-0005-0000-0000-00000A4B0000}"/>
    <cellStyle name="Normal 3 5 2 3 2 5 4 3" xfId="19262" xr:uid="{00000000-0005-0000-0000-00000B4B0000}"/>
    <cellStyle name="Normal 3 5 2 3 2 5 5" xfId="19263" xr:uid="{00000000-0005-0000-0000-00000C4B0000}"/>
    <cellStyle name="Normal 3 5 2 3 2 5 5 2" xfId="19264" xr:uid="{00000000-0005-0000-0000-00000D4B0000}"/>
    <cellStyle name="Normal 3 5 2 3 2 5 6" xfId="19265" xr:uid="{00000000-0005-0000-0000-00000E4B0000}"/>
    <cellStyle name="Normal 3 5 2 3 2 5 6 2" xfId="19266" xr:uid="{00000000-0005-0000-0000-00000F4B0000}"/>
    <cellStyle name="Normal 3 5 2 3 2 5 7" xfId="19267" xr:uid="{00000000-0005-0000-0000-0000104B0000}"/>
    <cellStyle name="Normal 3 5 2 3 2 6" xfId="19268" xr:uid="{00000000-0005-0000-0000-0000114B0000}"/>
    <cellStyle name="Normal 3 5 2 3 2 6 2" xfId="19269" xr:uid="{00000000-0005-0000-0000-0000124B0000}"/>
    <cellStyle name="Normal 3 5 2 3 2 6 2 2" xfId="19270" xr:uid="{00000000-0005-0000-0000-0000134B0000}"/>
    <cellStyle name="Normal 3 5 2 3 2 6 3" xfId="19271" xr:uid="{00000000-0005-0000-0000-0000144B0000}"/>
    <cellStyle name="Normal 3 5 2 3 2 6 4" xfId="19272" xr:uid="{00000000-0005-0000-0000-0000154B0000}"/>
    <cellStyle name="Normal 3 5 2 3 2 7" xfId="19273" xr:uid="{00000000-0005-0000-0000-0000164B0000}"/>
    <cellStyle name="Normal 3 5 2 3 2 7 2" xfId="19274" xr:uid="{00000000-0005-0000-0000-0000174B0000}"/>
    <cellStyle name="Normal 3 5 2 3 2 7 2 2" xfId="19275" xr:uid="{00000000-0005-0000-0000-0000184B0000}"/>
    <cellStyle name="Normal 3 5 2 3 2 7 3" xfId="19276" xr:uid="{00000000-0005-0000-0000-0000194B0000}"/>
    <cellStyle name="Normal 3 5 2 3 2 7 4" xfId="19277" xr:uid="{00000000-0005-0000-0000-00001A4B0000}"/>
    <cellStyle name="Normal 3 5 2 3 2 8" xfId="19278" xr:uid="{00000000-0005-0000-0000-00001B4B0000}"/>
    <cellStyle name="Normal 3 5 2 3 2 8 2" xfId="19279" xr:uid="{00000000-0005-0000-0000-00001C4B0000}"/>
    <cellStyle name="Normal 3 5 2 3 2 8 2 2" xfId="19280" xr:uid="{00000000-0005-0000-0000-00001D4B0000}"/>
    <cellStyle name="Normal 3 5 2 3 2 8 3" xfId="19281" xr:uid="{00000000-0005-0000-0000-00001E4B0000}"/>
    <cellStyle name="Normal 3 5 2 3 2 9" xfId="19282" xr:uid="{00000000-0005-0000-0000-00001F4B0000}"/>
    <cellStyle name="Normal 3 5 2 3 2 9 2" xfId="19283" xr:uid="{00000000-0005-0000-0000-0000204B0000}"/>
    <cellStyle name="Normal 3 5 2 3 3" xfId="19284" xr:uid="{00000000-0005-0000-0000-0000214B0000}"/>
    <cellStyle name="Normal 3 5 2 3 3 10" xfId="19285" xr:uid="{00000000-0005-0000-0000-0000224B0000}"/>
    <cellStyle name="Normal 3 5 2 3 3 2" xfId="19286" xr:uid="{00000000-0005-0000-0000-0000234B0000}"/>
    <cellStyle name="Normal 3 5 2 3 3 2 2" xfId="19287" xr:uid="{00000000-0005-0000-0000-0000244B0000}"/>
    <cellStyle name="Normal 3 5 2 3 3 2 2 2" xfId="19288" xr:uid="{00000000-0005-0000-0000-0000254B0000}"/>
    <cellStyle name="Normal 3 5 2 3 3 2 2 2 2" xfId="19289" xr:uid="{00000000-0005-0000-0000-0000264B0000}"/>
    <cellStyle name="Normal 3 5 2 3 3 2 2 2 2 2" xfId="19290" xr:uid="{00000000-0005-0000-0000-0000274B0000}"/>
    <cellStyle name="Normal 3 5 2 3 3 2 2 2 3" xfId="19291" xr:uid="{00000000-0005-0000-0000-0000284B0000}"/>
    <cellStyle name="Normal 3 5 2 3 3 2 2 2 4" xfId="19292" xr:uid="{00000000-0005-0000-0000-0000294B0000}"/>
    <cellStyle name="Normal 3 5 2 3 3 2 2 3" xfId="19293" xr:uid="{00000000-0005-0000-0000-00002A4B0000}"/>
    <cellStyle name="Normal 3 5 2 3 3 2 2 3 2" xfId="19294" xr:uid="{00000000-0005-0000-0000-00002B4B0000}"/>
    <cellStyle name="Normal 3 5 2 3 3 2 2 3 2 2" xfId="19295" xr:uid="{00000000-0005-0000-0000-00002C4B0000}"/>
    <cellStyle name="Normal 3 5 2 3 3 2 2 3 3" xfId="19296" xr:uid="{00000000-0005-0000-0000-00002D4B0000}"/>
    <cellStyle name="Normal 3 5 2 3 3 2 2 4" xfId="19297" xr:uid="{00000000-0005-0000-0000-00002E4B0000}"/>
    <cellStyle name="Normal 3 5 2 3 3 2 2 4 2" xfId="19298" xr:uid="{00000000-0005-0000-0000-00002F4B0000}"/>
    <cellStyle name="Normal 3 5 2 3 3 2 2 4 2 2" xfId="19299" xr:uid="{00000000-0005-0000-0000-0000304B0000}"/>
    <cellStyle name="Normal 3 5 2 3 3 2 2 4 3" xfId="19300" xr:uid="{00000000-0005-0000-0000-0000314B0000}"/>
    <cellStyle name="Normal 3 5 2 3 3 2 2 5" xfId="19301" xr:uid="{00000000-0005-0000-0000-0000324B0000}"/>
    <cellStyle name="Normal 3 5 2 3 3 2 2 5 2" xfId="19302" xr:uid="{00000000-0005-0000-0000-0000334B0000}"/>
    <cellStyle name="Normal 3 5 2 3 3 2 2 6" xfId="19303" xr:uid="{00000000-0005-0000-0000-0000344B0000}"/>
    <cellStyle name="Normal 3 5 2 3 3 2 2 6 2" xfId="19304" xr:uid="{00000000-0005-0000-0000-0000354B0000}"/>
    <cellStyle name="Normal 3 5 2 3 3 2 2 7" xfId="19305" xr:uid="{00000000-0005-0000-0000-0000364B0000}"/>
    <cellStyle name="Normal 3 5 2 3 3 2 3" xfId="19306" xr:uid="{00000000-0005-0000-0000-0000374B0000}"/>
    <cellStyle name="Normal 3 5 2 3 3 2 3 2" xfId="19307" xr:uid="{00000000-0005-0000-0000-0000384B0000}"/>
    <cellStyle name="Normal 3 5 2 3 3 2 3 2 2" xfId="19308" xr:uid="{00000000-0005-0000-0000-0000394B0000}"/>
    <cellStyle name="Normal 3 5 2 3 3 2 3 3" xfId="19309" xr:uid="{00000000-0005-0000-0000-00003A4B0000}"/>
    <cellStyle name="Normal 3 5 2 3 3 2 3 4" xfId="19310" xr:uid="{00000000-0005-0000-0000-00003B4B0000}"/>
    <cellStyle name="Normal 3 5 2 3 3 2 4" xfId="19311" xr:uid="{00000000-0005-0000-0000-00003C4B0000}"/>
    <cellStyle name="Normal 3 5 2 3 3 2 4 2" xfId="19312" xr:uid="{00000000-0005-0000-0000-00003D4B0000}"/>
    <cellStyle name="Normal 3 5 2 3 3 2 4 2 2" xfId="19313" xr:uid="{00000000-0005-0000-0000-00003E4B0000}"/>
    <cellStyle name="Normal 3 5 2 3 3 2 4 3" xfId="19314" xr:uid="{00000000-0005-0000-0000-00003F4B0000}"/>
    <cellStyle name="Normal 3 5 2 3 3 2 4 4" xfId="19315" xr:uid="{00000000-0005-0000-0000-0000404B0000}"/>
    <cellStyle name="Normal 3 5 2 3 3 2 5" xfId="19316" xr:uid="{00000000-0005-0000-0000-0000414B0000}"/>
    <cellStyle name="Normal 3 5 2 3 3 2 5 2" xfId="19317" xr:uid="{00000000-0005-0000-0000-0000424B0000}"/>
    <cellStyle name="Normal 3 5 2 3 3 2 5 2 2" xfId="19318" xr:uid="{00000000-0005-0000-0000-0000434B0000}"/>
    <cellStyle name="Normal 3 5 2 3 3 2 5 3" xfId="19319" xr:uid="{00000000-0005-0000-0000-0000444B0000}"/>
    <cellStyle name="Normal 3 5 2 3 3 2 6" xfId="19320" xr:uid="{00000000-0005-0000-0000-0000454B0000}"/>
    <cellStyle name="Normal 3 5 2 3 3 2 6 2" xfId="19321" xr:uid="{00000000-0005-0000-0000-0000464B0000}"/>
    <cellStyle name="Normal 3 5 2 3 3 2 7" xfId="19322" xr:uid="{00000000-0005-0000-0000-0000474B0000}"/>
    <cellStyle name="Normal 3 5 2 3 3 2 7 2" xfId="19323" xr:uid="{00000000-0005-0000-0000-0000484B0000}"/>
    <cellStyle name="Normal 3 5 2 3 3 2 8" xfId="19324" xr:uid="{00000000-0005-0000-0000-0000494B0000}"/>
    <cellStyle name="Normal 3 5 2 3 3 3" xfId="19325" xr:uid="{00000000-0005-0000-0000-00004A4B0000}"/>
    <cellStyle name="Normal 3 5 2 3 3 3 2" xfId="19326" xr:uid="{00000000-0005-0000-0000-00004B4B0000}"/>
    <cellStyle name="Normal 3 5 2 3 3 3 2 2" xfId="19327" xr:uid="{00000000-0005-0000-0000-00004C4B0000}"/>
    <cellStyle name="Normal 3 5 2 3 3 3 2 2 2" xfId="19328" xr:uid="{00000000-0005-0000-0000-00004D4B0000}"/>
    <cellStyle name="Normal 3 5 2 3 3 3 2 2 2 2" xfId="19329" xr:uid="{00000000-0005-0000-0000-00004E4B0000}"/>
    <cellStyle name="Normal 3 5 2 3 3 3 2 2 3" xfId="19330" xr:uid="{00000000-0005-0000-0000-00004F4B0000}"/>
    <cellStyle name="Normal 3 5 2 3 3 3 2 2 4" xfId="19331" xr:uid="{00000000-0005-0000-0000-0000504B0000}"/>
    <cellStyle name="Normal 3 5 2 3 3 3 2 3" xfId="19332" xr:uid="{00000000-0005-0000-0000-0000514B0000}"/>
    <cellStyle name="Normal 3 5 2 3 3 3 2 3 2" xfId="19333" xr:uid="{00000000-0005-0000-0000-0000524B0000}"/>
    <cellStyle name="Normal 3 5 2 3 3 3 2 3 2 2" xfId="19334" xr:uid="{00000000-0005-0000-0000-0000534B0000}"/>
    <cellStyle name="Normal 3 5 2 3 3 3 2 3 3" xfId="19335" xr:uid="{00000000-0005-0000-0000-0000544B0000}"/>
    <cellStyle name="Normal 3 5 2 3 3 3 2 4" xfId="19336" xr:uid="{00000000-0005-0000-0000-0000554B0000}"/>
    <cellStyle name="Normal 3 5 2 3 3 3 2 4 2" xfId="19337" xr:uid="{00000000-0005-0000-0000-0000564B0000}"/>
    <cellStyle name="Normal 3 5 2 3 3 3 2 4 2 2" xfId="19338" xr:uid="{00000000-0005-0000-0000-0000574B0000}"/>
    <cellStyle name="Normal 3 5 2 3 3 3 2 4 3" xfId="19339" xr:uid="{00000000-0005-0000-0000-0000584B0000}"/>
    <cellStyle name="Normal 3 5 2 3 3 3 2 5" xfId="19340" xr:uid="{00000000-0005-0000-0000-0000594B0000}"/>
    <cellStyle name="Normal 3 5 2 3 3 3 2 5 2" xfId="19341" xr:uid="{00000000-0005-0000-0000-00005A4B0000}"/>
    <cellStyle name="Normal 3 5 2 3 3 3 2 6" xfId="19342" xr:uid="{00000000-0005-0000-0000-00005B4B0000}"/>
    <cellStyle name="Normal 3 5 2 3 3 3 2 6 2" xfId="19343" xr:uid="{00000000-0005-0000-0000-00005C4B0000}"/>
    <cellStyle name="Normal 3 5 2 3 3 3 2 7" xfId="19344" xr:uid="{00000000-0005-0000-0000-00005D4B0000}"/>
    <cellStyle name="Normal 3 5 2 3 3 3 3" xfId="19345" xr:uid="{00000000-0005-0000-0000-00005E4B0000}"/>
    <cellStyle name="Normal 3 5 2 3 3 3 3 2" xfId="19346" xr:uid="{00000000-0005-0000-0000-00005F4B0000}"/>
    <cellStyle name="Normal 3 5 2 3 3 3 3 2 2" xfId="19347" xr:uid="{00000000-0005-0000-0000-0000604B0000}"/>
    <cellStyle name="Normal 3 5 2 3 3 3 3 3" xfId="19348" xr:uid="{00000000-0005-0000-0000-0000614B0000}"/>
    <cellStyle name="Normal 3 5 2 3 3 3 3 4" xfId="19349" xr:uid="{00000000-0005-0000-0000-0000624B0000}"/>
    <cellStyle name="Normal 3 5 2 3 3 3 4" xfId="19350" xr:uid="{00000000-0005-0000-0000-0000634B0000}"/>
    <cellStyle name="Normal 3 5 2 3 3 3 4 2" xfId="19351" xr:uid="{00000000-0005-0000-0000-0000644B0000}"/>
    <cellStyle name="Normal 3 5 2 3 3 3 4 2 2" xfId="19352" xr:uid="{00000000-0005-0000-0000-0000654B0000}"/>
    <cellStyle name="Normal 3 5 2 3 3 3 4 3" xfId="19353" xr:uid="{00000000-0005-0000-0000-0000664B0000}"/>
    <cellStyle name="Normal 3 5 2 3 3 3 4 4" xfId="19354" xr:uid="{00000000-0005-0000-0000-0000674B0000}"/>
    <cellStyle name="Normal 3 5 2 3 3 3 5" xfId="19355" xr:uid="{00000000-0005-0000-0000-0000684B0000}"/>
    <cellStyle name="Normal 3 5 2 3 3 3 5 2" xfId="19356" xr:uid="{00000000-0005-0000-0000-0000694B0000}"/>
    <cellStyle name="Normal 3 5 2 3 3 3 5 2 2" xfId="19357" xr:uid="{00000000-0005-0000-0000-00006A4B0000}"/>
    <cellStyle name="Normal 3 5 2 3 3 3 5 3" xfId="19358" xr:uid="{00000000-0005-0000-0000-00006B4B0000}"/>
    <cellStyle name="Normal 3 5 2 3 3 3 6" xfId="19359" xr:uid="{00000000-0005-0000-0000-00006C4B0000}"/>
    <cellStyle name="Normal 3 5 2 3 3 3 6 2" xfId="19360" xr:uid="{00000000-0005-0000-0000-00006D4B0000}"/>
    <cellStyle name="Normal 3 5 2 3 3 3 7" xfId="19361" xr:uid="{00000000-0005-0000-0000-00006E4B0000}"/>
    <cellStyle name="Normal 3 5 2 3 3 3 7 2" xfId="19362" xr:uid="{00000000-0005-0000-0000-00006F4B0000}"/>
    <cellStyle name="Normal 3 5 2 3 3 3 8" xfId="19363" xr:uid="{00000000-0005-0000-0000-0000704B0000}"/>
    <cellStyle name="Normal 3 5 2 3 3 4" xfId="19364" xr:uid="{00000000-0005-0000-0000-0000714B0000}"/>
    <cellStyle name="Normal 3 5 2 3 3 4 2" xfId="19365" xr:uid="{00000000-0005-0000-0000-0000724B0000}"/>
    <cellStyle name="Normal 3 5 2 3 3 4 2 2" xfId="19366" xr:uid="{00000000-0005-0000-0000-0000734B0000}"/>
    <cellStyle name="Normal 3 5 2 3 3 4 2 2 2" xfId="19367" xr:uid="{00000000-0005-0000-0000-0000744B0000}"/>
    <cellStyle name="Normal 3 5 2 3 3 4 2 3" xfId="19368" xr:uid="{00000000-0005-0000-0000-0000754B0000}"/>
    <cellStyle name="Normal 3 5 2 3 3 4 2 4" xfId="19369" xr:uid="{00000000-0005-0000-0000-0000764B0000}"/>
    <cellStyle name="Normal 3 5 2 3 3 4 3" xfId="19370" xr:uid="{00000000-0005-0000-0000-0000774B0000}"/>
    <cellStyle name="Normal 3 5 2 3 3 4 3 2" xfId="19371" xr:uid="{00000000-0005-0000-0000-0000784B0000}"/>
    <cellStyle name="Normal 3 5 2 3 3 4 3 2 2" xfId="19372" xr:uid="{00000000-0005-0000-0000-0000794B0000}"/>
    <cellStyle name="Normal 3 5 2 3 3 4 3 3" xfId="19373" xr:uid="{00000000-0005-0000-0000-00007A4B0000}"/>
    <cellStyle name="Normal 3 5 2 3 3 4 4" xfId="19374" xr:uid="{00000000-0005-0000-0000-00007B4B0000}"/>
    <cellStyle name="Normal 3 5 2 3 3 4 4 2" xfId="19375" xr:uid="{00000000-0005-0000-0000-00007C4B0000}"/>
    <cellStyle name="Normal 3 5 2 3 3 4 4 2 2" xfId="19376" xr:uid="{00000000-0005-0000-0000-00007D4B0000}"/>
    <cellStyle name="Normal 3 5 2 3 3 4 4 3" xfId="19377" xr:uid="{00000000-0005-0000-0000-00007E4B0000}"/>
    <cellStyle name="Normal 3 5 2 3 3 4 5" xfId="19378" xr:uid="{00000000-0005-0000-0000-00007F4B0000}"/>
    <cellStyle name="Normal 3 5 2 3 3 4 5 2" xfId="19379" xr:uid="{00000000-0005-0000-0000-0000804B0000}"/>
    <cellStyle name="Normal 3 5 2 3 3 4 6" xfId="19380" xr:uid="{00000000-0005-0000-0000-0000814B0000}"/>
    <cellStyle name="Normal 3 5 2 3 3 4 6 2" xfId="19381" xr:uid="{00000000-0005-0000-0000-0000824B0000}"/>
    <cellStyle name="Normal 3 5 2 3 3 4 7" xfId="19382" xr:uid="{00000000-0005-0000-0000-0000834B0000}"/>
    <cellStyle name="Normal 3 5 2 3 3 5" xfId="19383" xr:uid="{00000000-0005-0000-0000-0000844B0000}"/>
    <cellStyle name="Normal 3 5 2 3 3 5 2" xfId="19384" xr:uid="{00000000-0005-0000-0000-0000854B0000}"/>
    <cellStyle name="Normal 3 5 2 3 3 5 2 2" xfId="19385" xr:uid="{00000000-0005-0000-0000-0000864B0000}"/>
    <cellStyle name="Normal 3 5 2 3 3 5 3" xfId="19386" xr:uid="{00000000-0005-0000-0000-0000874B0000}"/>
    <cellStyle name="Normal 3 5 2 3 3 5 4" xfId="19387" xr:uid="{00000000-0005-0000-0000-0000884B0000}"/>
    <cellStyle name="Normal 3 5 2 3 3 6" xfId="19388" xr:uid="{00000000-0005-0000-0000-0000894B0000}"/>
    <cellStyle name="Normal 3 5 2 3 3 6 2" xfId="19389" xr:uid="{00000000-0005-0000-0000-00008A4B0000}"/>
    <cellStyle name="Normal 3 5 2 3 3 6 2 2" xfId="19390" xr:uid="{00000000-0005-0000-0000-00008B4B0000}"/>
    <cellStyle name="Normal 3 5 2 3 3 6 3" xfId="19391" xr:uid="{00000000-0005-0000-0000-00008C4B0000}"/>
    <cellStyle name="Normal 3 5 2 3 3 6 4" xfId="19392" xr:uid="{00000000-0005-0000-0000-00008D4B0000}"/>
    <cellStyle name="Normal 3 5 2 3 3 7" xfId="19393" xr:uid="{00000000-0005-0000-0000-00008E4B0000}"/>
    <cellStyle name="Normal 3 5 2 3 3 7 2" xfId="19394" xr:uid="{00000000-0005-0000-0000-00008F4B0000}"/>
    <cellStyle name="Normal 3 5 2 3 3 7 2 2" xfId="19395" xr:uid="{00000000-0005-0000-0000-0000904B0000}"/>
    <cellStyle name="Normal 3 5 2 3 3 7 3" xfId="19396" xr:uid="{00000000-0005-0000-0000-0000914B0000}"/>
    <cellStyle name="Normal 3 5 2 3 3 8" xfId="19397" xr:uid="{00000000-0005-0000-0000-0000924B0000}"/>
    <cellStyle name="Normal 3 5 2 3 3 8 2" xfId="19398" xr:uid="{00000000-0005-0000-0000-0000934B0000}"/>
    <cellStyle name="Normal 3 5 2 3 3 9" xfId="19399" xr:uid="{00000000-0005-0000-0000-0000944B0000}"/>
    <cellStyle name="Normal 3 5 2 3 3 9 2" xfId="19400" xr:uid="{00000000-0005-0000-0000-0000954B0000}"/>
    <cellStyle name="Normal 3 5 2 3 4" xfId="19401" xr:uid="{00000000-0005-0000-0000-0000964B0000}"/>
    <cellStyle name="Normal 3 5 2 3 4 2" xfId="19402" xr:uid="{00000000-0005-0000-0000-0000974B0000}"/>
    <cellStyle name="Normal 3 5 2 3 4 2 2" xfId="19403" xr:uid="{00000000-0005-0000-0000-0000984B0000}"/>
    <cellStyle name="Normal 3 5 2 3 4 2 2 2" xfId="19404" xr:uid="{00000000-0005-0000-0000-0000994B0000}"/>
    <cellStyle name="Normal 3 5 2 3 4 2 2 2 2" xfId="19405" xr:uid="{00000000-0005-0000-0000-00009A4B0000}"/>
    <cellStyle name="Normal 3 5 2 3 4 2 2 3" xfId="19406" xr:uid="{00000000-0005-0000-0000-00009B4B0000}"/>
    <cellStyle name="Normal 3 5 2 3 4 2 2 4" xfId="19407" xr:uid="{00000000-0005-0000-0000-00009C4B0000}"/>
    <cellStyle name="Normal 3 5 2 3 4 2 3" xfId="19408" xr:uid="{00000000-0005-0000-0000-00009D4B0000}"/>
    <cellStyle name="Normal 3 5 2 3 4 2 3 2" xfId="19409" xr:uid="{00000000-0005-0000-0000-00009E4B0000}"/>
    <cellStyle name="Normal 3 5 2 3 4 2 3 2 2" xfId="19410" xr:uid="{00000000-0005-0000-0000-00009F4B0000}"/>
    <cellStyle name="Normal 3 5 2 3 4 2 3 3" xfId="19411" xr:uid="{00000000-0005-0000-0000-0000A04B0000}"/>
    <cellStyle name="Normal 3 5 2 3 4 2 4" xfId="19412" xr:uid="{00000000-0005-0000-0000-0000A14B0000}"/>
    <cellStyle name="Normal 3 5 2 3 4 2 4 2" xfId="19413" xr:uid="{00000000-0005-0000-0000-0000A24B0000}"/>
    <cellStyle name="Normal 3 5 2 3 4 2 4 2 2" xfId="19414" xr:uid="{00000000-0005-0000-0000-0000A34B0000}"/>
    <cellStyle name="Normal 3 5 2 3 4 2 4 3" xfId="19415" xr:uid="{00000000-0005-0000-0000-0000A44B0000}"/>
    <cellStyle name="Normal 3 5 2 3 4 2 5" xfId="19416" xr:uid="{00000000-0005-0000-0000-0000A54B0000}"/>
    <cellStyle name="Normal 3 5 2 3 4 2 5 2" xfId="19417" xr:uid="{00000000-0005-0000-0000-0000A64B0000}"/>
    <cellStyle name="Normal 3 5 2 3 4 2 6" xfId="19418" xr:uid="{00000000-0005-0000-0000-0000A74B0000}"/>
    <cellStyle name="Normal 3 5 2 3 4 2 6 2" xfId="19419" xr:uid="{00000000-0005-0000-0000-0000A84B0000}"/>
    <cellStyle name="Normal 3 5 2 3 4 2 7" xfId="19420" xr:uid="{00000000-0005-0000-0000-0000A94B0000}"/>
    <cellStyle name="Normal 3 5 2 3 4 3" xfId="19421" xr:uid="{00000000-0005-0000-0000-0000AA4B0000}"/>
    <cellStyle name="Normal 3 5 2 3 4 3 2" xfId="19422" xr:uid="{00000000-0005-0000-0000-0000AB4B0000}"/>
    <cellStyle name="Normal 3 5 2 3 4 3 2 2" xfId="19423" xr:uid="{00000000-0005-0000-0000-0000AC4B0000}"/>
    <cellStyle name="Normal 3 5 2 3 4 3 3" xfId="19424" xr:uid="{00000000-0005-0000-0000-0000AD4B0000}"/>
    <cellStyle name="Normal 3 5 2 3 4 3 4" xfId="19425" xr:uid="{00000000-0005-0000-0000-0000AE4B0000}"/>
    <cellStyle name="Normal 3 5 2 3 4 4" xfId="19426" xr:uid="{00000000-0005-0000-0000-0000AF4B0000}"/>
    <cellStyle name="Normal 3 5 2 3 4 4 2" xfId="19427" xr:uid="{00000000-0005-0000-0000-0000B04B0000}"/>
    <cellStyle name="Normal 3 5 2 3 4 4 2 2" xfId="19428" xr:uid="{00000000-0005-0000-0000-0000B14B0000}"/>
    <cellStyle name="Normal 3 5 2 3 4 4 3" xfId="19429" xr:uid="{00000000-0005-0000-0000-0000B24B0000}"/>
    <cellStyle name="Normal 3 5 2 3 4 4 4" xfId="19430" xr:uid="{00000000-0005-0000-0000-0000B34B0000}"/>
    <cellStyle name="Normal 3 5 2 3 4 5" xfId="19431" xr:uid="{00000000-0005-0000-0000-0000B44B0000}"/>
    <cellStyle name="Normal 3 5 2 3 4 5 2" xfId="19432" xr:uid="{00000000-0005-0000-0000-0000B54B0000}"/>
    <cellStyle name="Normal 3 5 2 3 4 5 2 2" xfId="19433" xr:uid="{00000000-0005-0000-0000-0000B64B0000}"/>
    <cellStyle name="Normal 3 5 2 3 4 5 3" xfId="19434" xr:uid="{00000000-0005-0000-0000-0000B74B0000}"/>
    <cellStyle name="Normal 3 5 2 3 4 6" xfId="19435" xr:uid="{00000000-0005-0000-0000-0000B84B0000}"/>
    <cellStyle name="Normal 3 5 2 3 4 6 2" xfId="19436" xr:uid="{00000000-0005-0000-0000-0000B94B0000}"/>
    <cellStyle name="Normal 3 5 2 3 4 7" xfId="19437" xr:uid="{00000000-0005-0000-0000-0000BA4B0000}"/>
    <cellStyle name="Normal 3 5 2 3 4 7 2" xfId="19438" xr:uid="{00000000-0005-0000-0000-0000BB4B0000}"/>
    <cellStyle name="Normal 3 5 2 3 4 8" xfId="19439" xr:uid="{00000000-0005-0000-0000-0000BC4B0000}"/>
    <cellStyle name="Normal 3 5 2 3 5" xfId="19440" xr:uid="{00000000-0005-0000-0000-0000BD4B0000}"/>
    <cellStyle name="Normal 3 5 2 3 5 2" xfId="19441" xr:uid="{00000000-0005-0000-0000-0000BE4B0000}"/>
    <cellStyle name="Normal 3 5 2 3 5 2 2" xfId="19442" xr:uid="{00000000-0005-0000-0000-0000BF4B0000}"/>
    <cellStyle name="Normal 3 5 2 3 5 2 2 2" xfId="19443" xr:uid="{00000000-0005-0000-0000-0000C04B0000}"/>
    <cellStyle name="Normal 3 5 2 3 5 2 2 2 2" xfId="19444" xr:uid="{00000000-0005-0000-0000-0000C14B0000}"/>
    <cellStyle name="Normal 3 5 2 3 5 2 2 3" xfId="19445" xr:uid="{00000000-0005-0000-0000-0000C24B0000}"/>
    <cellStyle name="Normal 3 5 2 3 5 2 2 4" xfId="19446" xr:uid="{00000000-0005-0000-0000-0000C34B0000}"/>
    <cellStyle name="Normal 3 5 2 3 5 2 3" xfId="19447" xr:uid="{00000000-0005-0000-0000-0000C44B0000}"/>
    <cellStyle name="Normal 3 5 2 3 5 2 3 2" xfId="19448" xr:uid="{00000000-0005-0000-0000-0000C54B0000}"/>
    <cellStyle name="Normal 3 5 2 3 5 2 3 2 2" xfId="19449" xr:uid="{00000000-0005-0000-0000-0000C64B0000}"/>
    <cellStyle name="Normal 3 5 2 3 5 2 3 3" xfId="19450" xr:uid="{00000000-0005-0000-0000-0000C74B0000}"/>
    <cellStyle name="Normal 3 5 2 3 5 2 4" xfId="19451" xr:uid="{00000000-0005-0000-0000-0000C84B0000}"/>
    <cellStyle name="Normal 3 5 2 3 5 2 4 2" xfId="19452" xr:uid="{00000000-0005-0000-0000-0000C94B0000}"/>
    <cellStyle name="Normal 3 5 2 3 5 2 4 2 2" xfId="19453" xr:uid="{00000000-0005-0000-0000-0000CA4B0000}"/>
    <cellStyle name="Normal 3 5 2 3 5 2 4 3" xfId="19454" xr:uid="{00000000-0005-0000-0000-0000CB4B0000}"/>
    <cellStyle name="Normal 3 5 2 3 5 2 5" xfId="19455" xr:uid="{00000000-0005-0000-0000-0000CC4B0000}"/>
    <cellStyle name="Normal 3 5 2 3 5 2 5 2" xfId="19456" xr:uid="{00000000-0005-0000-0000-0000CD4B0000}"/>
    <cellStyle name="Normal 3 5 2 3 5 2 6" xfId="19457" xr:uid="{00000000-0005-0000-0000-0000CE4B0000}"/>
    <cellStyle name="Normal 3 5 2 3 5 2 6 2" xfId="19458" xr:uid="{00000000-0005-0000-0000-0000CF4B0000}"/>
    <cellStyle name="Normal 3 5 2 3 5 2 7" xfId="19459" xr:uid="{00000000-0005-0000-0000-0000D04B0000}"/>
    <cellStyle name="Normal 3 5 2 3 5 3" xfId="19460" xr:uid="{00000000-0005-0000-0000-0000D14B0000}"/>
    <cellStyle name="Normal 3 5 2 3 5 3 2" xfId="19461" xr:uid="{00000000-0005-0000-0000-0000D24B0000}"/>
    <cellStyle name="Normal 3 5 2 3 5 3 2 2" xfId="19462" xr:uid="{00000000-0005-0000-0000-0000D34B0000}"/>
    <cellStyle name="Normal 3 5 2 3 5 3 3" xfId="19463" xr:uid="{00000000-0005-0000-0000-0000D44B0000}"/>
    <cellStyle name="Normal 3 5 2 3 5 3 4" xfId="19464" xr:uid="{00000000-0005-0000-0000-0000D54B0000}"/>
    <cellStyle name="Normal 3 5 2 3 5 4" xfId="19465" xr:uid="{00000000-0005-0000-0000-0000D64B0000}"/>
    <cellStyle name="Normal 3 5 2 3 5 4 2" xfId="19466" xr:uid="{00000000-0005-0000-0000-0000D74B0000}"/>
    <cellStyle name="Normal 3 5 2 3 5 4 2 2" xfId="19467" xr:uid="{00000000-0005-0000-0000-0000D84B0000}"/>
    <cellStyle name="Normal 3 5 2 3 5 4 3" xfId="19468" xr:uid="{00000000-0005-0000-0000-0000D94B0000}"/>
    <cellStyle name="Normal 3 5 2 3 5 4 4" xfId="19469" xr:uid="{00000000-0005-0000-0000-0000DA4B0000}"/>
    <cellStyle name="Normal 3 5 2 3 5 5" xfId="19470" xr:uid="{00000000-0005-0000-0000-0000DB4B0000}"/>
    <cellStyle name="Normal 3 5 2 3 5 5 2" xfId="19471" xr:uid="{00000000-0005-0000-0000-0000DC4B0000}"/>
    <cellStyle name="Normal 3 5 2 3 5 5 2 2" xfId="19472" xr:uid="{00000000-0005-0000-0000-0000DD4B0000}"/>
    <cellStyle name="Normal 3 5 2 3 5 5 3" xfId="19473" xr:uid="{00000000-0005-0000-0000-0000DE4B0000}"/>
    <cellStyle name="Normal 3 5 2 3 5 6" xfId="19474" xr:uid="{00000000-0005-0000-0000-0000DF4B0000}"/>
    <cellStyle name="Normal 3 5 2 3 5 6 2" xfId="19475" xr:uid="{00000000-0005-0000-0000-0000E04B0000}"/>
    <cellStyle name="Normal 3 5 2 3 5 7" xfId="19476" xr:uid="{00000000-0005-0000-0000-0000E14B0000}"/>
    <cellStyle name="Normal 3 5 2 3 5 7 2" xfId="19477" xr:uid="{00000000-0005-0000-0000-0000E24B0000}"/>
    <cellStyle name="Normal 3 5 2 3 5 8" xfId="19478" xr:uid="{00000000-0005-0000-0000-0000E34B0000}"/>
    <cellStyle name="Normal 3 5 2 3 6" xfId="19479" xr:uid="{00000000-0005-0000-0000-0000E44B0000}"/>
    <cellStyle name="Normal 3 5 2 3 6 2" xfId="19480" xr:uid="{00000000-0005-0000-0000-0000E54B0000}"/>
    <cellStyle name="Normal 3 5 2 3 6 2 2" xfId="19481" xr:uid="{00000000-0005-0000-0000-0000E64B0000}"/>
    <cellStyle name="Normal 3 5 2 3 6 2 2 2" xfId="19482" xr:uid="{00000000-0005-0000-0000-0000E74B0000}"/>
    <cellStyle name="Normal 3 5 2 3 6 2 3" xfId="19483" xr:uid="{00000000-0005-0000-0000-0000E84B0000}"/>
    <cellStyle name="Normal 3 5 2 3 6 2 4" xfId="19484" xr:uid="{00000000-0005-0000-0000-0000E94B0000}"/>
    <cellStyle name="Normal 3 5 2 3 6 3" xfId="19485" xr:uid="{00000000-0005-0000-0000-0000EA4B0000}"/>
    <cellStyle name="Normal 3 5 2 3 6 3 2" xfId="19486" xr:uid="{00000000-0005-0000-0000-0000EB4B0000}"/>
    <cellStyle name="Normal 3 5 2 3 6 3 2 2" xfId="19487" xr:uid="{00000000-0005-0000-0000-0000EC4B0000}"/>
    <cellStyle name="Normal 3 5 2 3 6 3 3" xfId="19488" xr:uid="{00000000-0005-0000-0000-0000ED4B0000}"/>
    <cellStyle name="Normal 3 5 2 3 6 4" xfId="19489" xr:uid="{00000000-0005-0000-0000-0000EE4B0000}"/>
    <cellStyle name="Normal 3 5 2 3 6 4 2" xfId="19490" xr:uid="{00000000-0005-0000-0000-0000EF4B0000}"/>
    <cellStyle name="Normal 3 5 2 3 6 4 2 2" xfId="19491" xr:uid="{00000000-0005-0000-0000-0000F04B0000}"/>
    <cellStyle name="Normal 3 5 2 3 6 4 3" xfId="19492" xr:uid="{00000000-0005-0000-0000-0000F14B0000}"/>
    <cellStyle name="Normal 3 5 2 3 6 5" xfId="19493" xr:uid="{00000000-0005-0000-0000-0000F24B0000}"/>
    <cellStyle name="Normal 3 5 2 3 6 5 2" xfId="19494" xr:uid="{00000000-0005-0000-0000-0000F34B0000}"/>
    <cellStyle name="Normal 3 5 2 3 6 6" xfId="19495" xr:uid="{00000000-0005-0000-0000-0000F44B0000}"/>
    <cellStyle name="Normal 3 5 2 3 6 6 2" xfId="19496" xr:uid="{00000000-0005-0000-0000-0000F54B0000}"/>
    <cellStyle name="Normal 3 5 2 3 6 7" xfId="19497" xr:uid="{00000000-0005-0000-0000-0000F64B0000}"/>
    <cellStyle name="Normal 3 5 2 3 7" xfId="19498" xr:uid="{00000000-0005-0000-0000-0000F74B0000}"/>
    <cellStyle name="Normal 3 5 2 3 7 2" xfId="19499" xr:uid="{00000000-0005-0000-0000-0000F84B0000}"/>
    <cellStyle name="Normal 3 5 2 3 7 2 2" xfId="19500" xr:uid="{00000000-0005-0000-0000-0000F94B0000}"/>
    <cellStyle name="Normal 3 5 2 3 7 3" xfId="19501" xr:uid="{00000000-0005-0000-0000-0000FA4B0000}"/>
    <cellStyle name="Normal 3 5 2 3 7 4" xfId="19502" xr:uid="{00000000-0005-0000-0000-0000FB4B0000}"/>
    <cellStyle name="Normal 3 5 2 3 8" xfId="19503" xr:uid="{00000000-0005-0000-0000-0000FC4B0000}"/>
    <cellStyle name="Normal 3 5 2 3 8 2" xfId="19504" xr:uid="{00000000-0005-0000-0000-0000FD4B0000}"/>
    <cellStyle name="Normal 3 5 2 3 8 2 2" xfId="19505" xr:uid="{00000000-0005-0000-0000-0000FE4B0000}"/>
    <cellStyle name="Normal 3 5 2 3 8 3" xfId="19506" xr:uid="{00000000-0005-0000-0000-0000FF4B0000}"/>
    <cellStyle name="Normal 3 5 2 3 8 4" xfId="19507" xr:uid="{00000000-0005-0000-0000-0000004C0000}"/>
    <cellStyle name="Normal 3 5 2 3 9" xfId="19508" xr:uid="{00000000-0005-0000-0000-0000014C0000}"/>
    <cellStyle name="Normal 3 5 2 3 9 2" xfId="19509" xr:uid="{00000000-0005-0000-0000-0000024C0000}"/>
    <cellStyle name="Normal 3 5 2 3 9 2 2" xfId="19510" xr:uid="{00000000-0005-0000-0000-0000034C0000}"/>
    <cellStyle name="Normal 3 5 2 3 9 3" xfId="19511" xr:uid="{00000000-0005-0000-0000-0000044C0000}"/>
    <cellStyle name="Normal 3 5 2 4" xfId="19512" xr:uid="{00000000-0005-0000-0000-0000054C0000}"/>
    <cellStyle name="Normal 3 5 2 4 10" xfId="19513" xr:uid="{00000000-0005-0000-0000-0000064C0000}"/>
    <cellStyle name="Normal 3 5 2 4 10 2" xfId="19514" xr:uid="{00000000-0005-0000-0000-0000074C0000}"/>
    <cellStyle name="Normal 3 5 2 4 11" xfId="19515" xr:uid="{00000000-0005-0000-0000-0000084C0000}"/>
    <cellStyle name="Normal 3 5 2 4 2" xfId="19516" xr:uid="{00000000-0005-0000-0000-0000094C0000}"/>
    <cellStyle name="Normal 3 5 2 4 2 2" xfId="19517" xr:uid="{00000000-0005-0000-0000-00000A4C0000}"/>
    <cellStyle name="Normal 3 5 2 4 2 2 2" xfId="19518" xr:uid="{00000000-0005-0000-0000-00000B4C0000}"/>
    <cellStyle name="Normal 3 5 2 4 2 2 2 2" xfId="19519" xr:uid="{00000000-0005-0000-0000-00000C4C0000}"/>
    <cellStyle name="Normal 3 5 2 4 2 2 2 2 2" xfId="19520" xr:uid="{00000000-0005-0000-0000-00000D4C0000}"/>
    <cellStyle name="Normal 3 5 2 4 2 2 2 2 2 2" xfId="19521" xr:uid="{00000000-0005-0000-0000-00000E4C0000}"/>
    <cellStyle name="Normal 3 5 2 4 2 2 2 2 3" xfId="19522" xr:uid="{00000000-0005-0000-0000-00000F4C0000}"/>
    <cellStyle name="Normal 3 5 2 4 2 2 2 2 4" xfId="19523" xr:uid="{00000000-0005-0000-0000-0000104C0000}"/>
    <cellStyle name="Normal 3 5 2 4 2 2 2 3" xfId="19524" xr:uid="{00000000-0005-0000-0000-0000114C0000}"/>
    <cellStyle name="Normal 3 5 2 4 2 2 2 3 2" xfId="19525" xr:uid="{00000000-0005-0000-0000-0000124C0000}"/>
    <cellStyle name="Normal 3 5 2 4 2 2 2 3 2 2" xfId="19526" xr:uid="{00000000-0005-0000-0000-0000134C0000}"/>
    <cellStyle name="Normal 3 5 2 4 2 2 2 3 3" xfId="19527" xr:uid="{00000000-0005-0000-0000-0000144C0000}"/>
    <cellStyle name="Normal 3 5 2 4 2 2 2 4" xfId="19528" xr:uid="{00000000-0005-0000-0000-0000154C0000}"/>
    <cellStyle name="Normal 3 5 2 4 2 2 2 4 2" xfId="19529" xr:uid="{00000000-0005-0000-0000-0000164C0000}"/>
    <cellStyle name="Normal 3 5 2 4 2 2 2 4 2 2" xfId="19530" xr:uid="{00000000-0005-0000-0000-0000174C0000}"/>
    <cellStyle name="Normal 3 5 2 4 2 2 2 4 3" xfId="19531" xr:uid="{00000000-0005-0000-0000-0000184C0000}"/>
    <cellStyle name="Normal 3 5 2 4 2 2 2 5" xfId="19532" xr:uid="{00000000-0005-0000-0000-0000194C0000}"/>
    <cellStyle name="Normal 3 5 2 4 2 2 2 5 2" xfId="19533" xr:uid="{00000000-0005-0000-0000-00001A4C0000}"/>
    <cellStyle name="Normal 3 5 2 4 2 2 2 6" xfId="19534" xr:uid="{00000000-0005-0000-0000-00001B4C0000}"/>
    <cellStyle name="Normal 3 5 2 4 2 2 2 6 2" xfId="19535" xr:uid="{00000000-0005-0000-0000-00001C4C0000}"/>
    <cellStyle name="Normal 3 5 2 4 2 2 2 7" xfId="19536" xr:uid="{00000000-0005-0000-0000-00001D4C0000}"/>
    <cellStyle name="Normal 3 5 2 4 2 2 3" xfId="19537" xr:uid="{00000000-0005-0000-0000-00001E4C0000}"/>
    <cellStyle name="Normal 3 5 2 4 2 2 3 2" xfId="19538" xr:uid="{00000000-0005-0000-0000-00001F4C0000}"/>
    <cellStyle name="Normal 3 5 2 4 2 2 3 2 2" xfId="19539" xr:uid="{00000000-0005-0000-0000-0000204C0000}"/>
    <cellStyle name="Normal 3 5 2 4 2 2 3 3" xfId="19540" xr:uid="{00000000-0005-0000-0000-0000214C0000}"/>
    <cellStyle name="Normal 3 5 2 4 2 2 3 4" xfId="19541" xr:uid="{00000000-0005-0000-0000-0000224C0000}"/>
    <cellStyle name="Normal 3 5 2 4 2 2 4" xfId="19542" xr:uid="{00000000-0005-0000-0000-0000234C0000}"/>
    <cellStyle name="Normal 3 5 2 4 2 2 4 2" xfId="19543" xr:uid="{00000000-0005-0000-0000-0000244C0000}"/>
    <cellStyle name="Normal 3 5 2 4 2 2 4 2 2" xfId="19544" xr:uid="{00000000-0005-0000-0000-0000254C0000}"/>
    <cellStyle name="Normal 3 5 2 4 2 2 4 3" xfId="19545" xr:uid="{00000000-0005-0000-0000-0000264C0000}"/>
    <cellStyle name="Normal 3 5 2 4 2 2 4 4" xfId="19546" xr:uid="{00000000-0005-0000-0000-0000274C0000}"/>
    <cellStyle name="Normal 3 5 2 4 2 2 5" xfId="19547" xr:uid="{00000000-0005-0000-0000-0000284C0000}"/>
    <cellStyle name="Normal 3 5 2 4 2 2 5 2" xfId="19548" xr:uid="{00000000-0005-0000-0000-0000294C0000}"/>
    <cellStyle name="Normal 3 5 2 4 2 2 5 2 2" xfId="19549" xr:uid="{00000000-0005-0000-0000-00002A4C0000}"/>
    <cellStyle name="Normal 3 5 2 4 2 2 5 3" xfId="19550" xr:uid="{00000000-0005-0000-0000-00002B4C0000}"/>
    <cellStyle name="Normal 3 5 2 4 2 2 6" xfId="19551" xr:uid="{00000000-0005-0000-0000-00002C4C0000}"/>
    <cellStyle name="Normal 3 5 2 4 2 2 6 2" xfId="19552" xr:uid="{00000000-0005-0000-0000-00002D4C0000}"/>
    <cellStyle name="Normal 3 5 2 4 2 2 7" xfId="19553" xr:uid="{00000000-0005-0000-0000-00002E4C0000}"/>
    <cellStyle name="Normal 3 5 2 4 2 2 7 2" xfId="19554" xr:uid="{00000000-0005-0000-0000-00002F4C0000}"/>
    <cellStyle name="Normal 3 5 2 4 2 2 8" xfId="19555" xr:uid="{00000000-0005-0000-0000-0000304C0000}"/>
    <cellStyle name="Normal 3 5 2 4 2 3" xfId="19556" xr:uid="{00000000-0005-0000-0000-0000314C0000}"/>
    <cellStyle name="Normal 3 5 2 4 2 3 2" xfId="19557" xr:uid="{00000000-0005-0000-0000-0000324C0000}"/>
    <cellStyle name="Normal 3 5 2 4 2 3 2 2" xfId="19558" xr:uid="{00000000-0005-0000-0000-0000334C0000}"/>
    <cellStyle name="Normal 3 5 2 4 2 3 2 2 2" xfId="19559" xr:uid="{00000000-0005-0000-0000-0000344C0000}"/>
    <cellStyle name="Normal 3 5 2 4 2 3 2 3" xfId="19560" xr:uid="{00000000-0005-0000-0000-0000354C0000}"/>
    <cellStyle name="Normal 3 5 2 4 2 3 2 4" xfId="19561" xr:uid="{00000000-0005-0000-0000-0000364C0000}"/>
    <cellStyle name="Normal 3 5 2 4 2 3 3" xfId="19562" xr:uid="{00000000-0005-0000-0000-0000374C0000}"/>
    <cellStyle name="Normal 3 5 2 4 2 3 3 2" xfId="19563" xr:uid="{00000000-0005-0000-0000-0000384C0000}"/>
    <cellStyle name="Normal 3 5 2 4 2 3 3 2 2" xfId="19564" xr:uid="{00000000-0005-0000-0000-0000394C0000}"/>
    <cellStyle name="Normal 3 5 2 4 2 3 3 3" xfId="19565" xr:uid="{00000000-0005-0000-0000-00003A4C0000}"/>
    <cellStyle name="Normal 3 5 2 4 2 3 4" xfId="19566" xr:uid="{00000000-0005-0000-0000-00003B4C0000}"/>
    <cellStyle name="Normal 3 5 2 4 2 3 4 2" xfId="19567" xr:uid="{00000000-0005-0000-0000-00003C4C0000}"/>
    <cellStyle name="Normal 3 5 2 4 2 3 4 2 2" xfId="19568" xr:uid="{00000000-0005-0000-0000-00003D4C0000}"/>
    <cellStyle name="Normal 3 5 2 4 2 3 4 3" xfId="19569" xr:uid="{00000000-0005-0000-0000-00003E4C0000}"/>
    <cellStyle name="Normal 3 5 2 4 2 3 5" xfId="19570" xr:uid="{00000000-0005-0000-0000-00003F4C0000}"/>
    <cellStyle name="Normal 3 5 2 4 2 3 5 2" xfId="19571" xr:uid="{00000000-0005-0000-0000-0000404C0000}"/>
    <cellStyle name="Normal 3 5 2 4 2 3 6" xfId="19572" xr:uid="{00000000-0005-0000-0000-0000414C0000}"/>
    <cellStyle name="Normal 3 5 2 4 2 3 6 2" xfId="19573" xr:uid="{00000000-0005-0000-0000-0000424C0000}"/>
    <cellStyle name="Normal 3 5 2 4 2 3 7" xfId="19574" xr:uid="{00000000-0005-0000-0000-0000434C0000}"/>
    <cellStyle name="Normal 3 5 2 4 2 4" xfId="19575" xr:uid="{00000000-0005-0000-0000-0000444C0000}"/>
    <cellStyle name="Normal 3 5 2 4 2 4 2" xfId="19576" xr:uid="{00000000-0005-0000-0000-0000454C0000}"/>
    <cellStyle name="Normal 3 5 2 4 2 4 2 2" xfId="19577" xr:uid="{00000000-0005-0000-0000-0000464C0000}"/>
    <cellStyle name="Normal 3 5 2 4 2 4 3" xfId="19578" xr:uid="{00000000-0005-0000-0000-0000474C0000}"/>
    <cellStyle name="Normal 3 5 2 4 2 4 4" xfId="19579" xr:uid="{00000000-0005-0000-0000-0000484C0000}"/>
    <cellStyle name="Normal 3 5 2 4 2 5" xfId="19580" xr:uid="{00000000-0005-0000-0000-0000494C0000}"/>
    <cellStyle name="Normal 3 5 2 4 2 5 2" xfId="19581" xr:uid="{00000000-0005-0000-0000-00004A4C0000}"/>
    <cellStyle name="Normal 3 5 2 4 2 5 2 2" xfId="19582" xr:uid="{00000000-0005-0000-0000-00004B4C0000}"/>
    <cellStyle name="Normal 3 5 2 4 2 5 3" xfId="19583" xr:uid="{00000000-0005-0000-0000-00004C4C0000}"/>
    <cellStyle name="Normal 3 5 2 4 2 5 4" xfId="19584" xr:uid="{00000000-0005-0000-0000-00004D4C0000}"/>
    <cellStyle name="Normal 3 5 2 4 2 6" xfId="19585" xr:uid="{00000000-0005-0000-0000-00004E4C0000}"/>
    <cellStyle name="Normal 3 5 2 4 2 6 2" xfId="19586" xr:uid="{00000000-0005-0000-0000-00004F4C0000}"/>
    <cellStyle name="Normal 3 5 2 4 2 6 2 2" xfId="19587" xr:uid="{00000000-0005-0000-0000-0000504C0000}"/>
    <cellStyle name="Normal 3 5 2 4 2 6 3" xfId="19588" xr:uid="{00000000-0005-0000-0000-0000514C0000}"/>
    <cellStyle name="Normal 3 5 2 4 2 7" xfId="19589" xr:uid="{00000000-0005-0000-0000-0000524C0000}"/>
    <cellStyle name="Normal 3 5 2 4 2 7 2" xfId="19590" xr:uid="{00000000-0005-0000-0000-0000534C0000}"/>
    <cellStyle name="Normal 3 5 2 4 2 8" xfId="19591" xr:uid="{00000000-0005-0000-0000-0000544C0000}"/>
    <cellStyle name="Normal 3 5 2 4 2 8 2" xfId="19592" xr:uid="{00000000-0005-0000-0000-0000554C0000}"/>
    <cellStyle name="Normal 3 5 2 4 2 9" xfId="19593" xr:uid="{00000000-0005-0000-0000-0000564C0000}"/>
    <cellStyle name="Normal 3 5 2 4 3" xfId="19594" xr:uid="{00000000-0005-0000-0000-0000574C0000}"/>
    <cellStyle name="Normal 3 5 2 4 3 2" xfId="19595" xr:uid="{00000000-0005-0000-0000-0000584C0000}"/>
    <cellStyle name="Normal 3 5 2 4 3 2 2" xfId="19596" xr:uid="{00000000-0005-0000-0000-0000594C0000}"/>
    <cellStyle name="Normal 3 5 2 4 3 2 2 2" xfId="19597" xr:uid="{00000000-0005-0000-0000-00005A4C0000}"/>
    <cellStyle name="Normal 3 5 2 4 3 2 2 2 2" xfId="19598" xr:uid="{00000000-0005-0000-0000-00005B4C0000}"/>
    <cellStyle name="Normal 3 5 2 4 3 2 2 3" xfId="19599" xr:uid="{00000000-0005-0000-0000-00005C4C0000}"/>
    <cellStyle name="Normal 3 5 2 4 3 2 2 4" xfId="19600" xr:uid="{00000000-0005-0000-0000-00005D4C0000}"/>
    <cellStyle name="Normal 3 5 2 4 3 2 3" xfId="19601" xr:uid="{00000000-0005-0000-0000-00005E4C0000}"/>
    <cellStyle name="Normal 3 5 2 4 3 2 3 2" xfId="19602" xr:uid="{00000000-0005-0000-0000-00005F4C0000}"/>
    <cellStyle name="Normal 3 5 2 4 3 2 3 2 2" xfId="19603" xr:uid="{00000000-0005-0000-0000-0000604C0000}"/>
    <cellStyle name="Normal 3 5 2 4 3 2 3 3" xfId="19604" xr:uid="{00000000-0005-0000-0000-0000614C0000}"/>
    <cellStyle name="Normal 3 5 2 4 3 2 4" xfId="19605" xr:uid="{00000000-0005-0000-0000-0000624C0000}"/>
    <cellStyle name="Normal 3 5 2 4 3 2 4 2" xfId="19606" xr:uid="{00000000-0005-0000-0000-0000634C0000}"/>
    <cellStyle name="Normal 3 5 2 4 3 2 4 2 2" xfId="19607" xr:uid="{00000000-0005-0000-0000-0000644C0000}"/>
    <cellStyle name="Normal 3 5 2 4 3 2 4 3" xfId="19608" xr:uid="{00000000-0005-0000-0000-0000654C0000}"/>
    <cellStyle name="Normal 3 5 2 4 3 2 5" xfId="19609" xr:uid="{00000000-0005-0000-0000-0000664C0000}"/>
    <cellStyle name="Normal 3 5 2 4 3 2 5 2" xfId="19610" xr:uid="{00000000-0005-0000-0000-0000674C0000}"/>
    <cellStyle name="Normal 3 5 2 4 3 2 6" xfId="19611" xr:uid="{00000000-0005-0000-0000-0000684C0000}"/>
    <cellStyle name="Normal 3 5 2 4 3 2 6 2" xfId="19612" xr:uid="{00000000-0005-0000-0000-0000694C0000}"/>
    <cellStyle name="Normal 3 5 2 4 3 2 7" xfId="19613" xr:uid="{00000000-0005-0000-0000-00006A4C0000}"/>
    <cellStyle name="Normal 3 5 2 4 3 3" xfId="19614" xr:uid="{00000000-0005-0000-0000-00006B4C0000}"/>
    <cellStyle name="Normal 3 5 2 4 3 3 2" xfId="19615" xr:uid="{00000000-0005-0000-0000-00006C4C0000}"/>
    <cellStyle name="Normal 3 5 2 4 3 3 2 2" xfId="19616" xr:uid="{00000000-0005-0000-0000-00006D4C0000}"/>
    <cellStyle name="Normal 3 5 2 4 3 3 3" xfId="19617" xr:uid="{00000000-0005-0000-0000-00006E4C0000}"/>
    <cellStyle name="Normal 3 5 2 4 3 3 4" xfId="19618" xr:uid="{00000000-0005-0000-0000-00006F4C0000}"/>
    <cellStyle name="Normal 3 5 2 4 3 4" xfId="19619" xr:uid="{00000000-0005-0000-0000-0000704C0000}"/>
    <cellStyle name="Normal 3 5 2 4 3 4 2" xfId="19620" xr:uid="{00000000-0005-0000-0000-0000714C0000}"/>
    <cellStyle name="Normal 3 5 2 4 3 4 2 2" xfId="19621" xr:uid="{00000000-0005-0000-0000-0000724C0000}"/>
    <cellStyle name="Normal 3 5 2 4 3 4 3" xfId="19622" xr:uid="{00000000-0005-0000-0000-0000734C0000}"/>
    <cellStyle name="Normal 3 5 2 4 3 4 4" xfId="19623" xr:uid="{00000000-0005-0000-0000-0000744C0000}"/>
    <cellStyle name="Normal 3 5 2 4 3 5" xfId="19624" xr:uid="{00000000-0005-0000-0000-0000754C0000}"/>
    <cellStyle name="Normal 3 5 2 4 3 5 2" xfId="19625" xr:uid="{00000000-0005-0000-0000-0000764C0000}"/>
    <cellStyle name="Normal 3 5 2 4 3 5 2 2" xfId="19626" xr:uid="{00000000-0005-0000-0000-0000774C0000}"/>
    <cellStyle name="Normal 3 5 2 4 3 5 3" xfId="19627" xr:uid="{00000000-0005-0000-0000-0000784C0000}"/>
    <cellStyle name="Normal 3 5 2 4 3 6" xfId="19628" xr:uid="{00000000-0005-0000-0000-0000794C0000}"/>
    <cellStyle name="Normal 3 5 2 4 3 6 2" xfId="19629" xr:uid="{00000000-0005-0000-0000-00007A4C0000}"/>
    <cellStyle name="Normal 3 5 2 4 3 7" xfId="19630" xr:uid="{00000000-0005-0000-0000-00007B4C0000}"/>
    <cellStyle name="Normal 3 5 2 4 3 7 2" xfId="19631" xr:uid="{00000000-0005-0000-0000-00007C4C0000}"/>
    <cellStyle name="Normal 3 5 2 4 3 8" xfId="19632" xr:uid="{00000000-0005-0000-0000-00007D4C0000}"/>
    <cellStyle name="Normal 3 5 2 4 4" xfId="19633" xr:uid="{00000000-0005-0000-0000-00007E4C0000}"/>
    <cellStyle name="Normal 3 5 2 4 4 2" xfId="19634" xr:uid="{00000000-0005-0000-0000-00007F4C0000}"/>
    <cellStyle name="Normal 3 5 2 4 4 2 2" xfId="19635" xr:uid="{00000000-0005-0000-0000-0000804C0000}"/>
    <cellStyle name="Normal 3 5 2 4 4 2 2 2" xfId="19636" xr:uid="{00000000-0005-0000-0000-0000814C0000}"/>
    <cellStyle name="Normal 3 5 2 4 4 2 2 2 2" xfId="19637" xr:uid="{00000000-0005-0000-0000-0000824C0000}"/>
    <cellStyle name="Normal 3 5 2 4 4 2 2 3" xfId="19638" xr:uid="{00000000-0005-0000-0000-0000834C0000}"/>
    <cellStyle name="Normal 3 5 2 4 4 2 2 4" xfId="19639" xr:uid="{00000000-0005-0000-0000-0000844C0000}"/>
    <cellStyle name="Normal 3 5 2 4 4 2 3" xfId="19640" xr:uid="{00000000-0005-0000-0000-0000854C0000}"/>
    <cellStyle name="Normal 3 5 2 4 4 2 3 2" xfId="19641" xr:uid="{00000000-0005-0000-0000-0000864C0000}"/>
    <cellStyle name="Normal 3 5 2 4 4 2 3 2 2" xfId="19642" xr:uid="{00000000-0005-0000-0000-0000874C0000}"/>
    <cellStyle name="Normal 3 5 2 4 4 2 3 3" xfId="19643" xr:uid="{00000000-0005-0000-0000-0000884C0000}"/>
    <cellStyle name="Normal 3 5 2 4 4 2 4" xfId="19644" xr:uid="{00000000-0005-0000-0000-0000894C0000}"/>
    <cellStyle name="Normal 3 5 2 4 4 2 4 2" xfId="19645" xr:uid="{00000000-0005-0000-0000-00008A4C0000}"/>
    <cellStyle name="Normal 3 5 2 4 4 2 4 2 2" xfId="19646" xr:uid="{00000000-0005-0000-0000-00008B4C0000}"/>
    <cellStyle name="Normal 3 5 2 4 4 2 4 3" xfId="19647" xr:uid="{00000000-0005-0000-0000-00008C4C0000}"/>
    <cellStyle name="Normal 3 5 2 4 4 2 5" xfId="19648" xr:uid="{00000000-0005-0000-0000-00008D4C0000}"/>
    <cellStyle name="Normal 3 5 2 4 4 2 5 2" xfId="19649" xr:uid="{00000000-0005-0000-0000-00008E4C0000}"/>
    <cellStyle name="Normal 3 5 2 4 4 2 6" xfId="19650" xr:uid="{00000000-0005-0000-0000-00008F4C0000}"/>
    <cellStyle name="Normal 3 5 2 4 4 2 6 2" xfId="19651" xr:uid="{00000000-0005-0000-0000-0000904C0000}"/>
    <cellStyle name="Normal 3 5 2 4 4 2 7" xfId="19652" xr:uid="{00000000-0005-0000-0000-0000914C0000}"/>
    <cellStyle name="Normal 3 5 2 4 4 3" xfId="19653" xr:uid="{00000000-0005-0000-0000-0000924C0000}"/>
    <cellStyle name="Normal 3 5 2 4 4 3 2" xfId="19654" xr:uid="{00000000-0005-0000-0000-0000934C0000}"/>
    <cellStyle name="Normal 3 5 2 4 4 3 2 2" xfId="19655" xr:uid="{00000000-0005-0000-0000-0000944C0000}"/>
    <cellStyle name="Normal 3 5 2 4 4 3 3" xfId="19656" xr:uid="{00000000-0005-0000-0000-0000954C0000}"/>
    <cellStyle name="Normal 3 5 2 4 4 3 4" xfId="19657" xr:uid="{00000000-0005-0000-0000-0000964C0000}"/>
    <cellStyle name="Normal 3 5 2 4 4 4" xfId="19658" xr:uid="{00000000-0005-0000-0000-0000974C0000}"/>
    <cellStyle name="Normal 3 5 2 4 4 4 2" xfId="19659" xr:uid="{00000000-0005-0000-0000-0000984C0000}"/>
    <cellStyle name="Normal 3 5 2 4 4 4 2 2" xfId="19660" xr:uid="{00000000-0005-0000-0000-0000994C0000}"/>
    <cellStyle name="Normal 3 5 2 4 4 4 3" xfId="19661" xr:uid="{00000000-0005-0000-0000-00009A4C0000}"/>
    <cellStyle name="Normal 3 5 2 4 4 4 4" xfId="19662" xr:uid="{00000000-0005-0000-0000-00009B4C0000}"/>
    <cellStyle name="Normal 3 5 2 4 4 5" xfId="19663" xr:uid="{00000000-0005-0000-0000-00009C4C0000}"/>
    <cellStyle name="Normal 3 5 2 4 4 5 2" xfId="19664" xr:uid="{00000000-0005-0000-0000-00009D4C0000}"/>
    <cellStyle name="Normal 3 5 2 4 4 5 2 2" xfId="19665" xr:uid="{00000000-0005-0000-0000-00009E4C0000}"/>
    <cellStyle name="Normal 3 5 2 4 4 5 3" xfId="19666" xr:uid="{00000000-0005-0000-0000-00009F4C0000}"/>
    <cellStyle name="Normal 3 5 2 4 4 6" xfId="19667" xr:uid="{00000000-0005-0000-0000-0000A04C0000}"/>
    <cellStyle name="Normal 3 5 2 4 4 6 2" xfId="19668" xr:uid="{00000000-0005-0000-0000-0000A14C0000}"/>
    <cellStyle name="Normal 3 5 2 4 4 7" xfId="19669" xr:uid="{00000000-0005-0000-0000-0000A24C0000}"/>
    <cellStyle name="Normal 3 5 2 4 4 7 2" xfId="19670" xr:uid="{00000000-0005-0000-0000-0000A34C0000}"/>
    <cellStyle name="Normal 3 5 2 4 4 8" xfId="19671" xr:uid="{00000000-0005-0000-0000-0000A44C0000}"/>
    <cellStyle name="Normal 3 5 2 4 5" xfId="19672" xr:uid="{00000000-0005-0000-0000-0000A54C0000}"/>
    <cellStyle name="Normal 3 5 2 4 5 2" xfId="19673" xr:uid="{00000000-0005-0000-0000-0000A64C0000}"/>
    <cellStyle name="Normal 3 5 2 4 5 2 2" xfId="19674" xr:uid="{00000000-0005-0000-0000-0000A74C0000}"/>
    <cellStyle name="Normal 3 5 2 4 5 2 2 2" xfId="19675" xr:uid="{00000000-0005-0000-0000-0000A84C0000}"/>
    <cellStyle name="Normal 3 5 2 4 5 2 3" xfId="19676" xr:uid="{00000000-0005-0000-0000-0000A94C0000}"/>
    <cellStyle name="Normal 3 5 2 4 5 2 4" xfId="19677" xr:uid="{00000000-0005-0000-0000-0000AA4C0000}"/>
    <cellStyle name="Normal 3 5 2 4 5 3" xfId="19678" xr:uid="{00000000-0005-0000-0000-0000AB4C0000}"/>
    <cellStyle name="Normal 3 5 2 4 5 3 2" xfId="19679" xr:uid="{00000000-0005-0000-0000-0000AC4C0000}"/>
    <cellStyle name="Normal 3 5 2 4 5 3 2 2" xfId="19680" xr:uid="{00000000-0005-0000-0000-0000AD4C0000}"/>
    <cellStyle name="Normal 3 5 2 4 5 3 3" xfId="19681" xr:uid="{00000000-0005-0000-0000-0000AE4C0000}"/>
    <cellStyle name="Normal 3 5 2 4 5 4" xfId="19682" xr:uid="{00000000-0005-0000-0000-0000AF4C0000}"/>
    <cellStyle name="Normal 3 5 2 4 5 4 2" xfId="19683" xr:uid="{00000000-0005-0000-0000-0000B04C0000}"/>
    <cellStyle name="Normal 3 5 2 4 5 4 2 2" xfId="19684" xr:uid="{00000000-0005-0000-0000-0000B14C0000}"/>
    <cellStyle name="Normal 3 5 2 4 5 4 3" xfId="19685" xr:uid="{00000000-0005-0000-0000-0000B24C0000}"/>
    <cellStyle name="Normal 3 5 2 4 5 5" xfId="19686" xr:uid="{00000000-0005-0000-0000-0000B34C0000}"/>
    <cellStyle name="Normal 3 5 2 4 5 5 2" xfId="19687" xr:uid="{00000000-0005-0000-0000-0000B44C0000}"/>
    <cellStyle name="Normal 3 5 2 4 5 6" xfId="19688" xr:uid="{00000000-0005-0000-0000-0000B54C0000}"/>
    <cellStyle name="Normal 3 5 2 4 5 6 2" xfId="19689" xr:uid="{00000000-0005-0000-0000-0000B64C0000}"/>
    <cellStyle name="Normal 3 5 2 4 5 7" xfId="19690" xr:uid="{00000000-0005-0000-0000-0000B74C0000}"/>
    <cellStyle name="Normal 3 5 2 4 6" xfId="19691" xr:uid="{00000000-0005-0000-0000-0000B84C0000}"/>
    <cellStyle name="Normal 3 5 2 4 6 2" xfId="19692" xr:uid="{00000000-0005-0000-0000-0000B94C0000}"/>
    <cellStyle name="Normal 3 5 2 4 6 2 2" xfId="19693" xr:uid="{00000000-0005-0000-0000-0000BA4C0000}"/>
    <cellStyle name="Normal 3 5 2 4 6 3" xfId="19694" xr:uid="{00000000-0005-0000-0000-0000BB4C0000}"/>
    <cellStyle name="Normal 3 5 2 4 6 4" xfId="19695" xr:uid="{00000000-0005-0000-0000-0000BC4C0000}"/>
    <cellStyle name="Normal 3 5 2 4 7" xfId="19696" xr:uid="{00000000-0005-0000-0000-0000BD4C0000}"/>
    <cellStyle name="Normal 3 5 2 4 7 2" xfId="19697" xr:uid="{00000000-0005-0000-0000-0000BE4C0000}"/>
    <cellStyle name="Normal 3 5 2 4 7 2 2" xfId="19698" xr:uid="{00000000-0005-0000-0000-0000BF4C0000}"/>
    <cellStyle name="Normal 3 5 2 4 7 3" xfId="19699" xr:uid="{00000000-0005-0000-0000-0000C04C0000}"/>
    <cellStyle name="Normal 3 5 2 4 7 4" xfId="19700" xr:uid="{00000000-0005-0000-0000-0000C14C0000}"/>
    <cellStyle name="Normal 3 5 2 4 8" xfId="19701" xr:uid="{00000000-0005-0000-0000-0000C24C0000}"/>
    <cellStyle name="Normal 3 5 2 4 8 2" xfId="19702" xr:uid="{00000000-0005-0000-0000-0000C34C0000}"/>
    <cellStyle name="Normal 3 5 2 4 8 2 2" xfId="19703" xr:uid="{00000000-0005-0000-0000-0000C44C0000}"/>
    <cellStyle name="Normal 3 5 2 4 8 3" xfId="19704" xr:uid="{00000000-0005-0000-0000-0000C54C0000}"/>
    <cellStyle name="Normal 3 5 2 4 9" xfId="19705" xr:uid="{00000000-0005-0000-0000-0000C64C0000}"/>
    <cellStyle name="Normal 3 5 2 4 9 2" xfId="19706" xr:uid="{00000000-0005-0000-0000-0000C74C0000}"/>
    <cellStyle name="Normal 3 5 2 5" xfId="19707" xr:uid="{00000000-0005-0000-0000-0000C84C0000}"/>
    <cellStyle name="Normal 3 5 2 5 10" xfId="19708" xr:uid="{00000000-0005-0000-0000-0000C94C0000}"/>
    <cellStyle name="Normal 3 5 2 5 2" xfId="19709" xr:uid="{00000000-0005-0000-0000-0000CA4C0000}"/>
    <cellStyle name="Normal 3 5 2 5 2 2" xfId="19710" xr:uid="{00000000-0005-0000-0000-0000CB4C0000}"/>
    <cellStyle name="Normal 3 5 2 5 2 2 2" xfId="19711" xr:uid="{00000000-0005-0000-0000-0000CC4C0000}"/>
    <cellStyle name="Normal 3 5 2 5 2 2 2 2" xfId="19712" xr:uid="{00000000-0005-0000-0000-0000CD4C0000}"/>
    <cellStyle name="Normal 3 5 2 5 2 2 2 2 2" xfId="19713" xr:uid="{00000000-0005-0000-0000-0000CE4C0000}"/>
    <cellStyle name="Normal 3 5 2 5 2 2 2 3" xfId="19714" xr:uid="{00000000-0005-0000-0000-0000CF4C0000}"/>
    <cellStyle name="Normal 3 5 2 5 2 2 2 4" xfId="19715" xr:uid="{00000000-0005-0000-0000-0000D04C0000}"/>
    <cellStyle name="Normal 3 5 2 5 2 2 3" xfId="19716" xr:uid="{00000000-0005-0000-0000-0000D14C0000}"/>
    <cellStyle name="Normal 3 5 2 5 2 2 3 2" xfId="19717" xr:uid="{00000000-0005-0000-0000-0000D24C0000}"/>
    <cellStyle name="Normal 3 5 2 5 2 2 3 2 2" xfId="19718" xr:uid="{00000000-0005-0000-0000-0000D34C0000}"/>
    <cellStyle name="Normal 3 5 2 5 2 2 3 3" xfId="19719" xr:uid="{00000000-0005-0000-0000-0000D44C0000}"/>
    <cellStyle name="Normal 3 5 2 5 2 2 4" xfId="19720" xr:uid="{00000000-0005-0000-0000-0000D54C0000}"/>
    <cellStyle name="Normal 3 5 2 5 2 2 4 2" xfId="19721" xr:uid="{00000000-0005-0000-0000-0000D64C0000}"/>
    <cellStyle name="Normal 3 5 2 5 2 2 4 2 2" xfId="19722" xr:uid="{00000000-0005-0000-0000-0000D74C0000}"/>
    <cellStyle name="Normal 3 5 2 5 2 2 4 3" xfId="19723" xr:uid="{00000000-0005-0000-0000-0000D84C0000}"/>
    <cellStyle name="Normal 3 5 2 5 2 2 5" xfId="19724" xr:uid="{00000000-0005-0000-0000-0000D94C0000}"/>
    <cellStyle name="Normal 3 5 2 5 2 2 5 2" xfId="19725" xr:uid="{00000000-0005-0000-0000-0000DA4C0000}"/>
    <cellStyle name="Normal 3 5 2 5 2 2 6" xfId="19726" xr:uid="{00000000-0005-0000-0000-0000DB4C0000}"/>
    <cellStyle name="Normal 3 5 2 5 2 2 6 2" xfId="19727" xr:uid="{00000000-0005-0000-0000-0000DC4C0000}"/>
    <cellStyle name="Normal 3 5 2 5 2 2 7" xfId="19728" xr:uid="{00000000-0005-0000-0000-0000DD4C0000}"/>
    <cellStyle name="Normal 3 5 2 5 2 3" xfId="19729" xr:uid="{00000000-0005-0000-0000-0000DE4C0000}"/>
    <cellStyle name="Normal 3 5 2 5 2 3 2" xfId="19730" xr:uid="{00000000-0005-0000-0000-0000DF4C0000}"/>
    <cellStyle name="Normal 3 5 2 5 2 3 2 2" xfId="19731" xr:uid="{00000000-0005-0000-0000-0000E04C0000}"/>
    <cellStyle name="Normal 3 5 2 5 2 3 3" xfId="19732" xr:uid="{00000000-0005-0000-0000-0000E14C0000}"/>
    <cellStyle name="Normal 3 5 2 5 2 3 4" xfId="19733" xr:uid="{00000000-0005-0000-0000-0000E24C0000}"/>
    <cellStyle name="Normal 3 5 2 5 2 4" xfId="19734" xr:uid="{00000000-0005-0000-0000-0000E34C0000}"/>
    <cellStyle name="Normal 3 5 2 5 2 4 2" xfId="19735" xr:uid="{00000000-0005-0000-0000-0000E44C0000}"/>
    <cellStyle name="Normal 3 5 2 5 2 4 2 2" xfId="19736" xr:uid="{00000000-0005-0000-0000-0000E54C0000}"/>
    <cellStyle name="Normal 3 5 2 5 2 4 3" xfId="19737" xr:uid="{00000000-0005-0000-0000-0000E64C0000}"/>
    <cellStyle name="Normal 3 5 2 5 2 4 4" xfId="19738" xr:uid="{00000000-0005-0000-0000-0000E74C0000}"/>
    <cellStyle name="Normal 3 5 2 5 2 5" xfId="19739" xr:uid="{00000000-0005-0000-0000-0000E84C0000}"/>
    <cellStyle name="Normal 3 5 2 5 2 5 2" xfId="19740" xr:uid="{00000000-0005-0000-0000-0000E94C0000}"/>
    <cellStyle name="Normal 3 5 2 5 2 5 2 2" xfId="19741" xr:uid="{00000000-0005-0000-0000-0000EA4C0000}"/>
    <cellStyle name="Normal 3 5 2 5 2 5 3" xfId="19742" xr:uid="{00000000-0005-0000-0000-0000EB4C0000}"/>
    <cellStyle name="Normal 3 5 2 5 2 6" xfId="19743" xr:uid="{00000000-0005-0000-0000-0000EC4C0000}"/>
    <cellStyle name="Normal 3 5 2 5 2 6 2" xfId="19744" xr:uid="{00000000-0005-0000-0000-0000ED4C0000}"/>
    <cellStyle name="Normal 3 5 2 5 2 7" xfId="19745" xr:uid="{00000000-0005-0000-0000-0000EE4C0000}"/>
    <cellStyle name="Normal 3 5 2 5 2 7 2" xfId="19746" xr:uid="{00000000-0005-0000-0000-0000EF4C0000}"/>
    <cellStyle name="Normal 3 5 2 5 2 8" xfId="19747" xr:uid="{00000000-0005-0000-0000-0000F04C0000}"/>
    <cellStyle name="Normal 3 5 2 5 3" xfId="19748" xr:uid="{00000000-0005-0000-0000-0000F14C0000}"/>
    <cellStyle name="Normal 3 5 2 5 3 2" xfId="19749" xr:uid="{00000000-0005-0000-0000-0000F24C0000}"/>
    <cellStyle name="Normal 3 5 2 5 3 2 2" xfId="19750" xr:uid="{00000000-0005-0000-0000-0000F34C0000}"/>
    <cellStyle name="Normal 3 5 2 5 3 2 2 2" xfId="19751" xr:uid="{00000000-0005-0000-0000-0000F44C0000}"/>
    <cellStyle name="Normal 3 5 2 5 3 2 2 2 2" xfId="19752" xr:uid="{00000000-0005-0000-0000-0000F54C0000}"/>
    <cellStyle name="Normal 3 5 2 5 3 2 2 3" xfId="19753" xr:uid="{00000000-0005-0000-0000-0000F64C0000}"/>
    <cellStyle name="Normal 3 5 2 5 3 2 2 4" xfId="19754" xr:uid="{00000000-0005-0000-0000-0000F74C0000}"/>
    <cellStyle name="Normal 3 5 2 5 3 2 3" xfId="19755" xr:uid="{00000000-0005-0000-0000-0000F84C0000}"/>
    <cellStyle name="Normal 3 5 2 5 3 2 3 2" xfId="19756" xr:uid="{00000000-0005-0000-0000-0000F94C0000}"/>
    <cellStyle name="Normal 3 5 2 5 3 2 3 2 2" xfId="19757" xr:uid="{00000000-0005-0000-0000-0000FA4C0000}"/>
    <cellStyle name="Normal 3 5 2 5 3 2 3 3" xfId="19758" xr:uid="{00000000-0005-0000-0000-0000FB4C0000}"/>
    <cellStyle name="Normal 3 5 2 5 3 2 4" xfId="19759" xr:uid="{00000000-0005-0000-0000-0000FC4C0000}"/>
    <cellStyle name="Normal 3 5 2 5 3 2 4 2" xfId="19760" xr:uid="{00000000-0005-0000-0000-0000FD4C0000}"/>
    <cellStyle name="Normal 3 5 2 5 3 2 4 2 2" xfId="19761" xr:uid="{00000000-0005-0000-0000-0000FE4C0000}"/>
    <cellStyle name="Normal 3 5 2 5 3 2 4 3" xfId="19762" xr:uid="{00000000-0005-0000-0000-0000FF4C0000}"/>
    <cellStyle name="Normal 3 5 2 5 3 2 5" xfId="19763" xr:uid="{00000000-0005-0000-0000-0000004D0000}"/>
    <cellStyle name="Normal 3 5 2 5 3 2 5 2" xfId="19764" xr:uid="{00000000-0005-0000-0000-0000014D0000}"/>
    <cellStyle name="Normal 3 5 2 5 3 2 6" xfId="19765" xr:uid="{00000000-0005-0000-0000-0000024D0000}"/>
    <cellStyle name="Normal 3 5 2 5 3 2 6 2" xfId="19766" xr:uid="{00000000-0005-0000-0000-0000034D0000}"/>
    <cellStyle name="Normal 3 5 2 5 3 2 7" xfId="19767" xr:uid="{00000000-0005-0000-0000-0000044D0000}"/>
    <cellStyle name="Normal 3 5 2 5 3 3" xfId="19768" xr:uid="{00000000-0005-0000-0000-0000054D0000}"/>
    <cellStyle name="Normal 3 5 2 5 3 3 2" xfId="19769" xr:uid="{00000000-0005-0000-0000-0000064D0000}"/>
    <cellStyle name="Normal 3 5 2 5 3 3 2 2" xfId="19770" xr:uid="{00000000-0005-0000-0000-0000074D0000}"/>
    <cellStyle name="Normal 3 5 2 5 3 3 3" xfId="19771" xr:uid="{00000000-0005-0000-0000-0000084D0000}"/>
    <cellStyle name="Normal 3 5 2 5 3 3 4" xfId="19772" xr:uid="{00000000-0005-0000-0000-0000094D0000}"/>
    <cellStyle name="Normal 3 5 2 5 3 4" xfId="19773" xr:uid="{00000000-0005-0000-0000-00000A4D0000}"/>
    <cellStyle name="Normal 3 5 2 5 3 4 2" xfId="19774" xr:uid="{00000000-0005-0000-0000-00000B4D0000}"/>
    <cellStyle name="Normal 3 5 2 5 3 4 2 2" xfId="19775" xr:uid="{00000000-0005-0000-0000-00000C4D0000}"/>
    <cellStyle name="Normal 3 5 2 5 3 4 3" xfId="19776" xr:uid="{00000000-0005-0000-0000-00000D4D0000}"/>
    <cellStyle name="Normal 3 5 2 5 3 4 4" xfId="19777" xr:uid="{00000000-0005-0000-0000-00000E4D0000}"/>
    <cellStyle name="Normal 3 5 2 5 3 5" xfId="19778" xr:uid="{00000000-0005-0000-0000-00000F4D0000}"/>
    <cellStyle name="Normal 3 5 2 5 3 5 2" xfId="19779" xr:uid="{00000000-0005-0000-0000-0000104D0000}"/>
    <cellStyle name="Normal 3 5 2 5 3 5 2 2" xfId="19780" xr:uid="{00000000-0005-0000-0000-0000114D0000}"/>
    <cellStyle name="Normal 3 5 2 5 3 5 3" xfId="19781" xr:uid="{00000000-0005-0000-0000-0000124D0000}"/>
    <cellStyle name="Normal 3 5 2 5 3 6" xfId="19782" xr:uid="{00000000-0005-0000-0000-0000134D0000}"/>
    <cellStyle name="Normal 3 5 2 5 3 6 2" xfId="19783" xr:uid="{00000000-0005-0000-0000-0000144D0000}"/>
    <cellStyle name="Normal 3 5 2 5 3 7" xfId="19784" xr:uid="{00000000-0005-0000-0000-0000154D0000}"/>
    <cellStyle name="Normal 3 5 2 5 3 7 2" xfId="19785" xr:uid="{00000000-0005-0000-0000-0000164D0000}"/>
    <cellStyle name="Normal 3 5 2 5 3 8" xfId="19786" xr:uid="{00000000-0005-0000-0000-0000174D0000}"/>
    <cellStyle name="Normal 3 5 2 5 4" xfId="19787" xr:uid="{00000000-0005-0000-0000-0000184D0000}"/>
    <cellStyle name="Normal 3 5 2 5 4 2" xfId="19788" xr:uid="{00000000-0005-0000-0000-0000194D0000}"/>
    <cellStyle name="Normal 3 5 2 5 4 2 2" xfId="19789" xr:uid="{00000000-0005-0000-0000-00001A4D0000}"/>
    <cellStyle name="Normal 3 5 2 5 4 2 2 2" xfId="19790" xr:uid="{00000000-0005-0000-0000-00001B4D0000}"/>
    <cellStyle name="Normal 3 5 2 5 4 2 3" xfId="19791" xr:uid="{00000000-0005-0000-0000-00001C4D0000}"/>
    <cellStyle name="Normal 3 5 2 5 4 2 4" xfId="19792" xr:uid="{00000000-0005-0000-0000-00001D4D0000}"/>
    <cellStyle name="Normal 3 5 2 5 4 3" xfId="19793" xr:uid="{00000000-0005-0000-0000-00001E4D0000}"/>
    <cellStyle name="Normal 3 5 2 5 4 3 2" xfId="19794" xr:uid="{00000000-0005-0000-0000-00001F4D0000}"/>
    <cellStyle name="Normal 3 5 2 5 4 3 2 2" xfId="19795" xr:uid="{00000000-0005-0000-0000-0000204D0000}"/>
    <cellStyle name="Normal 3 5 2 5 4 3 3" xfId="19796" xr:uid="{00000000-0005-0000-0000-0000214D0000}"/>
    <cellStyle name="Normal 3 5 2 5 4 4" xfId="19797" xr:uid="{00000000-0005-0000-0000-0000224D0000}"/>
    <cellStyle name="Normal 3 5 2 5 4 4 2" xfId="19798" xr:uid="{00000000-0005-0000-0000-0000234D0000}"/>
    <cellStyle name="Normal 3 5 2 5 4 4 2 2" xfId="19799" xr:uid="{00000000-0005-0000-0000-0000244D0000}"/>
    <cellStyle name="Normal 3 5 2 5 4 4 3" xfId="19800" xr:uid="{00000000-0005-0000-0000-0000254D0000}"/>
    <cellStyle name="Normal 3 5 2 5 4 5" xfId="19801" xr:uid="{00000000-0005-0000-0000-0000264D0000}"/>
    <cellStyle name="Normal 3 5 2 5 4 5 2" xfId="19802" xr:uid="{00000000-0005-0000-0000-0000274D0000}"/>
    <cellStyle name="Normal 3 5 2 5 4 6" xfId="19803" xr:uid="{00000000-0005-0000-0000-0000284D0000}"/>
    <cellStyle name="Normal 3 5 2 5 4 6 2" xfId="19804" xr:uid="{00000000-0005-0000-0000-0000294D0000}"/>
    <cellStyle name="Normal 3 5 2 5 4 7" xfId="19805" xr:uid="{00000000-0005-0000-0000-00002A4D0000}"/>
    <cellStyle name="Normal 3 5 2 5 5" xfId="19806" xr:uid="{00000000-0005-0000-0000-00002B4D0000}"/>
    <cellStyle name="Normal 3 5 2 5 5 2" xfId="19807" xr:uid="{00000000-0005-0000-0000-00002C4D0000}"/>
    <cellStyle name="Normal 3 5 2 5 5 2 2" xfId="19808" xr:uid="{00000000-0005-0000-0000-00002D4D0000}"/>
    <cellStyle name="Normal 3 5 2 5 5 3" xfId="19809" xr:uid="{00000000-0005-0000-0000-00002E4D0000}"/>
    <cellStyle name="Normal 3 5 2 5 5 4" xfId="19810" xr:uid="{00000000-0005-0000-0000-00002F4D0000}"/>
    <cellStyle name="Normal 3 5 2 5 6" xfId="19811" xr:uid="{00000000-0005-0000-0000-0000304D0000}"/>
    <cellStyle name="Normal 3 5 2 5 6 2" xfId="19812" xr:uid="{00000000-0005-0000-0000-0000314D0000}"/>
    <cellStyle name="Normal 3 5 2 5 6 2 2" xfId="19813" xr:uid="{00000000-0005-0000-0000-0000324D0000}"/>
    <cellStyle name="Normal 3 5 2 5 6 3" xfId="19814" xr:uid="{00000000-0005-0000-0000-0000334D0000}"/>
    <cellStyle name="Normal 3 5 2 5 6 4" xfId="19815" xr:uid="{00000000-0005-0000-0000-0000344D0000}"/>
    <cellStyle name="Normal 3 5 2 5 7" xfId="19816" xr:uid="{00000000-0005-0000-0000-0000354D0000}"/>
    <cellStyle name="Normal 3 5 2 5 7 2" xfId="19817" xr:uid="{00000000-0005-0000-0000-0000364D0000}"/>
    <cellStyle name="Normal 3 5 2 5 7 2 2" xfId="19818" xr:uid="{00000000-0005-0000-0000-0000374D0000}"/>
    <cellStyle name="Normal 3 5 2 5 7 3" xfId="19819" xr:uid="{00000000-0005-0000-0000-0000384D0000}"/>
    <cellStyle name="Normal 3 5 2 5 8" xfId="19820" xr:uid="{00000000-0005-0000-0000-0000394D0000}"/>
    <cellStyle name="Normal 3 5 2 5 8 2" xfId="19821" xr:uid="{00000000-0005-0000-0000-00003A4D0000}"/>
    <cellStyle name="Normal 3 5 2 5 9" xfId="19822" xr:uid="{00000000-0005-0000-0000-00003B4D0000}"/>
    <cellStyle name="Normal 3 5 2 5 9 2" xfId="19823" xr:uid="{00000000-0005-0000-0000-00003C4D0000}"/>
    <cellStyle name="Normal 3 5 2 6" xfId="19824" xr:uid="{00000000-0005-0000-0000-00003D4D0000}"/>
    <cellStyle name="Normal 3 5 2 6 2" xfId="19825" xr:uid="{00000000-0005-0000-0000-00003E4D0000}"/>
    <cellStyle name="Normal 3 5 2 6 2 2" xfId="19826" xr:uid="{00000000-0005-0000-0000-00003F4D0000}"/>
    <cellStyle name="Normal 3 5 2 6 2 2 2" xfId="19827" xr:uid="{00000000-0005-0000-0000-0000404D0000}"/>
    <cellStyle name="Normal 3 5 2 6 2 2 2 2" xfId="19828" xr:uid="{00000000-0005-0000-0000-0000414D0000}"/>
    <cellStyle name="Normal 3 5 2 6 2 2 3" xfId="19829" xr:uid="{00000000-0005-0000-0000-0000424D0000}"/>
    <cellStyle name="Normal 3 5 2 6 2 2 4" xfId="19830" xr:uid="{00000000-0005-0000-0000-0000434D0000}"/>
    <cellStyle name="Normal 3 5 2 6 2 3" xfId="19831" xr:uid="{00000000-0005-0000-0000-0000444D0000}"/>
    <cellStyle name="Normal 3 5 2 6 2 3 2" xfId="19832" xr:uid="{00000000-0005-0000-0000-0000454D0000}"/>
    <cellStyle name="Normal 3 5 2 6 2 3 2 2" xfId="19833" xr:uid="{00000000-0005-0000-0000-0000464D0000}"/>
    <cellStyle name="Normal 3 5 2 6 2 3 3" xfId="19834" xr:uid="{00000000-0005-0000-0000-0000474D0000}"/>
    <cellStyle name="Normal 3 5 2 6 2 4" xfId="19835" xr:uid="{00000000-0005-0000-0000-0000484D0000}"/>
    <cellStyle name="Normal 3 5 2 6 2 4 2" xfId="19836" xr:uid="{00000000-0005-0000-0000-0000494D0000}"/>
    <cellStyle name="Normal 3 5 2 6 2 4 2 2" xfId="19837" xr:uid="{00000000-0005-0000-0000-00004A4D0000}"/>
    <cellStyle name="Normal 3 5 2 6 2 4 3" xfId="19838" xr:uid="{00000000-0005-0000-0000-00004B4D0000}"/>
    <cellStyle name="Normal 3 5 2 6 2 5" xfId="19839" xr:uid="{00000000-0005-0000-0000-00004C4D0000}"/>
    <cellStyle name="Normal 3 5 2 6 2 5 2" xfId="19840" xr:uid="{00000000-0005-0000-0000-00004D4D0000}"/>
    <cellStyle name="Normal 3 5 2 6 2 6" xfId="19841" xr:uid="{00000000-0005-0000-0000-00004E4D0000}"/>
    <cellStyle name="Normal 3 5 2 6 2 6 2" xfId="19842" xr:uid="{00000000-0005-0000-0000-00004F4D0000}"/>
    <cellStyle name="Normal 3 5 2 6 2 7" xfId="19843" xr:uid="{00000000-0005-0000-0000-0000504D0000}"/>
    <cellStyle name="Normal 3 5 2 6 3" xfId="19844" xr:uid="{00000000-0005-0000-0000-0000514D0000}"/>
    <cellStyle name="Normal 3 5 2 6 3 2" xfId="19845" xr:uid="{00000000-0005-0000-0000-0000524D0000}"/>
    <cellStyle name="Normal 3 5 2 6 3 2 2" xfId="19846" xr:uid="{00000000-0005-0000-0000-0000534D0000}"/>
    <cellStyle name="Normal 3 5 2 6 3 3" xfId="19847" xr:uid="{00000000-0005-0000-0000-0000544D0000}"/>
    <cellStyle name="Normal 3 5 2 6 3 4" xfId="19848" xr:uid="{00000000-0005-0000-0000-0000554D0000}"/>
    <cellStyle name="Normal 3 5 2 6 4" xfId="19849" xr:uid="{00000000-0005-0000-0000-0000564D0000}"/>
    <cellStyle name="Normal 3 5 2 6 4 2" xfId="19850" xr:uid="{00000000-0005-0000-0000-0000574D0000}"/>
    <cellStyle name="Normal 3 5 2 6 4 2 2" xfId="19851" xr:uid="{00000000-0005-0000-0000-0000584D0000}"/>
    <cellStyle name="Normal 3 5 2 6 4 3" xfId="19852" xr:uid="{00000000-0005-0000-0000-0000594D0000}"/>
    <cellStyle name="Normal 3 5 2 6 4 4" xfId="19853" xr:uid="{00000000-0005-0000-0000-00005A4D0000}"/>
    <cellStyle name="Normal 3 5 2 6 5" xfId="19854" xr:uid="{00000000-0005-0000-0000-00005B4D0000}"/>
    <cellStyle name="Normal 3 5 2 6 5 2" xfId="19855" xr:uid="{00000000-0005-0000-0000-00005C4D0000}"/>
    <cellStyle name="Normal 3 5 2 6 5 2 2" xfId="19856" xr:uid="{00000000-0005-0000-0000-00005D4D0000}"/>
    <cellStyle name="Normal 3 5 2 6 5 3" xfId="19857" xr:uid="{00000000-0005-0000-0000-00005E4D0000}"/>
    <cellStyle name="Normal 3 5 2 6 6" xfId="19858" xr:uid="{00000000-0005-0000-0000-00005F4D0000}"/>
    <cellStyle name="Normal 3 5 2 6 6 2" xfId="19859" xr:uid="{00000000-0005-0000-0000-0000604D0000}"/>
    <cellStyle name="Normal 3 5 2 6 7" xfId="19860" xr:uid="{00000000-0005-0000-0000-0000614D0000}"/>
    <cellStyle name="Normal 3 5 2 6 7 2" xfId="19861" xr:uid="{00000000-0005-0000-0000-0000624D0000}"/>
    <cellStyle name="Normal 3 5 2 6 8" xfId="19862" xr:uid="{00000000-0005-0000-0000-0000634D0000}"/>
    <cellStyle name="Normal 3 5 2 7" xfId="19863" xr:uid="{00000000-0005-0000-0000-0000644D0000}"/>
    <cellStyle name="Normal 3 5 2 7 2" xfId="19864" xr:uid="{00000000-0005-0000-0000-0000654D0000}"/>
    <cellStyle name="Normal 3 5 2 7 2 2" xfId="19865" xr:uid="{00000000-0005-0000-0000-0000664D0000}"/>
    <cellStyle name="Normal 3 5 2 7 2 2 2" xfId="19866" xr:uid="{00000000-0005-0000-0000-0000674D0000}"/>
    <cellStyle name="Normal 3 5 2 7 2 2 2 2" xfId="19867" xr:uid="{00000000-0005-0000-0000-0000684D0000}"/>
    <cellStyle name="Normal 3 5 2 7 2 2 3" xfId="19868" xr:uid="{00000000-0005-0000-0000-0000694D0000}"/>
    <cellStyle name="Normal 3 5 2 7 2 2 4" xfId="19869" xr:uid="{00000000-0005-0000-0000-00006A4D0000}"/>
    <cellStyle name="Normal 3 5 2 7 2 3" xfId="19870" xr:uid="{00000000-0005-0000-0000-00006B4D0000}"/>
    <cellStyle name="Normal 3 5 2 7 2 3 2" xfId="19871" xr:uid="{00000000-0005-0000-0000-00006C4D0000}"/>
    <cellStyle name="Normal 3 5 2 7 2 3 2 2" xfId="19872" xr:uid="{00000000-0005-0000-0000-00006D4D0000}"/>
    <cellStyle name="Normal 3 5 2 7 2 3 3" xfId="19873" xr:uid="{00000000-0005-0000-0000-00006E4D0000}"/>
    <cellStyle name="Normal 3 5 2 7 2 4" xfId="19874" xr:uid="{00000000-0005-0000-0000-00006F4D0000}"/>
    <cellStyle name="Normal 3 5 2 7 2 4 2" xfId="19875" xr:uid="{00000000-0005-0000-0000-0000704D0000}"/>
    <cellStyle name="Normal 3 5 2 7 2 4 2 2" xfId="19876" xr:uid="{00000000-0005-0000-0000-0000714D0000}"/>
    <cellStyle name="Normal 3 5 2 7 2 4 3" xfId="19877" xr:uid="{00000000-0005-0000-0000-0000724D0000}"/>
    <cellStyle name="Normal 3 5 2 7 2 5" xfId="19878" xr:uid="{00000000-0005-0000-0000-0000734D0000}"/>
    <cellStyle name="Normal 3 5 2 7 2 5 2" xfId="19879" xr:uid="{00000000-0005-0000-0000-0000744D0000}"/>
    <cellStyle name="Normal 3 5 2 7 2 6" xfId="19880" xr:uid="{00000000-0005-0000-0000-0000754D0000}"/>
    <cellStyle name="Normal 3 5 2 7 2 6 2" xfId="19881" xr:uid="{00000000-0005-0000-0000-0000764D0000}"/>
    <cellStyle name="Normal 3 5 2 7 2 7" xfId="19882" xr:uid="{00000000-0005-0000-0000-0000774D0000}"/>
    <cellStyle name="Normal 3 5 2 7 3" xfId="19883" xr:uid="{00000000-0005-0000-0000-0000784D0000}"/>
    <cellStyle name="Normal 3 5 2 7 3 2" xfId="19884" xr:uid="{00000000-0005-0000-0000-0000794D0000}"/>
    <cellStyle name="Normal 3 5 2 7 3 2 2" xfId="19885" xr:uid="{00000000-0005-0000-0000-00007A4D0000}"/>
    <cellStyle name="Normal 3 5 2 7 3 3" xfId="19886" xr:uid="{00000000-0005-0000-0000-00007B4D0000}"/>
    <cellStyle name="Normal 3 5 2 7 3 4" xfId="19887" xr:uid="{00000000-0005-0000-0000-00007C4D0000}"/>
    <cellStyle name="Normal 3 5 2 7 4" xfId="19888" xr:uid="{00000000-0005-0000-0000-00007D4D0000}"/>
    <cellStyle name="Normal 3 5 2 7 4 2" xfId="19889" xr:uid="{00000000-0005-0000-0000-00007E4D0000}"/>
    <cellStyle name="Normal 3 5 2 7 4 2 2" xfId="19890" xr:uid="{00000000-0005-0000-0000-00007F4D0000}"/>
    <cellStyle name="Normal 3 5 2 7 4 3" xfId="19891" xr:uid="{00000000-0005-0000-0000-0000804D0000}"/>
    <cellStyle name="Normal 3 5 2 7 4 4" xfId="19892" xr:uid="{00000000-0005-0000-0000-0000814D0000}"/>
    <cellStyle name="Normal 3 5 2 7 5" xfId="19893" xr:uid="{00000000-0005-0000-0000-0000824D0000}"/>
    <cellStyle name="Normal 3 5 2 7 5 2" xfId="19894" xr:uid="{00000000-0005-0000-0000-0000834D0000}"/>
    <cellStyle name="Normal 3 5 2 7 5 2 2" xfId="19895" xr:uid="{00000000-0005-0000-0000-0000844D0000}"/>
    <cellStyle name="Normal 3 5 2 7 5 3" xfId="19896" xr:uid="{00000000-0005-0000-0000-0000854D0000}"/>
    <cellStyle name="Normal 3 5 2 7 6" xfId="19897" xr:uid="{00000000-0005-0000-0000-0000864D0000}"/>
    <cellStyle name="Normal 3 5 2 7 6 2" xfId="19898" xr:uid="{00000000-0005-0000-0000-0000874D0000}"/>
    <cellStyle name="Normal 3 5 2 7 7" xfId="19899" xr:uid="{00000000-0005-0000-0000-0000884D0000}"/>
    <cellStyle name="Normal 3 5 2 7 7 2" xfId="19900" xr:uid="{00000000-0005-0000-0000-0000894D0000}"/>
    <cellStyle name="Normal 3 5 2 7 8" xfId="19901" xr:uid="{00000000-0005-0000-0000-00008A4D0000}"/>
    <cellStyle name="Normal 3 5 2 8" xfId="19902" xr:uid="{00000000-0005-0000-0000-00008B4D0000}"/>
    <cellStyle name="Normal 3 5 2 8 2" xfId="19903" xr:uid="{00000000-0005-0000-0000-00008C4D0000}"/>
    <cellStyle name="Normal 3 5 2 8 2 2" xfId="19904" xr:uid="{00000000-0005-0000-0000-00008D4D0000}"/>
    <cellStyle name="Normal 3 5 2 8 2 2 2" xfId="19905" xr:uid="{00000000-0005-0000-0000-00008E4D0000}"/>
    <cellStyle name="Normal 3 5 2 8 2 3" xfId="19906" xr:uid="{00000000-0005-0000-0000-00008F4D0000}"/>
    <cellStyle name="Normal 3 5 2 8 2 4" xfId="19907" xr:uid="{00000000-0005-0000-0000-0000904D0000}"/>
    <cellStyle name="Normal 3 5 2 8 3" xfId="19908" xr:uid="{00000000-0005-0000-0000-0000914D0000}"/>
    <cellStyle name="Normal 3 5 2 8 3 2" xfId="19909" xr:uid="{00000000-0005-0000-0000-0000924D0000}"/>
    <cellStyle name="Normal 3 5 2 8 3 2 2" xfId="19910" xr:uid="{00000000-0005-0000-0000-0000934D0000}"/>
    <cellStyle name="Normal 3 5 2 8 3 3" xfId="19911" xr:uid="{00000000-0005-0000-0000-0000944D0000}"/>
    <cellStyle name="Normal 3 5 2 8 4" xfId="19912" xr:uid="{00000000-0005-0000-0000-0000954D0000}"/>
    <cellStyle name="Normal 3 5 2 8 4 2" xfId="19913" xr:uid="{00000000-0005-0000-0000-0000964D0000}"/>
    <cellStyle name="Normal 3 5 2 8 4 2 2" xfId="19914" xr:uid="{00000000-0005-0000-0000-0000974D0000}"/>
    <cellStyle name="Normal 3 5 2 8 4 3" xfId="19915" xr:uid="{00000000-0005-0000-0000-0000984D0000}"/>
    <cellStyle name="Normal 3 5 2 8 5" xfId="19916" xr:uid="{00000000-0005-0000-0000-0000994D0000}"/>
    <cellStyle name="Normal 3 5 2 8 5 2" xfId="19917" xr:uid="{00000000-0005-0000-0000-00009A4D0000}"/>
    <cellStyle name="Normal 3 5 2 8 6" xfId="19918" xr:uid="{00000000-0005-0000-0000-00009B4D0000}"/>
    <cellStyle name="Normal 3 5 2 8 6 2" xfId="19919" xr:uid="{00000000-0005-0000-0000-00009C4D0000}"/>
    <cellStyle name="Normal 3 5 2 8 7" xfId="19920" xr:uid="{00000000-0005-0000-0000-00009D4D0000}"/>
    <cellStyle name="Normal 3 5 2 9" xfId="19921" xr:uid="{00000000-0005-0000-0000-00009E4D0000}"/>
    <cellStyle name="Normal 3 5 2 9 2" xfId="19922" xr:uid="{00000000-0005-0000-0000-00009F4D0000}"/>
    <cellStyle name="Normal 3 5 2 9 2 2" xfId="19923" xr:uid="{00000000-0005-0000-0000-0000A04D0000}"/>
    <cellStyle name="Normal 3 5 2 9 3" xfId="19924" xr:uid="{00000000-0005-0000-0000-0000A14D0000}"/>
    <cellStyle name="Normal 3 5 2 9 4" xfId="19925" xr:uid="{00000000-0005-0000-0000-0000A24D0000}"/>
    <cellStyle name="Normal 3 5 20" xfId="19926" xr:uid="{00000000-0005-0000-0000-0000A34D0000}"/>
    <cellStyle name="Normal 3 5 21" xfId="19927" xr:uid="{00000000-0005-0000-0000-0000A44D0000}"/>
    <cellStyle name="Normal 3 5 3" xfId="19928" xr:uid="{00000000-0005-0000-0000-0000A54D0000}"/>
    <cellStyle name="Normal 3 5 3 10" xfId="19929" xr:uid="{00000000-0005-0000-0000-0000A64D0000}"/>
    <cellStyle name="Normal 3 5 3 10 2" xfId="19930" xr:uid="{00000000-0005-0000-0000-0000A74D0000}"/>
    <cellStyle name="Normal 3 5 3 11" xfId="19931" xr:uid="{00000000-0005-0000-0000-0000A84D0000}"/>
    <cellStyle name="Normal 3 5 3 11 2" xfId="19932" xr:uid="{00000000-0005-0000-0000-0000A94D0000}"/>
    <cellStyle name="Normal 3 5 3 12" xfId="19933" xr:uid="{00000000-0005-0000-0000-0000AA4D0000}"/>
    <cellStyle name="Normal 3 5 3 2" xfId="19934" xr:uid="{00000000-0005-0000-0000-0000AB4D0000}"/>
    <cellStyle name="Normal 3 5 3 2 10" xfId="19935" xr:uid="{00000000-0005-0000-0000-0000AC4D0000}"/>
    <cellStyle name="Normal 3 5 3 2 10 2" xfId="19936" xr:uid="{00000000-0005-0000-0000-0000AD4D0000}"/>
    <cellStyle name="Normal 3 5 3 2 11" xfId="19937" xr:uid="{00000000-0005-0000-0000-0000AE4D0000}"/>
    <cellStyle name="Normal 3 5 3 2 2" xfId="19938" xr:uid="{00000000-0005-0000-0000-0000AF4D0000}"/>
    <cellStyle name="Normal 3 5 3 2 2 2" xfId="19939" xr:uid="{00000000-0005-0000-0000-0000B04D0000}"/>
    <cellStyle name="Normal 3 5 3 2 2 2 2" xfId="19940" xr:uid="{00000000-0005-0000-0000-0000B14D0000}"/>
    <cellStyle name="Normal 3 5 3 2 2 2 2 2" xfId="19941" xr:uid="{00000000-0005-0000-0000-0000B24D0000}"/>
    <cellStyle name="Normal 3 5 3 2 2 2 2 2 2" xfId="19942" xr:uid="{00000000-0005-0000-0000-0000B34D0000}"/>
    <cellStyle name="Normal 3 5 3 2 2 2 2 2 2 2" xfId="19943" xr:uid="{00000000-0005-0000-0000-0000B44D0000}"/>
    <cellStyle name="Normal 3 5 3 2 2 2 2 2 3" xfId="19944" xr:uid="{00000000-0005-0000-0000-0000B54D0000}"/>
    <cellStyle name="Normal 3 5 3 2 2 2 2 2 4" xfId="19945" xr:uid="{00000000-0005-0000-0000-0000B64D0000}"/>
    <cellStyle name="Normal 3 5 3 2 2 2 2 3" xfId="19946" xr:uid="{00000000-0005-0000-0000-0000B74D0000}"/>
    <cellStyle name="Normal 3 5 3 2 2 2 2 3 2" xfId="19947" xr:uid="{00000000-0005-0000-0000-0000B84D0000}"/>
    <cellStyle name="Normal 3 5 3 2 2 2 2 3 2 2" xfId="19948" xr:uid="{00000000-0005-0000-0000-0000B94D0000}"/>
    <cellStyle name="Normal 3 5 3 2 2 2 2 3 3" xfId="19949" xr:uid="{00000000-0005-0000-0000-0000BA4D0000}"/>
    <cellStyle name="Normal 3 5 3 2 2 2 2 4" xfId="19950" xr:uid="{00000000-0005-0000-0000-0000BB4D0000}"/>
    <cellStyle name="Normal 3 5 3 2 2 2 2 4 2" xfId="19951" xr:uid="{00000000-0005-0000-0000-0000BC4D0000}"/>
    <cellStyle name="Normal 3 5 3 2 2 2 2 4 2 2" xfId="19952" xr:uid="{00000000-0005-0000-0000-0000BD4D0000}"/>
    <cellStyle name="Normal 3 5 3 2 2 2 2 4 3" xfId="19953" xr:uid="{00000000-0005-0000-0000-0000BE4D0000}"/>
    <cellStyle name="Normal 3 5 3 2 2 2 2 5" xfId="19954" xr:uid="{00000000-0005-0000-0000-0000BF4D0000}"/>
    <cellStyle name="Normal 3 5 3 2 2 2 2 5 2" xfId="19955" xr:uid="{00000000-0005-0000-0000-0000C04D0000}"/>
    <cellStyle name="Normal 3 5 3 2 2 2 2 6" xfId="19956" xr:uid="{00000000-0005-0000-0000-0000C14D0000}"/>
    <cellStyle name="Normal 3 5 3 2 2 2 2 6 2" xfId="19957" xr:uid="{00000000-0005-0000-0000-0000C24D0000}"/>
    <cellStyle name="Normal 3 5 3 2 2 2 2 7" xfId="19958" xr:uid="{00000000-0005-0000-0000-0000C34D0000}"/>
    <cellStyle name="Normal 3 5 3 2 2 2 3" xfId="19959" xr:uid="{00000000-0005-0000-0000-0000C44D0000}"/>
    <cellStyle name="Normal 3 5 3 2 2 2 3 2" xfId="19960" xr:uid="{00000000-0005-0000-0000-0000C54D0000}"/>
    <cellStyle name="Normal 3 5 3 2 2 2 3 2 2" xfId="19961" xr:uid="{00000000-0005-0000-0000-0000C64D0000}"/>
    <cellStyle name="Normal 3 5 3 2 2 2 3 3" xfId="19962" xr:uid="{00000000-0005-0000-0000-0000C74D0000}"/>
    <cellStyle name="Normal 3 5 3 2 2 2 3 4" xfId="19963" xr:uid="{00000000-0005-0000-0000-0000C84D0000}"/>
    <cellStyle name="Normal 3 5 3 2 2 2 4" xfId="19964" xr:uid="{00000000-0005-0000-0000-0000C94D0000}"/>
    <cellStyle name="Normal 3 5 3 2 2 2 4 2" xfId="19965" xr:uid="{00000000-0005-0000-0000-0000CA4D0000}"/>
    <cellStyle name="Normal 3 5 3 2 2 2 4 2 2" xfId="19966" xr:uid="{00000000-0005-0000-0000-0000CB4D0000}"/>
    <cellStyle name="Normal 3 5 3 2 2 2 4 3" xfId="19967" xr:uid="{00000000-0005-0000-0000-0000CC4D0000}"/>
    <cellStyle name="Normal 3 5 3 2 2 2 4 4" xfId="19968" xr:uid="{00000000-0005-0000-0000-0000CD4D0000}"/>
    <cellStyle name="Normal 3 5 3 2 2 2 5" xfId="19969" xr:uid="{00000000-0005-0000-0000-0000CE4D0000}"/>
    <cellStyle name="Normal 3 5 3 2 2 2 5 2" xfId="19970" xr:uid="{00000000-0005-0000-0000-0000CF4D0000}"/>
    <cellStyle name="Normal 3 5 3 2 2 2 5 2 2" xfId="19971" xr:uid="{00000000-0005-0000-0000-0000D04D0000}"/>
    <cellStyle name="Normal 3 5 3 2 2 2 5 3" xfId="19972" xr:uid="{00000000-0005-0000-0000-0000D14D0000}"/>
    <cellStyle name="Normal 3 5 3 2 2 2 6" xfId="19973" xr:uid="{00000000-0005-0000-0000-0000D24D0000}"/>
    <cellStyle name="Normal 3 5 3 2 2 2 6 2" xfId="19974" xr:uid="{00000000-0005-0000-0000-0000D34D0000}"/>
    <cellStyle name="Normal 3 5 3 2 2 2 7" xfId="19975" xr:uid="{00000000-0005-0000-0000-0000D44D0000}"/>
    <cellStyle name="Normal 3 5 3 2 2 2 7 2" xfId="19976" xr:uid="{00000000-0005-0000-0000-0000D54D0000}"/>
    <cellStyle name="Normal 3 5 3 2 2 2 8" xfId="19977" xr:uid="{00000000-0005-0000-0000-0000D64D0000}"/>
    <cellStyle name="Normal 3 5 3 2 2 3" xfId="19978" xr:uid="{00000000-0005-0000-0000-0000D74D0000}"/>
    <cellStyle name="Normal 3 5 3 2 2 3 2" xfId="19979" xr:uid="{00000000-0005-0000-0000-0000D84D0000}"/>
    <cellStyle name="Normal 3 5 3 2 2 3 2 2" xfId="19980" xr:uid="{00000000-0005-0000-0000-0000D94D0000}"/>
    <cellStyle name="Normal 3 5 3 2 2 3 2 2 2" xfId="19981" xr:uid="{00000000-0005-0000-0000-0000DA4D0000}"/>
    <cellStyle name="Normal 3 5 3 2 2 3 2 3" xfId="19982" xr:uid="{00000000-0005-0000-0000-0000DB4D0000}"/>
    <cellStyle name="Normal 3 5 3 2 2 3 2 4" xfId="19983" xr:uid="{00000000-0005-0000-0000-0000DC4D0000}"/>
    <cellStyle name="Normal 3 5 3 2 2 3 3" xfId="19984" xr:uid="{00000000-0005-0000-0000-0000DD4D0000}"/>
    <cellStyle name="Normal 3 5 3 2 2 3 3 2" xfId="19985" xr:uid="{00000000-0005-0000-0000-0000DE4D0000}"/>
    <cellStyle name="Normal 3 5 3 2 2 3 3 2 2" xfId="19986" xr:uid="{00000000-0005-0000-0000-0000DF4D0000}"/>
    <cellStyle name="Normal 3 5 3 2 2 3 3 3" xfId="19987" xr:uid="{00000000-0005-0000-0000-0000E04D0000}"/>
    <cellStyle name="Normal 3 5 3 2 2 3 4" xfId="19988" xr:uid="{00000000-0005-0000-0000-0000E14D0000}"/>
    <cellStyle name="Normal 3 5 3 2 2 3 4 2" xfId="19989" xr:uid="{00000000-0005-0000-0000-0000E24D0000}"/>
    <cellStyle name="Normal 3 5 3 2 2 3 4 2 2" xfId="19990" xr:uid="{00000000-0005-0000-0000-0000E34D0000}"/>
    <cellStyle name="Normal 3 5 3 2 2 3 4 3" xfId="19991" xr:uid="{00000000-0005-0000-0000-0000E44D0000}"/>
    <cellStyle name="Normal 3 5 3 2 2 3 5" xfId="19992" xr:uid="{00000000-0005-0000-0000-0000E54D0000}"/>
    <cellStyle name="Normal 3 5 3 2 2 3 5 2" xfId="19993" xr:uid="{00000000-0005-0000-0000-0000E64D0000}"/>
    <cellStyle name="Normal 3 5 3 2 2 3 6" xfId="19994" xr:uid="{00000000-0005-0000-0000-0000E74D0000}"/>
    <cellStyle name="Normal 3 5 3 2 2 3 6 2" xfId="19995" xr:uid="{00000000-0005-0000-0000-0000E84D0000}"/>
    <cellStyle name="Normal 3 5 3 2 2 3 7" xfId="19996" xr:uid="{00000000-0005-0000-0000-0000E94D0000}"/>
    <cellStyle name="Normal 3 5 3 2 2 4" xfId="19997" xr:uid="{00000000-0005-0000-0000-0000EA4D0000}"/>
    <cellStyle name="Normal 3 5 3 2 2 4 2" xfId="19998" xr:uid="{00000000-0005-0000-0000-0000EB4D0000}"/>
    <cellStyle name="Normal 3 5 3 2 2 4 2 2" xfId="19999" xr:uid="{00000000-0005-0000-0000-0000EC4D0000}"/>
    <cellStyle name="Normal 3 5 3 2 2 4 3" xfId="20000" xr:uid="{00000000-0005-0000-0000-0000ED4D0000}"/>
    <cellStyle name="Normal 3 5 3 2 2 4 4" xfId="20001" xr:uid="{00000000-0005-0000-0000-0000EE4D0000}"/>
    <cellStyle name="Normal 3 5 3 2 2 5" xfId="20002" xr:uid="{00000000-0005-0000-0000-0000EF4D0000}"/>
    <cellStyle name="Normal 3 5 3 2 2 5 2" xfId="20003" xr:uid="{00000000-0005-0000-0000-0000F04D0000}"/>
    <cellStyle name="Normal 3 5 3 2 2 5 2 2" xfId="20004" xr:uid="{00000000-0005-0000-0000-0000F14D0000}"/>
    <cellStyle name="Normal 3 5 3 2 2 5 3" xfId="20005" xr:uid="{00000000-0005-0000-0000-0000F24D0000}"/>
    <cellStyle name="Normal 3 5 3 2 2 5 4" xfId="20006" xr:uid="{00000000-0005-0000-0000-0000F34D0000}"/>
    <cellStyle name="Normal 3 5 3 2 2 6" xfId="20007" xr:uid="{00000000-0005-0000-0000-0000F44D0000}"/>
    <cellStyle name="Normal 3 5 3 2 2 6 2" xfId="20008" xr:uid="{00000000-0005-0000-0000-0000F54D0000}"/>
    <cellStyle name="Normal 3 5 3 2 2 6 2 2" xfId="20009" xr:uid="{00000000-0005-0000-0000-0000F64D0000}"/>
    <cellStyle name="Normal 3 5 3 2 2 6 3" xfId="20010" xr:uid="{00000000-0005-0000-0000-0000F74D0000}"/>
    <cellStyle name="Normal 3 5 3 2 2 7" xfId="20011" xr:uid="{00000000-0005-0000-0000-0000F84D0000}"/>
    <cellStyle name="Normal 3 5 3 2 2 7 2" xfId="20012" xr:uid="{00000000-0005-0000-0000-0000F94D0000}"/>
    <cellStyle name="Normal 3 5 3 2 2 8" xfId="20013" xr:uid="{00000000-0005-0000-0000-0000FA4D0000}"/>
    <cellStyle name="Normal 3 5 3 2 2 8 2" xfId="20014" xr:uid="{00000000-0005-0000-0000-0000FB4D0000}"/>
    <cellStyle name="Normal 3 5 3 2 2 9" xfId="20015" xr:uid="{00000000-0005-0000-0000-0000FC4D0000}"/>
    <cellStyle name="Normal 3 5 3 2 3" xfId="20016" xr:uid="{00000000-0005-0000-0000-0000FD4D0000}"/>
    <cellStyle name="Normal 3 5 3 2 3 2" xfId="20017" xr:uid="{00000000-0005-0000-0000-0000FE4D0000}"/>
    <cellStyle name="Normal 3 5 3 2 3 2 2" xfId="20018" xr:uid="{00000000-0005-0000-0000-0000FF4D0000}"/>
    <cellStyle name="Normal 3 5 3 2 3 2 2 2" xfId="20019" xr:uid="{00000000-0005-0000-0000-0000004E0000}"/>
    <cellStyle name="Normal 3 5 3 2 3 2 2 2 2" xfId="20020" xr:uid="{00000000-0005-0000-0000-0000014E0000}"/>
    <cellStyle name="Normal 3 5 3 2 3 2 2 3" xfId="20021" xr:uid="{00000000-0005-0000-0000-0000024E0000}"/>
    <cellStyle name="Normal 3 5 3 2 3 2 2 4" xfId="20022" xr:uid="{00000000-0005-0000-0000-0000034E0000}"/>
    <cellStyle name="Normal 3 5 3 2 3 2 3" xfId="20023" xr:uid="{00000000-0005-0000-0000-0000044E0000}"/>
    <cellStyle name="Normal 3 5 3 2 3 2 3 2" xfId="20024" xr:uid="{00000000-0005-0000-0000-0000054E0000}"/>
    <cellStyle name="Normal 3 5 3 2 3 2 3 2 2" xfId="20025" xr:uid="{00000000-0005-0000-0000-0000064E0000}"/>
    <cellStyle name="Normal 3 5 3 2 3 2 3 3" xfId="20026" xr:uid="{00000000-0005-0000-0000-0000074E0000}"/>
    <cellStyle name="Normal 3 5 3 2 3 2 4" xfId="20027" xr:uid="{00000000-0005-0000-0000-0000084E0000}"/>
    <cellStyle name="Normal 3 5 3 2 3 2 4 2" xfId="20028" xr:uid="{00000000-0005-0000-0000-0000094E0000}"/>
    <cellStyle name="Normal 3 5 3 2 3 2 4 2 2" xfId="20029" xr:uid="{00000000-0005-0000-0000-00000A4E0000}"/>
    <cellStyle name="Normal 3 5 3 2 3 2 4 3" xfId="20030" xr:uid="{00000000-0005-0000-0000-00000B4E0000}"/>
    <cellStyle name="Normal 3 5 3 2 3 2 5" xfId="20031" xr:uid="{00000000-0005-0000-0000-00000C4E0000}"/>
    <cellStyle name="Normal 3 5 3 2 3 2 5 2" xfId="20032" xr:uid="{00000000-0005-0000-0000-00000D4E0000}"/>
    <cellStyle name="Normal 3 5 3 2 3 2 6" xfId="20033" xr:uid="{00000000-0005-0000-0000-00000E4E0000}"/>
    <cellStyle name="Normal 3 5 3 2 3 2 6 2" xfId="20034" xr:uid="{00000000-0005-0000-0000-00000F4E0000}"/>
    <cellStyle name="Normal 3 5 3 2 3 2 7" xfId="20035" xr:uid="{00000000-0005-0000-0000-0000104E0000}"/>
    <cellStyle name="Normal 3 5 3 2 3 3" xfId="20036" xr:uid="{00000000-0005-0000-0000-0000114E0000}"/>
    <cellStyle name="Normal 3 5 3 2 3 3 2" xfId="20037" xr:uid="{00000000-0005-0000-0000-0000124E0000}"/>
    <cellStyle name="Normal 3 5 3 2 3 3 2 2" xfId="20038" xr:uid="{00000000-0005-0000-0000-0000134E0000}"/>
    <cellStyle name="Normal 3 5 3 2 3 3 3" xfId="20039" xr:uid="{00000000-0005-0000-0000-0000144E0000}"/>
    <cellStyle name="Normal 3 5 3 2 3 3 4" xfId="20040" xr:uid="{00000000-0005-0000-0000-0000154E0000}"/>
    <cellStyle name="Normal 3 5 3 2 3 4" xfId="20041" xr:uid="{00000000-0005-0000-0000-0000164E0000}"/>
    <cellStyle name="Normal 3 5 3 2 3 4 2" xfId="20042" xr:uid="{00000000-0005-0000-0000-0000174E0000}"/>
    <cellStyle name="Normal 3 5 3 2 3 4 2 2" xfId="20043" xr:uid="{00000000-0005-0000-0000-0000184E0000}"/>
    <cellStyle name="Normal 3 5 3 2 3 4 3" xfId="20044" xr:uid="{00000000-0005-0000-0000-0000194E0000}"/>
    <cellStyle name="Normal 3 5 3 2 3 4 4" xfId="20045" xr:uid="{00000000-0005-0000-0000-00001A4E0000}"/>
    <cellStyle name="Normal 3 5 3 2 3 5" xfId="20046" xr:uid="{00000000-0005-0000-0000-00001B4E0000}"/>
    <cellStyle name="Normal 3 5 3 2 3 5 2" xfId="20047" xr:uid="{00000000-0005-0000-0000-00001C4E0000}"/>
    <cellStyle name="Normal 3 5 3 2 3 5 2 2" xfId="20048" xr:uid="{00000000-0005-0000-0000-00001D4E0000}"/>
    <cellStyle name="Normal 3 5 3 2 3 5 3" xfId="20049" xr:uid="{00000000-0005-0000-0000-00001E4E0000}"/>
    <cellStyle name="Normal 3 5 3 2 3 6" xfId="20050" xr:uid="{00000000-0005-0000-0000-00001F4E0000}"/>
    <cellStyle name="Normal 3 5 3 2 3 6 2" xfId="20051" xr:uid="{00000000-0005-0000-0000-0000204E0000}"/>
    <cellStyle name="Normal 3 5 3 2 3 7" xfId="20052" xr:uid="{00000000-0005-0000-0000-0000214E0000}"/>
    <cellStyle name="Normal 3 5 3 2 3 7 2" xfId="20053" xr:uid="{00000000-0005-0000-0000-0000224E0000}"/>
    <cellStyle name="Normal 3 5 3 2 3 8" xfId="20054" xr:uid="{00000000-0005-0000-0000-0000234E0000}"/>
    <cellStyle name="Normal 3 5 3 2 4" xfId="20055" xr:uid="{00000000-0005-0000-0000-0000244E0000}"/>
    <cellStyle name="Normal 3 5 3 2 4 2" xfId="20056" xr:uid="{00000000-0005-0000-0000-0000254E0000}"/>
    <cellStyle name="Normal 3 5 3 2 4 2 2" xfId="20057" xr:uid="{00000000-0005-0000-0000-0000264E0000}"/>
    <cellStyle name="Normal 3 5 3 2 4 2 2 2" xfId="20058" xr:uid="{00000000-0005-0000-0000-0000274E0000}"/>
    <cellStyle name="Normal 3 5 3 2 4 2 2 2 2" xfId="20059" xr:uid="{00000000-0005-0000-0000-0000284E0000}"/>
    <cellStyle name="Normal 3 5 3 2 4 2 2 3" xfId="20060" xr:uid="{00000000-0005-0000-0000-0000294E0000}"/>
    <cellStyle name="Normal 3 5 3 2 4 2 2 4" xfId="20061" xr:uid="{00000000-0005-0000-0000-00002A4E0000}"/>
    <cellStyle name="Normal 3 5 3 2 4 2 3" xfId="20062" xr:uid="{00000000-0005-0000-0000-00002B4E0000}"/>
    <cellStyle name="Normal 3 5 3 2 4 2 3 2" xfId="20063" xr:uid="{00000000-0005-0000-0000-00002C4E0000}"/>
    <cellStyle name="Normal 3 5 3 2 4 2 3 2 2" xfId="20064" xr:uid="{00000000-0005-0000-0000-00002D4E0000}"/>
    <cellStyle name="Normal 3 5 3 2 4 2 3 3" xfId="20065" xr:uid="{00000000-0005-0000-0000-00002E4E0000}"/>
    <cellStyle name="Normal 3 5 3 2 4 2 4" xfId="20066" xr:uid="{00000000-0005-0000-0000-00002F4E0000}"/>
    <cellStyle name="Normal 3 5 3 2 4 2 4 2" xfId="20067" xr:uid="{00000000-0005-0000-0000-0000304E0000}"/>
    <cellStyle name="Normal 3 5 3 2 4 2 4 2 2" xfId="20068" xr:uid="{00000000-0005-0000-0000-0000314E0000}"/>
    <cellStyle name="Normal 3 5 3 2 4 2 4 3" xfId="20069" xr:uid="{00000000-0005-0000-0000-0000324E0000}"/>
    <cellStyle name="Normal 3 5 3 2 4 2 5" xfId="20070" xr:uid="{00000000-0005-0000-0000-0000334E0000}"/>
    <cellStyle name="Normal 3 5 3 2 4 2 5 2" xfId="20071" xr:uid="{00000000-0005-0000-0000-0000344E0000}"/>
    <cellStyle name="Normal 3 5 3 2 4 2 6" xfId="20072" xr:uid="{00000000-0005-0000-0000-0000354E0000}"/>
    <cellStyle name="Normal 3 5 3 2 4 2 6 2" xfId="20073" xr:uid="{00000000-0005-0000-0000-0000364E0000}"/>
    <cellStyle name="Normal 3 5 3 2 4 2 7" xfId="20074" xr:uid="{00000000-0005-0000-0000-0000374E0000}"/>
    <cellStyle name="Normal 3 5 3 2 4 3" xfId="20075" xr:uid="{00000000-0005-0000-0000-0000384E0000}"/>
    <cellStyle name="Normal 3 5 3 2 4 3 2" xfId="20076" xr:uid="{00000000-0005-0000-0000-0000394E0000}"/>
    <cellStyle name="Normal 3 5 3 2 4 3 2 2" xfId="20077" xr:uid="{00000000-0005-0000-0000-00003A4E0000}"/>
    <cellStyle name="Normal 3 5 3 2 4 3 3" xfId="20078" xr:uid="{00000000-0005-0000-0000-00003B4E0000}"/>
    <cellStyle name="Normal 3 5 3 2 4 3 4" xfId="20079" xr:uid="{00000000-0005-0000-0000-00003C4E0000}"/>
    <cellStyle name="Normal 3 5 3 2 4 4" xfId="20080" xr:uid="{00000000-0005-0000-0000-00003D4E0000}"/>
    <cellStyle name="Normal 3 5 3 2 4 4 2" xfId="20081" xr:uid="{00000000-0005-0000-0000-00003E4E0000}"/>
    <cellStyle name="Normal 3 5 3 2 4 4 2 2" xfId="20082" xr:uid="{00000000-0005-0000-0000-00003F4E0000}"/>
    <cellStyle name="Normal 3 5 3 2 4 4 3" xfId="20083" xr:uid="{00000000-0005-0000-0000-0000404E0000}"/>
    <cellStyle name="Normal 3 5 3 2 4 4 4" xfId="20084" xr:uid="{00000000-0005-0000-0000-0000414E0000}"/>
    <cellStyle name="Normal 3 5 3 2 4 5" xfId="20085" xr:uid="{00000000-0005-0000-0000-0000424E0000}"/>
    <cellStyle name="Normal 3 5 3 2 4 5 2" xfId="20086" xr:uid="{00000000-0005-0000-0000-0000434E0000}"/>
    <cellStyle name="Normal 3 5 3 2 4 5 2 2" xfId="20087" xr:uid="{00000000-0005-0000-0000-0000444E0000}"/>
    <cellStyle name="Normal 3 5 3 2 4 5 3" xfId="20088" xr:uid="{00000000-0005-0000-0000-0000454E0000}"/>
    <cellStyle name="Normal 3 5 3 2 4 6" xfId="20089" xr:uid="{00000000-0005-0000-0000-0000464E0000}"/>
    <cellStyle name="Normal 3 5 3 2 4 6 2" xfId="20090" xr:uid="{00000000-0005-0000-0000-0000474E0000}"/>
    <cellStyle name="Normal 3 5 3 2 4 7" xfId="20091" xr:uid="{00000000-0005-0000-0000-0000484E0000}"/>
    <cellStyle name="Normal 3 5 3 2 4 7 2" xfId="20092" xr:uid="{00000000-0005-0000-0000-0000494E0000}"/>
    <cellStyle name="Normal 3 5 3 2 4 8" xfId="20093" xr:uid="{00000000-0005-0000-0000-00004A4E0000}"/>
    <cellStyle name="Normal 3 5 3 2 5" xfId="20094" xr:uid="{00000000-0005-0000-0000-00004B4E0000}"/>
    <cellStyle name="Normal 3 5 3 2 5 2" xfId="20095" xr:uid="{00000000-0005-0000-0000-00004C4E0000}"/>
    <cellStyle name="Normal 3 5 3 2 5 2 2" xfId="20096" xr:uid="{00000000-0005-0000-0000-00004D4E0000}"/>
    <cellStyle name="Normal 3 5 3 2 5 2 2 2" xfId="20097" xr:uid="{00000000-0005-0000-0000-00004E4E0000}"/>
    <cellStyle name="Normal 3 5 3 2 5 2 3" xfId="20098" xr:uid="{00000000-0005-0000-0000-00004F4E0000}"/>
    <cellStyle name="Normal 3 5 3 2 5 2 4" xfId="20099" xr:uid="{00000000-0005-0000-0000-0000504E0000}"/>
    <cellStyle name="Normal 3 5 3 2 5 3" xfId="20100" xr:uid="{00000000-0005-0000-0000-0000514E0000}"/>
    <cellStyle name="Normal 3 5 3 2 5 3 2" xfId="20101" xr:uid="{00000000-0005-0000-0000-0000524E0000}"/>
    <cellStyle name="Normal 3 5 3 2 5 3 2 2" xfId="20102" xr:uid="{00000000-0005-0000-0000-0000534E0000}"/>
    <cellStyle name="Normal 3 5 3 2 5 3 3" xfId="20103" xr:uid="{00000000-0005-0000-0000-0000544E0000}"/>
    <cellStyle name="Normal 3 5 3 2 5 4" xfId="20104" xr:uid="{00000000-0005-0000-0000-0000554E0000}"/>
    <cellStyle name="Normal 3 5 3 2 5 4 2" xfId="20105" xr:uid="{00000000-0005-0000-0000-0000564E0000}"/>
    <cellStyle name="Normal 3 5 3 2 5 4 2 2" xfId="20106" xr:uid="{00000000-0005-0000-0000-0000574E0000}"/>
    <cellStyle name="Normal 3 5 3 2 5 4 3" xfId="20107" xr:uid="{00000000-0005-0000-0000-0000584E0000}"/>
    <cellStyle name="Normal 3 5 3 2 5 5" xfId="20108" xr:uid="{00000000-0005-0000-0000-0000594E0000}"/>
    <cellStyle name="Normal 3 5 3 2 5 5 2" xfId="20109" xr:uid="{00000000-0005-0000-0000-00005A4E0000}"/>
    <cellStyle name="Normal 3 5 3 2 5 6" xfId="20110" xr:uid="{00000000-0005-0000-0000-00005B4E0000}"/>
    <cellStyle name="Normal 3 5 3 2 5 6 2" xfId="20111" xr:uid="{00000000-0005-0000-0000-00005C4E0000}"/>
    <cellStyle name="Normal 3 5 3 2 5 7" xfId="20112" xr:uid="{00000000-0005-0000-0000-00005D4E0000}"/>
    <cellStyle name="Normal 3 5 3 2 6" xfId="20113" xr:uid="{00000000-0005-0000-0000-00005E4E0000}"/>
    <cellStyle name="Normal 3 5 3 2 6 2" xfId="20114" xr:uid="{00000000-0005-0000-0000-00005F4E0000}"/>
    <cellStyle name="Normal 3 5 3 2 6 2 2" xfId="20115" xr:uid="{00000000-0005-0000-0000-0000604E0000}"/>
    <cellStyle name="Normal 3 5 3 2 6 3" xfId="20116" xr:uid="{00000000-0005-0000-0000-0000614E0000}"/>
    <cellStyle name="Normal 3 5 3 2 6 4" xfId="20117" xr:uid="{00000000-0005-0000-0000-0000624E0000}"/>
    <cellStyle name="Normal 3 5 3 2 7" xfId="20118" xr:uid="{00000000-0005-0000-0000-0000634E0000}"/>
    <cellStyle name="Normal 3 5 3 2 7 2" xfId="20119" xr:uid="{00000000-0005-0000-0000-0000644E0000}"/>
    <cellStyle name="Normal 3 5 3 2 7 2 2" xfId="20120" xr:uid="{00000000-0005-0000-0000-0000654E0000}"/>
    <cellStyle name="Normal 3 5 3 2 7 3" xfId="20121" xr:uid="{00000000-0005-0000-0000-0000664E0000}"/>
    <cellStyle name="Normal 3 5 3 2 7 4" xfId="20122" xr:uid="{00000000-0005-0000-0000-0000674E0000}"/>
    <cellStyle name="Normal 3 5 3 2 8" xfId="20123" xr:uid="{00000000-0005-0000-0000-0000684E0000}"/>
    <cellStyle name="Normal 3 5 3 2 8 2" xfId="20124" xr:uid="{00000000-0005-0000-0000-0000694E0000}"/>
    <cellStyle name="Normal 3 5 3 2 8 2 2" xfId="20125" xr:uid="{00000000-0005-0000-0000-00006A4E0000}"/>
    <cellStyle name="Normal 3 5 3 2 8 3" xfId="20126" xr:uid="{00000000-0005-0000-0000-00006B4E0000}"/>
    <cellStyle name="Normal 3 5 3 2 9" xfId="20127" xr:uid="{00000000-0005-0000-0000-00006C4E0000}"/>
    <cellStyle name="Normal 3 5 3 2 9 2" xfId="20128" xr:uid="{00000000-0005-0000-0000-00006D4E0000}"/>
    <cellStyle name="Normal 3 5 3 3" xfId="20129" xr:uid="{00000000-0005-0000-0000-00006E4E0000}"/>
    <cellStyle name="Normal 3 5 3 3 10" xfId="20130" xr:uid="{00000000-0005-0000-0000-00006F4E0000}"/>
    <cellStyle name="Normal 3 5 3 3 2" xfId="20131" xr:uid="{00000000-0005-0000-0000-0000704E0000}"/>
    <cellStyle name="Normal 3 5 3 3 2 2" xfId="20132" xr:uid="{00000000-0005-0000-0000-0000714E0000}"/>
    <cellStyle name="Normal 3 5 3 3 2 2 2" xfId="20133" xr:uid="{00000000-0005-0000-0000-0000724E0000}"/>
    <cellStyle name="Normal 3 5 3 3 2 2 2 2" xfId="20134" xr:uid="{00000000-0005-0000-0000-0000734E0000}"/>
    <cellStyle name="Normal 3 5 3 3 2 2 2 2 2" xfId="20135" xr:uid="{00000000-0005-0000-0000-0000744E0000}"/>
    <cellStyle name="Normal 3 5 3 3 2 2 2 3" xfId="20136" xr:uid="{00000000-0005-0000-0000-0000754E0000}"/>
    <cellStyle name="Normal 3 5 3 3 2 2 2 4" xfId="20137" xr:uid="{00000000-0005-0000-0000-0000764E0000}"/>
    <cellStyle name="Normal 3 5 3 3 2 2 3" xfId="20138" xr:uid="{00000000-0005-0000-0000-0000774E0000}"/>
    <cellStyle name="Normal 3 5 3 3 2 2 3 2" xfId="20139" xr:uid="{00000000-0005-0000-0000-0000784E0000}"/>
    <cellStyle name="Normal 3 5 3 3 2 2 3 2 2" xfId="20140" xr:uid="{00000000-0005-0000-0000-0000794E0000}"/>
    <cellStyle name="Normal 3 5 3 3 2 2 3 3" xfId="20141" xr:uid="{00000000-0005-0000-0000-00007A4E0000}"/>
    <cellStyle name="Normal 3 5 3 3 2 2 4" xfId="20142" xr:uid="{00000000-0005-0000-0000-00007B4E0000}"/>
    <cellStyle name="Normal 3 5 3 3 2 2 4 2" xfId="20143" xr:uid="{00000000-0005-0000-0000-00007C4E0000}"/>
    <cellStyle name="Normal 3 5 3 3 2 2 4 2 2" xfId="20144" xr:uid="{00000000-0005-0000-0000-00007D4E0000}"/>
    <cellStyle name="Normal 3 5 3 3 2 2 4 3" xfId="20145" xr:uid="{00000000-0005-0000-0000-00007E4E0000}"/>
    <cellStyle name="Normal 3 5 3 3 2 2 5" xfId="20146" xr:uid="{00000000-0005-0000-0000-00007F4E0000}"/>
    <cellStyle name="Normal 3 5 3 3 2 2 5 2" xfId="20147" xr:uid="{00000000-0005-0000-0000-0000804E0000}"/>
    <cellStyle name="Normal 3 5 3 3 2 2 6" xfId="20148" xr:uid="{00000000-0005-0000-0000-0000814E0000}"/>
    <cellStyle name="Normal 3 5 3 3 2 2 6 2" xfId="20149" xr:uid="{00000000-0005-0000-0000-0000824E0000}"/>
    <cellStyle name="Normal 3 5 3 3 2 2 7" xfId="20150" xr:uid="{00000000-0005-0000-0000-0000834E0000}"/>
    <cellStyle name="Normal 3 5 3 3 2 3" xfId="20151" xr:uid="{00000000-0005-0000-0000-0000844E0000}"/>
    <cellStyle name="Normal 3 5 3 3 2 3 2" xfId="20152" xr:uid="{00000000-0005-0000-0000-0000854E0000}"/>
    <cellStyle name="Normal 3 5 3 3 2 3 2 2" xfId="20153" xr:uid="{00000000-0005-0000-0000-0000864E0000}"/>
    <cellStyle name="Normal 3 5 3 3 2 3 3" xfId="20154" xr:uid="{00000000-0005-0000-0000-0000874E0000}"/>
    <cellStyle name="Normal 3 5 3 3 2 3 4" xfId="20155" xr:uid="{00000000-0005-0000-0000-0000884E0000}"/>
    <cellStyle name="Normal 3 5 3 3 2 4" xfId="20156" xr:uid="{00000000-0005-0000-0000-0000894E0000}"/>
    <cellStyle name="Normal 3 5 3 3 2 4 2" xfId="20157" xr:uid="{00000000-0005-0000-0000-00008A4E0000}"/>
    <cellStyle name="Normal 3 5 3 3 2 4 2 2" xfId="20158" xr:uid="{00000000-0005-0000-0000-00008B4E0000}"/>
    <cellStyle name="Normal 3 5 3 3 2 4 3" xfId="20159" xr:uid="{00000000-0005-0000-0000-00008C4E0000}"/>
    <cellStyle name="Normal 3 5 3 3 2 4 4" xfId="20160" xr:uid="{00000000-0005-0000-0000-00008D4E0000}"/>
    <cellStyle name="Normal 3 5 3 3 2 5" xfId="20161" xr:uid="{00000000-0005-0000-0000-00008E4E0000}"/>
    <cellStyle name="Normal 3 5 3 3 2 5 2" xfId="20162" xr:uid="{00000000-0005-0000-0000-00008F4E0000}"/>
    <cellStyle name="Normal 3 5 3 3 2 5 2 2" xfId="20163" xr:uid="{00000000-0005-0000-0000-0000904E0000}"/>
    <cellStyle name="Normal 3 5 3 3 2 5 3" xfId="20164" xr:uid="{00000000-0005-0000-0000-0000914E0000}"/>
    <cellStyle name="Normal 3 5 3 3 2 6" xfId="20165" xr:uid="{00000000-0005-0000-0000-0000924E0000}"/>
    <cellStyle name="Normal 3 5 3 3 2 6 2" xfId="20166" xr:uid="{00000000-0005-0000-0000-0000934E0000}"/>
    <cellStyle name="Normal 3 5 3 3 2 7" xfId="20167" xr:uid="{00000000-0005-0000-0000-0000944E0000}"/>
    <cellStyle name="Normal 3 5 3 3 2 7 2" xfId="20168" xr:uid="{00000000-0005-0000-0000-0000954E0000}"/>
    <cellStyle name="Normal 3 5 3 3 2 8" xfId="20169" xr:uid="{00000000-0005-0000-0000-0000964E0000}"/>
    <cellStyle name="Normal 3 5 3 3 3" xfId="20170" xr:uid="{00000000-0005-0000-0000-0000974E0000}"/>
    <cellStyle name="Normal 3 5 3 3 3 2" xfId="20171" xr:uid="{00000000-0005-0000-0000-0000984E0000}"/>
    <cellStyle name="Normal 3 5 3 3 3 2 2" xfId="20172" xr:uid="{00000000-0005-0000-0000-0000994E0000}"/>
    <cellStyle name="Normal 3 5 3 3 3 2 2 2" xfId="20173" xr:uid="{00000000-0005-0000-0000-00009A4E0000}"/>
    <cellStyle name="Normal 3 5 3 3 3 2 2 2 2" xfId="20174" xr:uid="{00000000-0005-0000-0000-00009B4E0000}"/>
    <cellStyle name="Normal 3 5 3 3 3 2 2 3" xfId="20175" xr:uid="{00000000-0005-0000-0000-00009C4E0000}"/>
    <cellStyle name="Normal 3 5 3 3 3 2 2 4" xfId="20176" xr:uid="{00000000-0005-0000-0000-00009D4E0000}"/>
    <cellStyle name="Normal 3 5 3 3 3 2 3" xfId="20177" xr:uid="{00000000-0005-0000-0000-00009E4E0000}"/>
    <cellStyle name="Normal 3 5 3 3 3 2 3 2" xfId="20178" xr:uid="{00000000-0005-0000-0000-00009F4E0000}"/>
    <cellStyle name="Normal 3 5 3 3 3 2 3 2 2" xfId="20179" xr:uid="{00000000-0005-0000-0000-0000A04E0000}"/>
    <cellStyle name="Normal 3 5 3 3 3 2 3 3" xfId="20180" xr:uid="{00000000-0005-0000-0000-0000A14E0000}"/>
    <cellStyle name="Normal 3 5 3 3 3 2 4" xfId="20181" xr:uid="{00000000-0005-0000-0000-0000A24E0000}"/>
    <cellStyle name="Normal 3 5 3 3 3 2 4 2" xfId="20182" xr:uid="{00000000-0005-0000-0000-0000A34E0000}"/>
    <cellStyle name="Normal 3 5 3 3 3 2 4 2 2" xfId="20183" xr:uid="{00000000-0005-0000-0000-0000A44E0000}"/>
    <cellStyle name="Normal 3 5 3 3 3 2 4 3" xfId="20184" xr:uid="{00000000-0005-0000-0000-0000A54E0000}"/>
    <cellStyle name="Normal 3 5 3 3 3 2 5" xfId="20185" xr:uid="{00000000-0005-0000-0000-0000A64E0000}"/>
    <cellStyle name="Normal 3 5 3 3 3 2 5 2" xfId="20186" xr:uid="{00000000-0005-0000-0000-0000A74E0000}"/>
    <cellStyle name="Normal 3 5 3 3 3 2 6" xfId="20187" xr:uid="{00000000-0005-0000-0000-0000A84E0000}"/>
    <cellStyle name="Normal 3 5 3 3 3 2 6 2" xfId="20188" xr:uid="{00000000-0005-0000-0000-0000A94E0000}"/>
    <cellStyle name="Normal 3 5 3 3 3 2 7" xfId="20189" xr:uid="{00000000-0005-0000-0000-0000AA4E0000}"/>
    <cellStyle name="Normal 3 5 3 3 3 3" xfId="20190" xr:uid="{00000000-0005-0000-0000-0000AB4E0000}"/>
    <cellStyle name="Normal 3 5 3 3 3 3 2" xfId="20191" xr:uid="{00000000-0005-0000-0000-0000AC4E0000}"/>
    <cellStyle name="Normal 3 5 3 3 3 3 2 2" xfId="20192" xr:uid="{00000000-0005-0000-0000-0000AD4E0000}"/>
    <cellStyle name="Normal 3 5 3 3 3 3 3" xfId="20193" xr:uid="{00000000-0005-0000-0000-0000AE4E0000}"/>
    <cellStyle name="Normal 3 5 3 3 3 3 4" xfId="20194" xr:uid="{00000000-0005-0000-0000-0000AF4E0000}"/>
    <cellStyle name="Normal 3 5 3 3 3 4" xfId="20195" xr:uid="{00000000-0005-0000-0000-0000B04E0000}"/>
    <cellStyle name="Normal 3 5 3 3 3 4 2" xfId="20196" xr:uid="{00000000-0005-0000-0000-0000B14E0000}"/>
    <cellStyle name="Normal 3 5 3 3 3 4 2 2" xfId="20197" xr:uid="{00000000-0005-0000-0000-0000B24E0000}"/>
    <cellStyle name="Normal 3 5 3 3 3 4 3" xfId="20198" xr:uid="{00000000-0005-0000-0000-0000B34E0000}"/>
    <cellStyle name="Normal 3 5 3 3 3 4 4" xfId="20199" xr:uid="{00000000-0005-0000-0000-0000B44E0000}"/>
    <cellStyle name="Normal 3 5 3 3 3 5" xfId="20200" xr:uid="{00000000-0005-0000-0000-0000B54E0000}"/>
    <cellStyle name="Normal 3 5 3 3 3 5 2" xfId="20201" xr:uid="{00000000-0005-0000-0000-0000B64E0000}"/>
    <cellStyle name="Normal 3 5 3 3 3 5 2 2" xfId="20202" xr:uid="{00000000-0005-0000-0000-0000B74E0000}"/>
    <cellStyle name="Normal 3 5 3 3 3 5 3" xfId="20203" xr:uid="{00000000-0005-0000-0000-0000B84E0000}"/>
    <cellStyle name="Normal 3 5 3 3 3 6" xfId="20204" xr:uid="{00000000-0005-0000-0000-0000B94E0000}"/>
    <cellStyle name="Normal 3 5 3 3 3 6 2" xfId="20205" xr:uid="{00000000-0005-0000-0000-0000BA4E0000}"/>
    <cellStyle name="Normal 3 5 3 3 3 7" xfId="20206" xr:uid="{00000000-0005-0000-0000-0000BB4E0000}"/>
    <cellStyle name="Normal 3 5 3 3 3 7 2" xfId="20207" xr:uid="{00000000-0005-0000-0000-0000BC4E0000}"/>
    <cellStyle name="Normal 3 5 3 3 3 8" xfId="20208" xr:uid="{00000000-0005-0000-0000-0000BD4E0000}"/>
    <cellStyle name="Normal 3 5 3 3 4" xfId="20209" xr:uid="{00000000-0005-0000-0000-0000BE4E0000}"/>
    <cellStyle name="Normal 3 5 3 3 4 2" xfId="20210" xr:uid="{00000000-0005-0000-0000-0000BF4E0000}"/>
    <cellStyle name="Normal 3 5 3 3 4 2 2" xfId="20211" xr:uid="{00000000-0005-0000-0000-0000C04E0000}"/>
    <cellStyle name="Normal 3 5 3 3 4 2 2 2" xfId="20212" xr:uid="{00000000-0005-0000-0000-0000C14E0000}"/>
    <cellStyle name="Normal 3 5 3 3 4 2 3" xfId="20213" xr:uid="{00000000-0005-0000-0000-0000C24E0000}"/>
    <cellStyle name="Normal 3 5 3 3 4 2 4" xfId="20214" xr:uid="{00000000-0005-0000-0000-0000C34E0000}"/>
    <cellStyle name="Normal 3 5 3 3 4 3" xfId="20215" xr:uid="{00000000-0005-0000-0000-0000C44E0000}"/>
    <cellStyle name="Normal 3 5 3 3 4 3 2" xfId="20216" xr:uid="{00000000-0005-0000-0000-0000C54E0000}"/>
    <cellStyle name="Normal 3 5 3 3 4 3 2 2" xfId="20217" xr:uid="{00000000-0005-0000-0000-0000C64E0000}"/>
    <cellStyle name="Normal 3 5 3 3 4 3 3" xfId="20218" xr:uid="{00000000-0005-0000-0000-0000C74E0000}"/>
    <cellStyle name="Normal 3 5 3 3 4 4" xfId="20219" xr:uid="{00000000-0005-0000-0000-0000C84E0000}"/>
    <cellStyle name="Normal 3 5 3 3 4 4 2" xfId="20220" xr:uid="{00000000-0005-0000-0000-0000C94E0000}"/>
    <cellStyle name="Normal 3 5 3 3 4 4 2 2" xfId="20221" xr:uid="{00000000-0005-0000-0000-0000CA4E0000}"/>
    <cellStyle name="Normal 3 5 3 3 4 4 3" xfId="20222" xr:uid="{00000000-0005-0000-0000-0000CB4E0000}"/>
    <cellStyle name="Normal 3 5 3 3 4 5" xfId="20223" xr:uid="{00000000-0005-0000-0000-0000CC4E0000}"/>
    <cellStyle name="Normal 3 5 3 3 4 5 2" xfId="20224" xr:uid="{00000000-0005-0000-0000-0000CD4E0000}"/>
    <cellStyle name="Normal 3 5 3 3 4 6" xfId="20225" xr:uid="{00000000-0005-0000-0000-0000CE4E0000}"/>
    <cellStyle name="Normal 3 5 3 3 4 6 2" xfId="20226" xr:uid="{00000000-0005-0000-0000-0000CF4E0000}"/>
    <cellStyle name="Normal 3 5 3 3 4 7" xfId="20227" xr:uid="{00000000-0005-0000-0000-0000D04E0000}"/>
    <cellStyle name="Normal 3 5 3 3 5" xfId="20228" xr:uid="{00000000-0005-0000-0000-0000D14E0000}"/>
    <cellStyle name="Normal 3 5 3 3 5 2" xfId="20229" xr:uid="{00000000-0005-0000-0000-0000D24E0000}"/>
    <cellStyle name="Normal 3 5 3 3 5 2 2" xfId="20230" xr:uid="{00000000-0005-0000-0000-0000D34E0000}"/>
    <cellStyle name="Normal 3 5 3 3 5 3" xfId="20231" xr:uid="{00000000-0005-0000-0000-0000D44E0000}"/>
    <cellStyle name="Normal 3 5 3 3 5 4" xfId="20232" xr:uid="{00000000-0005-0000-0000-0000D54E0000}"/>
    <cellStyle name="Normal 3 5 3 3 6" xfId="20233" xr:uid="{00000000-0005-0000-0000-0000D64E0000}"/>
    <cellStyle name="Normal 3 5 3 3 6 2" xfId="20234" xr:uid="{00000000-0005-0000-0000-0000D74E0000}"/>
    <cellStyle name="Normal 3 5 3 3 6 2 2" xfId="20235" xr:uid="{00000000-0005-0000-0000-0000D84E0000}"/>
    <cellStyle name="Normal 3 5 3 3 6 3" xfId="20236" xr:uid="{00000000-0005-0000-0000-0000D94E0000}"/>
    <cellStyle name="Normal 3 5 3 3 6 4" xfId="20237" xr:uid="{00000000-0005-0000-0000-0000DA4E0000}"/>
    <cellStyle name="Normal 3 5 3 3 7" xfId="20238" xr:uid="{00000000-0005-0000-0000-0000DB4E0000}"/>
    <cellStyle name="Normal 3 5 3 3 7 2" xfId="20239" xr:uid="{00000000-0005-0000-0000-0000DC4E0000}"/>
    <cellStyle name="Normal 3 5 3 3 7 2 2" xfId="20240" xr:uid="{00000000-0005-0000-0000-0000DD4E0000}"/>
    <cellStyle name="Normal 3 5 3 3 7 3" xfId="20241" xr:uid="{00000000-0005-0000-0000-0000DE4E0000}"/>
    <cellStyle name="Normal 3 5 3 3 8" xfId="20242" xr:uid="{00000000-0005-0000-0000-0000DF4E0000}"/>
    <cellStyle name="Normal 3 5 3 3 8 2" xfId="20243" xr:uid="{00000000-0005-0000-0000-0000E04E0000}"/>
    <cellStyle name="Normal 3 5 3 3 9" xfId="20244" xr:uid="{00000000-0005-0000-0000-0000E14E0000}"/>
    <cellStyle name="Normal 3 5 3 3 9 2" xfId="20245" xr:uid="{00000000-0005-0000-0000-0000E24E0000}"/>
    <cellStyle name="Normal 3 5 3 4" xfId="20246" xr:uid="{00000000-0005-0000-0000-0000E34E0000}"/>
    <cellStyle name="Normal 3 5 3 4 2" xfId="20247" xr:uid="{00000000-0005-0000-0000-0000E44E0000}"/>
    <cellStyle name="Normal 3 5 3 4 2 2" xfId="20248" xr:uid="{00000000-0005-0000-0000-0000E54E0000}"/>
    <cellStyle name="Normal 3 5 3 4 2 2 2" xfId="20249" xr:uid="{00000000-0005-0000-0000-0000E64E0000}"/>
    <cellStyle name="Normal 3 5 3 4 2 2 2 2" xfId="20250" xr:uid="{00000000-0005-0000-0000-0000E74E0000}"/>
    <cellStyle name="Normal 3 5 3 4 2 2 3" xfId="20251" xr:uid="{00000000-0005-0000-0000-0000E84E0000}"/>
    <cellStyle name="Normal 3 5 3 4 2 2 4" xfId="20252" xr:uid="{00000000-0005-0000-0000-0000E94E0000}"/>
    <cellStyle name="Normal 3 5 3 4 2 3" xfId="20253" xr:uid="{00000000-0005-0000-0000-0000EA4E0000}"/>
    <cellStyle name="Normal 3 5 3 4 2 3 2" xfId="20254" xr:uid="{00000000-0005-0000-0000-0000EB4E0000}"/>
    <cellStyle name="Normal 3 5 3 4 2 3 2 2" xfId="20255" xr:uid="{00000000-0005-0000-0000-0000EC4E0000}"/>
    <cellStyle name="Normal 3 5 3 4 2 3 3" xfId="20256" xr:uid="{00000000-0005-0000-0000-0000ED4E0000}"/>
    <cellStyle name="Normal 3 5 3 4 2 4" xfId="20257" xr:uid="{00000000-0005-0000-0000-0000EE4E0000}"/>
    <cellStyle name="Normal 3 5 3 4 2 4 2" xfId="20258" xr:uid="{00000000-0005-0000-0000-0000EF4E0000}"/>
    <cellStyle name="Normal 3 5 3 4 2 4 2 2" xfId="20259" xr:uid="{00000000-0005-0000-0000-0000F04E0000}"/>
    <cellStyle name="Normal 3 5 3 4 2 4 3" xfId="20260" xr:uid="{00000000-0005-0000-0000-0000F14E0000}"/>
    <cellStyle name="Normal 3 5 3 4 2 5" xfId="20261" xr:uid="{00000000-0005-0000-0000-0000F24E0000}"/>
    <cellStyle name="Normal 3 5 3 4 2 5 2" xfId="20262" xr:uid="{00000000-0005-0000-0000-0000F34E0000}"/>
    <cellStyle name="Normal 3 5 3 4 2 6" xfId="20263" xr:uid="{00000000-0005-0000-0000-0000F44E0000}"/>
    <cellStyle name="Normal 3 5 3 4 2 6 2" xfId="20264" xr:uid="{00000000-0005-0000-0000-0000F54E0000}"/>
    <cellStyle name="Normal 3 5 3 4 2 7" xfId="20265" xr:uid="{00000000-0005-0000-0000-0000F64E0000}"/>
    <cellStyle name="Normal 3 5 3 4 3" xfId="20266" xr:uid="{00000000-0005-0000-0000-0000F74E0000}"/>
    <cellStyle name="Normal 3 5 3 4 3 2" xfId="20267" xr:uid="{00000000-0005-0000-0000-0000F84E0000}"/>
    <cellStyle name="Normal 3 5 3 4 3 2 2" xfId="20268" xr:uid="{00000000-0005-0000-0000-0000F94E0000}"/>
    <cellStyle name="Normal 3 5 3 4 3 3" xfId="20269" xr:uid="{00000000-0005-0000-0000-0000FA4E0000}"/>
    <cellStyle name="Normal 3 5 3 4 3 4" xfId="20270" xr:uid="{00000000-0005-0000-0000-0000FB4E0000}"/>
    <cellStyle name="Normal 3 5 3 4 4" xfId="20271" xr:uid="{00000000-0005-0000-0000-0000FC4E0000}"/>
    <cellStyle name="Normal 3 5 3 4 4 2" xfId="20272" xr:uid="{00000000-0005-0000-0000-0000FD4E0000}"/>
    <cellStyle name="Normal 3 5 3 4 4 2 2" xfId="20273" xr:uid="{00000000-0005-0000-0000-0000FE4E0000}"/>
    <cellStyle name="Normal 3 5 3 4 4 3" xfId="20274" xr:uid="{00000000-0005-0000-0000-0000FF4E0000}"/>
    <cellStyle name="Normal 3 5 3 4 4 4" xfId="20275" xr:uid="{00000000-0005-0000-0000-0000004F0000}"/>
    <cellStyle name="Normal 3 5 3 4 5" xfId="20276" xr:uid="{00000000-0005-0000-0000-0000014F0000}"/>
    <cellStyle name="Normal 3 5 3 4 5 2" xfId="20277" xr:uid="{00000000-0005-0000-0000-0000024F0000}"/>
    <cellStyle name="Normal 3 5 3 4 5 2 2" xfId="20278" xr:uid="{00000000-0005-0000-0000-0000034F0000}"/>
    <cellStyle name="Normal 3 5 3 4 5 3" xfId="20279" xr:uid="{00000000-0005-0000-0000-0000044F0000}"/>
    <cellStyle name="Normal 3 5 3 4 6" xfId="20280" xr:uid="{00000000-0005-0000-0000-0000054F0000}"/>
    <cellStyle name="Normal 3 5 3 4 6 2" xfId="20281" xr:uid="{00000000-0005-0000-0000-0000064F0000}"/>
    <cellStyle name="Normal 3 5 3 4 7" xfId="20282" xr:uid="{00000000-0005-0000-0000-0000074F0000}"/>
    <cellStyle name="Normal 3 5 3 4 7 2" xfId="20283" xr:uid="{00000000-0005-0000-0000-0000084F0000}"/>
    <cellStyle name="Normal 3 5 3 4 8" xfId="20284" xr:uid="{00000000-0005-0000-0000-0000094F0000}"/>
    <cellStyle name="Normal 3 5 3 5" xfId="20285" xr:uid="{00000000-0005-0000-0000-00000A4F0000}"/>
    <cellStyle name="Normal 3 5 3 5 2" xfId="20286" xr:uid="{00000000-0005-0000-0000-00000B4F0000}"/>
    <cellStyle name="Normal 3 5 3 5 2 2" xfId="20287" xr:uid="{00000000-0005-0000-0000-00000C4F0000}"/>
    <cellStyle name="Normal 3 5 3 5 2 2 2" xfId="20288" xr:uid="{00000000-0005-0000-0000-00000D4F0000}"/>
    <cellStyle name="Normal 3 5 3 5 2 2 2 2" xfId="20289" xr:uid="{00000000-0005-0000-0000-00000E4F0000}"/>
    <cellStyle name="Normal 3 5 3 5 2 2 3" xfId="20290" xr:uid="{00000000-0005-0000-0000-00000F4F0000}"/>
    <cellStyle name="Normal 3 5 3 5 2 2 4" xfId="20291" xr:uid="{00000000-0005-0000-0000-0000104F0000}"/>
    <cellStyle name="Normal 3 5 3 5 2 3" xfId="20292" xr:uid="{00000000-0005-0000-0000-0000114F0000}"/>
    <cellStyle name="Normal 3 5 3 5 2 3 2" xfId="20293" xr:uid="{00000000-0005-0000-0000-0000124F0000}"/>
    <cellStyle name="Normal 3 5 3 5 2 3 2 2" xfId="20294" xr:uid="{00000000-0005-0000-0000-0000134F0000}"/>
    <cellStyle name="Normal 3 5 3 5 2 3 3" xfId="20295" xr:uid="{00000000-0005-0000-0000-0000144F0000}"/>
    <cellStyle name="Normal 3 5 3 5 2 4" xfId="20296" xr:uid="{00000000-0005-0000-0000-0000154F0000}"/>
    <cellStyle name="Normal 3 5 3 5 2 4 2" xfId="20297" xr:uid="{00000000-0005-0000-0000-0000164F0000}"/>
    <cellStyle name="Normal 3 5 3 5 2 4 2 2" xfId="20298" xr:uid="{00000000-0005-0000-0000-0000174F0000}"/>
    <cellStyle name="Normal 3 5 3 5 2 4 3" xfId="20299" xr:uid="{00000000-0005-0000-0000-0000184F0000}"/>
    <cellStyle name="Normal 3 5 3 5 2 5" xfId="20300" xr:uid="{00000000-0005-0000-0000-0000194F0000}"/>
    <cellStyle name="Normal 3 5 3 5 2 5 2" xfId="20301" xr:uid="{00000000-0005-0000-0000-00001A4F0000}"/>
    <cellStyle name="Normal 3 5 3 5 2 6" xfId="20302" xr:uid="{00000000-0005-0000-0000-00001B4F0000}"/>
    <cellStyle name="Normal 3 5 3 5 2 6 2" xfId="20303" xr:uid="{00000000-0005-0000-0000-00001C4F0000}"/>
    <cellStyle name="Normal 3 5 3 5 2 7" xfId="20304" xr:uid="{00000000-0005-0000-0000-00001D4F0000}"/>
    <cellStyle name="Normal 3 5 3 5 3" xfId="20305" xr:uid="{00000000-0005-0000-0000-00001E4F0000}"/>
    <cellStyle name="Normal 3 5 3 5 3 2" xfId="20306" xr:uid="{00000000-0005-0000-0000-00001F4F0000}"/>
    <cellStyle name="Normal 3 5 3 5 3 2 2" xfId="20307" xr:uid="{00000000-0005-0000-0000-0000204F0000}"/>
    <cellStyle name="Normal 3 5 3 5 3 3" xfId="20308" xr:uid="{00000000-0005-0000-0000-0000214F0000}"/>
    <cellStyle name="Normal 3 5 3 5 3 4" xfId="20309" xr:uid="{00000000-0005-0000-0000-0000224F0000}"/>
    <cellStyle name="Normal 3 5 3 5 4" xfId="20310" xr:uid="{00000000-0005-0000-0000-0000234F0000}"/>
    <cellStyle name="Normal 3 5 3 5 4 2" xfId="20311" xr:uid="{00000000-0005-0000-0000-0000244F0000}"/>
    <cellStyle name="Normal 3 5 3 5 4 2 2" xfId="20312" xr:uid="{00000000-0005-0000-0000-0000254F0000}"/>
    <cellStyle name="Normal 3 5 3 5 4 3" xfId="20313" xr:uid="{00000000-0005-0000-0000-0000264F0000}"/>
    <cellStyle name="Normal 3 5 3 5 4 4" xfId="20314" xr:uid="{00000000-0005-0000-0000-0000274F0000}"/>
    <cellStyle name="Normal 3 5 3 5 5" xfId="20315" xr:uid="{00000000-0005-0000-0000-0000284F0000}"/>
    <cellStyle name="Normal 3 5 3 5 5 2" xfId="20316" xr:uid="{00000000-0005-0000-0000-0000294F0000}"/>
    <cellStyle name="Normal 3 5 3 5 5 2 2" xfId="20317" xr:uid="{00000000-0005-0000-0000-00002A4F0000}"/>
    <cellStyle name="Normal 3 5 3 5 5 3" xfId="20318" xr:uid="{00000000-0005-0000-0000-00002B4F0000}"/>
    <cellStyle name="Normal 3 5 3 5 6" xfId="20319" xr:uid="{00000000-0005-0000-0000-00002C4F0000}"/>
    <cellStyle name="Normal 3 5 3 5 6 2" xfId="20320" xr:uid="{00000000-0005-0000-0000-00002D4F0000}"/>
    <cellStyle name="Normal 3 5 3 5 7" xfId="20321" xr:uid="{00000000-0005-0000-0000-00002E4F0000}"/>
    <cellStyle name="Normal 3 5 3 5 7 2" xfId="20322" xr:uid="{00000000-0005-0000-0000-00002F4F0000}"/>
    <cellStyle name="Normal 3 5 3 5 8" xfId="20323" xr:uid="{00000000-0005-0000-0000-0000304F0000}"/>
    <cellStyle name="Normal 3 5 3 6" xfId="20324" xr:uid="{00000000-0005-0000-0000-0000314F0000}"/>
    <cellStyle name="Normal 3 5 3 6 2" xfId="20325" xr:uid="{00000000-0005-0000-0000-0000324F0000}"/>
    <cellStyle name="Normal 3 5 3 6 2 2" xfId="20326" xr:uid="{00000000-0005-0000-0000-0000334F0000}"/>
    <cellStyle name="Normal 3 5 3 6 2 2 2" xfId="20327" xr:uid="{00000000-0005-0000-0000-0000344F0000}"/>
    <cellStyle name="Normal 3 5 3 6 2 3" xfId="20328" xr:uid="{00000000-0005-0000-0000-0000354F0000}"/>
    <cellStyle name="Normal 3 5 3 6 2 4" xfId="20329" xr:uid="{00000000-0005-0000-0000-0000364F0000}"/>
    <cellStyle name="Normal 3 5 3 6 3" xfId="20330" xr:uid="{00000000-0005-0000-0000-0000374F0000}"/>
    <cellStyle name="Normal 3 5 3 6 3 2" xfId="20331" xr:uid="{00000000-0005-0000-0000-0000384F0000}"/>
    <cellStyle name="Normal 3 5 3 6 3 2 2" xfId="20332" xr:uid="{00000000-0005-0000-0000-0000394F0000}"/>
    <cellStyle name="Normal 3 5 3 6 3 3" xfId="20333" xr:uid="{00000000-0005-0000-0000-00003A4F0000}"/>
    <cellStyle name="Normal 3 5 3 6 4" xfId="20334" xr:uid="{00000000-0005-0000-0000-00003B4F0000}"/>
    <cellStyle name="Normal 3 5 3 6 4 2" xfId="20335" xr:uid="{00000000-0005-0000-0000-00003C4F0000}"/>
    <cellStyle name="Normal 3 5 3 6 4 2 2" xfId="20336" xr:uid="{00000000-0005-0000-0000-00003D4F0000}"/>
    <cellStyle name="Normal 3 5 3 6 4 3" xfId="20337" xr:uid="{00000000-0005-0000-0000-00003E4F0000}"/>
    <cellStyle name="Normal 3 5 3 6 5" xfId="20338" xr:uid="{00000000-0005-0000-0000-00003F4F0000}"/>
    <cellStyle name="Normal 3 5 3 6 5 2" xfId="20339" xr:uid="{00000000-0005-0000-0000-0000404F0000}"/>
    <cellStyle name="Normal 3 5 3 6 6" xfId="20340" xr:uid="{00000000-0005-0000-0000-0000414F0000}"/>
    <cellStyle name="Normal 3 5 3 6 6 2" xfId="20341" xr:uid="{00000000-0005-0000-0000-0000424F0000}"/>
    <cellStyle name="Normal 3 5 3 6 7" xfId="20342" xr:uid="{00000000-0005-0000-0000-0000434F0000}"/>
    <cellStyle name="Normal 3 5 3 7" xfId="20343" xr:uid="{00000000-0005-0000-0000-0000444F0000}"/>
    <cellStyle name="Normal 3 5 3 7 2" xfId="20344" xr:uid="{00000000-0005-0000-0000-0000454F0000}"/>
    <cellStyle name="Normal 3 5 3 7 2 2" xfId="20345" xr:uid="{00000000-0005-0000-0000-0000464F0000}"/>
    <cellStyle name="Normal 3 5 3 7 3" xfId="20346" xr:uid="{00000000-0005-0000-0000-0000474F0000}"/>
    <cellStyle name="Normal 3 5 3 7 4" xfId="20347" xr:uid="{00000000-0005-0000-0000-0000484F0000}"/>
    <cellStyle name="Normal 3 5 3 8" xfId="20348" xr:uid="{00000000-0005-0000-0000-0000494F0000}"/>
    <cellStyle name="Normal 3 5 3 8 2" xfId="20349" xr:uid="{00000000-0005-0000-0000-00004A4F0000}"/>
    <cellStyle name="Normal 3 5 3 8 2 2" xfId="20350" xr:uid="{00000000-0005-0000-0000-00004B4F0000}"/>
    <cellStyle name="Normal 3 5 3 8 3" xfId="20351" xr:uid="{00000000-0005-0000-0000-00004C4F0000}"/>
    <cellStyle name="Normal 3 5 3 8 4" xfId="20352" xr:uid="{00000000-0005-0000-0000-00004D4F0000}"/>
    <cellStyle name="Normal 3 5 3 9" xfId="20353" xr:uid="{00000000-0005-0000-0000-00004E4F0000}"/>
    <cellStyle name="Normal 3 5 3 9 2" xfId="20354" xr:uid="{00000000-0005-0000-0000-00004F4F0000}"/>
    <cellStyle name="Normal 3 5 3 9 2 2" xfId="20355" xr:uid="{00000000-0005-0000-0000-0000504F0000}"/>
    <cellStyle name="Normal 3 5 3 9 3" xfId="20356" xr:uid="{00000000-0005-0000-0000-0000514F0000}"/>
    <cellStyle name="Normal 3 5 4" xfId="20357" xr:uid="{00000000-0005-0000-0000-0000524F0000}"/>
    <cellStyle name="Normal 3 5 4 10" xfId="20358" xr:uid="{00000000-0005-0000-0000-0000534F0000}"/>
    <cellStyle name="Normal 3 5 4 10 2" xfId="20359" xr:uid="{00000000-0005-0000-0000-0000544F0000}"/>
    <cellStyle name="Normal 3 5 4 11" xfId="20360" xr:uid="{00000000-0005-0000-0000-0000554F0000}"/>
    <cellStyle name="Normal 3 5 4 11 2" xfId="20361" xr:uid="{00000000-0005-0000-0000-0000564F0000}"/>
    <cellStyle name="Normal 3 5 4 12" xfId="20362" xr:uid="{00000000-0005-0000-0000-0000574F0000}"/>
    <cellStyle name="Normal 3 5 4 2" xfId="20363" xr:uid="{00000000-0005-0000-0000-0000584F0000}"/>
    <cellStyle name="Normal 3 5 4 2 10" xfId="20364" xr:uid="{00000000-0005-0000-0000-0000594F0000}"/>
    <cellStyle name="Normal 3 5 4 2 10 2" xfId="20365" xr:uid="{00000000-0005-0000-0000-00005A4F0000}"/>
    <cellStyle name="Normal 3 5 4 2 11" xfId="20366" xr:uid="{00000000-0005-0000-0000-00005B4F0000}"/>
    <cellStyle name="Normal 3 5 4 2 2" xfId="20367" xr:uid="{00000000-0005-0000-0000-00005C4F0000}"/>
    <cellStyle name="Normal 3 5 4 2 2 2" xfId="20368" xr:uid="{00000000-0005-0000-0000-00005D4F0000}"/>
    <cellStyle name="Normal 3 5 4 2 2 2 2" xfId="20369" xr:uid="{00000000-0005-0000-0000-00005E4F0000}"/>
    <cellStyle name="Normal 3 5 4 2 2 2 2 2" xfId="20370" xr:uid="{00000000-0005-0000-0000-00005F4F0000}"/>
    <cellStyle name="Normal 3 5 4 2 2 2 2 2 2" xfId="20371" xr:uid="{00000000-0005-0000-0000-0000604F0000}"/>
    <cellStyle name="Normal 3 5 4 2 2 2 2 2 2 2" xfId="20372" xr:uid="{00000000-0005-0000-0000-0000614F0000}"/>
    <cellStyle name="Normal 3 5 4 2 2 2 2 2 3" xfId="20373" xr:uid="{00000000-0005-0000-0000-0000624F0000}"/>
    <cellStyle name="Normal 3 5 4 2 2 2 2 2 4" xfId="20374" xr:uid="{00000000-0005-0000-0000-0000634F0000}"/>
    <cellStyle name="Normal 3 5 4 2 2 2 2 3" xfId="20375" xr:uid="{00000000-0005-0000-0000-0000644F0000}"/>
    <cellStyle name="Normal 3 5 4 2 2 2 2 3 2" xfId="20376" xr:uid="{00000000-0005-0000-0000-0000654F0000}"/>
    <cellStyle name="Normal 3 5 4 2 2 2 2 3 2 2" xfId="20377" xr:uid="{00000000-0005-0000-0000-0000664F0000}"/>
    <cellStyle name="Normal 3 5 4 2 2 2 2 3 3" xfId="20378" xr:uid="{00000000-0005-0000-0000-0000674F0000}"/>
    <cellStyle name="Normal 3 5 4 2 2 2 2 4" xfId="20379" xr:uid="{00000000-0005-0000-0000-0000684F0000}"/>
    <cellStyle name="Normal 3 5 4 2 2 2 2 4 2" xfId="20380" xr:uid="{00000000-0005-0000-0000-0000694F0000}"/>
    <cellStyle name="Normal 3 5 4 2 2 2 2 4 2 2" xfId="20381" xr:uid="{00000000-0005-0000-0000-00006A4F0000}"/>
    <cellStyle name="Normal 3 5 4 2 2 2 2 4 3" xfId="20382" xr:uid="{00000000-0005-0000-0000-00006B4F0000}"/>
    <cellStyle name="Normal 3 5 4 2 2 2 2 5" xfId="20383" xr:uid="{00000000-0005-0000-0000-00006C4F0000}"/>
    <cellStyle name="Normal 3 5 4 2 2 2 2 5 2" xfId="20384" xr:uid="{00000000-0005-0000-0000-00006D4F0000}"/>
    <cellStyle name="Normal 3 5 4 2 2 2 2 6" xfId="20385" xr:uid="{00000000-0005-0000-0000-00006E4F0000}"/>
    <cellStyle name="Normal 3 5 4 2 2 2 2 6 2" xfId="20386" xr:uid="{00000000-0005-0000-0000-00006F4F0000}"/>
    <cellStyle name="Normal 3 5 4 2 2 2 2 7" xfId="20387" xr:uid="{00000000-0005-0000-0000-0000704F0000}"/>
    <cellStyle name="Normal 3 5 4 2 2 2 3" xfId="20388" xr:uid="{00000000-0005-0000-0000-0000714F0000}"/>
    <cellStyle name="Normal 3 5 4 2 2 2 3 2" xfId="20389" xr:uid="{00000000-0005-0000-0000-0000724F0000}"/>
    <cellStyle name="Normal 3 5 4 2 2 2 3 2 2" xfId="20390" xr:uid="{00000000-0005-0000-0000-0000734F0000}"/>
    <cellStyle name="Normal 3 5 4 2 2 2 3 3" xfId="20391" xr:uid="{00000000-0005-0000-0000-0000744F0000}"/>
    <cellStyle name="Normal 3 5 4 2 2 2 3 4" xfId="20392" xr:uid="{00000000-0005-0000-0000-0000754F0000}"/>
    <cellStyle name="Normal 3 5 4 2 2 2 4" xfId="20393" xr:uid="{00000000-0005-0000-0000-0000764F0000}"/>
    <cellStyle name="Normal 3 5 4 2 2 2 4 2" xfId="20394" xr:uid="{00000000-0005-0000-0000-0000774F0000}"/>
    <cellStyle name="Normal 3 5 4 2 2 2 4 2 2" xfId="20395" xr:uid="{00000000-0005-0000-0000-0000784F0000}"/>
    <cellStyle name="Normal 3 5 4 2 2 2 4 3" xfId="20396" xr:uid="{00000000-0005-0000-0000-0000794F0000}"/>
    <cellStyle name="Normal 3 5 4 2 2 2 4 4" xfId="20397" xr:uid="{00000000-0005-0000-0000-00007A4F0000}"/>
    <cellStyle name="Normal 3 5 4 2 2 2 5" xfId="20398" xr:uid="{00000000-0005-0000-0000-00007B4F0000}"/>
    <cellStyle name="Normal 3 5 4 2 2 2 5 2" xfId="20399" xr:uid="{00000000-0005-0000-0000-00007C4F0000}"/>
    <cellStyle name="Normal 3 5 4 2 2 2 5 2 2" xfId="20400" xr:uid="{00000000-0005-0000-0000-00007D4F0000}"/>
    <cellStyle name="Normal 3 5 4 2 2 2 5 3" xfId="20401" xr:uid="{00000000-0005-0000-0000-00007E4F0000}"/>
    <cellStyle name="Normal 3 5 4 2 2 2 6" xfId="20402" xr:uid="{00000000-0005-0000-0000-00007F4F0000}"/>
    <cellStyle name="Normal 3 5 4 2 2 2 6 2" xfId="20403" xr:uid="{00000000-0005-0000-0000-0000804F0000}"/>
    <cellStyle name="Normal 3 5 4 2 2 2 7" xfId="20404" xr:uid="{00000000-0005-0000-0000-0000814F0000}"/>
    <cellStyle name="Normal 3 5 4 2 2 2 7 2" xfId="20405" xr:uid="{00000000-0005-0000-0000-0000824F0000}"/>
    <cellStyle name="Normal 3 5 4 2 2 2 8" xfId="20406" xr:uid="{00000000-0005-0000-0000-0000834F0000}"/>
    <cellStyle name="Normal 3 5 4 2 2 3" xfId="20407" xr:uid="{00000000-0005-0000-0000-0000844F0000}"/>
    <cellStyle name="Normal 3 5 4 2 2 3 2" xfId="20408" xr:uid="{00000000-0005-0000-0000-0000854F0000}"/>
    <cellStyle name="Normal 3 5 4 2 2 3 2 2" xfId="20409" xr:uid="{00000000-0005-0000-0000-0000864F0000}"/>
    <cellStyle name="Normal 3 5 4 2 2 3 2 2 2" xfId="20410" xr:uid="{00000000-0005-0000-0000-0000874F0000}"/>
    <cellStyle name="Normal 3 5 4 2 2 3 2 3" xfId="20411" xr:uid="{00000000-0005-0000-0000-0000884F0000}"/>
    <cellStyle name="Normal 3 5 4 2 2 3 2 4" xfId="20412" xr:uid="{00000000-0005-0000-0000-0000894F0000}"/>
    <cellStyle name="Normal 3 5 4 2 2 3 3" xfId="20413" xr:uid="{00000000-0005-0000-0000-00008A4F0000}"/>
    <cellStyle name="Normal 3 5 4 2 2 3 3 2" xfId="20414" xr:uid="{00000000-0005-0000-0000-00008B4F0000}"/>
    <cellStyle name="Normal 3 5 4 2 2 3 3 2 2" xfId="20415" xr:uid="{00000000-0005-0000-0000-00008C4F0000}"/>
    <cellStyle name="Normal 3 5 4 2 2 3 3 3" xfId="20416" xr:uid="{00000000-0005-0000-0000-00008D4F0000}"/>
    <cellStyle name="Normal 3 5 4 2 2 3 4" xfId="20417" xr:uid="{00000000-0005-0000-0000-00008E4F0000}"/>
    <cellStyle name="Normal 3 5 4 2 2 3 4 2" xfId="20418" xr:uid="{00000000-0005-0000-0000-00008F4F0000}"/>
    <cellStyle name="Normal 3 5 4 2 2 3 4 2 2" xfId="20419" xr:uid="{00000000-0005-0000-0000-0000904F0000}"/>
    <cellStyle name="Normal 3 5 4 2 2 3 4 3" xfId="20420" xr:uid="{00000000-0005-0000-0000-0000914F0000}"/>
    <cellStyle name="Normal 3 5 4 2 2 3 5" xfId="20421" xr:uid="{00000000-0005-0000-0000-0000924F0000}"/>
    <cellStyle name="Normal 3 5 4 2 2 3 5 2" xfId="20422" xr:uid="{00000000-0005-0000-0000-0000934F0000}"/>
    <cellStyle name="Normal 3 5 4 2 2 3 6" xfId="20423" xr:uid="{00000000-0005-0000-0000-0000944F0000}"/>
    <cellStyle name="Normal 3 5 4 2 2 3 6 2" xfId="20424" xr:uid="{00000000-0005-0000-0000-0000954F0000}"/>
    <cellStyle name="Normal 3 5 4 2 2 3 7" xfId="20425" xr:uid="{00000000-0005-0000-0000-0000964F0000}"/>
    <cellStyle name="Normal 3 5 4 2 2 4" xfId="20426" xr:uid="{00000000-0005-0000-0000-0000974F0000}"/>
    <cellStyle name="Normal 3 5 4 2 2 4 2" xfId="20427" xr:uid="{00000000-0005-0000-0000-0000984F0000}"/>
    <cellStyle name="Normal 3 5 4 2 2 4 2 2" xfId="20428" xr:uid="{00000000-0005-0000-0000-0000994F0000}"/>
    <cellStyle name="Normal 3 5 4 2 2 4 3" xfId="20429" xr:uid="{00000000-0005-0000-0000-00009A4F0000}"/>
    <cellStyle name="Normal 3 5 4 2 2 4 4" xfId="20430" xr:uid="{00000000-0005-0000-0000-00009B4F0000}"/>
    <cellStyle name="Normal 3 5 4 2 2 5" xfId="20431" xr:uid="{00000000-0005-0000-0000-00009C4F0000}"/>
    <cellStyle name="Normal 3 5 4 2 2 5 2" xfId="20432" xr:uid="{00000000-0005-0000-0000-00009D4F0000}"/>
    <cellStyle name="Normal 3 5 4 2 2 5 2 2" xfId="20433" xr:uid="{00000000-0005-0000-0000-00009E4F0000}"/>
    <cellStyle name="Normal 3 5 4 2 2 5 3" xfId="20434" xr:uid="{00000000-0005-0000-0000-00009F4F0000}"/>
    <cellStyle name="Normal 3 5 4 2 2 5 4" xfId="20435" xr:uid="{00000000-0005-0000-0000-0000A04F0000}"/>
    <cellStyle name="Normal 3 5 4 2 2 6" xfId="20436" xr:uid="{00000000-0005-0000-0000-0000A14F0000}"/>
    <cellStyle name="Normal 3 5 4 2 2 6 2" xfId="20437" xr:uid="{00000000-0005-0000-0000-0000A24F0000}"/>
    <cellStyle name="Normal 3 5 4 2 2 6 2 2" xfId="20438" xr:uid="{00000000-0005-0000-0000-0000A34F0000}"/>
    <cellStyle name="Normal 3 5 4 2 2 6 3" xfId="20439" xr:uid="{00000000-0005-0000-0000-0000A44F0000}"/>
    <cellStyle name="Normal 3 5 4 2 2 7" xfId="20440" xr:uid="{00000000-0005-0000-0000-0000A54F0000}"/>
    <cellStyle name="Normal 3 5 4 2 2 7 2" xfId="20441" xr:uid="{00000000-0005-0000-0000-0000A64F0000}"/>
    <cellStyle name="Normal 3 5 4 2 2 8" xfId="20442" xr:uid="{00000000-0005-0000-0000-0000A74F0000}"/>
    <cellStyle name="Normal 3 5 4 2 2 8 2" xfId="20443" xr:uid="{00000000-0005-0000-0000-0000A84F0000}"/>
    <cellStyle name="Normal 3 5 4 2 2 9" xfId="20444" xr:uid="{00000000-0005-0000-0000-0000A94F0000}"/>
    <cellStyle name="Normal 3 5 4 2 3" xfId="20445" xr:uid="{00000000-0005-0000-0000-0000AA4F0000}"/>
    <cellStyle name="Normal 3 5 4 2 3 2" xfId="20446" xr:uid="{00000000-0005-0000-0000-0000AB4F0000}"/>
    <cellStyle name="Normal 3 5 4 2 3 2 2" xfId="20447" xr:uid="{00000000-0005-0000-0000-0000AC4F0000}"/>
    <cellStyle name="Normal 3 5 4 2 3 2 2 2" xfId="20448" xr:uid="{00000000-0005-0000-0000-0000AD4F0000}"/>
    <cellStyle name="Normal 3 5 4 2 3 2 2 2 2" xfId="20449" xr:uid="{00000000-0005-0000-0000-0000AE4F0000}"/>
    <cellStyle name="Normal 3 5 4 2 3 2 2 3" xfId="20450" xr:uid="{00000000-0005-0000-0000-0000AF4F0000}"/>
    <cellStyle name="Normal 3 5 4 2 3 2 2 4" xfId="20451" xr:uid="{00000000-0005-0000-0000-0000B04F0000}"/>
    <cellStyle name="Normal 3 5 4 2 3 2 3" xfId="20452" xr:uid="{00000000-0005-0000-0000-0000B14F0000}"/>
    <cellStyle name="Normal 3 5 4 2 3 2 3 2" xfId="20453" xr:uid="{00000000-0005-0000-0000-0000B24F0000}"/>
    <cellStyle name="Normal 3 5 4 2 3 2 3 2 2" xfId="20454" xr:uid="{00000000-0005-0000-0000-0000B34F0000}"/>
    <cellStyle name="Normal 3 5 4 2 3 2 3 3" xfId="20455" xr:uid="{00000000-0005-0000-0000-0000B44F0000}"/>
    <cellStyle name="Normal 3 5 4 2 3 2 4" xfId="20456" xr:uid="{00000000-0005-0000-0000-0000B54F0000}"/>
    <cellStyle name="Normal 3 5 4 2 3 2 4 2" xfId="20457" xr:uid="{00000000-0005-0000-0000-0000B64F0000}"/>
    <cellStyle name="Normal 3 5 4 2 3 2 4 2 2" xfId="20458" xr:uid="{00000000-0005-0000-0000-0000B74F0000}"/>
    <cellStyle name="Normal 3 5 4 2 3 2 4 3" xfId="20459" xr:uid="{00000000-0005-0000-0000-0000B84F0000}"/>
    <cellStyle name="Normal 3 5 4 2 3 2 5" xfId="20460" xr:uid="{00000000-0005-0000-0000-0000B94F0000}"/>
    <cellStyle name="Normal 3 5 4 2 3 2 5 2" xfId="20461" xr:uid="{00000000-0005-0000-0000-0000BA4F0000}"/>
    <cellStyle name="Normal 3 5 4 2 3 2 6" xfId="20462" xr:uid="{00000000-0005-0000-0000-0000BB4F0000}"/>
    <cellStyle name="Normal 3 5 4 2 3 2 6 2" xfId="20463" xr:uid="{00000000-0005-0000-0000-0000BC4F0000}"/>
    <cellStyle name="Normal 3 5 4 2 3 2 7" xfId="20464" xr:uid="{00000000-0005-0000-0000-0000BD4F0000}"/>
    <cellStyle name="Normal 3 5 4 2 3 3" xfId="20465" xr:uid="{00000000-0005-0000-0000-0000BE4F0000}"/>
    <cellStyle name="Normal 3 5 4 2 3 3 2" xfId="20466" xr:uid="{00000000-0005-0000-0000-0000BF4F0000}"/>
    <cellStyle name="Normal 3 5 4 2 3 3 2 2" xfId="20467" xr:uid="{00000000-0005-0000-0000-0000C04F0000}"/>
    <cellStyle name="Normal 3 5 4 2 3 3 3" xfId="20468" xr:uid="{00000000-0005-0000-0000-0000C14F0000}"/>
    <cellStyle name="Normal 3 5 4 2 3 3 4" xfId="20469" xr:uid="{00000000-0005-0000-0000-0000C24F0000}"/>
    <cellStyle name="Normal 3 5 4 2 3 4" xfId="20470" xr:uid="{00000000-0005-0000-0000-0000C34F0000}"/>
    <cellStyle name="Normal 3 5 4 2 3 4 2" xfId="20471" xr:uid="{00000000-0005-0000-0000-0000C44F0000}"/>
    <cellStyle name="Normal 3 5 4 2 3 4 2 2" xfId="20472" xr:uid="{00000000-0005-0000-0000-0000C54F0000}"/>
    <cellStyle name="Normal 3 5 4 2 3 4 3" xfId="20473" xr:uid="{00000000-0005-0000-0000-0000C64F0000}"/>
    <cellStyle name="Normal 3 5 4 2 3 4 4" xfId="20474" xr:uid="{00000000-0005-0000-0000-0000C74F0000}"/>
    <cellStyle name="Normal 3 5 4 2 3 5" xfId="20475" xr:uid="{00000000-0005-0000-0000-0000C84F0000}"/>
    <cellStyle name="Normal 3 5 4 2 3 5 2" xfId="20476" xr:uid="{00000000-0005-0000-0000-0000C94F0000}"/>
    <cellStyle name="Normal 3 5 4 2 3 5 2 2" xfId="20477" xr:uid="{00000000-0005-0000-0000-0000CA4F0000}"/>
    <cellStyle name="Normal 3 5 4 2 3 5 3" xfId="20478" xr:uid="{00000000-0005-0000-0000-0000CB4F0000}"/>
    <cellStyle name="Normal 3 5 4 2 3 6" xfId="20479" xr:uid="{00000000-0005-0000-0000-0000CC4F0000}"/>
    <cellStyle name="Normal 3 5 4 2 3 6 2" xfId="20480" xr:uid="{00000000-0005-0000-0000-0000CD4F0000}"/>
    <cellStyle name="Normal 3 5 4 2 3 7" xfId="20481" xr:uid="{00000000-0005-0000-0000-0000CE4F0000}"/>
    <cellStyle name="Normal 3 5 4 2 3 7 2" xfId="20482" xr:uid="{00000000-0005-0000-0000-0000CF4F0000}"/>
    <cellStyle name="Normal 3 5 4 2 3 8" xfId="20483" xr:uid="{00000000-0005-0000-0000-0000D04F0000}"/>
    <cellStyle name="Normal 3 5 4 2 4" xfId="20484" xr:uid="{00000000-0005-0000-0000-0000D14F0000}"/>
    <cellStyle name="Normal 3 5 4 2 4 2" xfId="20485" xr:uid="{00000000-0005-0000-0000-0000D24F0000}"/>
    <cellStyle name="Normal 3 5 4 2 4 2 2" xfId="20486" xr:uid="{00000000-0005-0000-0000-0000D34F0000}"/>
    <cellStyle name="Normal 3 5 4 2 4 2 2 2" xfId="20487" xr:uid="{00000000-0005-0000-0000-0000D44F0000}"/>
    <cellStyle name="Normal 3 5 4 2 4 2 2 2 2" xfId="20488" xr:uid="{00000000-0005-0000-0000-0000D54F0000}"/>
    <cellStyle name="Normal 3 5 4 2 4 2 2 3" xfId="20489" xr:uid="{00000000-0005-0000-0000-0000D64F0000}"/>
    <cellStyle name="Normal 3 5 4 2 4 2 2 4" xfId="20490" xr:uid="{00000000-0005-0000-0000-0000D74F0000}"/>
    <cellStyle name="Normal 3 5 4 2 4 2 3" xfId="20491" xr:uid="{00000000-0005-0000-0000-0000D84F0000}"/>
    <cellStyle name="Normal 3 5 4 2 4 2 3 2" xfId="20492" xr:uid="{00000000-0005-0000-0000-0000D94F0000}"/>
    <cellStyle name="Normal 3 5 4 2 4 2 3 2 2" xfId="20493" xr:uid="{00000000-0005-0000-0000-0000DA4F0000}"/>
    <cellStyle name="Normal 3 5 4 2 4 2 3 3" xfId="20494" xr:uid="{00000000-0005-0000-0000-0000DB4F0000}"/>
    <cellStyle name="Normal 3 5 4 2 4 2 4" xfId="20495" xr:uid="{00000000-0005-0000-0000-0000DC4F0000}"/>
    <cellStyle name="Normal 3 5 4 2 4 2 4 2" xfId="20496" xr:uid="{00000000-0005-0000-0000-0000DD4F0000}"/>
    <cellStyle name="Normal 3 5 4 2 4 2 4 2 2" xfId="20497" xr:uid="{00000000-0005-0000-0000-0000DE4F0000}"/>
    <cellStyle name="Normal 3 5 4 2 4 2 4 3" xfId="20498" xr:uid="{00000000-0005-0000-0000-0000DF4F0000}"/>
    <cellStyle name="Normal 3 5 4 2 4 2 5" xfId="20499" xr:uid="{00000000-0005-0000-0000-0000E04F0000}"/>
    <cellStyle name="Normal 3 5 4 2 4 2 5 2" xfId="20500" xr:uid="{00000000-0005-0000-0000-0000E14F0000}"/>
    <cellStyle name="Normal 3 5 4 2 4 2 6" xfId="20501" xr:uid="{00000000-0005-0000-0000-0000E24F0000}"/>
    <cellStyle name="Normal 3 5 4 2 4 2 6 2" xfId="20502" xr:uid="{00000000-0005-0000-0000-0000E34F0000}"/>
    <cellStyle name="Normal 3 5 4 2 4 2 7" xfId="20503" xr:uid="{00000000-0005-0000-0000-0000E44F0000}"/>
    <cellStyle name="Normal 3 5 4 2 4 3" xfId="20504" xr:uid="{00000000-0005-0000-0000-0000E54F0000}"/>
    <cellStyle name="Normal 3 5 4 2 4 3 2" xfId="20505" xr:uid="{00000000-0005-0000-0000-0000E64F0000}"/>
    <cellStyle name="Normal 3 5 4 2 4 3 2 2" xfId="20506" xr:uid="{00000000-0005-0000-0000-0000E74F0000}"/>
    <cellStyle name="Normal 3 5 4 2 4 3 3" xfId="20507" xr:uid="{00000000-0005-0000-0000-0000E84F0000}"/>
    <cellStyle name="Normal 3 5 4 2 4 3 4" xfId="20508" xr:uid="{00000000-0005-0000-0000-0000E94F0000}"/>
    <cellStyle name="Normal 3 5 4 2 4 4" xfId="20509" xr:uid="{00000000-0005-0000-0000-0000EA4F0000}"/>
    <cellStyle name="Normal 3 5 4 2 4 4 2" xfId="20510" xr:uid="{00000000-0005-0000-0000-0000EB4F0000}"/>
    <cellStyle name="Normal 3 5 4 2 4 4 2 2" xfId="20511" xr:uid="{00000000-0005-0000-0000-0000EC4F0000}"/>
    <cellStyle name="Normal 3 5 4 2 4 4 3" xfId="20512" xr:uid="{00000000-0005-0000-0000-0000ED4F0000}"/>
    <cellStyle name="Normal 3 5 4 2 4 4 4" xfId="20513" xr:uid="{00000000-0005-0000-0000-0000EE4F0000}"/>
    <cellStyle name="Normal 3 5 4 2 4 5" xfId="20514" xr:uid="{00000000-0005-0000-0000-0000EF4F0000}"/>
    <cellStyle name="Normal 3 5 4 2 4 5 2" xfId="20515" xr:uid="{00000000-0005-0000-0000-0000F04F0000}"/>
    <cellStyle name="Normal 3 5 4 2 4 5 2 2" xfId="20516" xr:uid="{00000000-0005-0000-0000-0000F14F0000}"/>
    <cellStyle name="Normal 3 5 4 2 4 5 3" xfId="20517" xr:uid="{00000000-0005-0000-0000-0000F24F0000}"/>
    <cellStyle name="Normal 3 5 4 2 4 6" xfId="20518" xr:uid="{00000000-0005-0000-0000-0000F34F0000}"/>
    <cellStyle name="Normal 3 5 4 2 4 6 2" xfId="20519" xr:uid="{00000000-0005-0000-0000-0000F44F0000}"/>
    <cellStyle name="Normal 3 5 4 2 4 7" xfId="20520" xr:uid="{00000000-0005-0000-0000-0000F54F0000}"/>
    <cellStyle name="Normal 3 5 4 2 4 7 2" xfId="20521" xr:uid="{00000000-0005-0000-0000-0000F64F0000}"/>
    <cellStyle name="Normal 3 5 4 2 4 8" xfId="20522" xr:uid="{00000000-0005-0000-0000-0000F74F0000}"/>
    <cellStyle name="Normal 3 5 4 2 5" xfId="20523" xr:uid="{00000000-0005-0000-0000-0000F84F0000}"/>
    <cellStyle name="Normal 3 5 4 2 5 2" xfId="20524" xr:uid="{00000000-0005-0000-0000-0000F94F0000}"/>
    <cellStyle name="Normal 3 5 4 2 5 2 2" xfId="20525" xr:uid="{00000000-0005-0000-0000-0000FA4F0000}"/>
    <cellStyle name="Normal 3 5 4 2 5 2 2 2" xfId="20526" xr:uid="{00000000-0005-0000-0000-0000FB4F0000}"/>
    <cellStyle name="Normal 3 5 4 2 5 2 3" xfId="20527" xr:uid="{00000000-0005-0000-0000-0000FC4F0000}"/>
    <cellStyle name="Normal 3 5 4 2 5 2 4" xfId="20528" xr:uid="{00000000-0005-0000-0000-0000FD4F0000}"/>
    <cellStyle name="Normal 3 5 4 2 5 3" xfId="20529" xr:uid="{00000000-0005-0000-0000-0000FE4F0000}"/>
    <cellStyle name="Normal 3 5 4 2 5 3 2" xfId="20530" xr:uid="{00000000-0005-0000-0000-0000FF4F0000}"/>
    <cellStyle name="Normal 3 5 4 2 5 3 2 2" xfId="20531" xr:uid="{00000000-0005-0000-0000-000000500000}"/>
    <cellStyle name="Normal 3 5 4 2 5 3 3" xfId="20532" xr:uid="{00000000-0005-0000-0000-000001500000}"/>
    <cellStyle name="Normal 3 5 4 2 5 4" xfId="20533" xr:uid="{00000000-0005-0000-0000-000002500000}"/>
    <cellStyle name="Normal 3 5 4 2 5 4 2" xfId="20534" xr:uid="{00000000-0005-0000-0000-000003500000}"/>
    <cellStyle name="Normal 3 5 4 2 5 4 2 2" xfId="20535" xr:uid="{00000000-0005-0000-0000-000004500000}"/>
    <cellStyle name="Normal 3 5 4 2 5 4 3" xfId="20536" xr:uid="{00000000-0005-0000-0000-000005500000}"/>
    <cellStyle name="Normal 3 5 4 2 5 5" xfId="20537" xr:uid="{00000000-0005-0000-0000-000006500000}"/>
    <cellStyle name="Normal 3 5 4 2 5 5 2" xfId="20538" xr:uid="{00000000-0005-0000-0000-000007500000}"/>
    <cellStyle name="Normal 3 5 4 2 5 6" xfId="20539" xr:uid="{00000000-0005-0000-0000-000008500000}"/>
    <cellStyle name="Normal 3 5 4 2 5 6 2" xfId="20540" xr:uid="{00000000-0005-0000-0000-000009500000}"/>
    <cellStyle name="Normal 3 5 4 2 5 7" xfId="20541" xr:uid="{00000000-0005-0000-0000-00000A500000}"/>
    <cellStyle name="Normal 3 5 4 2 6" xfId="20542" xr:uid="{00000000-0005-0000-0000-00000B500000}"/>
    <cellStyle name="Normal 3 5 4 2 6 2" xfId="20543" xr:uid="{00000000-0005-0000-0000-00000C500000}"/>
    <cellStyle name="Normal 3 5 4 2 6 2 2" xfId="20544" xr:uid="{00000000-0005-0000-0000-00000D500000}"/>
    <cellStyle name="Normal 3 5 4 2 6 3" xfId="20545" xr:uid="{00000000-0005-0000-0000-00000E500000}"/>
    <cellStyle name="Normal 3 5 4 2 6 4" xfId="20546" xr:uid="{00000000-0005-0000-0000-00000F500000}"/>
    <cellStyle name="Normal 3 5 4 2 7" xfId="20547" xr:uid="{00000000-0005-0000-0000-000010500000}"/>
    <cellStyle name="Normal 3 5 4 2 7 2" xfId="20548" xr:uid="{00000000-0005-0000-0000-000011500000}"/>
    <cellStyle name="Normal 3 5 4 2 7 2 2" xfId="20549" xr:uid="{00000000-0005-0000-0000-000012500000}"/>
    <cellStyle name="Normal 3 5 4 2 7 3" xfId="20550" xr:uid="{00000000-0005-0000-0000-000013500000}"/>
    <cellStyle name="Normal 3 5 4 2 7 4" xfId="20551" xr:uid="{00000000-0005-0000-0000-000014500000}"/>
    <cellStyle name="Normal 3 5 4 2 8" xfId="20552" xr:uid="{00000000-0005-0000-0000-000015500000}"/>
    <cellStyle name="Normal 3 5 4 2 8 2" xfId="20553" xr:uid="{00000000-0005-0000-0000-000016500000}"/>
    <cellStyle name="Normal 3 5 4 2 8 2 2" xfId="20554" xr:uid="{00000000-0005-0000-0000-000017500000}"/>
    <cellStyle name="Normal 3 5 4 2 8 3" xfId="20555" xr:uid="{00000000-0005-0000-0000-000018500000}"/>
    <cellStyle name="Normal 3 5 4 2 9" xfId="20556" xr:uid="{00000000-0005-0000-0000-000019500000}"/>
    <cellStyle name="Normal 3 5 4 2 9 2" xfId="20557" xr:uid="{00000000-0005-0000-0000-00001A500000}"/>
    <cellStyle name="Normal 3 5 4 3" xfId="20558" xr:uid="{00000000-0005-0000-0000-00001B500000}"/>
    <cellStyle name="Normal 3 5 4 3 10" xfId="20559" xr:uid="{00000000-0005-0000-0000-00001C500000}"/>
    <cellStyle name="Normal 3 5 4 3 2" xfId="20560" xr:uid="{00000000-0005-0000-0000-00001D500000}"/>
    <cellStyle name="Normal 3 5 4 3 2 2" xfId="20561" xr:uid="{00000000-0005-0000-0000-00001E500000}"/>
    <cellStyle name="Normal 3 5 4 3 2 2 2" xfId="20562" xr:uid="{00000000-0005-0000-0000-00001F500000}"/>
    <cellStyle name="Normal 3 5 4 3 2 2 2 2" xfId="20563" xr:uid="{00000000-0005-0000-0000-000020500000}"/>
    <cellStyle name="Normal 3 5 4 3 2 2 2 2 2" xfId="20564" xr:uid="{00000000-0005-0000-0000-000021500000}"/>
    <cellStyle name="Normal 3 5 4 3 2 2 2 3" xfId="20565" xr:uid="{00000000-0005-0000-0000-000022500000}"/>
    <cellStyle name="Normal 3 5 4 3 2 2 2 4" xfId="20566" xr:uid="{00000000-0005-0000-0000-000023500000}"/>
    <cellStyle name="Normal 3 5 4 3 2 2 3" xfId="20567" xr:uid="{00000000-0005-0000-0000-000024500000}"/>
    <cellStyle name="Normal 3 5 4 3 2 2 3 2" xfId="20568" xr:uid="{00000000-0005-0000-0000-000025500000}"/>
    <cellStyle name="Normal 3 5 4 3 2 2 3 2 2" xfId="20569" xr:uid="{00000000-0005-0000-0000-000026500000}"/>
    <cellStyle name="Normal 3 5 4 3 2 2 3 3" xfId="20570" xr:uid="{00000000-0005-0000-0000-000027500000}"/>
    <cellStyle name="Normal 3 5 4 3 2 2 4" xfId="20571" xr:uid="{00000000-0005-0000-0000-000028500000}"/>
    <cellStyle name="Normal 3 5 4 3 2 2 4 2" xfId="20572" xr:uid="{00000000-0005-0000-0000-000029500000}"/>
    <cellStyle name="Normal 3 5 4 3 2 2 4 2 2" xfId="20573" xr:uid="{00000000-0005-0000-0000-00002A500000}"/>
    <cellStyle name="Normal 3 5 4 3 2 2 4 3" xfId="20574" xr:uid="{00000000-0005-0000-0000-00002B500000}"/>
    <cellStyle name="Normal 3 5 4 3 2 2 5" xfId="20575" xr:uid="{00000000-0005-0000-0000-00002C500000}"/>
    <cellStyle name="Normal 3 5 4 3 2 2 5 2" xfId="20576" xr:uid="{00000000-0005-0000-0000-00002D500000}"/>
    <cellStyle name="Normal 3 5 4 3 2 2 6" xfId="20577" xr:uid="{00000000-0005-0000-0000-00002E500000}"/>
    <cellStyle name="Normal 3 5 4 3 2 2 6 2" xfId="20578" xr:uid="{00000000-0005-0000-0000-00002F500000}"/>
    <cellStyle name="Normal 3 5 4 3 2 2 7" xfId="20579" xr:uid="{00000000-0005-0000-0000-000030500000}"/>
    <cellStyle name="Normal 3 5 4 3 2 3" xfId="20580" xr:uid="{00000000-0005-0000-0000-000031500000}"/>
    <cellStyle name="Normal 3 5 4 3 2 3 2" xfId="20581" xr:uid="{00000000-0005-0000-0000-000032500000}"/>
    <cellStyle name="Normal 3 5 4 3 2 3 2 2" xfId="20582" xr:uid="{00000000-0005-0000-0000-000033500000}"/>
    <cellStyle name="Normal 3 5 4 3 2 3 3" xfId="20583" xr:uid="{00000000-0005-0000-0000-000034500000}"/>
    <cellStyle name="Normal 3 5 4 3 2 3 4" xfId="20584" xr:uid="{00000000-0005-0000-0000-000035500000}"/>
    <cellStyle name="Normal 3 5 4 3 2 4" xfId="20585" xr:uid="{00000000-0005-0000-0000-000036500000}"/>
    <cellStyle name="Normal 3 5 4 3 2 4 2" xfId="20586" xr:uid="{00000000-0005-0000-0000-000037500000}"/>
    <cellStyle name="Normal 3 5 4 3 2 4 2 2" xfId="20587" xr:uid="{00000000-0005-0000-0000-000038500000}"/>
    <cellStyle name="Normal 3 5 4 3 2 4 3" xfId="20588" xr:uid="{00000000-0005-0000-0000-000039500000}"/>
    <cellStyle name="Normal 3 5 4 3 2 4 4" xfId="20589" xr:uid="{00000000-0005-0000-0000-00003A500000}"/>
    <cellStyle name="Normal 3 5 4 3 2 5" xfId="20590" xr:uid="{00000000-0005-0000-0000-00003B500000}"/>
    <cellStyle name="Normal 3 5 4 3 2 5 2" xfId="20591" xr:uid="{00000000-0005-0000-0000-00003C500000}"/>
    <cellStyle name="Normal 3 5 4 3 2 5 2 2" xfId="20592" xr:uid="{00000000-0005-0000-0000-00003D500000}"/>
    <cellStyle name="Normal 3 5 4 3 2 5 3" xfId="20593" xr:uid="{00000000-0005-0000-0000-00003E500000}"/>
    <cellStyle name="Normal 3 5 4 3 2 6" xfId="20594" xr:uid="{00000000-0005-0000-0000-00003F500000}"/>
    <cellStyle name="Normal 3 5 4 3 2 6 2" xfId="20595" xr:uid="{00000000-0005-0000-0000-000040500000}"/>
    <cellStyle name="Normal 3 5 4 3 2 7" xfId="20596" xr:uid="{00000000-0005-0000-0000-000041500000}"/>
    <cellStyle name="Normal 3 5 4 3 2 7 2" xfId="20597" xr:uid="{00000000-0005-0000-0000-000042500000}"/>
    <cellStyle name="Normal 3 5 4 3 2 8" xfId="20598" xr:uid="{00000000-0005-0000-0000-000043500000}"/>
    <cellStyle name="Normal 3 5 4 3 3" xfId="20599" xr:uid="{00000000-0005-0000-0000-000044500000}"/>
    <cellStyle name="Normal 3 5 4 3 3 2" xfId="20600" xr:uid="{00000000-0005-0000-0000-000045500000}"/>
    <cellStyle name="Normal 3 5 4 3 3 2 2" xfId="20601" xr:uid="{00000000-0005-0000-0000-000046500000}"/>
    <cellStyle name="Normal 3 5 4 3 3 2 2 2" xfId="20602" xr:uid="{00000000-0005-0000-0000-000047500000}"/>
    <cellStyle name="Normal 3 5 4 3 3 2 2 2 2" xfId="20603" xr:uid="{00000000-0005-0000-0000-000048500000}"/>
    <cellStyle name="Normal 3 5 4 3 3 2 2 3" xfId="20604" xr:uid="{00000000-0005-0000-0000-000049500000}"/>
    <cellStyle name="Normal 3 5 4 3 3 2 2 4" xfId="20605" xr:uid="{00000000-0005-0000-0000-00004A500000}"/>
    <cellStyle name="Normal 3 5 4 3 3 2 3" xfId="20606" xr:uid="{00000000-0005-0000-0000-00004B500000}"/>
    <cellStyle name="Normal 3 5 4 3 3 2 3 2" xfId="20607" xr:uid="{00000000-0005-0000-0000-00004C500000}"/>
    <cellStyle name="Normal 3 5 4 3 3 2 3 2 2" xfId="20608" xr:uid="{00000000-0005-0000-0000-00004D500000}"/>
    <cellStyle name="Normal 3 5 4 3 3 2 3 3" xfId="20609" xr:uid="{00000000-0005-0000-0000-00004E500000}"/>
    <cellStyle name="Normal 3 5 4 3 3 2 4" xfId="20610" xr:uid="{00000000-0005-0000-0000-00004F500000}"/>
    <cellStyle name="Normal 3 5 4 3 3 2 4 2" xfId="20611" xr:uid="{00000000-0005-0000-0000-000050500000}"/>
    <cellStyle name="Normal 3 5 4 3 3 2 4 2 2" xfId="20612" xr:uid="{00000000-0005-0000-0000-000051500000}"/>
    <cellStyle name="Normal 3 5 4 3 3 2 4 3" xfId="20613" xr:uid="{00000000-0005-0000-0000-000052500000}"/>
    <cellStyle name="Normal 3 5 4 3 3 2 5" xfId="20614" xr:uid="{00000000-0005-0000-0000-000053500000}"/>
    <cellStyle name="Normal 3 5 4 3 3 2 5 2" xfId="20615" xr:uid="{00000000-0005-0000-0000-000054500000}"/>
    <cellStyle name="Normal 3 5 4 3 3 2 6" xfId="20616" xr:uid="{00000000-0005-0000-0000-000055500000}"/>
    <cellStyle name="Normal 3 5 4 3 3 2 6 2" xfId="20617" xr:uid="{00000000-0005-0000-0000-000056500000}"/>
    <cellStyle name="Normal 3 5 4 3 3 2 7" xfId="20618" xr:uid="{00000000-0005-0000-0000-000057500000}"/>
    <cellStyle name="Normal 3 5 4 3 3 3" xfId="20619" xr:uid="{00000000-0005-0000-0000-000058500000}"/>
    <cellStyle name="Normal 3 5 4 3 3 3 2" xfId="20620" xr:uid="{00000000-0005-0000-0000-000059500000}"/>
    <cellStyle name="Normal 3 5 4 3 3 3 2 2" xfId="20621" xr:uid="{00000000-0005-0000-0000-00005A500000}"/>
    <cellStyle name="Normal 3 5 4 3 3 3 3" xfId="20622" xr:uid="{00000000-0005-0000-0000-00005B500000}"/>
    <cellStyle name="Normal 3 5 4 3 3 3 4" xfId="20623" xr:uid="{00000000-0005-0000-0000-00005C500000}"/>
    <cellStyle name="Normal 3 5 4 3 3 4" xfId="20624" xr:uid="{00000000-0005-0000-0000-00005D500000}"/>
    <cellStyle name="Normal 3 5 4 3 3 4 2" xfId="20625" xr:uid="{00000000-0005-0000-0000-00005E500000}"/>
    <cellStyle name="Normal 3 5 4 3 3 4 2 2" xfId="20626" xr:uid="{00000000-0005-0000-0000-00005F500000}"/>
    <cellStyle name="Normal 3 5 4 3 3 4 3" xfId="20627" xr:uid="{00000000-0005-0000-0000-000060500000}"/>
    <cellStyle name="Normal 3 5 4 3 3 4 4" xfId="20628" xr:uid="{00000000-0005-0000-0000-000061500000}"/>
    <cellStyle name="Normal 3 5 4 3 3 5" xfId="20629" xr:uid="{00000000-0005-0000-0000-000062500000}"/>
    <cellStyle name="Normal 3 5 4 3 3 5 2" xfId="20630" xr:uid="{00000000-0005-0000-0000-000063500000}"/>
    <cellStyle name="Normal 3 5 4 3 3 5 2 2" xfId="20631" xr:uid="{00000000-0005-0000-0000-000064500000}"/>
    <cellStyle name="Normal 3 5 4 3 3 5 3" xfId="20632" xr:uid="{00000000-0005-0000-0000-000065500000}"/>
    <cellStyle name="Normal 3 5 4 3 3 6" xfId="20633" xr:uid="{00000000-0005-0000-0000-000066500000}"/>
    <cellStyle name="Normal 3 5 4 3 3 6 2" xfId="20634" xr:uid="{00000000-0005-0000-0000-000067500000}"/>
    <cellStyle name="Normal 3 5 4 3 3 7" xfId="20635" xr:uid="{00000000-0005-0000-0000-000068500000}"/>
    <cellStyle name="Normal 3 5 4 3 3 7 2" xfId="20636" xr:uid="{00000000-0005-0000-0000-000069500000}"/>
    <cellStyle name="Normal 3 5 4 3 3 8" xfId="20637" xr:uid="{00000000-0005-0000-0000-00006A500000}"/>
    <cellStyle name="Normal 3 5 4 3 4" xfId="20638" xr:uid="{00000000-0005-0000-0000-00006B500000}"/>
    <cellStyle name="Normal 3 5 4 3 4 2" xfId="20639" xr:uid="{00000000-0005-0000-0000-00006C500000}"/>
    <cellStyle name="Normal 3 5 4 3 4 2 2" xfId="20640" xr:uid="{00000000-0005-0000-0000-00006D500000}"/>
    <cellStyle name="Normal 3 5 4 3 4 2 2 2" xfId="20641" xr:uid="{00000000-0005-0000-0000-00006E500000}"/>
    <cellStyle name="Normal 3 5 4 3 4 2 3" xfId="20642" xr:uid="{00000000-0005-0000-0000-00006F500000}"/>
    <cellStyle name="Normal 3 5 4 3 4 2 4" xfId="20643" xr:uid="{00000000-0005-0000-0000-000070500000}"/>
    <cellStyle name="Normal 3 5 4 3 4 3" xfId="20644" xr:uid="{00000000-0005-0000-0000-000071500000}"/>
    <cellStyle name="Normal 3 5 4 3 4 3 2" xfId="20645" xr:uid="{00000000-0005-0000-0000-000072500000}"/>
    <cellStyle name="Normal 3 5 4 3 4 3 2 2" xfId="20646" xr:uid="{00000000-0005-0000-0000-000073500000}"/>
    <cellStyle name="Normal 3 5 4 3 4 3 3" xfId="20647" xr:uid="{00000000-0005-0000-0000-000074500000}"/>
    <cellStyle name="Normal 3 5 4 3 4 4" xfId="20648" xr:uid="{00000000-0005-0000-0000-000075500000}"/>
    <cellStyle name="Normal 3 5 4 3 4 4 2" xfId="20649" xr:uid="{00000000-0005-0000-0000-000076500000}"/>
    <cellStyle name="Normal 3 5 4 3 4 4 2 2" xfId="20650" xr:uid="{00000000-0005-0000-0000-000077500000}"/>
    <cellStyle name="Normal 3 5 4 3 4 4 3" xfId="20651" xr:uid="{00000000-0005-0000-0000-000078500000}"/>
    <cellStyle name="Normal 3 5 4 3 4 5" xfId="20652" xr:uid="{00000000-0005-0000-0000-000079500000}"/>
    <cellStyle name="Normal 3 5 4 3 4 5 2" xfId="20653" xr:uid="{00000000-0005-0000-0000-00007A500000}"/>
    <cellStyle name="Normal 3 5 4 3 4 6" xfId="20654" xr:uid="{00000000-0005-0000-0000-00007B500000}"/>
    <cellStyle name="Normal 3 5 4 3 4 6 2" xfId="20655" xr:uid="{00000000-0005-0000-0000-00007C500000}"/>
    <cellStyle name="Normal 3 5 4 3 4 7" xfId="20656" xr:uid="{00000000-0005-0000-0000-00007D500000}"/>
    <cellStyle name="Normal 3 5 4 3 5" xfId="20657" xr:uid="{00000000-0005-0000-0000-00007E500000}"/>
    <cellStyle name="Normal 3 5 4 3 5 2" xfId="20658" xr:uid="{00000000-0005-0000-0000-00007F500000}"/>
    <cellStyle name="Normal 3 5 4 3 5 2 2" xfId="20659" xr:uid="{00000000-0005-0000-0000-000080500000}"/>
    <cellStyle name="Normal 3 5 4 3 5 3" xfId="20660" xr:uid="{00000000-0005-0000-0000-000081500000}"/>
    <cellStyle name="Normal 3 5 4 3 5 4" xfId="20661" xr:uid="{00000000-0005-0000-0000-000082500000}"/>
    <cellStyle name="Normal 3 5 4 3 6" xfId="20662" xr:uid="{00000000-0005-0000-0000-000083500000}"/>
    <cellStyle name="Normal 3 5 4 3 6 2" xfId="20663" xr:uid="{00000000-0005-0000-0000-000084500000}"/>
    <cellStyle name="Normal 3 5 4 3 6 2 2" xfId="20664" xr:uid="{00000000-0005-0000-0000-000085500000}"/>
    <cellStyle name="Normal 3 5 4 3 6 3" xfId="20665" xr:uid="{00000000-0005-0000-0000-000086500000}"/>
    <cellStyle name="Normal 3 5 4 3 6 4" xfId="20666" xr:uid="{00000000-0005-0000-0000-000087500000}"/>
    <cellStyle name="Normal 3 5 4 3 7" xfId="20667" xr:uid="{00000000-0005-0000-0000-000088500000}"/>
    <cellStyle name="Normal 3 5 4 3 7 2" xfId="20668" xr:uid="{00000000-0005-0000-0000-000089500000}"/>
    <cellStyle name="Normal 3 5 4 3 7 2 2" xfId="20669" xr:uid="{00000000-0005-0000-0000-00008A500000}"/>
    <cellStyle name="Normal 3 5 4 3 7 3" xfId="20670" xr:uid="{00000000-0005-0000-0000-00008B500000}"/>
    <cellStyle name="Normal 3 5 4 3 8" xfId="20671" xr:uid="{00000000-0005-0000-0000-00008C500000}"/>
    <cellStyle name="Normal 3 5 4 3 8 2" xfId="20672" xr:uid="{00000000-0005-0000-0000-00008D500000}"/>
    <cellStyle name="Normal 3 5 4 3 9" xfId="20673" xr:uid="{00000000-0005-0000-0000-00008E500000}"/>
    <cellStyle name="Normal 3 5 4 3 9 2" xfId="20674" xr:uid="{00000000-0005-0000-0000-00008F500000}"/>
    <cellStyle name="Normal 3 5 4 4" xfId="20675" xr:uid="{00000000-0005-0000-0000-000090500000}"/>
    <cellStyle name="Normal 3 5 4 4 2" xfId="20676" xr:uid="{00000000-0005-0000-0000-000091500000}"/>
    <cellStyle name="Normal 3 5 4 4 2 2" xfId="20677" xr:uid="{00000000-0005-0000-0000-000092500000}"/>
    <cellStyle name="Normal 3 5 4 4 2 2 2" xfId="20678" xr:uid="{00000000-0005-0000-0000-000093500000}"/>
    <cellStyle name="Normal 3 5 4 4 2 2 2 2" xfId="20679" xr:uid="{00000000-0005-0000-0000-000094500000}"/>
    <cellStyle name="Normal 3 5 4 4 2 2 3" xfId="20680" xr:uid="{00000000-0005-0000-0000-000095500000}"/>
    <cellStyle name="Normal 3 5 4 4 2 2 4" xfId="20681" xr:uid="{00000000-0005-0000-0000-000096500000}"/>
    <cellStyle name="Normal 3 5 4 4 2 3" xfId="20682" xr:uid="{00000000-0005-0000-0000-000097500000}"/>
    <cellStyle name="Normal 3 5 4 4 2 3 2" xfId="20683" xr:uid="{00000000-0005-0000-0000-000098500000}"/>
    <cellStyle name="Normal 3 5 4 4 2 3 2 2" xfId="20684" xr:uid="{00000000-0005-0000-0000-000099500000}"/>
    <cellStyle name="Normal 3 5 4 4 2 3 3" xfId="20685" xr:uid="{00000000-0005-0000-0000-00009A500000}"/>
    <cellStyle name="Normal 3 5 4 4 2 4" xfId="20686" xr:uid="{00000000-0005-0000-0000-00009B500000}"/>
    <cellStyle name="Normal 3 5 4 4 2 4 2" xfId="20687" xr:uid="{00000000-0005-0000-0000-00009C500000}"/>
    <cellStyle name="Normal 3 5 4 4 2 4 2 2" xfId="20688" xr:uid="{00000000-0005-0000-0000-00009D500000}"/>
    <cellStyle name="Normal 3 5 4 4 2 4 3" xfId="20689" xr:uid="{00000000-0005-0000-0000-00009E500000}"/>
    <cellStyle name="Normal 3 5 4 4 2 5" xfId="20690" xr:uid="{00000000-0005-0000-0000-00009F500000}"/>
    <cellStyle name="Normal 3 5 4 4 2 5 2" xfId="20691" xr:uid="{00000000-0005-0000-0000-0000A0500000}"/>
    <cellStyle name="Normal 3 5 4 4 2 6" xfId="20692" xr:uid="{00000000-0005-0000-0000-0000A1500000}"/>
    <cellStyle name="Normal 3 5 4 4 2 6 2" xfId="20693" xr:uid="{00000000-0005-0000-0000-0000A2500000}"/>
    <cellStyle name="Normal 3 5 4 4 2 7" xfId="20694" xr:uid="{00000000-0005-0000-0000-0000A3500000}"/>
    <cellStyle name="Normal 3 5 4 4 3" xfId="20695" xr:uid="{00000000-0005-0000-0000-0000A4500000}"/>
    <cellStyle name="Normal 3 5 4 4 3 2" xfId="20696" xr:uid="{00000000-0005-0000-0000-0000A5500000}"/>
    <cellStyle name="Normal 3 5 4 4 3 2 2" xfId="20697" xr:uid="{00000000-0005-0000-0000-0000A6500000}"/>
    <cellStyle name="Normal 3 5 4 4 3 3" xfId="20698" xr:uid="{00000000-0005-0000-0000-0000A7500000}"/>
    <cellStyle name="Normal 3 5 4 4 3 4" xfId="20699" xr:uid="{00000000-0005-0000-0000-0000A8500000}"/>
    <cellStyle name="Normal 3 5 4 4 4" xfId="20700" xr:uid="{00000000-0005-0000-0000-0000A9500000}"/>
    <cellStyle name="Normal 3 5 4 4 4 2" xfId="20701" xr:uid="{00000000-0005-0000-0000-0000AA500000}"/>
    <cellStyle name="Normal 3 5 4 4 4 2 2" xfId="20702" xr:uid="{00000000-0005-0000-0000-0000AB500000}"/>
    <cellStyle name="Normal 3 5 4 4 4 3" xfId="20703" xr:uid="{00000000-0005-0000-0000-0000AC500000}"/>
    <cellStyle name="Normal 3 5 4 4 4 4" xfId="20704" xr:uid="{00000000-0005-0000-0000-0000AD500000}"/>
    <cellStyle name="Normal 3 5 4 4 5" xfId="20705" xr:uid="{00000000-0005-0000-0000-0000AE500000}"/>
    <cellStyle name="Normal 3 5 4 4 5 2" xfId="20706" xr:uid="{00000000-0005-0000-0000-0000AF500000}"/>
    <cellStyle name="Normal 3 5 4 4 5 2 2" xfId="20707" xr:uid="{00000000-0005-0000-0000-0000B0500000}"/>
    <cellStyle name="Normal 3 5 4 4 5 3" xfId="20708" xr:uid="{00000000-0005-0000-0000-0000B1500000}"/>
    <cellStyle name="Normal 3 5 4 4 6" xfId="20709" xr:uid="{00000000-0005-0000-0000-0000B2500000}"/>
    <cellStyle name="Normal 3 5 4 4 6 2" xfId="20710" xr:uid="{00000000-0005-0000-0000-0000B3500000}"/>
    <cellStyle name="Normal 3 5 4 4 7" xfId="20711" xr:uid="{00000000-0005-0000-0000-0000B4500000}"/>
    <cellStyle name="Normal 3 5 4 4 7 2" xfId="20712" xr:uid="{00000000-0005-0000-0000-0000B5500000}"/>
    <cellStyle name="Normal 3 5 4 4 8" xfId="20713" xr:uid="{00000000-0005-0000-0000-0000B6500000}"/>
    <cellStyle name="Normal 3 5 4 5" xfId="20714" xr:uid="{00000000-0005-0000-0000-0000B7500000}"/>
    <cellStyle name="Normal 3 5 4 5 2" xfId="20715" xr:uid="{00000000-0005-0000-0000-0000B8500000}"/>
    <cellStyle name="Normal 3 5 4 5 2 2" xfId="20716" xr:uid="{00000000-0005-0000-0000-0000B9500000}"/>
    <cellStyle name="Normal 3 5 4 5 2 2 2" xfId="20717" xr:uid="{00000000-0005-0000-0000-0000BA500000}"/>
    <cellStyle name="Normal 3 5 4 5 2 2 2 2" xfId="20718" xr:uid="{00000000-0005-0000-0000-0000BB500000}"/>
    <cellStyle name="Normal 3 5 4 5 2 2 3" xfId="20719" xr:uid="{00000000-0005-0000-0000-0000BC500000}"/>
    <cellStyle name="Normal 3 5 4 5 2 2 4" xfId="20720" xr:uid="{00000000-0005-0000-0000-0000BD500000}"/>
    <cellStyle name="Normal 3 5 4 5 2 3" xfId="20721" xr:uid="{00000000-0005-0000-0000-0000BE500000}"/>
    <cellStyle name="Normal 3 5 4 5 2 3 2" xfId="20722" xr:uid="{00000000-0005-0000-0000-0000BF500000}"/>
    <cellStyle name="Normal 3 5 4 5 2 3 2 2" xfId="20723" xr:uid="{00000000-0005-0000-0000-0000C0500000}"/>
    <cellStyle name="Normal 3 5 4 5 2 3 3" xfId="20724" xr:uid="{00000000-0005-0000-0000-0000C1500000}"/>
    <cellStyle name="Normal 3 5 4 5 2 4" xfId="20725" xr:uid="{00000000-0005-0000-0000-0000C2500000}"/>
    <cellStyle name="Normal 3 5 4 5 2 4 2" xfId="20726" xr:uid="{00000000-0005-0000-0000-0000C3500000}"/>
    <cellStyle name="Normal 3 5 4 5 2 4 2 2" xfId="20727" xr:uid="{00000000-0005-0000-0000-0000C4500000}"/>
    <cellStyle name="Normal 3 5 4 5 2 4 3" xfId="20728" xr:uid="{00000000-0005-0000-0000-0000C5500000}"/>
    <cellStyle name="Normal 3 5 4 5 2 5" xfId="20729" xr:uid="{00000000-0005-0000-0000-0000C6500000}"/>
    <cellStyle name="Normal 3 5 4 5 2 5 2" xfId="20730" xr:uid="{00000000-0005-0000-0000-0000C7500000}"/>
    <cellStyle name="Normal 3 5 4 5 2 6" xfId="20731" xr:uid="{00000000-0005-0000-0000-0000C8500000}"/>
    <cellStyle name="Normal 3 5 4 5 2 6 2" xfId="20732" xr:uid="{00000000-0005-0000-0000-0000C9500000}"/>
    <cellStyle name="Normal 3 5 4 5 2 7" xfId="20733" xr:uid="{00000000-0005-0000-0000-0000CA500000}"/>
    <cellStyle name="Normal 3 5 4 5 3" xfId="20734" xr:uid="{00000000-0005-0000-0000-0000CB500000}"/>
    <cellStyle name="Normal 3 5 4 5 3 2" xfId="20735" xr:uid="{00000000-0005-0000-0000-0000CC500000}"/>
    <cellStyle name="Normal 3 5 4 5 3 2 2" xfId="20736" xr:uid="{00000000-0005-0000-0000-0000CD500000}"/>
    <cellStyle name="Normal 3 5 4 5 3 3" xfId="20737" xr:uid="{00000000-0005-0000-0000-0000CE500000}"/>
    <cellStyle name="Normal 3 5 4 5 3 4" xfId="20738" xr:uid="{00000000-0005-0000-0000-0000CF500000}"/>
    <cellStyle name="Normal 3 5 4 5 4" xfId="20739" xr:uid="{00000000-0005-0000-0000-0000D0500000}"/>
    <cellStyle name="Normal 3 5 4 5 4 2" xfId="20740" xr:uid="{00000000-0005-0000-0000-0000D1500000}"/>
    <cellStyle name="Normal 3 5 4 5 4 2 2" xfId="20741" xr:uid="{00000000-0005-0000-0000-0000D2500000}"/>
    <cellStyle name="Normal 3 5 4 5 4 3" xfId="20742" xr:uid="{00000000-0005-0000-0000-0000D3500000}"/>
    <cellStyle name="Normal 3 5 4 5 4 4" xfId="20743" xr:uid="{00000000-0005-0000-0000-0000D4500000}"/>
    <cellStyle name="Normal 3 5 4 5 5" xfId="20744" xr:uid="{00000000-0005-0000-0000-0000D5500000}"/>
    <cellStyle name="Normal 3 5 4 5 5 2" xfId="20745" xr:uid="{00000000-0005-0000-0000-0000D6500000}"/>
    <cellStyle name="Normal 3 5 4 5 5 2 2" xfId="20746" xr:uid="{00000000-0005-0000-0000-0000D7500000}"/>
    <cellStyle name="Normal 3 5 4 5 5 3" xfId="20747" xr:uid="{00000000-0005-0000-0000-0000D8500000}"/>
    <cellStyle name="Normal 3 5 4 5 6" xfId="20748" xr:uid="{00000000-0005-0000-0000-0000D9500000}"/>
    <cellStyle name="Normal 3 5 4 5 6 2" xfId="20749" xr:uid="{00000000-0005-0000-0000-0000DA500000}"/>
    <cellStyle name="Normal 3 5 4 5 7" xfId="20750" xr:uid="{00000000-0005-0000-0000-0000DB500000}"/>
    <cellStyle name="Normal 3 5 4 5 7 2" xfId="20751" xr:uid="{00000000-0005-0000-0000-0000DC500000}"/>
    <cellStyle name="Normal 3 5 4 5 8" xfId="20752" xr:uid="{00000000-0005-0000-0000-0000DD500000}"/>
    <cellStyle name="Normal 3 5 4 6" xfId="20753" xr:uid="{00000000-0005-0000-0000-0000DE500000}"/>
    <cellStyle name="Normal 3 5 4 6 2" xfId="20754" xr:uid="{00000000-0005-0000-0000-0000DF500000}"/>
    <cellStyle name="Normal 3 5 4 6 2 2" xfId="20755" xr:uid="{00000000-0005-0000-0000-0000E0500000}"/>
    <cellStyle name="Normal 3 5 4 6 2 2 2" xfId="20756" xr:uid="{00000000-0005-0000-0000-0000E1500000}"/>
    <cellStyle name="Normal 3 5 4 6 2 3" xfId="20757" xr:uid="{00000000-0005-0000-0000-0000E2500000}"/>
    <cellStyle name="Normal 3 5 4 6 2 4" xfId="20758" xr:uid="{00000000-0005-0000-0000-0000E3500000}"/>
    <cellStyle name="Normal 3 5 4 6 3" xfId="20759" xr:uid="{00000000-0005-0000-0000-0000E4500000}"/>
    <cellStyle name="Normal 3 5 4 6 3 2" xfId="20760" xr:uid="{00000000-0005-0000-0000-0000E5500000}"/>
    <cellStyle name="Normal 3 5 4 6 3 2 2" xfId="20761" xr:uid="{00000000-0005-0000-0000-0000E6500000}"/>
    <cellStyle name="Normal 3 5 4 6 3 3" xfId="20762" xr:uid="{00000000-0005-0000-0000-0000E7500000}"/>
    <cellStyle name="Normal 3 5 4 6 4" xfId="20763" xr:uid="{00000000-0005-0000-0000-0000E8500000}"/>
    <cellStyle name="Normal 3 5 4 6 4 2" xfId="20764" xr:uid="{00000000-0005-0000-0000-0000E9500000}"/>
    <cellStyle name="Normal 3 5 4 6 4 2 2" xfId="20765" xr:uid="{00000000-0005-0000-0000-0000EA500000}"/>
    <cellStyle name="Normal 3 5 4 6 4 3" xfId="20766" xr:uid="{00000000-0005-0000-0000-0000EB500000}"/>
    <cellStyle name="Normal 3 5 4 6 5" xfId="20767" xr:uid="{00000000-0005-0000-0000-0000EC500000}"/>
    <cellStyle name="Normal 3 5 4 6 5 2" xfId="20768" xr:uid="{00000000-0005-0000-0000-0000ED500000}"/>
    <cellStyle name="Normal 3 5 4 6 6" xfId="20769" xr:uid="{00000000-0005-0000-0000-0000EE500000}"/>
    <cellStyle name="Normal 3 5 4 6 6 2" xfId="20770" xr:uid="{00000000-0005-0000-0000-0000EF500000}"/>
    <cellStyle name="Normal 3 5 4 6 7" xfId="20771" xr:uid="{00000000-0005-0000-0000-0000F0500000}"/>
    <cellStyle name="Normal 3 5 4 7" xfId="20772" xr:uid="{00000000-0005-0000-0000-0000F1500000}"/>
    <cellStyle name="Normal 3 5 4 7 2" xfId="20773" xr:uid="{00000000-0005-0000-0000-0000F2500000}"/>
    <cellStyle name="Normal 3 5 4 7 2 2" xfId="20774" xr:uid="{00000000-0005-0000-0000-0000F3500000}"/>
    <cellStyle name="Normal 3 5 4 7 3" xfId="20775" xr:uid="{00000000-0005-0000-0000-0000F4500000}"/>
    <cellStyle name="Normal 3 5 4 7 4" xfId="20776" xr:uid="{00000000-0005-0000-0000-0000F5500000}"/>
    <cellStyle name="Normal 3 5 4 8" xfId="20777" xr:uid="{00000000-0005-0000-0000-0000F6500000}"/>
    <cellStyle name="Normal 3 5 4 8 2" xfId="20778" xr:uid="{00000000-0005-0000-0000-0000F7500000}"/>
    <cellStyle name="Normal 3 5 4 8 2 2" xfId="20779" xr:uid="{00000000-0005-0000-0000-0000F8500000}"/>
    <cellStyle name="Normal 3 5 4 8 3" xfId="20780" xr:uid="{00000000-0005-0000-0000-0000F9500000}"/>
    <cellStyle name="Normal 3 5 4 8 4" xfId="20781" xr:uid="{00000000-0005-0000-0000-0000FA500000}"/>
    <cellStyle name="Normal 3 5 4 9" xfId="20782" xr:uid="{00000000-0005-0000-0000-0000FB500000}"/>
    <cellStyle name="Normal 3 5 4 9 2" xfId="20783" xr:uid="{00000000-0005-0000-0000-0000FC500000}"/>
    <cellStyle name="Normal 3 5 4 9 2 2" xfId="20784" xr:uid="{00000000-0005-0000-0000-0000FD500000}"/>
    <cellStyle name="Normal 3 5 4 9 3" xfId="20785" xr:uid="{00000000-0005-0000-0000-0000FE500000}"/>
    <cellStyle name="Normal 3 5 5" xfId="20786" xr:uid="{00000000-0005-0000-0000-0000FF500000}"/>
    <cellStyle name="Normal 3 5 5 10" xfId="20787" xr:uid="{00000000-0005-0000-0000-000000510000}"/>
    <cellStyle name="Normal 3 5 5 10 2" xfId="20788" xr:uid="{00000000-0005-0000-0000-000001510000}"/>
    <cellStyle name="Normal 3 5 5 11" xfId="20789" xr:uid="{00000000-0005-0000-0000-000002510000}"/>
    <cellStyle name="Normal 3 5 5 2" xfId="20790" xr:uid="{00000000-0005-0000-0000-000003510000}"/>
    <cellStyle name="Normal 3 5 5 2 2" xfId="20791" xr:uid="{00000000-0005-0000-0000-000004510000}"/>
    <cellStyle name="Normal 3 5 5 2 2 2" xfId="20792" xr:uid="{00000000-0005-0000-0000-000005510000}"/>
    <cellStyle name="Normal 3 5 5 2 2 2 2" xfId="20793" xr:uid="{00000000-0005-0000-0000-000006510000}"/>
    <cellStyle name="Normal 3 5 5 2 2 2 2 2" xfId="20794" xr:uid="{00000000-0005-0000-0000-000007510000}"/>
    <cellStyle name="Normal 3 5 5 2 2 2 2 2 2" xfId="20795" xr:uid="{00000000-0005-0000-0000-000008510000}"/>
    <cellStyle name="Normal 3 5 5 2 2 2 2 3" xfId="20796" xr:uid="{00000000-0005-0000-0000-000009510000}"/>
    <cellStyle name="Normal 3 5 5 2 2 2 2 4" xfId="20797" xr:uid="{00000000-0005-0000-0000-00000A510000}"/>
    <cellStyle name="Normal 3 5 5 2 2 2 3" xfId="20798" xr:uid="{00000000-0005-0000-0000-00000B510000}"/>
    <cellStyle name="Normal 3 5 5 2 2 2 3 2" xfId="20799" xr:uid="{00000000-0005-0000-0000-00000C510000}"/>
    <cellStyle name="Normal 3 5 5 2 2 2 3 2 2" xfId="20800" xr:uid="{00000000-0005-0000-0000-00000D510000}"/>
    <cellStyle name="Normal 3 5 5 2 2 2 3 3" xfId="20801" xr:uid="{00000000-0005-0000-0000-00000E510000}"/>
    <cellStyle name="Normal 3 5 5 2 2 2 4" xfId="20802" xr:uid="{00000000-0005-0000-0000-00000F510000}"/>
    <cellStyle name="Normal 3 5 5 2 2 2 4 2" xfId="20803" xr:uid="{00000000-0005-0000-0000-000010510000}"/>
    <cellStyle name="Normal 3 5 5 2 2 2 4 2 2" xfId="20804" xr:uid="{00000000-0005-0000-0000-000011510000}"/>
    <cellStyle name="Normal 3 5 5 2 2 2 4 3" xfId="20805" xr:uid="{00000000-0005-0000-0000-000012510000}"/>
    <cellStyle name="Normal 3 5 5 2 2 2 5" xfId="20806" xr:uid="{00000000-0005-0000-0000-000013510000}"/>
    <cellStyle name="Normal 3 5 5 2 2 2 5 2" xfId="20807" xr:uid="{00000000-0005-0000-0000-000014510000}"/>
    <cellStyle name="Normal 3 5 5 2 2 2 6" xfId="20808" xr:uid="{00000000-0005-0000-0000-000015510000}"/>
    <cellStyle name="Normal 3 5 5 2 2 2 6 2" xfId="20809" xr:uid="{00000000-0005-0000-0000-000016510000}"/>
    <cellStyle name="Normal 3 5 5 2 2 2 7" xfId="20810" xr:uid="{00000000-0005-0000-0000-000017510000}"/>
    <cellStyle name="Normal 3 5 5 2 2 3" xfId="20811" xr:uid="{00000000-0005-0000-0000-000018510000}"/>
    <cellStyle name="Normal 3 5 5 2 2 3 2" xfId="20812" xr:uid="{00000000-0005-0000-0000-000019510000}"/>
    <cellStyle name="Normal 3 5 5 2 2 3 2 2" xfId="20813" xr:uid="{00000000-0005-0000-0000-00001A510000}"/>
    <cellStyle name="Normal 3 5 5 2 2 3 3" xfId="20814" xr:uid="{00000000-0005-0000-0000-00001B510000}"/>
    <cellStyle name="Normal 3 5 5 2 2 3 4" xfId="20815" xr:uid="{00000000-0005-0000-0000-00001C510000}"/>
    <cellStyle name="Normal 3 5 5 2 2 4" xfId="20816" xr:uid="{00000000-0005-0000-0000-00001D510000}"/>
    <cellStyle name="Normal 3 5 5 2 2 4 2" xfId="20817" xr:uid="{00000000-0005-0000-0000-00001E510000}"/>
    <cellStyle name="Normal 3 5 5 2 2 4 2 2" xfId="20818" xr:uid="{00000000-0005-0000-0000-00001F510000}"/>
    <cellStyle name="Normal 3 5 5 2 2 4 3" xfId="20819" xr:uid="{00000000-0005-0000-0000-000020510000}"/>
    <cellStyle name="Normal 3 5 5 2 2 4 4" xfId="20820" xr:uid="{00000000-0005-0000-0000-000021510000}"/>
    <cellStyle name="Normal 3 5 5 2 2 5" xfId="20821" xr:uid="{00000000-0005-0000-0000-000022510000}"/>
    <cellStyle name="Normal 3 5 5 2 2 5 2" xfId="20822" xr:uid="{00000000-0005-0000-0000-000023510000}"/>
    <cellStyle name="Normal 3 5 5 2 2 5 2 2" xfId="20823" xr:uid="{00000000-0005-0000-0000-000024510000}"/>
    <cellStyle name="Normal 3 5 5 2 2 5 3" xfId="20824" xr:uid="{00000000-0005-0000-0000-000025510000}"/>
    <cellStyle name="Normal 3 5 5 2 2 6" xfId="20825" xr:uid="{00000000-0005-0000-0000-000026510000}"/>
    <cellStyle name="Normal 3 5 5 2 2 6 2" xfId="20826" xr:uid="{00000000-0005-0000-0000-000027510000}"/>
    <cellStyle name="Normal 3 5 5 2 2 7" xfId="20827" xr:uid="{00000000-0005-0000-0000-000028510000}"/>
    <cellStyle name="Normal 3 5 5 2 2 7 2" xfId="20828" xr:uid="{00000000-0005-0000-0000-000029510000}"/>
    <cellStyle name="Normal 3 5 5 2 2 8" xfId="20829" xr:uid="{00000000-0005-0000-0000-00002A510000}"/>
    <cellStyle name="Normal 3 5 5 2 3" xfId="20830" xr:uid="{00000000-0005-0000-0000-00002B510000}"/>
    <cellStyle name="Normal 3 5 5 2 3 2" xfId="20831" xr:uid="{00000000-0005-0000-0000-00002C510000}"/>
    <cellStyle name="Normal 3 5 5 2 3 2 2" xfId="20832" xr:uid="{00000000-0005-0000-0000-00002D510000}"/>
    <cellStyle name="Normal 3 5 5 2 3 2 2 2" xfId="20833" xr:uid="{00000000-0005-0000-0000-00002E510000}"/>
    <cellStyle name="Normal 3 5 5 2 3 2 3" xfId="20834" xr:uid="{00000000-0005-0000-0000-00002F510000}"/>
    <cellStyle name="Normal 3 5 5 2 3 2 4" xfId="20835" xr:uid="{00000000-0005-0000-0000-000030510000}"/>
    <cellStyle name="Normal 3 5 5 2 3 3" xfId="20836" xr:uid="{00000000-0005-0000-0000-000031510000}"/>
    <cellStyle name="Normal 3 5 5 2 3 3 2" xfId="20837" xr:uid="{00000000-0005-0000-0000-000032510000}"/>
    <cellStyle name="Normal 3 5 5 2 3 3 2 2" xfId="20838" xr:uid="{00000000-0005-0000-0000-000033510000}"/>
    <cellStyle name="Normal 3 5 5 2 3 3 3" xfId="20839" xr:uid="{00000000-0005-0000-0000-000034510000}"/>
    <cellStyle name="Normal 3 5 5 2 3 4" xfId="20840" xr:uid="{00000000-0005-0000-0000-000035510000}"/>
    <cellStyle name="Normal 3 5 5 2 3 4 2" xfId="20841" xr:uid="{00000000-0005-0000-0000-000036510000}"/>
    <cellStyle name="Normal 3 5 5 2 3 4 2 2" xfId="20842" xr:uid="{00000000-0005-0000-0000-000037510000}"/>
    <cellStyle name="Normal 3 5 5 2 3 4 3" xfId="20843" xr:uid="{00000000-0005-0000-0000-000038510000}"/>
    <cellStyle name="Normal 3 5 5 2 3 5" xfId="20844" xr:uid="{00000000-0005-0000-0000-000039510000}"/>
    <cellStyle name="Normal 3 5 5 2 3 5 2" xfId="20845" xr:uid="{00000000-0005-0000-0000-00003A510000}"/>
    <cellStyle name="Normal 3 5 5 2 3 6" xfId="20846" xr:uid="{00000000-0005-0000-0000-00003B510000}"/>
    <cellStyle name="Normal 3 5 5 2 3 6 2" xfId="20847" xr:uid="{00000000-0005-0000-0000-00003C510000}"/>
    <cellStyle name="Normal 3 5 5 2 3 7" xfId="20848" xr:uid="{00000000-0005-0000-0000-00003D510000}"/>
    <cellStyle name="Normal 3 5 5 2 4" xfId="20849" xr:uid="{00000000-0005-0000-0000-00003E510000}"/>
    <cellStyle name="Normal 3 5 5 2 4 2" xfId="20850" xr:uid="{00000000-0005-0000-0000-00003F510000}"/>
    <cellStyle name="Normal 3 5 5 2 4 2 2" xfId="20851" xr:uid="{00000000-0005-0000-0000-000040510000}"/>
    <cellStyle name="Normal 3 5 5 2 4 3" xfId="20852" xr:uid="{00000000-0005-0000-0000-000041510000}"/>
    <cellStyle name="Normal 3 5 5 2 4 4" xfId="20853" xr:uid="{00000000-0005-0000-0000-000042510000}"/>
    <cellStyle name="Normal 3 5 5 2 5" xfId="20854" xr:uid="{00000000-0005-0000-0000-000043510000}"/>
    <cellStyle name="Normal 3 5 5 2 5 2" xfId="20855" xr:uid="{00000000-0005-0000-0000-000044510000}"/>
    <cellStyle name="Normal 3 5 5 2 5 2 2" xfId="20856" xr:uid="{00000000-0005-0000-0000-000045510000}"/>
    <cellStyle name="Normal 3 5 5 2 5 3" xfId="20857" xr:uid="{00000000-0005-0000-0000-000046510000}"/>
    <cellStyle name="Normal 3 5 5 2 5 4" xfId="20858" xr:uid="{00000000-0005-0000-0000-000047510000}"/>
    <cellStyle name="Normal 3 5 5 2 6" xfId="20859" xr:uid="{00000000-0005-0000-0000-000048510000}"/>
    <cellStyle name="Normal 3 5 5 2 6 2" xfId="20860" xr:uid="{00000000-0005-0000-0000-000049510000}"/>
    <cellStyle name="Normal 3 5 5 2 6 2 2" xfId="20861" xr:uid="{00000000-0005-0000-0000-00004A510000}"/>
    <cellStyle name="Normal 3 5 5 2 6 3" xfId="20862" xr:uid="{00000000-0005-0000-0000-00004B510000}"/>
    <cellStyle name="Normal 3 5 5 2 7" xfId="20863" xr:uid="{00000000-0005-0000-0000-00004C510000}"/>
    <cellStyle name="Normal 3 5 5 2 7 2" xfId="20864" xr:uid="{00000000-0005-0000-0000-00004D510000}"/>
    <cellStyle name="Normal 3 5 5 2 8" xfId="20865" xr:uid="{00000000-0005-0000-0000-00004E510000}"/>
    <cellStyle name="Normal 3 5 5 2 8 2" xfId="20866" xr:uid="{00000000-0005-0000-0000-00004F510000}"/>
    <cellStyle name="Normal 3 5 5 2 9" xfId="20867" xr:uid="{00000000-0005-0000-0000-000050510000}"/>
    <cellStyle name="Normal 3 5 5 3" xfId="20868" xr:uid="{00000000-0005-0000-0000-000051510000}"/>
    <cellStyle name="Normal 3 5 5 3 2" xfId="20869" xr:uid="{00000000-0005-0000-0000-000052510000}"/>
    <cellStyle name="Normal 3 5 5 3 2 2" xfId="20870" xr:uid="{00000000-0005-0000-0000-000053510000}"/>
    <cellStyle name="Normal 3 5 5 3 2 2 2" xfId="20871" xr:uid="{00000000-0005-0000-0000-000054510000}"/>
    <cellStyle name="Normal 3 5 5 3 2 2 2 2" xfId="20872" xr:uid="{00000000-0005-0000-0000-000055510000}"/>
    <cellStyle name="Normal 3 5 5 3 2 2 3" xfId="20873" xr:uid="{00000000-0005-0000-0000-000056510000}"/>
    <cellStyle name="Normal 3 5 5 3 2 2 4" xfId="20874" xr:uid="{00000000-0005-0000-0000-000057510000}"/>
    <cellStyle name="Normal 3 5 5 3 2 3" xfId="20875" xr:uid="{00000000-0005-0000-0000-000058510000}"/>
    <cellStyle name="Normal 3 5 5 3 2 3 2" xfId="20876" xr:uid="{00000000-0005-0000-0000-000059510000}"/>
    <cellStyle name="Normal 3 5 5 3 2 3 2 2" xfId="20877" xr:uid="{00000000-0005-0000-0000-00005A510000}"/>
    <cellStyle name="Normal 3 5 5 3 2 3 3" xfId="20878" xr:uid="{00000000-0005-0000-0000-00005B510000}"/>
    <cellStyle name="Normal 3 5 5 3 2 4" xfId="20879" xr:uid="{00000000-0005-0000-0000-00005C510000}"/>
    <cellStyle name="Normal 3 5 5 3 2 4 2" xfId="20880" xr:uid="{00000000-0005-0000-0000-00005D510000}"/>
    <cellStyle name="Normal 3 5 5 3 2 4 2 2" xfId="20881" xr:uid="{00000000-0005-0000-0000-00005E510000}"/>
    <cellStyle name="Normal 3 5 5 3 2 4 3" xfId="20882" xr:uid="{00000000-0005-0000-0000-00005F510000}"/>
    <cellStyle name="Normal 3 5 5 3 2 5" xfId="20883" xr:uid="{00000000-0005-0000-0000-000060510000}"/>
    <cellStyle name="Normal 3 5 5 3 2 5 2" xfId="20884" xr:uid="{00000000-0005-0000-0000-000061510000}"/>
    <cellStyle name="Normal 3 5 5 3 2 6" xfId="20885" xr:uid="{00000000-0005-0000-0000-000062510000}"/>
    <cellStyle name="Normal 3 5 5 3 2 6 2" xfId="20886" xr:uid="{00000000-0005-0000-0000-000063510000}"/>
    <cellStyle name="Normal 3 5 5 3 2 7" xfId="20887" xr:uid="{00000000-0005-0000-0000-000064510000}"/>
    <cellStyle name="Normal 3 5 5 3 3" xfId="20888" xr:uid="{00000000-0005-0000-0000-000065510000}"/>
    <cellStyle name="Normal 3 5 5 3 3 2" xfId="20889" xr:uid="{00000000-0005-0000-0000-000066510000}"/>
    <cellStyle name="Normal 3 5 5 3 3 2 2" xfId="20890" xr:uid="{00000000-0005-0000-0000-000067510000}"/>
    <cellStyle name="Normal 3 5 5 3 3 3" xfId="20891" xr:uid="{00000000-0005-0000-0000-000068510000}"/>
    <cellStyle name="Normal 3 5 5 3 3 4" xfId="20892" xr:uid="{00000000-0005-0000-0000-000069510000}"/>
    <cellStyle name="Normal 3 5 5 3 4" xfId="20893" xr:uid="{00000000-0005-0000-0000-00006A510000}"/>
    <cellStyle name="Normal 3 5 5 3 4 2" xfId="20894" xr:uid="{00000000-0005-0000-0000-00006B510000}"/>
    <cellStyle name="Normal 3 5 5 3 4 2 2" xfId="20895" xr:uid="{00000000-0005-0000-0000-00006C510000}"/>
    <cellStyle name="Normal 3 5 5 3 4 3" xfId="20896" xr:uid="{00000000-0005-0000-0000-00006D510000}"/>
    <cellStyle name="Normal 3 5 5 3 4 4" xfId="20897" xr:uid="{00000000-0005-0000-0000-00006E510000}"/>
    <cellStyle name="Normal 3 5 5 3 5" xfId="20898" xr:uid="{00000000-0005-0000-0000-00006F510000}"/>
    <cellStyle name="Normal 3 5 5 3 5 2" xfId="20899" xr:uid="{00000000-0005-0000-0000-000070510000}"/>
    <cellStyle name="Normal 3 5 5 3 5 2 2" xfId="20900" xr:uid="{00000000-0005-0000-0000-000071510000}"/>
    <cellStyle name="Normal 3 5 5 3 5 3" xfId="20901" xr:uid="{00000000-0005-0000-0000-000072510000}"/>
    <cellStyle name="Normal 3 5 5 3 6" xfId="20902" xr:uid="{00000000-0005-0000-0000-000073510000}"/>
    <cellStyle name="Normal 3 5 5 3 6 2" xfId="20903" xr:uid="{00000000-0005-0000-0000-000074510000}"/>
    <cellStyle name="Normal 3 5 5 3 7" xfId="20904" xr:uid="{00000000-0005-0000-0000-000075510000}"/>
    <cellStyle name="Normal 3 5 5 3 7 2" xfId="20905" xr:uid="{00000000-0005-0000-0000-000076510000}"/>
    <cellStyle name="Normal 3 5 5 3 8" xfId="20906" xr:uid="{00000000-0005-0000-0000-000077510000}"/>
    <cellStyle name="Normal 3 5 5 4" xfId="20907" xr:uid="{00000000-0005-0000-0000-000078510000}"/>
    <cellStyle name="Normal 3 5 5 4 2" xfId="20908" xr:uid="{00000000-0005-0000-0000-000079510000}"/>
    <cellStyle name="Normal 3 5 5 4 2 2" xfId="20909" xr:uid="{00000000-0005-0000-0000-00007A510000}"/>
    <cellStyle name="Normal 3 5 5 4 2 2 2" xfId="20910" xr:uid="{00000000-0005-0000-0000-00007B510000}"/>
    <cellStyle name="Normal 3 5 5 4 2 2 2 2" xfId="20911" xr:uid="{00000000-0005-0000-0000-00007C510000}"/>
    <cellStyle name="Normal 3 5 5 4 2 2 3" xfId="20912" xr:uid="{00000000-0005-0000-0000-00007D510000}"/>
    <cellStyle name="Normal 3 5 5 4 2 2 4" xfId="20913" xr:uid="{00000000-0005-0000-0000-00007E510000}"/>
    <cellStyle name="Normal 3 5 5 4 2 3" xfId="20914" xr:uid="{00000000-0005-0000-0000-00007F510000}"/>
    <cellStyle name="Normal 3 5 5 4 2 3 2" xfId="20915" xr:uid="{00000000-0005-0000-0000-000080510000}"/>
    <cellStyle name="Normal 3 5 5 4 2 3 2 2" xfId="20916" xr:uid="{00000000-0005-0000-0000-000081510000}"/>
    <cellStyle name="Normal 3 5 5 4 2 3 3" xfId="20917" xr:uid="{00000000-0005-0000-0000-000082510000}"/>
    <cellStyle name="Normal 3 5 5 4 2 4" xfId="20918" xr:uid="{00000000-0005-0000-0000-000083510000}"/>
    <cellStyle name="Normal 3 5 5 4 2 4 2" xfId="20919" xr:uid="{00000000-0005-0000-0000-000084510000}"/>
    <cellStyle name="Normal 3 5 5 4 2 4 2 2" xfId="20920" xr:uid="{00000000-0005-0000-0000-000085510000}"/>
    <cellStyle name="Normal 3 5 5 4 2 4 3" xfId="20921" xr:uid="{00000000-0005-0000-0000-000086510000}"/>
    <cellStyle name="Normal 3 5 5 4 2 5" xfId="20922" xr:uid="{00000000-0005-0000-0000-000087510000}"/>
    <cellStyle name="Normal 3 5 5 4 2 5 2" xfId="20923" xr:uid="{00000000-0005-0000-0000-000088510000}"/>
    <cellStyle name="Normal 3 5 5 4 2 6" xfId="20924" xr:uid="{00000000-0005-0000-0000-000089510000}"/>
    <cellStyle name="Normal 3 5 5 4 2 6 2" xfId="20925" xr:uid="{00000000-0005-0000-0000-00008A510000}"/>
    <cellStyle name="Normal 3 5 5 4 2 7" xfId="20926" xr:uid="{00000000-0005-0000-0000-00008B510000}"/>
    <cellStyle name="Normal 3 5 5 4 3" xfId="20927" xr:uid="{00000000-0005-0000-0000-00008C510000}"/>
    <cellStyle name="Normal 3 5 5 4 3 2" xfId="20928" xr:uid="{00000000-0005-0000-0000-00008D510000}"/>
    <cellStyle name="Normal 3 5 5 4 3 2 2" xfId="20929" xr:uid="{00000000-0005-0000-0000-00008E510000}"/>
    <cellStyle name="Normal 3 5 5 4 3 3" xfId="20930" xr:uid="{00000000-0005-0000-0000-00008F510000}"/>
    <cellStyle name="Normal 3 5 5 4 3 4" xfId="20931" xr:uid="{00000000-0005-0000-0000-000090510000}"/>
    <cellStyle name="Normal 3 5 5 4 4" xfId="20932" xr:uid="{00000000-0005-0000-0000-000091510000}"/>
    <cellStyle name="Normal 3 5 5 4 4 2" xfId="20933" xr:uid="{00000000-0005-0000-0000-000092510000}"/>
    <cellStyle name="Normal 3 5 5 4 4 2 2" xfId="20934" xr:uid="{00000000-0005-0000-0000-000093510000}"/>
    <cellStyle name="Normal 3 5 5 4 4 3" xfId="20935" xr:uid="{00000000-0005-0000-0000-000094510000}"/>
    <cellStyle name="Normal 3 5 5 4 4 4" xfId="20936" xr:uid="{00000000-0005-0000-0000-000095510000}"/>
    <cellStyle name="Normal 3 5 5 4 5" xfId="20937" xr:uid="{00000000-0005-0000-0000-000096510000}"/>
    <cellStyle name="Normal 3 5 5 4 5 2" xfId="20938" xr:uid="{00000000-0005-0000-0000-000097510000}"/>
    <cellStyle name="Normal 3 5 5 4 5 2 2" xfId="20939" xr:uid="{00000000-0005-0000-0000-000098510000}"/>
    <cellStyle name="Normal 3 5 5 4 5 3" xfId="20940" xr:uid="{00000000-0005-0000-0000-000099510000}"/>
    <cellStyle name="Normal 3 5 5 4 6" xfId="20941" xr:uid="{00000000-0005-0000-0000-00009A510000}"/>
    <cellStyle name="Normal 3 5 5 4 6 2" xfId="20942" xr:uid="{00000000-0005-0000-0000-00009B510000}"/>
    <cellStyle name="Normal 3 5 5 4 7" xfId="20943" xr:uid="{00000000-0005-0000-0000-00009C510000}"/>
    <cellStyle name="Normal 3 5 5 4 7 2" xfId="20944" xr:uid="{00000000-0005-0000-0000-00009D510000}"/>
    <cellStyle name="Normal 3 5 5 4 8" xfId="20945" xr:uid="{00000000-0005-0000-0000-00009E510000}"/>
    <cellStyle name="Normal 3 5 5 5" xfId="20946" xr:uid="{00000000-0005-0000-0000-00009F510000}"/>
    <cellStyle name="Normal 3 5 5 5 2" xfId="20947" xr:uid="{00000000-0005-0000-0000-0000A0510000}"/>
    <cellStyle name="Normal 3 5 5 5 2 2" xfId="20948" xr:uid="{00000000-0005-0000-0000-0000A1510000}"/>
    <cellStyle name="Normal 3 5 5 5 2 2 2" xfId="20949" xr:uid="{00000000-0005-0000-0000-0000A2510000}"/>
    <cellStyle name="Normal 3 5 5 5 2 3" xfId="20950" xr:uid="{00000000-0005-0000-0000-0000A3510000}"/>
    <cellStyle name="Normal 3 5 5 5 2 4" xfId="20951" xr:uid="{00000000-0005-0000-0000-0000A4510000}"/>
    <cellStyle name="Normal 3 5 5 5 3" xfId="20952" xr:uid="{00000000-0005-0000-0000-0000A5510000}"/>
    <cellStyle name="Normal 3 5 5 5 3 2" xfId="20953" xr:uid="{00000000-0005-0000-0000-0000A6510000}"/>
    <cellStyle name="Normal 3 5 5 5 3 2 2" xfId="20954" xr:uid="{00000000-0005-0000-0000-0000A7510000}"/>
    <cellStyle name="Normal 3 5 5 5 3 3" xfId="20955" xr:uid="{00000000-0005-0000-0000-0000A8510000}"/>
    <cellStyle name="Normal 3 5 5 5 4" xfId="20956" xr:uid="{00000000-0005-0000-0000-0000A9510000}"/>
    <cellStyle name="Normal 3 5 5 5 4 2" xfId="20957" xr:uid="{00000000-0005-0000-0000-0000AA510000}"/>
    <cellStyle name="Normal 3 5 5 5 4 2 2" xfId="20958" xr:uid="{00000000-0005-0000-0000-0000AB510000}"/>
    <cellStyle name="Normal 3 5 5 5 4 3" xfId="20959" xr:uid="{00000000-0005-0000-0000-0000AC510000}"/>
    <cellStyle name="Normal 3 5 5 5 5" xfId="20960" xr:uid="{00000000-0005-0000-0000-0000AD510000}"/>
    <cellStyle name="Normal 3 5 5 5 5 2" xfId="20961" xr:uid="{00000000-0005-0000-0000-0000AE510000}"/>
    <cellStyle name="Normal 3 5 5 5 6" xfId="20962" xr:uid="{00000000-0005-0000-0000-0000AF510000}"/>
    <cellStyle name="Normal 3 5 5 5 6 2" xfId="20963" xr:uid="{00000000-0005-0000-0000-0000B0510000}"/>
    <cellStyle name="Normal 3 5 5 5 7" xfId="20964" xr:uid="{00000000-0005-0000-0000-0000B1510000}"/>
    <cellStyle name="Normal 3 5 5 6" xfId="20965" xr:uid="{00000000-0005-0000-0000-0000B2510000}"/>
    <cellStyle name="Normal 3 5 5 6 2" xfId="20966" xr:uid="{00000000-0005-0000-0000-0000B3510000}"/>
    <cellStyle name="Normal 3 5 5 6 2 2" xfId="20967" xr:uid="{00000000-0005-0000-0000-0000B4510000}"/>
    <cellStyle name="Normal 3 5 5 6 3" xfId="20968" xr:uid="{00000000-0005-0000-0000-0000B5510000}"/>
    <cellStyle name="Normal 3 5 5 6 4" xfId="20969" xr:uid="{00000000-0005-0000-0000-0000B6510000}"/>
    <cellStyle name="Normal 3 5 5 7" xfId="20970" xr:uid="{00000000-0005-0000-0000-0000B7510000}"/>
    <cellStyle name="Normal 3 5 5 7 2" xfId="20971" xr:uid="{00000000-0005-0000-0000-0000B8510000}"/>
    <cellStyle name="Normal 3 5 5 7 2 2" xfId="20972" xr:uid="{00000000-0005-0000-0000-0000B9510000}"/>
    <cellStyle name="Normal 3 5 5 7 3" xfId="20973" xr:uid="{00000000-0005-0000-0000-0000BA510000}"/>
    <cellStyle name="Normal 3 5 5 7 4" xfId="20974" xr:uid="{00000000-0005-0000-0000-0000BB510000}"/>
    <cellStyle name="Normal 3 5 5 8" xfId="20975" xr:uid="{00000000-0005-0000-0000-0000BC510000}"/>
    <cellStyle name="Normal 3 5 5 8 2" xfId="20976" xr:uid="{00000000-0005-0000-0000-0000BD510000}"/>
    <cellStyle name="Normal 3 5 5 8 2 2" xfId="20977" xr:uid="{00000000-0005-0000-0000-0000BE510000}"/>
    <cellStyle name="Normal 3 5 5 8 3" xfId="20978" xr:uid="{00000000-0005-0000-0000-0000BF510000}"/>
    <cellStyle name="Normal 3 5 5 9" xfId="20979" xr:uid="{00000000-0005-0000-0000-0000C0510000}"/>
    <cellStyle name="Normal 3 5 5 9 2" xfId="20980" xr:uid="{00000000-0005-0000-0000-0000C1510000}"/>
    <cellStyle name="Normal 3 5 6" xfId="20981" xr:uid="{00000000-0005-0000-0000-0000C2510000}"/>
    <cellStyle name="Normal 3 5 6 10" xfId="20982" xr:uid="{00000000-0005-0000-0000-0000C3510000}"/>
    <cellStyle name="Normal 3 5 6 2" xfId="20983" xr:uid="{00000000-0005-0000-0000-0000C4510000}"/>
    <cellStyle name="Normal 3 5 6 2 2" xfId="20984" xr:uid="{00000000-0005-0000-0000-0000C5510000}"/>
    <cellStyle name="Normal 3 5 6 2 2 2" xfId="20985" xr:uid="{00000000-0005-0000-0000-0000C6510000}"/>
    <cellStyle name="Normal 3 5 6 2 2 2 2" xfId="20986" xr:uid="{00000000-0005-0000-0000-0000C7510000}"/>
    <cellStyle name="Normal 3 5 6 2 2 2 2 2" xfId="20987" xr:uid="{00000000-0005-0000-0000-0000C8510000}"/>
    <cellStyle name="Normal 3 5 6 2 2 2 3" xfId="20988" xr:uid="{00000000-0005-0000-0000-0000C9510000}"/>
    <cellStyle name="Normal 3 5 6 2 2 2 4" xfId="20989" xr:uid="{00000000-0005-0000-0000-0000CA510000}"/>
    <cellStyle name="Normal 3 5 6 2 2 3" xfId="20990" xr:uid="{00000000-0005-0000-0000-0000CB510000}"/>
    <cellStyle name="Normal 3 5 6 2 2 3 2" xfId="20991" xr:uid="{00000000-0005-0000-0000-0000CC510000}"/>
    <cellStyle name="Normal 3 5 6 2 2 3 2 2" xfId="20992" xr:uid="{00000000-0005-0000-0000-0000CD510000}"/>
    <cellStyle name="Normal 3 5 6 2 2 3 3" xfId="20993" xr:uid="{00000000-0005-0000-0000-0000CE510000}"/>
    <cellStyle name="Normal 3 5 6 2 2 4" xfId="20994" xr:uid="{00000000-0005-0000-0000-0000CF510000}"/>
    <cellStyle name="Normal 3 5 6 2 2 4 2" xfId="20995" xr:uid="{00000000-0005-0000-0000-0000D0510000}"/>
    <cellStyle name="Normal 3 5 6 2 2 4 2 2" xfId="20996" xr:uid="{00000000-0005-0000-0000-0000D1510000}"/>
    <cellStyle name="Normal 3 5 6 2 2 4 3" xfId="20997" xr:uid="{00000000-0005-0000-0000-0000D2510000}"/>
    <cellStyle name="Normal 3 5 6 2 2 5" xfId="20998" xr:uid="{00000000-0005-0000-0000-0000D3510000}"/>
    <cellStyle name="Normal 3 5 6 2 2 5 2" xfId="20999" xr:uid="{00000000-0005-0000-0000-0000D4510000}"/>
    <cellStyle name="Normal 3 5 6 2 2 6" xfId="21000" xr:uid="{00000000-0005-0000-0000-0000D5510000}"/>
    <cellStyle name="Normal 3 5 6 2 2 6 2" xfId="21001" xr:uid="{00000000-0005-0000-0000-0000D6510000}"/>
    <cellStyle name="Normal 3 5 6 2 2 7" xfId="21002" xr:uid="{00000000-0005-0000-0000-0000D7510000}"/>
    <cellStyle name="Normal 3 5 6 2 3" xfId="21003" xr:uid="{00000000-0005-0000-0000-0000D8510000}"/>
    <cellStyle name="Normal 3 5 6 2 3 2" xfId="21004" xr:uid="{00000000-0005-0000-0000-0000D9510000}"/>
    <cellStyle name="Normal 3 5 6 2 3 2 2" xfId="21005" xr:uid="{00000000-0005-0000-0000-0000DA510000}"/>
    <cellStyle name="Normal 3 5 6 2 3 3" xfId="21006" xr:uid="{00000000-0005-0000-0000-0000DB510000}"/>
    <cellStyle name="Normal 3 5 6 2 3 4" xfId="21007" xr:uid="{00000000-0005-0000-0000-0000DC510000}"/>
    <cellStyle name="Normal 3 5 6 2 4" xfId="21008" xr:uid="{00000000-0005-0000-0000-0000DD510000}"/>
    <cellStyle name="Normal 3 5 6 2 4 2" xfId="21009" xr:uid="{00000000-0005-0000-0000-0000DE510000}"/>
    <cellStyle name="Normal 3 5 6 2 4 2 2" xfId="21010" xr:uid="{00000000-0005-0000-0000-0000DF510000}"/>
    <cellStyle name="Normal 3 5 6 2 4 3" xfId="21011" xr:uid="{00000000-0005-0000-0000-0000E0510000}"/>
    <cellStyle name="Normal 3 5 6 2 4 4" xfId="21012" xr:uid="{00000000-0005-0000-0000-0000E1510000}"/>
    <cellStyle name="Normal 3 5 6 2 5" xfId="21013" xr:uid="{00000000-0005-0000-0000-0000E2510000}"/>
    <cellStyle name="Normal 3 5 6 2 5 2" xfId="21014" xr:uid="{00000000-0005-0000-0000-0000E3510000}"/>
    <cellStyle name="Normal 3 5 6 2 5 2 2" xfId="21015" xr:uid="{00000000-0005-0000-0000-0000E4510000}"/>
    <cellStyle name="Normal 3 5 6 2 5 3" xfId="21016" xr:uid="{00000000-0005-0000-0000-0000E5510000}"/>
    <cellStyle name="Normal 3 5 6 2 6" xfId="21017" xr:uid="{00000000-0005-0000-0000-0000E6510000}"/>
    <cellStyle name="Normal 3 5 6 2 6 2" xfId="21018" xr:uid="{00000000-0005-0000-0000-0000E7510000}"/>
    <cellStyle name="Normal 3 5 6 2 7" xfId="21019" xr:uid="{00000000-0005-0000-0000-0000E8510000}"/>
    <cellStyle name="Normal 3 5 6 2 7 2" xfId="21020" xr:uid="{00000000-0005-0000-0000-0000E9510000}"/>
    <cellStyle name="Normal 3 5 6 2 8" xfId="21021" xr:uid="{00000000-0005-0000-0000-0000EA510000}"/>
    <cellStyle name="Normal 3 5 6 3" xfId="21022" xr:uid="{00000000-0005-0000-0000-0000EB510000}"/>
    <cellStyle name="Normal 3 5 6 3 2" xfId="21023" xr:uid="{00000000-0005-0000-0000-0000EC510000}"/>
    <cellStyle name="Normal 3 5 6 3 2 2" xfId="21024" xr:uid="{00000000-0005-0000-0000-0000ED510000}"/>
    <cellStyle name="Normal 3 5 6 3 2 2 2" xfId="21025" xr:uid="{00000000-0005-0000-0000-0000EE510000}"/>
    <cellStyle name="Normal 3 5 6 3 2 2 2 2" xfId="21026" xr:uid="{00000000-0005-0000-0000-0000EF510000}"/>
    <cellStyle name="Normal 3 5 6 3 2 2 3" xfId="21027" xr:uid="{00000000-0005-0000-0000-0000F0510000}"/>
    <cellStyle name="Normal 3 5 6 3 2 2 4" xfId="21028" xr:uid="{00000000-0005-0000-0000-0000F1510000}"/>
    <cellStyle name="Normal 3 5 6 3 2 3" xfId="21029" xr:uid="{00000000-0005-0000-0000-0000F2510000}"/>
    <cellStyle name="Normal 3 5 6 3 2 3 2" xfId="21030" xr:uid="{00000000-0005-0000-0000-0000F3510000}"/>
    <cellStyle name="Normal 3 5 6 3 2 3 2 2" xfId="21031" xr:uid="{00000000-0005-0000-0000-0000F4510000}"/>
    <cellStyle name="Normal 3 5 6 3 2 3 3" xfId="21032" xr:uid="{00000000-0005-0000-0000-0000F5510000}"/>
    <cellStyle name="Normal 3 5 6 3 2 4" xfId="21033" xr:uid="{00000000-0005-0000-0000-0000F6510000}"/>
    <cellStyle name="Normal 3 5 6 3 2 4 2" xfId="21034" xr:uid="{00000000-0005-0000-0000-0000F7510000}"/>
    <cellStyle name="Normal 3 5 6 3 2 4 2 2" xfId="21035" xr:uid="{00000000-0005-0000-0000-0000F8510000}"/>
    <cellStyle name="Normal 3 5 6 3 2 4 3" xfId="21036" xr:uid="{00000000-0005-0000-0000-0000F9510000}"/>
    <cellStyle name="Normal 3 5 6 3 2 5" xfId="21037" xr:uid="{00000000-0005-0000-0000-0000FA510000}"/>
    <cellStyle name="Normal 3 5 6 3 2 5 2" xfId="21038" xr:uid="{00000000-0005-0000-0000-0000FB510000}"/>
    <cellStyle name="Normal 3 5 6 3 2 6" xfId="21039" xr:uid="{00000000-0005-0000-0000-0000FC510000}"/>
    <cellStyle name="Normal 3 5 6 3 2 6 2" xfId="21040" xr:uid="{00000000-0005-0000-0000-0000FD510000}"/>
    <cellStyle name="Normal 3 5 6 3 2 7" xfId="21041" xr:uid="{00000000-0005-0000-0000-0000FE510000}"/>
    <cellStyle name="Normal 3 5 6 3 3" xfId="21042" xr:uid="{00000000-0005-0000-0000-0000FF510000}"/>
    <cellStyle name="Normal 3 5 6 3 3 2" xfId="21043" xr:uid="{00000000-0005-0000-0000-000000520000}"/>
    <cellStyle name="Normal 3 5 6 3 3 2 2" xfId="21044" xr:uid="{00000000-0005-0000-0000-000001520000}"/>
    <cellStyle name="Normal 3 5 6 3 3 3" xfId="21045" xr:uid="{00000000-0005-0000-0000-000002520000}"/>
    <cellStyle name="Normal 3 5 6 3 3 4" xfId="21046" xr:uid="{00000000-0005-0000-0000-000003520000}"/>
    <cellStyle name="Normal 3 5 6 3 4" xfId="21047" xr:uid="{00000000-0005-0000-0000-000004520000}"/>
    <cellStyle name="Normal 3 5 6 3 4 2" xfId="21048" xr:uid="{00000000-0005-0000-0000-000005520000}"/>
    <cellStyle name="Normal 3 5 6 3 4 2 2" xfId="21049" xr:uid="{00000000-0005-0000-0000-000006520000}"/>
    <cellStyle name="Normal 3 5 6 3 4 3" xfId="21050" xr:uid="{00000000-0005-0000-0000-000007520000}"/>
    <cellStyle name="Normal 3 5 6 3 4 4" xfId="21051" xr:uid="{00000000-0005-0000-0000-000008520000}"/>
    <cellStyle name="Normal 3 5 6 3 5" xfId="21052" xr:uid="{00000000-0005-0000-0000-000009520000}"/>
    <cellStyle name="Normal 3 5 6 3 5 2" xfId="21053" xr:uid="{00000000-0005-0000-0000-00000A520000}"/>
    <cellStyle name="Normal 3 5 6 3 5 2 2" xfId="21054" xr:uid="{00000000-0005-0000-0000-00000B520000}"/>
    <cellStyle name="Normal 3 5 6 3 5 3" xfId="21055" xr:uid="{00000000-0005-0000-0000-00000C520000}"/>
    <cellStyle name="Normal 3 5 6 3 6" xfId="21056" xr:uid="{00000000-0005-0000-0000-00000D520000}"/>
    <cellStyle name="Normal 3 5 6 3 6 2" xfId="21057" xr:uid="{00000000-0005-0000-0000-00000E520000}"/>
    <cellStyle name="Normal 3 5 6 3 7" xfId="21058" xr:uid="{00000000-0005-0000-0000-00000F520000}"/>
    <cellStyle name="Normal 3 5 6 3 7 2" xfId="21059" xr:uid="{00000000-0005-0000-0000-000010520000}"/>
    <cellStyle name="Normal 3 5 6 3 8" xfId="21060" xr:uid="{00000000-0005-0000-0000-000011520000}"/>
    <cellStyle name="Normal 3 5 6 4" xfId="21061" xr:uid="{00000000-0005-0000-0000-000012520000}"/>
    <cellStyle name="Normal 3 5 6 4 2" xfId="21062" xr:uid="{00000000-0005-0000-0000-000013520000}"/>
    <cellStyle name="Normal 3 5 6 4 2 2" xfId="21063" xr:uid="{00000000-0005-0000-0000-000014520000}"/>
    <cellStyle name="Normal 3 5 6 4 2 2 2" xfId="21064" xr:uid="{00000000-0005-0000-0000-000015520000}"/>
    <cellStyle name="Normal 3 5 6 4 2 3" xfId="21065" xr:uid="{00000000-0005-0000-0000-000016520000}"/>
    <cellStyle name="Normal 3 5 6 4 2 4" xfId="21066" xr:uid="{00000000-0005-0000-0000-000017520000}"/>
    <cellStyle name="Normal 3 5 6 4 3" xfId="21067" xr:uid="{00000000-0005-0000-0000-000018520000}"/>
    <cellStyle name="Normal 3 5 6 4 3 2" xfId="21068" xr:uid="{00000000-0005-0000-0000-000019520000}"/>
    <cellStyle name="Normal 3 5 6 4 3 2 2" xfId="21069" xr:uid="{00000000-0005-0000-0000-00001A520000}"/>
    <cellStyle name="Normal 3 5 6 4 3 3" xfId="21070" xr:uid="{00000000-0005-0000-0000-00001B520000}"/>
    <cellStyle name="Normal 3 5 6 4 4" xfId="21071" xr:uid="{00000000-0005-0000-0000-00001C520000}"/>
    <cellStyle name="Normal 3 5 6 4 4 2" xfId="21072" xr:uid="{00000000-0005-0000-0000-00001D520000}"/>
    <cellStyle name="Normal 3 5 6 4 4 2 2" xfId="21073" xr:uid="{00000000-0005-0000-0000-00001E520000}"/>
    <cellStyle name="Normal 3 5 6 4 4 3" xfId="21074" xr:uid="{00000000-0005-0000-0000-00001F520000}"/>
    <cellStyle name="Normal 3 5 6 4 5" xfId="21075" xr:uid="{00000000-0005-0000-0000-000020520000}"/>
    <cellStyle name="Normal 3 5 6 4 5 2" xfId="21076" xr:uid="{00000000-0005-0000-0000-000021520000}"/>
    <cellStyle name="Normal 3 5 6 4 6" xfId="21077" xr:uid="{00000000-0005-0000-0000-000022520000}"/>
    <cellStyle name="Normal 3 5 6 4 6 2" xfId="21078" xr:uid="{00000000-0005-0000-0000-000023520000}"/>
    <cellStyle name="Normal 3 5 6 4 7" xfId="21079" xr:uid="{00000000-0005-0000-0000-000024520000}"/>
    <cellStyle name="Normal 3 5 6 5" xfId="21080" xr:uid="{00000000-0005-0000-0000-000025520000}"/>
    <cellStyle name="Normal 3 5 6 5 2" xfId="21081" xr:uid="{00000000-0005-0000-0000-000026520000}"/>
    <cellStyle name="Normal 3 5 6 5 2 2" xfId="21082" xr:uid="{00000000-0005-0000-0000-000027520000}"/>
    <cellStyle name="Normal 3 5 6 5 3" xfId="21083" xr:uid="{00000000-0005-0000-0000-000028520000}"/>
    <cellStyle name="Normal 3 5 6 5 4" xfId="21084" xr:uid="{00000000-0005-0000-0000-000029520000}"/>
    <cellStyle name="Normal 3 5 6 6" xfId="21085" xr:uid="{00000000-0005-0000-0000-00002A520000}"/>
    <cellStyle name="Normal 3 5 6 6 2" xfId="21086" xr:uid="{00000000-0005-0000-0000-00002B520000}"/>
    <cellStyle name="Normal 3 5 6 6 2 2" xfId="21087" xr:uid="{00000000-0005-0000-0000-00002C520000}"/>
    <cellStyle name="Normal 3 5 6 6 3" xfId="21088" xr:uid="{00000000-0005-0000-0000-00002D520000}"/>
    <cellStyle name="Normal 3 5 6 6 4" xfId="21089" xr:uid="{00000000-0005-0000-0000-00002E520000}"/>
    <cellStyle name="Normal 3 5 6 7" xfId="21090" xr:uid="{00000000-0005-0000-0000-00002F520000}"/>
    <cellStyle name="Normal 3 5 6 7 2" xfId="21091" xr:uid="{00000000-0005-0000-0000-000030520000}"/>
    <cellStyle name="Normal 3 5 6 7 2 2" xfId="21092" xr:uid="{00000000-0005-0000-0000-000031520000}"/>
    <cellStyle name="Normal 3 5 6 7 3" xfId="21093" xr:uid="{00000000-0005-0000-0000-000032520000}"/>
    <cellStyle name="Normal 3 5 6 8" xfId="21094" xr:uid="{00000000-0005-0000-0000-000033520000}"/>
    <cellStyle name="Normal 3 5 6 8 2" xfId="21095" xr:uid="{00000000-0005-0000-0000-000034520000}"/>
    <cellStyle name="Normal 3 5 6 9" xfId="21096" xr:uid="{00000000-0005-0000-0000-000035520000}"/>
    <cellStyle name="Normal 3 5 6 9 2" xfId="21097" xr:uid="{00000000-0005-0000-0000-000036520000}"/>
    <cellStyle name="Normal 3 5 7" xfId="21098" xr:uid="{00000000-0005-0000-0000-000037520000}"/>
    <cellStyle name="Normal 3 5 7 2" xfId="21099" xr:uid="{00000000-0005-0000-0000-000038520000}"/>
    <cellStyle name="Normal 3 5 7 2 2" xfId="21100" xr:uid="{00000000-0005-0000-0000-000039520000}"/>
    <cellStyle name="Normal 3 5 7 2 2 2" xfId="21101" xr:uid="{00000000-0005-0000-0000-00003A520000}"/>
    <cellStyle name="Normal 3 5 7 2 2 2 2" xfId="21102" xr:uid="{00000000-0005-0000-0000-00003B520000}"/>
    <cellStyle name="Normal 3 5 7 2 2 3" xfId="21103" xr:uid="{00000000-0005-0000-0000-00003C520000}"/>
    <cellStyle name="Normal 3 5 7 2 2 4" xfId="21104" xr:uid="{00000000-0005-0000-0000-00003D520000}"/>
    <cellStyle name="Normal 3 5 7 2 3" xfId="21105" xr:uid="{00000000-0005-0000-0000-00003E520000}"/>
    <cellStyle name="Normal 3 5 7 2 3 2" xfId="21106" xr:uid="{00000000-0005-0000-0000-00003F520000}"/>
    <cellStyle name="Normal 3 5 7 2 3 2 2" xfId="21107" xr:uid="{00000000-0005-0000-0000-000040520000}"/>
    <cellStyle name="Normal 3 5 7 2 3 3" xfId="21108" xr:uid="{00000000-0005-0000-0000-000041520000}"/>
    <cellStyle name="Normal 3 5 7 2 4" xfId="21109" xr:uid="{00000000-0005-0000-0000-000042520000}"/>
    <cellStyle name="Normal 3 5 7 2 4 2" xfId="21110" xr:uid="{00000000-0005-0000-0000-000043520000}"/>
    <cellStyle name="Normal 3 5 7 2 4 2 2" xfId="21111" xr:uid="{00000000-0005-0000-0000-000044520000}"/>
    <cellStyle name="Normal 3 5 7 2 4 3" xfId="21112" xr:uid="{00000000-0005-0000-0000-000045520000}"/>
    <cellStyle name="Normal 3 5 7 2 5" xfId="21113" xr:uid="{00000000-0005-0000-0000-000046520000}"/>
    <cellStyle name="Normal 3 5 7 2 5 2" xfId="21114" xr:uid="{00000000-0005-0000-0000-000047520000}"/>
    <cellStyle name="Normal 3 5 7 2 6" xfId="21115" xr:uid="{00000000-0005-0000-0000-000048520000}"/>
    <cellStyle name="Normal 3 5 7 2 6 2" xfId="21116" xr:uid="{00000000-0005-0000-0000-000049520000}"/>
    <cellStyle name="Normal 3 5 7 2 7" xfId="21117" xr:uid="{00000000-0005-0000-0000-00004A520000}"/>
    <cellStyle name="Normal 3 5 7 3" xfId="21118" xr:uid="{00000000-0005-0000-0000-00004B520000}"/>
    <cellStyle name="Normal 3 5 7 3 2" xfId="21119" xr:uid="{00000000-0005-0000-0000-00004C520000}"/>
    <cellStyle name="Normal 3 5 7 3 2 2" xfId="21120" xr:uid="{00000000-0005-0000-0000-00004D520000}"/>
    <cellStyle name="Normal 3 5 7 3 3" xfId="21121" xr:uid="{00000000-0005-0000-0000-00004E520000}"/>
    <cellStyle name="Normal 3 5 7 3 4" xfId="21122" xr:uid="{00000000-0005-0000-0000-00004F520000}"/>
    <cellStyle name="Normal 3 5 7 4" xfId="21123" xr:uid="{00000000-0005-0000-0000-000050520000}"/>
    <cellStyle name="Normal 3 5 7 4 2" xfId="21124" xr:uid="{00000000-0005-0000-0000-000051520000}"/>
    <cellStyle name="Normal 3 5 7 4 2 2" xfId="21125" xr:uid="{00000000-0005-0000-0000-000052520000}"/>
    <cellStyle name="Normal 3 5 7 4 3" xfId="21126" xr:uid="{00000000-0005-0000-0000-000053520000}"/>
    <cellStyle name="Normal 3 5 7 4 4" xfId="21127" xr:uid="{00000000-0005-0000-0000-000054520000}"/>
    <cellStyle name="Normal 3 5 7 5" xfId="21128" xr:uid="{00000000-0005-0000-0000-000055520000}"/>
    <cellStyle name="Normal 3 5 7 5 2" xfId="21129" xr:uid="{00000000-0005-0000-0000-000056520000}"/>
    <cellStyle name="Normal 3 5 7 5 2 2" xfId="21130" xr:uid="{00000000-0005-0000-0000-000057520000}"/>
    <cellStyle name="Normal 3 5 7 5 3" xfId="21131" xr:uid="{00000000-0005-0000-0000-000058520000}"/>
    <cellStyle name="Normal 3 5 7 6" xfId="21132" xr:uid="{00000000-0005-0000-0000-000059520000}"/>
    <cellStyle name="Normal 3 5 7 6 2" xfId="21133" xr:uid="{00000000-0005-0000-0000-00005A520000}"/>
    <cellStyle name="Normal 3 5 7 7" xfId="21134" xr:uid="{00000000-0005-0000-0000-00005B520000}"/>
    <cellStyle name="Normal 3 5 7 7 2" xfId="21135" xr:uid="{00000000-0005-0000-0000-00005C520000}"/>
    <cellStyle name="Normal 3 5 7 8" xfId="21136" xr:uid="{00000000-0005-0000-0000-00005D520000}"/>
    <cellStyle name="Normal 3 5 8" xfId="21137" xr:uid="{00000000-0005-0000-0000-00005E520000}"/>
    <cellStyle name="Normal 3 5 8 2" xfId="21138" xr:uid="{00000000-0005-0000-0000-00005F520000}"/>
    <cellStyle name="Normal 3 5 8 2 2" xfId="21139" xr:uid="{00000000-0005-0000-0000-000060520000}"/>
    <cellStyle name="Normal 3 5 8 2 2 2" xfId="21140" xr:uid="{00000000-0005-0000-0000-000061520000}"/>
    <cellStyle name="Normal 3 5 8 2 2 2 2" xfId="21141" xr:uid="{00000000-0005-0000-0000-000062520000}"/>
    <cellStyle name="Normal 3 5 8 2 2 3" xfId="21142" xr:uid="{00000000-0005-0000-0000-000063520000}"/>
    <cellStyle name="Normal 3 5 8 2 2 4" xfId="21143" xr:uid="{00000000-0005-0000-0000-000064520000}"/>
    <cellStyle name="Normal 3 5 8 2 3" xfId="21144" xr:uid="{00000000-0005-0000-0000-000065520000}"/>
    <cellStyle name="Normal 3 5 8 2 3 2" xfId="21145" xr:uid="{00000000-0005-0000-0000-000066520000}"/>
    <cellStyle name="Normal 3 5 8 2 3 2 2" xfId="21146" xr:uid="{00000000-0005-0000-0000-000067520000}"/>
    <cellStyle name="Normal 3 5 8 2 3 3" xfId="21147" xr:uid="{00000000-0005-0000-0000-000068520000}"/>
    <cellStyle name="Normal 3 5 8 2 4" xfId="21148" xr:uid="{00000000-0005-0000-0000-000069520000}"/>
    <cellStyle name="Normal 3 5 8 2 4 2" xfId="21149" xr:uid="{00000000-0005-0000-0000-00006A520000}"/>
    <cellStyle name="Normal 3 5 8 2 4 2 2" xfId="21150" xr:uid="{00000000-0005-0000-0000-00006B520000}"/>
    <cellStyle name="Normal 3 5 8 2 4 3" xfId="21151" xr:uid="{00000000-0005-0000-0000-00006C520000}"/>
    <cellStyle name="Normal 3 5 8 2 5" xfId="21152" xr:uid="{00000000-0005-0000-0000-00006D520000}"/>
    <cellStyle name="Normal 3 5 8 2 5 2" xfId="21153" xr:uid="{00000000-0005-0000-0000-00006E520000}"/>
    <cellStyle name="Normal 3 5 8 2 6" xfId="21154" xr:uid="{00000000-0005-0000-0000-00006F520000}"/>
    <cellStyle name="Normal 3 5 8 2 6 2" xfId="21155" xr:uid="{00000000-0005-0000-0000-000070520000}"/>
    <cellStyle name="Normal 3 5 8 2 7" xfId="21156" xr:uid="{00000000-0005-0000-0000-000071520000}"/>
    <cellStyle name="Normal 3 5 8 3" xfId="21157" xr:uid="{00000000-0005-0000-0000-000072520000}"/>
    <cellStyle name="Normal 3 5 8 3 2" xfId="21158" xr:uid="{00000000-0005-0000-0000-000073520000}"/>
    <cellStyle name="Normal 3 5 8 3 2 2" xfId="21159" xr:uid="{00000000-0005-0000-0000-000074520000}"/>
    <cellStyle name="Normal 3 5 8 3 3" xfId="21160" xr:uid="{00000000-0005-0000-0000-000075520000}"/>
    <cellStyle name="Normal 3 5 8 3 4" xfId="21161" xr:uid="{00000000-0005-0000-0000-000076520000}"/>
    <cellStyle name="Normal 3 5 8 4" xfId="21162" xr:uid="{00000000-0005-0000-0000-000077520000}"/>
    <cellStyle name="Normal 3 5 8 4 2" xfId="21163" xr:uid="{00000000-0005-0000-0000-000078520000}"/>
    <cellStyle name="Normal 3 5 8 4 2 2" xfId="21164" xr:uid="{00000000-0005-0000-0000-000079520000}"/>
    <cellStyle name="Normal 3 5 8 4 3" xfId="21165" xr:uid="{00000000-0005-0000-0000-00007A520000}"/>
    <cellStyle name="Normal 3 5 8 4 4" xfId="21166" xr:uid="{00000000-0005-0000-0000-00007B520000}"/>
    <cellStyle name="Normal 3 5 8 5" xfId="21167" xr:uid="{00000000-0005-0000-0000-00007C520000}"/>
    <cellStyle name="Normal 3 5 8 5 2" xfId="21168" xr:uid="{00000000-0005-0000-0000-00007D520000}"/>
    <cellStyle name="Normal 3 5 8 5 2 2" xfId="21169" xr:uid="{00000000-0005-0000-0000-00007E520000}"/>
    <cellStyle name="Normal 3 5 8 5 3" xfId="21170" xr:uid="{00000000-0005-0000-0000-00007F520000}"/>
    <cellStyle name="Normal 3 5 8 6" xfId="21171" xr:uid="{00000000-0005-0000-0000-000080520000}"/>
    <cellStyle name="Normal 3 5 8 6 2" xfId="21172" xr:uid="{00000000-0005-0000-0000-000081520000}"/>
    <cellStyle name="Normal 3 5 8 7" xfId="21173" xr:uid="{00000000-0005-0000-0000-000082520000}"/>
    <cellStyle name="Normal 3 5 8 7 2" xfId="21174" xr:uid="{00000000-0005-0000-0000-000083520000}"/>
    <cellStyle name="Normal 3 5 8 8" xfId="21175" xr:uid="{00000000-0005-0000-0000-000084520000}"/>
    <cellStyle name="Normal 3 5 9" xfId="21176" xr:uid="{00000000-0005-0000-0000-000085520000}"/>
    <cellStyle name="Normal 3 5 9 2" xfId="21177" xr:uid="{00000000-0005-0000-0000-000086520000}"/>
    <cellStyle name="Normal 3 5 9 2 2" xfId="21178" xr:uid="{00000000-0005-0000-0000-000087520000}"/>
    <cellStyle name="Normal 3 5 9 2 2 2" xfId="21179" xr:uid="{00000000-0005-0000-0000-000088520000}"/>
    <cellStyle name="Normal 3 5 9 2 3" xfId="21180" xr:uid="{00000000-0005-0000-0000-000089520000}"/>
    <cellStyle name="Normal 3 5 9 2 4" xfId="21181" xr:uid="{00000000-0005-0000-0000-00008A520000}"/>
    <cellStyle name="Normal 3 5 9 3" xfId="21182" xr:uid="{00000000-0005-0000-0000-00008B520000}"/>
    <cellStyle name="Normal 3 5 9 3 2" xfId="21183" xr:uid="{00000000-0005-0000-0000-00008C520000}"/>
    <cellStyle name="Normal 3 5 9 3 2 2" xfId="21184" xr:uid="{00000000-0005-0000-0000-00008D520000}"/>
    <cellStyle name="Normal 3 5 9 3 3" xfId="21185" xr:uid="{00000000-0005-0000-0000-00008E520000}"/>
    <cellStyle name="Normal 3 5 9 4" xfId="21186" xr:uid="{00000000-0005-0000-0000-00008F520000}"/>
    <cellStyle name="Normal 3 5 9 4 2" xfId="21187" xr:uid="{00000000-0005-0000-0000-000090520000}"/>
    <cellStyle name="Normal 3 5 9 4 2 2" xfId="21188" xr:uid="{00000000-0005-0000-0000-000091520000}"/>
    <cellStyle name="Normal 3 5 9 4 3" xfId="21189" xr:uid="{00000000-0005-0000-0000-000092520000}"/>
    <cellStyle name="Normal 3 5 9 5" xfId="21190" xr:uid="{00000000-0005-0000-0000-000093520000}"/>
    <cellStyle name="Normal 3 5 9 5 2" xfId="21191" xr:uid="{00000000-0005-0000-0000-000094520000}"/>
    <cellStyle name="Normal 3 5 9 6" xfId="21192" xr:uid="{00000000-0005-0000-0000-000095520000}"/>
    <cellStyle name="Normal 3 5 9 6 2" xfId="21193" xr:uid="{00000000-0005-0000-0000-000096520000}"/>
    <cellStyle name="Normal 3 5 9 7" xfId="21194" xr:uid="{00000000-0005-0000-0000-000097520000}"/>
    <cellStyle name="Normal 3 6" xfId="21195" xr:uid="{00000000-0005-0000-0000-000098520000}"/>
    <cellStyle name="Normal 3 6 10" xfId="21196" xr:uid="{00000000-0005-0000-0000-000099520000}"/>
    <cellStyle name="Normal 3 6 10 2" xfId="21197" xr:uid="{00000000-0005-0000-0000-00009A520000}"/>
    <cellStyle name="Normal 3 6 10 2 2" xfId="21198" xr:uid="{00000000-0005-0000-0000-00009B520000}"/>
    <cellStyle name="Normal 3 6 10 3" xfId="21199" xr:uid="{00000000-0005-0000-0000-00009C520000}"/>
    <cellStyle name="Normal 3 6 10 4" xfId="21200" xr:uid="{00000000-0005-0000-0000-00009D520000}"/>
    <cellStyle name="Normal 3 6 11" xfId="21201" xr:uid="{00000000-0005-0000-0000-00009E520000}"/>
    <cellStyle name="Normal 3 6 11 2" xfId="21202" xr:uid="{00000000-0005-0000-0000-00009F520000}"/>
    <cellStyle name="Normal 3 6 11 2 2" xfId="21203" xr:uid="{00000000-0005-0000-0000-0000A0520000}"/>
    <cellStyle name="Normal 3 6 11 3" xfId="21204" xr:uid="{00000000-0005-0000-0000-0000A1520000}"/>
    <cellStyle name="Normal 3 6 11 4" xfId="21205" xr:uid="{00000000-0005-0000-0000-0000A2520000}"/>
    <cellStyle name="Normal 3 6 12" xfId="21206" xr:uid="{00000000-0005-0000-0000-0000A3520000}"/>
    <cellStyle name="Normal 3 6 12 2" xfId="21207" xr:uid="{00000000-0005-0000-0000-0000A4520000}"/>
    <cellStyle name="Normal 3 6 12 2 2" xfId="21208" xr:uid="{00000000-0005-0000-0000-0000A5520000}"/>
    <cellStyle name="Normal 3 6 12 3" xfId="21209" xr:uid="{00000000-0005-0000-0000-0000A6520000}"/>
    <cellStyle name="Normal 3 6 13" xfId="21210" xr:uid="{00000000-0005-0000-0000-0000A7520000}"/>
    <cellStyle name="Normal 3 6 13 2" xfId="21211" xr:uid="{00000000-0005-0000-0000-0000A8520000}"/>
    <cellStyle name="Normal 3 6 14" xfId="21212" xr:uid="{00000000-0005-0000-0000-0000A9520000}"/>
    <cellStyle name="Normal 3 6 14 2" xfId="21213" xr:uid="{00000000-0005-0000-0000-0000AA520000}"/>
    <cellStyle name="Normal 3 6 15" xfId="21214" xr:uid="{00000000-0005-0000-0000-0000AB520000}"/>
    <cellStyle name="Normal 3 6 16" xfId="21215" xr:uid="{00000000-0005-0000-0000-0000AC520000}"/>
    <cellStyle name="Normal 3 6 17" xfId="21216" xr:uid="{00000000-0005-0000-0000-0000AD520000}"/>
    <cellStyle name="Normal 3 6 18" xfId="21217" xr:uid="{00000000-0005-0000-0000-0000AE520000}"/>
    <cellStyle name="Normal 3 6 19" xfId="21218" xr:uid="{00000000-0005-0000-0000-0000AF520000}"/>
    <cellStyle name="Normal 3 6 2" xfId="21219" xr:uid="{00000000-0005-0000-0000-0000B0520000}"/>
    <cellStyle name="Normal 3 6 2 10" xfId="21220" xr:uid="{00000000-0005-0000-0000-0000B1520000}"/>
    <cellStyle name="Normal 3 6 2 10 2" xfId="21221" xr:uid="{00000000-0005-0000-0000-0000B2520000}"/>
    <cellStyle name="Normal 3 6 2 10 2 2" xfId="21222" xr:uid="{00000000-0005-0000-0000-0000B3520000}"/>
    <cellStyle name="Normal 3 6 2 10 3" xfId="21223" xr:uid="{00000000-0005-0000-0000-0000B4520000}"/>
    <cellStyle name="Normal 3 6 2 10 4" xfId="21224" xr:uid="{00000000-0005-0000-0000-0000B5520000}"/>
    <cellStyle name="Normal 3 6 2 11" xfId="21225" xr:uid="{00000000-0005-0000-0000-0000B6520000}"/>
    <cellStyle name="Normal 3 6 2 11 2" xfId="21226" xr:uid="{00000000-0005-0000-0000-0000B7520000}"/>
    <cellStyle name="Normal 3 6 2 11 2 2" xfId="21227" xr:uid="{00000000-0005-0000-0000-0000B8520000}"/>
    <cellStyle name="Normal 3 6 2 11 3" xfId="21228" xr:uid="{00000000-0005-0000-0000-0000B9520000}"/>
    <cellStyle name="Normal 3 6 2 12" xfId="21229" xr:uid="{00000000-0005-0000-0000-0000BA520000}"/>
    <cellStyle name="Normal 3 6 2 12 2" xfId="21230" xr:uid="{00000000-0005-0000-0000-0000BB520000}"/>
    <cellStyle name="Normal 3 6 2 13" xfId="21231" xr:uid="{00000000-0005-0000-0000-0000BC520000}"/>
    <cellStyle name="Normal 3 6 2 13 2" xfId="21232" xr:uid="{00000000-0005-0000-0000-0000BD520000}"/>
    <cellStyle name="Normal 3 6 2 14" xfId="21233" xr:uid="{00000000-0005-0000-0000-0000BE520000}"/>
    <cellStyle name="Normal 3 6 2 15" xfId="21234" xr:uid="{00000000-0005-0000-0000-0000BF520000}"/>
    <cellStyle name="Normal 3 6 2 16" xfId="21235" xr:uid="{00000000-0005-0000-0000-0000C0520000}"/>
    <cellStyle name="Normal 3 6 2 17" xfId="21236" xr:uid="{00000000-0005-0000-0000-0000C1520000}"/>
    <cellStyle name="Normal 3 6 2 18" xfId="21237" xr:uid="{00000000-0005-0000-0000-0000C2520000}"/>
    <cellStyle name="Normal 3 6 2 19" xfId="21238" xr:uid="{00000000-0005-0000-0000-0000C3520000}"/>
    <cellStyle name="Normal 3 6 2 2" xfId="21239" xr:uid="{00000000-0005-0000-0000-0000C4520000}"/>
    <cellStyle name="Normal 3 6 2 2 10" xfId="21240" xr:uid="{00000000-0005-0000-0000-0000C5520000}"/>
    <cellStyle name="Normal 3 6 2 2 10 2" xfId="21241" xr:uid="{00000000-0005-0000-0000-0000C6520000}"/>
    <cellStyle name="Normal 3 6 2 2 11" xfId="21242" xr:uid="{00000000-0005-0000-0000-0000C7520000}"/>
    <cellStyle name="Normal 3 6 2 2 11 2" xfId="21243" xr:uid="{00000000-0005-0000-0000-0000C8520000}"/>
    <cellStyle name="Normal 3 6 2 2 12" xfId="21244" xr:uid="{00000000-0005-0000-0000-0000C9520000}"/>
    <cellStyle name="Normal 3 6 2 2 2" xfId="21245" xr:uid="{00000000-0005-0000-0000-0000CA520000}"/>
    <cellStyle name="Normal 3 6 2 2 2 10" xfId="21246" xr:uid="{00000000-0005-0000-0000-0000CB520000}"/>
    <cellStyle name="Normal 3 6 2 2 2 10 2" xfId="21247" xr:uid="{00000000-0005-0000-0000-0000CC520000}"/>
    <cellStyle name="Normal 3 6 2 2 2 11" xfId="21248" xr:uid="{00000000-0005-0000-0000-0000CD520000}"/>
    <cellStyle name="Normal 3 6 2 2 2 2" xfId="21249" xr:uid="{00000000-0005-0000-0000-0000CE520000}"/>
    <cellStyle name="Normal 3 6 2 2 2 2 2" xfId="21250" xr:uid="{00000000-0005-0000-0000-0000CF520000}"/>
    <cellStyle name="Normal 3 6 2 2 2 2 2 2" xfId="21251" xr:uid="{00000000-0005-0000-0000-0000D0520000}"/>
    <cellStyle name="Normal 3 6 2 2 2 2 2 2 2" xfId="21252" xr:uid="{00000000-0005-0000-0000-0000D1520000}"/>
    <cellStyle name="Normal 3 6 2 2 2 2 2 2 2 2" xfId="21253" xr:uid="{00000000-0005-0000-0000-0000D2520000}"/>
    <cellStyle name="Normal 3 6 2 2 2 2 2 2 2 2 2" xfId="21254" xr:uid="{00000000-0005-0000-0000-0000D3520000}"/>
    <cellStyle name="Normal 3 6 2 2 2 2 2 2 2 3" xfId="21255" xr:uid="{00000000-0005-0000-0000-0000D4520000}"/>
    <cellStyle name="Normal 3 6 2 2 2 2 2 2 2 4" xfId="21256" xr:uid="{00000000-0005-0000-0000-0000D5520000}"/>
    <cellStyle name="Normal 3 6 2 2 2 2 2 2 3" xfId="21257" xr:uid="{00000000-0005-0000-0000-0000D6520000}"/>
    <cellStyle name="Normal 3 6 2 2 2 2 2 2 3 2" xfId="21258" xr:uid="{00000000-0005-0000-0000-0000D7520000}"/>
    <cellStyle name="Normal 3 6 2 2 2 2 2 2 3 2 2" xfId="21259" xr:uid="{00000000-0005-0000-0000-0000D8520000}"/>
    <cellStyle name="Normal 3 6 2 2 2 2 2 2 3 3" xfId="21260" xr:uid="{00000000-0005-0000-0000-0000D9520000}"/>
    <cellStyle name="Normal 3 6 2 2 2 2 2 2 4" xfId="21261" xr:uid="{00000000-0005-0000-0000-0000DA520000}"/>
    <cellStyle name="Normal 3 6 2 2 2 2 2 2 4 2" xfId="21262" xr:uid="{00000000-0005-0000-0000-0000DB520000}"/>
    <cellStyle name="Normal 3 6 2 2 2 2 2 2 4 2 2" xfId="21263" xr:uid="{00000000-0005-0000-0000-0000DC520000}"/>
    <cellStyle name="Normal 3 6 2 2 2 2 2 2 4 3" xfId="21264" xr:uid="{00000000-0005-0000-0000-0000DD520000}"/>
    <cellStyle name="Normal 3 6 2 2 2 2 2 2 5" xfId="21265" xr:uid="{00000000-0005-0000-0000-0000DE520000}"/>
    <cellStyle name="Normal 3 6 2 2 2 2 2 2 5 2" xfId="21266" xr:uid="{00000000-0005-0000-0000-0000DF520000}"/>
    <cellStyle name="Normal 3 6 2 2 2 2 2 2 6" xfId="21267" xr:uid="{00000000-0005-0000-0000-0000E0520000}"/>
    <cellStyle name="Normal 3 6 2 2 2 2 2 2 6 2" xfId="21268" xr:uid="{00000000-0005-0000-0000-0000E1520000}"/>
    <cellStyle name="Normal 3 6 2 2 2 2 2 2 7" xfId="21269" xr:uid="{00000000-0005-0000-0000-0000E2520000}"/>
    <cellStyle name="Normal 3 6 2 2 2 2 2 3" xfId="21270" xr:uid="{00000000-0005-0000-0000-0000E3520000}"/>
    <cellStyle name="Normal 3 6 2 2 2 2 2 3 2" xfId="21271" xr:uid="{00000000-0005-0000-0000-0000E4520000}"/>
    <cellStyle name="Normal 3 6 2 2 2 2 2 3 2 2" xfId="21272" xr:uid="{00000000-0005-0000-0000-0000E5520000}"/>
    <cellStyle name="Normal 3 6 2 2 2 2 2 3 3" xfId="21273" xr:uid="{00000000-0005-0000-0000-0000E6520000}"/>
    <cellStyle name="Normal 3 6 2 2 2 2 2 3 4" xfId="21274" xr:uid="{00000000-0005-0000-0000-0000E7520000}"/>
    <cellStyle name="Normal 3 6 2 2 2 2 2 4" xfId="21275" xr:uid="{00000000-0005-0000-0000-0000E8520000}"/>
    <cellStyle name="Normal 3 6 2 2 2 2 2 4 2" xfId="21276" xr:uid="{00000000-0005-0000-0000-0000E9520000}"/>
    <cellStyle name="Normal 3 6 2 2 2 2 2 4 2 2" xfId="21277" xr:uid="{00000000-0005-0000-0000-0000EA520000}"/>
    <cellStyle name="Normal 3 6 2 2 2 2 2 4 3" xfId="21278" xr:uid="{00000000-0005-0000-0000-0000EB520000}"/>
    <cellStyle name="Normal 3 6 2 2 2 2 2 4 4" xfId="21279" xr:uid="{00000000-0005-0000-0000-0000EC520000}"/>
    <cellStyle name="Normal 3 6 2 2 2 2 2 5" xfId="21280" xr:uid="{00000000-0005-0000-0000-0000ED520000}"/>
    <cellStyle name="Normal 3 6 2 2 2 2 2 5 2" xfId="21281" xr:uid="{00000000-0005-0000-0000-0000EE520000}"/>
    <cellStyle name="Normal 3 6 2 2 2 2 2 5 2 2" xfId="21282" xr:uid="{00000000-0005-0000-0000-0000EF520000}"/>
    <cellStyle name="Normal 3 6 2 2 2 2 2 5 3" xfId="21283" xr:uid="{00000000-0005-0000-0000-0000F0520000}"/>
    <cellStyle name="Normal 3 6 2 2 2 2 2 6" xfId="21284" xr:uid="{00000000-0005-0000-0000-0000F1520000}"/>
    <cellStyle name="Normal 3 6 2 2 2 2 2 6 2" xfId="21285" xr:uid="{00000000-0005-0000-0000-0000F2520000}"/>
    <cellStyle name="Normal 3 6 2 2 2 2 2 7" xfId="21286" xr:uid="{00000000-0005-0000-0000-0000F3520000}"/>
    <cellStyle name="Normal 3 6 2 2 2 2 2 7 2" xfId="21287" xr:uid="{00000000-0005-0000-0000-0000F4520000}"/>
    <cellStyle name="Normal 3 6 2 2 2 2 2 8" xfId="21288" xr:uid="{00000000-0005-0000-0000-0000F5520000}"/>
    <cellStyle name="Normal 3 6 2 2 2 2 3" xfId="21289" xr:uid="{00000000-0005-0000-0000-0000F6520000}"/>
    <cellStyle name="Normal 3 6 2 2 2 2 3 2" xfId="21290" xr:uid="{00000000-0005-0000-0000-0000F7520000}"/>
    <cellStyle name="Normal 3 6 2 2 2 2 3 2 2" xfId="21291" xr:uid="{00000000-0005-0000-0000-0000F8520000}"/>
    <cellStyle name="Normal 3 6 2 2 2 2 3 2 2 2" xfId="21292" xr:uid="{00000000-0005-0000-0000-0000F9520000}"/>
    <cellStyle name="Normal 3 6 2 2 2 2 3 2 3" xfId="21293" xr:uid="{00000000-0005-0000-0000-0000FA520000}"/>
    <cellStyle name="Normal 3 6 2 2 2 2 3 2 4" xfId="21294" xr:uid="{00000000-0005-0000-0000-0000FB520000}"/>
    <cellStyle name="Normal 3 6 2 2 2 2 3 3" xfId="21295" xr:uid="{00000000-0005-0000-0000-0000FC520000}"/>
    <cellStyle name="Normal 3 6 2 2 2 2 3 3 2" xfId="21296" xr:uid="{00000000-0005-0000-0000-0000FD520000}"/>
    <cellStyle name="Normal 3 6 2 2 2 2 3 3 2 2" xfId="21297" xr:uid="{00000000-0005-0000-0000-0000FE520000}"/>
    <cellStyle name="Normal 3 6 2 2 2 2 3 3 3" xfId="21298" xr:uid="{00000000-0005-0000-0000-0000FF520000}"/>
    <cellStyle name="Normal 3 6 2 2 2 2 3 4" xfId="21299" xr:uid="{00000000-0005-0000-0000-000000530000}"/>
    <cellStyle name="Normal 3 6 2 2 2 2 3 4 2" xfId="21300" xr:uid="{00000000-0005-0000-0000-000001530000}"/>
    <cellStyle name="Normal 3 6 2 2 2 2 3 4 2 2" xfId="21301" xr:uid="{00000000-0005-0000-0000-000002530000}"/>
    <cellStyle name="Normal 3 6 2 2 2 2 3 4 3" xfId="21302" xr:uid="{00000000-0005-0000-0000-000003530000}"/>
    <cellStyle name="Normal 3 6 2 2 2 2 3 5" xfId="21303" xr:uid="{00000000-0005-0000-0000-000004530000}"/>
    <cellStyle name="Normal 3 6 2 2 2 2 3 5 2" xfId="21304" xr:uid="{00000000-0005-0000-0000-000005530000}"/>
    <cellStyle name="Normal 3 6 2 2 2 2 3 6" xfId="21305" xr:uid="{00000000-0005-0000-0000-000006530000}"/>
    <cellStyle name="Normal 3 6 2 2 2 2 3 6 2" xfId="21306" xr:uid="{00000000-0005-0000-0000-000007530000}"/>
    <cellStyle name="Normal 3 6 2 2 2 2 3 7" xfId="21307" xr:uid="{00000000-0005-0000-0000-000008530000}"/>
    <cellStyle name="Normal 3 6 2 2 2 2 4" xfId="21308" xr:uid="{00000000-0005-0000-0000-000009530000}"/>
    <cellStyle name="Normal 3 6 2 2 2 2 4 2" xfId="21309" xr:uid="{00000000-0005-0000-0000-00000A530000}"/>
    <cellStyle name="Normal 3 6 2 2 2 2 4 2 2" xfId="21310" xr:uid="{00000000-0005-0000-0000-00000B530000}"/>
    <cellStyle name="Normal 3 6 2 2 2 2 4 3" xfId="21311" xr:uid="{00000000-0005-0000-0000-00000C530000}"/>
    <cellStyle name="Normal 3 6 2 2 2 2 4 4" xfId="21312" xr:uid="{00000000-0005-0000-0000-00000D530000}"/>
    <cellStyle name="Normal 3 6 2 2 2 2 5" xfId="21313" xr:uid="{00000000-0005-0000-0000-00000E530000}"/>
    <cellStyle name="Normal 3 6 2 2 2 2 5 2" xfId="21314" xr:uid="{00000000-0005-0000-0000-00000F530000}"/>
    <cellStyle name="Normal 3 6 2 2 2 2 5 2 2" xfId="21315" xr:uid="{00000000-0005-0000-0000-000010530000}"/>
    <cellStyle name="Normal 3 6 2 2 2 2 5 3" xfId="21316" xr:uid="{00000000-0005-0000-0000-000011530000}"/>
    <cellStyle name="Normal 3 6 2 2 2 2 5 4" xfId="21317" xr:uid="{00000000-0005-0000-0000-000012530000}"/>
    <cellStyle name="Normal 3 6 2 2 2 2 6" xfId="21318" xr:uid="{00000000-0005-0000-0000-000013530000}"/>
    <cellStyle name="Normal 3 6 2 2 2 2 6 2" xfId="21319" xr:uid="{00000000-0005-0000-0000-000014530000}"/>
    <cellStyle name="Normal 3 6 2 2 2 2 6 2 2" xfId="21320" xr:uid="{00000000-0005-0000-0000-000015530000}"/>
    <cellStyle name="Normal 3 6 2 2 2 2 6 3" xfId="21321" xr:uid="{00000000-0005-0000-0000-000016530000}"/>
    <cellStyle name="Normal 3 6 2 2 2 2 7" xfId="21322" xr:uid="{00000000-0005-0000-0000-000017530000}"/>
    <cellStyle name="Normal 3 6 2 2 2 2 7 2" xfId="21323" xr:uid="{00000000-0005-0000-0000-000018530000}"/>
    <cellStyle name="Normal 3 6 2 2 2 2 8" xfId="21324" xr:uid="{00000000-0005-0000-0000-000019530000}"/>
    <cellStyle name="Normal 3 6 2 2 2 2 8 2" xfId="21325" xr:uid="{00000000-0005-0000-0000-00001A530000}"/>
    <cellStyle name="Normal 3 6 2 2 2 2 9" xfId="21326" xr:uid="{00000000-0005-0000-0000-00001B530000}"/>
    <cellStyle name="Normal 3 6 2 2 2 3" xfId="21327" xr:uid="{00000000-0005-0000-0000-00001C530000}"/>
    <cellStyle name="Normal 3 6 2 2 2 3 2" xfId="21328" xr:uid="{00000000-0005-0000-0000-00001D530000}"/>
    <cellStyle name="Normal 3 6 2 2 2 3 2 2" xfId="21329" xr:uid="{00000000-0005-0000-0000-00001E530000}"/>
    <cellStyle name="Normal 3 6 2 2 2 3 2 2 2" xfId="21330" xr:uid="{00000000-0005-0000-0000-00001F530000}"/>
    <cellStyle name="Normal 3 6 2 2 2 3 2 2 2 2" xfId="21331" xr:uid="{00000000-0005-0000-0000-000020530000}"/>
    <cellStyle name="Normal 3 6 2 2 2 3 2 2 3" xfId="21332" xr:uid="{00000000-0005-0000-0000-000021530000}"/>
    <cellStyle name="Normal 3 6 2 2 2 3 2 2 4" xfId="21333" xr:uid="{00000000-0005-0000-0000-000022530000}"/>
    <cellStyle name="Normal 3 6 2 2 2 3 2 3" xfId="21334" xr:uid="{00000000-0005-0000-0000-000023530000}"/>
    <cellStyle name="Normal 3 6 2 2 2 3 2 3 2" xfId="21335" xr:uid="{00000000-0005-0000-0000-000024530000}"/>
    <cellStyle name="Normal 3 6 2 2 2 3 2 3 2 2" xfId="21336" xr:uid="{00000000-0005-0000-0000-000025530000}"/>
    <cellStyle name="Normal 3 6 2 2 2 3 2 3 3" xfId="21337" xr:uid="{00000000-0005-0000-0000-000026530000}"/>
    <cellStyle name="Normal 3 6 2 2 2 3 2 4" xfId="21338" xr:uid="{00000000-0005-0000-0000-000027530000}"/>
    <cellStyle name="Normal 3 6 2 2 2 3 2 4 2" xfId="21339" xr:uid="{00000000-0005-0000-0000-000028530000}"/>
    <cellStyle name="Normal 3 6 2 2 2 3 2 4 2 2" xfId="21340" xr:uid="{00000000-0005-0000-0000-000029530000}"/>
    <cellStyle name="Normal 3 6 2 2 2 3 2 4 3" xfId="21341" xr:uid="{00000000-0005-0000-0000-00002A530000}"/>
    <cellStyle name="Normal 3 6 2 2 2 3 2 5" xfId="21342" xr:uid="{00000000-0005-0000-0000-00002B530000}"/>
    <cellStyle name="Normal 3 6 2 2 2 3 2 5 2" xfId="21343" xr:uid="{00000000-0005-0000-0000-00002C530000}"/>
    <cellStyle name="Normal 3 6 2 2 2 3 2 6" xfId="21344" xr:uid="{00000000-0005-0000-0000-00002D530000}"/>
    <cellStyle name="Normal 3 6 2 2 2 3 2 6 2" xfId="21345" xr:uid="{00000000-0005-0000-0000-00002E530000}"/>
    <cellStyle name="Normal 3 6 2 2 2 3 2 7" xfId="21346" xr:uid="{00000000-0005-0000-0000-00002F530000}"/>
    <cellStyle name="Normal 3 6 2 2 2 3 3" xfId="21347" xr:uid="{00000000-0005-0000-0000-000030530000}"/>
    <cellStyle name="Normal 3 6 2 2 2 3 3 2" xfId="21348" xr:uid="{00000000-0005-0000-0000-000031530000}"/>
    <cellStyle name="Normal 3 6 2 2 2 3 3 2 2" xfId="21349" xr:uid="{00000000-0005-0000-0000-000032530000}"/>
    <cellStyle name="Normal 3 6 2 2 2 3 3 3" xfId="21350" xr:uid="{00000000-0005-0000-0000-000033530000}"/>
    <cellStyle name="Normal 3 6 2 2 2 3 3 4" xfId="21351" xr:uid="{00000000-0005-0000-0000-000034530000}"/>
    <cellStyle name="Normal 3 6 2 2 2 3 4" xfId="21352" xr:uid="{00000000-0005-0000-0000-000035530000}"/>
    <cellStyle name="Normal 3 6 2 2 2 3 4 2" xfId="21353" xr:uid="{00000000-0005-0000-0000-000036530000}"/>
    <cellStyle name="Normal 3 6 2 2 2 3 4 2 2" xfId="21354" xr:uid="{00000000-0005-0000-0000-000037530000}"/>
    <cellStyle name="Normal 3 6 2 2 2 3 4 3" xfId="21355" xr:uid="{00000000-0005-0000-0000-000038530000}"/>
    <cellStyle name="Normal 3 6 2 2 2 3 4 4" xfId="21356" xr:uid="{00000000-0005-0000-0000-000039530000}"/>
    <cellStyle name="Normal 3 6 2 2 2 3 5" xfId="21357" xr:uid="{00000000-0005-0000-0000-00003A530000}"/>
    <cellStyle name="Normal 3 6 2 2 2 3 5 2" xfId="21358" xr:uid="{00000000-0005-0000-0000-00003B530000}"/>
    <cellStyle name="Normal 3 6 2 2 2 3 5 2 2" xfId="21359" xr:uid="{00000000-0005-0000-0000-00003C530000}"/>
    <cellStyle name="Normal 3 6 2 2 2 3 5 3" xfId="21360" xr:uid="{00000000-0005-0000-0000-00003D530000}"/>
    <cellStyle name="Normal 3 6 2 2 2 3 6" xfId="21361" xr:uid="{00000000-0005-0000-0000-00003E530000}"/>
    <cellStyle name="Normal 3 6 2 2 2 3 6 2" xfId="21362" xr:uid="{00000000-0005-0000-0000-00003F530000}"/>
    <cellStyle name="Normal 3 6 2 2 2 3 7" xfId="21363" xr:uid="{00000000-0005-0000-0000-000040530000}"/>
    <cellStyle name="Normal 3 6 2 2 2 3 7 2" xfId="21364" xr:uid="{00000000-0005-0000-0000-000041530000}"/>
    <cellStyle name="Normal 3 6 2 2 2 3 8" xfId="21365" xr:uid="{00000000-0005-0000-0000-000042530000}"/>
    <cellStyle name="Normal 3 6 2 2 2 4" xfId="21366" xr:uid="{00000000-0005-0000-0000-000043530000}"/>
    <cellStyle name="Normal 3 6 2 2 2 4 2" xfId="21367" xr:uid="{00000000-0005-0000-0000-000044530000}"/>
    <cellStyle name="Normal 3 6 2 2 2 4 2 2" xfId="21368" xr:uid="{00000000-0005-0000-0000-000045530000}"/>
    <cellStyle name="Normal 3 6 2 2 2 4 2 2 2" xfId="21369" xr:uid="{00000000-0005-0000-0000-000046530000}"/>
    <cellStyle name="Normal 3 6 2 2 2 4 2 2 2 2" xfId="21370" xr:uid="{00000000-0005-0000-0000-000047530000}"/>
    <cellStyle name="Normal 3 6 2 2 2 4 2 2 3" xfId="21371" xr:uid="{00000000-0005-0000-0000-000048530000}"/>
    <cellStyle name="Normal 3 6 2 2 2 4 2 2 4" xfId="21372" xr:uid="{00000000-0005-0000-0000-000049530000}"/>
    <cellStyle name="Normal 3 6 2 2 2 4 2 3" xfId="21373" xr:uid="{00000000-0005-0000-0000-00004A530000}"/>
    <cellStyle name="Normal 3 6 2 2 2 4 2 3 2" xfId="21374" xr:uid="{00000000-0005-0000-0000-00004B530000}"/>
    <cellStyle name="Normal 3 6 2 2 2 4 2 3 2 2" xfId="21375" xr:uid="{00000000-0005-0000-0000-00004C530000}"/>
    <cellStyle name="Normal 3 6 2 2 2 4 2 3 3" xfId="21376" xr:uid="{00000000-0005-0000-0000-00004D530000}"/>
    <cellStyle name="Normal 3 6 2 2 2 4 2 4" xfId="21377" xr:uid="{00000000-0005-0000-0000-00004E530000}"/>
    <cellStyle name="Normal 3 6 2 2 2 4 2 4 2" xfId="21378" xr:uid="{00000000-0005-0000-0000-00004F530000}"/>
    <cellStyle name="Normal 3 6 2 2 2 4 2 4 2 2" xfId="21379" xr:uid="{00000000-0005-0000-0000-000050530000}"/>
    <cellStyle name="Normal 3 6 2 2 2 4 2 4 3" xfId="21380" xr:uid="{00000000-0005-0000-0000-000051530000}"/>
    <cellStyle name="Normal 3 6 2 2 2 4 2 5" xfId="21381" xr:uid="{00000000-0005-0000-0000-000052530000}"/>
    <cellStyle name="Normal 3 6 2 2 2 4 2 5 2" xfId="21382" xr:uid="{00000000-0005-0000-0000-000053530000}"/>
    <cellStyle name="Normal 3 6 2 2 2 4 2 6" xfId="21383" xr:uid="{00000000-0005-0000-0000-000054530000}"/>
    <cellStyle name="Normal 3 6 2 2 2 4 2 6 2" xfId="21384" xr:uid="{00000000-0005-0000-0000-000055530000}"/>
    <cellStyle name="Normal 3 6 2 2 2 4 2 7" xfId="21385" xr:uid="{00000000-0005-0000-0000-000056530000}"/>
    <cellStyle name="Normal 3 6 2 2 2 4 3" xfId="21386" xr:uid="{00000000-0005-0000-0000-000057530000}"/>
    <cellStyle name="Normal 3 6 2 2 2 4 3 2" xfId="21387" xr:uid="{00000000-0005-0000-0000-000058530000}"/>
    <cellStyle name="Normal 3 6 2 2 2 4 3 2 2" xfId="21388" xr:uid="{00000000-0005-0000-0000-000059530000}"/>
    <cellStyle name="Normal 3 6 2 2 2 4 3 3" xfId="21389" xr:uid="{00000000-0005-0000-0000-00005A530000}"/>
    <cellStyle name="Normal 3 6 2 2 2 4 3 4" xfId="21390" xr:uid="{00000000-0005-0000-0000-00005B530000}"/>
    <cellStyle name="Normal 3 6 2 2 2 4 4" xfId="21391" xr:uid="{00000000-0005-0000-0000-00005C530000}"/>
    <cellStyle name="Normal 3 6 2 2 2 4 4 2" xfId="21392" xr:uid="{00000000-0005-0000-0000-00005D530000}"/>
    <cellStyle name="Normal 3 6 2 2 2 4 4 2 2" xfId="21393" xr:uid="{00000000-0005-0000-0000-00005E530000}"/>
    <cellStyle name="Normal 3 6 2 2 2 4 4 3" xfId="21394" xr:uid="{00000000-0005-0000-0000-00005F530000}"/>
    <cellStyle name="Normal 3 6 2 2 2 4 4 4" xfId="21395" xr:uid="{00000000-0005-0000-0000-000060530000}"/>
    <cellStyle name="Normal 3 6 2 2 2 4 5" xfId="21396" xr:uid="{00000000-0005-0000-0000-000061530000}"/>
    <cellStyle name="Normal 3 6 2 2 2 4 5 2" xfId="21397" xr:uid="{00000000-0005-0000-0000-000062530000}"/>
    <cellStyle name="Normal 3 6 2 2 2 4 5 2 2" xfId="21398" xr:uid="{00000000-0005-0000-0000-000063530000}"/>
    <cellStyle name="Normal 3 6 2 2 2 4 5 3" xfId="21399" xr:uid="{00000000-0005-0000-0000-000064530000}"/>
    <cellStyle name="Normal 3 6 2 2 2 4 6" xfId="21400" xr:uid="{00000000-0005-0000-0000-000065530000}"/>
    <cellStyle name="Normal 3 6 2 2 2 4 6 2" xfId="21401" xr:uid="{00000000-0005-0000-0000-000066530000}"/>
    <cellStyle name="Normal 3 6 2 2 2 4 7" xfId="21402" xr:uid="{00000000-0005-0000-0000-000067530000}"/>
    <cellStyle name="Normal 3 6 2 2 2 4 7 2" xfId="21403" xr:uid="{00000000-0005-0000-0000-000068530000}"/>
    <cellStyle name="Normal 3 6 2 2 2 4 8" xfId="21404" xr:uid="{00000000-0005-0000-0000-000069530000}"/>
    <cellStyle name="Normal 3 6 2 2 2 5" xfId="21405" xr:uid="{00000000-0005-0000-0000-00006A530000}"/>
    <cellStyle name="Normal 3 6 2 2 2 5 2" xfId="21406" xr:uid="{00000000-0005-0000-0000-00006B530000}"/>
    <cellStyle name="Normal 3 6 2 2 2 5 2 2" xfId="21407" xr:uid="{00000000-0005-0000-0000-00006C530000}"/>
    <cellStyle name="Normal 3 6 2 2 2 5 2 2 2" xfId="21408" xr:uid="{00000000-0005-0000-0000-00006D530000}"/>
    <cellStyle name="Normal 3 6 2 2 2 5 2 3" xfId="21409" xr:uid="{00000000-0005-0000-0000-00006E530000}"/>
    <cellStyle name="Normal 3 6 2 2 2 5 2 4" xfId="21410" xr:uid="{00000000-0005-0000-0000-00006F530000}"/>
    <cellStyle name="Normal 3 6 2 2 2 5 3" xfId="21411" xr:uid="{00000000-0005-0000-0000-000070530000}"/>
    <cellStyle name="Normal 3 6 2 2 2 5 3 2" xfId="21412" xr:uid="{00000000-0005-0000-0000-000071530000}"/>
    <cellStyle name="Normal 3 6 2 2 2 5 3 2 2" xfId="21413" xr:uid="{00000000-0005-0000-0000-000072530000}"/>
    <cellStyle name="Normal 3 6 2 2 2 5 3 3" xfId="21414" xr:uid="{00000000-0005-0000-0000-000073530000}"/>
    <cellStyle name="Normal 3 6 2 2 2 5 4" xfId="21415" xr:uid="{00000000-0005-0000-0000-000074530000}"/>
    <cellStyle name="Normal 3 6 2 2 2 5 4 2" xfId="21416" xr:uid="{00000000-0005-0000-0000-000075530000}"/>
    <cellStyle name="Normal 3 6 2 2 2 5 4 2 2" xfId="21417" xr:uid="{00000000-0005-0000-0000-000076530000}"/>
    <cellStyle name="Normal 3 6 2 2 2 5 4 3" xfId="21418" xr:uid="{00000000-0005-0000-0000-000077530000}"/>
    <cellStyle name="Normal 3 6 2 2 2 5 5" xfId="21419" xr:uid="{00000000-0005-0000-0000-000078530000}"/>
    <cellStyle name="Normal 3 6 2 2 2 5 5 2" xfId="21420" xr:uid="{00000000-0005-0000-0000-000079530000}"/>
    <cellStyle name="Normal 3 6 2 2 2 5 6" xfId="21421" xr:uid="{00000000-0005-0000-0000-00007A530000}"/>
    <cellStyle name="Normal 3 6 2 2 2 5 6 2" xfId="21422" xr:uid="{00000000-0005-0000-0000-00007B530000}"/>
    <cellStyle name="Normal 3 6 2 2 2 5 7" xfId="21423" xr:uid="{00000000-0005-0000-0000-00007C530000}"/>
    <cellStyle name="Normal 3 6 2 2 2 6" xfId="21424" xr:uid="{00000000-0005-0000-0000-00007D530000}"/>
    <cellStyle name="Normal 3 6 2 2 2 6 2" xfId="21425" xr:uid="{00000000-0005-0000-0000-00007E530000}"/>
    <cellStyle name="Normal 3 6 2 2 2 6 2 2" xfId="21426" xr:uid="{00000000-0005-0000-0000-00007F530000}"/>
    <cellStyle name="Normal 3 6 2 2 2 6 3" xfId="21427" xr:uid="{00000000-0005-0000-0000-000080530000}"/>
    <cellStyle name="Normal 3 6 2 2 2 6 4" xfId="21428" xr:uid="{00000000-0005-0000-0000-000081530000}"/>
    <cellStyle name="Normal 3 6 2 2 2 7" xfId="21429" xr:uid="{00000000-0005-0000-0000-000082530000}"/>
    <cellStyle name="Normal 3 6 2 2 2 7 2" xfId="21430" xr:uid="{00000000-0005-0000-0000-000083530000}"/>
    <cellStyle name="Normal 3 6 2 2 2 7 2 2" xfId="21431" xr:uid="{00000000-0005-0000-0000-000084530000}"/>
    <cellStyle name="Normal 3 6 2 2 2 7 3" xfId="21432" xr:uid="{00000000-0005-0000-0000-000085530000}"/>
    <cellStyle name="Normal 3 6 2 2 2 7 4" xfId="21433" xr:uid="{00000000-0005-0000-0000-000086530000}"/>
    <cellStyle name="Normal 3 6 2 2 2 8" xfId="21434" xr:uid="{00000000-0005-0000-0000-000087530000}"/>
    <cellStyle name="Normal 3 6 2 2 2 8 2" xfId="21435" xr:uid="{00000000-0005-0000-0000-000088530000}"/>
    <cellStyle name="Normal 3 6 2 2 2 8 2 2" xfId="21436" xr:uid="{00000000-0005-0000-0000-000089530000}"/>
    <cellStyle name="Normal 3 6 2 2 2 8 3" xfId="21437" xr:uid="{00000000-0005-0000-0000-00008A530000}"/>
    <cellStyle name="Normal 3 6 2 2 2 9" xfId="21438" xr:uid="{00000000-0005-0000-0000-00008B530000}"/>
    <cellStyle name="Normal 3 6 2 2 2 9 2" xfId="21439" xr:uid="{00000000-0005-0000-0000-00008C530000}"/>
    <cellStyle name="Normal 3 6 2 2 3" xfId="21440" xr:uid="{00000000-0005-0000-0000-00008D530000}"/>
    <cellStyle name="Normal 3 6 2 2 3 10" xfId="21441" xr:uid="{00000000-0005-0000-0000-00008E530000}"/>
    <cellStyle name="Normal 3 6 2 2 3 2" xfId="21442" xr:uid="{00000000-0005-0000-0000-00008F530000}"/>
    <cellStyle name="Normal 3 6 2 2 3 2 2" xfId="21443" xr:uid="{00000000-0005-0000-0000-000090530000}"/>
    <cellStyle name="Normal 3 6 2 2 3 2 2 2" xfId="21444" xr:uid="{00000000-0005-0000-0000-000091530000}"/>
    <cellStyle name="Normal 3 6 2 2 3 2 2 2 2" xfId="21445" xr:uid="{00000000-0005-0000-0000-000092530000}"/>
    <cellStyle name="Normal 3 6 2 2 3 2 2 2 2 2" xfId="21446" xr:uid="{00000000-0005-0000-0000-000093530000}"/>
    <cellStyle name="Normal 3 6 2 2 3 2 2 2 3" xfId="21447" xr:uid="{00000000-0005-0000-0000-000094530000}"/>
    <cellStyle name="Normal 3 6 2 2 3 2 2 2 4" xfId="21448" xr:uid="{00000000-0005-0000-0000-000095530000}"/>
    <cellStyle name="Normal 3 6 2 2 3 2 2 3" xfId="21449" xr:uid="{00000000-0005-0000-0000-000096530000}"/>
    <cellStyle name="Normal 3 6 2 2 3 2 2 3 2" xfId="21450" xr:uid="{00000000-0005-0000-0000-000097530000}"/>
    <cellStyle name="Normal 3 6 2 2 3 2 2 3 2 2" xfId="21451" xr:uid="{00000000-0005-0000-0000-000098530000}"/>
    <cellStyle name="Normal 3 6 2 2 3 2 2 3 3" xfId="21452" xr:uid="{00000000-0005-0000-0000-000099530000}"/>
    <cellStyle name="Normal 3 6 2 2 3 2 2 4" xfId="21453" xr:uid="{00000000-0005-0000-0000-00009A530000}"/>
    <cellStyle name="Normal 3 6 2 2 3 2 2 4 2" xfId="21454" xr:uid="{00000000-0005-0000-0000-00009B530000}"/>
    <cellStyle name="Normal 3 6 2 2 3 2 2 4 2 2" xfId="21455" xr:uid="{00000000-0005-0000-0000-00009C530000}"/>
    <cellStyle name="Normal 3 6 2 2 3 2 2 4 3" xfId="21456" xr:uid="{00000000-0005-0000-0000-00009D530000}"/>
    <cellStyle name="Normal 3 6 2 2 3 2 2 5" xfId="21457" xr:uid="{00000000-0005-0000-0000-00009E530000}"/>
    <cellStyle name="Normal 3 6 2 2 3 2 2 5 2" xfId="21458" xr:uid="{00000000-0005-0000-0000-00009F530000}"/>
    <cellStyle name="Normal 3 6 2 2 3 2 2 6" xfId="21459" xr:uid="{00000000-0005-0000-0000-0000A0530000}"/>
    <cellStyle name="Normal 3 6 2 2 3 2 2 6 2" xfId="21460" xr:uid="{00000000-0005-0000-0000-0000A1530000}"/>
    <cellStyle name="Normal 3 6 2 2 3 2 2 7" xfId="21461" xr:uid="{00000000-0005-0000-0000-0000A2530000}"/>
    <cellStyle name="Normal 3 6 2 2 3 2 3" xfId="21462" xr:uid="{00000000-0005-0000-0000-0000A3530000}"/>
    <cellStyle name="Normal 3 6 2 2 3 2 3 2" xfId="21463" xr:uid="{00000000-0005-0000-0000-0000A4530000}"/>
    <cellStyle name="Normal 3 6 2 2 3 2 3 2 2" xfId="21464" xr:uid="{00000000-0005-0000-0000-0000A5530000}"/>
    <cellStyle name="Normal 3 6 2 2 3 2 3 3" xfId="21465" xr:uid="{00000000-0005-0000-0000-0000A6530000}"/>
    <cellStyle name="Normal 3 6 2 2 3 2 3 4" xfId="21466" xr:uid="{00000000-0005-0000-0000-0000A7530000}"/>
    <cellStyle name="Normal 3 6 2 2 3 2 4" xfId="21467" xr:uid="{00000000-0005-0000-0000-0000A8530000}"/>
    <cellStyle name="Normal 3 6 2 2 3 2 4 2" xfId="21468" xr:uid="{00000000-0005-0000-0000-0000A9530000}"/>
    <cellStyle name="Normal 3 6 2 2 3 2 4 2 2" xfId="21469" xr:uid="{00000000-0005-0000-0000-0000AA530000}"/>
    <cellStyle name="Normal 3 6 2 2 3 2 4 3" xfId="21470" xr:uid="{00000000-0005-0000-0000-0000AB530000}"/>
    <cellStyle name="Normal 3 6 2 2 3 2 4 4" xfId="21471" xr:uid="{00000000-0005-0000-0000-0000AC530000}"/>
    <cellStyle name="Normal 3 6 2 2 3 2 5" xfId="21472" xr:uid="{00000000-0005-0000-0000-0000AD530000}"/>
    <cellStyle name="Normal 3 6 2 2 3 2 5 2" xfId="21473" xr:uid="{00000000-0005-0000-0000-0000AE530000}"/>
    <cellStyle name="Normal 3 6 2 2 3 2 5 2 2" xfId="21474" xr:uid="{00000000-0005-0000-0000-0000AF530000}"/>
    <cellStyle name="Normal 3 6 2 2 3 2 5 3" xfId="21475" xr:uid="{00000000-0005-0000-0000-0000B0530000}"/>
    <cellStyle name="Normal 3 6 2 2 3 2 6" xfId="21476" xr:uid="{00000000-0005-0000-0000-0000B1530000}"/>
    <cellStyle name="Normal 3 6 2 2 3 2 6 2" xfId="21477" xr:uid="{00000000-0005-0000-0000-0000B2530000}"/>
    <cellStyle name="Normal 3 6 2 2 3 2 7" xfId="21478" xr:uid="{00000000-0005-0000-0000-0000B3530000}"/>
    <cellStyle name="Normal 3 6 2 2 3 2 7 2" xfId="21479" xr:uid="{00000000-0005-0000-0000-0000B4530000}"/>
    <cellStyle name="Normal 3 6 2 2 3 2 8" xfId="21480" xr:uid="{00000000-0005-0000-0000-0000B5530000}"/>
    <cellStyle name="Normal 3 6 2 2 3 3" xfId="21481" xr:uid="{00000000-0005-0000-0000-0000B6530000}"/>
    <cellStyle name="Normal 3 6 2 2 3 3 2" xfId="21482" xr:uid="{00000000-0005-0000-0000-0000B7530000}"/>
    <cellStyle name="Normal 3 6 2 2 3 3 2 2" xfId="21483" xr:uid="{00000000-0005-0000-0000-0000B8530000}"/>
    <cellStyle name="Normal 3 6 2 2 3 3 2 2 2" xfId="21484" xr:uid="{00000000-0005-0000-0000-0000B9530000}"/>
    <cellStyle name="Normal 3 6 2 2 3 3 2 2 2 2" xfId="21485" xr:uid="{00000000-0005-0000-0000-0000BA530000}"/>
    <cellStyle name="Normal 3 6 2 2 3 3 2 2 3" xfId="21486" xr:uid="{00000000-0005-0000-0000-0000BB530000}"/>
    <cellStyle name="Normal 3 6 2 2 3 3 2 2 4" xfId="21487" xr:uid="{00000000-0005-0000-0000-0000BC530000}"/>
    <cellStyle name="Normal 3 6 2 2 3 3 2 3" xfId="21488" xr:uid="{00000000-0005-0000-0000-0000BD530000}"/>
    <cellStyle name="Normal 3 6 2 2 3 3 2 3 2" xfId="21489" xr:uid="{00000000-0005-0000-0000-0000BE530000}"/>
    <cellStyle name="Normal 3 6 2 2 3 3 2 3 2 2" xfId="21490" xr:uid="{00000000-0005-0000-0000-0000BF530000}"/>
    <cellStyle name="Normal 3 6 2 2 3 3 2 3 3" xfId="21491" xr:uid="{00000000-0005-0000-0000-0000C0530000}"/>
    <cellStyle name="Normal 3 6 2 2 3 3 2 4" xfId="21492" xr:uid="{00000000-0005-0000-0000-0000C1530000}"/>
    <cellStyle name="Normal 3 6 2 2 3 3 2 4 2" xfId="21493" xr:uid="{00000000-0005-0000-0000-0000C2530000}"/>
    <cellStyle name="Normal 3 6 2 2 3 3 2 4 2 2" xfId="21494" xr:uid="{00000000-0005-0000-0000-0000C3530000}"/>
    <cellStyle name="Normal 3 6 2 2 3 3 2 4 3" xfId="21495" xr:uid="{00000000-0005-0000-0000-0000C4530000}"/>
    <cellStyle name="Normal 3 6 2 2 3 3 2 5" xfId="21496" xr:uid="{00000000-0005-0000-0000-0000C5530000}"/>
    <cellStyle name="Normal 3 6 2 2 3 3 2 5 2" xfId="21497" xr:uid="{00000000-0005-0000-0000-0000C6530000}"/>
    <cellStyle name="Normal 3 6 2 2 3 3 2 6" xfId="21498" xr:uid="{00000000-0005-0000-0000-0000C7530000}"/>
    <cellStyle name="Normal 3 6 2 2 3 3 2 6 2" xfId="21499" xr:uid="{00000000-0005-0000-0000-0000C8530000}"/>
    <cellStyle name="Normal 3 6 2 2 3 3 2 7" xfId="21500" xr:uid="{00000000-0005-0000-0000-0000C9530000}"/>
    <cellStyle name="Normal 3 6 2 2 3 3 3" xfId="21501" xr:uid="{00000000-0005-0000-0000-0000CA530000}"/>
    <cellStyle name="Normal 3 6 2 2 3 3 3 2" xfId="21502" xr:uid="{00000000-0005-0000-0000-0000CB530000}"/>
    <cellStyle name="Normal 3 6 2 2 3 3 3 2 2" xfId="21503" xr:uid="{00000000-0005-0000-0000-0000CC530000}"/>
    <cellStyle name="Normal 3 6 2 2 3 3 3 3" xfId="21504" xr:uid="{00000000-0005-0000-0000-0000CD530000}"/>
    <cellStyle name="Normal 3 6 2 2 3 3 3 4" xfId="21505" xr:uid="{00000000-0005-0000-0000-0000CE530000}"/>
    <cellStyle name="Normal 3 6 2 2 3 3 4" xfId="21506" xr:uid="{00000000-0005-0000-0000-0000CF530000}"/>
    <cellStyle name="Normal 3 6 2 2 3 3 4 2" xfId="21507" xr:uid="{00000000-0005-0000-0000-0000D0530000}"/>
    <cellStyle name="Normal 3 6 2 2 3 3 4 2 2" xfId="21508" xr:uid="{00000000-0005-0000-0000-0000D1530000}"/>
    <cellStyle name="Normal 3 6 2 2 3 3 4 3" xfId="21509" xr:uid="{00000000-0005-0000-0000-0000D2530000}"/>
    <cellStyle name="Normal 3 6 2 2 3 3 4 4" xfId="21510" xr:uid="{00000000-0005-0000-0000-0000D3530000}"/>
    <cellStyle name="Normal 3 6 2 2 3 3 5" xfId="21511" xr:uid="{00000000-0005-0000-0000-0000D4530000}"/>
    <cellStyle name="Normal 3 6 2 2 3 3 5 2" xfId="21512" xr:uid="{00000000-0005-0000-0000-0000D5530000}"/>
    <cellStyle name="Normal 3 6 2 2 3 3 5 2 2" xfId="21513" xr:uid="{00000000-0005-0000-0000-0000D6530000}"/>
    <cellStyle name="Normal 3 6 2 2 3 3 5 3" xfId="21514" xr:uid="{00000000-0005-0000-0000-0000D7530000}"/>
    <cellStyle name="Normal 3 6 2 2 3 3 6" xfId="21515" xr:uid="{00000000-0005-0000-0000-0000D8530000}"/>
    <cellStyle name="Normal 3 6 2 2 3 3 6 2" xfId="21516" xr:uid="{00000000-0005-0000-0000-0000D9530000}"/>
    <cellStyle name="Normal 3 6 2 2 3 3 7" xfId="21517" xr:uid="{00000000-0005-0000-0000-0000DA530000}"/>
    <cellStyle name="Normal 3 6 2 2 3 3 7 2" xfId="21518" xr:uid="{00000000-0005-0000-0000-0000DB530000}"/>
    <cellStyle name="Normal 3 6 2 2 3 3 8" xfId="21519" xr:uid="{00000000-0005-0000-0000-0000DC530000}"/>
    <cellStyle name="Normal 3 6 2 2 3 4" xfId="21520" xr:uid="{00000000-0005-0000-0000-0000DD530000}"/>
    <cellStyle name="Normal 3 6 2 2 3 4 2" xfId="21521" xr:uid="{00000000-0005-0000-0000-0000DE530000}"/>
    <cellStyle name="Normal 3 6 2 2 3 4 2 2" xfId="21522" xr:uid="{00000000-0005-0000-0000-0000DF530000}"/>
    <cellStyle name="Normal 3 6 2 2 3 4 2 2 2" xfId="21523" xr:uid="{00000000-0005-0000-0000-0000E0530000}"/>
    <cellStyle name="Normal 3 6 2 2 3 4 2 3" xfId="21524" xr:uid="{00000000-0005-0000-0000-0000E1530000}"/>
    <cellStyle name="Normal 3 6 2 2 3 4 2 4" xfId="21525" xr:uid="{00000000-0005-0000-0000-0000E2530000}"/>
    <cellStyle name="Normal 3 6 2 2 3 4 3" xfId="21526" xr:uid="{00000000-0005-0000-0000-0000E3530000}"/>
    <cellStyle name="Normal 3 6 2 2 3 4 3 2" xfId="21527" xr:uid="{00000000-0005-0000-0000-0000E4530000}"/>
    <cellStyle name="Normal 3 6 2 2 3 4 3 2 2" xfId="21528" xr:uid="{00000000-0005-0000-0000-0000E5530000}"/>
    <cellStyle name="Normal 3 6 2 2 3 4 3 3" xfId="21529" xr:uid="{00000000-0005-0000-0000-0000E6530000}"/>
    <cellStyle name="Normal 3 6 2 2 3 4 4" xfId="21530" xr:uid="{00000000-0005-0000-0000-0000E7530000}"/>
    <cellStyle name="Normal 3 6 2 2 3 4 4 2" xfId="21531" xr:uid="{00000000-0005-0000-0000-0000E8530000}"/>
    <cellStyle name="Normal 3 6 2 2 3 4 4 2 2" xfId="21532" xr:uid="{00000000-0005-0000-0000-0000E9530000}"/>
    <cellStyle name="Normal 3 6 2 2 3 4 4 3" xfId="21533" xr:uid="{00000000-0005-0000-0000-0000EA530000}"/>
    <cellStyle name="Normal 3 6 2 2 3 4 5" xfId="21534" xr:uid="{00000000-0005-0000-0000-0000EB530000}"/>
    <cellStyle name="Normal 3 6 2 2 3 4 5 2" xfId="21535" xr:uid="{00000000-0005-0000-0000-0000EC530000}"/>
    <cellStyle name="Normal 3 6 2 2 3 4 6" xfId="21536" xr:uid="{00000000-0005-0000-0000-0000ED530000}"/>
    <cellStyle name="Normal 3 6 2 2 3 4 6 2" xfId="21537" xr:uid="{00000000-0005-0000-0000-0000EE530000}"/>
    <cellStyle name="Normal 3 6 2 2 3 4 7" xfId="21538" xr:uid="{00000000-0005-0000-0000-0000EF530000}"/>
    <cellStyle name="Normal 3 6 2 2 3 5" xfId="21539" xr:uid="{00000000-0005-0000-0000-0000F0530000}"/>
    <cellStyle name="Normal 3 6 2 2 3 5 2" xfId="21540" xr:uid="{00000000-0005-0000-0000-0000F1530000}"/>
    <cellStyle name="Normal 3 6 2 2 3 5 2 2" xfId="21541" xr:uid="{00000000-0005-0000-0000-0000F2530000}"/>
    <cellStyle name="Normal 3 6 2 2 3 5 3" xfId="21542" xr:uid="{00000000-0005-0000-0000-0000F3530000}"/>
    <cellStyle name="Normal 3 6 2 2 3 5 4" xfId="21543" xr:uid="{00000000-0005-0000-0000-0000F4530000}"/>
    <cellStyle name="Normal 3 6 2 2 3 6" xfId="21544" xr:uid="{00000000-0005-0000-0000-0000F5530000}"/>
    <cellStyle name="Normal 3 6 2 2 3 6 2" xfId="21545" xr:uid="{00000000-0005-0000-0000-0000F6530000}"/>
    <cellStyle name="Normal 3 6 2 2 3 6 2 2" xfId="21546" xr:uid="{00000000-0005-0000-0000-0000F7530000}"/>
    <cellStyle name="Normal 3 6 2 2 3 6 3" xfId="21547" xr:uid="{00000000-0005-0000-0000-0000F8530000}"/>
    <cellStyle name="Normal 3 6 2 2 3 6 4" xfId="21548" xr:uid="{00000000-0005-0000-0000-0000F9530000}"/>
    <cellStyle name="Normal 3 6 2 2 3 7" xfId="21549" xr:uid="{00000000-0005-0000-0000-0000FA530000}"/>
    <cellStyle name="Normal 3 6 2 2 3 7 2" xfId="21550" xr:uid="{00000000-0005-0000-0000-0000FB530000}"/>
    <cellStyle name="Normal 3 6 2 2 3 7 2 2" xfId="21551" xr:uid="{00000000-0005-0000-0000-0000FC530000}"/>
    <cellStyle name="Normal 3 6 2 2 3 7 3" xfId="21552" xr:uid="{00000000-0005-0000-0000-0000FD530000}"/>
    <cellStyle name="Normal 3 6 2 2 3 8" xfId="21553" xr:uid="{00000000-0005-0000-0000-0000FE530000}"/>
    <cellStyle name="Normal 3 6 2 2 3 8 2" xfId="21554" xr:uid="{00000000-0005-0000-0000-0000FF530000}"/>
    <cellStyle name="Normal 3 6 2 2 3 9" xfId="21555" xr:uid="{00000000-0005-0000-0000-000000540000}"/>
    <cellStyle name="Normal 3 6 2 2 3 9 2" xfId="21556" xr:uid="{00000000-0005-0000-0000-000001540000}"/>
    <cellStyle name="Normal 3 6 2 2 4" xfId="21557" xr:uid="{00000000-0005-0000-0000-000002540000}"/>
    <cellStyle name="Normal 3 6 2 2 4 2" xfId="21558" xr:uid="{00000000-0005-0000-0000-000003540000}"/>
    <cellStyle name="Normal 3 6 2 2 4 2 2" xfId="21559" xr:uid="{00000000-0005-0000-0000-000004540000}"/>
    <cellStyle name="Normal 3 6 2 2 4 2 2 2" xfId="21560" xr:uid="{00000000-0005-0000-0000-000005540000}"/>
    <cellStyle name="Normal 3 6 2 2 4 2 2 2 2" xfId="21561" xr:uid="{00000000-0005-0000-0000-000006540000}"/>
    <cellStyle name="Normal 3 6 2 2 4 2 2 3" xfId="21562" xr:uid="{00000000-0005-0000-0000-000007540000}"/>
    <cellStyle name="Normal 3 6 2 2 4 2 2 4" xfId="21563" xr:uid="{00000000-0005-0000-0000-000008540000}"/>
    <cellStyle name="Normal 3 6 2 2 4 2 3" xfId="21564" xr:uid="{00000000-0005-0000-0000-000009540000}"/>
    <cellStyle name="Normal 3 6 2 2 4 2 3 2" xfId="21565" xr:uid="{00000000-0005-0000-0000-00000A540000}"/>
    <cellStyle name="Normal 3 6 2 2 4 2 3 2 2" xfId="21566" xr:uid="{00000000-0005-0000-0000-00000B540000}"/>
    <cellStyle name="Normal 3 6 2 2 4 2 3 3" xfId="21567" xr:uid="{00000000-0005-0000-0000-00000C540000}"/>
    <cellStyle name="Normal 3 6 2 2 4 2 4" xfId="21568" xr:uid="{00000000-0005-0000-0000-00000D540000}"/>
    <cellStyle name="Normal 3 6 2 2 4 2 4 2" xfId="21569" xr:uid="{00000000-0005-0000-0000-00000E540000}"/>
    <cellStyle name="Normal 3 6 2 2 4 2 4 2 2" xfId="21570" xr:uid="{00000000-0005-0000-0000-00000F540000}"/>
    <cellStyle name="Normal 3 6 2 2 4 2 4 3" xfId="21571" xr:uid="{00000000-0005-0000-0000-000010540000}"/>
    <cellStyle name="Normal 3 6 2 2 4 2 5" xfId="21572" xr:uid="{00000000-0005-0000-0000-000011540000}"/>
    <cellStyle name="Normal 3 6 2 2 4 2 5 2" xfId="21573" xr:uid="{00000000-0005-0000-0000-000012540000}"/>
    <cellStyle name="Normal 3 6 2 2 4 2 6" xfId="21574" xr:uid="{00000000-0005-0000-0000-000013540000}"/>
    <cellStyle name="Normal 3 6 2 2 4 2 6 2" xfId="21575" xr:uid="{00000000-0005-0000-0000-000014540000}"/>
    <cellStyle name="Normal 3 6 2 2 4 2 7" xfId="21576" xr:uid="{00000000-0005-0000-0000-000015540000}"/>
    <cellStyle name="Normal 3 6 2 2 4 3" xfId="21577" xr:uid="{00000000-0005-0000-0000-000016540000}"/>
    <cellStyle name="Normal 3 6 2 2 4 3 2" xfId="21578" xr:uid="{00000000-0005-0000-0000-000017540000}"/>
    <cellStyle name="Normal 3 6 2 2 4 3 2 2" xfId="21579" xr:uid="{00000000-0005-0000-0000-000018540000}"/>
    <cellStyle name="Normal 3 6 2 2 4 3 3" xfId="21580" xr:uid="{00000000-0005-0000-0000-000019540000}"/>
    <cellStyle name="Normal 3 6 2 2 4 3 4" xfId="21581" xr:uid="{00000000-0005-0000-0000-00001A540000}"/>
    <cellStyle name="Normal 3 6 2 2 4 4" xfId="21582" xr:uid="{00000000-0005-0000-0000-00001B540000}"/>
    <cellStyle name="Normal 3 6 2 2 4 4 2" xfId="21583" xr:uid="{00000000-0005-0000-0000-00001C540000}"/>
    <cellStyle name="Normal 3 6 2 2 4 4 2 2" xfId="21584" xr:uid="{00000000-0005-0000-0000-00001D540000}"/>
    <cellStyle name="Normal 3 6 2 2 4 4 3" xfId="21585" xr:uid="{00000000-0005-0000-0000-00001E540000}"/>
    <cellStyle name="Normal 3 6 2 2 4 4 4" xfId="21586" xr:uid="{00000000-0005-0000-0000-00001F540000}"/>
    <cellStyle name="Normal 3 6 2 2 4 5" xfId="21587" xr:uid="{00000000-0005-0000-0000-000020540000}"/>
    <cellStyle name="Normal 3 6 2 2 4 5 2" xfId="21588" xr:uid="{00000000-0005-0000-0000-000021540000}"/>
    <cellStyle name="Normal 3 6 2 2 4 5 2 2" xfId="21589" xr:uid="{00000000-0005-0000-0000-000022540000}"/>
    <cellStyle name="Normal 3 6 2 2 4 5 3" xfId="21590" xr:uid="{00000000-0005-0000-0000-000023540000}"/>
    <cellStyle name="Normal 3 6 2 2 4 6" xfId="21591" xr:uid="{00000000-0005-0000-0000-000024540000}"/>
    <cellStyle name="Normal 3 6 2 2 4 6 2" xfId="21592" xr:uid="{00000000-0005-0000-0000-000025540000}"/>
    <cellStyle name="Normal 3 6 2 2 4 7" xfId="21593" xr:uid="{00000000-0005-0000-0000-000026540000}"/>
    <cellStyle name="Normal 3 6 2 2 4 7 2" xfId="21594" xr:uid="{00000000-0005-0000-0000-000027540000}"/>
    <cellStyle name="Normal 3 6 2 2 4 8" xfId="21595" xr:uid="{00000000-0005-0000-0000-000028540000}"/>
    <cellStyle name="Normal 3 6 2 2 5" xfId="21596" xr:uid="{00000000-0005-0000-0000-000029540000}"/>
    <cellStyle name="Normal 3 6 2 2 5 2" xfId="21597" xr:uid="{00000000-0005-0000-0000-00002A540000}"/>
    <cellStyle name="Normal 3 6 2 2 5 2 2" xfId="21598" xr:uid="{00000000-0005-0000-0000-00002B540000}"/>
    <cellStyle name="Normal 3 6 2 2 5 2 2 2" xfId="21599" xr:uid="{00000000-0005-0000-0000-00002C540000}"/>
    <cellStyle name="Normal 3 6 2 2 5 2 2 2 2" xfId="21600" xr:uid="{00000000-0005-0000-0000-00002D540000}"/>
    <cellStyle name="Normal 3 6 2 2 5 2 2 3" xfId="21601" xr:uid="{00000000-0005-0000-0000-00002E540000}"/>
    <cellStyle name="Normal 3 6 2 2 5 2 2 4" xfId="21602" xr:uid="{00000000-0005-0000-0000-00002F540000}"/>
    <cellStyle name="Normal 3 6 2 2 5 2 3" xfId="21603" xr:uid="{00000000-0005-0000-0000-000030540000}"/>
    <cellStyle name="Normal 3 6 2 2 5 2 3 2" xfId="21604" xr:uid="{00000000-0005-0000-0000-000031540000}"/>
    <cellStyle name="Normal 3 6 2 2 5 2 3 2 2" xfId="21605" xr:uid="{00000000-0005-0000-0000-000032540000}"/>
    <cellStyle name="Normal 3 6 2 2 5 2 3 3" xfId="21606" xr:uid="{00000000-0005-0000-0000-000033540000}"/>
    <cellStyle name="Normal 3 6 2 2 5 2 4" xfId="21607" xr:uid="{00000000-0005-0000-0000-000034540000}"/>
    <cellStyle name="Normal 3 6 2 2 5 2 4 2" xfId="21608" xr:uid="{00000000-0005-0000-0000-000035540000}"/>
    <cellStyle name="Normal 3 6 2 2 5 2 4 2 2" xfId="21609" xr:uid="{00000000-0005-0000-0000-000036540000}"/>
    <cellStyle name="Normal 3 6 2 2 5 2 4 3" xfId="21610" xr:uid="{00000000-0005-0000-0000-000037540000}"/>
    <cellStyle name="Normal 3 6 2 2 5 2 5" xfId="21611" xr:uid="{00000000-0005-0000-0000-000038540000}"/>
    <cellStyle name="Normal 3 6 2 2 5 2 5 2" xfId="21612" xr:uid="{00000000-0005-0000-0000-000039540000}"/>
    <cellStyle name="Normal 3 6 2 2 5 2 6" xfId="21613" xr:uid="{00000000-0005-0000-0000-00003A540000}"/>
    <cellStyle name="Normal 3 6 2 2 5 2 6 2" xfId="21614" xr:uid="{00000000-0005-0000-0000-00003B540000}"/>
    <cellStyle name="Normal 3 6 2 2 5 2 7" xfId="21615" xr:uid="{00000000-0005-0000-0000-00003C540000}"/>
    <cellStyle name="Normal 3 6 2 2 5 3" xfId="21616" xr:uid="{00000000-0005-0000-0000-00003D540000}"/>
    <cellStyle name="Normal 3 6 2 2 5 3 2" xfId="21617" xr:uid="{00000000-0005-0000-0000-00003E540000}"/>
    <cellStyle name="Normal 3 6 2 2 5 3 2 2" xfId="21618" xr:uid="{00000000-0005-0000-0000-00003F540000}"/>
    <cellStyle name="Normal 3 6 2 2 5 3 3" xfId="21619" xr:uid="{00000000-0005-0000-0000-000040540000}"/>
    <cellStyle name="Normal 3 6 2 2 5 3 4" xfId="21620" xr:uid="{00000000-0005-0000-0000-000041540000}"/>
    <cellStyle name="Normal 3 6 2 2 5 4" xfId="21621" xr:uid="{00000000-0005-0000-0000-000042540000}"/>
    <cellStyle name="Normal 3 6 2 2 5 4 2" xfId="21622" xr:uid="{00000000-0005-0000-0000-000043540000}"/>
    <cellStyle name="Normal 3 6 2 2 5 4 2 2" xfId="21623" xr:uid="{00000000-0005-0000-0000-000044540000}"/>
    <cellStyle name="Normal 3 6 2 2 5 4 3" xfId="21624" xr:uid="{00000000-0005-0000-0000-000045540000}"/>
    <cellStyle name="Normal 3 6 2 2 5 4 4" xfId="21625" xr:uid="{00000000-0005-0000-0000-000046540000}"/>
    <cellStyle name="Normal 3 6 2 2 5 5" xfId="21626" xr:uid="{00000000-0005-0000-0000-000047540000}"/>
    <cellStyle name="Normal 3 6 2 2 5 5 2" xfId="21627" xr:uid="{00000000-0005-0000-0000-000048540000}"/>
    <cellStyle name="Normal 3 6 2 2 5 5 2 2" xfId="21628" xr:uid="{00000000-0005-0000-0000-000049540000}"/>
    <cellStyle name="Normal 3 6 2 2 5 5 3" xfId="21629" xr:uid="{00000000-0005-0000-0000-00004A540000}"/>
    <cellStyle name="Normal 3 6 2 2 5 6" xfId="21630" xr:uid="{00000000-0005-0000-0000-00004B540000}"/>
    <cellStyle name="Normal 3 6 2 2 5 6 2" xfId="21631" xr:uid="{00000000-0005-0000-0000-00004C540000}"/>
    <cellStyle name="Normal 3 6 2 2 5 7" xfId="21632" xr:uid="{00000000-0005-0000-0000-00004D540000}"/>
    <cellStyle name="Normal 3 6 2 2 5 7 2" xfId="21633" xr:uid="{00000000-0005-0000-0000-00004E540000}"/>
    <cellStyle name="Normal 3 6 2 2 5 8" xfId="21634" xr:uid="{00000000-0005-0000-0000-00004F540000}"/>
    <cellStyle name="Normal 3 6 2 2 6" xfId="21635" xr:uid="{00000000-0005-0000-0000-000050540000}"/>
    <cellStyle name="Normal 3 6 2 2 6 2" xfId="21636" xr:uid="{00000000-0005-0000-0000-000051540000}"/>
    <cellStyle name="Normal 3 6 2 2 6 2 2" xfId="21637" xr:uid="{00000000-0005-0000-0000-000052540000}"/>
    <cellStyle name="Normal 3 6 2 2 6 2 2 2" xfId="21638" xr:uid="{00000000-0005-0000-0000-000053540000}"/>
    <cellStyle name="Normal 3 6 2 2 6 2 3" xfId="21639" xr:uid="{00000000-0005-0000-0000-000054540000}"/>
    <cellStyle name="Normal 3 6 2 2 6 2 4" xfId="21640" xr:uid="{00000000-0005-0000-0000-000055540000}"/>
    <cellStyle name="Normal 3 6 2 2 6 3" xfId="21641" xr:uid="{00000000-0005-0000-0000-000056540000}"/>
    <cellStyle name="Normal 3 6 2 2 6 3 2" xfId="21642" xr:uid="{00000000-0005-0000-0000-000057540000}"/>
    <cellStyle name="Normal 3 6 2 2 6 3 2 2" xfId="21643" xr:uid="{00000000-0005-0000-0000-000058540000}"/>
    <cellStyle name="Normal 3 6 2 2 6 3 3" xfId="21644" xr:uid="{00000000-0005-0000-0000-000059540000}"/>
    <cellStyle name="Normal 3 6 2 2 6 4" xfId="21645" xr:uid="{00000000-0005-0000-0000-00005A540000}"/>
    <cellStyle name="Normal 3 6 2 2 6 4 2" xfId="21646" xr:uid="{00000000-0005-0000-0000-00005B540000}"/>
    <cellStyle name="Normal 3 6 2 2 6 4 2 2" xfId="21647" xr:uid="{00000000-0005-0000-0000-00005C540000}"/>
    <cellStyle name="Normal 3 6 2 2 6 4 3" xfId="21648" xr:uid="{00000000-0005-0000-0000-00005D540000}"/>
    <cellStyle name="Normal 3 6 2 2 6 5" xfId="21649" xr:uid="{00000000-0005-0000-0000-00005E540000}"/>
    <cellStyle name="Normal 3 6 2 2 6 5 2" xfId="21650" xr:uid="{00000000-0005-0000-0000-00005F540000}"/>
    <cellStyle name="Normal 3 6 2 2 6 6" xfId="21651" xr:uid="{00000000-0005-0000-0000-000060540000}"/>
    <cellStyle name="Normal 3 6 2 2 6 6 2" xfId="21652" xr:uid="{00000000-0005-0000-0000-000061540000}"/>
    <cellStyle name="Normal 3 6 2 2 6 7" xfId="21653" xr:uid="{00000000-0005-0000-0000-000062540000}"/>
    <cellStyle name="Normal 3 6 2 2 7" xfId="21654" xr:uid="{00000000-0005-0000-0000-000063540000}"/>
    <cellStyle name="Normal 3 6 2 2 7 2" xfId="21655" xr:uid="{00000000-0005-0000-0000-000064540000}"/>
    <cellStyle name="Normal 3 6 2 2 7 2 2" xfId="21656" xr:uid="{00000000-0005-0000-0000-000065540000}"/>
    <cellStyle name="Normal 3 6 2 2 7 3" xfId="21657" xr:uid="{00000000-0005-0000-0000-000066540000}"/>
    <cellStyle name="Normal 3 6 2 2 7 4" xfId="21658" xr:uid="{00000000-0005-0000-0000-000067540000}"/>
    <cellStyle name="Normal 3 6 2 2 8" xfId="21659" xr:uid="{00000000-0005-0000-0000-000068540000}"/>
    <cellStyle name="Normal 3 6 2 2 8 2" xfId="21660" xr:uid="{00000000-0005-0000-0000-000069540000}"/>
    <cellStyle name="Normal 3 6 2 2 8 2 2" xfId="21661" xr:uid="{00000000-0005-0000-0000-00006A540000}"/>
    <cellStyle name="Normal 3 6 2 2 8 3" xfId="21662" xr:uid="{00000000-0005-0000-0000-00006B540000}"/>
    <cellStyle name="Normal 3 6 2 2 8 4" xfId="21663" xr:uid="{00000000-0005-0000-0000-00006C540000}"/>
    <cellStyle name="Normal 3 6 2 2 9" xfId="21664" xr:uid="{00000000-0005-0000-0000-00006D540000}"/>
    <cellStyle name="Normal 3 6 2 2 9 2" xfId="21665" xr:uid="{00000000-0005-0000-0000-00006E540000}"/>
    <cellStyle name="Normal 3 6 2 2 9 2 2" xfId="21666" xr:uid="{00000000-0005-0000-0000-00006F540000}"/>
    <cellStyle name="Normal 3 6 2 2 9 3" xfId="21667" xr:uid="{00000000-0005-0000-0000-000070540000}"/>
    <cellStyle name="Normal 3 6 2 20" xfId="21668" xr:uid="{00000000-0005-0000-0000-000071540000}"/>
    <cellStyle name="Normal 3 6 2 3" xfId="21669" xr:uid="{00000000-0005-0000-0000-000072540000}"/>
    <cellStyle name="Normal 3 6 2 3 10" xfId="21670" xr:uid="{00000000-0005-0000-0000-000073540000}"/>
    <cellStyle name="Normal 3 6 2 3 10 2" xfId="21671" xr:uid="{00000000-0005-0000-0000-000074540000}"/>
    <cellStyle name="Normal 3 6 2 3 11" xfId="21672" xr:uid="{00000000-0005-0000-0000-000075540000}"/>
    <cellStyle name="Normal 3 6 2 3 11 2" xfId="21673" xr:uid="{00000000-0005-0000-0000-000076540000}"/>
    <cellStyle name="Normal 3 6 2 3 12" xfId="21674" xr:uid="{00000000-0005-0000-0000-000077540000}"/>
    <cellStyle name="Normal 3 6 2 3 2" xfId="21675" xr:uid="{00000000-0005-0000-0000-000078540000}"/>
    <cellStyle name="Normal 3 6 2 3 2 10" xfId="21676" xr:uid="{00000000-0005-0000-0000-000079540000}"/>
    <cellStyle name="Normal 3 6 2 3 2 10 2" xfId="21677" xr:uid="{00000000-0005-0000-0000-00007A540000}"/>
    <cellStyle name="Normal 3 6 2 3 2 11" xfId="21678" xr:uid="{00000000-0005-0000-0000-00007B540000}"/>
    <cellStyle name="Normal 3 6 2 3 2 2" xfId="21679" xr:uid="{00000000-0005-0000-0000-00007C540000}"/>
    <cellStyle name="Normal 3 6 2 3 2 2 2" xfId="21680" xr:uid="{00000000-0005-0000-0000-00007D540000}"/>
    <cellStyle name="Normal 3 6 2 3 2 2 2 2" xfId="21681" xr:uid="{00000000-0005-0000-0000-00007E540000}"/>
    <cellStyle name="Normal 3 6 2 3 2 2 2 2 2" xfId="21682" xr:uid="{00000000-0005-0000-0000-00007F540000}"/>
    <cellStyle name="Normal 3 6 2 3 2 2 2 2 2 2" xfId="21683" xr:uid="{00000000-0005-0000-0000-000080540000}"/>
    <cellStyle name="Normal 3 6 2 3 2 2 2 2 2 2 2" xfId="21684" xr:uid="{00000000-0005-0000-0000-000081540000}"/>
    <cellStyle name="Normal 3 6 2 3 2 2 2 2 2 3" xfId="21685" xr:uid="{00000000-0005-0000-0000-000082540000}"/>
    <cellStyle name="Normal 3 6 2 3 2 2 2 2 2 4" xfId="21686" xr:uid="{00000000-0005-0000-0000-000083540000}"/>
    <cellStyle name="Normal 3 6 2 3 2 2 2 2 3" xfId="21687" xr:uid="{00000000-0005-0000-0000-000084540000}"/>
    <cellStyle name="Normal 3 6 2 3 2 2 2 2 3 2" xfId="21688" xr:uid="{00000000-0005-0000-0000-000085540000}"/>
    <cellStyle name="Normal 3 6 2 3 2 2 2 2 3 2 2" xfId="21689" xr:uid="{00000000-0005-0000-0000-000086540000}"/>
    <cellStyle name="Normal 3 6 2 3 2 2 2 2 3 3" xfId="21690" xr:uid="{00000000-0005-0000-0000-000087540000}"/>
    <cellStyle name="Normal 3 6 2 3 2 2 2 2 4" xfId="21691" xr:uid="{00000000-0005-0000-0000-000088540000}"/>
    <cellStyle name="Normal 3 6 2 3 2 2 2 2 4 2" xfId="21692" xr:uid="{00000000-0005-0000-0000-000089540000}"/>
    <cellStyle name="Normal 3 6 2 3 2 2 2 2 4 2 2" xfId="21693" xr:uid="{00000000-0005-0000-0000-00008A540000}"/>
    <cellStyle name="Normal 3 6 2 3 2 2 2 2 4 3" xfId="21694" xr:uid="{00000000-0005-0000-0000-00008B540000}"/>
    <cellStyle name="Normal 3 6 2 3 2 2 2 2 5" xfId="21695" xr:uid="{00000000-0005-0000-0000-00008C540000}"/>
    <cellStyle name="Normal 3 6 2 3 2 2 2 2 5 2" xfId="21696" xr:uid="{00000000-0005-0000-0000-00008D540000}"/>
    <cellStyle name="Normal 3 6 2 3 2 2 2 2 6" xfId="21697" xr:uid="{00000000-0005-0000-0000-00008E540000}"/>
    <cellStyle name="Normal 3 6 2 3 2 2 2 2 6 2" xfId="21698" xr:uid="{00000000-0005-0000-0000-00008F540000}"/>
    <cellStyle name="Normal 3 6 2 3 2 2 2 2 7" xfId="21699" xr:uid="{00000000-0005-0000-0000-000090540000}"/>
    <cellStyle name="Normal 3 6 2 3 2 2 2 3" xfId="21700" xr:uid="{00000000-0005-0000-0000-000091540000}"/>
    <cellStyle name="Normal 3 6 2 3 2 2 2 3 2" xfId="21701" xr:uid="{00000000-0005-0000-0000-000092540000}"/>
    <cellStyle name="Normal 3 6 2 3 2 2 2 3 2 2" xfId="21702" xr:uid="{00000000-0005-0000-0000-000093540000}"/>
    <cellStyle name="Normal 3 6 2 3 2 2 2 3 3" xfId="21703" xr:uid="{00000000-0005-0000-0000-000094540000}"/>
    <cellStyle name="Normal 3 6 2 3 2 2 2 3 4" xfId="21704" xr:uid="{00000000-0005-0000-0000-000095540000}"/>
    <cellStyle name="Normal 3 6 2 3 2 2 2 4" xfId="21705" xr:uid="{00000000-0005-0000-0000-000096540000}"/>
    <cellStyle name="Normal 3 6 2 3 2 2 2 4 2" xfId="21706" xr:uid="{00000000-0005-0000-0000-000097540000}"/>
    <cellStyle name="Normal 3 6 2 3 2 2 2 4 2 2" xfId="21707" xr:uid="{00000000-0005-0000-0000-000098540000}"/>
    <cellStyle name="Normal 3 6 2 3 2 2 2 4 3" xfId="21708" xr:uid="{00000000-0005-0000-0000-000099540000}"/>
    <cellStyle name="Normal 3 6 2 3 2 2 2 4 4" xfId="21709" xr:uid="{00000000-0005-0000-0000-00009A540000}"/>
    <cellStyle name="Normal 3 6 2 3 2 2 2 5" xfId="21710" xr:uid="{00000000-0005-0000-0000-00009B540000}"/>
    <cellStyle name="Normal 3 6 2 3 2 2 2 5 2" xfId="21711" xr:uid="{00000000-0005-0000-0000-00009C540000}"/>
    <cellStyle name="Normal 3 6 2 3 2 2 2 5 2 2" xfId="21712" xr:uid="{00000000-0005-0000-0000-00009D540000}"/>
    <cellStyle name="Normal 3 6 2 3 2 2 2 5 3" xfId="21713" xr:uid="{00000000-0005-0000-0000-00009E540000}"/>
    <cellStyle name="Normal 3 6 2 3 2 2 2 6" xfId="21714" xr:uid="{00000000-0005-0000-0000-00009F540000}"/>
    <cellStyle name="Normal 3 6 2 3 2 2 2 6 2" xfId="21715" xr:uid="{00000000-0005-0000-0000-0000A0540000}"/>
    <cellStyle name="Normal 3 6 2 3 2 2 2 7" xfId="21716" xr:uid="{00000000-0005-0000-0000-0000A1540000}"/>
    <cellStyle name="Normal 3 6 2 3 2 2 2 7 2" xfId="21717" xr:uid="{00000000-0005-0000-0000-0000A2540000}"/>
    <cellStyle name="Normal 3 6 2 3 2 2 2 8" xfId="21718" xr:uid="{00000000-0005-0000-0000-0000A3540000}"/>
    <cellStyle name="Normal 3 6 2 3 2 2 3" xfId="21719" xr:uid="{00000000-0005-0000-0000-0000A4540000}"/>
    <cellStyle name="Normal 3 6 2 3 2 2 3 2" xfId="21720" xr:uid="{00000000-0005-0000-0000-0000A5540000}"/>
    <cellStyle name="Normal 3 6 2 3 2 2 3 2 2" xfId="21721" xr:uid="{00000000-0005-0000-0000-0000A6540000}"/>
    <cellStyle name="Normal 3 6 2 3 2 2 3 2 2 2" xfId="21722" xr:uid="{00000000-0005-0000-0000-0000A7540000}"/>
    <cellStyle name="Normal 3 6 2 3 2 2 3 2 3" xfId="21723" xr:uid="{00000000-0005-0000-0000-0000A8540000}"/>
    <cellStyle name="Normal 3 6 2 3 2 2 3 2 4" xfId="21724" xr:uid="{00000000-0005-0000-0000-0000A9540000}"/>
    <cellStyle name="Normal 3 6 2 3 2 2 3 3" xfId="21725" xr:uid="{00000000-0005-0000-0000-0000AA540000}"/>
    <cellStyle name="Normal 3 6 2 3 2 2 3 3 2" xfId="21726" xr:uid="{00000000-0005-0000-0000-0000AB540000}"/>
    <cellStyle name="Normal 3 6 2 3 2 2 3 3 2 2" xfId="21727" xr:uid="{00000000-0005-0000-0000-0000AC540000}"/>
    <cellStyle name="Normal 3 6 2 3 2 2 3 3 3" xfId="21728" xr:uid="{00000000-0005-0000-0000-0000AD540000}"/>
    <cellStyle name="Normal 3 6 2 3 2 2 3 4" xfId="21729" xr:uid="{00000000-0005-0000-0000-0000AE540000}"/>
    <cellStyle name="Normal 3 6 2 3 2 2 3 4 2" xfId="21730" xr:uid="{00000000-0005-0000-0000-0000AF540000}"/>
    <cellStyle name="Normal 3 6 2 3 2 2 3 4 2 2" xfId="21731" xr:uid="{00000000-0005-0000-0000-0000B0540000}"/>
    <cellStyle name="Normal 3 6 2 3 2 2 3 4 3" xfId="21732" xr:uid="{00000000-0005-0000-0000-0000B1540000}"/>
    <cellStyle name="Normal 3 6 2 3 2 2 3 5" xfId="21733" xr:uid="{00000000-0005-0000-0000-0000B2540000}"/>
    <cellStyle name="Normal 3 6 2 3 2 2 3 5 2" xfId="21734" xr:uid="{00000000-0005-0000-0000-0000B3540000}"/>
    <cellStyle name="Normal 3 6 2 3 2 2 3 6" xfId="21735" xr:uid="{00000000-0005-0000-0000-0000B4540000}"/>
    <cellStyle name="Normal 3 6 2 3 2 2 3 6 2" xfId="21736" xr:uid="{00000000-0005-0000-0000-0000B5540000}"/>
    <cellStyle name="Normal 3 6 2 3 2 2 3 7" xfId="21737" xr:uid="{00000000-0005-0000-0000-0000B6540000}"/>
    <cellStyle name="Normal 3 6 2 3 2 2 4" xfId="21738" xr:uid="{00000000-0005-0000-0000-0000B7540000}"/>
    <cellStyle name="Normal 3 6 2 3 2 2 4 2" xfId="21739" xr:uid="{00000000-0005-0000-0000-0000B8540000}"/>
    <cellStyle name="Normal 3 6 2 3 2 2 4 2 2" xfId="21740" xr:uid="{00000000-0005-0000-0000-0000B9540000}"/>
    <cellStyle name="Normal 3 6 2 3 2 2 4 3" xfId="21741" xr:uid="{00000000-0005-0000-0000-0000BA540000}"/>
    <cellStyle name="Normal 3 6 2 3 2 2 4 4" xfId="21742" xr:uid="{00000000-0005-0000-0000-0000BB540000}"/>
    <cellStyle name="Normal 3 6 2 3 2 2 5" xfId="21743" xr:uid="{00000000-0005-0000-0000-0000BC540000}"/>
    <cellStyle name="Normal 3 6 2 3 2 2 5 2" xfId="21744" xr:uid="{00000000-0005-0000-0000-0000BD540000}"/>
    <cellStyle name="Normal 3 6 2 3 2 2 5 2 2" xfId="21745" xr:uid="{00000000-0005-0000-0000-0000BE540000}"/>
    <cellStyle name="Normal 3 6 2 3 2 2 5 3" xfId="21746" xr:uid="{00000000-0005-0000-0000-0000BF540000}"/>
    <cellStyle name="Normal 3 6 2 3 2 2 5 4" xfId="21747" xr:uid="{00000000-0005-0000-0000-0000C0540000}"/>
    <cellStyle name="Normal 3 6 2 3 2 2 6" xfId="21748" xr:uid="{00000000-0005-0000-0000-0000C1540000}"/>
    <cellStyle name="Normal 3 6 2 3 2 2 6 2" xfId="21749" xr:uid="{00000000-0005-0000-0000-0000C2540000}"/>
    <cellStyle name="Normal 3 6 2 3 2 2 6 2 2" xfId="21750" xr:uid="{00000000-0005-0000-0000-0000C3540000}"/>
    <cellStyle name="Normal 3 6 2 3 2 2 6 3" xfId="21751" xr:uid="{00000000-0005-0000-0000-0000C4540000}"/>
    <cellStyle name="Normal 3 6 2 3 2 2 7" xfId="21752" xr:uid="{00000000-0005-0000-0000-0000C5540000}"/>
    <cellStyle name="Normal 3 6 2 3 2 2 7 2" xfId="21753" xr:uid="{00000000-0005-0000-0000-0000C6540000}"/>
    <cellStyle name="Normal 3 6 2 3 2 2 8" xfId="21754" xr:uid="{00000000-0005-0000-0000-0000C7540000}"/>
    <cellStyle name="Normal 3 6 2 3 2 2 8 2" xfId="21755" xr:uid="{00000000-0005-0000-0000-0000C8540000}"/>
    <cellStyle name="Normal 3 6 2 3 2 2 9" xfId="21756" xr:uid="{00000000-0005-0000-0000-0000C9540000}"/>
    <cellStyle name="Normal 3 6 2 3 2 3" xfId="21757" xr:uid="{00000000-0005-0000-0000-0000CA540000}"/>
    <cellStyle name="Normal 3 6 2 3 2 3 2" xfId="21758" xr:uid="{00000000-0005-0000-0000-0000CB540000}"/>
    <cellStyle name="Normal 3 6 2 3 2 3 2 2" xfId="21759" xr:uid="{00000000-0005-0000-0000-0000CC540000}"/>
    <cellStyle name="Normal 3 6 2 3 2 3 2 2 2" xfId="21760" xr:uid="{00000000-0005-0000-0000-0000CD540000}"/>
    <cellStyle name="Normal 3 6 2 3 2 3 2 2 2 2" xfId="21761" xr:uid="{00000000-0005-0000-0000-0000CE540000}"/>
    <cellStyle name="Normal 3 6 2 3 2 3 2 2 3" xfId="21762" xr:uid="{00000000-0005-0000-0000-0000CF540000}"/>
    <cellStyle name="Normal 3 6 2 3 2 3 2 2 4" xfId="21763" xr:uid="{00000000-0005-0000-0000-0000D0540000}"/>
    <cellStyle name="Normal 3 6 2 3 2 3 2 3" xfId="21764" xr:uid="{00000000-0005-0000-0000-0000D1540000}"/>
    <cellStyle name="Normal 3 6 2 3 2 3 2 3 2" xfId="21765" xr:uid="{00000000-0005-0000-0000-0000D2540000}"/>
    <cellStyle name="Normal 3 6 2 3 2 3 2 3 2 2" xfId="21766" xr:uid="{00000000-0005-0000-0000-0000D3540000}"/>
    <cellStyle name="Normal 3 6 2 3 2 3 2 3 3" xfId="21767" xr:uid="{00000000-0005-0000-0000-0000D4540000}"/>
    <cellStyle name="Normal 3 6 2 3 2 3 2 4" xfId="21768" xr:uid="{00000000-0005-0000-0000-0000D5540000}"/>
    <cellStyle name="Normal 3 6 2 3 2 3 2 4 2" xfId="21769" xr:uid="{00000000-0005-0000-0000-0000D6540000}"/>
    <cellStyle name="Normal 3 6 2 3 2 3 2 4 2 2" xfId="21770" xr:uid="{00000000-0005-0000-0000-0000D7540000}"/>
    <cellStyle name="Normal 3 6 2 3 2 3 2 4 3" xfId="21771" xr:uid="{00000000-0005-0000-0000-0000D8540000}"/>
    <cellStyle name="Normal 3 6 2 3 2 3 2 5" xfId="21772" xr:uid="{00000000-0005-0000-0000-0000D9540000}"/>
    <cellStyle name="Normal 3 6 2 3 2 3 2 5 2" xfId="21773" xr:uid="{00000000-0005-0000-0000-0000DA540000}"/>
    <cellStyle name="Normal 3 6 2 3 2 3 2 6" xfId="21774" xr:uid="{00000000-0005-0000-0000-0000DB540000}"/>
    <cellStyle name="Normal 3 6 2 3 2 3 2 6 2" xfId="21775" xr:uid="{00000000-0005-0000-0000-0000DC540000}"/>
    <cellStyle name="Normal 3 6 2 3 2 3 2 7" xfId="21776" xr:uid="{00000000-0005-0000-0000-0000DD540000}"/>
    <cellStyle name="Normal 3 6 2 3 2 3 3" xfId="21777" xr:uid="{00000000-0005-0000-0000-0000DE540000}"/>
    <cellStyle name="Normal 3 6 2 3 2 3 3 2" xfId="21778" xr:uid="{00000000-0005-0000-0000-0000DF540000}"/>
    <cellStyle name="Normal 3 6 2 3 2 3 3 2 2" xfId="21779" xr:uid="{00000000-0005-0000-0000-0000E0540000}"/>
    <cellStyle name="Normal 3 6 2 3 2 3 3 3" xfId="21780" xr:uid="{00000000-0005-0000-0000-0000E1540000}"/>
    <cellStyle name="Normal 3 6 2 3 2 3 3 4" xfId="21781" xr:uid="{00000000-0005-0000-0000-0000E2540000}"/>
    <cellStyle name="Normal 3 6 2 3 2 3 4" xfId="21782" xr:uid="{00000000-0005-0000-0000-0000E3540000}"/>
    <cellStyle name="Normal 3 6 2 3 2 3 4 2" xfId="21783" xr:uid="{00000000-0005-0000-0000-0000E4540000}"/>
    <cellStyle name="Normal 3 6 2 3 2 3 4 2 2" xfId="21784" xr:uid="{00000000-0005-0000-0000-0000E5540000}"/>
    <cellStyle name="Normal 3 6 2 3 2 3 4 3" xfId="21785" xr:uid="{00000000-0005-0000-0000-0000E6540000}"/>
    <cellStyle name="Normal 3 6 2 3 2 3 4 4" xfId="21786" xr:uid="{00000000-0005-0000-0000-0000E7540000}"/>
    <cellStyle name="Normal 3 6 2 3 2 3 5" xfId="21787" xr:uid="{00000000-0005-0000-0000-0000E8540000}"/>
    <cellStyle name="Normal 3 6 2 3 2 3 5 2" xfId="21788" xr:uid="{00000000-0005-0000-0000-0000E9540000}"/>
    <cellStyle name="Normal 3 6 2 3 2 3 5 2 2" xfId="21789" xr:uid="{00000000-0005-0000-0000-0000EA540000}"/>
    <cellStyle name="Normal 3 6 2 3 2 3 5 3" xfId="21790" xr:uid="{00000000-0005-0000-0000-0000EB540000}"/>
    <cellStyle name="Normal 3 6 2 3 2 3 6" xfId="21791" xr:uid="{00000000-0005-0000-0000-0000EC540000}"/>
    <cellStyle name="Normal 3 6 2 3 2 3 6 2" xfId="21792" xr:uid="{00000000-0005-0000-0000-0000ED540000}"/>
    <cellStyle name="Normal 3 6 2 3 2 3 7" xfId="21793" xr:uid="{00000000-0005-0000-0000-0000EE540000}"/>
    <cellStyle name="Normal 3 6 2 3 2 3 7 2" xfId="21794" xr:uid="{00000000-0005-0000-0000-0000EF540000}"/>
    <cellStyle name="Normal 3 6 2 3 2 3 8" xfId="21795" xr:uid="{00000000-0005-0000-0000-0000F0540000}"/>
    <cellStyle name="Normal 3 6 2 3 2 4" xfId="21796" xr:uid="{00000000-0005-0000-0000-0000F1540000}"/>
    <cellStyle name="Normal 3 6 2 3 2 4 2" xfId="21797" xr:uid="{00000000-0005-0000-0000-0000F2540000}"/>
    <cellStyle name="Normal 3 6 2 3 2 4 2 2" xfId="21798" xr:uid="{00000000-0005-0000-0000-0000F3540000}"/>
    <cellStyle name="Normal 3 6 2 3 2 4 2 2 2" xfId="21799" xr:uid="{00000000-0005-0000-0000-0000F4540000}"/>
    <cellStyle name="Normal 3 6 2 3 2 4 2 2 2 2" xfId="21800" xr:uid="{00000000-0005-0000-0000-0000F5540000}"/>
    <cellStyle name="Normal 3 6 2 3 2 4 2 2 3" xfId="21801" xr:uid="{00000000-0005-0000-0000-0000F6540000}"/>
    <cellStyle name="Normal 3 6 2 3 2 4 2 2 4" xfId="21802" xr:uid="{00000000-0005-0000-0000-0000F7540000}"/>
    <cellStyle name="Normal 3 6 2 3 2 4 2 3" xfId="21803" xr:uid="{00000000-0005-0000-0000-0000F8540000}"/>
    <cellStyle name="Normal 3 6 2 3 2 4 2 3 2" xfId="21804" xr:uid="{00000000-0005-0000-0000-0000F9540000}"/>
    <cellStyle name="Normal 3 6 2 3 2 4 2 3 2 2" xfId="21805" xr:uid="{00000000-0005-0000-0000-0000FA540000}"/>
    <cellStyle name="Normal 3 6 2 3 2 4 2 3 3" xfId="21806" xr:uid="{00000000-0005-0000-0000-0000FB540000}"/>
    <cellStyle name="Normal 3 6 2 3 2 4 2 4" xfId="21807" xr:uid="{00000000-0005-0000-0000-0000FC540000}"/>
    <cellStyle name="Normal 3 6 2 3 2 4 2 4 2" xfId="21808" xr:uid="{00000000-0005-0000-0000-0000FD540000}"/>
    <cellStyle name="Normal 3 6 2 3 2 4 2 4 2 2" xfId="21809" xr:uid="{00000000-0005-0000-0000-0000FE540000}"/>
    <cellStyle name="Normal 3 6 2 3 2 4 2 4 3" xfId="21810" xr:uid="{00000000-0005-0000-0000-0000FF540000}"/>
    <cellStyle name="Normal 3 6 2 3 2 4 2 5" xfId="21811" xr:uid="{00000000-0005-0000-0000-000000550000}"/>
    <cellStyle name="Normal 3 6 2 3 2 4 2 5 2" xfId="21812" xr:uid="{00000000-0005-0000-0000-000001550000}"/>
    <cellStyle name="Normal 3 6 2 3 2 4 2 6" xfId="21813" xr:uid="{00000000-0005-0000-0000-000002550000}"/>
    <cellStyle name="Normal 3 6 2 3 2 4 2 6 2" xfId="21814" xr:uid="{00000000-0005-0000-0000-000003550000}"/>
    <cellStyle name="Normal 3 6 2 3 2 4 2 7" xfId="21815" xr:uid="{00000000-0005-0000-0000-000004550000}"/>
    <cellStyle name="Normal 3 6 2 3 2 4 3" xfId="21816" xr:uid="{00000000-0005-0000-0000-000005550000}"/>
    <cellStyle name="Normal 3 6 2 3 2 4 3 2" xfId="21817" xr:uid="{00000000-0005-0000-0000-000006550000}"/>
    <cellStyle name="Normal 3 6 2 3 2 4 3 2 2" xfId="21818" xr:uid="{00000000-0005-0000-0000-000007550000}"/>
    <cellStyle name="Normal 3 6 2 3 2 4 3 3" xfId="21819" xr:uid="{00000000-0005-0000-0000-000008550000}"/>
    <cellStyle name="Normal 3 6 2 3 2 4 3 4" xfId="21820" xr:uid="{00000000-0005-0000-0000-000009550000}"/>
    <cellStyle name="Normal 3 6 2 3 2 4 4" xfId="21821" xr:uid="{00000000-0005-0000-0000-00000A550000}"/>
    <cellStyle name="Normal 3 6 2 3 2 4 4 2" xfId="21822" xr:uid="{00000000-0005-0000-0000-00000B550000}"/>
    <cellStyle name="Normal 3 6 2 3 2 4 4 2 2" xfId="21823" xr:uid="{00000000-0005-0000-0000-00000C550000}"/>
    <cellStyle name="Normal 3 6 2 3 2 4 4 3" xfId="21824" xr:uid="{00000000-0005-0000-0000-00000D550000}"/>
    <cellStyle name="Normal 3 6 2 3 2 4 4 4" xfId="21825" xr:uid="{00000000-0005-0000-0000-00000E550000}"/>
    <cellStyle name="Normal 3 6 2 3 2 4 5" xfId="21826" xr:uid="{00000000-0005-0000-0000-00000F550000}"/>
    <cellStyle name="Normal 3 6 2 3 2 4 5 2" xfId="21827" xr:uid="{00000000-0005-0000-0000-000010550000}"/>
    <cellStyle name="Normal 3 6 2 3 2 4 5 2 2" xfId="21828" xr:uid="{00000000-0005-0000-0000-000011550000}"/>
    <cellStyle name="Normal 3 6 2 3 2 4 5 3" xfId="21829" xr:uid="{00000000-0005-0000-0000-000012550000}"/>
    <cellStyle name="Normal 3 6 2 3 2 4 6" xfId="21830" xr:uid="{00000000-0005-0000-0000-000013550000}"/>
    <cellStyle name="Normal 3 6 2 3 2 4 6 2" xfId="21831" xr:uid="{00000000-0005-0000-0000-000014550000}"/>
    <cellStyle name="Normal 3 6 2 3 2 4 7" xfId="21832" xr:uid="{00000000-0005-0000-0000-000015550000}"/>
    <cellStyle name="Normal 3 6 2 3 2 4 7 2" xfId="21833" xr:uid="{00000000-0005-0000-0000-000016550000}"/>
    <cellStyle name="Normal 3 6 2 3 2 4 8" xfId="21834" xr:uid="{00000000-0005-0000-0000-000017550000}"/>
    <cellStyle name="Normal 3 6 2 3 2 5" xfId="21835" xr:uid="{00000000-0005-0000-0000-000018550000}"/>
    <cellStyle name="Normal 3 6 2 3 2 5 2" xfId="21836" xr:uid="{00000000-0005-0000-0000-000019550000}"/>
    <cellStyle name="Normal 3 6 2 3 2 5 2 2" xfId="21837" xr:uid="{00000000-0005-0000-0000-00001A550000}"/>
    <cellStyle name="Normal 3 6 2 3 2 5 2 2 2" xfId="21838" xr:uid="{00000000-0005-0000-0000-00001B550000}"/>
    <cellStyle name="Normal 3 6 2 3 2 5 2 3" xfId="21839" xr:uid="{00000000-0005-0000-0000-00001C550000}"/>
    <cellStyle name="Normal 3 6 2 3 2 5 2 4" xfId="21840" xr:uid="{00000000-0005-0000-0000-00001D550000}"/>
    <cellStyle name="Normal 3 6 2 3 2 5 3" xfId="21841" xr:uid="{00000000-0005-0000-0000-00001E550000}"/>
    <cellStyle name="Normal 3 6 2 3 2 5 3 2" xfId="21842" xr:uid="{00000000-0005-0000-0000-00001F550000}"/>
    <cellStyle name="Normal 3 6 2 3 2 5 3 2 2" xfId="21843" xr:uid="{00000000-0005-0000-0000-000020550000}"/>
    <cellStyle name="Normal 3 6 2 3 2 5 3 3" xfId="21844" xr:uid="{00000000-0005-0000-0000-000021550000}"/>
    <cellStyle name="Normal 3 6 2 3 2 5 4" xfId="21845" xr:uid="{00000000-0005-0000-0000-000022550000}"/>
    <cellStyle name="Normal 3 6 2 3 2 5 4 2" xfId="21846" xr:uid="{00000000-0005-0000-0000-000023550000}"/>
    <cellStyle name="Normal 3 6 2 3 2 5 4 2 2" xfId="21847" xr:uid="{00000000-0005-0000-0000-000024550000}"/>
    <cellStyle name="Normal 3 6 2 3 2 5 4 3" xfId="21848" xr:uid="{00000000-0005-0000-0000-000025550000}"/>
    <cellStyle name="Normal 3 6 2 3 2 5 5" xfId="21849" xr:uid="{00000000-0005-0000-0000-000026550000}"/>
    <cellStyle name="Normal 3 6 2 3 2 5 5 2" xfId="21850" xr:uid="{00000000-0005-0000-0000-000027550000}"/>
    <cellStyle name="Normal 3 6 2 3 2 5 6" xfId="21851" xr:uid="{00000000-0005-0000-0000-000028550000}"/>
    <cellStyle name="Normal 3 6 2 3 2 5 6 2" xfId="21852" xr:uid="{00000000-0005-0000-0000-000029550000}"/>
    <cellStyle name="Normal 3 6 2 3 2 5 7" xfId="21853" xr:uid="{00000000-0005-0000-0000-00002A550000}"/>
    <cellStyle name="Normal 3 6 2 3 2 6" xfId="21854" xr:uid="{00000000-0005-0000-0000-00002B550000}"/>
    <cellStyle name="Normal 3 6 2 3 2 6 2" xfId="21855" xr:uid="{00000000-0005-0000-0000-00002C550000}"/>
    <cellStyle name="Normal 3 6 2 3 2 6 2 2" xfId="21856" xr:uid="{00000000-0005-0000-0000-00002D550000}"/>
    <cellStyle name="Normal 3 6 2 3 2 6 3" xfId="21857" xr:uid="{00000000-0005-0000-0000-00002E550000}"/>
    <cellStyle name="Normal 3 6 2 3 2 6 4" xfId="21858" xr:uid="{00000000-0005-0000-0000-00002F550000}"/>
    <cellStyle name="Normal 3 6 2 3 2 7" xfId="21859" xr:uid="{00000000-0005-0000-0000-000030550000}"/>
    <cellStyle name="Normal 3 6 2 3 2 7 2" xfId="21860" xr:uid="{00000000-0005-0000-0000-000031550000}"/>
    <cellStyle name="Normal 3 6 2 3 2 7 2 2" xfId="21861" xr:uid="{00000000-0005-0000-0000-000032550000}"/>
    <cellStyle name="Normal 3 6 2 3 2 7 3" xfId="21862" xr:uid="{00000000-0005-0000-0000-000033550000}"/>
    <cellStyle name="Normal 3 6 2 3 2 7 4" xfId="21863" xr:uid="{00000000-0005-0000-0000-000034550000}"/>
    <cellStyle name="Normal 3 6 2 3 2 8" xfId="21864" xr:uid="{00000000-0005-0000-0000-000035550000}"/>
    <cellStyle name="Normal 3 6 2 3 2 8 2" xfId="21865" xr:uid="{00000000-0005-0000-0000-000036550000}"/>
    <cellStyle name="Normal 3 6 2 3 2 8 2 2" xfId="21866" xr:uid="{00000000-0005-0000-0000-000037550000}"/>
    <cellStyle name="Normal 3 6 2 3 2 8 3" xfId="21867" xr:uid="{00000000-0005-0000-0000-000038550000}"/>
    <cellStyle name="Normal 3 6 2 3 2 9" xfId="21868" xr:uid="{00000000-0005-0000-0000-000039550000}"/>
    <cellStyle name="Normal 3 6 2 3 2 9 2" xfId="21869" xr:uid="{00000000-0005-0000-0000-00003A550000}"/>
    <cellStyle name="Normal 3 6 2 3 3" xfId="21870" xr:uid="{00000000-0005-0000-0000-00003B550000}"/>
    <cellStyle name="Normal 3 6 2 3 3 10" xfId="21871" xr:uid="{00000000-0005-0000-0000-00003C550000}"/>
    <cellStyle name="Normal 3 6 2 3 3 2" xfId="21872" xr:uid="{00000000-0005-0000-0000-00003D550000}"/>
    <cellStyle name="Normal 3 6 2 3 3 2 2" xfId="21873" xr:uid="{00000000-0005-0000-0000-00003E550000}"/>
    <cellStyle name="Normal 3 6 2 3 3 2 2 2" xfId="21874" xr:uid="{00000000-0005-0000-0000-00003F550000}"/>
    <cellStyle name="Normal 3 6 2 3 3 2 2 2 2" xfId="21875" xr:uid="{00000000-0005-0000-0000-000040550000}"/>
    <cellStyle name="Normal 3 6 2 3 3 2 2 2 2 2" xfId="21876" xr:uid="{00000000-0005-0000-0000-000041550000}"/>
    <cellStyle name="Normal 3 6 2 3 3 2 2 2 3" xfId="21877" xr:uid="{00000000-0005-0000-0000-000042550000}"/>
    <cellStyle name="Normal 3 6 2 3 3 2 2 2 4" xfId="21878" xr:uid="{00000000-0005-0000-0000-000043550000}"/>
    <cellStyle name="Normal 3 6 2 3 3 2 2 3" xfId="21879" xr:uid="{00000000-0005-0000-0000-000044550000}"/>
    <cellStyle name="Normal 3 6 2 3 3 2 2 3 2" xfId="21880" xr:uid="{00000000-0005-0000-0000-000045550000}"/>
    <cellStyle name="Normal 3 6 2 3 3 2 2 3 2 2" xfId="21881" xr:uid="{00000000-0005-0000-0000-000046550000}"/>
    <cellStyle name="Normal 3 6 2 3 3 2 2 3 3" xfId="21882" xr:uid="{00000000-0005-0000-0000-000047550000}"/>
    <cellStyle name="Normal 3 6 2 3 3 2 2 4" xfId="21883" xr:uid="{00000000-0005-0000-0000-000048550000}"/>
    <cellStyle name="Normal 3 6 2 3 3 2 2 4 2" xfId="21884" xr:uid="{00000000-0005-0000-0000-000049550000}"/>
    <cellStyle name="Normal 3 6 2 3 3 2 2 4 2 2" xfId="21885" xr:uid="{00000000-0005-0000-0000-00004A550000}"/>
    <cellStyle name="Normal 3 6 2 3 3 2 2 4 3" xfId="21886" xr:uid="{00000000-0005-0000-0000-00004B550000}"/>
    <cellStyle name="Normal 3 6 2 3 3 2 2 5" xfId="21887" xr:uid="{00000000-0005-0000-0000-00004C550000}"/>
    <cellStyle name="Normal 3 6 2 3 3 2 2 5 2" xfId="21888" xr:uid="{00000000-0005-0000-0000-00004D550000}"/>
    <cellStyle name="Normal 3 6 2 3 3 2 2 6" xfId="21889" xr:uid="{00000000-0005-0000-0000-00004E550000}"/>
    <cellStyle name="Normal 3 6 2 3 3 2 2 6 2" xfId="21890" xr:uid="{00000000-0005-0000-0000-00004F550000}"/>
    <cellStyle name="Normal 3 6 2 3 3 2 2 7" xfId="21891" xr:uid="{00000000-0005-0000-0000-000050550000}"/>
    <cellStyle name="Normal 3 6 2 3 3 2 3" xfId="21892" xr:uid="{00000000-0005-0000-0000-000051550000}"/>
    <cellStyle name="Normal 3 6 2 3 3 2 3 2" xfId="21893" xr:uid="{00000000-0005-0000-0000-000052550000}"/>
    <cellStyle name="Normal 3 6 2 3 3 2 3 2 2" xfId="21894" xr:uid="{00000000-0005-0000-0000-000053550000}"/>
    <cellStyle name="Normal 3 6 2 3 3 2 3 3" xfId="21895" xr:uid="{00000000-0005-0000-0000-000054550000}"/>
    <cellStyle name="Normal 3 6 2 3 3 2 3 4" xfId="21896" xr:uid="{00000000-0005-0000-0000-000055550000}"/>
    <cellStyle name="Normal 3 6 2 3 3 2 4" xfId="21897" xr:uid="{00000000-0005-0000-0000-000056550000}"/>
    <cellStyle name="Normal 3 6 2 3 3 2 4 2" xfId="21898" xr:uid="{00000000-0005-0000-0000-000057550000}"/>
    <cellStyle name="Normal 3 6 2 3 3 2 4 2 2" xfId="21899" xr:uid="{00000000-0005-0000-0000-000058550000}"/>
    <cellStyle name="Normal 3 6 2 3 3 2 4 3" xfId="21900" xr:uid="{00000000-0005-0000-0000-000059550000}"/>
    <cellStyle name="Normal 3 6 2 3 3 2 4 4" xfId="21901" xr:uid="{00000000-0005-0000-0000-00005A550000}"/>
    <cellStyle name="Normal 3 6 2 3 3 2 5" xfId="21902" xr:uid="{00000000-0005-0000-0000-00005B550000}"/>
    <cellStyle name="Normal 3 6 2 3 3 2 5 2" xfId="21903" xr:uid="{00000000-0005-0000-0000-00005C550000}"/>
    <cellStyle name="Normal 3 6 2 3 3 2 5 2 2" xfId="21904" xr:uid="{00000000-0005-0000-0000-00005D550000}"/>
    <cellStyle name="Normal 3 6 2 3 3 2 5 3" xfId="21905" xr:uid="{00000000-0005-0000-0000-00005E550000}"/>
    <cellStyle name="Normal 3 6 2 3 3 2 6" xfId="21906" xr:uid="{00000000-0005-0000-0000-00005F550000}"/>
    <cellStyle name="Normal 3 6 2 3 3 2 6 2" xfId="21907" xr:uid="{00000000-0005-0000-0000-000060550000}"/>
    <cellStyle name="Normal 3 6 2 3 3 2 7" xfId="21908" xr:uid="{00000000-0005-0000-0000-000061550000}"/>
    <cellStyle name="Normal 3 6 2 3 3 2 7 2" xfId="21909" xr:uid="{00000000-0005-0000-0000-000062550000}"/>
    <cellStyle name="Normal 3 6 2 3 3 2 8" xfId="21910" xr:uid="{00000000-0005-0000-0000-000063550000}"/>
    <cellStyle name="Normal 3 6 2 3 3 3" xfId="21911" xr:uid="{00000000-0005-0000-0000-000064550000}"/>
    <cellStyle name="Normal 3 6 2 3 3 3 2" xfId="21912" xr:uid="{00000000-0005-0000-0000-000065550000}"/>
    <cellStyle name="Normal 3 6 2 3 3 3 2 2" xfId="21913" xr:uid="{00000000-0005-0000-0000-000066550000}"/>
    <cellStyle name="Normal 3 6 2 3 3 3 2 2 2" xfId="21914" xr:uid="{00000000-0005-0000-0000-000067550000}"/>
    <cellStyle name="Normal 3 6 2 3 3 3 2 2 2 2" xfId="21915" xr:uid="{00000000-0005-0000-0000-000068550000}"/>
    <cellStyle name="Normal 3 6 2 3 3 3 2 2 3" xfId="21916" xr:uid="{00000000-0005-0000-0000-000069550000}"/>
    <cellStyle name="Normal 3 6 2 3 3 3 2 2 4" xfId="21917" xr:uid="{00000000-0005-0000-0000-00006A550000}"/>
    <cellStyle name="Normal 3 6 2 3 3 3 2 3" xfId="21918" xr:uid="{00000000-0005-0000-0000-00006B550000}"/>
    <cellStyle name="Normal 3 6 2 3 3 3 2 3 2" xfId="21919" xr:uid="{00000000-0005-0000-0000-00006C550000}"/>
    <cellStyle name="Normal 3 6 2 3 3 3 2 3 2 2" xfId="21920" xr:uid="{00000000-0005-0000-0000-00006D550000}"/>
    <cellStyle name="Normal 3 6 2 3 3 3 2 3 3" xfId="21921" xr:uid="{00000000-0005-0000-0000-00006E550000}"/>
    <cellStyle name="Normal 3 6 2 3 3 3 2 4" xfId="21922" xr:uid="{00000000-0005-0000-0000-00006F550000}"/>
    <cellStyle name="Normal 3 6 2 3 3 3 2 4 2" xfId="21923" xr:uid="{00000000-0005-0000-0000-000070550000}"/>
    <cellStyle name="Normal 3 6 2 3 3 3 2 4 2 2" xfId="21924" xr:uid="{00000000-0005-0000-0000-000071550000}"/>
    <cellStyle name="Normal 3 6 2 3 3 3 2 4 3" xfId="21925" xr:uid="{00000000-0005-0000-0000-000072550000}"/>
    <cellStyle name="Normal 3 6 2 3 3 3 2 5" xfId="21926" xr:uid="{00000000-0005-0000-0000-000073550000}"/>
    <cellStyle name="Normal 3 6 2 3 3 3 2 5 2" xfId="21927" xr:uid="{00000000-0005-0000-0000-000074550000}"/>
    <cellStyle name="Normal 3 6 2 3 3 3 2 6" xfId="21928" xr:uid="{00000000-0005-0000-0000-000075550000}"/>
    <cellStyle name="Normal 3 6 2 3 3 3 2 6 2" xfId="21929" xr:uid="{00000000-0005-0000-0000-000076550000}"/>
    <cellStyle name="Normal 3 6 2 3 3 3 2 7" xfId="21930" xr:uid="{00000000-0005-0000-0000-000077550000}"/>
    <cellStyle name="Normal 3 6 2 3 3 3 3" xfId="21931" xr:uid="{00000000-0005-0000-0000-000078550000}"/>
    <cellStyle name="Normal 3 6 2 3 3 3 3 2" xfId="21932" xr:uid="{00000000-0005-0000-0000-000079550000}"/>
    <cellStyle name="Normal 3 6 2 3 3 3 3 2 2" xfId="21933" xr:uid="{00000000-0005-0000-0000-00007A550000}"/>
    <cellStyle name="Normal 3 6 2 3 3 3 3 3" xfId="21934" xr:uid="{00000000-0005-0000-0000-00007B550000}"/>
    <cellStyle name="Normal 3 6 2 3 3 3 3 4" xfId="21935" xr:uid="{00000000-0005-0000-0000-00007C550000}"/>
    <cellStyle name="Normal 3 6 2 3 3 3 4" xfId="21936" xr:uid="{00000000-0005-0000-0000-00007D550000}"/>
    <cellStyle name="Normal 3 6 2 3 3 3 4 2" xfId="21937" xr:uid="{00000000-0005-0000-0000-00007E550000}"/>
    <cellStyle name="Normal 3 6 2 3 3 3 4 2 2" xfId="21938" xr:uid="{00000000-0005-0000-0000-00007F550000}"/>
    <cellStyle name="Normal 3 6 2 3 3 3 4 3" xfId="21939" xr:uid="{00000000-0005-0000-0000-000080550000}"/>
    <cellStyle name="Normal 3 6 2 3 3 3 4 4" xfId="21940" xr:uid="{00000000-0005-0000-0000-000081550000}"/>
    <cellStyle name="Normal 3 6 2 3 3 3 5" xfId="21941" xr:uid="{00000000-0005-0000-0000-000082550000}"/>
    <cellStyle name="Normal 3 6 2 3 3 3 5 2" xfId="21942" xr:uid="{00000000-0005-0000-0000-000083550000}"/>
    <cellStyle name="Normal 3 6 2 3 3 3 5 2 2" xfId="21943" xr:uid="{00000000-0005-0000-0000-000084550000}"/>
    <cellStyle name="Normal 3 6 2 3 3 3 5 3" xfId="21944" xr:uid="{00000000-0005-0000-0000-000085550000}"/>
    <cellStyle name="Normal 3 6 2 3 3 3 6" xfId="21945" xr:uid="{00000000-0005-0000-0000-000086550000}"/>
    <cellStyle name="Normal 3 6 2 3 3 3 6 2" xfId="21946" xr:uid="{00000000-0005-0000-0000-000087550000}"/>
    <cellStyle name="Normal 3 6 2 3 3 3 7" xfId="21947" xr:uid="{00000000-0005-0000-0000-000088550000}"/>
    <cellStyle name="Normal 3 6 2 3 3 3 7 2" xfId="21948" xr:uid="{00000000-0005-0000-0000-000089550000}"/>
    <cellStyle name="Normal 3 6 2 3 3 3 8" xfId="21949" xr:uid="{00000000-0005-0000-0000-00008A550000}"/>
    <cellStyle name="Normal 3 6 2 3 3 4" xfId="21950" xr:uid="{00000000-0005-0000-0000-00008B550000}"/>
    <cellStyle name="Normal 3 6 2 3 3 4 2" xfId="21951" xr:uid="{00000000-0005-0000-0000-00008C550000}"/>
    <cellStyle name="Normal 3 6 2 3 3 4 2 2" xfId="21952" xr:uid="{00000000-0005-0000-0000-00008D550000}"/>
    <cellStyle name="Normal 3 6 2 3 3 4 2 2 2" xfId="21953" xr:uid="{00000000-0005-0000-0000-00008E550000}"/>
    <cellStyle name="Normal 3 6 2 3 3 4 2 3" xfId="21954" xr:uid="{00000000-0005-0000-0000-00008F550000}"/>
    <cellStyle name="Normal 3 6 2 3 3 4 2 4" xfId="21955" xr:uid="{00000000-0005-0000-0000-000090550000}"/>
    <cellStyle name="Normal 3 6 2 3 3 4 3" xfId="21956" xr:uid="{00000000-0005-0000-0000-000091550000}"/>
    <cellStyle name="Normal 3 6 2 3 3 4 3 2" xfId="21957" xr:uid="{00000000-0005-0000-0000-000092550000}"/>
    <cellStyle name="Normal 3 6 2 3 3 4 3 2 2" xfId="21958" xr:uid="{00000000-0005-0000-0000-000093550000}"/>
    <cellStyle name="Normal 3 6 2 3 3 4 3 3" xfId="21959" xr:uid="{00000000-0005-0000-0000-000094550000}"/>
    <cellStyle name="Normal 3 6 2 3 3 4 4" xfId="21960" xr:uid="{00000000-0005-0000-0000-000095550000}"/>
    <cellStyle name="Normal 3 6 2 3 3 4 4 2" xfId="21961" xr:uid="{00000000-0005-0000-0000-000096550000}"/>
    <cellStyle name="Normal 3 6 2 3 3 4 4 2 2" xfId="21962" xr:uid="{00000000-0005-0000-0000-000097550000}"/>
    <cellStyle name="Normal 3 6 2 3 3 4 4 3" xfId="21963" xr:uid="{00000000-0005-0000-0000-000098550000}"/>
    <cellStyle name="Normal 3 6 2 3 3 4 5" xfId="21964" xr:uid="{00000000-0005-0000-0000-000099550000}"/>
    <cellStyle name="Normal 3 6 2 3 3 4 5 2" xfId="21965" xr:uid="{00000000-0005-0000-0000-00009A550000}"/>
    <cellStyle name="Normal 3 6 2 3 3 4 6" xfId="21966" xr:uid="{00000000-0005-0000-0000-00009B550000}"/>
    <cellStyle name="Normal 3 6 2 3 3 4 6 2" xfId="21967" xr:uid="{00000000-0005-0000-0000-00009C550000}"/>
    <cellStyle name="Normal 3 6 2 3 3 4 7" xfId="21968" xr:uid="{00000000-0005-0000-0000-00009D550000}"/>
    <cellStyle name="Normal 3 6 2 3 3 5" xfId="21969" xr:uid="{00000000-0005-0000-0000-00009E550000}"/>
    <cellStyle name="Normal 3 6 2 3 3 5 2" xfId="21970" xr:uid="{00000000-0005-0000-0000-00009F550000}"/>
    <cellStyle name="Normal 3 6 2 3 3 5 2 2" xfId="21971" xr:uid="{00000000-0005-0000-0000-0000A0550000}"/>
    <cellStyle name="Normal 3 6 2 3 3 5 3" xfId="21972" xr:uid="{00000000-0005-0000-0000-0000A1550000}"/>
    <cellStyle name="Normal 3 6 2 3 3 5 4" xfId="21973" xr:uid="{00000000-0005-0000-0000-0000A2550000}"/>
    <cellStyle name="Normal 3 6 2 3 3 6" xfId="21974" xr:uid="{00000000-0005-0000-0000-0000A3550000}"/>
    <cellStyle name="Normal 3 6 2 3 3 6 2" xfId="21975" xr:uid="{00000000-0005-0000-0000-0000A4550000}"/>
    <cellStyle name="Normal 3 6 2 3 3 6 2 2" xfId="21976" xr:uid="{00000000-0005-0000-0000-0000A5550000}"/>
    <cellStyle name="Normal 3 6 2 3 3 6 3" xfId="21977" xr:uid="{00000000-0005-0000-0000-0000A6550000}"/>
    <cellStyle name="Normal 3 6 2 3 3 6 4" xfId="21978" xr:uid="{00000000-0005-0000-0000-0000A7550000}"/>
    <cellStyle name="Normal 3 6 2 3 3 7" xfId="21979" xr:uid="{00000000-0005-0000-0000-0000A8550000}"/>
    <cellStyle name="Normal 3 6 2 3 3 7 2" xfId="21980" xr:uid="{00000000-0005-0000-0000-0000A9550000}"/>
    <cellStyle name="Normal 3 6 2 3 3 7 2 2" xfId="21981" xr:uid="{00000000-0005-0000-0000-0000AA550000}"/>
    <cellStyle name="Normal 3 6 2 3 3 7 3" xfId="21982" xr:uid="{00000000-0005-0000-0000-0000AB550000}"/>
    <cellStyle name="Normal 3 6 2 3 3 8" xfId="21983" xr:uid="{00000000-0005-0000-0000-0000AC550000}"/>
    <cellStyle name="Normal 3 6 2 3 3 8 2" xfId="21984" xr:uid="{00000000-0005-0000-0000-0000AD550000}"/>
    <cellStyle name="Normal 3 6 2 3 3 9" xfId="21985" xr:uid="{00000000-0005-0000-0000-0000AE550000}"/>
    <cellStyle name="Normal 3 6 2 3 3 9 2" xfId="21986" xr:uid="{00000000-0005-0000-0000-0000AF550000}"/>
    <cellStyle name="Normal 3 6 2 3 4" xfId="21987" xr:uid="{00000000-0005-0000-0000-0000B0550000}"/>
    <cellStyle name="Normal 3 6 2 3 4 2" xfId="21988" xr:uid="{00000000-0005-0000-0000-0000B1550000}"/>
    <cellStyle name="Normal 3 6 2 3 4 2 2" xfId="21989" xr:uid="{00000000-0005-0000-0000-0000B2550000}"/>
    <cellStyle name="Normal 3 6 2 3 4 2 2 2" xfId="21990" xr:uid="{00000000-0005-0000-0000-0000B3550000}"/>
    <cellStyle name="Normal 3 6 2 3 4 2 2 2 2" xfId="21991" xr:uid="{00000000-0005-0000-0000-0000B4550000}"/>
    <cellStyle name="Normal 3 6 2 3 4 2 2 3" xfId="21992" xr:uid="{00000000-0005-0000-0000-0000B5550000}"/>
    <cellStyle name="Normal 3 6 2 3 4 2 2 4" xfId="21993" xr:uid="{00000000-0005-0000-0000-0000B6550000}"/>
    <cellStyle name="Normal 3 6 2 3 4 2 3" xfId="21994" xr:uid="{00000000-0005-0000-0000-0000B7550000}"/>
    <cellStyle name="Normal 3 6 2 3 4 2 3 2" xfId="21995" xr:uid="{00000000-0005-0000-0000-0000B8550000}"/>
    <cellStyle name="Normal 3 6 2 3 4 2 3 2 2" xfId="21996" xr:uid="{00000000-0005-0000-0000-0000B9550000}"/>
    <cellStyle name="Normal 3 6 2 3 4 2 3 3" xfId="21997" xr:uid="{00000000-0005-0000-0000-0000BA550000}"/>
    <cellStyle name="Normal 3 6 2 3 4 2 4" xfId="21998" xr:uid="{00000000-0005-0000-0000-0000BB550000}"/>
    <cellStyle name="Normal 3 6 2 3 4 2 4 2" xfId="21999" xr:uid="{00000000-0005-0000-0000-0000BC550000}"/>
    <cellStyle name="Normal 3 6 2 3 4 2 4 2 2" xfId="22000" xr:uid="{00000000-0005-0000-0000-0000BD550000}"/>
    <cellStyle name="Normal 3 6 2 3 4 2 4 3" xfId="22001" xr:uid="{00000000-0005-0000-0000-0000BE550000}"/>
    <cellStyle name="Normal 3 6 2 3 4 2 5" xfId="22002" xr:uid="{00000000-0005-0000-0000-0000BF550000}"/>
    <cellStyle name="Normal 3 6 2 3 4 2 5 2" xfId="22003" xr:uid="{00000000-0005-0000-0000-0000C0550000}"/>
    <cellStyle name="Normal 3 6 2 3 4 2 6" xfId="22004" xr:uid="{00000000-0005-0000-0000-0000C1550000}"/>
    <cellStyle name="Normal 3 6 2 3 4 2 6 2" xfId="22005" xr:uid="{00000000-0005-0000-0000-0000C2550000}"/>
    <cellStyle name="Normal 3 6 2 3 4 2 7" xfId="22006" xr:uid="{00000000-0005-0000-0000-0000C3550000}"/>
    <cellStyle name="Normal 3 6 2 3 4 3" xfId="22007" xr:uid="{00000000-0005-0000-0000-0000C4550000}"/>
    <cellStyle name="Normal 3 6 2 3 4 3 2" xfId="22008" xr:uid="{00000000-0005-0000-0000-0000C5550000}"/>
    <cellStyle name="Normal 3 6 2 3 4 3 2 2" xfId="22009" xr:uid="{00000000-0005-0000-0000-0000C6550000}"/>
    <cellStyle name="Normal 3 6 2 3 4 3 3" xfId="22010" xr:uid="{00000000-0005-0000-0000-0000C7550000}"/>
    <cellStyle name="Normal 3 6 2 3 4 3 4" xfId="22011" xr:uid="{00000000-0005-0000-0000-0000C8550000}"/>
    <cellStyle name="Normal 3 6 2 3 4 4" xfId="22012" xr:uid="{00000000-0005-0000-0000-0000C9550000}"/>
    <cellStyle name="Normal 3 6 2 3 4 4 2" xfId="22013" xr:uid="{00000000-0005-0000-0000-0000CA550000}"/>
    <cellStyle name="Normal 3 6 2 3 4 4 2 2" xfId="22014" xr:uid="{00000000-0005-0000-0000-0000CB550000}"/>
    <cellStyle name="Normal 3 6 2 3 4 4 3" xfId="22015" xr:uid="{00000000-0005-0000-0000-0000CC550000}"/>
    <cellStyle name="Normal 3 6 2 3 4 4 4" xfId="22016" xr:uid="{00000000-0005-0000-0000-0000CD550000}"/>
    <cellStyle name="Normal 3 6 2 3 4 5" xfId="22017" xr:uid="{00000000-0005-0000-0000-0000CE550000}"/>
    <cellStyle name="Normal 3 6 2 3 4 5 2" xfId="22018" xr:uid="{00000000-0005-0000-0000-0000CF550000}"/>
    <cellStyle name="Normal 3 6 2 3 4 5 2 2" xfId="22019" xr:uid="{00000000-0005-0000-0000-0000D0550000}"/>
    <cellStyle name="Normal 3 6 2 3 4 5 3" xfId="22020" xr:uid="{00000000-0005-0000-0000-0000D1550000}"/>
    <cellStyle name="Normal 3 6 2 3 4 6" xfId="22021" xr:uid="{00000000-0005-0000-0000-0000D2550000}"/>
    <cellStyle name="Normal 3 6 2 3 4 6 2" xfId="22022" xr:uid="{00000000-0005-0000-0000-0000D3550000}"/>
    <cellStyle name="Normal 3 6 2 3 4 7" xfId="22023" xr:uid="{00000000-0005-0000-0000-0000D4550000}"/>
    <cellStyle name="Normal 3 6 2 3 4 7 2" xfId="22024" xr:uid="{00000000-0005-0000-0000-0000D5550000}"/>
    <cellStyle name="Normal 3 6 2 3 4 8" xfId="22025" xr:uid="{00000000-0005-0000-0000-0000D6550000}"/>
    <cellStyle name="Normal 3 6 2 3 5" xfId="22026" xr:uid="{00000000-0005-0000-0000-0000D7550000}"/>
    <cellStyle name="Normal 3 6 2 3 5 2" xfId="22027" xr:uid="{00000000-0005-0000-0000-0000D8550000}"/>
    <cellStyle name="Normal 3 6 2 3 5 2 2" xfId="22028" xr:uid="{00000000-0005-0000-0000-0000D9550000}"/>
    <cellStyle name="Normal 3 6 2 3 5 2 2 2" xfId="22029" xr:uid="{00000000-0005-0000-0000-0000DA550000}"/>
    <cellStyle name="Normal 3 6 2 3 5 2 2 2 2" xfId="22030" xr:uid="{00000000-0005-0000-0000-0000DB550000}"/>
    <cellStyle name="Normal 3 6 2 3 5 2 2 3" xfId="22031" xr:uid="{00000000-0005-0000-0000-0000DC550000}"/>
    <cellStyle name="Normal 3 6 2 3 5 2 2 4" xfId="22032" xr:uid="{00000000-0005-0000-0000-0000DD550000}"/>
    <cellStyle name="Normal 3 6 2 3 5 2 3" xfId="22033" xr:uid="{00000000-0005-0000-0000-0000DE550000}"/>
    <cellStyle name="Normal 3 6 2 3 5 2 3 2" xfId="22034" xr:uid="{00000000-0005-0000-0000-0000DF550000}"/>
    <cellStyle name="Normal 3 6 2 3 5 2 3 2 2" xfId="22035" xr:uid="{00000000-0005-0000-0000-0000E0550000}"/>
    <cellStyle name="Normal 3 6 2 3 5 2 3 3" xfId="22036" xr:uid="{00000000-0005-0000-0000-0000E1550000}"/>
    <cellStyle name="Normal 3 6 2 3 5 2 4" xfId="22037" xr:uid="{00000000-0005-0000-0000-0000E2550000}"/>
    <cellStyle name="Normal 3 6 2 3 5 2 4 2" xfId="22038" xr:uid="{00000000-0005-0000-0000-0000E3550000}"/>
    <cellStyle name="Normal 3 6 2 3 5 2 4 2 2" xfId="22039" xr:uid="{00000000-0005-0000-0000-0000E4550000}"/>
    <cellStyle name="Normal 3 6 2 3 5 2 4 3" xfId="22040" xr:uid="{00000000-0005-0000-0000-0000E5550000}"/>
    <cellStyle name="Normal 3 6 2 3 5 2 5" xfId="22041" xr:uid="{00000000-0005-0000-0000-0000E6550000}"/>
    <cellStyle name="Normal 3 6 2 3 5 2 5 2" xfId="22042" xr:uid="{00000000-0005-0000-0000-0000E7550000}"/>
    <cellStyle name="Normal 3 6 2 3 5 2 6" xfId="22043" xr:uid="{00000000-0005-0000-0000-0000E8550000}"/>
    <cellStyle name="Normal 3 6 2 3 5 2 6 2" xfId="22044" xr:uid="{00000000-0005-0000-0000-0000E9550000}"/>
    <cellStyle name="Normal 3 6 2 3 5 2 7" xfId="22045" xr:uid="{00000000-0005-0000-0000-0000EA550000}"/>
    <cellStyle name="Normal 3 6 2 3 5 3" xfId="22046" xr:uid="{00000000-0005-0000-0000-0000EB550000}"/>
    <cellStyle name="Normal 3 6 2 3 5 3 2" xfId="22047" xr:uid="{00000000-0005-0000-0000-0000EC550000}"/>
    <cellStyle name="Normal 3 6 2 3 5 3 2 2" xfId="22048" xr:uid="{00000000-0005-0000-0000-0000ED550000}"/>
    <cellStyle name="Normal 3 6 2 3 5 3 3" xfId="22049" xr:uid="{00000000-0005-0000-0000-0000EE550000}"/>
    <cellStyle name="Normal 3 6 2 3 5 3 4" xfId="22050" xr:uid="{00000000-0005-0000-0000-0000EF550000}"/>
    <cellStyle name="Normal 3 6 2 3 5 4" xfId="22051" xr:uid="{00000000-0005-0000-0000-0000F0550000}"/>
    <cellStyle name="Normal 3 6 2 3 5 4 2" xfId="22052" xr:uid="{00000000-0005-0000-0000-0000F1550000}"/>
    <cellStyle name="Normal 3 6 2 3 5 4 2 2" xfId="22053" xr:uid="{00000000-0005-0000-0000-0000F2550000}"/>
    <cellStyle name="Normal 3 6 2 3 5 4 3" xfId="22054" xr:uid="{00000000-0005-0000-0000-0000F3550000}"/>
    <cellStyle name="Normal 3 6 2 3 5 4 4" xfId="22055" xr:uid="{00000000-0005-0000-0000-0000F4550000}"/>
    <cellStyle name="Normal 3 6 2 3 5 5" xfId="22056" xr:uid="{00000000-0005-0000-0000-0000F5550000}"/>
    <cellStyle name="Normal 3 6 2 3 5 5 2" xfId="22057" xr:uid="{00000000-0005-0000-0000-0000F6550000}"/>
    <cellStyle name="Normal 3 6 2 3 5 5 2 2" xfId="22058" xr:uid="{00000000-0005-0000-0000-0000F7550000}"/>
    <cellStyle name="Normal 3 6 2 3 5 5 3" xfId="22059" xr:uid="{00000000-0005-0000-0000-0000F8550000}"/>
    <cellStyle name="Normal 3 6 2 3 5 6" xfId="22060" xr:uid="{00000000-0005-0000-0000-0000F9550000}"/>
    <cellStyle name="Normal 3 6 2 3 5 6 2" xfId="22061" xr:uid="{00000000-0005-0000-0000-0000FA550000}"/>
    <cellStyle name="Normal 3 6 2 3 5 7" xfId="22062" xr:uid="{00000000-0005-0000-0000-0000FB550000}"/>
    <cellStyle name="Normal 3 6 2 3 5 7 2" xfId="22063" xr:uid="{00000000-0005-0000-0000-0000FC550000}"/>
    <cellStyle name="Normal 3 6 2 3 5 8" xfId="22064" xr:uid="{00000000-0005-0000-0000-0000FD550000}"/>
    <cellStyle name="Normal 3 6 2 3 6" xfId="22065" xr:uid="{00000000-0005-0000-0000-0000FE550000}"/>
    <cellStyle name="Normal 3 6 2 3 6 2" xfId="22066" xr:uid="{00000000-0005-0000-0000-0000FF550000}"/>
    <cellStyle name="Normal 3 6 2 3 6 2 2" xfId="22067" xr:uid="{00000000-0005-0000-0000-000000560000}"/>
    <cellStyle name="Normal 3 6 2 3 6 2 2 2" xfId="22068" xr:uid="{00000000-0005-0000-0000-000001560000}"/>
    <cellStyle name="Normal 3 6 2 3 6 2 3" xfId="22069" xr:uid="{00000000-0005-0000-0000-000002560000}"/>
    <cellStyle name="Normal 3 6 2 3 6 2 4" xfId="22070" xr:uid="{00000000-0005-0000-0000-000003560000}"/>
    <cellStyle name="Normal 3 6 2 3 6 3" xfId="22071" xr:uid="{00000000-0005-0000-0000-000004560000}"/>
    <cellStyle name="Normal 3 6 2 3 6 3 2" xfId="22072" xr:uid="{00000000-0005-0000-0000-000005560000}"/>
    <cellStyle name="Normal 3 6 2 3 6 3 2 2" xfId="22073" xr:uid="{00000000-0005-0000-0000-000006560000}"/>
    <cellStyle name="Normal 3 6 2 3 6 3 3" xfId="22074" xr:uid="{00000000-0005-0000-0000-000007560000}"/>
    <cellStyle name="Normal 3 6 2 3 6 4" xfId="22075" xr:uid="{00000000-0005-0000-0000-000008560000}"/>
    <cellStyle name="Normal 3 6 2 3 6 4 2" xfId="22076" xr:uid="{00000000-0005-0000-0000-000009560000}"/>
    <cellStyle name="Normal 3 6 2 3 6 4 2 2" xfId="22077" xr:uid="{00000000-0005-0000-0000-00000A560000}"/>
    <cellStyle name="Normal 3 6 2 3 6 4 3" xfId="22078" xr:uid="{00000000-0005-0000-0000-00000B560000}"/>
    <cellStyle name="Normal 3 6 2 3 6 5" xfId="22079" xr:uid="{00000000-0005-0000-0000-00000C560000}"/>
    <cellStyle name="Normal 3 6 2 3 6 5 2" xfId="22080" xr:uid="{00000000-0005-0000-0000-00000D560000}"/>
    <cellStyle name="Normal 3 6 2 3 6 6" xfId="22081" xr:uid="{00000000-0005-0000-0000-00000E560000}"/>
    <cellStyle name="Normal 3 6 2 3 6 6 2" xfId="22082" xr:uid="{00000000-0005-0000-0000-00000F560000}"/>
    <cellStyle name="Normal 3 6 2 3 6 7" xfId="22083" xr:uid="{00000000-0005-0000-0000-000010560000}"/>
    <cellStyle name="Normal 3 6 2 3 7" xfId="22084" xr:uid="{00000000-0005-0000-0000-000011560000}"/>
    <cellStyle name="Normal 3 6 2 3 7 2" xfId="22085" xr:uid="{00000000-0005-0000-0000-000012560000}"/>
    <cellStyle name="Normal 3 6 2 3 7 2 2" xfId="22086" xr:uid="{00000000-0005-0000-0000-000013560000}"/>
    <cellStyle name="Normal 3 6 2 3 7 3" xfId="22087" xr:uid="{00000000-0005-0000-0000-000014560000}"/>
    <cellStyle name="Normal 3 6 2 3 7 4" xfId="22088" xr:uid="{00000000-0005-0000-0000-000015560000}"/>
    <cellStyle name="Normal 3 6 2 3 8" xfId="22089" xr:uid="{00000000-0005-0000-0000-000016560000}"/>
    <cellStyle name="Normal 3 6 2 3 8 2" xfId="22090" xr:uid="{00000000-0005-0000-0000-000017560000}"/>
    <cellStyle name="Normal 3 6 2 3 8 2 2" xfId="22091" xr:uid="{00000000-0005-0000-0000-000018560000}"/>
    <cellStyle name="Normal 3 6 2 3 8 3" xfId="22092" xr:uid="{00000000-0005-0000-0000-000019560000}"/>
    <cellStyle name="Normal 3 6 2 3 8 4" xfId="22093" xr:uid="{00000000-0005-0000-0000-00001A560000}"/>
    <cellStyle name="Normal 3 6 2 3 9" xfId="22094" xr:uid="{00000000-0005-0000-0000-00001B560000}"/>
    <cellStyle name="Normal 3 6 2 3 9 2" xfId="22095" xr:uid="{00000000-0005-0000-0000-00001C560000}"/>
    <cellStyle name="Normal 3 6 2 3 9 2 2" xfId="22096" xr:uid="{00000000-0005-0000-0000-00001D560000}"/>
    <cellStyle name="Normal 3 6 2 3 9 3" xfId="22097" xr:uid="{00000000-0005-0000-0000-00001E560000}"/>
    <cellStyle name="Normal 3 6 2 4" xfId="22098" xr:uid="{00000000-0005-0000-0000-00001F560000}"/>
    <cellStyle name="Normal 3 6 2 4 10" xfId="22099" xr:uid="{00000000-0005-0000-0000-000020560000}"/>
    <cellStyle name="Normal 3 6 2 4 10 2" xfId="22100" xr:uid="{00000000-0005-0000-0000-000021560000}"/>
    <cellStyle name="Normal 3 6 2 4 11" xfId="22101" xr:uid="{00000000-0005-0000-0000-000022560000}"/>
    <cellStyle name="Normal 3 6 2 4 2" xfId="22102" xr:uid="{00000000-0005-0000-0000-000023560000}"/>
    <cellStyle name="Normal 3 6 2 4 2 2" xfId="22103" xr:uid="{00000000-0005-0000-0000-000024560000}"/>
    <cellStyle name="Normal 3 6 2 4 2 2 2" xfId="22104" xr:uid="{00000000-0005-0000-0000-000025560000}"/>
    <cellStyle name="Normal 3 6 2 4 2 2 2 2" xfId="22105" xr:uid="{00000000-0005-0000-0000-000026560000}"/>
    <cellStyle name="Normal 3 6 2 4 2 2 2 2 2" xfId="22106" xr:uid="{00000000-0005-0000-0000-000027560000}"/>
    <cellStyle name="Normal 3 6 2 4 2 2 2 2 2 2" xfId="22107" xr:uid="{00000000-0005-0000-0000-000028560000}"/>
    <cellStyle name="Normal 3 6 2 4 2 2 2 2 3" xfId="22108" xr:uid="{00000000-0005-0000-0000-000029560000}"/>
    <cellStyle name="Normal 3 6 2 4 2 2 2 2 4" xfId="22109" xr:uid="{00000000-0005-0000-0000-00002A560000}"/>
    <cellStyle name="Normal 3 6 2 4 2 2 2 3" xfId="22110" xr:uid="{00000000-0005-0000-0000-00002B560000}"/>
    <cellStyle name="Normal 3 6 2 4 2 2 2 3 2" xfId="22111" xr:uid="{00000000-0005-0000-0000-00002C560000}"/>
    <cellStyle name="Normal 3 6 2 4 2 2 2 3 2 2" xfId="22112" xr:uid="{00000000-0005-0000-0000-00002D560000}"/>
    <cellStyle name="Normal 3 6 2 4 2 2 2 3 3" xfId="22113" xr:uid="{00000000-0005-0000-0000-00002E560000}"/>
    <cellStyle name="Normal 3 6 2 4 2 2 2 4" xfId="22114" xr:uid="{00000000-0005-0000-0000-00002F560000}"/>
    <cellStyle name="Normal 3 6 2 4 2 2 2 4 2" xfId="22115" xr:uid="{00000000-0005-0000-0000-000030560000}"/>
    <cellStyle name="Normal 3 6 2 4 2 2 2 4 2 2" xfId="22116" xr:uid="{00000000-0005-0000-0000-000031560000}"/>
    <cellStyle name="Normal 3 6 2 4 2 2 2 4 3" xfId="22117" xr:uid="{00000000-0005-0000-0000-000032560000}"/>
    <cellStyle name="Normal 3 6 2 4 2 2 2 5" xfId="22118" xr:uid="{00000000-0005-0000-0000-000033560000}"/>
    <cellStyle name="Normal 3 6 2 4 2 2 2 5 2" xfId="22119" xr:uid="{00000000-0005-0000-0000-000034560000}"/>
    <cellStyle name="Normal 3 6 2 4 2 2 2 6" xfId="22120" xr:uid="{00000000-0005-0000-0000-000035560000}"/>
    <cellStyle name="Normal 3 6 2 4 2 2 2 6 2" xfId="22121" xr:uid="{00000000-0005-0000-0000-000036560000}"/>
    <cellStyle name="Normal 3 6 2 4 2 2 2 7" xfId="22122" xr:uid="{00000000-0005-0000-0000-000037560000}"/>
    <cellStyle name="Normal 3 6 2 4 2 2 3" xfId="22123" xr:uid="{00000000-0005-0000-0000-000038560000}"/>
    <cellStyle name="Normal 3 6 2 4 2 2 3 2" xfId="22124" xr:uid="{00000000-0005-0000-0000-000039560000}"/>
    <cellStyle name="Normal 3 6 2 4 2 2 3 2 2" xfId="22125" xr:uid="{00000000-0005-0000-0000-00003A560000}"/>
    <cellStyle name="Normal 3 6 2 4 2 2 3 3" xfId="22126" xr:uid="{00000000-0005-0000-0000-00003B560000}"/>
    <cellStyle name="Normal 3 6 2 4 2 2 3 4" xfId="22127" xr:uid="{00000000-0005-0000-0000-00003C560000}"/>
    <cellStyle name="Normal 3 6 2 4 2 2 4" xfId="22128" xr:uid="{00000000-0005-0000-0000-00003D560000}"/>
    <cellStyle name="Normal 3 6 2 4 2 2 4 2" xfId="22129" xr:uid="{00000000-0005-0000-0000-00003E560000}"/>
    <cellStyle name="Normal 3 6 2 4 2 2 4 2 2" xfId="22130" xr:uid="{00000000-0005-0000-0000-00003F560000}"/>
    <cellStyle name="Normal 3 6 2 4 2 2 4 3" xfId="22131" xr:uid="{00000000-0005-0000-0000-000040560000}"/>
    <cellStyle name="Normal 3 6 2 4 2 2 4 4" xfId="22132" xr:uid="{00000000-0005-0000-0000-000041560000}"/>
    <cellStyle name="Normal 3 6 2 4 2 2 5" xfId="22133" xr:uid="{00000000-0005-0000-0000-000042560000}"/>
    <cellStyle name="Normal 3 6 2 4 2 2 5 2" xfId="22134" xr:uid="{00000000-0005-0000-0000-000043560000}"/>
    <cellStyle name="Normal 3 6 2 4 2 2 5 2 2" xfId="22135" xr:uid="{00000000-0005-0000-0000-000044560000}"/>
    <cellStyle name="Normal 3 6 2 4 2 2 5 3" xfId="22136" xr:uid="{00000000-0005-0000-0000-000045560000}"/>
    <cellStyle name="Normal 3 6 2 4 2 2 6" xfId="22137" xr:uid="{00000000-0005-0000-0000-000046560000}"/>
    <cellStyle name="Normal 3 6 2 4 2 2 6 2" xfId="22138" xr:uid="{00000000-0005-0000-0000-000047560000}"/>
    <cellStyle name="Normal 3 6 2 4 2 2 7" xfId="22139" xr:uid="{00000000-0005-0000-0000-000048560000}"/>
    <cellStyle name="Normal 3 6 2 4 2 2 7 2" xfId="22140" xr:uid="{00000000-0005-0000-0000-000049560000}"/>
    <cellStyle name="Normal 3 6 2 4 2 2 8" xfId="22141" xr:uid="{00000000-0005-0000-0000-00004A560000}"/>
    <cellStyle name="Normal 3 6 2 4 2 3" xfId="22142" xr:uid="{00000000-0005-0000-0000-00004B560000}"/>
    <cellStyle name="Normal 3 6 2 4 2 3 2" xfId="22143" xr:uid="{00000000-0005-0000-0000-00004C560000}"/>
    <cellStyle name="Normal 3 6 2 4 2 3 2 2" xfId="22144" xr:uid="{00000000-0005-0000-0000-00004D560000}"/>
    <cellStyle name="Normal 3 6 2 4 2 3 2 2 2" xfId="22145" xr:uid="{00000000-0005-0000-0000-00004E560000}"/>
    <cellStyle name="Normal 3 6 2 4 2 3 2 3" xfId="22146" xr:uid="{00000000-0005-0000-0000-00004F560000}"/>
    <cellStyle name="Normal 3 6 2 4 2 3 2 4" xfId="22147" xr:uid="{00000000-0005-0000-0000-000050560000}"/>
    <cellStyle name="Normal 3 6 2 4 2 3 3" xfId="22148" xr:uid="{00000000-0005-0000-0000-000051560000}"/>
    <cellStyle name="Normal 3 6 2 4 2 3 3 2" xfId="22149" xr:uid="{00000000-0005-0000-0000-000052560000}"/>
    <cellStyle name="Normal 3 6 2 4 2 3 3 2 2" xfId="22150" xr:uid="{00000000-0005-0000-0000-000053560000}"/>
    <cellStyle name="Normal 3 6 2 4 2 3 3 3" xfId="22151" xr:uid="{00000000-0005-0000-0000-000054560000}"/>
    <cellStyle name="Normal 3 6 2 4 2 3 4" xfId="22152" xr:uid="{00000000-0005-0000-0000-000055560000}"/>
    <cellStyle name="Normal 3 6 2 4 2 3 4 2" xfId="22153" xr:uid="{00000000-0005-0000-0000-000056560000}"/>
    <cellStyle name="Normal 3 6 2 4 2 3 4 2 2" xfId="22154" xr:uid="{00000000-0005-0000-0000-000057560000}"/>
    <cellStyle name="Normal 3 6 2 4 2 3 4 3" xfId="22155" xr:uid="{00000000-0005-0000-0000-000058560000}"/>
    <cellStyle name="Normal 3 6 2 4 2 3 5" xfId="22156" xr:uid="{00000000-0005-0000-0000-000059560000}"/>
    <cellStyle name="Normal 3 6 2 4 2 3 5 2" xfId="22157" xr:uid="{00000000-0005-0000-0000-00005A560000}"/>
    <cellStyle name="Normal 3 6 2 4 2 3 6" xfId="22158" xr:uid="{00000000-0005-0000-0000-00005B560000}"/>
    <cellStyle name="Normal 3 6 2 4 2 3 6 2" xfId="22159" xr:uid="{00000000-0005-0000-0000-00005C560000}"/>
    <cellStyle name="Normal 3 6 2 4 2 3 7" xfId="22160" xr:uid="{00000000-0005-0000-0000-00005D560000}"/>
    <cellStyle name="Normal 3 6 2 4 2 4" xfId="22161" xr:uid="{00000000-0005-0000-0000-00005E560000}"/>
    <cellStyle name="Normal 3 6 2 4 2 4 2" xfId="22162" xr:uid="{00000000-0005-0000-0000-00005F560000}"/>
    <cellStyle name="Normal 3 6 2 4 2 4 2 2" xfId="22163" xr:uid="{00000000-0005-0000-0000-000060560000}"/>
    <cellStyle name="Normal 3 6 2 4 2 4 3" xfId="22164" xr:uid="{00000000-0005-0000-0000-000061560000}"/>
    <cellStyle name="Normal 3 6 2 4 2 4 4" xfId="22165" xr:uid="{00000000-0005-0000-0000-000062560000}"/>
    <cellStyle name="Normal 3 6 2 4 2 5" xfId="22166" xr:uid="{00000000-0005-0000-0000-000063560000}"/>
    <cellStyle name="Normal 3 6 2 4 2 5 2" xfId="22167" xr:uid="{00000000-0005-0000-0000-000064560000}"/>
    <cellStyle name="Normal 3 6 2 4 2 5 2 2" xfId="22168" xr:uid="{00000000-0005-0000-0000-000065560000}"/>
    <cellStyle name="Normal 3 6 2 4 2 5 3" xfId="22169" xr:uid="{00000000-0005-0000-0000-000066560000}"/>
    <cellStyle name="Normal 3 6 2 4 2 5 4" xfId="22170" xr:uid="{00000000-0005-0000-0000-000067560000}"/>
    <cellStyle name="Normal 3 6 2 4 2 6" xfId="22171" xr:uid="{00000000-0005-0000-0000-000068560000}"/>
    <cellStyle name="Normal 3 6 2 4 2 6 2" xfId="22172" xr:uid="{00000000-0005-0000-0000-000069560000}"/>
    <cellStyle name="Normal 3 6 2 4 2 6 2 2" xfId="22173" xr:uid="{00000000-0005-0000-0000-00006A560000}"/>
    <cellStyle name="Normal 3 6 2 4 2 6 3" xfId="22174" xr:uid="{00000000-0005-0000-0000-00006B560000}"/>
    <cellStyle name="Normal 3 6 2 4 2 7" xfId="22175" xr:uid="{00000000-0005-0000-0000-00006C560000}"/>
    <cellStyle name="Normal 3 6 2 4 2 7 2" xfId="22176" xr:uid="{00000000-0005-0000-0000-00006D560000}"/>
    <cellStyle name="Normal 3 6 2 4 2 8" xfId="22177" xr:uid="{00000000-0005-0000-0000-00006E560000}"/>
    <cellStyle name="Normal 3 6 2 4 2 8 2" xfId="22178" xr:uid="{00000000-0005-0000-0000-00006F560000}"/>
    <cellStyle name="Normal 3 6 2 4 2 9" xfId="22179" xr:uid="{00000000-0005-0000-0000-000070560000}"/>
    <cellStyle name="Normal 3 6 2 4 3" xfId="22180" xr:uid="{00000000-0005-0000-0000-000071560000}"/>
    <cellStyle name="Normal 3 6 2 4 3 2" xfId="22181" xr:uid="{00000000-0005-0000-0000-000072560000}"/>
    <cellStyle name="Normal 3 6 2 4 3 2 2" xfId="22182" xr:uid="{00000000-0005-0000-0000-000073560000}"/>
    <cellStyle name="Normal 3 6 2 4 3 2 2 2" xfId="22183" xr:uid="{00000000-0005-0000-0000-000074560000}"/>
    <cellStyle name="Normal 3 6 2 4 3 2 2 2 2" xfId="22184" xr:uid="{00000000-0005-0000-0000-000075560000}"/>
    <cellStyle name="Normal 3 6 2 4 3 2 2 3" xfId="22185" xr:uid="{00000000-0005-0000-0000-000076560000}"/>
    <cellStyle name="Normal 3 6 2 4 3 2 2 4" xfId="22186" xr:uid="{00000000-0005-0000-0000-000077560000}"/>
    <cellStyle name="Normal 3 6 2 4 3 2 3" xfId="22187" xr:uid="{00000000-0005-0000-0000-000078560000}"/>
    <cellStyle name="Normal 3 6 2 4 3 2 3 2" xfId="22188" xr:uid="{00000000-0005-0000-0000-000079560000}"/>
    <cellStyle name="Normal 3 6 2 4 3 2 3 2 2" xfId="22189" xr:uid="{00000000-0005-0000-0000-00007A560000}"/>
    <cellStyle name="Normal 3 6 2 4 3 2 3 3" xfId="22190" xr:uid="{00000000-0005-0000-0000-00007B560000}"/>
    <cellStyle name="Normal 3 6 2 4 3 2 4" xfId="22191" xr:uid="{00000000-0005-0000-0000-00007C560000}"/>
    <cellStyle name="Normal 3 6 2 4 3 2 4 2" xfId="22192" xr:uid="{00000000-0005-0000-0000-00007D560000}"/>
    <cellStyle name="Normal 3 6 2 4 3 2 4 2 2" xfId="22193" xr:uid="{00000000-0005-0000-0000-00007E560000}"/>
    <cellStyle name="Normal 3 6 2 4 3 2 4 3" xfId="22194" xr:uid="{00000000-0005-0000-0000-00007F560000}"/>
    <cellStyle name="Normal 3 6 2 4 3 2 5" xfId="22195" xr:uid="{00000000-0005-0000-0000-000080560000}"/>
    <cellStyle name="Normal 3 6 2 4 3 2 5 2" xfId="22196" xr:uid="{00000000-0005-0000-0000-000081560000}"/>
    <cellStyle name="Normal 3 6 2 4 3 2 6" xfId="22197" xr:uid="{00000000-0005-0000-0000-000082560000}"/>
    <cellStyle name="Normal 3 6 2 4 3 2 6 2" xfId="22198" xr:uid="{00000000-0005-0000-0000-000083560000}"/>
    <cellStyle name="Normal 3 6 2 4 3 2 7" xfId="22199" xr:uid="{00000000-0005-0000-0000-000084560000}"/>
    <cellStyle name="Normal 3 6 2 4 3 3" xfId="22200" xr:uid="{00000000-0005-0000-0000-000085560000}"/>
    <cellStyle name="Normal 3 6 2 4 3 3 2" xfId="22201" xr:uid="{00000000-0005-0000-0000-000086560000}"/>
    <cellStyle name="Normal 3 6 2 4 3 3 2 2" xfId="22202" xr:uid="{00000000-0005-0000-0000-000087560000}"/>
    <cellStyle name="Normal 3 6 2 4 3 3 3" xfId="22203" xr:uid="{00000000-0005-0000-0000-000088560000}"/>
    <cellStyle name="Normal 3 6 2 4 3 3 4" xfId="22204" xr:uid="{00000000-0005-0000-0000-000089560000}"/>
    <cellStyle name="Normal 3 6 2 4 3 4" xfId="22205" xr:uid="{00000000-0005-0000-0000-00008A560000}"/>
    <cellStyle name="Normal 3 6 2 4 3 4 2" xfId="22206" xr:uid="{00000000-0005-0000-0000-00008B560000}"/>
    <cellStyle name="Normal 3 6 2 4 3 4 2 2" xfId="22207" xr:uid="{00000000-0005-0000-0000-00008C560000}"/>
    <cellStyle name="Normal 3 6 2 4 3 4 3" xfId="22208" xr:uid="{00000000-0005-0000-0000-00008D560000}"/>
    <cellStyle name="Normal 3 6 2 4 3 4 4" xfId="22209" xr:uid="{00000000-0005-0000-0000-00008E560000}"/>
    <cellStyle name="Normal 3 6 2 4 3 5" xfId="22210" xr:uid="{00000000-0005-0000-0000-00008F560000}"/>
    <cellStyle name="Normal 3 6 2 4 3 5 2" xfId="22211" xr:uid="{00000000-0005-0000-0000-000090560000}"/>
    <cellStyle name="Normal 3 6 2 4 3 5 2 2" xfId="22212" xr:uid="{00000000-0005-0000-0000-000091560000}"/>
    <cellStyle name="Normal 3 6 2 4 3 5 3" xfId="22213" xr:uid="{00000000-0005-0000-0000-000092560000}"/>
    <cellStyle name="Normal 3 6 2 4 3 6" xfId="22214" xr:uid="{00000000-0005-0000-0000-000093560000}"/>
    <cellStyle name="Normal 3 6 2 4 3 6 2" xfId="22215" xr:uid="{00000000-0005-0000-0000-000094560000}"/>
    <cellStyle name="Normal 3 6 2 4 3 7" xfId="22216" xr:uid="{00000000-0005-0000-0000-000095560000}"/>
    <cellStyle name="Normal 3 6 2 4 3 7 2" xfId="22217" xr:uid="{00000000-0005-0000-0000-000096560000}"/>
    <cellStyle name="Normal 3 6 2 4 3 8" xfId="22218" xr:uid="{00000000-0005-0000-0000-000097560000}"/>
    <cellStyle name="Normal 3 6 2 4 4" xfId="22219" xr:uid="{00000000-0005-0000-0000-000098560000}"/>
    <cellStyle name="Normal 3 6 2 4 4 2" xfId="22220" xr:uid="{00000000-0005-0000-0000-000099560000}"/>
    <cellStyle name="Normal 3 6 2 4 4 2 2" xfId="22221" xr:uid="{00000000-0005-0000-0000-00009A560000}"/>
    <cellStyle name="Normal 3 6 2 4 4 2 2 2" xfId="22222" xr:uid="{00000000-0005-0000-0000-00009B560000}"/>
    <cellStyle name="Normal 3 6 2 4 4 2 2 2 2" xfId="22223" xr:uid="{00000000-0005-0000-0000-00009C560000}"/>
    <cellStyle name="Normal 3 6 2 4 4 2 2 3" xfId="22224" xr:uid="{00000000-0005-0000-0000-00009D560000}"/>
    <cellStyle name="Normal 3 6 2 4 4 2 2 4" xfId="22225" xr:uid="{00000000-0005-0000-0000-00009E560000}"/>
    <cellStyle name="Normal 3 6 2 4 4 2 3" xfId="22226" xr:uid="{00000000-0005-0000-0000-00009F560000}"/>
    <cellStyle name="Normal 3 6 2 4 4 2 3 2" xfId="22227" xr:uid="{00000000-0005-0000-0000-0000A0560000}"/>
    <cellStyle name="Normal 3 6 2 4 4 2 3 2 2" xfId="22228" xr:uid="{00000000-0005-0000-0000-0000A1560000}"/>
    <cellStyle name="Normal 3 6 2 4 4 2 3 3" xfId="22229" xr:uid="{00000000-0005-0000-0000-0000A2560000}"/>
    <cellStyle name="Normal 3 6 2 4 4 2 4" xfId="22230" xr:uid="{00000000-0005-0000-0000-0000A3560000}"/>
    <cellStyle name="Normal 3 6 2 4 4 2 4 2" xfId="22231" xr:uid="{00000000-0005-0000-0000-0000A4560000}"/>
    <cellStyle name="Normal 3 6 2 4 4 2 4 2 2" xfId="22232" xr:uid="{00000000-0005-0000-0000-0000A5560000}"/>
    <cellStyle name="Normal 3 6 2 4 4 2 4 3" xfId="22233" xr:uid="{00000000-0005-0000-0000-0000A6560000}"/>
    <cellStyle name="Normal 3 6 2 4 4 2 5" xfId="22234" xr:uid="{00000000-0005-0000-0000-0000A7560000}"/>
    <cellStyle name="Normal 3 6 2 4 4 2 5 2" xfId="22235" xr:uid="{00000000-0005-0000-0000-0000A8560000}"/>
    <cellStyle name="Normal 3 6 2 4 4 2 6" xfId="22236" xr:uid="{00000000-0005-0000-0000-0000A9560000}"/>
    <cellStyle name="Normal 3 6 2 4 4 2 6 2" xfId="22237" xr:uid="{00000000-0005-0000-0000-0000AA560000}"/>
    <cellStyle name="Normal 3 6 2 4 4 2 7" xfId="22238" xr:uid="{00000000-0005-0000-0000-0000AB560000}"/>
    <cellStyle name="Normal 3 6 2 4 4 3" xfId="22239" xr:uid="{00000000-0005-0000-0000-0000AC560000}"/>
    <cellStyle name="Normal 3 6 2 4 4 3 2" xfId="22240" xr:uid="{00000000-0005-0000-0000-0000AD560000}"/>
    <cellStyle name="Normal 3 6 2 4 4 3 2 2" xfId="22241" xr:uid="{00000000-0005-0000-0000-0000AE560000}"/>
    <cellStyle name="Normal 3 6 2 4 4 3 3" xfId="22242" xr:uid="{00000000-0005-0000-0000-0000AF560000}"/>
    <cellStyle name="Normal 3 6 2 4 4 3 4" xfId="22243" xr:uid="{00000000-0005-0000-0000-0000B0560000}"/>
    <cellStyle name="Normal 3 6 2 4 4 4" xfId="22244" xr:uid="{00000000-0005-0000-0000-0000B1560000}"/>
    <cellStyle name="Normal 3 6 2 4 4 4 2" xfId="22245" xr:uid="{00000000-0005-0000-0000-0000B2560000}"/>
    <cellStyle name="Normal 3 6 2 4 4 4 2 2" xfId="22246" xr:uid="{00000000-0005-0000-0000-0000B3560000}"/>
    <cellStyle name="Normal 3 6 2 4 4 4 3" xfId="22247" xr:uid="{00000000-0005-0000-0000-0000B4560000}"/>
    <cellStyle name="Normal 3 6 2 4 4 4 4" xfId="22248" xr:uid="{00000000-0005-0000-0000-0000B5560000}"/>
    <cellStyle name="Normal 3 6 2 4 4 5" xfId="22249" xr:uid="{00000000-0005-0000-0000-0000B6560000}"/>
    <cellStyle name="Normal 3 6 2 4 4 5 2" xfId="22250" xr:uid="{00000000-0005-0000-0000-0000B7560000}"/>
    <cellStyle name="Normal 3 6 2 4 4 5 2 2" xfId="22251" xr:uid="{00000000-0005-0000-0000-0000B8560000}"/>
    <cellStyle name="Normal 3 6 2 4 4 5 3" xfId="22252" xr:uid="{00000000-0005-0000-0000-0000B9560000}"/>
    <cellStyle name="Normal 3 6 2 4 4 6" xfId="22253" xr:uid="{00000000-0005-0000-0000-0000BA560000}"/>
    <cellStyle name="Normal 3 6 2 4 4 6 2" xfId="22254" xr:uid="{00000000-0005-0000-0000-0000BB560000}"/>
    <cellStyle name="Normal 3 6 2 4 4 7" xfId="22255" xr:uid="{00000000-0005-0000-0000-0000BC560000}"/>
    <cellStyle name="Normal 3 6 2 4 4 7 2" xfId="22256" xr:uid="{00000000-0005-0000-0000-0000BD560000}"/>
    <cellStyle name="Normal 3 6 2 4 4 8" xfId="22257" xr:uid="{00000000-0005-0000-0000-0000BE560000}"/>
    <cellStyle name="Normal 3 6 2 4 5" xfId="22258" xr:uid="{00000000-0005-0000-0000-0000BF560000}"/>
    <cellStyle name="Normal 3 6 2 4 5 2" xfId="22259" xr:uid="{00000000-0005-0000-0000-0000C0560000}"/>
    <cellStyle name="Normal 3 6 2 4 5 2 2" xfId="22260" xr:uid="{00000000-0005-0000-0000-0000C1560000}"/>
    <cellStyle name="Normal 3 6 2 4 5 2 2 2" xfId="22261" xr:uid="{00000000-0005-0000-0000-0000C2560000}"/>
    <cellStyle name="Normal 3 6 2 4 5 2 3" xfId="22262" xr:uid="{00000000-0005-0000-0000-0000C3560000}"/>
    <cellStyle name="Normal 3 6 2 4 5 2 4" xfId="22263" xr:uid="{00000000-0005-0000-0000-0000C4560000}"/>
    <cellStyle name="Normal 3 6 2 4 5 3" xfId="22264" xr:uid="{00000000-0005-0000-0000-0000C5560000}"/>
    <cellStyle name="Normal 3 6 2 4 5 3 2" xfId="22265" xr:uid="{00000000-0005-0000-0000-0000C6560000}"/>
    <cellStyle name="Normal 3 6 2 4 5 3 2 2" xfId="22266" xr:uid="{00000000-0005-0000-0000-0000C7560000}"/>
    <cellStyle name="Normal 3 6 2 4 5 3 3" xfId="22267" xr:uid="{00000000-0005-0000-0000-0000C8560000}"/>
    <cellStyle name="Normal 3 6 2 4 5 4" xfId="22268" xr:uid="{00000000-0005-0000-0000-0000C9560000}"/>
    <cellStyle name="Normal 3 6 2 4 5 4 2" xfId="22269" xr:uid="{00000000-0005-0000-0000-0000CA560000}"/>
    <cellStyle name="Normal 3 6 2 4 5 4 2 2" xfId="22270" xr:uid="{00000000-0005-0000-0000-0000CB560000}"/>
    <cellStyle name="Normal 3 6 2 4 5 4 3" xfId="22271" xr:uid="{00000000-0005-0000-0000-0000CC560000}"/>
    <cellStyle name="Normal 3 6 2 4 5 5" xfId="22272" xr:uid="{00000000-0005-0000-0000-0000CD560000}"/>
    <cellStyle name="Normal 3 6 2 4 5 5 2" xfId="22273" xr:uid="{00000000-0005-0000-0000-0000CE560000}"/>
    <cellStyle name="Normal 3 6 2 4 5 6" xfId="22274" xr:uid="{00000000-0005-0000-0000-0000CF560000}"/>
    <cellStyle name="Normal 3 6 2 4 5 6 2" xfId="22275" xr:uid="{00000000-0005-0000-0000-0000D0560000}"/>
    <cellStyle name="Normal 3 6 2 4 5 7" xfId="22276" xr:uid="{00000000-0005-0000-0000-0000D1560000}"/>
    <cellStyle name="Normal 3 6 2 4 6" xfId="22277" xr:uid="{00000000-0005-0000-0000-0000D2560000}"/>
    <cellStyle name="Normal 3 6 2 4 6 2" xfId="22278" xr:uid="{00000000-0005-0000-0000-0000D3560000}"/>
    <cellStyle name="Normal 3 6 2 4 6 2 2" xfId="22279" xr:uid="{00000000-0005-0000-0000-0000D4560000}"/>
    <cellStyle name="Normal 3 6 2 4 6 3" xfId="22280" xr:uid="{00000000-0005-0000-0000-0000D5560000}"/>
    <cellStyle name="Normal 3 6 2 4 6 4" xfId="22281" xr:uid="{00000000-0005-0000-0000-0000D6560000}"/>
    <cellStyle name="Normal 3 6 2 4 7" xfId="22282" xr:uid="{00000000-0005-0000-0000-0000D7560000}"/>
    <cellStyle name="Normal 3 6 2 4 7 2" xfId="22283" xr:uid="{00000000-0005-0000-0000-0000D8560000}"/>
    <cellStyle name="Normal 3 6 2 4 7 2 2" xfId="22284" xr:uid="{00000000-0005-0000-0000-0000D9560000}"/>
    <cellStyle name="Normal 3 6 2 4 7 3" xfId="22285" xr:uid="{00000000-0005-0000-0000-0000DA560000}"/>
    <cellStyle name="Normal 3 6 2 4 7 4" xfId="22286" xr:uid="{00000000-0005-0000-0000-0000DB560000}"/>
    <cellStyle name="Normal 3 6 2 4 8" xfId="22287" xr:uid="{00000000-0005-0000-0000-0000DC560000}"/>
    <cellStyle name="Normal 3 6 2 4 8 2" xfId="22288" xr:uid="{00000000-0005-0000-0000-0000DD560000}"/>
    <cellStyle name="Normal 3 6 2 4 8 2 2" xfId="22289" xr:uid="{00000000-0005-0000-0000-0000DE560000}"/>
    <cellStyle name="Normal 3 6 2 4 8 3" xfId="22290" xr:uid="{00000000-0005-0000-0000-0000DF560000}"/>
    <cellStyle name="Normal 3 6 2 4 9" xfId="22291" xr:uid="{00000000-0005-0000-0000-0000E0560000}"/>
    <cellStyle name="Normal 3 6 2 4 9 2" xfId="22292" xr:uid="{00000000-0005-0000-0000-0000E1560000}"/>
    <cellStyle name="Normal 3 6 2 5" xfId="22293" xr:uid="{00000000-0005-0000-0000-0000E2560000}"/>
    <cellStyle name="Normal 3 6 2 5 10" xfId="22294" xr:uid="{00000000-0005-0000-0000-0000E3560000}"/>
    <cellStyle name="Normal 3 6 2 5 2" xfId="22295" xr:uid="{00000000-0005-0000-0000-0000E4560000}"/>
    <cellStyle name="Normal 3 6 2 5 2 2" xfId="22296" xr:uid="{00000000-0005-0000-0000-0000E5560000}"/>
    <cellStyle name="Normal 3 6 2 5 2 2 2" xfId="22297" xr:uid="{00000000-0005-0000-0000-0000E6560000}"/>
    <cellStyle name="Normal 3 6 2 5 2 2 2 2" xfId="22298" xr:uid="{00000000-0005-0000-0000-0000E7560000}"/>
    <cellStyle name="Normal 3 6 2 5 2 2 2 2 2" xfId="22299" xr:uid="{00000000-0005-0000-0000-0000E8560000}"/>
    <cellStyle name="Normal 3 6 2 5 2 2 2 3" xfId="22300" xr:uid="{00000000-0005-0000-0000-0000E9560000}"/>
    <cellStyle name="Normal 3 6 2 5 2 2 2 4" xfId="22301" xr:uid="{00000000-0005-0000-0000-0000EA560000}"/>
    <cellStyle name="Normal 3 6 2 5 2 2 3" xfId="22302" xr:uid="{00000000-0005-0000-0000-0000EB560000}"/>
    <cellStyle name="Normal 3 6 2 5 2 2 3 2" xfId="22303" xr:uid="{00000000-0005-0000-0000-0000EC560000}"/>
    <cellStyle name="Normal 3 6 2 5 2 2 3 2 2" xfId="22304" xr:uid="{00000000-0005-0000-0000-0000ED560000}"/>
    <cellStyle name="Normal 3 6 2 5 2 2 3 3" xfId="22305" xr:uid="{00000000-0005-0000-0000-0000EE560000}"/>
    <cellStyle name="Normal 3 6 2 5 2 2 4" xfId="22306" xr:uid="{00000000-0005-0000-0000-0000EF560000}"/>
    <cellStyle name="Normal 3 6 2 5 2 2 4 2" xfId="22307" xr:uid="{00000000-0005-0000-0000-0000F0560000}"/>
    <cellStyle name="Normal 3 6 2 5 2 2 4 2 2" xfId="22308" xr:uid="{00000000-0005-0000-0000-0000F1560000}"/>
    <cellStyle name="Normal 3 6 2 5 2 2 4 3" xfId="22309" xr:uid="{00000000-0005-0000-0000-0000F2560000}"/>
    <cellStyle name="Normal 3 6 2 5 2 2 5" xfId="22310" xr:uid="{00000000-0005-0000-0000-0000F3560000}"/>
    <cellStyle name="Normal 3 6 2 5 2 2 5 2" xfId="22311" xr:uid="{00000000-0005-0000-0000-0000F4560000}"/>
    <cellStyle name="Normal 3 6 2 5 2 2 6" xfId="22312" xr:uid="{00000000-0005-0000-0000-0000F5560000}"/>
    <cellStyle name="Normal 3 6 2 5 2 2 6 2" xfId="22313" xr:uid="{00000000-0005-0000-0000-0000F6560000}"/>
    <cellStyle name="Normal 3 6 2 5 2 2 7" xfId="22314" xr:uid="{00000000-0005-0000-0000-0000F7560000}"/>
    <cellStyle name="Normal 3 6 2 5 2 3" xfId="22315" xr:uid="{00000000-0005-0000-0000-0000F8560000}"/>
    <cellStyle name="Normal 3 6 2 5 2 3 2" xfId="22316" xr:uid="{00000000-0005-0000-0000-0000F9560000}"/>
    <cellStyle name="Normal 3 6 2 5 2 3 2 2" xfId="22317" xr:uid="{00000000-0005-0000-0000-0000FA560000}"/>
    <cellStyle name="Normal 3 6 2 5 2 3 3" xfId="22318" xr:uid="{00000000-0005-0000-0000-0000FB560000}"/>
    <cellStyle name="Normal 3 6 2 5 2 3 4" xfId="22319" xr:uid="{00000000-0005-0000-0000-0000FC560000}"/>
    <cellStyle name="Normal 3 6 2 5 2 4" xfId="22320" xr:uid="{00000000-0005-0000-0000-0000FD560000}"/>
    <cellStyle name="Normal 3 6 2 5 2 4 2" xfId="22321" xr:uid="{00000000-0005-0000-0000-0000FE560000}"/>
    <cellStyle name="Normal 3 6 2 5 2 4 2 2" xfId="22322" xr:uid="{00000000-0005-0000-0000-0000FF560000}"/>
    <cellStyle name="Normal 3 6 2 5 2 4 3" xfId="22323" xr:uid="{00000000-0005-0000-0000-000000570000}"/>
    <cellStyle name="Normal 3 6 2 5 2 4 4" xfId="22324" xr:uid="{00000000-0005-0000-0000-000001570000}"/>
    <cellStyle name="Normal 3 6 2 5 2 5" xfId="22325" xr:uid="{00000000-0005-0000-0000-000002570000}"/>
    <cellStyle name="Normal 3 6 2 5 2 5 2" xfId="22326" xr:uid="{00000000-0005-0000-0000-000003570000}"/>
    <cellStyle name="Normal 3 6 2 5 2 5 2 2" xfId="22327" xr:uid="{00000000-0005-0000-0000-000004570000}"/>
    <cellStyle name="Normal 3 6 2 5 2 5 3" xfId="22328" xr:uid="{00000000-0005-0000-0000-000005570000}"/>
    <cellStyle name="Normal 3 6 2 5 2 6" xfId="22329" xr:uid="{00000000-0005-0000-0000-000006570000}"/>
    <cellStyle name="Normal 3 6 2 5 2 6 2" xfId="22330" xr:uid="{00000000-0005-0000-0000-000007570000}"/>
    <cellStyle name="Normal 3 6 2 5 2 7" xfId="22331" xr:uid="{00000000-0005-0000-0000-000008570000}"/>
    <cellStyle name="Normal 3 6 2 5 2 7 2" xfId="22332" xr:uid="{00000000-0005-0000-0000-000009570000}"/>
    <cellStyle name="Normal 3 6 2 5 2 8" xfId="22333" xr:uid="{00000000-0005-0000-0000-00000A570000}"/>
    <cellStyle name="Normal 3 6 2 5 3" xfId="22334" xr:uid="{00000000-0005-0000-0000-00000B570000}"/>
    <cellStyle name="Normal 3 6 2 5 3 2" xfId="22335" xr:uid="{00000000-0005-0000-0000-00000C570000}"/>
    <cellStyle name="Normal 3 6 2 5 3 2 2" xfId="22336" xr:uid="{00000000-0005-0000-0000-00000D570000}"/>
    <cellStyle name="Normal 3 6 2 5 3 2 2 2" xfId="22337" xr:uid="{00000000-0005-0000-0000-00000E570000}"/>
    <cellStyle name="Normal 3 6 2 5 3 2 2 2 2" xfId="22338" xr:uid="{00000000-0005-0000-0000-00000F570000}"/>
    <cellStyle name="Normal 3 6 2 5 3 2 2 3" xfId="22339" xr:uid="{00000000-0005-0000-0000-000010570000}"/>
    <cellStyle name="Normal 3 6 2 5 3 2 2 4" xfId="22340" xr:uid="{00000000-0005-0000-0000-000011570000}"/>
    <cellStyle name="Normal 3 6 2 5 3 2 3" xfId="22341" xr:uid="{00000000-0005-0000-0000-000012570000}"/>
    <cellStyle name="Normal 3 6 2 5 3 2 3 2" xfId="22342" xr:uid="{00000000-0005-0000-0000-000013570000}"/>
    <cellStyle name="Normal 3 6 2 5 3 2 3 2 2" xfId="22343" xr:uid="{00000000-0005-0000-0000-000014570000}"/>
    <cellStyle name="Normal 3 6 2 5 3 2 3 3" xfId="22344" xr:uid="{00000000-0005-0000-0000-000015570000}"/>
    <cellStyle name="Normal 3 6 2 5 3 2 4" xfId="22345" xr:uid="{00000000-0005-0000-0000-000016570000}"/>
    <cellStyle name="Normal 3 6 2 5 3 2 4 2" xfId="22346" xr:uid="{00000000-0005-0000-0000-000017570000}"/>
    <cellStyle name="Normal 3 6 2 5 3 2 4 2 2" xfId="22347" xr:uid="{00000000-0005-0000-0000-000018570000}"/>
    <cellStyle name="Normal 3 6 2 5 3 2 4 3" xfId="22348" xr:uid="{00000000-0005-0000-0000-000019570000}"/>
    <cellStyle name="Normal 3 6 2 5 3 2 5" xfId="22349" xr:uid="{00000000-0005-0000-0000-00001A570000}"/>
    <cellStyle name="Normal 3 6 2 5 3 2 5 2" xfId="22350" xr:uid="{00000000-0005-0000-0000-00001B570000}"/>
    <cellStyle name="Normal 3 6 2 5 3 2 6" xfId="22351" xr:uid="{00000000-0005-0000-0000-00001C570000}"/>
    <cellStyle name="Normal 3 6 2 5 3 2 6 2" xfId="22352" xr:uid="{00000000-0005-0000-0000-00001D570000}"/>
    <cellStyle name="Normal 3 6 2 5 3 2 7" xfId="22353" xr:uid="{00000000-0005-0000-0000-00001E570000}"/>
    <cellStyle name="Normal 3 6 2 5 3 3" xfId="22354" xr:uid="{00000000-0005-0000-0000-00001F570000}"/>
    <cellStyle name="Normal 3 6 2 5 3 3 2" xfId="22355" xr:uid="{00000000-0005-0000-0000-000020570000}"/>
    <cellStyle name="Normal 3 6 2 5 3 3 2 2" xfId="22356" xr:uid="{00000000-0005-0000-0000-000021570000}"/>
    <cellStyle name="Normal 3 6 2 5 3 3 3" xfId="22357" xr:uid="{00000000-0005-0000-0000-000022570000}"/>
    <cellStyle name="Normal 3 6 2 5 3 3 4" xfId="22358" xr:uid="{00000000-0005-0000-0000-000023570000}"/>
    <cellStyle name="Normal 3 6 2 5 3 4" xfId="22359" xr:uid="{00000000-0005-0000-0000-000024570000}"/>
    <cellStyle name="Normal 3 6 2 5 3 4 2" xfId="22360" xr:uid="{00000000-0005-0000-0000-000025570000}"/>
    <cellStyle name="Normal 3 6 2 5 3 4 2 2" xfId="22361" xr:uid="{00000000-0005-0000-0000-000026570000}"/>
    <cellStyle name="Normal 3 6 2 5 3 4 3" xfId="22362" xr:uid="{00000000-0005-0000-0000-000027570000}"/>
    <cellStyle name="Normal 3 6 2 5 3 4 4" xfId="22363" xr:uid="{00000000-0005-0000-0000-000028570000}"/>
    <cellStyle name="Normal 3 6 2 5 3 5" xfId="22364" xr:uid="{00000000-0005-0000-0000-000029570000}"/>
    <cellStyle name="Normal 3 6 2 5 3 5 2" xfId="22365" xr:uid="{00000000-0005-0000-0000-00002A570000}"/>
    <cellStyle name="Normal 3 6 2 5 3 5 2 2" xfId="22366" xr:uid="{00000000-0005-0000-0000-00002B570000}"/>
    <cellStyle name="Normal 3 6 2 5 3 5 3" xfId="22367" xr:uid="{00000000-0005-0000-0000-00002C570000}"/>
    <cellStyle name="Normal 3 6 2 5 3 6" xfId="22368" xr:uid="{00000000-0005-0000-0000-00002D570000}"/>
    <cellStyle name="Normal 3 6 2 5 3 6 2" xfId="22369" xr:uid="{00000000-0005-0000-0000-00002E570000}"/>
    <cellStyle name="Normal 3 6 2 5 3 7" xfId="22370" xr:uid="{00000000-0005-0000-0000-00002F570000}"/>
    <cellStyle name="Normal 3 6 2 5 3 7 2" xfId="22371" xr:uid="{00000000-0005-0000-0000-000030570000}"/>
    <cellStyle name="Normal 3 6 2 5 3 8" xfId="22372" xr:uid="{00000000-0005-0000-0000-000031570000}"/>
    <cellStyle name="Normal 3 6 2 5 4" xfId="22373" xr:uid="{00000000-0005-0000-0000-000032570000}"/>
    <cellStyle name="Normal 3 6 2 5 4 2" xfId="22374" xr:uid="{00000000-0005-0000-0000-000033570000}"/>
    <cellStyle name="Normal 3 6 2 5 4 2 2" xfId="22375" xr:uid="{00000000-0005-0000-0000-000034570000}"/>
    <cellStyle name="Normal 3 6 2 5 4 2 2 2" xfId="22376" xr:uid="{00000000-0005-0000-0000-000035570000}"/>
    <cellStyle name="Normal 3 6 2 5 4 2 3" xfId="22377" xr:uid="{00000000-0005-0000-0000-000036570000}"/>
    <cellStyle name="Normal 3 6 2 5 4 2 4" xfId="22378" xr:uid="{00000000-0005-0000-0000-000037570000}"/>
    <cellStyle name="Normal 3 6 2 5 4 3" xfId="22379" xr:uid="{00000000-0005-0000-0000-000038570000}"/>
    <cellStyle name="Normal 3 6 2 5 4 3 2" xfId="22380" xr:uid="{00000000-0005-0000-0000-000039570000}"/>
    <cellStyle name="Normal 3 6 2 5 4 3 2 2" xfId="22381" xr:uid="{00000000-0005-0000-0000-00003A570000}"/>
    <cellStyle name="Normal 3 6 2 5 4 3 3" xfId="22382" xr:uid="{00000000-0005-0000-0000-00003B570000}"/>
    <cellStyle name="Normal 3 6 2 5 4 4" xfId="22383" xr:uid="{00000000-0005-0000-0000-00003C570000}"/>
    <cellStyle name="Normal 3 6 2 5 4 4 2" xfId="22384" xr:uid="{00000000-0005-0000-0000-00003D570000}"/>
    <cellStyle name="Normal 3 6 2 5 4 4 2 2" xfId="22385" xr:uid="{00000000-0005-0000-0000-00003E570000}"/>
    <cellStyle name="Normal 3 6 2 5 4 4 3" xfId="22386" xr:uid="{00000000-0005-0000-0000-00003F570000}"/>
    <cellStyle name="Normal 3 6 2 5 4 5" xfId="22387" xr:uid="{00000000-0005-0000-0000-000040570000}"/>
    <cellStyle name="Normal 3 6 2 5 4 5 2" xfId="22388" xr:uid="{00000000-0005-0000-0000-000041570000}"/>
    <cellStyle name="Normal 3 6 2 5 4 6" xfId="22389" xr:uid="{00000000-0005-0000-0000-000042570000}"/>
    <cellStyle name="Normal 3 6 2 5 4 6 2" xfId="22390" xr:uid="{00000000-0005-0000-0000-000043570000}"/>
    <cellStyle name="Normal 3 6 2 5 4 7" xfId="22391" xr:uid="{00000000-0005-0000-0000-000044570000}"/>
    <cellStyle name="Normal 3 6 2 5 5" xfId="22392" xr:uid="{00000000-0005-0000-0000-000045570000}"/>
    <cellStyle name="Normal 3 6 2 5 5 2" xfId="22393" xr:uid="{00000000-0005-0000-0000-000046570000}"/>
    <cellStyle name="Normal 3 6 2 5 5 2 2" xfId="22394" xr:uid="{00000000-0005-0000-0000-000047570000}"/>
    <cellStyle name="Normal 3 6 2 5 5 3" xfId="22395" xr:uid="{00000000-0005-0000-0000-000048570000}"/>
    <cellStyle name="Normal 3 6 2 5 5 4" xfId="22396" xr:uid="{00000000-0005-0000-0000-000049570000}"/>
    <cellStyle name="Normal 3 6 2 5 6" xfId="22397" xr:uid="{00000000-0005-0000-0000-00004A570000}"/>
    <cellStyle name="Normal 3 6 2 5 6 2" xfId="22398" xr:uid="{00000000-0005-0000-0000-00004B570000}"/>
    <cellStyle name="Normal 3 6 2 5 6 2 2" xfId="22399" xr:uid="{00000000-0005-0000-0000-00004C570000}"/>
    <cellStyle name="Normal 3 6 2 5 6 3" xfId="22400" xr:uid="{00000000-0005-0000-0000-00004D570000}"/>
    <cellStyle name="Normal 3 6 2 5 6 4" xfId="22401" xr:uid="{00000000-0005-0000-0000-00004E570000}"/>
    <cellStyle name="Normal 3 6 2 5 7" xfId="22402" xr:uid="{00000000-0005-0000-0000-00004F570000}"/>
    <cellStyle name="Normal 3 6 2 5 7 2" xfId="22403" xr:uid="{00000000-0005-0000-0000-000050570000}"/>
    <cellStyle name="Normal 3 6 2 5 7 2 2" xfId="22404" xr:uid="{00000000-0005-0000-0000-000051570000}"/>
    <cellStyle name="Normal 3 6 2 5 7 3" xfId="22405" xr:uid="{00000000-0005-0000-0000-000052570000}"/>
    <cellStyle name="Normal 3 6 2 5 8" xfId="22406" xr:uid="{00000000-0005-0000-0000-000053570000}"/>
    <cellStyle name="Normal 3 6 2 5 8 2" xfId="22407" xr:uid="{00000000-0005-0000-0000-000054570000}"/>
    <cellStyle name="Normal 3 6 2 5 9" xfId="22408" xr:uid="{00000000-0005-0000-0000-000055570000}"/>
    <cellStyle name="Normal 3 6 2 5 9 2" xfId="22409" xr:uid="{00000000-0005-0000-0000-000056570000}"/>
    <cellStyle name="Normal 3 6 2 6" xfId="22410" xr:uid="{00000000-0005-0000-0000-000057570000}"/>
    <cellStyle name="Normal 3 6 2 6 2" xfId="22411" xr:uid="{00000000-0005-0000-0000-000058570000}"/>
    <cellStyle name="Normal 3 6 2 6 2 2" xfId="22412" xr:uid="{00000000-0005-0000-0000-000059570000}"/>
    <cellStyle name="Normal 3 6 2 6 2 2 2" xfId="22413" xr:uid="{00000000-0005-0000-0000-00005A570000}"/>
    <cellStyle name="Normal 3 6 2 6 2 2 2 2" xfId="22414" xr:uid="{00000000-0005-0000-0000-00005B570000}"/>
    <cellStyle name="Normal 3 6 2 6 2 2 3" xfId="22415" xr:uid="{00000000-0005-0000-0000-00005C570000}"/>
    <cellStyle name="Normal 3 6 2 6 2 2 4" xfId="22416" xr:uid="{00000000-0005-0000-0000-00005D570000}"/>
    <cellStyle name="Normal 3 6 2 6 2 3" xfId="22417" xr:uid="{00000000-0005-0000-0000-00005E570000}"/>
    <cellStyle name="Normal 3 6 2 6 2 3 2" xfId="22418" xr:uid="{00000000-0005-0000-0000-00005F570000}"/>
    <cellStyle name="Normal 3 6 2 6 2 3 2 2" xfId="22419" xr:uid="{00000000-0005-0000-0000-000060570000}"/>
    <cellStyle name="Normal 3 6 2 6 2 3 3" xfId="22420" xr:uid="{00000000-0005-0000-0000-000061570000}"/>
    <cellStyle name="Normal 3 6 2 6 2 4" xfId="22421" xr:uid="{00000000-0005-0000-0000-000062570000}"/>
    <cellStyle name="Normal 3 6 2 6 2 4 2" xfId="22422" xr:uid="{00000000-0005-0000-0000-000063570000}"/>
    <cellStyle name="Normal 3 6 2 6 2 4 2 2" xfId="22423" xr:uid="{00000000-0005-0000-0000-000064570000}"/>
    <cellStyle name="Normal 3 6 2 6 2 4 3" xfId="22424" xr:uid="{00000000-0005-0000-0000-000065570000}"/>
    <cellStyle name="Normal 3 6 2 6 2 5" xfId="22425" xr:uid="{00000000-0005-0000-0000-000066570000}"/>
    <cellStyle name="Normal 3 6 2 6 2 5 2" xfId="22426" xr:uid="{00000000-0005-0000-0000-000067570000}"/>
    <cellStyle name="Normal 3 6 2 6 2 6" xfId="22427" xr:uid="{00000000-0005-0000-0000-000068570000}"/>
    <cellStyle name="Normal 3 6 2 6 2 6 2" xfId="22428" xr:uid="{00000000-0005-0000-0000-000069570000}"/>
    <cellStyle name="Normal 3 6 2 6 2 7" xfId="22429" xr:uid="{00000000-0005-0000-0000-00006A570000}"/>
    <cellStyle name="Normal 3 6 2 6 3" xfId="22430" xr:uid="{00000000-0005-0000-0000-00006B570000}"/>
    <cellStyle name="Normal 3 6 2 6 3 2" xfId="22431" xr:uid="{00000000-0005-0000-0000-00006C570000}"/>
    <cellStyle name="Normal 3 6 2 6 3 2 2" xfId="22432" xr:uid="{00000000-0005-0000-0000-00006D570000}"/>
    <cellStyle name="Normal 3 6 2 6 3 3" xfId="22433" xr:uid="{00000000-0005-0000-0000-00006E570000}"/>
    <cellStyle name="Normal 3 6 2 6 3 4" xfId="22434" xr:uid="{00000000-0005-0000-0000-00006F570000}"/>
    <cellStyle name="Normal 3 6 2 6 4" xfId="22435" xr:uid="{00000000-0005-0000-0000-000070570000}"/>
    <cellStyle name="Normal 3 6 2 6 4 2" xfId="22436" xr:uid="{00000000-0005-0000-0000-000071570000}"/>
    <cellStyle name="Normal 3 6 2 6 4 2 2" xfId="22437" xr:uid="{00000000-0005-0000-0000-000072570000}"/>
    <cellStyle name="Normal 3 6 2 6 4 3" xfId="22438" xr:uid="{00000000-0005-0000-0000-000073570000}"/>
    <cellStyle name="Normal 3 6 2 6 4 4" xfId="22439" xr:uid="{00000000-0005-0000-0000-000074570000}"/>
    <cellStyle name="Normal 3 6 2 6 5" xfId="22440" xr:uid="{00000000-0005-0000-0000-000075570000}"/>
    <cellStyle name="Normal 3 6 2 6 5 2" xfId="22441" xr:uid="{00000000-0005-0000-0000-000076570000}"/>
    <cellStyle name="Normal 3 6 2 6 5 2 2" xfId="22442" xr:uid="{00000000-0005-0000-0000-000077570000}"/>
    <cellStyle name="Normal 3 6 2 6 5 3" xfId="22443" xr:uid="{00000000-0005-0000-0000-000078570000}"/>
    <cellStyle name="Normal 3 6 2 6 6" xfId="22444" xr:uid="{00000000-0005-0000-0000-000079570000}"/>
    <cellStyle name="Normal 3 6 2 6 6 2" xfId="22445" xr:uid="{00000000-0005-0000-0000-00007A570000}"/>
    <cellStyle name="Normal 3 6 2 6 7" xfId="22446" xr:uid="{00000000-0005-0000-0000-00007B570000}"/>
    <cellStyle name="Normal 3 6 2 6 7 2" xfId="22447" xr:uid="{00000000-0005-0000-0000-00007C570000}"/>
    <cellStyle name="Normal 3 6 2 6 8" xfId="22448" xr:uid="{00000000-0005-0000-0000-00007D570000}"/>
    <cellStyle name="Normal 3 6 2 7" xfId="22449" xr:uid="{00000000-0005-0000-0000-00007E570000}"/>
    <cellStyle name="Normal 3 6 2 7 2" xfId="22450" xr:uid="{00000000-0005-0000-0000-00007F570000}"/>
    <cellStyle name="Normal 3 6 2 7 2 2" xfId="22451" xr:uid="{00000000-0005-0000-0000-000080570000}"/>
    <cellStyle name="Normal 3 6 2 7 2 2 2" xfId="22452" xr:uid="{00000000-0005-0000-0000-000081570000}"/>
    <cellStyle name="Normal 3 6 2 7 2 2 2 2" xfId="22453" xr:uid="{00000000-0005-0000-0000-000082570000}"/>
    <cellStyle name="Normal 3 6 2 7 2 2 3" xfId="22454" xr:uid="{00000000-0005-0000-0000-000083570000}"/>
    <cellStyle name="Normal 3 6 2 7 2 2 4" xfId="22455" xr:uid="{00000000-0005-0000-0000-000084570000}"/>
    <cellStyle name="Normal 3 6 2 7 2 3" xfId="22456" xr:uid="{00000000-0005-0000-0000-000085570000}"/>
    <cellStyle name="Normal 3 6 2 7 2 3 2" xfId="22457" xr:uid="{00000000-0005-0000-0000-000086570000}"/>
    <cellStyle name="Normal 3 6 2 7 2 3 2 2" xfId="22458" xr:uid="{00000000-0005-0000-0000-000087570000}"/>
    <cellStyle name="Normal 3 6 2 7 2 3 3" xfId="22459" xr:uid="{00000000-0005-0000-0000-000088570000}"/>
    <cellStyle name="Normal 3 6 2 7 2 4" xfId="22460" xr:uid="{00000000-0005-0000-0000-000089570000}"/>
    <cellStyle name="Normal 3 6 2 7 2 4 2" xfId="22461" xr:uid="{00000000-0005-0000-0000-00008A570000}"/>
    <cellStyle name="Normal 3 6 2 7 2 4 2 2" xfId="22462" xr:uid="{00000000-0005-0000-0000-00008B570000}"/>
    <cellStyle name="Normal 3 6 2 7 2 4 3" xfId="22463" xr:uid="{00000000-0005-0000-0000-00008C570000}"/>
    <cellStyle name="Normal 3 6 2 7 2 5" xfId="22464" xr:uid="{00000000-0005-0000-0000-00008D570000}"/>
    <cellStyle name="Normal 3 6 2 7 2 5 2" xfId="22465" xr:uid="{00000000-0005-0000-0000-00008E570000}"/>
    <cellStyle name="Normal 3 6 2 7 2 6" xfId="22466" xr:uid="{00000000-0005-0000-0000-00008F570000}"/>
    <cellStyle name="Normal 3 6 2 7 2 6 2" xfId="22467" xr:uid="{00000000-0005-0000-0000-000090570000}"/>
    <cellStyle name="Normal 3 6 2 7 2 7" xfId="22468" xr:uid="{00000000-0005-0000-0000-000091570000}"/>
    <cellStyle name="Normal 3 6 2 7 3" xfId="22469" xr:uid="{00000000-0005-0000-0000-000092570000}"/>
    <cellStyle name="Normal 3 6 2 7 3 2" xfId="22470" xr:uid="{00000000-0005-0000-0000-000093570000}"/>
    <cellStyle name="Normal 3 6 2 7 3 2 2" xfId="22471" xr:uid="{00000000-0005-0000-0000-000094570000}"/>
    <cellStyle name="Normal 3 6 2 7 3 3" xfId="22472" xr:uid="{00000000-0005-0000-0000-000095570000}"/>
    <cellStyle name="Normal 3 6 2 7 3 4" xfId="22473" xr:uid="{00000000-0005-0000-0000-000096570000}"/>
    <cellStyle name="Normal 3 6 2 7 4" xfId="22474" xr:uid="{00000000-0005-0000-0000-000097570000}"/>
    <cellStyle name="Normal 3 6 2 7 4 2" xfId="22475" xr:uid="{00000000-0005-0000-0000-000098570000}"/>
    <cellStyle name="Normal 3 6 2 7 4 2 2" xfId="22476" xr:uid="{00000000-0005-0000-0000-000099570000}"/>
    <cellStyle name="Normal 3 6 2 7 4 3" xfId="22477" xr:uid="{00000000-0005-0000-0000-00009A570000}"/>
    <cellStyle name="Normal 3 6 2 7 4 4" xfId="22478" xr:uid="{00000000-0005-0000-0000-00009B570000}"/>
    <cellStyle name="Normal 3 6 2 7 5" xfId="22479" xr:uid="{00000000-0005-0000-0000-00009C570000}"/>
    <cellStyle name="Normal 3 6 2 7 5 2" xfId="22480" xr:uid="{00000000-0005-0000-0000-00009D570000}"/>
    <cellStyle name="Normal 3 6 2 7 5 2 2" xfId="22481" xr:uid="{00000000-0005-0000-0000-00009E570000}"/>
    <cellStyle name="Normal 3 6 2 7 5 3" xfId="22482" xr:uid="{00000000-0005-0000-0000-00009F570000}"/>
    <cellStyle name="Normal 3 6 2 7 6" xfId="22483" xr:uid="{00000000-0005-0000-0000-0000A0570000}"/>
    <cellStyle name="Normal 3 6 2 7 6 2" xfId="22484" xr:uid="{00000000-0005-0000-0000-0000A1570000}"/>
    <cellStyle name="Normal 3 6 2 7 7" xfId="22485" xr:uid="{00000000-0005-0000-0000-0000A2570000}"/>
    <cellStyle name="Normal 3 6 2 7 7 2" xfId="22486" xr:uid="{00000000-0005-0000-0000-0000A3570000}"/>
    <cellStyle name="Normal 3 6 2 7 8" xfId="22487" xr:uid="{00000000-0005-0000-0000-0000A4570000}"/>
    <cellStyle name="Normal 3 6 2 8" xfId="22488" xr:uid="{00000000-0005-0000-0000-0000A5570000}"/>
    <cellStyle name="Normal 3 6 2 8 2" xfId="22489" xr:uid="{00000000-0005-0000-0000-0000A6570000}"/>
    <cellStyle name="Normal 3 6 2 8 2 2" xfId="22490" xr:uid="{00000000-0005-0000-0000-0000A7570000}"/>
    <cellStyle name="Normal 3 6 2 8 2 2 2" xfId="22491" xr:uid="{00000000-0005-0000-0000-0000A8570000}"/>
    <cellStyle name="Normal 3 6 2 8 2 3" xfId="22492" xr:uid="{00000000-0005-0000-0000-0000A9570000}"/>
    <cellStyle name="Normal 3 6 2 8 2 4" xfId="22493" xr:uid="{00000000-0005-0000-0000-0000AA570000}"/>
    <cellStyle name="Normal 3 6 2 8 3" xfId="22494" xr:uid="{00000000-0005-0000-0000-0000AB570000}"/>
    <cellStyle name="Normal 3 6 2 8 3 2" xfId="22495" xr:uid="{00000000-0005-0000-0000-0000AC570000}"/>
    <cellStyle name="Normal 3 6 2 8 3 2 2" xfId="22496" xr:uid="{00000000-0005-0000-0000-0000AD570000}"/>
    <cellStyle name="Normal 3 6 2 8 3 3" xfId="22497" xr:uid="{00000000-0005-0000-0000-0000AE570000}"/>
    <cellStyle name="Normal 3 6 2 8 4" xfId="22498" xr:uid="{00000000-0005-0000-0000-0000AF570000}"/>
    <cellStyle name="Normal 3 6 2 8 4 2" xfId="22499" xr:uid="{00000000-0005-0000-0000-0000B0570000}"/>
    <cellStyle name="Normal 3 6 2 8 4 2 2" xfId="22500" xr:uid="{00000000-0005-0000-0000-0000B1570000}"/>
    <cellStyle name="Normal 3 6 2 8 4 3" xfId="22501" xr:uid="{00000000-0005-0000-0000-0000B2570000}"/>
    <cellStyle name="Normal 3 6 2 8 5" xfId="22502" xr:uid="{00000000-0005-0000-0000-0000B3570000}"/>
    <cellStyle name="Normal 3 6 2 8 5 2" xfId="22503" xr:uid="{00000000-0005-0000-0000-0000B4570000}"/>
    <cellStyle name="Normal 3 6 2 8 6" xfId="22504" xr:uid="{00000000-0005-0000-0000-0000B5570000}"/>
    <cellStyle name="Normal 3 6 2 8 6 2" xfId="22505" xr:uid="{00000000-0005-0000-0000-0000B6570000}"/>
    <cellStyle name="Normal 3 6 2 8 7" xfId="22506" xr:uid="{00000000-0005-0000-0000-0000B7570000}"/>
    <cellStyle name="Normal 3 6 2 9" xfId="22507" xr:uid="{00000000-0005-0000-0000-0000B8570000}"/>
    <cellStyle name="Normal 3 6 2 9 2" xfId="22508" xr:uid="{00000000-0005-0000-0000-0000B9570000}"/>
    <cellStyle name="Normal 3 6 2 9 2 2" xfId="22509" xr:uid="{00000000-0005-0000-0000-0000BA570000}"/>
    <cellStyle name="Normal 3 6 2 9 3" xfId="22510" xr:uid="{00000000-0005-0000-0000-0000BB570000}"/>
    <cellStyle name="Normal 3 6 2 9 4" xfId="22511" xr:uid="{00000000-0005-0000-0000-0000BC570000}"/>
    <cellStyle name="Normal 3 6 20" xfId="22512" xr:uid="{00000000-0005-0000-0000-0000BD570000}"/>
    <cellStyle name="Normal 3 6 21" xfId="22513" xr:uid="{00000000-0005-0000-0000-0000BE570000}"/>
    <cellStyle name="Normal 3 6 3" xfId="22514" xr:uid="{00000000-0005-0000-0000-0000BF570000}"/>
    <cellStyle name="Normal 3 6 3 10" xfId="22515" xr:uid="{00000000-0005-0000-0000-0000C0570000}"/>
    <cellStyle name="Normal 3 6 3 10 2" xfId="22516" xr:uid="{00000000-0005-0000-0000-0000C1570000}"/>
    <cellStyle name="Normal 3 6 3 11" xfId="22517" xr:uid="{00000000-0005-0000-0000-0000C2570000}"/>
    <cellStyle name="Normal 3 6 3 11 2" xfId="22518" xr:uid="{00000000-0005-0000-0000-0000C3570000}"/>
    <cellStyle name="Normal 3 6 3 12" xfId="22519" xr:uid="{00000000-0005-0000-0000-0000C4570000}"/>
    <cellStyle name="Normal 3 6 3 2" xfId="22520" xr:uid="{00000000-0005-0000-0000-0000C5570000}"/>
    <cellStyle name="Normal 3 6 3 2 10" xfId="22521" xr:uid="{00000000-0005-0000-0000-0000C6570000}"/>
    <cellStyle name="Normal 3 6 3 2 10 2" xfId="22522" xr:uid="{00000000-0005-0000-0000-0000C7570000}"/>
    <cellStyle name="Normal 3 6 3 2 11" xfId="22523" xr:uid="{00000000-0005-0000-0000-0000C8570000}"/>
    <cellStyle name="Normal 3 6 3 2 2" xfId="22524" xr:uid="{00000000-0005-0000-0000-0000C9570000}"/>
    <cellStyle name="Normal 3 6 3 2 2 2" xfId="22525" xr:uid="{00000000-0005-0000-0000-0000CA570000}"/>
    <cellStyle name="Normal 3 6 3 2 2 2 2" xfId="22526" xr:uid="{00000000-0005-0000-0000-0000CB570000}"/>
    <cellStyle name="Normal 3 6 3 2 2 2 2 2" xfId="22527" xr:uid="{00000000-0005-0000-0000-0000CC570000}"/>
    <cellStyle name="Normal 3 6 3 2 2 2 2 2 2" xfId="22528" xr:uid="{00000000-0005-0000-0000-0000CD570000}"/>
    <cellStyle name="Normal 3 6 3 2 2 2 2 2 2 2" xfId="22529" xr:uid="{00000000-0005-0000-0000-0000CE570000}"/>
    <cellStyle name="Normal 3 6 3 2 2 2 2 2 3" xfId="22530" xr:uid="{00000000-0005-0000-0000-0000CF570000}"/>
    <cellStyle name="Normal 3 6 3 2 2 2 2 2 4" xfId="22531" xr:uid="{00000000-0005-0000-0000-0000D0570000}"/>
    <cellStyle name="Normal 3 6 3 2 2 2 2 3" xfId="22532" xr:uid="{00000000-0005-0000-0000-0000D1570000}"/>
    <cellStyle name="Normal 3 6 3 2 2 2 2 3 2" xfId="22533" xr:uid="{00000000-0005-0000-0000-0000D2570000}"/>
    <cellStyle name="Normal 3 6 3 2 2 2 2 3 2 2" xfId="22534" xr:uid="{00000000-0005-0000-0000-0000D3570000}"/>
    <cellStyle name="Normal 3 6 3 2 2 2 2 3 3" xfId="22535" xr:uid="{00000000-0005-0000-0000-0000D4570000}"/>
    <cellStyle name="Normal 3 6 3 2 2 2 2 4" xfId="22536" xr:uid="{00000000-0005-0000-0000-0000D5570000}"/>
    <cellStyle name="Normal 3 6 3 2 2 2 2 4 2" xfId="22537" xr:uid="{00000000-0005-0000-0000-0000D6570000}"/>
    <cellStyle name="Normal 3 6 3 2 2 2 2 4 2 2" xfId="22538" xr:uid="{00000000-0005-0000-0000-0000D7570000}"/>
    <cellStyle name="Normal 3 6 3 2 2 2 2 4 3" xfId="22539" xr:uid="{00000000-0005-0000-0000-0000D8570000}"/>
    <cellStyle name="Normal 3 6 3 2 2 2 2 5" xfId="22540" xr:uid="{00000000-0005-0000-0000-0000D9570000}"/>
    <cellStyle name="Normal 3 6 3 2 2 2 2 5 2" xfId="22541" xr:uid="{00000000-0005-0000-0000-0000DA570000}"/>
    <cellStyle name="Normal 3 6 3 2 2 2 2 6" xfId="22542" xr:uid="{00000000-0005-0000-0000-0000DB570000}"/>
    <cellStyle name="Normal 3 6 3 2 2 2 2 6 2" xfId="22543" xr:uid="{00000000-0005-0000-0000-0000DC570000}"/>
    <cellStyle name="Normal 3 6 3 2 2 2 2 7" xfId="22544" xr:uid="{00000000-0005-0000-0000-0000DD570000}"/>
    <cellStyle name="Normal 3 6 3 2 2 2 3" xfId="22545" xr:uid="{00000000-0005-0000-0000-0000DE570000}"/>
    <cellStyle name="Normal 3 6 3 2 2 2 3 2" xfId="22546" xr:uid="{00000000-0005-0000-0000-0000DF570000}"/>
    <cellStyle name="Normal 3 6 3 2 2 2 3 2 2" xfId="22547" xr:uid="{00000000-0005-0000-0000-0000E0570000}"/>
    <cellStyle name="Normal 3 6 3 2 2 2 3 3" xfId="22548" xr:uid="{00000000-0005-0000-0000-0000E1570000}"/>
    <cellStyle name="Normal 3 6 3 2 2 2 3 4" xfId="22549" xr:uid="{00000000-0005-0000-0000-0000E2570000}"/>
    <cellStyle name="Normal 3 6 3 2 2 2 4" xfId="22550" xr:uid="{00000000-0005-0000-0000-0000E3570000}"/>
    <cellStyle name="Normal 3 6 3 2 2 2 4 2" xfId="22551" xr:uid="{00000000-0005-0000-0000-0000E4570000}"/>
    <cellStyle name="Normal 3 6 3 2 2 2 4 2 2" xfId="22552" xr:uid="{00000000-0005-0000-0000-0000E5570000}"/>
    <cellStyle name="Normal 3 6 3 2 2 2 4 3" xfId="22553" xr:uid="{00000000-0005-0000-0000-0000E6570000}"/>
    <cellStyle name="Normal 3 6 3 2 2 2 4 4" xfId="22554" xr:uid="{00000000-0005-0000-0000-0000E7570000}"/>
    <cellStyle name="Normal 3 6 3 2 2 2 5" xfId="22555" xr:uid="{00000000-0005-0000-0000-0000E8570000}"/>
    <cellStyle name="Normal 3 6 3 2 2 2 5 2" xfId="22556" xr:uid="{00000000-0005-0000-0000-0000E9570000}"/>
    <cellStyle name="Normal 3 6 3 2 2 2 5 2 2" xfId="22557" xr:uid="{00000000-0005-0000-0000-0000EA570000}"/>
    <cellStyle name="Normal 3 6 3 2 2 2 5 3" xfId="22558" xr:uid="{00000000-0005-0000-0000-0000EB570000}"/>
    <cellStyle name="Normal 3 6 3 2 2 2 6" xfId="22559" xr:uid="{00000000-0005-0000-0000-0000EC570000}"/>
    <cellStyle name="Normal 3 6 3 2 2 2 6 2" xfId="22560" xr:uid="{00000000-0005-0000-0000-0000ED570000}"/>
    <cellStyle name="Normal 3 6 3 2 2 2 7" xfId="22561" xr:uid="{00000000-0005-0000-0000-0000EE570000}"/>
    <cellStyle name="Normal 3 6 3 2 2 2 7 2" xfId="22562" xr:uid="{00000000-0005-0000-0000-0000EF570000}"/>
    <cellStyle name="Normal 3 6 3 2 2 2 8" xfId="22563" xr:uid="{00000000-0005-0000-0000-0000F0570000}"/>
    <cellStyle name="Normal 3 6 3 2 2 3" xfId="22564" xr:uid="{00000000-0005-0000-0000-0000F1570000}"/>
    <cellStyle name="Normal 3 6 3 2 2 3 2" xfId="22565" xr:uid="{00000000-0005-0000-0000-0000F2570000}"/>
    <cellStyle name="Normal 3 6 3 2 2 3 2 2" xfId="22566" xr:uid="{00000000-0005-0000-0000-0000F3570000}"/>
    <cellStyle name="Normal 3 6 3 2 2 3 2 2 2" xfId="22567" xr:uid="{00000000-0005-0000-0000-0000F4570000}"/>
    <cellStyle name="Normal 3 6 3 2 2 3 2 3" xfId="22568" xr:uid="{00000000-0005-0000-0000-0000F5570000}"/>
    <cellStyle name="Normal 3 6 3 2 2 3 2 4" xfId="22569" xr:uid="{00000000-0005-0000-0000-0000F6570000}"/>
    <cellStyle name="Normal 3 6 3 2 2 3 3" xfId="22570" xr:uid="{00000000-0005-0000-0000-0000F7570000}"/>
    <cellStyle name="Normal 3 6 3 2 2 3 3 2" xfId="22571" xr:uid="{00000000-0005-0000-0000-0000F8570000}"/>
    <cellStyle name="Normal 3 6 3 2 2 3 3 2 2" xfId="22572" xr:uid="{00000000-0005-0000-0000-0000F9570000}"/>
    <cellStyle name="Normal 3 6 3 2 2 3 3 3" xfId="22573" xr:uid="{00000000-0005-0000-0000-0000FA570000}"/>
    <cellStyle name="Normal 3 6 3 2 2 3 4" xfId="22574" xr:uid="{00000000-0005-0000-0000-0000FB570000}"/>
    <cellStyle name="Normal 3 6 3 2 2 3 4 2" xfId="22575" xr:uid="{00000000-0005-0000-0000-0000FC570000}"/>
    <cellStyle name="Normal 3 6 3 2 2 3 4 2 2" xfId="22576" xr:uid="{00000000-0005-0000-0000-0000FD570000}"/>
    <cellStyle name="Normal 3 6 3 2 2 3 4 3" xfId="22577" xr:uid="{00000000-0005-0000-0000-0000FE570000}"/>
    <cellStyle name="Normal 3 6 3 2 2 3 5" xfId="22578" xr:uid="{00000000-0005-0000-0000-0000FF570000}"/>
    <cellStyle name="Normal 3 6 3 2 2 3 5 2" xfId="22579" xr:uid="{00000000-0005-0000-0000-000000580000}"/>
    <cellStyle name="Normal 3 6 3 2 2 3 6" xfId="22580" xr:uid="{00000000-0005-0000-0000-000001580000}"/>
    <cellStyle name="Normal 3 6 3 2 2 3 6 2" xfId="22581" xr:uid="{00000000-0005-0000-0000-000002580000}"/>
    <cellStyle name="Normal 3 6 3 2 2 3 7" xfId="22582" xr:uid="{00000000-0005-0000-0000-000003580000}"/>
    <cellStyle name="Normal 3 6 3 2 2 4" xfId="22583" xr:uid="{00000000-0005-0000-0000-000004580000}"/>
    <cellStyle name="Normal 3 6 3 2 2 4 2" xfId="22584" xr:uid="{00000000-0005-0000-0000-000005580000}"/>
    <cellStyle name="Normal 3 6 3 2 2 4 2 2" xfId="22585" xr:uid="{00000000-0005-0000-0000-000006580000}"/>
    <cellStyle name="Normal 3 6 3 2 2 4 3" xfId="22586" xr:uid="{00000000-0005-0000-0000-000007580000}"/>
    <cellStyle name="Normal 3 6 3 2 2 4 4" xfId="22587" xr:uid="{00000000-0005-0000-0000-000008580000}"/>
    <cellStyle name="Normal 3 6 3 2 2 5" xfId="22588" xr:uid="{00000000-0005-0000-0000-000009580000}"/>
    <cellStyle name="Normal 3 6 3 2 2 5 2" xfId="22589" xr:uid="{00000000-0005-0000-0000-00000A580000}"/>
    <cellStyle name="Normal 3 6 3 2 2 5 2 2" xfId="22590" xr:uid="{00000000-0005-0000-0000-00000B580000}"/>
    <cellStyle name="Normal 3 6 3 2 2 5 3" xfId="22591" xr:uid="{00000000-0005-0000-0000-00000C580000}"/>
    <cellStyle name="Normal 3 6 3 2 2 5 4" xfId="22592" xr:uid="{00000000-0005-0000-0000-00000D580000}"/>
    <cellStyle name="Normal 3 6 3 2 2 6" xfId="22593" xr:uid="{00000000-0005-0000-0000-00000E580000}"/>
    <cellStyle name="Normal 3 6 3 2 2 6 2" xfId="22594" xr:uid="{00000000-0005-0000-0000-00000F580000}"/>
    <cellStyle name="Normal 3 6 3 2 2 6 2 2" xfId="22595" xr:uid="{00000000-0005-0000-0000-000010580000}"/>
    <cellStyle name="Normal 3 6 3 2 2 6 3" xfId="22596" xr:uid="{00000000-0005-0000-0000-000011580000}"/>
    <cellStyle name="Normal 3 6 3 2 2 7" xfId="22597" xr:uid="{00000000-0005-0000-0000-000012580000}"/>
    <cellStyle name="Normal 3 6 3 2 2 7 2" xfId="22598" xr:uid="{00000000-0005-0000-0000-000013580000}"/>
    <cellStyle name="Normal 3 6 3 2 2 8" xfId="22599" xr:uid="{00000000-0005-0000-0000-000014580000}"/>
    <cellStyle name="Normal 3 6 3 2 2 8 2" xfId="22600" xr:uid="{00000000-0005-0000-0000-000015580000}"/>
    <cellStyle name="Normal 3 6 3 2 2 9" xfId="22601" xr:uid="{00000000-0005-0000-0000-000016580000}"/>
    <cellStyle name="Normal 3 6 3 2 3" xfId="22602" xr:uid="{00000000-0005-0000-0000-000017580000}"/>
    <cellStyle name="Normal 3 6 3 2 3 2" xfId="22603" xr:uid="{00000000-0005-0000-0000-000018580000}"/>
    <cellStyle name="Normal 3 6 3 2 3 2 2" xfId="22604" xr:uid="{00000000-0005-0000-0000-000019580000}"/>
    <cellStyle name="Normal 3 6 3 2 3 2 2 2" xfId="22605" xr:uid="{00000000-0005-0000-0000-00001A580000}"/>
    <cellStyle name="Normal 3 6 3 2 3 2 2 2 2" xfId="22606" xr:uid="{00000000-0005-0000-0000-00001B580000}"/>
    <cellStyle name="Normal 3 6 3 2 3 2 2 3" xfId="22607" xr:uid="{00000000-0005-0000-0000-00001C580000}"/>
    <cellStyle name="Normal 3 6 3 2 3 2 2 4" xfId="22608" xr:uid="{00000000-0005-0000-0000-00001D580000}"/>
    <cellStyle name="Normal 3 6 3 2 3 2 3" xfId="22609" xr:uid="{00000000-0005-0000-0000-00001E580000}"/>
    <cellStyle name="Normal 3 6 3 2 3 2 3 2" xfId="22610" xr:uid="{00000000-0005-0000-0000-00001F580000}"/>
    <cellStyle name="Normal 3 6 3 2 3 2 3 2 2" xfId="22611" xr:uid="{00000000-0005-0000-0000-000020580000}"/>
    <cellStyle name="Normal 3 6 3 2 3 2 3 3" xfId="22612" xr:uid="{00000000-0005-0000-0000-000021580000}"/>
    <cellStyle name="Normal 3 6 3 2 3 2 4" xfId="22613" xr:uid="{00000000-0005-0000-0000-000022580000}"/>
    <cellStyle name="Normal 3 6 3 2 3 2 4 2" xfId="22614" xr:uid="{00000000-0005-0000-0000-000023580000}"/>
    <cellStyle name="Normal 3 6 3 2 3 2 4 2 2" xfId="22615" xr:uid="{00000000-0005-0000-0000-000024580000}"/>
    <cellStyle name="Normal 3 6 3 2 3 2 4 3" xfId="22616" xr:uid="{00000000-0005-0000-0000-000025580000}"/>
    <cellStyle name="Normal 3 6 3 2 3 2 5" xfId="22617" xr:uid="{00000000-0005-0000-0000-000026580000}"/>
    <cellStyle name="Normal 3 6 3 2 3 2 5 2" xfId="22618" xr:uid="{00000000-0005-0000-0000-000027580000}"/>
    <cellStyle name="Normal 3 6 3 2 3 2 6" xfId="22619" xr:uid="{00000000-0005-0000-0000-000028580000}"/>
    <cellStyle name="Normal 3 6 3 2 3 2 6 2" xfId="22620" xr:uid="{00000000-0005-0000-0000-000029580000}"/>
    <cellStyle name="Normal 3 6 3 2 3 2 7" xfId="22621" xr:uid="{00000000-0005-0000-0000-00002A580000}"/>
    <cellStyle name="Normal 3 6 3 2 3 3" xfId="22622" xr:uid="{00000000-0005-0000-0000-00002B580000}"/>
    <cellStyle name="Normal 3 6 3 2 3 3 2" xfId="22623" xr:uid="{00000000-0005-0000-0000-00002C580000}"/>
    <cellStyle name="Normal 3 6 3 2 3 3 2 2" xfId="22624" xr:uid="{00000000-0005-0000-0000-00002D580000}"/>
    <cellStyle name="Normal 3 6 3 2 3 3 3" xfId="22625" xr:uid="{00000000-0005-0000-0000-00002E580000}"/>
    <cellStyle name="Normal 3 6 3 2 3 3 4" xfId="22626" xr:uid="{00000000-0005-0000-0000-00002F580000}"/>
    <cellStyle name="Normal 3 6 3 2 3 4" xfId="22627" xr:uid="{00000000-0005-0000-0000-000030580000}"/>
    <cellStyle name="Normal 3 6 3 2 3 4 2" xfId="22628" xr:uid="{00000000-0005-0000-0000-000031580000}"/>
    <cellStyle name="Normal 3 6 3 2 3 4 2 2" xfId="22629" xr:uid="{00000000-0005-0000-0000-000032580000}"/>
    <cellStyle name="Normal 3 6 3 2 3 4 3" xfId="22630" xr:uid="{00000000-0005-0000-0000-000033580000}"/>
    <cellStyle name="Normal 3 6 3 2 3 4 4" xfId="22631" xr:uid="{00000000-0005-0000-0000-000034580000}"/>
    <cellStyle name="Normal 3 6 3 2 3 5" xfId="22632" xr:uid="{00000000-0005-0000-0000-000035580000}"/>
    <cellStyle name="Normal 3 6 3 2 3 5 2" xfId="22633" xr:uid="{00000000-0005-0000-0000-000036580000}"/>
    <cellStyle name="Normal 3 6 3 2 3 5 2 2" xfId="22634" xr:uid="{00000000-0005-0000-0000-000037580000}"/>
    <cellStyle name="Normal 3 6 3 2 3 5 3" xfId="22635" xr:uid="{00000000-0005-0000-0000-000038580000}"/>
    <cellStyle name="Normal 3 6 3 2 3 6" xfId="22636" xr:uid="{00000000-0005-0000-0000-000039580000}"/>
    <cellStyle name="Normal 3 6 3 2 3 6 2" xfId="22637" xr:uid="{00000000-0005-0000-0000-00003A580000}"/>
    <cellStyle name="Normal 3 6 3 2 3 7" xfId="22638" xr:uid="{00000000-0005-0000-0000-00003B580000}"/>
    <cellStyle name="Normal 3 6 3 2 3 7 2" xfId="22639" xr:uid="{00000000-0005-0000-0000-00003C580000}"/>
    <cellStyle name="Normal 3 6 3 2 3 8" xfId="22640" xr:uid="{00000000-0005-0000-0000-00003D580000}"/>
    <cellStyle name="Normal 3 6 3 2 4" xfId="22641" xr:uid="{00000000-0005-0000-0000-00003E580000}"/>
    <cellStyle name="Normal 3 6 3 2 4 2" xfId="22642" xr:uid="{00000000-0005-0000-0000-00003F580000}"/>
    <cellStyle name="Normal 3 6 3 2 4 2 2" xfId="22643" xr:uid="{00000000-0005-0000-0000-000040580000}"/>
    <cellStyle name="Normal 3 6 3 2 4 2 2 2" xfId="22644" xr:uid="{00000000-0005-0000-0000-000041580000}"/>
    <cellStyle name="Normal 3 6 3 2 4 2 2 2 2" xfId="22645" xr:uid="{00000000-0005-0000-0000-000042580000}"/>
    <cellStyle name="Normal 3 6 3 2 4 2 2 3" xfId="22646" xr:uid="{00000000-0005-0000-0000-000043580000}"/>
    <cellStyle name="Normal 3 6 3 2 4 2 2 4" xfId="22647" xr:uid="{00000000-0005-0000-0000-000044580000}"/>
    <cellStyle name="Normal 3 6 3 2 4 2 3" xfId="22648" xr:uid="{00000000-0005-0000-0000-000045580000}"/>
    <cellStyle name="Normal 3 6 3 2 4 2 3 2" xfId="22649" xr:uid="{00000000-0005-0000-0000-000046580000}"/>
    <cellStyle name="Normal 3 6 3 2 4 2 3 2 2" xfId="22650" xr:uid="{00000000-0005-0000-0000-000047580000}"/>
    <cellStyle name="Normal 3 6 3 2 4 2 3 3" xfId="22651" xr:uid="{00000000-0005-0000-0000-000048580000}"/>
    <cellStyle name="Normal 3 6 3 2 4 2 4" xfId="22652" xr:uid="{00000000-0005-0000-0000-000049580000}"/>
    <cellStyle name="Normal 3 6 3 2 4 2 4 2" xfId="22653" xr:uid="{00000000-0005-0000-0000-00004A580000}"/>
    <cellStyle name="Normal 3 6 3 2 4 2 4 2 2" xfId="22654" xr:uid="{00000000-0005-0000-0000-00004B580000}"/>
    <cellStyle name="Normal 3 6 3 2 4 2 4 3" xfId="22655" xr:uid="{00000000-0005-0000-0000-00004C580000}"/>
    <cellStyle name="Normal 3 6 3 2 4 2 5" xfId="22656" xr:uid="{00000000-0005-0000-0000-00004D580000}"/>
    <cellStyle name="Normal 3 6 3 2 4 2 5 2" xfId="22657" xr:uid="{00000000-0005-0000-0000-00004E580000}"/>
    <cellStyle name="Normal 3 6 3 2 4 2 6" xfId="22658" xr:uid="{00000000-0005-0000-0000-00004F580000}"/>
    <cellStyle name="Normal 3 6 3 2 4 2 6 2" xfId="22659" xr:uid="{00000000-0005-0000-0000-000050580000}"/>
    <cellStyle name="Normal 3 6 3 2 4 2 7" xfId="22660" xr:uid="{00000000-0005-0000-0000-000051580000}"/>
    <cellStyle name="Normal 3 6 3 2 4 3" xfId="22661" xr:uid="{00000000-0005-0000-0000-000052580000}"/>
    <cellStyle name="Normal 3 6 3 2 4 3 2" xfId="22662" xr:uid="{00000000-0005-0000-0000-000053580000}"/>
    <cellStyle name="Normal 3 6 3 2 4 3 2 2" xfId="22663" xr:uid="{00000000-0005-0000-0000-000054580000}"/>
    <cellStyle name="Normal 3 6 3 2 4 3 3" xfId="22664" xr:uid="{00000000-0005-0000-0000-000055580000}"/>
    <cellStyle name="Normal 3 6 3 2 4 3 4" xfId="22665" xr:uid="{00000000-0005-0000-0000-000056580000}"/>
    <cellStyle name="Normal 3 6 3 2 4 4" xfId="22666" xr:uid="{00000000-0005-0000-0000-000057580000}"/>
    <cellStyle name="Normal 3 6 3 2 4 4 2" xfId="22667" xr:uid="{00000000-0005-0000-0000-000058580000}"/>
    <cellStyle name="Normal 3 6 3 2 4 4 2 2" xfId="22668" xr:uid="{00000000-0005-0000-0000-000059580000}"/>
    <cellStyle name="Normal 3 6 3 2 4 4 3" xfId="22669" xr:uid="{00000000-0005-0000-0000-00005A580000}"/>
    <cellStyle name="Normal 3 6 3 2 4 4 4" xfId="22670" xr:uid="{00000000-0005-0000-0000-00005B580000}"/>
    <cellStyle name="Normal 3 6 3 2 4 5" xfId="22671" xr:uid="{00000000-0005-0000-0000-00005C580000}"/>
    <cellStyle name="Normal 3 6 3 2 4 5 2" xfId="22672" xr:uid="{00000000-0005-0000-0000-00005D580000}"/>
    <cellStyle name="Normal 3 6 3 2 4 5 2 2" xfId="22673" xr:uid="{00000000-0005-0000-0000-00005E580000}"/>
    <cellStyle name="Normal 3 6 3 2 4 5 3" xfId="22674" xr:uid="{00000000-0005-0000-0000-00005F580000}"/>
    <cellStyle name="Normal 3 6 3 2 4 6" xfId="22675" xr:uid="{00000000-0005-0000-0000-000060580000}"/>
    <cellStyle name="Normal 3 6 3 2 4 6 2" xfId="22676" xr:uid="{00000000-0005-0000-0000-000061580000}"/>
    <cellStyle name="Normal 3 6 3 2 4 7" xfId="22677" xr:uid="{00000000-0005-0000-0000-000062580000}"/>
    <cellStyle name="Normal 3 6 3 2 4 7 2" xfId="22678" xr:uid="{00000000-0005-0000-0000-000063580000}"/>
    <cellStyle name="Normal 3 6 3 2 4 8" xfId="22679" xr:uid="{00000000-0005-0000-0000-000064580000}"/>
    <cellStyle name="Normal 3 6 3 2 5" xfId="22680" xr:uid="{00000000-0005-0000-0000-000065580000}"/>
    <cellStyle name="Normal 3 6 3 2 5 2" xfId="22681" xr:uid="{00000000-0005-0000-0000-000066580000}"/>
    <cellStyle name="Normal 3 6 3 2 5 2 2" xfId="22682" xr:uid="{00000000-0005-0000-0000-000067580000}"/>
    <cellStyle name="Normal 3 6 3 2 5 2 2 2" xfId="22683" xr:uid="{00000000-0005-0000-0000-000068580000}"/>
    <cellStyle name="Normal 3 6 3 2 5 2 3" xfId="22684" xr:uid="{00000000-0005-0000-0000-000069580000}"/>
    <cellStyle name="Normal 3 6 3 2 5 2 4" xfId="22685" xr:uid="{00000000-0005-0000-0000-00006A580000}"/>
    <cellStyle name="Normal 3 6 3 2 5 3" xfId="22686" xr:uid="{00000000-0005-0000-0000-00006B580000}"/>
    <cellStyle name="Normal 3 6 3 2 5 3 2" xfId="22687" xr:uid="{00000000-0005-0000-0000-00006C580000}"/>
    <cellStyle name="Normal 3 6 3 2 5 3 2 2" xfId="22688" xr:uid="{00000000-0005-0000-0000-00006D580000}"/>
    <cellStyle name="Normal 3 6 3 2 5 3 3" xfId="22689" xr:uid="{00000000-0005-0000-0000-00006E580000}"/>
    <cellStyle name="Normal 3 6 3 2 5 4" xfId="22690" xr:uid="{00000000-0005-0000-0000-00006F580000}"/>
    <cellStyle name="Normal 3 6 3 2 5 4 2" xfId="22691" xr:uid="{00000000-0005-0000-0000-000070580000}"/>
    <cellStyle name="Normal 3 6 3 2 5 4 2 2" xfId="22692" xr:uid="{00000000-0005-0000-0000-000071580000}"/>
    <cellStyle name="Normal 3 6 3 2 5 4 3" xfId="22693" xr:uid="{00000000-0005-0000-0000-000072580000}"/>
    <cellStyle name="Normal 3 6 3 2 5 5" xfId="22694" xr:uid="{00000000-0005-0000-0000-000073580000}"/>
    <cellStyle name="Normal 3 6 3 2 5 5 2" xfId="22695" xr:uid="{00000000-0005-0000-0000-000074580000}"/>
    <cellStyle name="Normal 3 6 3 2 5 6" xfId="22696" xr:uid="{00000000-0005-0000-0000-000075580000}"/>
    <cellStyle name="Normal 3 6 3 2 5 6 2" xfId="22697" xr:uid="{00000000-0005-0000-0000-000076580000}"/>
    <cellStyle name="Normal 3 6 3 2 5 7" xfId="22698" xr:uid="{00000000-0005-0000-0000-000077580000}"/>
    <cellStyle name="Normal 3 6 3 2 6" xfId="22699" xr:uid="{00000000-0005-0000-0000-000078580000}"/>
    <cellStyle name="Normal 3 6 3 2 6 2" xfId="22700" xr:uid="{00000000-0005-0000-0000-000079580000}"/>
    <cellStyle name="Normal 3 6 3 2 6 2 2" xfId="22701" xr:uid="{00000000-0005-0000-0000-00007A580000}"/>
    <cellStyle name="Normal 3 6 3 2 6 3" xfId="22702" xr:uid="{00000000-0005-0000-0000-00007B580000}"/>
    <cellStyle name="Normal 3 6 3 2 6 4" xfId="22703" xr:uid="{00000000-0005-0000-0000-00007C580000}"/>
    <cellStyle name="Normal 3 6 3 2 7" xfId="22704" xr:uid="{00000000-0005-0000-0000-00007D580000}"/>
    <cellStyle name="Normal 3 6 3 2 7 2" xfId="22705" xr:uid="{00000000-0005-0000-0000-00007E580000}"/>
    <cellStyle name="Normal 3 6 3 2 7 2 2" xfId="22706" xr:uid="{00000000-0005-0000-0000-00007F580000}"/>
    <cellStyle name="Normal 3 6 3 2 7 3" xfId="22707" xr:uid="{00000000-0005-0000-0000-000080580000}"/>
    <cellStyle name="Normal 3 6 3 2 7 4" xfId="22708" xr:uid="{00000000-0005-0000-0000-000081580000}"/>
    <cellStyle name="Normal 3 6 3 2 8" xfId="22709" xr:uid="{00000000-0005-0000-0000-000082580000}"/>
    <cellStyle name="Normal 3 6 3 2 8 2" xfId="22710" xr:uid="{00000000-0005-0000-0000-000083580000}"/>
    <cellStyle name="Normal 3 6 3 2 8 2 2" xfId="22711" xr:uid="{00000000-0005-0000-0000-000084580000}"/>
    <cellStyle name="Normal 3 6 3 2 8 3" xfId="22712" xr:uid="{00000000-0005-0000-0000-000085580000}"/>
    <cellStyle name="Normal 3 6 3 2 9" xfId="22713" xr:uid="{00000000-0005-0000-0000-000086580000}"/>
    <cellStyle name="Normal 3 6 3 2 9 2" xfId="22714" xr:uid="{00000000-0005-0000-0000-000087580000}"/>
    <cellStyle name="Normal 3 6 3 3" xfId="22715" xr:uid="{00000000-0005-0000-0000-000088580000}"/>
    <cellStyle name="Normal 3 6 3 3 10" xfId="22716" xr:uid="{00000000-0005-0000-0000-000089580000}"/>
    <cellStyle name="Normal 3 6 3 3 2" xfId="22717" xr:uid="{00000000-0005-0000-0000-00008A580000}"/>
    <cellStyle name="Normal 3 6 3 3 2 2" xfId="22718" xr:uid="{00000000-0005-0000-0000-00008B580000}"/>
    <cellStyle name="Normal 3 6 3 3 2 2 2" xfId="22719" xr:uid="{00000000-0005-0000-0000-00008C580000}"/>
    <cellStyle name="Normal 3 6 3 3 2 2 2 2" xfId="22720" xr:uid="{00000000-0005-0000-0000-00008D580000}"/>
    <cellStyle name="Normal 3 6 3 3 2 2 2 2 2" xfId="22721" xr:uid="{00000000-0005-0000-0000-00008E580000}"/>
    <cellStyle name="Normal 3 6 3 3 2 2 2 3" xfId="22722" xr:uid="{00000000-0005-0000-0000-00008F580000}"/>
    <cellStyle name="Normal 3 6 3 3 2 2 2 4" xfId="22723" xr:uid="{00000000-0005-0000-0000-000090580000}"/>
    <cellStyle name="Normal 3 6 3 3 2 2 3" xfId="22724" xr:uid="{00000000-0005-0000-0000-000091580000}"/>
    <cellStyle name="Normal 3 6 3 3 2 2 3 2" xfId="22725" xr:uid="{00000000-0005-0000-0000-000092580000}"/>
    <cellStyle name="Normal 3 6 3 3 2 2 3 2 2" xfId="22726" xr:uid="{00000000-0005-0000-0000-000093580000}"/>
    <cellStyle name="Normal 3 6 3 3 2 2 3 3" xfId="22727" xr:uid="{00000000-0005-0000-0000-000094580000}"/>
    <cellStyle name="Normal 3 6 3 3 2 2 4" xfId="22728" xr:uid="{00000000-0005-0000-0000-000095580000}"/>
    <cellStyle name="Normal 3 6 3 3 2 2 4 2" xfId="22729" xr:uid="{00000000-0005-0000-0000-000096580000}"/>
    <cellStyle name="Normal 3 6 3 3 2 2 4 2 2" xfId="22730" xr:uid="{00000000-0005-0000-0000-000097580000}"/>
    <cellStyle name="Normal 3 6 3 3 2 2 4 3" xfId="22731" xr:uid="{00000000-0005-0000-0000-000098580000}"/>
    <cellStyle name="Normal 3 6 3 3 2 2 5" xfId="22732" xr:uid="{00000000-0005-0000-0000-000099580000}"/>
    <cellStyle name="Normal 3 6 3 3 2 2 5 2" xfId="22733" xr:uid="{00000000-0005-0000-0000-00009A580000}"/>
    <cellStyle name="Normal 3 6 3 3 2 2 6" xfId="22734" xr:uid="{00000000-0005-0000-0000-00009B580000}"/>
    <cellStyle name="Normal 3 6 3 3 2 2 6 2" xfId="22735" xr:uid="{00000000-0005-0000-0000-00009C580000}"/>
    <cellStyle name="Normal 3 6 3 3 2 2 7" xfId="22736" xr:uid="{00000000-0005-0000-0000-00009D580000}"/>
    <cellStyle name="Normal 3 6 3 3 2 3" xfId="22737" xr:uid="{00000000-0005-0000-0000-00009E580000}"/>
    <cellStyle name="Normal 3 6 3 3 2 3 2" xfId="22738" xr:uid="{00000000-0005-0000-0000-00009F580000}"/>
    <cellStyle name="Normal 3 6 3 3 2 3 2 2" xfId="22739" xr:uid="{00000000-0005-0000-0000-0000A0580000}"/>
    <cellStyle name="Normal 3 6 3 3 2 3 3" xfId="22740" xr:uid="{00000000-0005-0000-0000-0000A1580000}"/>
    <cellStyle name="Normal 3 6 3 3 2 3 4" xfId="22741" xr:uid="{00000000-0005-0000-0000-0000A2580000}"/>
    <cellStyle name="Normal 3 6 3 3 2 4" xfId="22742" xr:uid="{00000000-0005-0000-0000-0000A3580000}"/>
    <cellStyle name="Normal 3 6 3 3 2 4 2" xfId="22743" xr:uid="{00000000-0005-0000-0000-0000A4580000}"/>
    <cellStyle name="Normal 3 6 3 3 2 4 2 2" xfId="22744" xr:uid="{00000000-0005-0000-0000-0000A5580000}"/>
    <cellStyle name="Normal 3 6 3 3 2 4 3" xfId="22745" xr:uid="{00000000-0005-0000-0000-0000A6580000}"/>
    <cellStyle name="Normal 3 6 3 3 2 4 4" xfId="22746" xr:uid="{00000000-0005-0000-0000-0000A7580000}"/>
    <cellStyle name="Normal 3 6 3 3 2 5" xfId="22747" xr:uid="{00000000-0005-0000-0000-0000A8580000}"/>
    <cellStyle name="Normal 3 6 3 3 2 5 2" xfId="22748" xr:uid="{00000000-0005-0000-0000-0000A9580000}"/>
    <cellStyle name="Normal 3 6 3 3 2 5 2 2" xfId="22749" xr:uid="{00000000-0005-0000-0000-0000AA580000}"/>
    <cellStyle name="Normal 3 6 3 3 2 5 3" xfId="22750" xr:uid="{00000000-0005-0000-0000-0000AB580000}"/>
    <cellStyle name="Normal 3 6 3 3 2 6" xfId="22751" xr:uid="{00000000-0005-0000-0000-0000AC580000}"/>
    <cellStyle name="Normal 3 6 3 3 2 6 2" xfId="22752" xr:uid="{00000000-0005-0000-0000-0000AD580000}"/>
    <cellStyle name="Normal 3 6 3 3 2 7" xfId="22753" xr:uid="{00000000-0005-0000-0000-0000AE580000}"/>
    <cellStyle name="Normal 3 6 3 3 2 7 2" xfId="22754" xr:uid="{00000000-0005-0000-0000-0000AF580000}"/>
    <cellStyle name="Normal 3 6 3 3 2 8" xfId="22755" xr:uid="{00000000-0005-0000-0000-0000B0580000}"/>
    <cellStyle name="Normal 3 6 3 3 3" xfId="22756" xr:uid="{00000000-0005-0000-0000-0000B1580000}"/>
    <cellStyle name="Normal 3 6 3 3 3 2" xfId="22757" xr:uid="{00000000-0005-0000-0000-0000B2580000}"/>
    <cellStyle name="Normal 3 6 3 3 3 2 2" xfId="22758" xr:uid="{00000000-0005-0000-0000-0000B3580000}"/>
    <cellStyle name="Normal 3 6 3 3 3 2 2 2" xfId="22759" xr:uid="{00000000-0005-0000-0000-0000B4580000}"/>
    <cellStyle name="Normal 3 6 3 3 3 2 2 2 2" xfId="22760" xr:uid="{00000000-0005-0000-0000-0000B5580000}"/>
    <cellStyle name="Normal 3 6 3 3 3 2 2 3" xfId="22761" xr:uid="{00000000-0005-0000-0000-0000B6580000}"/>
    <cellStyle name="Normal 3 6 3 3 3 2 2 4" xfId="22762" xr:uid="{00000000-0005-0000-0000-0000B7580000}"/>
    <cellStyle name="Normal 3 6 3 3 3 2 3" xfId="22763" xr:uid="{00000000-0005-0000-0000-0000B8580000}"/>
    <cellStyle name="Normal 3 6 3 3 3 2 3 2" xfId="22764" xr:uid="{00000000-0005-0000-0000-0000B9580000}"/>
    <cellStyle name="Normal 3 6 3 3 3 2 3 2 2" xfId="22765" xr:uid="{00000000-0005-0000-0000-0000BA580000}"/>
    <cellStyle name="Normal 3 6 3 3 3 2 3 3" xfId="22766" xr:uid="{00000000-0005-0000-0000-0000BB580000}"/>
    <cellStyle name="Normal 3 6 3 3 3 2 4" xfId="22767" xr:uid="{00000000-0005-0000-0000-0000BC580000}"/>
    <cellStyle name="Normal 3 6 3 3 3 2 4 2" xfId="22768" xr:uid="{00000000-0005-0000-0000-0000BD580000}"/>
    <cellStyle name="Normal 3 6 3 3 3 2 4 2 2" xfId="22769" xr:uid="{00000000-0005-0000-0000-0000BE580000}"/>
    <cellStyle name="Normal 3 6 3 3 3 2 4 3" xfId="22770" xr:uid="{00000000-0005-0000-0000-0000BF580000}"/>
    <cellStyle name="Normal 3 6 3 3 3 2 5" xfId="22771" xr:uid="{00000000-0005-0000-0000-0000C0580000}"/>
    <cellStyle name="Normal 3 6 3 3 3 2 5 2" xfId="22772" xr:uid="{00000000-0005-0000-0000-0000C1580000}"/>
    <cellStyle name="Normal 3 6 3 3 3 2 6" xfId="22773" xr:uid="{00000000-0005-0000-0000-0000C2580000}"/>
    <cellStyle name="Normal 3 6 3 3 3 2 6 2" xfId="22774" xr:uid="{00000000-0005-0000-0000-0000C3580000}"/>
    <cellStyle name="Normal 3 6 3 3 3 2 7" xfId="22775" xr:uid="{00000000-0005-0000-0000-0000C4580000}"/>
    <cellStyle name="Normal 3 6 3 3 3 3" xfId="22776" xr:uid="{00000000-0005-0000-0000-0000C5580000}"/>
    <cellStyle name="Normal 3 6 3 3 3 3 2" xfId="22777" xr:uid="{00000000-0005-0000-0000-0000C6580000}"/>
    <cellStyle name="Normal 3 6 3 3 3 3 2 2" xfId="22778" xr:uid="{00000000-0005-0000-0000-0000C7580000}"/>
    <cellStyle name="Normal 3 6 3 3 3 3 3" xfId="22779" xr:uid="{00000000-0005-0000-0000-0000C8580000}"/>
    <cellStyle name="Normal 3 6 3 3 3 3 4" xfId="22780" xr:uid="{00000000-0005-0000-0000-0000C9580000}"/>
    <cellStyle name="Normal 3 6 3 3 3 4" xfId="22781" xr:uid="{00000000-0005-0000-0000-0000CA580000}"/>
    <cellStyle name="Normal 3 6 3 3 3 4 2" xfId="22782" xr:uid="{00000000-0005-0000-0000-0000CB580000}"/>
    <cellStyle name="Normal 3 6 3 3 3 4 2 2" xfId="22783" xr:uid="{00000000-0005-0000-0000-0000CC580000}"/>
    <cellStyle name="Normal 3 6 3 3 3 4 3" xfId="22784" xr:uid="{00000000-0005-0000-0000-0000CD580000}"/>
    <cellStyle name="Normal 3 6 3 3 3 4 4" xfId="22785" xr:uid="{00000000-0005-0000-0000-0000CE580000}"/>
    <cellStyle name="Normal 3 6 3 3 3 5" xfId="22786" xr:uid="{00000000-0005-0000-0000-0000CF580000}"/>
    <cellStyle name="Normal 3 6 3 3 3 5 2" xfId="22787" xr:uid="{00000000-0005-0000-0000-0000D0580000}"/>
    <cellStyle name="Normal 3 6 3 3 3 5 2 2" xfId="22788" xr:uid="{00000000-0005-0000-0000-0000D1580000}"/>
    <cellStyle name="Normal 3 6 3 3 3 5 3" xfId="22789" xr:uid="{00000000-0005-0000-0000-0000D2580000}"/>
    <cellStyle name="Normal 3 6 3 3 3 6" xfId="22790" xr:uid="{00000000-0005-0000-0000-0000D3580000}"/>
    <cellStyle name="Normal 3 6 3 3 3 6 2" xfId="22791" xr:uid="{00000000-0005-0000-0000-0000D4580000}"/>
    <cellStyle name="Normal 3 6 3 3 3 7" xfId="22792" xr:uid="{00000000-0005-0000-0000-0000D5580000}"/>
    <cellStyle name="Normal 3 6 3 3 3 7 2" xfId="22793" xr:uid="{00000000-0005-0000-0000-0000D6580000}"/>
    <cellStyle name="Normal 3 6 3 3 3 8" xfId="22794" xr:uid="{00000000-0005-0000-0000-0000D7580000}"/>
    <cellStyle name="Normal 3 6 3 3 4" xfId="22795" xr:uid="{00000000-0005-0000-0000-0000D8580000}"/>
    <cellStyle name="Normal 3 6 3 3 4 2" xfId="22796" xr:uid="{00000000-0005-0000-0000-0000D9580000}"/>
    <cellStyle name="Normal 3 6 3 3 4 2 2" xfId="22797" xr:uid="{00000000-0005-0000-0000-0000DA580000}"/>
    <cellStyle name="Normal 3 6 3 3 4 2 2 2" xfId="22798" xr:uid="{00000000-0005-0000-0000-0000DB580000}"/>
    <cellStyle name="Normal 3 6 3 3 4 2 3" xfId="22799" xr:uid="{00000000-0005-0000-0000-0000DC580000}"/>
    <cellStyle name="Normal 3 6 3 3 4 2 4" xfId="22800" xr:uid="{00000000-0005-0000-0000-0000DD580000}"/>
    <cellStyle name="Normal 3 6 3 3 4 3" xfId="22801" xr:uid="{00000000-0005-0000-0000-0000DE580000}"/>
    <cellStyle name="Normal 3 6 3 3 4 3 2" xfId="22802" xr:uid="{00000000-0005-0000-0000-0000DF580000}"/>
    <cellStyle name="Normal 3 6 3 3 4 3 2 2" xfId="22803" xr:uid="{00000000-0005-0000-0000-0000E0580000}"/>
    <cellStyle name="Normal 3 6 3 3 4 3 3" xfId="22804" xr:uid="{00000000-0005-0000-0000-0000E1580000}"/>
    <cellStyle name="Normal 3 6 3 3 4 4" xfId="22805" xr:uid="{00000000-0005-0000-0000-0000E2580000}"/>
    <cellStyle name="Normal 3 6 3 3 4 4 2" xfId="22806" xr:uid="{00000000-0005-0000-0000-0000E3580000}"/>
    <cellStyle name="Normal 3 6 3 3 4 4 2 2" xfId="22807" xr:uid="{00000000-0005-0000-0000-0000E4580000}"/>
    <cellStyle name="Normal 3 6 3 3 4 4 3" xfId="22808" xr:uid="{00000000-0005-0000-0000-0000E5580000}"/>
    <cellStyle name="Normal 3 6 3 3 4 5" xfId="22809" xr:uid="{00000000-0005-0000-0000-0000E6580000}"/>
    <cellStyle name="Normal 3 6 3 3 4 5 2" xfId="22810" xr:uid="{00000000-0005-0000-0000-0000E7580000}"/>
    <cellStyle name="Normal 3 6 3 3 4 6" xfId="22811" xr:uid="{00000000-0005-0000-0000-0000E8580000}"/>
    <cellStyle name="Normal 3 6 3 3 4 6 2" xfId="22812" xr:uid="{00000000-0005-0000-0000-0000E9580000}"/>
    <cellStyle name="Normal 3 6 3 3 4 7" xfId="22813" xr:uid="{00000000-0005-0000-0000-0000EA580000}"/>
    <cellStyle name="Normal 3 6 3 3 5" xfId="22814" xr:uid="{00000000-0005-0000-0000-0000EB580000}"/>
    <cellStyle name="Normal 3 6 3 3 5 2" xfId="22815" xr:uid="{00000000-0005-0000-0000-0000EC580000}"/>
    <cellStyle name="Normal 3 6 3 3 5 2 2" xfId="22816" xr:uid="{00000000-0005-0000-0000-0000ED580000}"/>
    <cellStyle name="Normal 3 6 3 3 5 3" xfId="22817" xr:uid="{00000000-0005-0000-0000-0000EE580000}"/>
    <cellStyle name="Normal 3 6 3 3 5 4" xfId="22818" xr:uid="{00000000-0005-0000-0000-0000EF580000}"/>
    <cellStyle name="Normal 3 6 3 3 6" xfId="22819" xr:uid="{00000000-0005-0000-0000-0000F0580000}"/>
    <cellStyle name="Normal 3 6 3 3 6 2" xfId="22820" xr:uid="{00000000-0005-0000-0000-0000F1580000}"/>
    <cellStyle name="Normal 3 6 3 3 6 2 2" xfId="22821" xr:uid="{00000000-0005-0000-0000-0000F2580000}"/>
    <cellStyle name="Normal 3 6 3 3 6 3" xfId="22822" xr:uid="{00000000-0005-0000-0000-0000F3580000}"/>
    <cellStyle name="Normal 3 6 3 3 6 4" xfId="22823" xr:uid="{00000000-0005-0000-0000-0000F4580000}"/>
    <cellStyle name="Normal 3 6 3 3 7" xfId="22824" xr:uid="{00000000-0005-0000-0000-0000F5580000}"/>
    <cellStyle name="Normal 3 6 3 3 7 2" xfId="22825" xr:uid="{00000000-0005-0000-0000-0000F6580000}"/>
    <cellStyle name="Normal 3 6 3 3 7 2 2" xfId="22826" xr:uid="{00000000-0005-0000-0000-0000F7580000}"/>
    <cellStyle name="Normal 3 6 3 3 7 3" xfId="22827" xr:uid="{00000000-0005-0000-0000-0000F8580000}"/>
    <cellStyle name="Normal 3 6 3 3 8" xfId="22828" xr:uid="{00000000-0005-0000-0000-0000F9580000}"/>
    <cellStyle name="Normal 3 6 3 3 8 2" xfId="22829" xr:uid="{00000000-0005-0000-0000-0000FA580000}"/>
    <cellStyle name="Normal 3 6 3 3 9" xfId="22830" xr:uid="{00000000-0005-0000-0000-0000FB580000}"/>
    <cellStyle name="Normal 3 6 3 3 9 2" xfId="22831" xr:uid="{00000000-0005-0000-0000-0000FC580000}"/>
    <cellStyle name="Normal 3 6 3 4" xfId="22832" xr:uid="{00000000-0005-0000-0000-0000FD580000}"/>
    <cellStyle name="Normal 3 6 3 4 2" xfId="22833" xr:uid="{00000000-0005-0000-0000-0000FE580000}"/>
    <cellStyle name="Normal 3 6 3 4 2 2" xfId="22834" xr:uid="{00000000-0005-0000-0000-0000FF580000}"/>
    <cellStyle name="Normal 3 6 3 4 2 2 2" xfId="22835" xr:uid="{00000000-0005-0000-0000-000000590000}"/>
    <cellStyle name="Normal 3 6 3 4 2 2 2 2" xfId="22836" xr:uid="{00000000-0005-0000-0000-000001590000}"/>
    <cellStyle name="Normal 3 6 3 4 2 2 3" xfId="22837" xr:uid="{00000000-0005-0000-0000-000002590000}"/>
    <cellStyle name="Normal 3 6 3 4 2 2 4" xfId="22838" xr:uid="{00000000-0005-0000-0000-000003590000}"/>
    <cellStyle name="Normal 3 6 3 4 2 3" xfId="22839" xr:uid="{00000000-0005-0000-0000-000004590000}"/>
    <cellStyle name="Normal 3 6 3 4 2 3 2" xfId="22840" xr:uid="{00000000-0005-0000-0000-000005590000}"/>
    <cellStyle name="Normal 3 6 3 4 2 3 2 2" xfId="22841" xr:uid="{00000000-0005-0000-0000-000006590000}"/>
    <cellStyle name="Normal 3 6 3 4 2 3 3" xfId="22842" xr:uid="{00000000-0005-0000-0000-000007590000}"/>
    <cellStyle name="Normal 3 6 3 4 2 4" xfId="22843" xr:uid="{00000000-0005-0000-0000-000008590000}"/>
    <cellStyle name="Normal 3 6 3 4 2 4 2" xfId="22844" xr:uid="{00000000-0005-0000-0000-000009590000}"/>
    <cellStyle name="Normal 3 6 3 4 2 4 2 2" xfId="22845" xr:uid="{00000000-0005-0000-0000-00000A590000}"/>
    <cellStyle name="Normal 3 6 3 4 2 4 3" xfId="22846" xr:uid="{00000000-0005-0000-0000-00000B590000}"/>
    <cellStyle name="Normal 3 6 3 4 2 5" xfId="22847" xr:uid="{00000000-0005-0000-0000-00000C590000}"/>
    <cellStyle name="Normal 3 6 3 4 2 5 2" xfId="22848" xr:uid="{00000000-0005-0000-0000-00000D590000}"/>
    <cellStyle name="Normal 3 6 3 4 2 6" xfId="22849" xr:uid="{00000000-0005-0000-0000-00000E590000}"/>
    <cellStyle name="Normal 3 6 3 4 2 6 2" xfId="22850" xr:uid="{00000000-0005-0000-0000-00000F590000}"/>
    <cellStyle name="Normal 3 6 3 4 2 7" xfId="22851" xr:uid="{00000000-0005-0000-0000-000010590000}"/>
    <cellStyle name="Normal 3 6 3 4 3" xfId="22852" xr:uid="{00000000-0005-0000-0000-000011590000}"/>
    <cellStyle name="Normal 3 6 3 4 3 2" xfId="22853" xr:uid="{00000000-0005-0000-0000-000012590000}"/>
    <cellStyle name="Normal 3 6 3 4 3 2 2" xfId="22854" xr:uid="{00000000-0005-0000-0000-000013590000}"/>
    <cellStyle name="Normal 3 6 3 4 3 3" xfId="22855" xr:uid="{00000000-0005-0000-0000-000014590000}"/>
    <cellStyle name="Normal 3 6 3 4 3 4" xfId="22856" xr:uid="{00000000-0005-0000-0000-000015590000}"/>
    <cellStyle name="Normal 3 6 3 4 4" xfId="22857" xr:uid="{00000000-0005-0000-0000-000016590000}"/>
    <cellStyle name="Normal 3 6 3 4 4 2" xfId="22858" xr:uid="{00000000-0005-0000-0000-000017590000}"/>
    <cellStyle name="Normal 3 6 3 4 4 2 2" xfId="22859" xr:uid="{00000000-0005-0000-0000-000018590000}"/>
    <cellStyle name="Normal 3 6 3 4 4 3" xfId="22860" xr:uid="{00000000-0005-0000-0000-000019590000}"/>
    <cellStyle name="Normal 3 6 3 4 4 4" xfId="22861" xr:uid="{00000000-0005-0000-0000-00001A590000}"/>
    <cellStyle name="Normal 3 6 3 4 5" xfId="22862" xr:uid="{00000000-0005-0000-0000-00001B590000}"/>
    <cellStyle name="Normal 3 6 3 4 5 2" xfId="22863" xr:uid="{00000000-0005-0000-0000-00001C590000}"/>
    <cellStyle name="Normal 3 6 3 4 5 2 2" xfId="22864" xr:uid="{00000000-0005-0000-0000-00001D590000}"/>
    <cellStyle name="Normal 3 6 3 4 5 3" xfId="22865" xr:uid="{00000000-0005-0000-0000-00001E590000}"/>
    <cellStyle name="Normal 3 6 3 4 6" xfId="22866" xr:uid="{00000000-0005-0000-0000-00001F590000}"/>
    <cellStyle name="Normal 3 6 3 4 6 2" xfId="22867" xr:uid="{00000000-0005-0000-0000-000020590000}"/>
    <cellStyle name="Normal 3 6 3 4 7" xfId="22868" xr:uid="{00000000-0005-0000-0000-000021590000}"/>
    <cellStyle name="Normal 3 6 3 4 7 2" xfId="22869" xr:uid="{00000000-0005-0000-0000-000022590000}"/>
    <cellStyle name="Normal 3 6 3 4 8" xfId="22870" xr:uid="{00000000-0005-0000-0000-000023590000}"/>
    <cellStyle name="Normal 3 6 3 5" xfId="22871" xr:uid="{00000000-0005-0000-0000-000024590000}"/>
    <cellStyle name="Normal 3 6 3 5 2" xfId="22872" xr:uid="{00000000-0005-0000-0000-000025590000}"/>
    <cellStyle name="Normal 3 6 3 5 2 2" xfId="22873" xr:uid="{00000000-0005-0000-0000-000026590000}"/>
    <cellStyle name="Normal 3 6 3 5 2 2 2" xfId="22874" xr:uid="{00000000-0005-0000-0000-000027590000}"/>
    <cellStyle name="Normal 3 6 3 5 2 2 2 2" xfId="22875" xr:uid="{00000000-0005-0000-0000-000028590000}"/>
    <cellStyle name="Normal 3 6 3 5 2 2 3" xfId="22876" xr:uid="{00000000-0005-0000-0000-000029590000}"/>
    <cellStyle name="Normal 3 6 3 5 2 2 4" xfId="22877" xr:uid="{00000000-0005-0000-0000-00002A590000}"/>
    <cellStyle name="Normal 3 6 3 5 2 3" xfId="22878" xr:uid="{00000000-0005-0000-0000-00002B590000}"/>
    <cellStyle name="Normal 3 6 3 5 2 3 2" xfId="22879" xr:uid="{00000000-0005-0000-0000-00002C590000}"/>
    <cellStyle name="Normal 3 6 3 5 2 3 2 2" xfId="22880" xr:uid="{00000000-0005-0000-0000-00002D590000}"/>
    <cellStyle name="Normal 3 6 3 5 2 3 3" xfId="22881" xr:uid="{00000000-0005-0000-0000-00002E590000}"/>
    <cellStyle name="Normal 3 6 3 5 2 4" xfId="22882" xr:uid="{00000000-0005-0000-0000-00002F590000}"/>
    <cellStyle name="Normal 3 6 3 5 2 4 2" xfId="22883" xr:uid="{00000000-0005-0000-0000-000030590000}"/>
    <cellStyle name="Normal 3 6 3 5 2 4 2 2" xfId="22884" xr:uid="{00000000-0005-0000-0000-000031590000}"/>
    <cellStyle name="Normal 3 6 3 5 2 4 3" xfId="22885" xr:uid="{00000000-0005-0000-0000-000032590000}"/>
    <cellStyle name="Normal 3 6 3 5 2 5" xfId="22886" xr:uid="{00000000-0005-0000-0000-000033590000}"/>
    <cellStyle name="Normal 3 6 3 5 2 5 2" xfId="22887" xr:uid="{00000000-0005-0000-0000-000034590000}"/>
    <cellStyle name="Normal 3 6 3 5 2 6" xfId="22888" xr:uid="{00000000-0005-0000-0000-000035590000}"/>
    <cellStyle name="Normal 3 6 3 5 2 6 2" xfId="22889" xr:uid="{00000000-0005-0000-0000-000036590000}"/>
    <cellStyle name="Normal 3 6 3 5 2 7" xfId="22890" xr:uid="{00000000-0005-0000-0000-000037590000}"/>
    <cellStyle name="Normal 3 6 3 5 3" xfId="22891" xr:uid="{00000000-0005-0000-0000-000038590000}"/>
    <cellStyle name="Normal 3 6 3 5 3 2" xfId="22892" xr:uid="{00000000-0005-0000-0000-000039590000}"/>
    <cellStyle name="Normal 3 6 3 5 3 2 2" xfId="22893" xr:uid="{00000000-0005-0000-0000-00003A590000}"/>
    <cellStyle name="Normal 3 6 3 5 3 3" xfId="22894" xr:uid="{00000000-0005-0000-0000-00003B590000}"/>
    <cellStyle name="Normal 3 6 3 5 3 4" xfId="22895" xr:uid="{00000000-0005-0000-0000-00003C590000}"/>
    <cellStyle name="Normal 3 6 3 5 4" xfId="22896" xr:uid="{00000000-0005-0000-0000-00003D590000}"/>
    <cellStyle name="Normal 3 6 3 5 4 2" xfId="22897" xr:uid="{00000000-0005-0000-0000-00003E590000}"/>
    <cellStyle name="Normal 3 6 3 5 4 2 2" xfId="22898" xr:uid="{00000000-0005-0000-0000-00003F590000}"/>
    <cellStyle name="Normal 3 6 3 5 4 3" xfId="22899" xr:uid="{00000000-0005-0000-0000-000040590000}"/>
    <cellStyle name="Normal 3 6 3 5 4 4" xfId="22900" xr:uid="{00000000-0005-0000-0000-000041590000}"/>
    <cellStyle name="Normal 3 6 3 5 5" xfId="22901" xr:uid="{00000000-0005-0000-0000-000042590000}"/>
    <cellStyle name="Normal 3 6 3 5 5 2" xfId="22902" xr:uid="{00000000-0005-0000-0000-000043590000}"/>
    <cellStyle name="Normal 3 6 3 5 5 2 2" xfId="22903" xr:uid="{00000000-0005-0000-0000-000044590000}"/>
    <cellStyle name="Normal 3 6 3 5 5 3" xfId="22904" xr:uid="{00000000-0005-0000-0000-000045590000}"/>
    <cellStyle name="Normal 3 6 3 5 6" xfId="22905" xr:uid="{00000000-0005-0000-0000-000046590000}"/>
    <cellStyle name="Normal 3 6 3 5 6 2" xfId="22906" xr:uid="{00000000-0005-0000-0000-000047590000}"/>
    <cellStyle name="Normal 3 6 3 5 7" xfId="22907" xr:uid="{00000000-0005-0000-0000-000048590000}"/>
    <cellStyle name="Normal 3 6 3 5 7 2" xfId="22908" xr:uid="{00000000-0005-0000-0000-000049590000}"/>
    <cellStyle name="Normal 3 6 3 5 8" xfId="22909" xr:uid="{00000000-0005-0000-0000-00004A590000}"/>
    <cellStyle name="Normal 3 6 3 6" xfId="22910" xr:uid="{00000000-0005-0000-0000-00004B590000}"/>
    <cellStyle name="Normal 3 6 3 6 2" xfId="22911" xr:uid="{00000000-0005-0000-0000-00004C590000}"/>
    <cellStyle name="Normal 3 6 3 6 2 2" xfId="22912" xr:uid="{00000000-0005-0000-0000-00004D590000}"/>
    <cellStyle name="Normal 3 6 3 6 2 2 2" xfId="22913" xr:uid="{00000000-0005-0000-0000-00004E590000}"/>
    <cellStyle name="Normal 3 6 3 6 2 3" xfId="22914" xr:uid="{00000000-0005-0000-0000-00004F590000}"/>
    <cellStyle name="Normal 3 6 3 6 2 4" xfId="22915" xr:uid="{00000000-0005-0000-0000-000050590000}"/>
    <cellStyle name="Normal 3 6 3 6 3" xfId="22916" xr:uid="{00000000-0005-0000-0000-000051590000}"/>
    <cellStyle name="Normal 3 6 3 6 3 2" xfId="22917" xr:uid="{00000000-0005-0000-0000-000052590000}"/>
    <cellStyle name="Normal 3 6 3 6 3 2 2" xfId="22918" xr:uid="{00000000-0005-0000-0000-000053590000}"/>
    <cellStyle name="Normal 3 6 3 6 3 3" xfId="22919" xr:uid="{00000000-0005-0000-0000-000054590000}"/>
    <cellStyle name="Normal 3 6 3 6 4" xfId="22920" xr:uid="{00000000-0005-0000-0000-000055590000}"/>
    <cellStyle name="Normal 3 6 3 6 4 2" xfId="22921" xr:uid="{00000000-0005-0000-0000-000056590000}"/>
    <cellStyle name="Normal 3 6 3 6 4 2 2" xfId="22922" xr:uid="{00000000-0005-0000-0000-000057590000}"/>
    <cellStyle name="Normal 3 6 3 6 4 3" xfId="22923" xr:uid="{00000000-0005-0000-0000-000058590000}"/>
    <cellStyle name="Normal 3 6 3 6 5" xfId="22924" xr:uid="{00000000-0005-0000-0000-000059590000}"/>
    <cellStyle name="Normal 3 6 3 6 5 2" xfId="22925" xr:uid="{00000000-0005-0000-0000-00005A590000}"/>
    <cellStyle name="Normal 3 6 3 6 6" xfId="22926" xr:uid="{00000000-0005-0000-0000-00005B590000}"/>
    <cellStyle name="Normal 3 6 3 6 6 2" xfId="22927" xr:uid="{00000000-0005-0000-0000-00005C590000}"/>
    <cellStyle name="Normal 3 6 3 6 7" xfId="22928" xr:uid="{00000000-0005-0000-0000-00005D590000}"/>
    <cellStyle name="Normal 3 6 3 7" xfId="22929" xr:uid="{00000000-0005-0000-0000-00005E590000}"/>
    <cellStyle name="Normal 3 6 3 7 2" xfId="22930" xr:uid="{00000000-0005-0000-0000-00005F590000}"/>
    <cellStyle name="Normal 3 6 3 7 2 2" xfId="22931" xr:uid="{00000000-0005-0000-0000-000060590000}"/>
    <cellStyle name="Normal 3 6 3 7 3" xfId="22932" xr:uid="{00000000-0005-0000-0000-000061590000}"/>
    <cellStyle name="Normal 3 6 3 7 4" xfId="22933" xr:uid="{00000000-0005-0000-0000-000062590000}"/>
    <cellStyle name="Normal 3 6 3 8" xfId="22934" xr:uid="{00000000-0005-0000-0000-000063590000}"/>
    <cellStyle name="Normal 3 6 3 8 2" xfId="22935" xr:uid="{00000000-0005-0000-0000-000064590000}"/>
    <cellStyle name="Normal 3 6 3 8 2 2" xfId="22936" xr:uid="{00000000-0005-0000-0000-000065590000}"/>
    <cellStyle name="Normal 3 6 3 8 3" xfId="22937" xr:uid="{00000000-0005-0000-0000-000066590000}"/>
    <cellStyle name="Normal 3 6 3 8 4" xfId="22938" xr:uid="{00000000-0005-0000-0000-000067590000}"/>
    <cellStyle name="Normal 3 6 3 9" xfId="22939" xr:uid="{00000000-0005-0000-0000-000068590000}"/>
    <cellStyle name="Normal 3 6 3 9 2" xfId="22940" xr:uid="{00000000-0005-0000-0000-000069590000}"/>
    <cellStyle name="Normal 3 6 3 9 2 2" xfId="22941" xr:uid="{00000000-0005-0000-0000-00006A590000}"/>
    <cellStyle name="Normal 3 6 3 9 3" xfId="22942" xr:uid="{00000000-0005-0000-0000-00006B590000}"/>
    <cellStyle name="Normal 3 6 4" xfId="22943" xr:uid="{00000000-0005-0000-0000-00006C590000}"/>
    <cellStyle name="Normal 3 6 4 10" xfId="22944" xr:uid="{00000000-0005-0000-0000-00006D590000}"/>
    <cellStyle name="Normal 3 6 4 10 2" xfId="22945" xr:uid="{00000000-0005-0000-0000-00006E590000}"/>
    <cellStyle name="Normal 3 6 4 11" xfId="22946" xr:uid="{00000000-0005-0000-0000-00006F590000}"/>
    <cellStyle name="Normal 3 6 4 11 2" xfId="22947" xr:uid="{00000000-0005-0000-0000-000070590000}"/>
    <cellStyle name="Normal 3 6 4 12" xfId="22948" xr:uid="{00000000-0005-0000-0000-000071590000}"/>
    <cellStyle name="Normal 3 6 4 2" xfId="22949" xr:uid="{00000000-0005-0000-0000-000072590000}"/>
    <cellStyle name="Normal 3 6 4 2 10" xfId="22950" xr:uid="{00000000-0005-0000-0000-000073590000}"/>
    <cellStyle name="Normal 3 6 4 2 10 2" xfId="22951" xr:uid="{00000000-0005-0000-0000-000074590000}"/>
    <cellStyle name="Normal 3 6 4 2 11" xfId="22952" xr:uid="{00000000-0005-0000-0000-000075590000}"/>
    <cellStyle name="Normal 3 6 4 2 2" xfId="22953" xr:uid="{00000000-0005-0000-0000-000076590000}"/>
    <cellStyle name="Normal 3 6 4 2 2 2" xfId="22954" xr:uid="{00000000-0005-0000-0000-000077590000}"/>
    <cellStyle name="Normal 3 6 4 2 2 2 2" xfId="22955" xr:uid="{00000000-0005-0000-0000-000078590000}"/>
    <cellStyle name="Normal 3 6 4 2 2 2 2 2" xfId="22956" xr:uid="{00000000-0005-0000-0000-000079590000}"/>
    <cellStyle name="Normal 3 6 4 2 2 2 2 2 2" xfId="22957" xr:uid="{00000000-0005-0000-0000-00007A590000}"/>
    <cellStyle name="Normal 3 6 4 2 2 2 2 2 2 2" xfId="22958" xr:uid="{00000000-0005-0000-0000-00007B590000}"/>
    <cellStyle name="Normal 3 6 4 2 2 2 2 2 3" xfId="22959" xr:uid="{00000000-0005-0000-0000-00007C590000}"/>
    <cellStyle name="Normal 3 6 4 2 2 2 2 2 4" xfId="22960" xr:uid="{00000000-0005-0000-0000-00007D590000}"/>
    <cellStyle name="Normal 3 6 4 2 2 2 2 3" xfId="22961" xr:uid="{00000000-0005-0000-0000-00007E590000}"/>
    <cellStyle name="Normal 3 6 4 2 2 2 2 3 2" xfId="22962" xr:uid="{00000000-0005-0000-0000-00007F590000}"/>
    <cellStyle name="Normal 3 6 4 2 2 2 2 3 2 2" xfId="22963" xr:uid="{00000000-0005-0000-0000-000080590000}"/>
    <cellStyle name="Normal 3 6 4 2 2 2 2 3 3" xfId="22964" xr:uid="{00000000-0005-0000-0000-000081590000}"/>
    <cellStyle name="Normal 3 6 4 2 2 2 2 4" xfId="22965" xr:uid="{00000000-0005-0000-0000-000082590000}"/>
    <cellStyle name="Normal 3 6 4 2 2 2 2 4 2" xfId="22966" xr:uid="{00000000-0005-0000-0000-000083590000}"/>
    <cellStyle name="Normal 3 6 4 2 2 2 2 4 2 2" xfId="22967" xr:uid="{00000000-0005-0000-0000-000084590000}"/>
    <cellStyle name="Normal 3 6 4 2 2 2 2 4 3" xfId="22968" xr:uid="{00000000-0005-0000-0000-000085590000}"/>
    <cellStyle name="Normal 3 6 4 2 2 2 2 5" xfId="22969" xr:uid="{00000000-0005-0000-0000-000086590000}"/>
    <cellStyle name="Normal 3 6 4 2 2 2 2 5 2" xfId="22970" xr:uid="{00000000-0005-0000-0000-000087590000}"/>
    <cellStyle name="Normal 3 6 4 2 2 2 2 6" xfId="22971" xr:uid="{00000000-0005-0000-0000-000088590000}"/>
    <cellStyle name="Normal 3 6 4 2 2 2 2 6 2" xfId="22972" xr:uid="{00000000-0005-0000-0000-000089590000}"/>
    <cellStyle name="Normal 3 6 4 2 2 2 2 7" xfId="22973" xr:uid="{00000000-0005-0000-0000-00008A590000}"/>
    <cellStyle name="Normal 3 6 4 2 2 2 3" xfId="22974" xr:uid="{00000000-0005-0000-0000-00008B590000}"/>
    <cellStyle name="Normal 3 6 4 2 2 2 3 2" xfId="22975" xr:uid="{00000000-0005-0000-0000-00008C590000}"/>
    <cellStyle name="Normal 3 6 4 2 2 2 3 2 2" xfId="22976" xr:uid="{00000000-0005-0000-0000-00008D590000}"/>
    <cellStyle name="Normal 3 6 4 2 2 2 3 3" xfId="22977" xr:uid="{00000000-0005-0000-0000-00008E590000}"/>
    <cellStyle name="Normal 3 6 4 2 2 2 3 4" xfId="22978" xr:uid="{00000000-0005-0000-0000-00008F590000}"/>
    <cellStyle name="Normal 3 6 4 2 2 2 4" xfId="22979" xr:uid="{00000000-0005-0000-0000-000090590000}"/>
    <cellStyle name="Normal 3 6 4 2 2 2 4 2" xfId="22980" xr:uid="{00000000-0005-0000-0000-000091590000}"/>
    <cellStyle name="Normal 3 6 4 2 2 2 4 2 2" xfId="22981" xr:uid="{00000000-0005-0000-0000-000092590000}"/>
    <cellStyle name="Normal 3 6 4 2 2 2 4 3" xfId="22982" xr:uid="{00000000-0005-0000-0000-000093590000}"/>
    <cellStyle name="Normal 3 6 4 2 2 2 4 4" xfId="22983" xr:uid="{00000000-0005-0000-0000-000094590000}"/>
    <cellStyle name="Normal 3 6 4 2 2 2 5" xfId="22984" xr:uid="{00000000-0005-0000-0000-000095590000}"/>
    <cellStyle name="Normal 3 6 4 2 2 2 5 2" xfId="22985" xr:uid="{00000000-0005-0000-0000-000096590000}"/>
    <cellStyle name="Normal 3 6 4 2 2 2 5 2 2" xfId="22986" xr:uid="{00000000-0005-0000-0000-000097590000}"/>
    <cellStyle name="Normal 3 6 4 2 2 2 5 3" xfId="22987" xr:uid="{00000000-0005-0000-0000-000098590000}"/>
    <cellStyle name="Normal 3 6 4 2 2 2 6" xfId="22988" xr:uid="{00000000-0005-0000-0000-000099590000}"/>
    <cellStyle name="Normal 3 6 4 2 2 2 6 2" xfId="22989" xr:uid="{00000000-0005-0000-0000-00009A590000}"/>
    <cellStyle name="Normal 3 6 4 2 2 2 7" xfId="22990" xr:uid="{00000000-0005-0000-0000-00009B590000}"/>
    <cellStyle name="Normal 3 6 4 2 2 2 7 2" xfId="22991" xr:uid="{00000000-0005-0000-0000-00009C590000}"/>
    <cellStyle name="Normal 3 6 4 2 2 2 8" xfId="22992" xr:uid="{00000000-0005-0000-0000-00009D590000}"/>
    <cellStyle name="Normal 3 6 4 2 2 3" xfId="22993" xr:uid="{00000000-0005-0000-0000-00009E590000}"/>
    <cellStyle name="Normal 3 6 4 2 2 3 2" xfId="22994" xr:uid="{00000000-0005-0000-0000-00009F590000}"/>
    <cellStyle name="Normal 3 6 4 2 2 3 2 2" xfId="22995" xr:uid="{00000000-0005-0000-0000-0000A0590000}"/>
    <cellStyle name="Normal 3 6 4 2 2 3 2 2 2" xfId="22996" xr:uid="{00000000-0005-0000-0000-0000A1590000}"/>
    <cellStyle name="Normal 3 6 4 2 2 3 2 3" xfId="22997" xr:uid="{00000000-0005-0000-0000-0000A2590000}"/>
    <cellStyle name="Normal 3 6 4 2 2 3 2 4" xfId="22998" xr:uid="{00000000-0005-0000-0000-0000A3590000}"/>
    <cellStyle name="Normal 3 6 4 2 2 3 3" xfId="22999" xr:uid="{00000000-0005-0000-0000-0000A4590000}"/>
    <cellStyle name="Normal 3 6 4 2 2 3 3 2" xfId="23000" xr:uid="{00000000-0005-0000-0000-0000A5590000}"/>
    <cellStyle name="Normal 3 6 4 2 2 3 3 2 2" xfId="23001" xr:uid="{00000000-0005-0000-0000-0000A6590000}"/>
    <cellStyle name="Normal 3 6 4 2 2 3 3 3" xfId="23002" xr:uid="{00000000-0005-0000-0000-0000A7590000}"/>
    <cellStyle name="Normal 3 6 4 2 2 3 4" xfId="23003" xr:uid="{00000000-0005-0000-0000-0000A8590000}"/>
    <cellStyle name="Normal 3 6 4 2 2 3 4 2" xfId="23004" xr:uid="{00000000-0005-0000-0000-0000A9590000}"/>
    <cellStyle name="Normal 3 6 4 2 2 3 4 2 2" xfId="23005" xr:uid="{00000000-0005-0000-0000-0000AA590000}"/>
    <cellStyle name="Normal 3 6 4 2 2 3 4 3" xfId="23006" xr:uid="{00000000-0005-0000-0000-0000AB590000}"/>
    <cellStyle name="Normal 3 6 4 2 2 3 5" xfId="23007" xr:uid="{00000000-0005-0000-0000-0000AC590000}"/>
    <cellStyle name="Normal 3 6 4 2 2 3 5 2" xfId="23008" xr:uid="{00000000-0005-0000-0000-0000AD590000}"/>
    <cellStyle name="Normal 3 6 4 2 2 3 6" xfId="23009" xr:uid="{00000000-0005-0000-0000-0000AE590000}"/>
    <cellStyle name="Normal 3 6 4 2 2 3 6 2" xfId="23010" xr:uid="{00000000-0005-0000-0000-0000AF590000}"/>
    <cellStyle name="Normal 3 6 4 2 2 3 7" xfId="23011" xr:uid="{00000000-0005-0000-0000-0000B0590000}"/>
    <cellStyle name="Normal 3 6 4 2 2 4" xfId="23012" xr:uid="{00000000-0005-0000-0000-0000B1590000}"/>
    <cellStyle name="Normal 3 6 4 2 2 4 2" xfId="23013" xr:uid="{00000000-0005-0000-0000-0000B2590000}"/>
    <cellStyle name="Normal 3 6 4 2 2 4 2 2" xfId="23014" xr:uid="{00000000-0005-0000-0000-0000B3590000}"/>
    <cellStyle name="Normal 3 6 4 2 2 4 3" xfId="23015" xr:uid="{00000000-0005-0000-0000-0000B4590000}"/>
    <cellStyle name="Normal 3 6 4 2 2 4 4" xfId="23016" xr:uid="{00000000-0005-0000-0000-0000B5590000}"/>
    <cellStyle name="Normal 3 6 4 2 2 5" xfId="23017" xr:uid="{00000000-0005-0000-0000-0000B6590000}"/>
    <cellStyle name="Normal 3 6 4 2 2 5 2" xfId="23018" xr:uid="{00000000-0005-0000-0000-0000B7590000}"/>
    <cellStyle name="Normal 3 6 4 2 2 5 2 2" xfId="23019" xr:uid="{00000000-0005-0000-0000-0000B8590000}"/>
    <cellStyle name="Normal 3 6 4 2 2 5 3" xfId="23020" xr:uid="{00000000-0005-0000-0000-0000B9590000}"/>
    <cellStyle name="Normal 3 6 4 2 2 5 4" xfId="23021" xr:uid="{00000000-0005-0000-0000-0000BA590000}"/>
    <cellStyle name="Normal 3 6 4 2 2 6" xfId="23022" xr:uid="{00000000-0005-0000-0000-0000BB590000}"/>
    <cellStyle name="Normal 3 6 4 2 2 6 2" xfId="23023" xr:uid="{00000000-0005-0000-0000-0000BC590000}"/>
    <cellStyle name="Normal 3 6 4 2 2 6 2 2" xfId="23024" xr:uid="{00000000-0005-0000-0000-0000BD590000}"/>
    <cellStyle name="Normal 3 6 4 2 2 6 3" xfId="23025" xr:uid="{00000000-0005-0000-0000-0000BE590000}"/>
    <cellStyle name="Normal 3 6 4 2 2 7" xfId="23026" xr:uid="{00000000-0005-0000-0000-0000BF590000}"/>
    <cellStyle name="Normal 3 6 4 2 2 7 2" xfId="23027" xr:uid="{00000000-0005-0000-0000-0000C0590000}"/>
    <cellStyle name="Normal 3 6 4 2 2 8" xfId="23028" xr:uid="{00000000-0005-0000-0000-0000C1590000}"/>
    <cellStyle name="Normal 3 6 4 2 2 8 2" xfId="23029" xr:uid="{00000000-0005-0000-0000-0000C2590000}"/>
    <cellStyle name="Normal 3 6 4 2 2 9" xfId="23030" xr:uid="{00000000-0005-0000-0000-0000C3590000}"/>
    <cellStyle name="Normal 3 6 4 2 3" xfId="23031" xr:uid="{00000000-0005-0000-0000-0000C4590000}"/>
    <cellStyle name="Normal 3 6 4 2 3 2" xfId="23032" xr:uid="{00000000-0005-0000-0000-0000C5590000}"/>
    <cellStyle name="Normal 3 6 4 2 3 2 2" xfId="23033" xr:uid="{00000000-0005-0000-0000-0000C6590000}"/>
    <cellStyle name="Normal 3 6 4 2 3 2 2 2" xfId="23034" xr:uid="{00000000-0005-0000-0000-0000C7590000}"/>
    <cellStyle name="Normal 3 6 4 2 3 2 2 2 2" xfId="23035" xr:uid="{00000000-0005-0000-0000-0000C8590000}"/>
    <cellStyle name="Normal 3 6 4 2 3 2 2 3" xfId="23036" xr:uid="{00000000-0005-0000-0000-0000C9590000}"/>
    <cellStyle name="Normal 3 6 4 2 3 2 2 4" xfId="23037" xr:uid="{00000000-0005-0000-0000-0000CA590000}"/>
    <cellStyle name="Normal 3 6 4 2 3 2 3" xfId="23038" xr:uid="{00000000-0005-0000-0000-0000CB590000}"/>
    <cellStyle name="Normal 3 6 4 2 3 2 3 2" xfId="23039" xr:uid="{00000000-0005-0000-0000-0000CC590000}"/>
    <cellStyle name="Normal 3 6 4 2 3 2 3 2 2" xfId="23040" xr:uid="{00000000-0005-0000-0000-0000CD590000}"/>
    <cellStyle name="Normal 3 6 4 2 3 2 3 3" xfId="23041" xr:uid="{00000000-0005-0000-0000-0000CE590000}"/>
    <cellStyle name="Normal 3 6 4 2 3 2 4" xfId="23042" xr:uid="{00000000-0005-0000-0000-0000CF590000}"/>
    <cellStyle name="Normal 3 6 4 2 3 2 4 2" xfId="23043" xr:uid="{00000000-0005-0000-0000-0000D0590000}"/>
    <cellStyle name="Normal 3 6 4 2 3 2 4 2 2" xfId="23044" xr:uid="{00000000-0005-0000-0000-0000D1590000}"/>
    <cellStyle name="Normal 3 6 4 2 3 2 4 3" xfId="23045" xr:uid="{00000000-0005-0000-0000-0000D2590000}"/>
    <cellStyle name="Normal 3 6 4 2 3 2 5" xfId="23046" xr:uid="{00000000-0005-0000-0000-0000D3590000}"/>
    <cellStyle name="Normal 3 6 4 2 3 2 5 2" xfId="23047" xr:uid="{00000000-0005-0000-0000-0000D4590000}"/>
    <cellStyle name="Normal 3 6 4 2 3 2 6" xfId="23048" xr:uid="{00000000-0005-0000-0000-0000D5590000}"/>
    <cellStyle name="Normal 3 6 4 2 3 2 6 2" xfId="23049" xr:uid="{00000000-0005-0000-0000-0000D6590000}"/>
    <cellStyle name="Normal 3 6 4 2 3 2 7" xfId="23050" xr:uid="{00000000-0005-0000-0000-0000D7590000}"/>
    <cellStyle name="Normal 3 6 4 2 3 3" xfId="23051" xr:uid="{00000000-0005-0000-0000-0000D8590000}"/>
    <cellStyle name="Normal 3 6 4 2 3 3 2" xfId="23052" xr:uid="{00000000-0005-0000-0000-0000D9590000}"/>
    <cellStyle name="Normal 3 6 4 2 3 3 2 2" xfId="23053" xr:uid="{00000000-0005-0000-0000-0000DA590000}"/>
    <cellStyle name="Normal 3 6 4 2 3 3 3" xfId="23054" xr:uid="{00000000-0005-0000-0000-0000DB590000}"/>
    <cellStyle name="Normal 3 6 4 2 3 3 4" xfId="23055" xr:uid="{00000000-0005-0000-0000-0000DC590000}"/>
    <cellStyle name="Normal 3 6 4 2 3 4" xfId="23056" xr:uid="{00000000-0005-0000-0000-0000DD590000}"/>
    <cellStyle name="Normal 3 6 4 2 3 4 2" xfId="23057" xr:uid="{00000000-0005-0000-0000-0000DE590000}"/>
    <cellStyle name="Normal 3 6 4 2 3 4 2 2" xfId="23058" xr:uid="{00000000-0005-0000-0000-0000DF590000}"/>
    <cellStyle name="Normal 3 6 4 2 3 4 3" xfId="23059" xr:uid="{00000000-0005-0000-0000-0000E0590000}"/>
    <cellStyle name="Normal 3 6 4 2 3 4 4" xfId="23060" xr:uid="{00000000-0005-0000-0000-0000E1590000}"/>
    <cellStyle name="Normal 3 6 4 2 3 5" xfId="23061" xr:uid="{00000000-0005-0000-0000-0000E2590000}"/>
    <cellStyle name="Normal 3 6 4 2 3 5 2" xfId="23062" xr:uid="{00000000-0005-0000-0000-0000E3590000}"/>
    <cellStyle name="Normal 3 6 4 2 3 5 2 2" xfId="23063" xr:uid="{00000000-0005-0000-0000-0000E4590000}"/>
    <cellStyle name="Normal 3 6 4 2 3 5 3" xfId="23064" xr:uid="{00000000-0005-0000-0000-0000E5590000}"/>
    <cellStyle name="Normal 3 6 4 2 3 6" xfId="23065" xr:uid="{00000000-0005-0000-0000-0000E6590000}"/>
    <cellStyle name="Normal 3 6 4 2 3 6 2" xfId="23066" xr:uid="{00000000-0005-0000-0000-0000E7590000}"/>
    <cellStyle name="Normal 3 6 4 2 3 7" xfId="23067" xr:uid="{00000000-0005-0000-0000-0000E8590000}"/>
    <cellStyle name="Normal 3 6 4 2 3 7 2" xfId="23068" xr:uid="{00000000-0005-0000-0000-0000E9590000}"/>
    <cellStyle name="Normal 3 6 4 2 3 8" xfId="23069" xr:uid="{00000000-0005-0000-0000-0000EA590000}"/>
    <cellStyle name="Normal 3 6 4 2 4" xfId="23070" xr:uid="{00000000-0005-0000-0000-0000EB590000}"/>
    <cellStyle name="Normal 3 6 4 2 4 2" xfId="23071" xr:uid="{00000000-0005-0000-0000-0000EC590000}"/>
    <cellStyle name="Normal 3 6 4 2 4 2 2" xfId="23072" xr:uid="{00000000-0005-0000-0000-0000ED590000}"/>
    <cellStyle name="Normal 3 6 4 2 4 2 2 2" xfId="23073" xr:uid="{00000000-0005-0000-0000-0000EE590000}"/>
    <cellStyle name="Normal 3 6 4 2 4 2 2 2 2" xfId="23074" xr:uid="{00000000-0005-0000-0000-0000EF590000}"/>
    <cellStyle name="Normal 3 6 4 2 4 2 2 3" xfId="23075" xr:uid="{00000000-0005-0000-0000-0000F0590000}"/>
    <cellStyle name="Normal 3 6 4 2 4 2 2 4" xfId="23076" xr:uid="{00000000-0005-0000-0000-0000F1590000}"/>
    <cellStyle name="Normal 3 6 4 2 4 2 3" xfId="23077" xr:uid="{00000000-0005-0000-0000-0000F2590000}"/>
    <cellStyle name="Normal 3 6 4 2 4 2 3 2" xfId="23078" xr:uid="{00000000-0005-0000-0000-0000F3590000}"/>
    <cellStyle name="Normal 3 6 4 2 4 2 3 2 2" xfId="23079" xr:uid="{00000000-0005-0000-0000-0000F4590000}"/>
    <cellStyle name="Normal 3 6 4 2 4 2 3 3" xfId="23080" xr:uid="{00000000-0005-0000-0000-0000F5590000}"/>
    <cellStyle name="Normal 3 6 4 2 4 2 4" xfId="23081" xr:uid="{00000000-0005-0000-0000-0000F6590000}"/>
    <cellStyle name="Normal 3 6 4 2 4 2 4 2" xfId="23082" xr:uid="{00000000-0005-0000-0000-0000F7590000}"/>
    <cellStyle name="Normal 3 6 4 2 4 2 4 2 2" xfId="23083" xr:uid="{00000000-0005-0000-0000-0000F8590000}"/>
    <cellStyle name="Normal 3 6 4 2 4 2 4 3" xfId="23084" xr:uid="{00000000-0005-0000-0000-0000F9590000}"/>
    <cellStyle name="Normal 3 6 4 2 4 2 5" xfId="23085" xr:uid="{00000000-0005-0000-0000-0000FA590000}"/>
    <cellStyle name="Normal 3 6 4 2 4 2 5 2" xfId="23086" xr:uid="{00000000-0005-0000-0000-0000FB590000}"/>
    <cellStyle name="Normal 3 6 4 2 4 2 6" xfId="23087" xr:uid="{00000000-0005-0000-0000-0000FC590000}"/>
    <cellStyle name="Normal 3 6 4 2 4 2 6 2" xfId="23088" xr:uid="{00000000-0005-0000-0000-0000FD590000}"/>
    <cellStyle name="Normal 3 6 4 2 4 2 7" xfId="23089" xr:uid="{00000000-0005-0000-0000-0000FE590000}"/>
    <cellStyle name="Normal 3 6 4 2 4 3" xfId="23090" xr:uid="{00000000-0005-0000-0000-0000FF590000}"/>
    <cellStyle name="Normal 3 6 4 2 4 3 2" xfId="23091" xr:uid="{00000000-0005-0000-0000-0000005A0000}"/>
    <cellStyle name="Normal 3 6 4 2 4 3 2 2" xfId="23092" xr:uid="{00000000-0005-0000-0000-0000015A0000}"/>
    <cellStyle name="Normal 3 6 4 2 4 3 3" xfId="23093" xr:uid="{00000000-0005-0000-0000-0000025A0000}"/>
    <cellStyle name="Normal 3 6 4 2 4 3 4" xfId="23094" xr:uid="{00000000-0005-0000-0000-0000035A0000}"/>
    <cellStyle name="Normal 3 6 4 2 4 4" xfId="23095" xr:uid="{00000000-0005-0000-0000-0000045A0000}"/>
    <cellStyle name="Normal 3 6 4 2 4 4 2" xfId="23096" xr:uid="{00000000-0005-0000-0000-0000055A0000}"/>
    <cellStyle name="Normal 3 6 4 2 4 4 2 2" xfId="23097" xr:uid="{00000000-0005-0000-0000-0000065A0000}"/>
    <cellStyle name="Normal 3 6 4 2 4 4 3" xfId="23098" xr:uid="{00000000-0005-0000-0000-0000075A0000}"/>
    <cellStyle name="Normal 3 6 4 2 4 4 4" xfId="23099" xr:uid="{00000000-0005-0000-0000-0000085A0000}"/>
    <cellStyle name="Normal 3 6 4 2 4 5" xfId="23100" xr:uid="{00000000-0005-0000-0000-0000095A0000}"/>
    <cellStyle name="Normal 3 6 4 2 4 5 2" xfId="23101" xr:uid="{00000000-0005-0000-0000-00000A5A0000}"/>
    <cellStyle name="Normal 3 6 4 2 4 5 2 2" xfId="23102" xr:uid="{00000000-0005-0000-0000-00000B5A0000}"/>
    <cellStyle name="Normal 3 6 4 2 4 5 3" xfId="23103" xr:uid="{00000000-0005-0000-0000-00000C5A0000}"/>
    <cellStyle name="Normal 3 6 4 2 4 6" xfId="23104" xr:uid="{00000000-0005-0000-0000-00000D5A0000}"/>
    <cellStyle name="Normal 3 6 4 2 4 6 2" xfId="23105" xr:uid="{00000000-0005-0000-0000-00000E5A0000}"/>
    <cellStyle name="Normal 3 6 4 2 4 7" xfId="23106" xr:uid="{00000000-0005-0000-0000-00000F5A0000}"/>
    <cellStyle name="Normal 3 6 4 2 4 7 2" xfId="23107" xr:uid="{00000000-0005-0000-0000-0000105A0000}"/>
    <cellStyle name="Normal 3 6 4 2 4 8" xfId="23108" xr:uid="{00000000-0005-0000-0000-0000115A0000}"/>
    <cellStyle name="Normal 3 6 4 2 5" xfId="23109" xr:uid="{00000000-0005-0000-0000-0000125A0000}"/>
    <cellStyle name="Normal 3 6 4 2 5 2" xfId="23110" xr:uid="{00000000-0005-0000-0000-0000135A0000}"/>
    <cellStyle name="Normal 3 6 4 2 5 2 2" xfId="23111" xr:uid="{00000000-0005-0000-0000-0000145A0000}"/>
    <cellStyle name="Normal 3 6 4 2 5 2 2 2" xfId="23112" xr:uid="{00000000-0005-0000-0000-0000155A0000}"/>
    <cellStyle name="Normal 3 6 4 2 5 2 3" xfId="23113" xr:uid="{00000000-0005-0000-0000-0000165A0000}"/>
    <cellStyle name="Normal 3 6 4 2 5 2 4" xfId="23114" xr:uid="{00000000-0005-0000-0000-0000175A0000}"/>
    <cellStyle name="Normal 3 6 4 2 5 3" xfId="23115" xr:uid="{00000000-0005-0000-0000-0000185A0000}"/>
    <cellStyle name="Normal 3 6 4 2 5 3 2" xfId="23116" xr:uid="{00000000-0005-0000-0000-0000195A0000}"/>
    <cellStyle name="Normal 3 6 4 2 5 3 2 2" xfId="23117" xr:uid="{00000000-0005-0000-0000-00001A5A0000}"/>
    <cellStyle name="Normal 3 6 4 2 5 3 3" xfId="23118" xr:uid="{00000000-0005-0000-0000-00001B5A0000}"/>
    <cellStyle name="Normal 3 6 4 2 5 4" xfId="23119" xr:uid="{00000000-0005-0000-0000-00001C5A0000}"/>
    <cellStyle name="Normal 3 6 4 2 5 4 2" xfId="23120" xr:uid="{00000000-0005-0000-0000-00001D5A0000}"/>
    <cellStyle name="Normal 3 6 4 2 5 4 2 2" xfId="23121" xr:uid="{00000000-0005-0000-0000-00001E5A0000}"/>
    <cellStyle name="Normal 3 6 4 2 5 4 3" xfId="23122" xr:uid="{00000000-0005-0000-0000-00001F5A0000}"/>
    <cellStyle name="Normal 3 6 4 2 5 5" xfId="23123" xr:uid="{00000000-0005-0000-0000-0000205A0000}"/>
    <cellStyle name="Normal 3 6 4 2 5 5 2" xfId="23124" xr:uid="{00000000-0005-0000-0000-0000215A0000}"/>
    <cellStyle name="Normal 3 6 4 2 5 6" xfId="23125" xr:uid="{00000000-0005-0000-0000-0000225A0000}"/>
    <cellStyle name="Normal 3 6 4 2 5 6 2" xfId="23126" xr:uid="{00000000-0005-0000-0000-0000235A0000}"/>
    <cellStyle name="Normal 3 6 4 2 5 7" xfId="23127" xr:uid="{00000000-0005-0000-0000-0000245A0000}"/>
    <cellStyle name="Normal 3 6 4 2 6" xfId="23128" xr:uid="{00000000-0005-0000-0000-0000255A0000}"/>
    <cellStyle name="Normal 3 6 4 2 6 2" xfId="23129" xr:uid="{00000000-0005-0000-0000-0000265A0000}"/>
    <cellStyle name="Normal 3 6 4 2 6 2 2" xfId="23130" xr:uid="{00000000-0005-0000-0000-0000275A0000}"/>
    <cellStyle name="Normal 3 6 4 2 6 3" xfId="23131" xr:uid="{00000000-0005-0000-0000-0000285A0000}"/>
    <cellStyle name="Normal 3 6 4 2 6 4" xfId="23132" xr:uid="{00000000-0005-0000-0000-0000295A0000}"/>
    <cellStyle name="Normal 3 6 4 2 7" xfId="23133" xr:uid="{00000000-0005-0000-0000-00002A5A0000}"/>
    <cellStyle name="Normal 3 6 4 2 7 2" xfId="23134" xr:uid="{00000000-0005-0000-0000-00002B5A0000}"/>
    <cellStyle name="Normal 3 6 4 2 7 2 2" xfId="23135" xr:uid="{00000000-0005-0000-0000-00002C5A0000}"/>
    <cellStyle name="Normal 3 6 4 2 7 3" xfId="23136" xr:uid="{00000000-0005-0000-0000-00002D5A0000}"/>
    <cellStyle name="Normal 3 6 4 2 7 4" xfId="23137" xr:uid="{00000000-0005-0000-0000-00002E5A0000}"/>
    <cellStyle name="Normal 3 6 4 2 8" xfId="23138" xr:uid="{00000000-0005-0000-0000-00002F5A0000}"/>
    <cellStyle name="Normal 3 6 4 2 8 2" xfId="23139" xr:uid="{00000000-0005-0000-0000-0000305A0000}"/>
    <cellStyle name="Normal 3 6 4 2 8 2 2" xfId="23140" xr:uid="{00000000-0005-0000-0000-0000315A0000}"/>
    <cellStyle name="Normal 3 6 4 2 8 3" xfId="23141" xr:uid="{00000000-0005-0000-0000-0000325A0000}"/>
    <cellStyle name="Normal 3 6 4 2 9" xfId="23142" xr:uid="{00000000-0005-0000-0000-0000335A0000}"/>
    <cellStyle name="Normal 3 6 4 2 9 2" xfId="23143" xr:uid="{00000000-0005-0000-0000-0000345A0000}"/>
    <cellStyle name="Normal 3 6 4 3" xfId="23144" xr:uid="{00000000-0005-0000-0000-0000355A0000}"/>
    <cellStyle name="Normal 3 6 4 3 10" xfId="23145" xr:uid="{00000000-0005-0000-0000-0000365A0000}"/>
    <cellStyle name="Normal 3 6 4 3 2" xfId="23146" xr:uid="{00000000-0005-0000-0000-0000375A0000}"/>
    <cellStyle name="Normal 3 6 4 3 2 2" xfId="23147" xr:uid="{00000000-0005-0000-0000-0000385A0000}"/>
    <cellStyle name="Normal 3 6 4 3 2 2 2" xfId="23148" xr:uid="{00000000-0005-0000-0000-0000395A0000}"/>
    <cellStyle name="Normal 3 6 4 3 2 2 2 2" xfId="23149" xr:uid="{00000000-0005-0000-0000-00003A5A0000}"/>
    <cellStyle name="Normal 3 6 4 3 2 2 2 2 2" xfId="23150" xr:uid="{00000000-0005-0000-0000-00003B5A0000}"/>
    <cellStyle name="Normal 3 6 4 3 2 2 2 3" xfId="23151" xr:uid="{00000000-0005-0000-0000-00003C5A0000}"/>
    <cellStyle name="Normal 3 6 4 3 2 2 2 4" xfId="23152" xr:uid="{00000000-0005-0000-0000-00003D5A0000}"/>
    <cellStyle name="Normal 3 6 4 3 2 2 3" xfId="23153" xr:uid="{00000000-0005-0000-0000-00003E5A0000}"/>
    <cellStyle name="Normal 3 6 4 3 2 2 3 2" xfId="23154" xr:uid="{00000000-0005-0000-0000-00003F5A0000}"/>
    <cellStyle name="Normal 3 6 4 3 2 2 3 2 2" xfId="23155" xr:uid="{00000000-0005-0000-0000-0000405A0000}"/>
    <cellStyle name="Normal 3 6 4 3 2 2 3 3" xfId="23156" xr:uid="{00000000-0005-0000-0000-0000415A0000}"/>
    <cellStyle name="Normal 3 6 4 3 2 2 4" xfId="23157" xr:uid="{00000000-0005-0000-0000-0000425A0000}"/>
    <cellStyle name="Normal 3 6 4 3 2 2 4 2" xfId="23158" xr:uid="{00000000-0005-0000-0000-0000435A0000}"/>
    <cellStyle name="Normal 3 6 4 3 2 2 4 2 2" xfId="23159" xr:uid="{00000000-0005-0000-0000-0000445A0000}"/>
    <cellStyle name="Normal 3 6 4 3 2 2 4 3" xfId="23160" xr:uid="{00000000-0005-0000-0000-0000455A0000}"/>
    <cellStyle name="Normal 3 6 4 3 2 2 5" xfId="23161" xr:uid="{00000000-0005-0000-0000-0000465A0000}"/>
    <cellStyle name="Normal 3 6 4 3 2 2 5 2" xfId="23162" xr:uid="{00000000-0005-0000-0000-0000475A0000}"/>
    <cellStyle name="Normal 3 6 4 3 2 2 6" xfId="23163" xr:uid="{00000000-0005-0000-0000-0000485A0000}"/>
    <cellStyle name="Normal 3 6 4 3 2 2 6 2" xfId="23164" xr:uid="{00000000-0005-0000-0000-0000495A0000}"/>
    <cellStyle name="Normal 3 6 4 3 2 2 7" xfId="23165" xr:uid="{00000000-0005-0000-0000-00004A5A0000}"/>
    <cellStyle name="Normal 3 6 4 3 2 3" xfId="23166" xr:uid="{00000000-0005-0000-0000-00004B5A0000}"/>
    <cellStyle name="Normal 3 6 4 3 2 3 2" xfId="23167" xr:uid="{00000000-0005-0000-0000-00004C5A0000}"/>
    <cellStyle name="Normal 3 6 4 3 2 3 2 2" xfId="23168" xr:uid="{00000000-0005-0000-0000-00004D5A0000}"/>
    <cellStyle name="Normal 3 6 4 3 2 3 3" xfId="23169" xr:uid="{00000000-0005-0000-0000-00004E5A0000}"/>
    <cellStyle name="Normal 3 6 4 3 2 3 4" xfId="23170" xr:uid="{00000000-0005-0000-0000-00004F5A0000}"/>
    <cellStyle name="Normal 3 6 4 3 2 4" xfId="23171" xr:uid="{00000000-0005-0000-0000-0000505A0000}"/>
    <cellStyle name="Normal 3 6 4 3 2 4 2" xfId="23172" xr:uid="{00000000-0005-0000-0000-0000515A0000}"/>
    <cellStyle name="Normal 3 6 4 3 2 4 2 2" xfId="23173" xr:uid="{00000000-0005-0000-0000-0000525A0000}"/>
    <cellStyle name="Normal 3 6 4 3 2 4 3" xfId="23174" xr:uid="{00000000-0005-0000-0000-0000535A0000}"/>
    <cellStyle name="Normal 3 6 4 3 2 4 4" xfId="23175" xr:uid="{00000000-0005-0000-0000-0000545A0000}"/>
    <cellStyle name="Normal 3 6 4 3 2 5" xfId="23176" xr:uid="{00000000-0005-0000-0000-0000555A0000}"/>
    <cellStyle name="Normal 3 6 4 3 2 5 2" xfId="23177" xr:uid="{00000000-0005-0000-0000-0000565A0000}"/>
    <cellStyle name="Normal 3 6 4 3 2 5 2 2" xfId="23178" xr:uid="{00000000-0005-0000-0000-0000575A0000}"/>
    <cellStyle name="Normal 3 6 4 3 2 5 3" xfId="23179" xr:uid="{00000000-0005-0000-0000-0000585A0000}"/>
    <cellStyle name="Normal 3 6 4 3 2 6" xfId="23180" xr:uid="{00000000-0005-0000-0000-0000595A0000}"/>
    <cellStyle name="Normal 3 6 4 3 2 6 2" xfId="23181" xr:uid="{00000000-0005-0000-0000-00005A5A0000}"/>
    <cellStyle name="Normal 3 6 4 3 2 7" xfId="23182" xr:uid="{00000000-0005-0000-0000-00005B5A0000}"/>
    <cellStyle name="Normal 3 6 4 3 2 7 2" xfId="23183" xr:uid="{00000000-0005-0000-0000-00005C5A0000}"/>
    <cellStyle name="Normal 3 6 4 3 2 8" xfId="23184" xr:uid="{00000000-0005-0000-0000-00005D5A0000}"/>
    <cellStyle name="Normal 3 6 4 3 3" xfId="23185" xr:uid="{00000000-0005-0000-0000-00005E5A0000}"/>
    <cellStyle name="Normal 3 6 4 3 3 2" xfId="23186" xr:uid="{00000000-0005-0000-0000-00005F5A0000}"/>
    <cellStyle name="Normal 3 6 4 3 3 2 2" xfId="23187" xr:uid="{00000000-0005-0000-0000-0000605A0000}"/>
    <cellStyle name="Normal 3 6 4 3 3 2 2 2" xfId="23188" xr:uid="{00000000-0005-0000-0000-0000615A0000}"/>
    <cellStyle name="Normal 3 6 4 3 3 2 2 2 2" xfId="23189" xr:uid="{00000000-0005-0000-0000-0000625A0000}"/>
    <cellStyle name="Normal 3 6 4 3 3 2 2 3" xfId="23190" xr:uid="{00000000-0005-0000-0000-0000635A0000}"/>
    <cellStyle name="Normal 3 6 4 3 3 2 2 4" xfId="23191" xr:uid="{00000000-0005-0000-0000-0000645A0000}"/>
    <cellStyle name="Normal 3 6 4 3 3 2 3" xfId="23192" xr:uid="{00000000-0005-0000-0000-0000655A0000}"/>
    <cellStyle name="Normal 3 6 4 3 3 2 3 2" xfId="23193" xr:uid="{00000000-0005-0000-0000-0000665A0000}"/>
    <cellStyle name="Normal 3 6 4 3 3 2 3 2 2" xfId="23194" xr:uid="{00000000-0005-0000-0000-0000675A0000}"/>
    <cellStyle name="Normal 3 6 4 3 3 2 3 3" xfId="23195" xr:uid="{00000000-0005-0000-0000-0000685A0000}"/>
    <cellStyle name="Normal 3 6 4 3 3 2 4" xfId="23196" xr:uid="{00000000-0005-0000-0000-0000695A0000}"/>
    <cellStyle name="Normal 3 6 4 3 3 2 4 2" xfId="23197" xr:uid="{00000000-0005-0000-0000-00006A5A0000}"/>
    <cellStyle name="Normal 3 6 4 3 3 2 4 2 2" xfId="23198" xr:uid="{00000000-0005-0000-0000-00006B5A0000}"/>
    <cellStyle name="Normal 3 6 4 3 3 2 4 3" xfId="23199" xr:uid="{00000000-0005-0000-0000-00006C5A0000}"/>
    <cellStyle name="Normal 3 6 4 3 3 2 5" xfId="23200" xr:uid="{00000000-0005-0000-0000-00006D5A0000}"/>
    <cellStyle name="Normal 3 6 4 3 3 2 5 2" xfId="23201" xr:uid="{00000000-0005-0000-0000-00006E5A0000}"/>
    <cellStyle name="Normal 3 6 4 3 3 2 6" xfId="23202" xr:uid="{00000000-0005-0000-0000-00006F5A0000}"/>
    <cellStyle name="Normal 3 6 4 3 3 2 6 2" xfId="23203" xr:uid="{00000000-0005-0000-0000-0000705A0000}"/>
    <cellStyle name="Normal 3 6 4 3 3 2 7" xfId="23204" xr:uid="{00000000-0005-0000-0000-0000715A0000}"/>
    <cellStyle name="Normal 3 6 4 3 3 3" xfId="23205" xr:uid="{00000000-0005-0000-0000-0000725A0000}"/>
    <cellStyle name="Normal 3 6 4 3 3 3 2" xfId="23206" xr:uid="{00000000-0005-0000-0000-0000735A0000}"/>
    <cellStyle name="Normal 3 6 4 3 3 3 2 2" xfId="23207" xr:uid="{00000000-0005-0000-0000-0000745A0000}"/>
    <cellStyle name="Normal 3 6 4 3 3 3 3" xfId="23208" xr:uid="{00000000-0005-0000-0000-0000755A0000}"/>
    <cellStyle name="Normal 3 6 4 3 3 3 4" xfId="23209" xr:uid="{00000000-0005-0000-0000-0000765A0000}"/>
    <cellStyle name="Normal 3 6 4 3 3 4" xfId="23210" xr:uid="{00000000-0005-0000-0000-0000775A0000}"/>
    <cellStyle name="Normal 3 6 4 3 3 4 2" xfId="23211" xr:uid="{00000000-0005-0000-0000-0000785A0000}"/>
    <cellStyle name="Normal 3 6 4 3 3 4 2 2" xfId="23212" xr:uid="{00000000-0005-0000-0000-0000795A0000}"/>
    <cellStyle name="Normal 3 6 4 3 3 4 3" xfId="23213" xr:uid="{00000000-0005-0000-0000-00007A5A0000}"/>
    <cellStyle name="Normal 3 6 4 3 3 4 4" xfId="23214" xr:uid="{00000000-0005-0000-0000-00007B5A0000}"/>
    <cellStyle name="Normal 3 6 4 3 3 5" xfId="23215" xr:uid="{00000000-0005-0000-0000-00007C5A0000}"/>
    <cellStyle name="Normal 3 6 4 3 3 5 2" xfId="23216" xr:uid="{00000000-0005-0000-0000-00007D5A0000}"/>
    <cellStyle name="Normal 3 6 4 3 3 5 2 2" xfId="23217" xr:uid="{00000000-0005-0000-0000-00007E5A0000}"/>
    <cellStyle name="Normal 3 6 4 3 3 5 3" xfId="23218" xr:uid="{00000000-0005-0000-0000-00007F5A0000}"/>
    <cellStyle name="Normal 3 6 4 3 3 6" xfId="23219" xr:uid="{00000000-0005-0000-0000-0000805A0000}"/>
    <cellStyle name="Normal 3 6 4 3 3 6 2" xfId="23220" xr:uid="{00000000-0005-0000-0000-0000815A0000}"/>
    <cellStyle name="Normal 3 6 4 3 3 7" xfId="23221" xr:uid="{00000000-0005-0000-0000-0000825A0000}"/>
    <cellStyle name="Normal 3 6 4 3 3 7 2" xfId="23222" xr:uid="{00000000-0005-0000-0000-0000835A0000}"/>
    <cellStyle name="Normal 3 6 4 3 3 8" xfId="23223" xr:uid="{00000000-0005-0000-0000-0000845A0000}"/>
    <cellStyle name="Normal 3 6 4 3 4" xfId="23224" xr:uid="{00000000-0005-0000-0000-0000855A0000}"/>
    <cellStyle name="Normal 3 6 4 3 4 2" xfId="23225" xr:uid="{00000000-0005-0000-0000-0000865A0000}"/>
    <cellStyle name="Normal 3 6 4 3 4 2 2" xfId="23226" xr:uid="{00000000-0005-0000-0000-0000875A0000}"/>
    <cellStyle name="Normal 3 6 4 3 4 2 2 2" xfId="23227" xr:uid="{00000000-0005-0000-0000-0000885A0000}"/>
    <cellStyle name="Normal 3 6 4 3 4 2 3" xfId="23228" xr:uid="{00000000-0005-0000-0000-0000895A0000}"/>
    <cellStyle name="Normal 3 6 4 3 4 2 4" xfId="23229" xr:uid="{00000000-0005-0000-0000-00008A5A0000}"/>
    <cellStyle name="Normal 3 6 4 3 4 3" xfId="23230" xr:uid="{00000000-0005-0000-0000-00008B5A0000}"/>
    <cellStyle name="Normal 3 6 4 3 4 3 2" xfId="23231" xr:uid="{00000000-0005-0000-0000-00008C5A0000}"/>
    <cellStyle name="Normal 3 6 4 3 4 3 2 2" xfId="23232" xr:uid="{00000000-0005-0000-0000-00008D5A0000}"/>
    <cellStyle name="Normal 3 6 4 3 4 3 3" xfId="23233" xr:uid="{00000000-0005-0000-0000-00008E5A0000}"/>
    <cellStyle name="Normal 3 6 4 3 4 4" xfId="23234" xr:uid="{00000000-0005-0000-0000-00008F5A0000}"/>
    <cellStyle name="Normal 3 6 4 3 4 4 2" xfId="23235" xr:uid="{00000000-0005-0000-0000-0000905A0000}"/>
    <cellStyle name="Normal 3 6 4 3 4 4 2 2" xfId="23236" xr:uid="{00000000-0005-0000-0000-0000915A0000}"/>
    <cellStyle name="Normal 3 6 4 3 4 4 3" xfId="23237" xr:uid="{00000000-0005-0000-0000-0000925A0000}"/>
    <cellStyle name="Normal 3 6 4 3 4 5" xfId="23238" xr:uid="{00000000-0005-0000-0000-0000935A0000}"/>
    <cellStyle name="Normal 3 6 4 3 4 5 2" xfId="23239" xr:uid="{00000000-0005-0000-0000-0000945A0000}"/>
    <cellStyle name="Normal 3 6 4 3 4 6" xfId="23240" xr:uid="{00000000-0005-0000-0000-0000955A0000}"/>
    <cellStyle name="Normal 3 6 4 3 4 6 2" xfId="23241" xr:uid="{00000000-0005-0000-0000-0000965A0000}"/>
    <cellStyle name="Normal 3 6 4 3 4 7" xfId="23242" xr:uid="{00000000-0005-0000-0000-0000975A0000}"/>
    <cellStyle name="Normal 3 6 4 3 5" xfId="23243" xr:uid="{00000000-0005-0000-0000-0000985A0000}"/>
    <cellStyle name="Normal 3 6 4 3 5 2" xfId="23244" xr:uid="{00000000-0005-0000-0000-0000995A0000}"/>
    <cellStyle name="Normal 3 6 4 3 5 2 2" xfId="23245" xr:uid="{00000000-0005-0000-0000-00009A5A0000}"/>
    <cellStyle name="Normal 3 6 4 3 5 3" xfId="23246" xr:uid="{00000000-0005-0000-0000-00009B5A0000}"/>
    <cellStyle name="Normal 3 6 4 3 5 4" xfId="23247" xr:uid="{00000000-0005-0000-0000-00009C5A0000}"/>
    <cellStyle name="Normal 3 6 4 3 6" xfId="23248" xr:uid="{00000000-0005-0000-0000-00009D5A0000}"/>
    <cellStyle name="Normal 3 6 4 3 6 2" xfId="23249" xr:uid="{00000000-0005-0000-0000-00009E5A0000}"/>
    <cellStyle name="Normal 3 6 4 3 6 2 2" xfId="23250" xr:uid="{00000000-0005-0000-0000-00009F5A0000}"/>
    <cellStyle name="Normal 3 6 4 3 6 3" xfId="23251" xr:uid="{00000000-0005-0000-0000-0000A05A0000}"/>
    <cellStyle name="Normal 3 6 4 3 6 4" xfId="23252" xr:uid="{00000000-0005-0000-0000-0000A15A0000}"/>
    <cellStyle name="Normal 3 6 4 3 7" xfId="23253" xr:uid="{00000000-0005-0000-0000-0000A25A0000}"/>
    <cellStyle name="Normal 3 6 4 3 7 2" xfId="23254" xr:uid="{00000000-0005-0000-0000-0000A35A0000}"/>
    <cellStyle name="Normal 3 6 4 3 7 2 2" xfId="23255" xr:uid="{00000000-0005-0000-0000-0000A45A0000}"/>
    <cellStyle name="Normal 3 6 4 3 7 3" xfId="23256" xr:uid="{00000000-0005-0000-0000-0000A55A0000}"/>
    <cellStyle name="Normal 3 6 4 3 8" xfId="23257" xr:uid="{00000000-0005-0000-0000-0000A65A0000}"/>
    <cellStyle name="Normal 3 6 4 3 8 2" xfId="23258" xr:uid="{00000000-0005-0000-0000-0000A75A0000}"/>
    <cellStyle name="Normal 3 6 4 3 9" xfId="23259" xr:uid="{00000000-0005-0000-0000-0000A85A0000}"/>
    <cellStyle name="Normal 3 6 4 3 9 2" xfId="23260" xr:uid="{00000000-0005-0000-0000-0000A95A0000}"/>
    <cellStyle name="Normal 3 6 4 4" xfId="23261" xr:uid="{00000000-0005-0000-0000-0000AA5A0000}"/>
    <cellStyle name="Normal 3 6 4 4 2" xfId="23262" xr:uid="{00000000-0005-0000-0000-0000AB5A0000}"/>
    <cellStyle name="Normal 3 6 4 4 2 2" xfId="23263" xr:uid="{00000000-0005-0000-0000-0000AC5A0000}"/>
    <cellStyle name="Normal 3 6 4 4 2 2 2" xfId="23264" xr:uid="{00000000-0005-0000-0000-0000AD5A0000}"/>
    <cellStyle name="Normal 3 6 4 4 2 2 2 2" xfId="23265" xr:uid="{00000000-0005-0000-0000-0000AE5A0000}"/>
    <cellStyle name="Normal 3 6 4 4 2 2 3" xfId="23266" xr:uid="{00000000-0005-0000-0000-0000AF5A0000}"/>
    <cellStyle name="Normal 3 6 4 4 2 2 4" xfId="23267" xr:uid="{00000000-0005-0000-0000-0000B05A0000}"/>
    <cellStyle name="Normal 3 6 4 4 2 3" xfId="23268" xr:uid="{00000000-0005-0000-0000-0000B15A0000}"/>
    <cellStyle name="Normal 3 6 4 4 2 3 2" xfId="23269" xr:uid="{00000000-0005-0000-0000-0000B25A0000}"/>
    <cellStyle name="Normal 3 6 4 4 2 3 2 2" xfId="23270" xr:uid="{00000000-0005-0000-0000-0000B35A0000}"/>
    <cellStyle name="Normal 3 6 4 4 2 3 3" xfId="23271" xr:uid="{00000000-0005-0000-0000-0000B45A0000}"/>
    <cellStyle name="Normal 3 6 4 4 2 4" xfId="23272" xr:uid="{00000000-0005-0000-0000-0000B55A0000}"/>
    <cellStyle name="Normal 3 6 4 4 2 4 2" xfId="23273" xr:uid="{00000000-0005-0000-0000-0000B65A0000}"/>
    <cellStyle name="Normal 3 6 4 4 2 4 2 2" xfId="23274" xr:uid="{00000000-0005-0000-0000-0000B75A0000}"/>
    <cellStyle name="Normal 3 6 4 4 2 4 3" xfId="23275" xr:uid="{00000000-0005-0000-0000-0000B85A0000}"/>
    <cellStyle name="Normal 3 6 4 4 2 5" xfId="23276" xr:uid="{00000000-0005-0000-0000-0000B95A0000}"/>
    <cellStyle name="Normal 3 6 4 4 2 5 2" xfId="23277" xr:uid="{00000000-0005-0000-0000-0000BA5A0000}"/>
    <cellStyle name="Normal 3 6 4 4 2 6" xfId="23278" xr:uid="{00000000-0005-0000-0000-0000BB5A0000}"/>
    <cellStyle name="Normal 3 6 4 4 2 6 2" xfId="23279" xr:uid="{00000000-0005-0000-0000-0000BC5A0000}"/>
    <cellStyle name="Normal 3 6 4 4 2 7" xfId="23280" xr:uid="{00000000-0005-0000-0000-0000BD5A0000}"/>
    <cellStyle name="Normal 3 6 4 4 3" xfId="23281" xr:uid="{00000000-0005-0000-0000-0000BE5A0000}"/>
    <cellStyle name="Normal 3 6 4 4 3 2" xfId="23282" xr:uid="{00000000-0005-0000-0000-0000BF5A0000}"/>
    <cellStyle name="Normal 3 6 4 4 3 2 2" xfId="23283" xr:uid="{00000000-0005-0000-0000-0000C05A0000}"/>
    <cellStyle name="Normal 3 6 4 4 3 3" xfId="23284" xr:uid="{00000000-0005-0000-0000-0000C15A0000}"/>
    <cellStyle name="Normal 3 6 4 4 3 4" xfId="23285" xr:uid="{00000000-0005-0000-0000-0000C25A0000}"/>
    <cellStyle name="Normal 3 6 4 4 4" xfId="23286" xr:uid="{00000000-0005-0000-0000-0000C35A0000}"/>
    <cellStyle name="Normal 3 6 4 4 4 2" xfId="23287" xr:uid="{00000000-0005-0000-0000-0000C45A0000}"/>
    <cellStyle name="Normal 3 6 4 4 4 2 2" xfId="23288" xr:uid="{00000000-0005-0000-0000-0000C55A0000}"/>
    <cellStyle name="Normal 3 6 4 4 4 3" xfId="23289" xr:uid="{00000000-0005-0000-0000-0000C65A0000}"/>
    <cellStyle name="Normal 3 6 4 4 4 4" xfId="23290" xr:uid="{00000000-0005-0000-0000-0000C75A0000}"/>
    <cellStyle name="Normal 3 6 4 4 5" xfId="23291" xr:uid="{00000000-0005-0000-0000-0000C85A0000}"/>
    <cellStyle name="Normal 3 6 4 4 5 2" xfId="23292" xr:uid="{00000000-0005-0000-0000-0000C95A0000}"/>
    <cellStyle name="Normal 3 6 4 4 5 2 2" xfId="23293" xr:uid="{00000000-0005-0000-0000-0000CA5A0000}"/>
    <cellStyle name="Normal 3 6 4 4 5 3" xfId="23294" xr:uid="{00000000-0005-0000-0000-0000CB5A0000}"/>
    <cellStyle name="Normal 3 6 4 4 6" xfId="23295" xr:uid="{00000000-0005-0000-0000-0000CC5A0000}"/>
    <cellStyle name="Normal 3 6 4 4 6 2" xfId="23296" xr:uid="{00000000-0005-0000-0000-0000CD5A0000}"/>
    <cellStyle name="Normal 3 6 4 4 7" xfId="23297" xr:uid="{00000000-0005-0000-0000-0000CE5A0000}"/>
    <cellStyle name="Normal 3 6 4 4 7 2" xfId="23298" xr:uid="{00000000-0005-0000-0000-0000CF5A0000}"/>
    <cellStyle name="Normal 3 6 4 4 8" xfId="23299" xr:uid="{00000000-0005-0000-0000-0000D05A0000}"/>
    <cellStyle name="Normal 3 6 4 5" xfId="23300" xr:uid="{00000000-0005-0000-0000-0000D15A0000}"/>
    <cellStyle name="Normal 3 6 4 5 2" xfId="23301" xr:uid="{00000000-0005-0000-0000-0000D25A0000}"/>
    <cellStyle name="Normal 3 6 4 5 2 2" xfId="23302" xr:uid="{00000000-0005-0000-0000-0000D35A0000}"/>
    <cellStyle name="Normal 3 6 4 5 2 2 2" xfId="23303" xr:uid="{00000000-0005-0000-0000-0000D45A0000}"/>
    <cellStyle name="Normal 3 6 4 5 2 2 2 2" xfId="23304" xr:uid="{00000000-0005-0000-0000-0000D55A0000}"/>
    <cellStyle name="Normal 3 6 4 5 2 2 3" xfId="23305" xr:uid="{00000000-0005-0000-0000-0000D65A0000}"/>
    <cellStyle name="Normal 3 6 4 5 2 2 4" xfId="23306" xr:uid="{00000000-0005-0000-0000-0000D75A0000}"/>
    <cellStyle name="Normal 3 6 4 5 2 3" xfId="23307" xr:uid="{00000000-0005-0000-0000-0000D85A0000}"/>
    <cellStyle name="Normal 3 6 4 5 2 3 2" xfId="23308" xr:uid="{00000000-0005-0000-0000-0000D95A0000}"/>
    <cellStyle name="Normal 3 6 4 5 2 3 2 2" xfId="23309" xr:uid="{00000000-0005-0000-0000-0000DA5A0000}"/>
    <cellStyle name="Normal 3 6 4 5 2 3 3" xfId="23310" xr:uid="{00000000-0005-0000-0000-0000DB5A0000}"/>
    <cellStyle name="Normal 3 6 4 5 2 4" xfId="23311" xr:uid="{00000000-0005-0000-0000-0000DC5A0000}"/>
    <cellStyle name="Normal 3 6 4 5 2 4 2" xfId="23312" xr:uid="{00000000-0005-0000-0000-0000DD5A0000}"/>
    <cellStyle name="Normal 3 6 4 5 2 4 2 2" xfId="23313" xr:uid="{00000000-0005-0000-0000-0000DE5A0000}"/>
    <cellStyle name="Normal 3 6 4 5 2 4 3" xfId="23314" xr:uid="{00000000-0005-0000-0000-0000DF5A0000}"/>
    <cellStyle name="Normal 3 6 4 5 2 5" xfId="23315" xr:uid="{00000000-0005-0000-0000-0000E05A0000}"/>
    <cellStyle name="Normal 3 6 4 5 2 5 2" xfId="23316" xr:uid="{00000000-0005-0000-0000-0000E15A0000}"/>
    <cellStyle name="Normal 3 6 4 5 2 6" xfId="23317" xr:uid="{00000000-0005-0000-0000-0000E25A0000}"/>
    <cellStyle name="Normal 3 6 4 5 2 6 2" xfId="23318" xr:uid="{00000000-0005-0000-0000-0000E35A0000}"/>
    <cellStyle name="Normal 3 6 4 5 2 7" xfId="23319" xr:uid="{00000000-0005-0000-0000-0000E45A0000}"/>
    <cellStyle name="Normal 3 6 4 5 3" xfId="23320" xr:uid="{00000000-0005-0000-0000-0000E55A0000}"/>
    <cellStyle name="Normal 3 6 4 5 3 2" xfId="23321" xr:uid="{00000000-0005-0000-0000-0000E65A0000}"/>
    <cellStyle name="Normal 3 6 4 5 3 2 2" xfId="23322" xr:uid="{00000000-0005-0000-0000-0000E75A0000}"/>
    <cellStyle name="Normal 3 6 4 5 3 3" xfId="23323" xr:uid="{00000000-0005-0000-0000-0000E85A0000}"/>
    <cellStyle name="Normal 3 6 4 5 3 4" xfId="23324" xr:uid="{00000000-0005-0000-0000-0000E95A0000}"/>
    <cellStyle name="Normal 3 6 4 5 4" xfId="23325" xr:uid="{00000000-0005-0000-0000-0000EA5A0000}"/>
    <cellStyle name="Normal 3 6 4 5 4 2" xfId="23326" xr:uid="{00000000-0005-0000-0000-0000EB5A0000}"/>
    <cellStyle name="Normal 3 6 4 5 4 2 2" xfId="23327" xr:uid="{00000000-0005-0000-0000-0000EC5A0000}"/>
    <cellStyle name="Normal 3 6 4 5 4 3" xfId="23328" xr:uid="{00000000-0005-0000-0000-0000ED5A0000}"/>
    <cellStyle name="Normal 3 6 4 5 4 4" xfId="23329" xr:uid="{00000000-0005-0000-0000-0000EE5A0000}"/>
    <cellStyle name="Normal 3 6 4 5 5" xfId="23330" xr:uid="{00000000-0005-0000-0000-0000EF5A0000}"/>
    <cellStyle name="Normal 3 6 4 5 5 2" xfId="23331" xr:uid="{00000000-0005-0000-0000-0000F05A0000}"/>
    <cellStyle name="Normal 3 6 4 5 5 2 2" xfId="23332" xr:uid="{00000000-0005-0000-0000-0000F15A0000}"/>
    <cellStyle name="Normal 3 6 4 5 5 3" xfId="23333" xr:uid="{00000000-0005-0000-0000-0000F25A0000}"/>
    <cellStyle name="Normal 3 6 4 5 6" xfId="23334" xr:uid="{00000000-0005-0000-0000-0000F35A0000}"/>
    <cellStyle name="Normal 3 6 4 5 6 2" xfId="23335" xr:uid="{00000000-0005-0000-0000-0000F45A0000}"/>
    <cellStyle name="Normal 3 6 4 5 7" xfId="23336" xr:uid="{00000000-0005-0000-0000-0000F55A0000}"/>
    <cellStyle name="Normal 3 6 4 5 7 2" xfId="23337" xr:uid="{00000000-0005-0000-0000-0000F65A0000}"/>
    <cellStyle name="Normal 3 6 4 5 8" xfId="23338" xr:uid="{00000000-0005-0000-0000-0000F75A0000}"/>
    <cellStyle name="Normal 3 6 4 6" xfId="23339" xr:uid="{00000000-0005-0000-0000-0000F85A0000}"/>
    <cellStyle name="Normal 3 6 4 6 2" xfId="23340" xr:uid="{00000000-0005-0000-0000-0000F95A0000}"/>
    <cellStyle name="Normal 3 6 4 6 2 2" xfId="23341" xr:uid="{00000000-0005-0000-0000-0000FA5A0000}"/>
    <cellStyle name="Normal 3 6 4 6 2 2 2" xfId="23342" xr:uid="{00000000-0005-0000-0000-0000FB5A0000}"/>
    <cellStyle name="Normal 3 6 4 6 2 3" xfId="23343" xr:uid="{00000000-0005-0000-0000-0000FC5A0000}"/>
    <cellStyle name="Normal 3 6 4 6 2 4" xfId="23344" xr:uid="{00000000-0005-0000-0000-0000FD5A0000}"/>
    <cellStyle name="Normal 3 6 4 6 3" xfId="23345" xr:uid="{00000000-0005-0000-0000-0000FE5A0000}"/>
    <cellStyle name="Normal 3 6 4 6 3 2" xfId="23346" xr:uid="{00000000-0005-0000-0000-0000FF5A0000}"/>
    <cellStyle name="Normal 3 6 4 6 3 2 2" xfId="23347" xr:uid="{00000000-0005-0000-0000-0000005B0000}"/>
    <cellStyle name="Normal 3 6 4 6 3 3" xfId="23348" xr:uid="{00000000-0005-0000-0000-0000015B0000}"/>
    <cellStyle name="Normal 3 6 4 6 4" xfId="23349" xr:uid="{00000000-0005-0000-0000-0000025B0000}"/>
    <cellStyle name="Normal 3 6 4 6 4 2" xfId="23350" xr:uid="{00000000-0005-0000-0000-0000035B0000}"/>
    <cellStyle name="Normal 3 6 4 6 4 2 2" xfId="23351" xr:uid="{00000000-0005-0000-0000-0000045B0000}"/>
    <cellStyle name="Normal 3 6 4 6 4 3" xfId="23352" xr:uid="{00000000-0005-0000-0000-0000055B0000}"/>
    <cellStyle name="Normal 3 6 4 6 5" xfId="23353" xr:uid="{00000000-0005-0000-0000-0000065B0000}"/>
    <cellStyle name="Normal 3 6 4 6 5 2" xfId="23354" xr:uid="{00000000-0005-0000-0000-0000075B0000}"/>
    <cellStyle name="Normal 3 6 4 6 6" xfId="23355" xr:uid="{00000000-0005-0000-0000-0000085B0000}"/>
    <cellStyle name="Normal 3 6 4 6 6 2" xfId="23356" xr:uid="{00000000-0005-0000-0000-0000095B0000}"/>
    <cellStyle name="Normal 3 6 4 6 7" xfId="23357" xr:uid="{00000000-0005-0000-0000-00000A5B0000}"/>
    <cellStyle name="Normal 3 6 4 7" xfId="23358" xr:uid="{00000000-0005-0000-0000-00000B5B0000}"/>
    <cellStyle name="Normal 3 6 4 7 2" xfId="23359" xr:uid="{00000000-0005-0000-0000-00000C5B0000}"/>
    <cellStyle name="Normal 3 6 4 7 2 2" xfId="23360" xr:uid="{00000000-0005-0000-0000-00000D5B0000}"/>
    <cellStyle name="Normal 3 6 4 7 3" xfId="23361" xr:uid="{00000000-0005-0000-0000-00000E5B0000}"/>
    <cellStyle name="Normal 3 6 4 7 4" xfId="23362" xr:uid="{00000000-0005-0000-0000-00000F5B0000}"/>
    <cellStyle name="Normal 3 6 4 8" xfId="23363" xr:uid="{00000000-0005-0000-0000-0000105B0000}"/>
    <cellStyle name="Normal 3 6 4 8 2" xfId="23364" xr:uid="{00000000-0005-0000-0000-0000115B0000}"/>
    <cellStyle name="Normal 3 6 4 8 2 2" xfId="23365" xr:uid="{00000000-0005-0000-0000-0000125B0000}"/>
    <cellStyle name="Normal 3 6 4 8 3" xfId="23366" xr:uid="{00000000-0005-0000-0000-0000135B0000}"/>
    <cellStyle name="Normal 3 6 4 8 4" xfId="23367" xr:uid="{00000000-0005-0000-0000-0000145B0000}"/>
    <cellStyle name="Normal 3 6 4 9" xfId="23368" xr:uid="{00000000-0005-0000-0000-0000155B0000}"/>
    <cellStyle name="Normal 3 6 4 9 2" xfId="23369" xr:uid="{00000000-0005-0000-0000-0000165B0000}"/>
    <cellStyle name="Normal 3 6 4 9 2 2" xfId="23370" xr:uid="{00000000-0005-0000-0000-0000175B0000}"/>
    <cellStyle name="Normal 3 6 4 9 3" xfId="23371" xr:uid="{00000000-0005-0000-0000-0000185B0000}"/>
    <cellStyle name="Normal 3 6 5" xfId="23372" xr:uid="{00000000-0005-0000-0000-0000195B0000}"/>
    <cellStyle name="Normal 3 6 5 10" xfId="23373" xr:uid="{00000000-0005-0000-0000-00001A5B0000}"/>
    <cellStyle name="Normal 3 6 5 10 2" xfId="23374" xr:uid="{00000000-0005-0000-0000-00001B5B0000}"/>
    <cellStyle name="Normal 3 6 5 11" xfId="23375" xr:uid="{00000000-0005-0000-0000-00001C5B0000}"/>
    <cellStyle name="Normal 3 6 5 2" xfId="23376" xr:uid="{00000000-0005-0000-0000-00001D5B0000}"/>
    <cellStyle name="Normal 3 6 5 2 2" xfId="23377" xr:uid="{00000000-0005-0000-0000-00001E5B0000}"/>
    <cellStyle name="Normal 3 6 5 2 2 2" xfId="23378" xr:uid="{00000000-0005-0000-0000-00001F5B0000}"/>
    <cellStyle name="Normal 3 6 5 2 2 2 2" xfId="23379" xr:uid="{00000000-0005-0000-0000-0000205B0000}"/>
    <cellStyle name="Normal 3 6 5 2 2 2 2 2" xfId="23380" xr:uid="{00000000-0005-0000-0000-0000215B0000}"/>
    <cellStyle name="Normal 3 6 5 2 2 2 2 2 2" xfId="23381" xr:uid="{00000000-0005-0000-0000-0000225B0000}"/>
    <cellStyle name="Normal 3 6 5 2 2 2 2 3" xfId="23382" xr:uid="{00000000-0005-0000-0000-0000235B0000}"/>
    <cellStyle name="Normal 3 6 5 2 2 2 2 4" xfId="23383" xr:uid="{00000000-0005-0000-0000-0000245B0000}"/>
    <cellStyle name="Normal 3 6 5 2 2 2 3" xfId="23384" xr:uid="{00000000-0005-0000-0000-0000255B0000}"/>
    <cellStyle name="Normal 3 6 5 2 2 2 3 2" xfId="23385" xr:uid="{00000000-0005-0000-0000-0000265B0000}"/>
    <cellStyle name="Normal 3 6 5 2 2 2 3 2 2" xfId="23386" xr:uid="{00000000-0005-0000-0000-0000275B0000}"/>
    <cellStyle name="Normal 3 6 5 2 2 2 3 3" xfId="23387" xr:uid="{00000000-0005-0000-0000-0000285B0000}"/>
    <cellStyle name="Normal 3 6 5 2 2 2 4" xfId="23388" xr:uid="{00000000-0005-0000-0000-0000295B0000}"/>
    <cellStyle name="Normal 3 6 5 2 2 2 4 2" xfId="23389" xr:uid="{00000000-0005-0000-0000-00002A5B0000}"/>
    <cellStyle name="Normal 3 6 5 2 2 2 4 2 2" xfId="23390" xr:uid="{00000000-0005-0000-0000-00002B5B0000}"/>
    <cellStyle name="Normal 3 6 5 2 2 2 4 3" xfId="23391" xr:uid="{00000000-0005-0000-0000-00002C5B0000}"/>
    <cellStyle name="Normal 3 6 5 2 2 2 5" xfId="23392" xr:uid="{00000000-0005-0000-0000-00002D5B0000}"/>
    <cellStyle name="Normal 3 6 5 2 2 2 5 2" xfId="23393" xr:uid="{00000000-0005-0000-0000-00002E5B0000}"/>
    <cellStyle name="Normal 3 6 5 2 2 2 6" xfId="23394" xr:uid="{00000000-0005-0000-0000-00002F5B0000}"/>
    <cellStyle name="Normal 3 6 5 2 2 2 6 2" xfId="23395" xr:uid="{00000000-0005-0000-0000-0000305B0000}"/>
    <cellStyle name="Normal 3 6 5 2 2 2 7" xfId="23396" xr:uid="{00000000-0005-0000-0000-0000315B0000}"/>
    <cellStyle name="Normal 3 6 5 2 2 3" xfId="23397" xr:uid="{00000000-0005-0000-0000-0000325B0000}"/>
    <cellStyle name="Normal 3 6 5 2 2 3 2" xfId="23398" xr:uid="{00000000-0005-0000-0000-0000335B0000}"/>
    <cellStyle name="Normal 3 6 5 2 2 3 2 2" xfId="23399" xr:uid="{00000000-0005-0000-0000-0000345B0000}"/>
    <cellStyle name="Normal 3 6 5 2 2 3 3" xfId="23400" xr:uid="{00000000-0005-0000-0000-0000355B0000}"/>
    <cellStyle name="Normal 3 6 5 2 2 3 4" xfId="23401" xr:uid="{00000000-0005-0000-0000-0000365B0000}"/>
    <cellStyle name="Normal 3 6 5 2 2 4" xfId="23402" xr:uid="{00000000-0005-0000-0000-0000375B0000}"/>
    <cellStyle name="Normal 3 6 5 2 2 4 2" xfId="23403" xr:uid="{00000000-0005-0000-0000-0000385B0000}"/>
    <cellStyle name="Normal 3 6 5 2 2 4 2 2" xfId="23404" xr:uid="{00000000-0005-0000-0000-0000395B0000}"/>
    <cellStyle name="Normal 3 6 5 2 2 4 3" xfId="23405" xr:uid="{00000000-0005-0000-0000-00003A5B0000}"/>
    <cellStyle name="Normal 3 6 5 2 2 4 4" xfId="23406" xr:uid="{00000000-0005-0000-0000-00003B5B0000}"/>
    <cellStyle name="Normal 3 6 5 2 2 5" xfId="23407" xr:uid="{00000000-0005-0000-0000-00003C5B0000}"/>
    <cellStyle name="Normal 3 6 5 2 2 5 2" xfId="23408" xr:uid="{00000000-0005-0000-0000-00003D5B0000}"/>
    <cellStyle name="Normal 3 6 5 2 2 5 2 2" xfId="23409" xr:uid="{00000000-0005-0000-0000-00003E5B0000}"/>
    <cellStyle name="Normal 3 6 5 2 2 5 3" xfId="23410" xr:uid="{00000000-0005-0000-0000-00003F5B0000}"/>
    <cellStyle name="Normal 3 6 5 2 2 6" xfId="23411" xr:uid="{00000000-0005-0000-0000-0000405B0000}"/>
    <cellStyle name="Normal 3 6 5 2 2 6 2" xfId="23412" xr:uid="{00000000-0005-0000-0000-0000415B0000}"/>
    <cellStyle name="Normal 3 6 5 2 2 7" xfId="23413" xr:uid="{00000000-0005-0000-0000-0000425B0000}"/>
    <cellStyle name="Normal 3 6 5 2 2 7 2" xfId="23414" xr:uid="{00000000-0005-0000-0000-0000435B0000}"/>
    <cellStyle name="Normal 3 6 5 2 2 8" xfId="23415" xr:uid="{00000000-0005-0000-0000-0000445B0000}"/>
    <cellStyle name="Normal 3 6 5 2 3" xfId="23416" xr:uid="{00000000-0005-0000-0000-0000455B0000}"/>
    <cellStyle name="Normal 3 6 5 2 3 2" xfId="23417" xr:uid="{00000000-0005-0000-0000-0000465B0000}"/>
    <cellStyle name="Normal 3 6 5 2 3 2 2" xfId="23418" xr:uid="{00000000-0005-0000-0000-0000475B0000}"/>
    <cellStyle name="Normal 3 6 5 2 3 2 2 2" xfId="23419" xr:uid="{00000000-0005-0000-0000-0000485B0000}"/>
    <cellStyle name="Normal 3 6 5 2 3 2 3" xfId="23420" xr:uid="{00000000-0005-0000-0000-0000495B0000}"/>
    <cellStyle name="Normal 3 6 5 2 3 2 4" xfId="23421" xr:uid="{00000000-0005-0000-0000-00004A5B0000}"/>
    <cellStyle name="Normal 3 6 5 2 3 3" xfId="23422" xr:uid="{00000000-0005-0000-0000-00004B5B0000}"/>
    <cellStyle name="Normal 3 6 5 2 3 3 2" xfId="23423" xr:uid="{00000000-0005-0000-0000-00004C5B0000}"/>
    <cellStyle name="Normal 3 6 5 2 3 3 2 2" xfId="23424" xr:uid="{00000000-0005-0000-0000-00004D5B0000}"/>
    <cellStyle name="Normal 3 6 5 2 3 3 3" xfId="23425" xr:uid="{00000000-0005-0000-0000-00004E5B0000}"/>
    <cellStyle name="Normal 3 6 5 2 3 4" xfId="23426" xr:uid="{00000000-0005-0000-0000-00004F5B0000}"/>
    <cellStyle name="Normal 3 6 5 2 3 4 2" xfId="23427" xr:uid="{00000000-0005-0000-0000-0000505B0000}"/>
    <cellStyle name="Normal 3 6 5 2 3 4 2 2" xfId="23428" xr:uid="{00000000-0005-0000-0000-0000515B0000}"/>
    <cellStyle name="Normal 3 6 5 2 3 4 3" xfId="23429" xr:uid="{00000000-0005-0000-0000-0000525B0000}"/>
    <cellStyle name="Normal 3 6 5 2 3 5" xfId="23430" xr:uid="{00000000-0005-0000-0000-0000535B0000}"/>
    <cellStyle name="Normal 3 6 5 2 3 5 2" xfId="23431" xr:uid="{00000000-0005-0000-0000-0000545B0000}"/>
    <cellStyle name="Normal 3 6 5 2 3 6" xfId="23432" xr:uid="{00000000-0005-0000-0000-0000555B0000}"/>
    <cellStyle name="Normal 3 6 5 2 3 6 2" xfId="23433" xr:uid="{00000000-0005-0000-0000-0000565B0000}"/>
    <cellStyle name="Normal 3 6 5 2 3 7" xfId="23434" xr:uid="{00000000-0005-0000-0000-0000575B0000}"/>
    <cellStyle name="Normal 3 6 5 2 4" xfId="23435" xr:uid="{00000000-0005-0000-0000-0000585B0000}"/>
    <cellStyle name="Normal 3 6 5 2 4 2" xfId="23436" xr:uid="{00000000-0005-0000-0000-0000595B0000}"/>
    <cellStyle name="Normal 3 6 5 2 4 2 2" xfId="23437" xr:uid="{00000000-0005-0000-0000-00005A5B0000}"/>
    <cellStyle name="Normal 3 6 5 2 4 3" xfId="23438" xr:uid="{00000000-0005-0000-0000-00005B5B0000}"/>
    <cellStyle name="Normal 3 6 5 2 4 4" xfId="23439" xr:uid="{00000000-0005-0000-0000-00005C5B0000}"/>
    <cellStyle name="Normal 3 6 5 2 5" xfId="23440" xr:uid="{00000000-0005-0000-0000-00005D5B0000}"/>
    <cellStyle name="Normal 3 6 5 2 5 2" xfId="23441" xr:uid="{00000000-0005-0000-0000-00005E5B0000}"/>
    <cellStyle name="Normal 3 6 5 2 5 2 2" xfId="23442" xr:uid="{00000000-0005-0000-0000-00005F5B0000}"/>
    <cellStyle name="Normal 3 6 5 2 5 3" xfId="23443" xr:uid="{00000000-0005-0000-0000-0000605B0000}"/>
    <cellStyle name="Normal 3 6 5 2 5 4" xfId="23444" xr:uid="{00000000-0005-0000-0000-0000615B0000}"/>
    <cellStyle name="Normal 3 6 5 2 6" xfId="23445" xr:uid="{00000000-0005-0000-0000-0000625B0000}"/>
    <cellStyle name="Normal 3 6 5 2 6 2" xfId="23446" xr:uid="{00000000-0005-0000-0000-0000635B0000}"/>
    <cellStyle name="Normal 3 6 5 2 6 2 2" xfId="23447" xr:uid="{00000000-0005-0000-0000-0000645B0000}"/>
    <cellStyle name="Normal 3 6 5 2 6 3" xfId="23448" xr:uid="{00000000-0005-0000-0000-0000655B0000}"/>
    <cellStyle name="Normal 3 6 5 2 7" xfId="23449" xr:uid="{00000000-0005-0000-0000-0000665B0000}"/>
    <cellStyle name="Normal 3 6 5 2 7 2" xfId="23450" xr:uid="{00000000-0005-0000-0000-0000675B0000}"/>
    <cellStyle name="Normal 3 6 5 2 8" xfId="23451" xr:uid="{00000000-0005-0000-0000-0000685B0000}"/>
    <cellStyle name="Normal 3 6 5 2 8 2" xfId="23452" xr:uid="{00000000-0005-0000-0000-0000695B0000}"/>
    <cellStyle name="Normal 3 6 5 2 9" xfId="23453" xr:uid="{00000000-0005-0000-0000-00006A5B0000}"/>
    <cellStyle name="Normal 3 6 5 3" xfId="23454" xr:uid="{00000000-0005-0000-0000-00006B5B0000}"/>
    <cellStyle name="Normal 3 6 5 3 2" xfId="23455" xr:uid="{00000000-0005-0000-0000-00006C5B0000}"/>
    <cellStyle name="Normal 3 6 5 3 2 2" xfId="23456" xr:uid="{00000000-0005-0000-0000-00006D5B0000}"/>
    <cellStyle name="Normal 3 6 5 3 2 2 2" xfId="23457" xr:uid="{00000000-0005-0000-0000-00006E5B0000}"/>
    <cellStyle name="Normal 3 6 5 3 2 2 2 2" xfId="23458" xr:uid="{00000000-0005-0000-0000-00006F5B0000}"/>
    <cellStyle name="Normal 3 6 5 3 2 2 3" xfId="23459" xr:uid="{00000000-0005-0000-0000-0000705B0000}"/>
    <cellStyle name="Normal 3 6 5 3 2 2 4" xfId="23460" xr:uid="{00000000-0005-0000-0000-0000715B0000}"/>
    <cellStyle name="Normal 3 6 5 3 2 3" xfId="23461" xr:uid="{00000000-0005-0000-0000-0000725B0000}"/>
    <cellStyle name="Normal 3 6 5 3 2 3 2" xfId="23462" xr:uid="{00000000-0005-0000-0000-0000735B0000}"/>
    <cellStyle name="Normal 3 6 5 3 2 3 2 2" xfId="23463" xr:uid="{00000000-0005-0000-0000-0000745B0000}"/>
    <cellStyle name="Normal 3 6 5 3 2 3 3" xfId="23464" xr:uid="{00000000-0005-0000-0000-0000755B0000}"/>
    <cellStyle name="Normal 3 6 5 3 2 4" xfId="23465" xr:uid="{00000000-0005-0000-0000-0000765B0000}"/>
    <cellStyle name="Normal 3 6 5 3 2 4 2" xfId="23466" xr:uid="{00000000-0005-0000-0000-0000775B0000}"/>
    <cellStyle name="Normal 3 6 5 3 2 4 2 2" xfId="23467" xr:uid="{00000000-0005-0000-0000-0000785B0000}"/>
    <cellStyle name="Normal 3 6 5 3 2 4 3" xfId="23468" xr:uid="{00000000-0005-0000-0000-0000795B0000}"/>
    <cellStyle name="Normal 3 6 5 3 2 5" xfId="23469" xr:uid="{00000000-0005-0000-0000-00007A5B0000}"/>
    <cellStyle name="Normal 3 6 5 3 2 5 2" xfId="23470" xr:uid="{00000000-0005-0000-0000-00007B5B0000}"/>
    <cellStyle name="Normal 3 6 5 3 2 6" xfId="23471" xr:uid="{00000000-0005-0000-0000-00007C5B0000}"/>
    <cellStyle name="Normal 3 6 5 3 2 6 2" xfId="23472" xr:uid="{00000000-0005-0000-0000-00007D5B0000}"/>
    <cellStyle name="Normal 3 6 5 3 2 7" xfId="23473" xr:uid="{00000000-0005-0000-0000-00007E5B0000}"/>
    <cellStyle name="Normal 3 6 5 3 3" xfId="23474" xr:uid="{00000000-0005-0000-0000-00007F5B0000}"/>
    <cellStyle name="Normal 3 6 5 3 3 2" xfId="23475" xr:uid="{00000000-0005-0000-0000-0000805B0000}"/>
    <cellStyle name="Normal 3 6 5 3 3 2 2" xfId="23476" xr:uid="{00000000-0005-0000-0000-0000815B0000}"/>
    <cellStyle name="Normal 3 6 5 3 3 3" xfId="23477" xr:uid="{00000000-0005-0000-0000-0000825B0000}"/>
    <cellStyle name="Normal 3 6 5 3 3 4" xfId="23478" xr:uid="{00000000-0005-0000-0000-0000835B0000}"/>
    <cellStyle name="Normal 3 6 5 3 4" xfId="23479" xr:uid="{00000000-0005-0000-0000-0000845B0000}"/>
    <cellStyle name="Normal 3 6 5 3 4 2" xfId="23480" xr:uid="{00000000-0005-0000-0000-0000855B0000}"/>
    <cellStyle name="Normal 3 6 5 3 4 2 2" xfId="23481" xr:uid="{00000000-0005-0000-0000-0000865B0000}"/>
    <cellStyle name="Normal 3 6 5 3 4 3" xfId="23482" xr:uid="{00000000-0005-0000-0000-0000875B0000}"/>
    <cellStyle name="Normal 3 6 5 3 4 4" xfId="23483" xr:uid="{00000000-0005-0000-0000-0000885B0000}"/>
    <cellStyle name="Normal 3 6 5 3 5" xfId="23484" xr:uid="{00000000-0005-0000-0000-0000895B0000}"/>
    <cellStyle name="Normal 3 6 5 3 5 2" xfId="23485" xr:uid="{00000000-0005-0000-0000-00008A5B0000}"/>
    <cellStyle name="Normal 3 6 5 3 5 2 2" xfId="23486" xr:uid="{00000000-0005-0000-0000-00008B5B0000}"/>
    <cellStyle name="Normal 3 6 5 3 5 3" xfId="23487" xr:uid="{00000000-0005-0000-0000-00008C5B0000}"/>
    <cellStyle name="Normal 3 6 5 3 6" xfId="23488" xr:uid="{00000000-0005-0000-0000-00008D5B0000}"/>
    <cellStyle name="Normal 3 6 5 3 6 2" xfId="23489" xr:uid="{00000000-0005-0000-0000-00008E5B0000}"/>
    <cellStyle name="Normal 3 6 5 3 7" xfId="23490" xr:uid="{00000000-0005-0000-0000-00008F5B0000}"/>
    <cellStyle name="Normal 3 6 5 3 7 2" xfId="23491" xr:uid="{00000000-0005-0000-0000-0000905B0000}"/>
    <cellStyle name="Normal 3 6 5 3 8" xfId="23492" xr:uid="{00000000-0005-0000-0000-0000915B0000}"/>
    <cellStyle name="Normal 3 6 5 4" xfId="23493" xr:uid="{00000000-0005-0000-0000-0000925B0000}"/>
    <cellStyle name="Normal 3 6 5 4 2" xfId="23494" xr:uid="{00000000-0005-0000-0000-0000935B0000}"/>
    <cellStyle name="Normal 3 6 5 4 2 2" xfId="23495" xr:uid="{00000000-0005-0000-0000-0000945B0000}"/>
    <cellStyle name="Normal 3 6 5 4 2 2 2" xfId="23496" xr:uid="{00000000-0005-0000-0000-0000955B0000}"/>
    <cellStyle name="Normal 3 6 5 4 2 2 2 2" xfId="23497" xr:uid="{00000000-0005-0000-0000-0000965B0000}"/>
    <cellStyle name="Normal 3 6 5 4 2 2 3" xfId="23498" xr:uid="{00000000-0005-0000-0000-0000975B0000}"/>
    <cellStyle name="Normal 3 6 5 4 2 2 4" xfId="23499" xr:uid="{00000000-0005-0000-0000-0000985B0000}"/>
    <cellStyle name="Normal 3 6 5 4 2 3" xfId="23500" xr:uid="{00000000-0005-0000-0000-0000995B0000}"/>
    <cellStyle name="Normal 3 6 5 4 2 3 2" xfId="23501" xr:uid="{00000000-0005-0000-0000-00009A5B0000}"/>
    <cellStyle name="Normal 3 6 5 4 2 3 2 2" xfId="23502" xr:uid="{00000000-0005-0000-0000-00009B5B0000}"/>
    <cellStyle name="Normal 3 6 5 4 2 3 3" xfId="23503" xr:uid="{00000000-0005-0000-0000-00009C5B0000}"/>
    <cellStyle name="Normal 3 6 5 4 2 4" xfId="23504" xr:uid="{00000000-0005-0000-0000-00009D5B0000}"/>
    <cellStyle name="Normal 3 6 5 4 2 4 2" xfId="23505" xr:uid="{00000000-0005-0000-0000-00009E5B0000}"/>
    <cellStyle name="Normal 3 6 5 4 2 4 2 2" xfId="23506" xr:uid="{00000000-0005-0000-0000-00009F5B0000}"/>
    <cellStyle name="Normal 3 6 5 4 2 4 3" xfId="23507" xr:uid="{00000000-0005-0000-0000-0000A05B0000}"/>
    <cellStyle name="Normal 3 6 5 4 2 5" xfId="23508" xr:uid="{00000000-0005-0000-0000-0000A15B0000}"/>
    <cellStyle name="Normal 3 6 5 4 2 5 2" xfId="23509" xr:uid="{00000000-0005-0000-0000-0000A25B0000}"/>
    <cellStyle name="Normal 3 6 5 4 2 6" xfId="23510" xr:uid="{00000000-0005-0000-0000-0000A35B0000}"/>
    <cellStyle name="Normal 3 6 5 4 2 6 2" xfId="23511" xr:uid="{00000000-0005-0000-0000-0000A45B0000}"/>
    <cellStyle name="Normal 3 6 5 4 2 7" xfId="23512" xr:uid="{00000000-0005-0000-0000-0000A55B0000}"/>
    <cellStyle name="Normal 3 6 5 4 3" xfId="23513" xr:uid="{00000000-0005-0000-0000-0000A65B0000}"/>
    <cellStyle name="Normal 3 6 5 4 3 2" xfId="23514" xr:uid="{00000000-0005-0000-0000-0000A75B0000}"/>
    <cellStyle name="Normal 3 6 5 4 3 2 2" xfId="23515" xr:uid="{00000000-0005-0000-0000-0000A85B0000}"/>
    <cellStyle name="Normal 3 6 5 4 3 3" xfId="23516" xr:uid="{00000000-0005-0000-0000-0000A95B0000}"/>
    <cellStyle name="Normal 3 6 5 4 3 4" xfId="23517" xr:uid="{00000000-0005-0000-0000-0000AA5B0000}"/>
    <cellStyle name="Normal 3 6 5 4 4" xfId="23518" xr:uid="{00000000-0005-0000-0000-0000AB5B0000}"/>
    <cellStyle name="Normal 3 6 5 4 4 2" xfId="23519" xr:uid="{00000000-0005-0000-0000-0000AC5B0000}"/>
    <cellStyle name="Normal 3 6 5 4 4 2 2" xfId="23520" xr:uid="{00000000-0005-0000-0000-0000AD5B0000}"/>
    <cellStyle name="Normal 3 6 5 4 4 3" xfId="23521" xr:uid="{00000000-0005-0000-0000-0000AE5B0000}"/>
    <cellStyle name="Normal 3 6 5 4 4 4" xfId="23522" xr:uid="{00000000-0005-0000-0000-0000AF5B0000}"/>
    <cellStyle name="Normal 3 6 5 4 5" xfId="23523" xr:uid="{00000000-0005-0000-0000-0000B05B0000}"/>
    <cellStyle name="Normal 3 6 5 4 5 2" xfId="23524" xr:uid="{00000000-0005-0000-0000-0000B15B0000}"/>
    <cellStyle name="Normal 3 6 5 4 5 2 2" xfId="23525" xr:uid="{00000000-0005-0000-0000-0000B25B0000}"/>
    <cellStyle name="Normal 3 6 5 4 5 3" xfId="23526" xr:uid="{00000000-0005-0000-0000-0000B35B0000}"/>
    <cellStyle name="Normal 3 6 5 4 6" xfId="23527" xr:uid="{00000000-0005-0000-0000-0000B45B0000}"/>
    <cellStyle name="Normal 3 6 5 4 6 2" xfId="23528" xr:uid="{00000000-0005-0000-0000-0000B55B0000}"/>
    <cellStyle name="Normal 3 6 5 4 7" xfId="23529" xr:uid="{00000000-0005-0000-0000-0000B65B0000}"/>
    <cellStyle name="Normal 3 6 5 4 7 2" xfId="23530" xr:uid="{00000000-0005-0000-0000-0000B75B0000}"/>
    <cellStyle name="Normal 3 6 5 4 8" xfId="23531" xr:uid="{00000000-0005-0000-0000-0000B85B0000}"/>
    <cellStyle name="Normal 3 6 5 5" xfId="23532" xr:uid="{00000000-0005-0000-0000-0000B95B0000}"/>
    <cellStyle name="Normal 3 6 5 5 2" xfId="23533" xr:uid="{00000000-0005-0000-0000-0000BA5B0000}"/>
    <cellStyle name="Normal 3 6 5 5 2 2" xfId="23534" xr:uid="{00000000-0005-0000-0000-0000BB5B0000}"/>
    <cellStyle name="Normal 3 6 5 5 2 2 2" xfId="23535" xr:uid="{00000000-0005-0000-0000-0000BC5B0000}"/>
    <cellStyle name="Normal 3 6 5 5 2 3" xfId="23536" xr:uid="{00000000-0005-0000-0000-0000BD5B0000}"/>
    <cellStyle name="Normal 3 6 5 5 2 4" xfId="23537" xr:uid="{00000000-0005-0000-0000-0000BE5B0000}"/>
    <cellStyle name="Normal 3 6 5 5 3" xfId="23538" xr:uid="{00000000-0005-0000-0000-0000BF5B0000}"/>
    <cellStyle name="Normal 3 6 5 5 3 2" xfId="23539" xr:uid="{00000000-0005-0000-0000-0000C05B0000}"/>
    <cellStyle name="Normal 3 6 5 5 3 2 2" xfId="23540" xr:uid="{00000000-0005-0000-0000-0000C15B0000}"/>
    <cellStyle name="Normal 3 6 5 5 3 3" xfId="23541" xr:uid="{00000000-0005-0000-0000-0000C25B0000}"/>
    <cellStyle name="Normal 3 6 5 5 4" xfId="23542" xr:uid="{00000000-0005-0000-0000-0000C35B0000}"/>
    <cellStyle name="Normal 3 6 5 5 4 2" xfId="23543" xr:uid="{00000000-0005-0000-0000-0000C45B0000}"/>
    <cellStyle name="Normal 3 6 5 5 4 2 2" xfId="23544" xr:uid="{00000000-0005-0000-0000-0000C55B0000}"/>
    <cellStyle name="Normal 3 6 5 5 4 3" xfId="23545" xr:uid="{00000000-0005-0000-0000-0000C65B0000}"/>
    <cellStyle name="Normal 3 6 5 5 5" xfId="23546" xr:uid="{00000000-0005-0000-0000-0000C75B0000}"/>
    <cellStyle name="Normal 3 6 5 5 5 2" xfId="23547" xr:uid="{00000000-0005-0000-0000-0000C85B0000}"/>
    <cellStyle name="Normal 3 6 5 5 6" xfId="23548" xr:uid="{00000000-0005-0000-0000-0000C95B0000}"/>
    <cellStyle name="Normal 3 6 5 5 6 2" xfId="23549" xr:uid="{00000000-0005-0000-0000-0000CA5B0000}"/>
    <cellStyle name="Normal 3 6 5 5 7" xfId="23550" xr:uid="{00000000-0005-0000-0000-0000CB5B0000}"/>
    <cellStyle name="Normal 3 6 5 6" xfId="23551" xr:uid="{00000000-0005-0000-0000-0000CC5B0000}"/>
    <cellStyle name="Normal 3 6 5 6 2" xfId="23552" xr:uid="{00000000-0005-0000-0000-0000CD5B0000}"/>
    <cellStyle name="Normal 3 6 5 6 2 2" xfId="23553" xr:uid="{00000000-0005-0000-0000-0000CE5B0000}"/>
    <cellStyle name="Normal 3 6 5 6 3" xfId="23554" xr:uid="{00000000-0005-0000-0000-0000CF5B0000}"/>
    <cellStyle name="Normal 3 6 5 6 4" xfId="23555" xr:uid="{00000000-0005-0000-0000-0000D05B0000}"/>
    <cellStyle name="Normal 3 6 5 7" xfId="23556" xr:uid="{00000000-0005-0000-0000-0000D15B0000}"/>
    <cellStyle name="Normal 3 6 5 7 2" xfId="23557" xr:uid="{00000000-0005-0000-0000-0000D25B0000}"/>
    <cellStyle name="Normal 3 6 5 7 2 2" xfId="23558" xr:uid="{00000000-0005-0000-0000-0000D35B0000}"/>
    <cellStyle name="Normal 3 6 5 7 3" xfId="23559" xr:uid="{00000000-0005-0000-0000-0000D45B0000}"/>
    <cellStyle name="Normal 3 6 5 7 4" xfId="23560" xr:uid="{00000000-0005-0000-0000-0000D55B0000}"/>
    <cellStyle name="Normal 3 6 5 8" xfId="23561" xr:uid="{00000000-0005-0000-0000-0000D65B0000}"/>
    <cellStyle name="Normal 3 6 5 8 2" xfId="23562" xr:uid="{00000000-0005-0000-0000-0000D75B0000}"/>
    <cellStyle name="Normal 3 6 5 8 2 2" xfId="23563" xr:uid="{00000000-0005-0000-0000-0000D85B0000}"/>
    <cellStyle name="Normal 3 6 5 8 3" xfId="23564" xr:uid="{00000000-0005-0000-0000-0000D95B0000}"/>
    <cellStyle name="Normal 3 6 5 9" xfId="23565" xr:uid="{00000000-0005-0000-0000-0000DA5B0000}"/>
    <cellStyle name="Normal 3 6 5 9 2" xfId="23566" xr:uid="{00000000-0005-0000-0000-0000DB5B0000}"/>
    <cellStyle name="Normal 3 6 6" xfId="23567" xr:uid="{00000000-0005-0000-0000-0000DC5B0000}"/>
    <cellStyle name="Normal 3 6 6 10" xfId="23568" xr:uid="{00000000-0005-0000-0000-0000DD5B0000}"/>
    <cellStyle name="Normal 3 6 6 2" xfId="23569" xr:uid="{00000000-0005-0000-0000-0000DE5B0000}"/>
    <cellStyle name="Normal 3 6 6 2 2" xfId="23570" xr:uid="{00000000-0005-0000-0000-0000DF5B0000}"/>
    <cellStyle name="Normal 3 6 6 2 2 2" xfId="23571" xr:uid="{00000000-0005-0000-0000-0000E05B0000}"/>
    <cellStyle name="Normal 3 6 6 2 2 2 2" xfId="23572" xr:uid="{00000000-0005-0000-0000-0000E15B0000}"/>
    <cellStyle name="Normal 3 6 6 2 2 2 2 2" xfId="23573" xr:uid="{00000000-0005-0000-0000-0000E25B0000}"/>
    <cellStyle name="Normal 3 6 6 2 2 2 3" xfId="23574" xr:uid="{00000000-0005-0000-0000-0000E35B0000}"/>
    <cellStyle name="Normal 3 6 6 2 2 2 4" xfId="23575" xr:uid="{00000000-0005-0000-0000-0000E45B0000}"/>
    <cellStyle name="Normal 3 6 6 2 2 3" xfId="23576" xr:uid="{00000000-0005-0000-0000-0000E55B0000}"/>
    <cellStyle name="Normal 3 6 6 2 2 3 2" xfId="23577" xr:uid="{00000000-0005-0000-0000-0000E65B0000}"/>
    <cellStyle name="Normal 3 6 6 2 2 3 2 2" xfId="23578" xr:uid="{00000000-0005-0000-0000-0000E75B0000}"/>
    <cellStyle name="Normal 3 6 6 2 2 3 3" xfId="23579" xr:uid="{00000000-0005-0000-0000-0000E85B0000}"/>
    <cellStyle name="Normal 3 6 6 2 2 4" xfId="23580" xr:uid="{00000000-0005-0000-0000-0000E95B0000}"/>
    <cellStyle name="Normal 3 6 6 2 2 4 2" xfId="23581" xr:uid="{00000000-0005-0000-0000-0000EA5B0000}"/>
    <cellStyle name="Normal 3 6 6 2 2 4 2 2" xfId="23582" xr:uid="{00000000-0005-0000-0000-0000EB5B0000}"/>
    <cellStyle name="Normal 3 6 6 2 2 4 3" xfId="23583" xr:uid="{00000000-0005-0000-0000-0000EC5B0000}"/>
    <cellStyle name="Normal 3 6 6 2 2 5" xfId="23584" xr:uid="{00000000-0005-0000-0000-0000ED5B0000}"/>
    <cellStyle name="Normal 3 6 6 2 2 5 2" xfId="23585" xr:uid="{00000000-0005-0000-0000-0000EE5B0000}"/>
    <cellStyle name="Normal 3 6 6 2 2 6" xfId="23586" xr:uid="{00000000-0005-0000-0000-0000EF5B0000}"/>
    <cellStyle name="Normal 3 6 6 2 2 6 2" xfId="23587" xr:uid="{00000000-0005-0000-0000-0000F05B0000}"/>
    <cellStyle name="Normal 3 6 6 2 2 7" xfId="23588" xr:uid="{00000000-0005-0000-0000-0000F15B0000}"/>
    <cellStyle name="Normal 3 6 6 2 3" xfId="23589" xr:uid="{00000000-0005-0000-0000-0000F25B0000}"/>
    <cellStyle name="Normal 3 6 6 2 3 2" xfId="23590" xr:uid="{00000000-0005-0000-0000-0000F35B0000}"/>
    <cellStyle name="Normal 3 6 6 2 3 2 2" xfId="23591" xr:uid="{00000000-0005-0000-0000-0000F45B0000}"/>
    <cellStyle name="Normal 3 6 6 2 3 3" xfId="23592" xr:uid="{00000000-0005-0000-0000-0000F55B0000}"/>
    <cellStyle name="Normal 3 6 6 2 3 4" xfId="23593" xr:uid="{00000000-0005-0000-0000-0000F65B0000}"/>
    <cellStyle name="Normal 3 6 6 2 4" xfId="23594" xr:uid="{00000000-0005-0000-0000-0000F75B0000}"/>
    <cellStyle name="Normal 3 6 6 2 4 2" xfId="23595" xr:uid="{00000000-0005-0000-0000-0000F85B0000}"/>
    <cellStyle name="Normal 3 6 6 2 4 2 2" xfId="23596" xr:uid="{00000000-0005-0000-0000-0000F95B0000}"/>
    <cellStyle name="Normal 3 6 6 2 4 3" xfId="23597" xr:uid="{00000000-0005-0000-0000-0000FA5B0000}"/>
    <cellStyle name="Normal 3 6 6 2 4 4" xfId="23598" xr:uid="{00000000-0005-0000-0000-0000FB5B0000}"/>
    <cellStyle name="Normal 3 6 6 2 5" xfId="23599" xr:uid="{00000000-0005-0000-0000-0000FC5B0000}"/>
    <cellStyle name="Normal 3 6 6 2 5 2" xfId="23600" xr:uid="{00000000-0005-0000-0000-0000FD5B0000}"/>
    <cellStyle name="Normal 3 6 6 2 5 2 2" xfId="23601" xr:uid="{00000000-0005-0000-0000-0000FE5B0000}"/>
    <cellStyle name="Normal 3 6 6 2 5 3" xfId="23602" xr:uid="{00000000-0005-0000-0000-0000FF5B0000}"/>
    <cellStyle name="Normal 3 6 6 2 6" xfId="23603" xr:uid="{00000000-0005-0000-0000-0000005C0000}"/>
    <cellStyle name="Normal 3 6 6 2 6 2" xfId="23604" xr:uid="{00000000-0005-0000-0000-0000015C0000}"/>
    <cellStyle name="Normal 3 6 6 2 7" xfId="23605" xr:uid="{00000000-0005-0000-0000-0000025C0000}"/>
    <cellStyle name="Normal 3 6 6 2 7 2" xfId="23606" xr:uid="{00000000-0005-0000-0000-0000035C0000}"/>
    <cellStyle name="Normal 3 6 6 2 8" xfId="23607" xr:uid="{00000000-0005-0000-0000-0000045C0000}"/>
    <cellStyle name="Normal 3 6 6 3" xfId="23608" xr:uid="{00000000-0005-0000-0000-0000055C0000}"/>
    <cellStyle name="Normal 3 6 6 3 2" xfId="23609" xr:uid="{00000000-0005-0000-0000-0000065C0000}"/>
    <cellStyle name="Normal 3 6 6 3 2 2" xfId="23610" xr:uid="{00000000-0005-0000-0000-0000075C0000}"/>
    <cellStyle name="Normal 3 6 6 3 2 2 2" xfId="23611" xr:uid="{00000000-0005-0000-0000-0000085C0000}"/>
    <cellStyle name="Normal 3 6 6 3 2 2 2 2" xfId="23612" xr:uid="{00000000-0005-0000-0000-0000095C0000}"/>
    <cellStyle name="Normal 3 6 6 3 2 2 3" xfId="23613" xr:uid="{00000000-0005-0000-0000-00000A5C0000}"/>
    <cellStyle name="Normal 3 6 6 3 2 2 4" xfId="23614" xr:uid="{00000000-0005-0000-0000-00000B5C0000}"/>
    <cellStyle name="Normal 3 6 6 3 2 3" xfId="23615" xr:uid="{00000000-0005-0000-0000-00000C5C0000}"/>
    <cellStyle name="Normal 3 6 6 3 2 3 2" xfId="23616" xr:uid="{00000000-0005-0000-0000-00000D5C0000}"/>
    <cellStyle name="Normal 3 6 6 3 2 3 2 2" xfId="23617" xr:uid="{00000000-0005-0000-0000-00000E5C0000}"/>
    <cellStyle name="Normal 3 6 6 3 2 3 3" xfId="23618" xr:uid="{00000000-0005-0000-0000-00000F5C0000}"/>
    <cellStyle name="Normal 3 6 6 3 2 4" xfId="23619" xr:uid="{00000000-0005-0000-0000-0000105C0000}"/>
    <cellStyle name="Normal 3 6 6 3 2 4 2" xfId="23620" xr:uid="{00000000-0005-0000-0000-0000115C0000}"/>
    <cellStyle name="Normal 3 6 6 3 2 4 2 2" xfId="23621" xr:uid="{00000000-0005-0000-0000-0000125C0000}"/>
    <cellStyle name="Normal 3 6 6 3 2 4 3" xfId="23622" xr:uid="{00000000-0005-0000-0000-0000135C0000}"/>
    <cellStyle name="Normal 3 6 6 3 2 5" xfId="23623" xr:uid="{00000000-0005-0000-0000-0000145C0000}"/>
    <cellStyle name="Normal 3 6 6 3 2 5 2" xfId="23624" xr:uid="{00000000-0005-0000-0000-0000155C0000}"/>
    <cellStyle name="Normal 3 6 6 3 2 6" xfId="23625" xr:uid="{00000000-0005-0000-0000-0000165C0000}"/>
    <cellStyle name="Normal 3 6 6 3 2 6 2" xfId="23626" xr:uid="{00000000-0005-0000-0000-0000175C0000}"/>
    <cellStyle name="Normal 3 6 6 3 2 7" xfId="23627" xr:uid="{00000000-0005-0000-0000-0000185C0000}"/>
    <cellStyle name="Normal 3 6 6 3 3" xfId="23628" xr:uid="{00000000-0005-0000-0000-0000195C0000}"/>
    <cellStyle name="Normal 3 6 6 3 3 2" xfId="23629" xr:uid="{00000000-0005-0000-0000-00001A5C0000}"/>
    <cellStyle name="Normal 3 6 6 3 3 2 2" xfId="23630" xr:uid="{00000000-0005-0000-0000-00001B5C0000}"/>
    <cellStyle name="Normal 3 6 6 3 3 3" xfId="23631" xr:uid="{00000000-0005-0000-0000-00001C5C0000}"/>
    <cellStyle name="Normal 3 6 6 3 3 4" xfId="23632" xr:uid="{00000000-0005-0000-0000-00001D5C0000}"/>
    <cellStyle name="Normal 3 6 6 3 4" xfId="23633" xr:uid="{00000000-0005-0000-0000-00001E5C0000}"/>
    <cellStyle name="Normal 3 6 6 3 4 2" xfId="23634" xr:uid="{00000000-0005-0000-0000-00001F5C0000}"/>
    <cellStyle name="Normal 3 6 6 3 4 2 2" xfId="23635" xr:uid="{00000000-0005-0000-0000-0000205C0000}"/>
    <cellStyle name="Normal 3 6 6 3 4 3" xfId="23636" xr:uid="{00000000-0005-0000-0000-0000215C0000}"/>
    <cellStyle name="Normal 3 6 6 3 4 4" xfId="23637" xr:uid="{00000000-0005-0000-0000-0000225C0000}"/>
    <cellStyle name="Normal 3 6 6 3 5" xfId="23638" xr:uid="{00000000-0005-0000-0000-0000235C0000}"/>
    <cellStyle name="Normal 3 6 6 3 5 2" xfId="23639" xr:uid="{00000000-0005-0000-0000-0000245C0000}"/>
    <cellStyle name="Normal 3 6 6 3 5 2 2" xfId="23640" xr:uid="{00000000-0005-0000-0000-0000255C0000}"/>
    <cellStyle name="Normal 3 6 6 3 5 3" xfId="23641" xr:uid="{00000000-0005-0000-0000-0000265C0000}"/>
    <cellStyle name="Normal 3 6 6 3 6" xfId="23642" xr:uid="{00000000-0005-0000-0000-0000275C0000}"/>
    <cellStyle name="Normal 3 6 6 3 6 2" xfId="23643" xr:uid="{00000000-0005-0000-0000-0000285C0000}"/>
    <cellStyle name="Normal 3 6 6 3 7" xfId="23644" xr:uid="{00000000-0005-0000-0000-0000295C0000}"/>
    <cellStyle name="Normal 3 6 6 3 7 2" xfId="23645" xr:uid="{00000000-0005-0000-0000-00002A5C0000}"/>
    <cellStyle name="Normal 3 6 6 3 8" xfId="23646" xr:uid="{00000000-0005-0000-0000-00002B5C0000}"/>
    <cellStyle name="Normal 3 6 6 4" xfId="23647" xr:uid="{00000000-0005-0000-0000-00002C5C0000}"/>
    <cellStyle name="Normal 3 6 6 4 2" xfId="23648" xr:uid="{00000000-0005-0000-0000-00002D5C0000}"/>
    <cellStyle name="Normal 3 6 6 4 2 2" xfId="23649" xr:uid="{00000000-0005-0000-0000-00002E5C0000}"/>
    <cellStyle name="Normal 3 6 6 4 2 2 2" xfId="23650" xr:uid="{00000000-0005-0000-0000-00002F5C0000}"/>
    <cellStyle name="Normal 3 6 6 4 2 3" xfId="23651" xr:uid="{00000000-0005-0000-0000-0000305C0000}"/>
    <cellStyle name="Normal 3 6 6 4 2 4" xfId="23652" xr:uid="{00000000-0005-0000-0000-0000315C0000}"/>
    <cellStyle name="Normal 3 6 6 4 3" xfId="23653" xr:uid="{00000000-0005-0000-0000-0000325C0000}"/>
    <cellStyle name="Normal 3 6 6 4 3 2" xfId="23654" xr:uid="{00000000-0005-0000-0000-0000335C0000}"/>
    <cellStyle name="Normal 3 6 6 4 3 2 2" xfId="23655" xr:uid="{00000000-0005-0000-0000-0000345C0000}"/>
    <cellStyle name="Normal 3 6 6 4 3 3" xfId="23656" xr:uid="{00000000-0005-0000-0000-0000355C0000}"/>
    <cellStyle name="Normal 3 6 6 4 4" xfId="23657" xr:uid="{00000000-0005-0000-0000-0000365C0000}"/>
    <cellStyle name="Normal 3 6 6 4 4 2" xfId="23658" xr:uid="{00000000-0005-0000-0000-0000375C0000}"/>
    <cellStyle name="Normal 3 6 6 4 4 2 2" xfId="23659" xr:uid="{00000000-0005-0000-0000-0000385C0000}"/>
    <cellStyle name="Normal 3 6 6 4 4 3" xfId="23660" xr:uid="{00000000-0005-0000-0000-0000395C0000}"/>
    <cellStyle name="Normal 3 6 6 4 5" xfId="23661" xr:uid="{00000000-0005-0000-0000-00003A5C0000}"/>
    <cellStyle name="Normal 3 6 6 4 5 2" xfId="23662" xr:uid="{00000000-0005-0000-0000-00003B5C0000}"/>
    <cellStyle name="Normal 3 6 6 4 6" xfId="23663" xr:uid="{00000000-0005-0000-0000-00003C5C0000}"/>
    <cellStyle name="Normal 3 6 6 4 6 2" xfId="23664" xr:uid="{00000000-0005-0000-0000-00003D5C0000}"/>
    <cellStyle name="Normal 3 6 6 4 7" xfId="23665" xr:uid="{00000000-0005-0000-0000-00003E5C0000}"/>
    <cellStyle name="Normal 3 6 6 5" xfId="23666" xr:uid="{00000000-0005-0000-0000-00003F5C0000}"/>
    <cellStyle name="Normal 3 6 6 5 2" xfId="23667" xr:uid="{00000000-0005-0000-0000-0000405C0000}"/>
    <cellStyle name="Normal 3 6 6 5 2 2" xfId="23668" xr:uid="{00000000-0005-0000-0000-0000415C0000}"/>
    <cellStyle name="Normal 3 6 6 5 3" xfId="23669" xr:uid="{00000000-0005-0000-0000-0000425C0000}"/>
    <cellStyle name="Normal 3 6 6 5 4" xfId="23670" xr:uid="{00000000-0005-0000-0000-0000435C0000}"/>
    <cellStyle name="Normal 3 6 6 6" xfId="23671" xr:uid="{00000000-0005-0000-0000-0000445C0000}"/>
    <cellStyle name="Normal 3 6 6 6 2" xfId="23672" xr:uid="{00000000-0005-0000-0000-0000455C0000}"/>
    <cellStyle name="Normal 3 6 6 6 2 2" xfId="23673" xr:uid="{00000000-0005-0000-0000-0000465C0000}"/>
    <cellStyle name="Normal 3 6 6 6 3" xfId="23674" xr:uid="{00000000-0005-0000-0000-0000475C0000}"/>
    <cellStyle name="Normal 3 6 6 6 4" xfId="23675" xr:uid="{00000000-0005-0000-0000-0000485C0000}"/>
    <cellStyle name="Normal 3 6 6 7" xfId="23676" xr:uid="{00000000-0005-0000-0000-0000495C0000}"/>
    <cellStyle name="Normal 3 6 6 7 2" xfId="23677" xr:uid="{00000000-0005-0000-0000-00004A5C0000}"/>
    <cellStyle name="Normal 3 6 6 7 2 2" xfId="23678" xr:uid="{00000000-0005-0000-0000-00004B5C0000}"/>
    <cellStyle name="Normal 3 6 6 7 3" xfId="23679" xr:uid="{00000000-0005-0000-0000-00004C5C0000}"/>
    <cellStyle name="Normal 3 6 6 8" xfId="23680" xr:uid="{00000000-0005-0000-0000-00004D5C0000}"/>
    <cellStyle name="Normal 3 6 6 8 2" xfId="23681" xr:uid="{00000000-0005-0000-0000-00004E5C0000}"/>
    <cellStyle name="Normal 3 6 6 9" xfId="23682" xr:uid="{00000000-0005-0000-0000-00004F5C0000}"/>
    <cellStyle name="Normal 3 6 6 9 2" xfId="23683" xr:uid="{00000000-0005-0000-0000-0000505C0000}"/>
    <cellStyle name="Normal 3 6 7" xfId="23684" xr:uid="{00000000-0005-0000-0000-0000515C0000}"/>
    <cellStyle name="Normal 3 6 7 2" xfId="23685" xr:uid="{00000000-0005-0000-0000-0000525C0000}"/>
    <cellStyle name="Normal 3 6 7 2 2" xfId="23686" xr:uid="{00000000-0005-0000-0000-0000535C0000}"/>
    <cellStyle name="Normal 3 6 7 2 2 2" xfId="23687" xr:uid="{00000000-0005-0000-0000-0000545C0000}"/>
    <cellStyle name="Normal 3 6 7 2 2 2 2" xfId="23688" xr:uid="{00000000-0005-0000-0000-0000555C0000}"/>
    <cellStyle name="Normal 3 6 7 2 2 3" xfId="23689" xr:uid="{00000000-0005-0000-0000-0000565C0000}"/>
    <cellStyle name="Normal 3 6 7 2 2 4" xfId="23690" xr:uid="{00000000-0005-0000-0000-0000575C0000}"/>
    <cellStyle name="Normal 3 6 7 2 3" xfId="23691" xr:uid="{00000000-0005-0000-0000-0000585C0000}"/>
    <cellStyle name="Normal 3 6 7 2 3 2" xfId="23692" xr:uid="{00000000-0005-0000-0000-0000595C0000}"/>
    <cellStyle name="Normal 3 6 7 2 3 2 2" xfId="23693" xr:uid="{00000000-0005-0000-0000-00005A5C0000}"/>
    <cellStyle name="Normal 3 6 7 2 3 3" xfId="23694" xr:uid="{00000000-0005-0000-0000-00005B5C0000}"/>
    <cellStyle name="Normal 3 6 7 2 4" xfId="23695" xr:uid="{00000000-0005-0000-0000-00005C5C0000}"/>
    <cellStyle name="Normal 3 6 7 2 4 2" xfId="23696" xr:uid="{00000000-0005-0000-0000-00005D5C0000}"/>
    <cellStyle name="Normal 3 6 7 2 4 2 2" xfId="23697" xr:uid="{00000000-0005-0000-0000-00005E5C0000}"/>
    <cellStyle name="Normal 3 6 7 2 4 3" xfId="23698" xr:uid="{00000000-0005-0000-0000-00005F5C0000}"/>
    <cellStyle name="Normal 3 6 7 2 5" xfId="23699" xr:uid="{00000000-0005-0000-0000-0000605C0000}"/>
    <cellStyle name="Normal 3 6 7 2 5 2" xfId="23700" xr:uid="{00000000-0005-0000-0000-0000615C0000}"/>
    <cellStyle name="Normal 3 6 7 2 6" xfId="23701" xr:uid="{00000000-0005-0000-0000-0000625C0000}"/>
    <cellStyle name="Normal 3 6 7 2 6 2" xfId="23702" xr:uid="{00000000-0005-0000-0000-0000635C0000}"/>
    <cellStyle name="Normal 3 6 7 2 7" xfId="23703" xr:uid="{00000000-0005-0000-0000-0000645C0000}"/>
    <cellStyle name="Normal 3 6 7 3" xfId="23704" xr:uid="{00000000-0005-0000-0000-0000655C0000}"/>
    <cellStyle name="Normal 3 6 7 3 2" xfId="23705" xr:uid="{00000000-0005-0000-0000-0000665C0000}"/>
    <cellStyle name="Normal 3 6 7 3 2 2" xfId="23706" xr:uid="{00000000-0005-0000-0000-0000675C0000}"/>
    <cellStyle name="Normal 3 6 7 3 3" xfId="23707" xr:uid="{00000000-0005-0000-0000-0000685C0000}"/>
    <cellStyle name="Normal 3 6 7 3 4" xfId="23708" xr:uid="{00000000-0005-0000-0000-0000695C0000}"/>
    <cellStyle name="Normal 3 6 7 4" xfId="23709" xr:uid="{00000000-0005-0000-0000-00006A5C0000}"/>
    <cellStyle name="Normal 3 6 7 4 2" xfId="23710" xr:uid="{00000000-0005-0000-0000-00006B5C0000}"/>
    <cellStyle name="Normal 3 6 7 4 2 2" xfId="23711" xr:uid="{00000000-0005-0000-0000-00006C5C0000}"/>
    <cellStyle name="Normal 3 6 7 4 3" xfId="23712" xr:uid="{00000000-0005-0000-0000-00006D5C0000}"/>
    <cellStyle name="Normal 3 6 7 4 4" xfId="23713" xr:uid="{00000000-0005-0000-0000-00006E5C0000}"/>
    <cellStyle name="Normal 3 6 7 5" xfId="23714" xr:uid="{00000000-0005-0000-0000-00006F5C0000}"/>
    <cellStyle name="Normal 3 6 7 5 2" xfId="23715" xr:uid="{00000000-0005-0000-0000-0000705C0000}"/>
    <cellStyle name="Normal 3 6 7 5 2 2" xfId="23716" xr:uid="{00000000-0005-0000-0000-0000715C0000}"/>
    <cellStyle name="Normal 3 6 7 5 3" xfId="23717" xr:uid="{00000000-0005-0000-0000-0000725C0000}"/>
    <cellStyle name="Normal 3 6 7 6" xfId="23718" xr:uid="{00000000-0005-0000-0000-0000735C0000}"/>
    <cellStyle name="Normal 3 6 7 6 2" xfId="23719" xr:uid="{00000000-0005-0000-0000-0000745C0000}"/>
    <cellStyle name="Normal 3 6 7 7" xfId="23720" xr:uid="{00000000-0005-0000-0000-0000755C0000}"/>
    <cellStyle name="Normal 3 6 7 7 2" xfId="23721" xr:uid="{00000000-0005-0000-0000-0000765C0000}"/>
    <cellStyle name="Normal 3 6 7 8" xfId="23722" xr:uid="{00000000-0005-0000-0000-0000775C0000}"/>
    <cellStyle name="Normal 3 6 8" xfId="23723" xr:uid="{00000000-0005-0000-0000-0000785C0000}"/>
    <cellStyle name="Normal 3 6 8 2" xfId="23724" xr:uid="{00000000-0005-0000-0000-0000795C0000}"/>
    <cellStyle name="Normal 3 6 8 2 2" xfId="23725" xr:uid="{00000000-0005-0000-0000-00007A5C0000}"/>
    <cellStyle name="Normal 3 6 8 2 2 2" xfId="23726" xr:uid="{00000000-0005-0000-0000-00007B5C0000}"/>
    <cellStyle name="Normal 3 6 8 2 2 2 2" xfId="23727" xr:uid="{00000000-0005-0000-0000-00007C5C0000}"/>
    <cellStyle name="Normal 3 6 8 2 2 3" xfId="23728" xr:uid="{00000000-0005-0000-0000-00007D5C0000}"/>
    <cellStyle name="Normal 3 6 8 2 2 4" xfId="23729" xr:uid="{00000000-0005-0000-0000-00007E5C0000}"/>
    <cellStyle name="Normal 3 6 8 2 3" xfId="23730" xr:uid="{00000000-0005-0000-0000-00007F5C0000}"/>
    <cellStyle name="Normal 3 6 8 2 3 2" xfId="23731" xr:uid="{00000000-0005-0000-0000-0000805C0000}"/>
    <cellStyle name="Normal 3 6 8 2 3 2 2" xfId="23732" xr:uid="{00000000-0005-0000-0000-0000815C0000}"/>
    <cellStyle name="Normal 3 6 8 2 3 3" xfId="23733" xr:uid="{00000000-0005-0000-0000-0000825C0000}"/>
    <cellStyle name="Normal 3 6 8 2 4" xfId="23734" xr:uid="{00000000-0005-0000-0000-0000835C0000}"/>
    <cellStyle name="Normal 3 6 8 2 4 2" xfId="23735" xr:uid="{00000000-0005-0000-0000-0000845C0000}"/>
    <cellStyle name="Normal 3 6 8 2 4 2 2" xfId="23736" xr:uid="{00000000-0005-0000-0000-0000855C0000}"/>
    <cellStyle name="Normal 3 6 8 2 4 3" xfId="23737" xr:uid="{00000000-0005-0000-0000-0000865C0000}"/>
    <cellStyle name="Normal 3 6 8 2 5" xfId="23738" xr:uid="{00000000-0005-0000-0000-0000875C0000}"/>
    <cellStyle name="Normal 3 6 8 2 5 2" xfId="23739" xr:uid="{00000000-0005-0000-0000-0000885C0000}"/>
    <cellStyle name="Normal 3 6 8 2 6" xfId="23740" xr:uid="{00000000-0005-0000-0000-0000895C0000}"/>
    <cellStyle name="Normal 3 6 8 2 6 2" xfId="23741" xr:uid="{00000000-0005-0000-0000-00008A5C0000}"/>
    <cellStyle name="Normal 3 6 8 2 7" xfId="23742" xr:uid="{00000000-0005-0000-0000-00008B5C0000}"/>
    <cellStyle name="Normal 3 6 8 3" xfId="23743" xr:uid="{00000000-0005-0000-0000-00008C5C0000}"/>
    <cellStyle name="Normal 3 6 8 3 2" xfId="23744" xr:uid="{00000000-0005-0000-0000-00008D5C0000}"/>
    <cellStyle name="Normal 3 6 8 3 2 2" xfId="23745" xr:uid="{00000000-0005-0000-0000-00008E5C0000}"/>
    <cellStyle name="Normal 3 6 8 3 3" xfId="23746" xr:uid="{00000000-0005-0000-0000-00008F5C0000}"/>
    <cellStyle name="Normal 3 6 8 3 4" xfId="23747" xr:uid="{00000000-0005-0000-0000-0000905C0000}"/>
    <cellStyle name="Normal 3 6 8 4" xfId="23748" xr:uid="{00000000-0005-0000-0000-0000915C0000}"/>
    <cellStyle name="Normal 3 6 8 4 2" xfId="23749" xr:uid="{00000000-0005-0000-0000-0000925C0000}"/>
    <cellStyle name="Normal 3 6 8 4 2 2" xfId="23750" xr:uid="{00000000-0005-0000-0000-0000935C0000}"/>
    <cellStyle name="Normal 3 6 8 4 3" xfId="23751" xr:uid="{00000000-0005-0000-0000-0000945C0000}"/>
    <cellStyle name="Normal 3 6 8 4 4" xfId="23752" xr:uid="{00000000-0005-0000-0000-0000955C0000}"/>
    <cellStyle name="Normal 3 6 8 5" xfId="23753" xr:uid="{00000000-0005-0000-0000-0000965C0000}"/>
    <cellStyle name="Normal 3 6 8 5 2" xfId="23754" xr:uid="{00000000-0005-0000-0000-0000975C0000}"/>
    <cellStyle name="Normal 3 6 8 5 2 2" xfId="23755" xr:uid="{00000000-0005-0000-0000-0000985C0000}"/>
    <cellStyle name="Normal 3 6 8 5 3" xfId="23756" xr:uid="{00000000-0005-0000-0000-0000995C0000}"/>
    <cellStyle name="Normal 3 6 8 6" xfId="23757" xr:uid="{00000000-0005-0000-0000-00009A5C0000}"/>
    <cellStyle name="Normal 3 6 8 6 2" xfId="23758" xr:uid="{00000000-0005-0000-0000-00009B5C0000}"/>
    <cellStyle name="Normal 3 6 8 7" xfId="23759" xr:uid="{00000000-0005-0000-0000-00009C5C0000}"/>
    <cellStyle name="Normal 3 6 8 7 2" xfId="23760" xr:uid="{00000000-0005-0000-0000-00009D5C0000}"/>
    <cellStyle name="Normal 3 6 8 8" xfId="23761" xr:uid="{00000000-0005-0000-0000-00009E5C0000}"/>
    <cellStyle name="Normal 3 6 9" xfId="23762" xr:uid="{00000000-0005-0000-0000-00009F5C0000}"/>
    <cellStyle name="Normal 3 6 9 2" xfId="23763" xr:uid="{00000000-0005-0000-0000-0000A05C0000}"/>
    <cellStyle name="Normal 3 6 9 2 2" xfId="23764" xr:uid="{00000000-0005-0000-0000-0000A15C0000}"/>
    <cellStyle name="Normal 3 6 9 2 2 2" xfId="23765" xr:uid="{00000000-0005-0000-0000-0000A25C0000}"/>
    <cellStyle name="Normal 3 6 9 2 3" xfId="23766" xr:uid="{00000000-0005-0000-0000-0000A35C0000}"/>
    <cellStyle name="Normal 3 6 9 2 4" xfId="23767" xr:uid="{00000000-0005-0000-0000-0000A45C0000}"/>
    <cellStyle name="Normal 3 6 9 3" xfId="23768" xr:uid="{00000000-0005-0000-0000-0000A55C0000}"/>
    <cellStyle name="Normal 3 6 9 3 2" xfId="23769" xr:uid="{00000000-0005-0000-0000-0000A65C0000}"/>
    <cellStyle name="Normal 3 6 9 3 2 2" xfId="23770" xr:uid="{00000000-0005-0000-0000-0000A75C0000}"/>
    <cellStyle name="Normal 3 6 9 3 3" xfId="23771" xr:uid="{00000000-0005-0000-0000-0000A85C0000}"/>
    <cellStyle name="Normal 3 6 9 4" xfId="23772" xr:uid="{00000000-0005-0000-0000-0000A95C0000}"/>
    <cellStyle name="Normal 3 6 9 4 2" xfId="23773" xr:uid="{00000000-0005-0000-0000-0000AA5C0000}"/>
    <cellStyle name="Normal 3 6 9 4 2 2" xfId="23774" xr:uid="{00000000-0005-0000-0000-0000AB5C0000}"/>
    <cellStyle name="Normal 3 6 9 4 3" xfId="23775" xr:uid="{00000000-0005-0000-0000-0000AC5C0000}"/>
    <cellStyle name="Normal 3 6 9 5" xfId="23776" xr:uid="{00000000-0005-0000-0000-0000AD5C0000}"/>
    <cellStyle name="Normal 3 6 9 5 2" xfId="23777" xr:uid="{00000000-0005-0000-0000-0000AE5C0000}"/>
    <cellStyle name="Normal 3 6 9 6" xfId="23778" xr:uid="{00000000-0005-0000-0000-0000AF5C0000}"/>
    <cellStyle name="Normal 3 6 9 6 2" xfId="23779" xr:uid="{00000000-0005-0000-0000-0000B05C0000}"/>
    <cellStyle name="Normal 3 6 9 7" xfId="23780" xr:uid="{00000000-0005-0000-0000-0000B15C0000}"/>
    <cellStyle name="Normal 3 7" xfId="23781" xr:uid="{00000000-0005-0000-0000-0000B25C0000}"/>
    <cellStyle name="Normal 3 7 10" xfId="23782" xr:uid="{00000000-0005-0000-0000-0000B35C0000}"/>
    <cellStyle name="Normal 3 7 10 2" xfId="23783" xr:uid="{00000000-0005-0000-0000-0000B45C0000}"/>
    <cellStyle name="Normal 3 7 10 2 2" xfId="23784" xr:uid="{00000000-0005-0000-0000-0000B55C0000}"/>
    <cellStyle name="Normal 3 7 10 3" xfId="23785" xr:uid="{00000000-0005-0000-0000-0000B65C0000}"/>
    <cellStyle name="Normal 3 7 10 4" xfId="23786" xr:uid="{00000000-0005-0000-0000-0000B75C0000}"/>
    <cellStyle name="Normal 3 7 11" xfId="23787" xr:uid="{00000000-0005-0000-0000-0000B85C0000}"/>
    <cellStyle name="Normal 3 7 11 2" xfId="23788" xr:uid="{00000000-0005-0000-0000-0000B95C0000}"/>
    <cellStyle name="Normal 3 7 11 2 2" xfId="23789" xr:uid="{00000000-0005-0000-0000-0000BA5C0000}"/>
    <cellStyle name="Normal 3 7 11 3" xfId="23790" xr:uid="{00000000-0005-0000-0000-0000BB5C0000}"/>
    <cellStyle name="Normal 3 7 11 4" xfId="23791" xr:uid="{00000000-0005-0000-0000-0000BC5C0000}"/>
    <cellStyle name="Normal 3 7 12" xfId="23792" xr:uid="{00000000-0005-0000-0000-0000BD5C0000}"/>
    <cellStyle name="Normal 3 7 12 2" xfId="23793" xr:uid="{00000000-0005-0000-0000-0000BE5C0000}"/>
    <cellStyle name="Normal 3 7 12 2 2" xfId="23794" xr:uid="{00000000-0005-0000-0000-0000BF5C0000}"/>
    <cellStyle name="Normal 3 7 12 3" xfId="23795" xr:uid="{00000000-0005-0000-0000-0000C05C0000}"/>
    <cellStyle name="Normal 3 7 13" xfId="23796" xr:uid="{00000000-0005-0000-0000-0000C15C0000}"/>
    <cellStyle name="Normal 3 7 13 2" xfId="23797" xr:uid="{00000000-0005-0000-0000-0000C25C0000}"/>
    <cellStyle name="Normal 3 7 14" xfId="23798" xr:uid="{00000000-0005-0000-0000-0000C35C0000}"/>
    <cellStyle name="Normal 3 7 14 2" xfId="23799" xr:uid="{00000000-0005-0000-0000-0000C45C0000}"/>
    <cellStyle name="Normal 3 7 15" xfId="23800" xr:uid="{00000000-0005-0000-0000-0000C55C0000}"/>
    <cellStyle name="Normal 3 7 16" xfId="23801" xr:uid="{00000000-0005-0000-0000-0000C65C0000}"/>
    <cellStyle name="Normal 3 7 17" xfId="23802" xr:uid="{00000000-0005-0000-0000-0000C75C0000}"/>
    <cellStyle name="Normal 3 7 18" xfId="23803" xr:uid="{00000000-0005-0000-0000-0000C85C0000}"/>
    <cellStyle name="Normal 3 7 19" xfId="23804" xr:uid="{00000000-0005-0000-0000-0000C95C0000}"/>
    <cellStyle name="Normal 3 7 2" xfId="23805" xr:uid="{00000000-0005-0000-0000-0000CA5C0000}"/>
    <cellStyle name="Normal 3 7 2 10" xfId="23806" xr:uid="{00000000-0005-0000-0000-0000CB5C0000}"/>
    <cellStyle name="Normal 3 7 2 10 2" xfId="23807" xr:uid="{00000000-0005-0000-0000-0000CC5C0000}"/>
    <cellStyle name="Normal 3 7 2 10 2 2" xfId="23808" xr:uid="{00000000-0005-0000-0000-0000CD5C0000}"/>
    <cellStyle name="Normal 3 7 2 10 3" xfId="23809" xr:uid="{00000000-0005-0000-0000-0000CE5C0000}"/>
    <cellStyle name="Normal 3 7 2 10 4" xfId="23810" xr:uid="{00000000-0005-0000-0000-0000CF5C0000}"/>
    <cellStyle name="Normal 3 7 2 11" xfId="23811" xr:uid="{00000000-0005-0000-0000-0000D05C0000}"/>
    <cellStyle name="Normal 3 7 2 11 2" xfId="23812" xr:uid="{00000000-0005-0000-0000-0000D15C0000}"/>
    <cellStyle name="Normal 3 7 2 11 2 2" xfId="23813" xr:uid="{00000000-0005-0000-0000-0000D25C0000}"/>
    <cellStyle name="Normal 3 7 2 11 3" xfId="23814" xr:uid="{00000000-0005-0000-0000-0000D35C0000}"/>
    <cellStyle name="Normal 3 7 2 12" xfId="23815" xr:uid="{00000000-0005-0000-0000-0000D45C0000}"/>
    <cellStyle name="Normal 3 7 2 12 2" xfId="23816" xr:uid="{00000000-0005-0000-0000-0000D55C0000}"/>
    <cellStyle name="Normal 3 7 2 13" xfId="23817" xr:uid="{00000000-0005-0000-0000-0000D65C0000}"/>
    <cellStyle name="Normal 3 7 2 13 2" xfId="23818" xr:uid="{00000000-0005-0000-0000-0000D75C0000}"/>
    <cellStyle name="Normal 3 7 2 14" xfId="23819" xr:uid="{00000000-0005-0000-0000-0000D85C0000}"/>
    <cellStyle name="Normal 3 7 2 15" xfId="23820" xr:uid="{00000000-0005-0000-0000-0000D95C0000}"/>
    <cellStyle name="Normal 3 7 2 16" xfId="23821" xr:uid="{00000000-0005-0000-0000-0000DA5C0000}"/>
    <cellStyle name="Normal 3 7 2 17" xfId="23822" xr:uid="{00000000-0005-0000-0000-0000DB5C0000}"/>
    <cellStyle name="Normal 3 7 2 18" xfId="23823" xr:uid="{00000000-0005-0000-0000-0000DC5C0000}"/>
    <cellStyle name="Normal 3 7 2 19" xfId="23824" xr:uid="{00000000-0005-0000-0000-0000DD5C0000}"/>
    <cellStyle name="Normal 3 7 2 2" xfId="23825" xr:uid="{00000000-0005-0000-0000-0000DE5C0000}"/>
    <cellStyle name="Normal 3 7 2 2 10" xfId="23826" xr:uid="{00000000-0005-0000-0000-0000DF5C0000}"/>
    <cellStyle name="Normal 3 7 2 2 10 2" xfId="23827" xr:uid="{00000000-0005-0000-0000-0000E05C0000}"/>
    <cellStyle name="Normal 3 7 2 2 11" xfId="23828" xr:uid="{00000000-0005-0000-0000-0000E15C0000}"/>
    <cellStyle name="Normal 3 7 2 2 11 2" xfId="23829" xr:uid="{00000000-0005-0000-0000-0000E25C0000}"/>
    <cellStyle name="Normal 3 7 2 2 12" xfId="23830" xr:uid="{00000000-0005-0000-0000-0000E35C0000}"/>
    <cellStyle name="Normal 3 7 2 2 2" xfId="23831" xr:uid="{00000000-0005-0000-0000-0000E45C0000}"/>
    <cellStyle name="Normal 3 7 2 2 2 10" xfId="23832" xr:uid="{00000000-0005-0000-0000-0000E55C0000}"/>
    <cellStyle name="Normal 3 7 2 2 2 10 2" xfId="23833" xr:uid="{00000000-0005-0000-0000-0000E65C0000}"/>
    <cellStyle name="Normal 3 7 2 2 2 11" xfId="23834" xr:uid="{00000000-0005-0000-0000-0000E75C0000}"/>
    <cellStyle name="Normal 3 7 2 2 2 2" xfId="23835" xr:uid="{00000000-0005-0000-0000-0000E85C0000}"/>
    <cellStyle name="Normal 3 7 2 2 2 2 2" xfId="23836" xr:uid="{00000000-0005-0000-0000-0000E95C0000}"/>
    <cellStyle name="Normal 3 7 2 2 2 2 2 2" xfId="23837" xr:uid="{00000000-0005-0000-0000-0000EA5C0000}"/>
    <cellStyle name="Normal 3 7 2 2 2 2 2 2 2" xfId="23838" xr:uid="{00000000-0005-0000-0000-0000EB5C0000}"/>
    <cellStyle name="Normal 3 7 2 2 2 2 2 2 2 2" xfId="23839" xr:uid="{00000000-0005-0000-0000-0000EC5C0000}"/>
    <cellStyle name="Normal 3 7 2 2 2 2 2 2 2 2 2" xfId="23840" xr:uid="{00000000-0005-0000-0000-0000ED5C0000}"/>
    <cellStyle name="Normal 3 7 2 2 2 2 2 2 2 3" xfId="23841" xr:uid="{00000000-0005-0000-0000-0000EE5C0000}"/>
    <cellStyle name="Normal 3 7 2 2 2 2 2 2 2 4" xfId="23842" xr:uid="{00000000-0005-0000-0000-0000EF5C0000}"/>
    <cellStyle name="Normal 3 7 2 2 2 2 2 2 3" xfId="23843" xr:uid="{00000000-0005-0000-0000-0000F05C0000}"/>
    <cellStyle name="Normal 3 7 2 2 2 2 2 2 3 2" xfId="23844" xr:uid="{00000000-0005-0000-0000-0000F15C0000}"/>
    <cellStyle name="Normal 3 7 2 2 2 2 2 2 3 2 2" xfId="23845" xr:uid="{00000000-0005-0000-0000-0000F25C0000}"/>
    <cellStyle name="Normal 3 7 2 2 2 2 2 2 3 3" xfId="23846" xr:uid="{00000000-0005-0000-0000-0000F35C0000}"/>
    <cellStyle name="Normal 3 7 2 2 2 2 2 2 4" xfId="23847" xr:uid="{00000000-0005-0000-0000-0000F45C0000}"/>
    <cellStyle name="Normal 3 7 2 2 2 2 2 2 4 2" xfId="23848" xr:uid="{00000000-0005-0000-0000-0000F55C0000}"/>
    <cellStyle name="Normal 3 7 2 2 2 2 2 2 4 2 2" xfId="23849" xr:uid="{00000000-0005-0000-0000-0000F65C0000}"/>
    <cellStyle name="Normal 3 7 2 2 2 2 2 2 4 3" xfId="23850" xr:uid="{00000000-0005-0000-0000-0000F75C0000}"/>
    <cellStyle name="Normal 3 7 2 2 2 2 2 2 5" xfId="23851" xr:uid="{00000000-0005-0000-0000-0000F85C0000}"/>
    <cellStyle name="Normal 3 7 2 2 2 2 2 2 5 2" xfId="23852" xr:uid="{00000000-0005-0000-0000-0000F95C0000}"/>
    <cellStyle name="Normal 3 7 2 2 2 2 2 2 6" xfId="23853" xr:uid="{00000000-0005-0000-0000-0000FA5C0000}"/>
    <cellStyle name="Normal 3 7 2 2 2 2 2 2 6 2" xfId="23854" xr:uid="{00000000-0005-0000-0000-0000FB5C0000}"/>
    <cellStyle name="Normal 3 7 2 2 2 2 2 2 7" xfId="23855" xr:uid="{00000000-0005-0000-0000-0000FC5C0000}"/>
    <cellStyle name="Normal 3 7 2 2 2 2 2 3" xfId="23856" xr:uid="{00000000-0005-0000-0000-0000FD5C0000}"/>
    <cellStyle name="Normal 3 7 2 2 2 2 2 3 2" xfId="23857" xr:uid="{00000000-0005-0000-0000-0000FE5C0000}"/>
    <cellStyle name="Normal 3 7 2 2 2 2 2 3 2 2" xfId="23858" xr:uid="{00000000-0005-0000-0000-0000FF5C0000}"/>
    <cellStyle name="Normal 3 7 2 2 2 2 2 3 3" xfId="23859" xr:uid="{00000000-0005-0000-0000-0000005D0000}"/>
    <cellStyle name="Normal 3 7 2 2 2 2 2 3 4" xfId="23860" xr:uid="{00000000-0005-0000-0000-0000015D0000}"/>
    <cellStyle name="Normal 3 7 2 2 2 2 2 4" xfId="23861" xr:uid="{00000000-0005-0000-0000-0000025D0000}"/>
    <cellStyle name="Normal 3 7 2 2 2 2 2 4 2" xfId="23862" xr:uid="{00000000-0005-0000-0000-0000035D0000}"/>
    <cellStyle name="Normal 3 7 2 2 2 2 2 4 2 2" xfId="23863" xr:uid="{00000000-0005-0000-0000-0000045D0000}"/>
    <cellStyle name="Normal 3 7 2 2 2 2 2 4 3" xfId="23864" xr:uid="{00000000-0005-0000-0000-0000055D0000}"/>
    <cellStyle name="Normal 3 7 2 2 2 2 2 4 4" xfId="23865" xr:uid="{00000000-0005-0000-0000-0000065D0000}"/>
    <cellStyle name="Normal 3 7 2 2 2 2 2 5" xfId="23866" xr:uid="{00000000-0005-0000-0000-0000075D0000}"/>
    <cellStyle name="Normal 3 7 2 2 2 2 2 5 2" xfId="23867" xr:uid="{00000000-0005-0000-0000-0000085D0000}"/>
    <cellStyle name="Normal 3 7 2 2 2 2 2 5 2 2" xfId="23868" xr:uid="{00000000-0005-0000-0000-0000095D0000}"/>
    <cellStyle name="Normal 3 7 2 2 2 2 2 5 3" xfId="23869" xr:uid="{00000000-0005-0000-0000-00000A5D0000}"/>
    <cellStyle name="Normal 3 7 2 2 2 2 2 6" xfId="23870" xr:uid="{00000000-0005-0000-0000-00000B5D0000}"/>
    <cellStyle name="Normal 3 7 2 2 2 2 2 6 2" xfId="23871" xr:uid="{00000000-0005-0000-0000-00000C5D0000}"/>
    <cellStyle name="Normal 3 7 2 2 2 2 2 7" xfId="23872" xr:uid="{00000000-0005-0000-0000-00000D5D0000}"/>
    <cellStyle name="Normal 3 7 2 2 2 2 2 7 2" xfId="23873" xr:uid="{00000000-0005-0000-0000-00000E5D0000}"/>
    <cellStyle name="Normal 3 7 2 2 2 2 2 8" xfId="23874" xr:uid="{00000000-0005-0000-0000-00000F5D0000}"/>
    <cellStyle name="Normal 3 7 2 2 2 2 3" xfId="23875" xr:uid="{00000000-0005-0000-0000-0000105D0000}"/>
    <cellStyle name="Normal 3 7 2 2 2 2 3 2" xfId="23876" xr:uid="{00000000-0005-0000-0000-0000115D0000}"/>
    <cellStyle name="Normal 3 7 2 2 2 2 3 2 2" xfId="23877" xr:uid="{00000000-0005-0000-0000-0000125D0000}"/>
    <cellStyle name="Normal 3 7 2 2 2 2 3 2 2 2" xfId="23878" xr:uid="{00000000-0005-0000-0000-0000135D0000}"/>
    <cellStyle name="Normal 3 7 2 2 2 2 3 2 3" xfId="23879" xr:uid="{00000000-0005-0000-0000-0000145D0000}"/>
    <cellStyle name="Normal 3 7 2 2 2 2 3 2 4" xfId="23880" xr:uid="{00000000-0005-0000-0000-0000155D0000}"/>
    <cellStyle name="Normal 3 7 2 2 2 2 3 3" xfId="23881" xr:uid="{00000000-0005-0000-0000-0000165D0000}"/>
    <cellStyle name="Normal 3 7 2 2 2 2 3 3 2" xfId="23882" xr:uid="{00000000-0005-0000-0000-0000175D0000}"/>
    <cellStyle name="Normal 3 7 2 2 2 2 3 3 2 2" xfId="23883" xr:uid="{00000000-0005-0000-0000-0000185D0000}"/>
    <cellStyle name="Normal 3 7 2 2 2 2 3 3 3" xfId="23884" xr:uid="{00000000-0005-0000-0000-0000195D0000}"/>
    <cellStyle name="Normal 3 7 2 2 2 2 3 4" xfId="23885" xr:uid="{00000000-0005-0000-0000-00001A5D0000}"/>
    <cellStyle name="Normal 3 7 2 2 2 2 3 4 2" xfId="23886" xr:uid="{00000000-0005-0000-0000-00001B5D0000}"/>
    <cellStyle name="Normal 3 7 2 2 2 2 3 4 2 2" xfId="23887" xr:uid="{00000000-0005-0000-0000-00001C5D0000}"/>
    <cellStyle name="Normal 3 7 2 2 2 2 3 4 3" xfId="23888" xr:uid="{00000000-0005-0000-0000-00001D5D0000}"/>
    <cellStyle name="Normal 3 7 2 2 2 2 3 5" xfId="23889" xr:uid="{00000000-0005-0000-0000-00001E5D0000}"/>
    <cellStyle name="Normal 3 7 2 2 2 2 3 5 2" xfId="23890" xr:uid="{00000000-0005-0000-0000-00001F5D0000}"/>
    <cellStyle name="Normal 3 7 2 2 2 2 3 6" xfId="23891" xr:uid="{00000000-0005-0000-0000-0000205D0000}"/>
    <cellStyle name="Normal 3 7 2 2 2 2 3 6 2" xfId="23892" xr:uid="{00000000-0005-0000-0000-0000215D0000}"/>
    <cellStyle name="Normal 3 7 2 2 2 2 3 7" xfId="23893" xr:uid="{00000000-0005-0000-0000-0000225D0000}"/>
    <cellStyle name="Normal 3 7 2 2 2 2 4" xfId="23894" xr:uid="{00000000-0005-0000-0000-0000235D0000}"/>
    <cellStyle name="Normal 3 7 2 2 2 2 4 2" xfId="23895" xr:uid="{00000000-0005-0000-0000-0000245D0000}"/>
    <cellStyle name="Normal 3 7 2 2 2 2 4 2 2" xfId="23896" xr:uid="{00000000-0005-0000-0000-0000255D0000}"/>
    <cellStyle name="Normal 3 7 2 2 2 2 4 3" xfId="23897" xr:uid="{00000000-0005-0000-0000-0000265D0000}"/>
    <cellStyle name="Normal 3 7 2 2 2 2 4 4" xfId="23898" xr:uid="{00000000-0005-0000-0000-0000275D0000}"/>
    <cellStyle name="Normal 3 7 2 2 2 2 5" xfId="23899" xr:uid="{00000000-0005-0000-0000-0000285D0000}"/>
    <cellStyle name="Normal 3 7 2 2 2 2 5 2" xfId="23900" xr:uid="{00000000-0005-0000-0000-0000295D0000}"/>
    <cellStyle name="Normal 3 7 2 2 2 2 5 2 2" xfId="23901" xr:uid="{00000000-0005-0000-0000-00002A5D0000}"/>
    <cellStyle name="Normal 3 7 2 2 2 2 5 3" xfId="23902" xr:uid="{00000000-0005-0000-0000-00002B5D0000}"/>
    <cellStyle name="Normal 3 7 2 2 2 2 5 4" xfId="23903" xr:uid="{00000000-0005-0000-0000-00002C5D0000}"/>
    <cellStyle name="Normal 3 7 2 2 2 2 6" xfId="23904" xr:uid="{00000000-0005-0000-0000-00002D5D0000}"/>
    <cellStyle name="Normal 3 7 2 2 2 2 6 2" xfId="23905" xr:uid="{00000000-0005-0000-0000-00002E5D0000}"/>
    <cellStyle name="Normal 3 7 2 2 2 2 6 2 2" xfId="23906" xr:uid="{00000000-0005-0000-0000-00002F5D0000}"/>
    <cellStyle name="Normal 3 7 2 2 2 2 6 3" xfId="23907" xr:uid="{00000000-0005-0000-0000-0000305D0000}"/>
    <cellStyle name="Normal 3 7 2 2 2 2 7" xfId="23908" xr:uid="{00000000-0005-0000-0000-0000315D0000}"/>
    <cellStyle name="Normal 3 7 2 2 2 2 7 2" xfId="23909" xr:uid="{00000000-0005-0000-0000-0000325D0000}"/>
    <cellStyle name="Normal 3 7 2 2 2 2 8" xfId="23910" xr:uid="{00000000-0005-0000-0000-0000335D0000}"/>
    <cellStyle name="Normal 3 7 2 2 2 2 8 2" xfId="23911" xr:uid="{00000000-0005-0000-0000-0000345D0000}"/>
    <cellStyle name="Normal 3 7 2 2 2 2 9" xfId="23912" xr:uid="{00000000-0005-0000-0000-0000355D0000}"/>
    <cellStyle name="Normal 3 7 2 2 2 3" xfId="23913" xr:uid="{00000000-0005-0000-0000-0000365D0000}"/>
    <cellStyle name="Normal 3 7 2 2 2 3 2" xfId="23914" xr:uid="{00000000-0005-0000-0000-0000375D0000}"/>
    <cellStyle name="Normal 3 7 2 2 2 3 2 2" xfId="23915" xr:uid="{00000000-0005-0000-0000-0000385D0000}"/>
    <cellStyle name="Normal 3 7 2 2 2 3 2 2 2" xfId="23916" xr:uid="{00000000-0005-0000-0000-0000395D0000}"/>
    <cellStyle name="Normal 3 7 2 2 2 3 2 2 2 2" xfId="23917" xr:uid="{00000000-0005-0000-0000-00003A5D0000}"/>
    <cellStyle name="Normal 3 7 2 2 2 3 2 2 3" xfId="23918" xr:uid="{00000000-0005-0000-0000-00003B5D0000}"/>
    <cellStyle name="Normal 3 7 2 2 2 3 2 2 4" xfId="23919" xr:uid="{00000000-0005-0000-0000-00003C5D0000}"/>
    <cellStyle name="Normal 3 7 2 2 2 3 2 3" xfId="23920" xr:uid="{00000000-0005-0000-0000-00003D5D0000}"/>
    <cellStyle name="Normal 3 7 2 2 2 3 2 3 2" xfId="23921" xr:uid="{00000000-0005-0000-0000-00003E5D0000}"/>
    <cellStyle name="Normal 3 7 2 2 2 3 2 3 2 2" xfId="23922" xr:uid="{00000000-0005-0000-0000-00003F5D0000}"/>
    <cellStyle name="Normal 3 7 2 2 2 3 2 3 3" xfId="23923" xr:uid="{00000000-0005-0000-0000-0000405D0000}"/>
    <cellStyle name="Normal 3 7 2 2 2 3 2 4" xfId="23924" xr:uid="{00000000-0005-0000-0000-0000415D0000}"/>
    <cellStyle name="Normal 3 7 2 2 2 3 2 4 2" xfId="23925" xr:uid="{00000000-0005-0000-0000-0000425D0000}"/>
    <cellStyle name="Normal 3 7 2 2 2 3 2 4 2 2" xfId="23926" xr:uid="{00000000-0005-0000-0000-0000435D0000}"/>
    <cellStyle name="Normal 3 7 2 2 2 3 2 4 3" xfId="23927" xr:uid="{00000000-0005-0000-0000-0000445D0000}"/>
    <cellStyle name="Normal 3 7 2 2 2 3 2 5" xfId="23928" xr:uid="{00000000-0005-0000-0000-0000455D0000}"/>
    <cellStyle name="Normal 3 7 2 2 2 3 2 5 2" xfId="23929" xr:uid="{00000000-0005-0000-0000-0000465D0000}"/>
    <cellStyle name="Normal 3 7 2 2 2 3 2 6" xfId="23930" xr:uid="{00000000-0005-0000-0000-0000475D0000}"/>
    <cellStyle name="Normal 3 7 2 2 2 3 2 6 2" xfId="23931" xr:uid="{00000000-0005-0000-0000-0000485D0000}"/>
    <cellStyle name="Normal 3 7 2 2 2 3 2 7" xfId="23932" xr:uid="{00000000-0005-0000-0000-0000495D0000}"/>
    <cellStyle name="Normal 3 7 2 2 2 3 3" xfId="23933" xr:uid="{00000000-0005-0000-0000-00004A5D0000}"/>
    <cellStyle name="Normal 3 7 2 2 2 3 3 2" xfId="23934" xr:uid="{00000000-0005-0000-0000-00004B5D0000}"/>
    <cellStyle name="Normal 3 7 2 2 2 3 3 2 2" xfId="23935" xr:uid="{00000000-0005-0000-0000-00004C5D0000}"/>
    <cellStyle name="Normal 3 7 2 2 2 3 3 3" xfId="23936" xr:uid="{00000000-0005-0000-0000-00004D5D0000}"/>
    <cellStyle name="Normal 3 7 2 2 2 3 3 4" xfId="23937" xr:uid="{00000000-0005-0000-0000-00004E5D0000}"/>
    <cellStyle name="Normal 3 7 2 2 2 3 4" xfId="23938" xr:uid="{00000000-0005-0000-0000-00004F5D0000}"/>
    <cellStyle name="Normal 3 7 2 2 2 3 4 2" xfId="23939" xr:uid="{00000000-0005-0000-0000-0000505D0000}"/>
    <cellStyle name="Normal 3 7 2 2 2 3 4 2 2" xfId="23940" xr:uid="{00000000-0005-0000-0000-0000515D0000}"/>
    <cellStyle name="Normal 3 7 2 2 2 3 4 3" xfId="23941" xr:uid="{00000000-0005-0000-0000-0000525D0000}"/>
    <cellStyle name="Normal 3 7 2 2 2 3 4 4" xfId="23942" xr:uid="{00000000-0005-0000-0000-0000535D0000}"/>
    <cellStyle name="Normal 3 7 2 2 2 3 5" xfId="23943" xr:uid="{00000000-0005-0000-0000-0000545D0000}"/>
    <cellStyle name="Normal 3 7 2 2 2 3 5 2" xfId="23944" xr:uid="{00000000-0005-0000-0000-0000555D0000}"/>
    <cellStyle name="Normal 3 7 2 2 2 3 5 2 2" xfId="23945" xr:uid="{00000000-0005-0000-0000-0000565D0000}"/>
    <cellStyle name="Normal 3 7 2 2 2 3 5 3" xfId="23946" xr:uid="{00000000-0005-0000-0000-0000575D0000}"/>
    <cellStyle name="Normal 3 7 2 2 2 3 6" xfId="23947" xr:uid="{00000000-0005-0000-0000-0000585D0000}"/>
    <cellStyle name="Normal 3 7 2 2 2 3 6 2" xfId="23948" xr:uid="{00000000-0005-0000-0000-0000595D0000}"/>
    <cellStyle name="Normal 3 7 2 2 2 3 7" xfId="23949" xr:uid="{00000000-0005-0000-0000-00005A5D0000}"/>
    <cellStyle name="Normal 3 7 2 2 2 3 7 2" xfId="23950" xr:uid="{00000000-0005-0000-0000-00005B5D0000}"/>
    <cellStyle name="Normal 3 7 2 2 2 3 8" xfId="23951" xr:uid="{00000000-0005-0000-0000-00005C5D0000}"/>
    <cellStyle name="Normal 3 7 2 2 2 4" xfId="23952" xr:uid="{00000000-0005-0000-0000-00005D5D0000}"/>
    <cellStyle name="Normal 3 7 2 2 2 4 2" xfId="23953" xr:uid="{00000000-0005-0000-0000-00005E5D0000}"/>
    <cellStyle name="Normal 3 7 2 2 2 4 2 2" xfId="23954" xr:uid="{00000000-0005-0000-0000-00005F5D0000}"/>
    <cellStyle name="Normal 3 7 2 2 2 4 2 2 2" xfId="23955" xr:uid="{00000000-0005-0000-0000-0000605D0000}"/>
    <cellStyle name="Normal 3 7 2 2 2 4 2 2 2 2" xfId="23956" xr:uid="{00000000-0005-0000-0000-0000615D0000}"/>
    <cellStyle name="Normal 3 7 2 2 2 4 2 2 3" xfId="23957" xr:uid="{00000000-0005-0000-0000-0000625D0000}"/>
    <cellStyle name="Normal 3 7 2 2 2 4 2 2 4" xfId="23958" xr:uid="{00000000-0005-0000-0000-0000635D0000}"/>
    <cellStyle name="Normal 3 7 2 2 2 4 2 3" xfId="23959" xr:uid="{00000000-0005-0000-0000-0000645D0000}"/>
    <cellStyle name="Normal 3 7 2 2 2 4 2 3 2" xfId="23960" xr:uid="{00000000-0005-0000-0000-0000655D0000}"/>
    <cellStyle name="Normal 3 7 2 2 2 4 2 3 2 2" xfId="23961" xr:uid="{00000000-0005-0000-0000-0000665D0000}"/>
    <cellStyle name="Normal 3 7 2 2 2 4 2 3 3" xfId="23962" xr:uid="{00000000-0005-0000-0000-0000675D0000}"/>
    <cellStyle name="Normal 3 7 2 2 2 4 2 4" xfId="23963" xr:uid="{00000000-0005-0000-0000-0000685D0000}"/>
    <cellStyle name="Normal 3 7 2 2 2 4 2 4 2" xfId="23964" xr:uid="{00000000-0005-0000-0000-0000695D0000}"/>
    <cellStyle name="Normal 3 7 2 2 2 4 2 4 2 2" xfId="23965" xr:uid="{00000000-0005-0000-0000-00006A5D0000}"/>
    <cellStyle name="Normal 3 7 2 2 2 4 2 4 3" xfId="23966" xr:uid="{00000000-0005-0000-0000-00006B5D0000}"/>
    <cellStyle name="Normal 3 7 2 2 2 4 2 5" xfId="23967" xr:uid="{00000000-0005-0000-0000-00006C5D0000}"/>
    <cellStyle name="Normal 3 7 2 2 2 4 2 5 2" xfId="23968" xr:uid="{00000000-0005-0000-0000-00006D5D0000}"/>
    <cellStyle name="Normal 3 7 2 2 2 4 2 6" xfId="23969" xr:uid="{00000000-0005-0000-0000-00006E5D0000}"/>
    <cellStyle name="Normal 3 7 2 2 2 4 2 6 2" xfId="23970" xr:uid="{00000000-0005-0000-0000-00006F5D0000}"/>
    <cellStyle name="Normal 3 7 2 2 2 4 2 7" xfId="23971" xr:uid="{00000000-0005-0000-0000-0000705D0000}"/>
    <cellStyle name="Normal 3 7 2 2 2 4 3" xfId="23972" xr:uid="{00000000-0005-0000-0000-0000715D0000}"/>
    <cellStyle name="Normal 3 7 2 2 2 4 3 2" xfId="23973" xr:uid="{00000000-0005-0000-0000-0000725D0000}"/>
    <cellStyle name="Normal 3 7 2 2 2 4 3 2 2" xfId="23974" xr:uid="{00000000-0005-0000-0000-0000735D0000}"/>
    <cellStyle name="Normal 3 7 2 2 2 4 3 3" xfId="23975" xr:uid="{00000000-0005-0000-0000-0000745D0000}"/>
    <cellStyle name="Normal 3 7 2 2 2 4 3 4" xfId="23976" xr:uid="{00000000-0005-0000-0000-0000755D0000}"/>
    <cellStyle name="Normal 3 7 2 2 2 4 4" xfId="23977" xr:uid="{00000000-0005-0000-0000-0000765D0000}"/>
    <cellStyle name="Normal 3 7 2 2 2 4 4 2" xfId="23978" xr:uid="{00000000-0005-0000-0000-0000775D0000}"/>
    <cellStyle name="Normal 3 7 2 2 2 4 4 2 2" xfId="23979" xr:uid="{00000000-0005-0000-0000-0000785D0000}"/>
    <cellStyle name="Normal 3 7 2 2 2 4 4 3" xfId="23980" xr:uid="{00000000-0005-0000-0000-0000795D0000}"/>
    <cellStyle name="Normal 3 7 2 2 2 4 4 4" xfId="23981" xr:uid="{00000000-0005-0000-0000-00007A5D0000}"/>
    <cellStyle name="Normal 3 7 2 2 2 4 5" xfId="23982" xr:uid="{00000000-0005-0000-0000-00007B5D0000}"/>
    <cellStyle name="Normal 3 7 2 2 2 4 5 2" xfId="23983" xr:uid="{00000000-0005-0000-0000-00007C5D0000}"/>
    <cellStyle name="Normal 3 7 2 2 2 4 5 2 2" xfId="23984" xr:uid="{00000000-0005-0000-0000-00007D5D0000}"/>
    <cellStyle name="Normal 3 7 2 2 2 4 5 3" xfId="23985" xr:uid="{00000000-0005-0000-0000-00007E5D0000}"/>
    <cellStyle name="Normal 3 7 2 2 2 4 6" xfId="23986" xr:uid="{00000000-0005-0000-0000-00007F5D0000}"/>
    <cellStyle name="Normal 3 7 2 2 2 4 6 2" xfId="23987" xr:uid="{00000000-0005-0000-0000-0000805D0000}"/>
    <cellStyle name="Normal 3 7 2 2 2 4 7" xfId="23988" xr:uid="{00000000-0005-0000-0000-0000815D0000}"/>
    <cellStyle name="Normal 3 7 2 2 2 4 7 2" xfId="23989" xr:uid="{00000000-0005-0000-0000-0000825D0000}"/>
    <cellStyle name="Normal 3 7 2 2 2 4 8" xfId="23990" xr:uid="{00000000-0005-0000-0000-0000835D0000}"/>
    <cellStyle name="Normal 3 7 2 2 2 5" xfId="23991" xr:uid="{00000000-0005-0000-0000-0000845D0000}"/>
    <cellStyle name="Normal 3 7 2 2 2 5 2" xfId="23992" xr:uid="{00000000-0005-0000-0000-0000855D0000}"/>
    <cellStyle name="Normal 3 7 2 2 2 5 2 2" xfId="23993" xr:uid="{00000000-0005-0000-0000-0000865D0000}"/>
    <cellStyle name="Normal 3 7 2 2 2 5 2 2 2" xfId="23994" xr:uid="{00000000-0005-0000-0000-0000875D0000}"/>
    <cellStyle name="Normal 3 7 2 2 2 5 2 3" xfId="23995" xr:uid="{00000000-0005-0000-0000-0000885D0000}"/>
    <cellStyle name="Normal 3 7 2 2 2 5 2 4" xfId="23996" xr:uid="{00000000-0005-0000-0000-0000895D0000}"/>
    <cellStyle name="Normal 3 7 2 2 2 5 3" xfId="23997" xr:uid="{00000000-0005-0000-0000-00008A5D0000}"/>
    <cellStyle name="Normal 3 7 2 2 2 5 3 2" xfId="23998" xr:uid="{00000000-0005-0000-0000-00008B5D0000}"/>
    <cellStyle name="Normal 3 7 2 2 2 5 3 2 2" xfId="23999" xr:uid="{00000000-0005-0000-0000-00008C5D0000}"/>
    <cellStyle name="Normal 3 7 2 2 2 5 3 3" xfId="24000" xr:uid="{00000000-0005-0000-0000-00008D5D0000}"/>
    <cellStyle name="Normal 3 7 2 2 2 5 4" xfId="24001" xr:uid="{00000000-0005-0000-0000-00008E5D0000}"/>
    <cellStyle name="Normal 3 7 2 2 2 5 4 2" xfId="24002" xr:uid="{00000000-0005-0000-0000-00008F5D0000}"/>
    <cellStyle name="Normal 3 7 2 2 2 5 4 2 2" xfId="24003" xr:uid="{00000000-0005-0000-0000-0000905D0000}"/>
    <cellStyle name="Normal 3 7 2 2 2 5 4 3" xfId="24004" xr:uid="{00000000-0005-0000-0000-0000915D0000}"/>
    <cellStyle name="Normal 3 7 2 2 2 5 5" xfId="24005" xr:uid="{00000000-0005-0000-0000-0000925D0000}"/>
    <cellStyle name="Normal 3 7 2 2 2 5 5 2" xfId="24006" xr:uid="{00000000-0005-0000-0000-0000935D0000}"/>
    <cellStyle name="Normal 3 7 2 2 2 5 6" xfId="24007" xr:uid="{00000000-0005-0000-0000-0000945D0000}"/>
    <cellStyle name="Normal 3 7 2 2 2 5 6 2" xfId="24008" xr:uid="{00000000-0005-0000-0000-0000955D0000}"/>
    <cellStyle name="Normal 3 7 2 2 2 5 7" xfId="24009" xr:uid="{00000000-0005-0000-0000-0000965D0000}"/>
    <cellStyle name="Normal 3 7 2 2 2 6" xfId="24010" xr:uid="{00000000-0005-0000-0000-0000975D0000}"/>
    <cellStyle name="Normal 3 7 2 2 2 6 2" xfId="24011" xr:uid="{00000000-0005-0000-0000-0000985D0000}"/>
    <cellStyle name="Normal 3 7 2 2 2 6 2 2" xfId="24012" xr:uid="{00000000-0005-0000-0000-0000995D0000}"/>
    <cellStyle name="Normal 3 7 2 2 2 6 3" xfId="24013" xr:uid="{00000000-0005-0000-0000-00009A5D0000}"/>
    <cellStyle name="Normal 3 7 2 2 2 6 4" xfId="24014" xr:uid="{00000000-0005-0000-0000-00009B5D0000}"/>
    <cellStyle name="Normal 3 7 2 2 2 7" xfId="24015" xr:uid="{00000000-0005-0000-0000-00009C5D0000}"/>
    <cellStyle name="Normal 3 7 2 2 2 7 2" xfId="24016" xr:uid="{00000000-0005-0000-0000-00009D5D0000}"/>
    <cellStyle name="Normal 3 7 2 2 2 7 2 2" xfId="24017" xr:uid="{00000000-0005-0000-0000-00009E5D0000}"/>
    <cellStyle name="Normal 3 7 2 2 2 7 3" xfId="24018" xr:uid="{00000000-0005-0000-0000-00009F5D0000}"/>
    <cellStyle name="Normal 3 7 2 2 2 7 4" xfId="24019" xr:uid="{00000000-0005-0000-0000-0000A05D0000}"/>
    <cellStyle name="Normal 3 7 2 2 2 8" xfId="24020" xr:uid="{00000000-0005-0000-0000-0000A15D0000}"/>
    <cellStyle name="Normal 3 7 2 2 2 8 2" xfId="24021" xr:uid="{00000000-0005-0000-0000-0000A25D0000}"/>
    <cellStyle name="Normal 3 7 2 2 2 8 2 2" xfId="24022" xr:uid="{00000000-0005-0000-0000-0000A35D0000}"/>
    <cellStyle name="Normal 3 7 2 2 2 8 3" xfId="24023" xr:uid="{00000000-0005-0000-0000-0000A45D0000}"/>
    <cellStyle name="Normal 3 7 2 2 2 9" xfId="24024" xr:uid="{00000000-0005-0000-0000-0000A55D0000}"/>
    <cellStyle name="Normal 3 7 2 2 2 9 2" xfId="24025" xr:uid="{00000000-0005-0000-0000-0000A65D0000}"/>
    <cellStyle name="Normal 3 7 2 2 3" xfId="24026" xr:uid="{00000000-0005-0000-0000-0000A75D0000}"/>
    <cellStyle name="Normal 3 7 2 2 3 10" xfId="24027" xr:uid="{00000000-0005-0000-0000-0000A85D0000}"/>
    <cellStyle name="Normal 3 7 2 2 3 2" xfId="24028" xr:uid="{00000000-0005-0000-0000-0000A95D0000}"/>
    <cellStyle name="Normal 3 7 2 2 3 2 2" xfId="24029" xr:uid="{00000000-0005-0000-0000-0000AA5D0000}"/>
    <cellStyle name="Normal 3 7 2 2 3 2 2 2" xfId="24030" xr:uid="{00000000-0005-0000-0000-0000AB5D0000}"/>
    <cellStyle name="Normal 3 7 2 2 3 2 2 2 2" xfId="24031" xr:uid="{00000000-0005-0000-0000-0000AC5D0000}"/>
    <cellStyle name="Normal 3 7 2 2 3 2 2 2 2 2" xfId="24032" xr:uid="{00000000-0005-0000-0000-0000AD5D0000}"/>
    <cellStyle name="Normal 3 7 2 2 3 2 2 2 3" xfId="24033" xr:uid="{00000000-0005-0000-0000-0000AE5D0000}"/>
    <cellStyle name="Normal 3 7 2 2 3 2 2 2 4" xfId="24034" xr:uid="{00000000-0005-0000-0000-0000AF5D0000}"/>
    <cellStyle name="Normal 3 7 2 2 3 2 2 3" xfId="24035" xr:uid="{00000000-0005-0000-0000-0000B05D0000}"/>
    <cellStyle name="Normal 3 7 2 2 3 2 2 3 2" xfId="24036" xr:uid="{00000000-0005-0000-0000-0000B15D0000}"/>
    <cellStyle name="Normal 3 7 2 2 3 2 2 3 2 2" xfId="24037" xr:uid="{00000000-0005-0000-0000-0000B25D0000}"/>
    <cellStyle name="Normal 3 7 2 2 3 2 2 3 3" xfId="24038" xr:uid="{00000000-0005-0000-0000-0000B35D0000}"/>
    <cellStyle name="Normal 3 7 2 2 3 2 2 4" xfId="24039" xr:uid="{00000000-0005-0000-0000-0000B45D0000}"/>
    <cellStyle name="Normal 3 7 2 2 3 2 2 4 2" xfId="24040" xr:uid="{00000000-0005-0000-0000-0000B55D0000}"/>
    <cellStyle name="Normal 3 7 2 2 3 2 2 4 2 2" xfId="24041" xr:uid="{00000000-0005-0000-0000-0000B65D0000}"/>
    <cellStyle name="Normal 3 7 2 2 3 2 2 4 3" xfId="24042" xr:uid="{00000000-0005-0000-0000-0000B75D0000}"/>
    <cellStyle name="Normal 3 7 2 2 3 2 2 5" xfId="24043" xr:uid="{00000000-0005-0000-0000-0000B85D0000}"/>
    <cellStyle name="Normal 3 7 2 2 3 2 2 5 2" xfId="24044" xr:uid="{00000000-0005-0000-0000-0000B95D0000}"/>
    <cellStyle name="Normal 3 7 2 2 3 2 2 6" xfId="24045" xr:uid="{00000000-0005-0000-0000-0000BA5D0000}"/>
    <cellStyle name="Normal 3 7 2 2 3 2 2 6 2" xfId="24046" xr:uid="{00000000-0005-0000-0000-0000BB5D0000}"/>
    <cellStyle name="Normal 3 7 2 2 3 2 2 7" xfId="24047" xr:uid="{00000000-0005-0000-0000-0000BC5D0000}"/>
    <cellStyle name="Normal 3 7 2 2 3 2 3" xfId="24048" xr:uid="{00000000-0005-0000-0000-0000BD5D0000}"/>
    <cellStyle name="Normal 3 7 2 2 3 2 3 2" xfId="24049" xr:uid="{00000000-0005-0000-0000-0000BE5D0000}"/>
    <cellStyle name="Normal 3 7 2 2 3 2 3 2 2" xfId="24050" xr:uid="{00000000-0005-0000-0000-0000BF5D0000}"/>
    <cellStyle name="Normal 3 7 2 2 3 2 3 3" xfId="24051" xr:uid="{00000000-0005-0000-0000-0000C05D0000}"/>
    <cellStyle name="Normal 3 7 2 2 3 2 3 4" xfId="24052" xr:uid="{00000000-0005-0000-0000-0000C15D0000}"/>
    <cellStyle name="Normal 3 7 2 2 3 2 4" xfId="24053" xr:uid="{00000000-0005-0000-0000-0000C25D0000}"/>
    <cellStyle name="Normal 3 7 2 2 3 2 4 2" xfId="24054" xr:uid="{00000000-0005-0000-0000-0000C35D0000}"/>
    <cellStyle name="Normal 3 7 2 2 3 2 4 2 2" xfId="24055" xr:uid="{00000000-0005-0000-0000-0000C45D0000}"/>
    <cellStyle name="Normal 3 7 2 2 3 2 4 3" xfId="24056" xr:uid="{00000000-0005-0000-0000-0000C55D0000}"/>
    <cellStyle name="Normal 3 7 2 2 3 2 4 4" xfId="24057" xr:uid="{00000000-0005-0000-0000-0000C65D0000}"/>
    <cellStyle name="Normal 3 7 2 2 3 2 5" xfId="24058" xr:uid="{00000000-0005-0000-0000-0000C75D0000}"/>
    <cellStyle name="Normal 3 7 2 2 3 2 5 2" xfId="24059" xr:uid="{00000000-0005-0000-0000-0000C85D0000}"/>
    <cellStyle name="Normal 3 7 2 2 3 2 5 2 2" xfId="24060" xr:uid="{00000000-0005-0000-0000-0000C95D0000}"/>
    <cellStyle name="Normal 3 7 2 2 3 2 5 3" xfId="24061" xr:uid="{00000000-0005-0000-0000-0000CA5D0000}"/>
    <cellStyle name="Normal 3 7 2 2 3 2 6" xfId="24062" xr:uid="{00000000-0005-0000-0000-0000CB5D0000}"/>
    <cellStyle name="Normal 3 7 2 2 3 2 6 2" xfId="24063" xr:uid="{00000000-0005-0000-0000-0000CC5D0000}"/>
    <cellStyle name="Normal 3 7 2 2 3 2 7" xfId="24064" xr:uid="{00000000-0005-0000-0000-0000CD5D0000}"/>
    <cellStyle name="Normal 3 7 2 2 3 2 7 2" xfId="24065" xr:uid="{00000000-0005-0000-0000-0000CE5D0000}"/>
    <cellStyle name="Normal 3 7 2 2 3 2 8" xfId="24066" xr:uid="{00000000-0005-0000-0000-0000CF5D0000}"/>
    <cellStyle name="Normal 3 7 2 2 3 3" xfId="24067" xr:uid="{00000000-0005-0000-0000-0000D05D0000}"/>
    <cellStyle name="Normal 3 7 2 2 3 3 2" xfId="24068" xr:uid="{00000000-0005-0000-0000-0000D15D0000}"/>
    <cellStyle name="Normal 3 7 2 2 3 3 2 2" xfId="24069" xr:uid="{00000000-0005-0000-0000-0000D25D0000}"/>
    <cellStyle name="Normal 3 7 2 2 3 3 2 2 2" xfId="24070" xr:uid="{00000000-0005-0000-0000-0000D35D0000}"/>
    <cellStyle name="Normal 3 7 2 2 3 3 2 2 2 2" xfId="24071" xr:uid="{00000000-0005-0000-0000-0000D45D0000}"/>
    <cellStyle name="Normal 3 7 2 2 3 3 2 2 3" xfId="24072" xr:uid="{00000000-0005-0000-0000-0000D55D0000}"/>
    <cellStyle name="Normal 3 7 2 2 3 3 2 2 4" xfId="24073" xr:uid="{00000000-0005-0000-0000-0000D65D0000}"/>
    <cellStyle name="Normal 3 7 2 2 3 3 2 3" xfId="24074" xr:uid="{00000000-0005-0000-0000-0000D75D0000}"/>
    <cellStyle name="Normal 3 7 2 2 3 3 2 3 2" xfId="24075" xr:uid="{00000000-0005-0000-0000-0000D85D0000}"/>
    <cellStyle name="Normal 3 7 2 2 3 3 2 3 2 2" xfId="24076" xr:uid="{00000000-0005-0000-0000-0000D95D0000}"/>
    <cellStyle name="Normal 3 7 2 2 3 3 2 3 3" xfId="24077" xr:uid="{00000000-0005-0000-0000-0000DA5D0000}"/>
    <cellStyle name="Normal 3 7 2 2 3 3 2 4" xfId="24078" xr:uid="{00000000-0005-0000-0000-0000DB5D0000}"/>
    <cellStyle name="Normal 3 7 2 2 3 3 2 4 2" xfId="24079" xr:uid="{00000000-0005-0000-0000-0000DC5D0000}"/>
    <cellStyle name="Normal 3 7 2 2 3 3 2 4 2 2" xfId="24080" xr:uid="{00000000-0005-0000-0000-0000DD5D0000}"/>
    <cellStyle name="Normal 3 7 2 2 3 3 2 4 3" xfId="24081" xr:uid="{00000000-0005-0000-0000-0000DE5D0000}"/>
    <cellStyle name="Normal 3 7 2 2 3 3 2 5" xfId="24082" xr:uid="{00000000-0005-0000-0000-0000DF5D0000}"/>
    <cellStyle name="Normal 3 7 2 2 3 3 2 5 2" xfId="24083" xr:uid="{00000000-0005-0000-0000-0000E05D0000}"/>
    <cellStyle name="Normal 3 7 2 2 3 3 2 6" xfId="24084" xr:uid="{00000000-0005-0000-0000-0000E15D0000}"/>
    <cellStyle name="Normal 3 7 2 2 3 3 2 6 2" xfId="24085" xr:uid="{00000000-0005-0000-0000-0000E25D0000}"/>
    <cellStyle name="Normal 3 7 2 2 3 3 2 7" xfId="24086" xr:uid="{00000000-0005-0000-0000-0000E35D0000}"/>
    <cellStyle name="Normal 3 7 2 2 3 3 3" xfId="24087" xr:uid="{00000000-0005-0000-0000-0000E45D0000}"/>
    <cellStyle name="Normal 3 7 2 2 3 3 3 2" xfId="24088" xr:uid="{00000000-0005-0000-0000-0000E55D0000}"/>
    <cellStyle name="Normal 3 7 2 2 3 3 3 2 2" xfId="24089" xr:uid="{00000000-0005-0000-0000-0000E65D0000}"/>
    <cellStyle name="Normal 3 7 2 2 3 3 3 3" xfId="24090" xr:uid="{00000000-0005-0000-0000-0000E75D0000}"/>
    <cellStyle name="Normal 3 7 2 2 3 3 3 4" xfId="24091" xr:uid="{00000000-0005-0000-0000-0000E85D0000}"/>
    <cellStyle name="Normal 3 7 2 2 3 3 4" xfId="24092" xr:uid="{00000000-0005-0000-0000-0000E95D0000}"/>
    <cellStyle name="Normal 3 7 2 2 3 3 4 2" xfId="24093" xr:uid="{00000000-0005-0000-0000-0000EA5D0000}"/>
    <cellStyle name="Normal 3 7 2 2 3 3 4 2 2" xfId="24094" xr:uid="{00000000-0005-0000-0000-0000EB5D0000}"/>
    <cellStyle name="Normal 3 7 2 2 3 3 4 3" xfId="24095" xr:uid="{00000000-0005-0000-0000-0000EC5D0000}"/>
    <cellStyle name="Normal 3 7 2 2 3 3 4 4" xfId="24096" xr:uid="{00000000-0005-0000-0000-0000ED5D0000}"/>
    <cellStyle name="Normal 3 7 2 2 3 3 5" xfId="24097" xr:uid="{00000000-0005-0000-0000-0000EE5D0000}"/>
    <cellStyle name="Normal 3 7 2 2 3 3 5 2" xfId="24098" xr:uid="{00000000-0005-0000-0000-0000EF5D0000}"/>
    <cellStyle name="Normal 3 7 2 2 3 3 5 2 2" xfId="24099" xr:uid="{00000000-0005-0000-0000-0000F05D0000}"/>
    <cellStyle name="Normal 3 7 2 2 3 3 5 3" xfId="24100" xr:uid="{00000000-0005-0000-0000-0000F15D0000}"/>
    <cellStyle name="Normal 3 7 2 2 3 3 6" xfId="24101" xr:uid="{00000000-0005-0000-0000-0000F25D0000}"/>
    <cellStyle name="Normal 3 7 2 2 3 3 6 2" xfId="24102" xr:uid="{00000000-0005-0000-0000-0000F35D0000}"/>
    <cellStyle name="Normal 3 7 2 2 3 3 7" xfId="24103" xr:uid="{00000000-0005-0000-0000-0000F45D0000}"/>
    <cellStyle name="Normal 3 7 2 2 3 3 7 2" xfId="24104" xr:uid="{00000000-0005-0000-0000-0000F55D0000}"/>
    <cellStyle name="Normal 3 7 2 2 3 3 8" xfId="24105" xr:uid="{00000000-0005-0000-0000-0000F65D0000}"/>
    <cellStyle name="Normal 3 7 2 2 3 4" xfId="24106" xr:uid="{00000000-0005-0000-0000-0000F75D0000}"/>
    <cellStyle name="Normal 3 7 2 2 3 4 2" xfId="24107" xr:uid="{00000000-0005-0000-0000-0000F85D0000}"/>
    <cellStyle name="Normal 3 7 2 2 3 4 2 2" xfId="24108" xr:uid="{00000000-0005-0000-0000-0000F95D0000}"/>
    <cellStyle name="Normal 3 7 2 2 3 4 2 2 2" xfId="24109" xr:uid="{00000000-0005-0000-0000-0000FA5D0000}"/>
    <cellStyle name="Normal 3 7 2 2 3 4 2 3" xfId="24110" xr:uid="{00000000-0005-0000-0000-0000FB5D0000}"/>
    <cellStyle name="Normal 3 7 2 2 3 4 2 4" xfId="24111" xr:uid="{00000000-0005-0000-0000-0000FC5D0000}"/>
    <cellStyle name="Normal 3 7 2 2 3 4 3" xfId="24112" xr:uid="{00000000-0005-0000-0000-0000FD5D0000}"/>
    <cellStyle name="Normal 3 7 2 2 3 4 3 2" xfId="24113" xr:uid="{00000000-0005-0000-0000-0000FE5D0000}"/>
    <cellStyle name="Normal 3 7 2 2 3 4 3 2 2" xfId="24114" xr:uid="{00000000-0005-0000-0000-0000FF5D0000}"/>
    <cellStyle name="Normal 3 7 2 2 3 4 3 3" xfId="24115" xr:uid="{00000000-0005-0000-0000-0000005E0000}"/>
    <cellStyle name="Normal 3 7 2 2 3 4 4" xfId="24116" xr:uid="{00000000-0005-0000-0000-0000015E0000}"/>
    <cellStyle name="Normal 3 7 2 2 3 4 4 2" xfId="24117" xr:uid="{00000000-0005-0000-0000-0000025E0000}"/>
    <cellStyle name="Normal 3 7 2 2 3 4 4 2 2" xfId="24118" xr:uid="{00000000-0005-0000-0000-0000035E0000}"/>
    <cellStyle name="Normal 3 7 2 2 3 4 4 3" xfId="24119" xr:uid="{00000000-0005-0000-0000-0000045E0000}"/>
    <cellStyle name="Normal 3 7 2 2 3 4 5" xfId="24120" xr:uid="{00000000-0005-0000-0000-0000055E0000}"/>
    <cellStyle name="Normal 3 7 2 2 3 4 5 2" xfId="24121" xr:uid="{00000000-0005-0000-0000-0000065E0000}"/>
    <cellStyle name="Normal 3 7 2 2 3 4 6" xfId="24122" xr:uid="{00000000-0005-0000-0000-0000075E0000}"/>
    <cellStyle name="Normal 3 7 2 2 3 4 6 2" xfId="24123" xr:uid="{00000000-0005-0000-0000-0000085E0000}"/>
    <cellStyle name="Normal 3 7 2 2 3 4 7" xfId="24124" xr:uid="{00000000-0005-0000-0000-0000095E0000}"/>
    <cellStyle name="Normal 3 7 2 2 3 5" xfId="24125" xr:uid="{00000000-0005-0000-0000-00000A5E0000}"/>
    <cellStyle name="Normal 3 7 2 2 3 5 2" xfId="24126" xr:uid="{00000000-0005-0000-0000-00000B5E0000}"/>
    <cellStyle name="Normal 3 7 2 2 3 5 2 2" xfId="24127" xr:uid="{00000000-0005-0000-0000-00000C5E0000}"/>
    <cellStyle name="Normal 3 7 2 2 3 5 3" xfId="24128" xr:uid="{00000000-0005-0000-0000-00000D5E0000}"/>
    <cellStyle name="Normal 3 7 2 2 3 5 4" xfId="24129" xr:uid="{00000000-0005-0000-0000-00000E5E0000}"/>
    <cellStyle name="Normal 3 7 2 2 3 6" xfId="24130" xr:uid="{00000000-0005-0000-0000-00000F5E0000}"/>
    <cellStyle name="Normal 3 7 2 2 3 6 2" xfId="24131" xr:uid="{00000000-0005-0000-0000-0000105E0000}"/>
    <cellStyle name="Normal 3 7 2 2 3 6 2 2" xfId="24132" xr:uid="{00000000-0005-0000-0000-0000115E0000}"/>
    <cellStyle name="Normal 3 7 2 2 3 6 3" xfId="24133" xr:uid="{00000000-0005-0000-0000-0000125E0000}"/>
    <cellStyle name="Normal 3 7 2 2 3 6 4" xfId="24134" xr:uid="{00000000-0005-0000-0000-0000135E0000}"/>
    <cellStyle name="Normal 3 7 2 2 3 7" xfId="24135" xr:uid="{00000000-0005-0000-0000-0000145E0000}"/>
    <cellStyle name="Normal 3 7 2 2 3 7 2" xfId="24136" xr:uid="{00000000-0005-0000-0000-0000155E0000}"/>
    <cellStyle name="Normal 3 7 2 2 3 7 2 2" xfId="24137" xr:uid="{00000000-0005-0000-0000-0000165E0000}"/>
    <cellStyle name="Normal 3 7 2 2 3 7 3" xfId="24138" xr:uid="{00000000-0005-0000-0000-0000175E0000}"/>
    <cellStyle name="Normal 3 7 2 2 3 8" xfId="24139" xr:uid="{00000000-0005-0000-0000-0000185E0000}"/>
    <cellStyle name="Normal 3 7 2 2 3 8 2" xfId="24140" xr:uid="{00000000-0005-0000-0000-0000195E0000}"/>
    <cellStyle name="Normal 3 7 2 2 3 9" xfId="24141" xr:uid="{00000000-0005-0000-0000-00001A5E0000}"/>
    <cellStyle name="Normal 3 7 2 2 3 9 2" xfId="24142" xr:uid="{00000000-0005-0000-0000-00001B5E0000}"/>
    <cellStyle name="Normal 3 7 2 2 4" xfId="24143" xr:uid="{00000000-0005-0000-0000-00001C5E0000}"/>
    <cellStyle name="Normal 3 7 2 2 4 2" xfId="24144" xr:uid="{00000000-0005-0000-0000-00001D5E0000}"/>
    <cellStyle name="Normal 3 7 2 2 4 2 2" xfId="24145" xr:uid="{00000000-0005-0000-0000-00001E5E0000}"/>
    <cellStyle name="Normal 3 7 2 2 4 2 2 2" xfId="24146" xr:uid="{00000000-0005-0000-0000-00001F5E0000}"/>
    <cellStyle name="Normal 3 7 2 2 4 2 2 2 2" xfId="24147" xr:uid="{00000000-0005-0000-0000-0000205E0000}"/>
    <cellStyle name="Normal 3 7 2 2 4 2 2 3" xfId="24148" xr:uid="{00000000-0005-0000-0000-0000215E0000}"/>
    <cellStyle name="Normal 3 7 2 2 4 2 2 4" xfId="24149" xr:uid="{00000000-0005-0000-0000-0000225E0000}"/>
    <cellStyle name="Normal 3 7 2 2 4 2 3" xfId="24150" xr:uid="{00000000-0005-0000-0000-0000235E0000}"/>
    <cellStyle name="Normal 3 7 2 2 4 2 3 2" xfId="24151" xr:uid="{00000000-0005-0000-0000-0000245E0000}"/>
    <cellStyle name="Normal 3 7 2 2 4 2 3 2 2" xfId="24152" xr:uid="{00000000-0005-0000-0000-0000255E0000}"/>
    <cellStyle name="Normal 3 7 2 2 4 2 3 3" xfId="24153" xr:uid="{00000000-0005-0000-0000-0000265E0000}"/>
    <cellStyle name="Normal 3 7 2 2 4 2 4" xfId="24154" xr:uid="{00000000-0005-0000-0000-0000275E0000}"/>
    <cellStyle name="Normal 3 7 2 2 4 2 4 2" xfId="24155" xr:uid="{00000000-0005-0000-0000-0000285E0000}"/>
    <cellStyle name="Normal 3 7 2 2 4 2 4 2 2" xfId="24156" xr:uid="{00000000-0005-0000-0000-0000295E0000}"/>
    <cellStyle name="Normal 3 7 2 2 4 2 4 3" xfId="24157" xr:uid="{00000000-0005-0000-0000-00002A5E0000}"/>
    <cellStyle name="Normal 3 7 2 2 4 2 5" xfId="24158" xr:uid="{00000000-0005-0000-0000-00002B5E0000}"/>
    <cellStyle name="Normal 3 7 2 2 4 2 5 2" xfId="24159" xr:uid="{00000000-0005-0000-0000-00002C5E0000}"/>
    <cellStyle name="Normal 3 7 2 2 4 2 6" xfId="24160" xr:uid="{00000000-0005-0000-0000-00002D5E0000}"/>
    <cellStyle name="Normal 3 7 2 2 4 2 6 2" xfId="24161" xr:uid="{00000000-0005-0000-0000-00002E5E0000}"/>
    <cellStyle name="Normal 3 7 2 2 4 2 7" xfId="24162" xr:uid="{00000000-0005-0000-0000-00002F5E0000}"/>
    <cellStyle name="Normal 3 7 2 2 4 3" xfId="24163" xr:uid="{00000000-0005-0000-0000-0000305E0000}"/>
    <cellStyle name="Normal 3 7 2 2 4 3 2" xfId="24164" xr:uid="{00000000-0005-0000-0000-0000315E0000}"/>
    <cellStyle name="Normal 3 7 2 2 4 3 2 2" xfId="24165" xr:uid="{00000000-0005-0000-0000-0000325E0000}"/>
    <cellStyle name="Normal 3 7 2 2 4 3 3" xfId="24166" xr:uid="{00000000-0005-0000-0000-0000335E0000}"/>
    <cellStyle name="Normal 3 7 2 2 4 3 4" xfId="24167" xr:uid="{00000000-0005-0000-0000-0000345E0000}"/>
    <cellStyle name="Normal 3 7 2 2 4 4" xfId="24168" xr:uid="{00000000-0005-0000-0000-0000355E0000}"/>
    <cellStyle name="Normal 3 7 2 2 4 4 2" xfId="24169" xr:uid="{00000000-0005-0000-0000-0000365E0000}"/>
    <cellStyle name="Normal 3 7 2 2 4 4 2 2" xfId="24170" xr:uid="{00000000-0005-0000-0000-0000375E0000}"/>
    <cellStyle name="Normal 3 7 2 2 4 4 3" xfId="24171" xr:uid="{00000000-0005-0000-0000-0000385E0000}"/>
    <cellStyle name="Normal 3 7 2 2 4 4 4" xfId="24172" xr:uid="{00000000-0005-0000-0000-0000395E0000}"/>
    <cellStyle name="Normal 3 7 2 2 4 5" xfId="24173" xr:uid="{00000000-0005-0000-0000-00003A5E0000}"/>
    <cellStyle name="Normal 3 7 2 2 4 5 2" xfId="24174" xr:uid="{00000000-0005-0000-0000-00003B5E0000}"/>
    <cellStyle name="Normal 3 7 2 2 4 5 2 2" xfId="24175" xr:uid="{00000000-0005-0000-0000-00003C5E0000}"/>
    <cellStyle name="Normal 3 7 2 2 4 5 3" xfId="24176" xr:uid="{00000000-0005-0000-0000-00003D5E0000}"/>
    <cellStyle name="Normal 3 7 2 2 4 6" xfId="24177" xr:uid="{00000000-0005-0000-0000-00003E5E0000}"/>
    <cellStyle name="Normal 3 7 2 2 4 6 2" xfId="24178" xr:uid="{00000000-0005-0000-0000-00003F5E0000}"/>
    <cellStyle name="Normal 3 7 2 2 4 7" xfId="24179" xr:uid="{00000000-0005-0000-0000-0000405E0000}"/>
    <cellStyle name="Normal 3 7 2 2 4 7 2" xfId="24180" xr:uid="{00000000-0005-0000-0000-0000415E0000}"/>
    <cellStyle name="Normal 3 7 2 2 4 8" xfId="24181" xr:uid="{00000000-0005-0000-0000-0000425E0000}"/>
    <cellStyle name="Normal 3 7 2 2 5" xfId="24182" xr:uid="{00000000-0005-0000-0000-0000435E0000}"/>
    <cellStyle name="Normal 3 7 2 2 5 2" xfId="24183" xr:uid="{00000000-0005-0000-0000-0000445E0000}"/>
    <cellStyle name="Normal 3 7 2 2 5 2 2" xfId="24184" xr:uid="{00000000-0005-0000-0000-0000455E0000}"/>
    <cellStyle name="Normal 3 7 2 2 5 2 2 2" xfId="24185" xr:uid="{00000000-0005-0000-0000-0000465E0000}"/>
    <cellStyle name="Normal 3 7 2 2 5 2 2 2 2" xfId="24186" xr:uid="{00000000-0005-0000-0000-0000475E0000}"/>
    <cellStyle name="Normal 3 7 2 2 5 2 2 3" xfId="24187" xr:uid="{00000000-0005-0000-0000-0000485E0000}"/>
    <cellStyle name="Normal 3 7 2 2 5 2 2 4" xfId="24188" xr:uid="{00000000-0005-0000-0000-0000495E0000}"/>
    <cellStyle name="Normal 3 7 2 2 5 2 3" xfId="24189" xr:uid="{00000000-0005-0000-0000-00004A5E0000}"/>
    <cellStyle name="Normal 3 7 2 2 5 2 3 2" xfId="24190" xr:uid="{00000000-0005-0000-0000-00004B5E0000}"/>
    <cellStyle name="Normal 3 7 2 2 5 2 3 2 2" xfId="24191" xr:uid="{00000000-0005-0000-0000-00004C5E0000}"/>
    <cellStyle name="Normal 3 7 2 2 5 2 3 3" xfId="24192" xr:uid="{00000000-0005-0000-0000-00004D5E0000}"/>
    <cellStyle name="Normal 3 7 2 2 5 2 4" xfId="24193" xr:uid="{00000000-0005-0000-0000-00004E5E0000}"/>
    <cellStyle name="Normal 3 7 2 2 5 2 4 2" xfId="24194" xr:uid="{00000000-0005-0000-0000-00004F5E0000}"/>
    <cellStyle name="Normal 3 7 2 2 5 2 4 2 2" xfId="24195" xr:uid="{00000000-0005-0000-0000-0000505E0000}"/>
    <cellStyle name="Normal 3 7 2 2 5 2 4 3" xfId="24196" xr:uid="{00000000-0005-0000-0000-0000515E0000}"/>
    <cellStyle name="Normal 3 7 2 2 5 2 5" xfId="24197" xr:uid="{00000000-0005-0000-0000-0000525E0000}"/>
    <cellStyle name="Normal 3 7 2 2 5 2 5 2" xfId="24198" xr:uid="{00000000-0005-0000-0000-0000535E0000}"/>
    <cellStyle name="Normal 3 7 2 2 5 2 6" xfId="24199" xr:uid="{00000000-0005-0000-0000-0000545E0000}"/>
    <cellStyle name="Normal 3 7 2 2 5 2 6 2" xfId="24200" xr:uid="{00000000-0005-0000-0000-0000555E0000}"/>
    <cellStyle name="Normal 3 7 2 2 5 2 7" xfId="24201" xr:uid="{00000000-0005-0000-0000-0000565E0000}"/>
    <cellStyle name="Normal 3 7 2 2 5 3" xfId="24202" xr:uid="{00000000-0005-0000-0000-0000575E0000}"/>
    <cellStyle name="Normal 3 7 2 2 5 3 2" xfId="24203" xr:uid="{00000000-0005-0000-0000-0000585E0000}"/>
    <cellStyle name="Normal 3 7 2 2 5 3 2 2" xfId="24204" xr:uid="{00000000-0005-0000-0000-0000595E0000}"/>
    <cellStyle name="Normal 3 7 2 2 5 3 3" xfId="24205" xr:uid="{00000000-0005-0000-0000-00005A5E0000}"/>
    <cellStyle name="Normal 3 7 2 2 5 3 4" xfId="24206" xr:uid="{00000000-0005-0000-0000-00005B5E0000}"/>
    <cellStyle name="Normal 3 7 2 2 5 4" xfId="24207" xr:uid="{00000000-0005-0000-0000-00005C5E0000}"/>
    <cellStyle name="Normal 3 7 2 2 5 4 2" xfId="24208" xr:uid="{00000000-0005-0000-0000-00005D5E0000}"/>
    <cellStyle name="Normal 3 7 2 2 5 4 2 2" xfId="24209" xr:uid="{00000000-0005-0000-0000-00005E5E0000}"/>
    <cellStyle name="Normal 3 7 2 2 5 4 3" xfId="24210" xr:uid="{00000000-0005-0000-0000-00005F5E0000}"/>
    <cellStyle name="Normal 3 7 2 2 5 4 4" xfId="24211" xr:uid="{00000000-0005-0000-0000-0000605E0000}"/>
    <cellStyle name="Normal 3 7 2 2 5 5" xfId="24212" xr:uid="{00000000-0005-0000-0000-0000615E0000}"/>
    <cellStyle name="Normal 3 7 2 2 5 5 2" xfId="24213" xr:uid="{00000000-0005-0000-0000-0000625E0000}"/>
    <cellStyle name="Normal 3 7 2 2 5 5 2 2" xfId="24214" xr:uid="{00000000-0005-0000-0000-0000635E0000}"/>
    <cellStyle name="Normal 3 7 2 2 5 5 3" xfId="24215" xr:uid="{00000000-0005-0000-0000-0000645E0000}"/>
    <cellStyle name="Normal 3 7 2 2 5 6" xfId="24216" xr:uid="{00000000-0005-0000-0000-0000655E0000}"/>
    <cellStyle name="Normal 3 7 2 2 5 6 2" xfId="24217" xr:uid="{00000000-0005-0000-0000-0000665E0000}"/>
    <cellStyle name="Normal 3 7 2 2 5 7" xfId="24218" xr:uid="{00000000-0005-0000-0000-0000675E0000}"/>
    <cellStyle name="Normal 3 7 2 2 5 7 2" xfId="24219" xr:uid="{00000000-0005-0000-0000-0000685E0000}"/>
    <cellStyle name="Normal 3 7 2 2 5 8" xfId="24220" xr:uid="{00000000-0005-0000-0000-0000695E0000}"/>
    <cellStyle name="Normal 3 7 2 2 6" xfId="24221" xr:uid="{00000000-0005-0000-0000-00006A5E0000}"/>
    <cellStyle name="Normal 3 7 2 2 6 2" xfId="24222" xr:uid="{00000000-0005-0000-0000-00006B5E0000}"/>
    <cellStyle name="Normal 3 7 2 2 6 2 2" xfId="24223" xr:uid="{00000000-0005-0000-0000-00006C5E0000}"/>
    <cellStyle name="Normal 3 7 2 2 6 2 2 2" xfId="24224" xr:uid="{00000000-0005-0000-0000-00006D5E0000}"/>
    <cellStyle name="Normal 3 7 2 2 6 2 3" xfId="24225" xr:uid="{00000000-0005-0000-0000-00006E5E0000}"/>
    <cellStyle name="Normal 3 7 2 2 6 2 4" xfId="24226" xr:uid="{00000000-0005-0000-0000-00006F5E0000}"/>
    <cellStyle name="Normal 3 7 2 2 6 3" xfId="24227" xr:uid="{00000000-0005-0000-0000-0000705E0000}"/>
    <cellStyle name="Normal 3 7 2 2 6 3 2" xfId="24228" xr:uid="{00000000-0005-0000-0000-0000715E0000}"/>
    <cellStyle name="Normal 3 7 2 2 6 3 2 2" xfId="24229" xr:uid="{00000000-0005-0000-0000-0000725E0000}"/>
    <cellStyle name="Normal 3 7 2 2 6 3 3" xfId="24230" xr:uid="{00000000-0005-0000-0000-0000735E0000}"/>
    <cellStyle name="Normal 3 7 2 2 6 4" xfId="24231" xr:uid="{00000000-0005-0000-0000-0000745E0000}"/>
    <cellStyle name="Normal 3 7 2 2 6 4 2" xfId="24232" xr:uid="{00000000-0005-0000-0000-0000755E0000}"/>
    <cellStyle name="Normal 3 7 2 2 6 4 2 2" xfId="24233" xr:uid="{00000000-0005-0000-0000-0000765E0000}"/>
    <cellStyle name="Normal 3 7 2 2 6 4 3" xfId="24234" xr:uid="{00000000-0005-0000-0000-0000775E0000}"/>
    <cellStyle name="Normal 3 7 2 2 6 5" xfId="24235" xr:uid="{00000000-0005-0000-0000-0000785E0000}"/>
    <cellStyle name="Normal 3 7 2 2 6 5 2" xfId="24236" xr:uid="{00000000-0005-0000-0000-0000795E0000}"/>
    <cellStyle name="Normal 3 7 2 2 6 6" xfId="24237" xr:uid="{00000000-0005-0000-0000-00007A5E0000}"/>
    <cellStyle name="Normal 3 7 2 2 6 6 2" xfId="24238" xr:uid="{00000000-0005-0000-0000-00007B5E0000}"/>
    <cellStyle name="Normal 3 7 2 2 6 7" xfId="24239" xr:uid="{00000000-0005-0000-0000-00007C5E0000}"/>
    <cellStyle name="Normal 3 7 2 2 7" xfId="24240" xr:uid="{00000000-0005-0000-0000-00007D5E0000}"/>
    <cellStyle name="Normal 3 7 2 2 7 2" xfId="24241" xr:uid="{00000000-0005-0000-0000-00007E5E0000}"/>
    <cellStyle name="Normal 3 7 2 2 7 2 2" xfId="24242" xr:uid="{00000000-0005-0000-0000-00007F5E0000}"/>
    <cellStyle name="Normal 3 7 2 2 7 3" xfId="24243" xr:uid="{00000000-0005-0000-0000-0000805E0000}"/>
    <cellStyle name="Normal 3 7 2 2 7 4" xfId="24244" xr:uid="{00000000-0005-0000-0000-0000815E0000}"/>
    <cellStyle name="Normal 3 7 2 2 8" xfId="24245" xr:uid="{00000000-0005-0000-0000-0000825E0000}"/>
    <cellStyle name="Normal 3 7 2 2 8 2" xfId="24246" xr:uid="{00000000-0005-0000-0000-0000835E0000}"/>
    <cellStyle name="Normal 3 7 2 2 8 2 2" xfId="24247" xr:uid="{00000000-0005-0000-0000-0000845E0000}"/>
    <cellStyle name="Normal 3 7 2 2 8 3" xfId="24248" xr:uid="{00000000-0005-0000-0000-0000855E0000}"/>
    <cellStyle name="Normal 3 7 2 2 8 4" xfId="24249" xr:uid="{00000000-0005-0000-0000-0000865E0000}"/>
    <cellStyle name="Normal 3 7 2 2 9" xfId="24250" xr:uid="{00000000-0005-0000-0000-0000875E0000}"/>
    <cellStyle name="Normal 3 7 2 2 9 2" xfId="24251" xr:uid="{00000000-0005-0000-0000-0000885E0000}"/>
    <cellStyle name="Normal 3 7 2 2 9 2 2" xfId="24252" xr:uid="{00000000-0005-0000-0000-0000895E0000}"/>
    <cellStyle name="Normal 3 7 2 2 9 3" xfId="24253" xr:uid="{00000000-0005-0000-0000-00008A5E0000}"/>
    <cellStyle name="Normal 3 7 2 20" xfId="24254" xr:uid="{00000000-0005-0000-0000-00008B5E0000}"/>
    <cellStyle name="Normal 3 7 2 3" xfId="24255" xr:uid="{00000000-0005-0000-0000-00008C5E0000}"/>
    <cellStyle name="Normal 3 7 2 3 10" xfId="24256" xr:uid="{00000000-0005-0000-0000-00008D5E0000}"/>
    <cellStyle name="Normal 3 7 2 3 10 2" xfId="24257" xr:uid="{00000000-0005-0000-0000-00008E5E0000}"/>
    <cellStyle name="Normal 3 7 2 3 11" xfId="24258" xr:uid="{00000000-0005-0000-0000-00008F5E0000}"/>
    <cellStyle name="Normal 3 7 2 3 11 2" xfId="24259" xr:uid="{00000000-0005-0000-0000-0000905E0000}"/>
    <cellStyle name="Normal 3 7 2 3 12" xfId="24260" xr:uid="{00000000-0005-0000-0000-0000915E0000}"/>
    <cellStyle name="Normal 3 7 2 3 2" xfId="24261" xr:uid="{00000000-0005-0000-0000-0000925E0000}"/>
    <cellStyle name="Normal 3 7 2 3 2 10" xfId="24262" xr:uid="{00000000-0005-0000-0000-0000935E0000}"/>
    <cellStyle name="Normal 3 7 2 3 2 10 2" xfId="24263" xr:uid="{00000000-0005-0000-0000-0000945E0000}"/>
    <cellStyle name="Normal 3 7 2 3 2 11" xfId="24264" xr:uid="{00000000-0005-0000-0000-0000955E0000}"/>
    <cellStyle name="Normal 3 7 2 3 2 2" xfId="24265" xr:uid="{00000000-0005-0000-0000-0000965E0000}"/>
    <cellStyle name="Normal 3 7 2 3 2 2 2" xfId="24266" xr:uid="{00000000-0005-0000-0000-0000975E0000}"/>
    <cellStyle name="Normal 3 7 2 3 2 2 2 2" xfId="24267" xr:uid="{00000000-0005-0000-0000-0000985E0000}"/>
    <cellStyle name="Normal 3 7 2 3 2 2 2 2 2" xfId="24268" xr:uid="{00000000-0005-0000-0000-0000995E0000}"/>
    <cellStyle name="Normal 3 7 2 3 2 2 2 2 2 2" xfId="24269" xr:uid="{00000000-0005-0000-0000-00009A5E0000}"/>
    <cellStyle name="Normal 3 7 2 3 2 2 2 2 2 2 2" xfId="24270" xr:uid="{00000000-0005-0000-0000-00009B5E0000}"/>
    <cellStyle name="Normal 3 7 2 3 2 2 2 2 2 3" xfId="24271" xr:uid="{00000000-0005-0000-0000-00009C5E0000}"/>
    <cellStyle name="Normal 3 7 2 3 2 2 2 2 2 4" xfId="24272" xr:uid="{00000000-0005-0000-0000-00009D5E0000}"/>
    <cellStyle name="Normal 3 7 2 3 2 2 2 2 3" xfId="24273" xr:uid="{00000000-0005-0000-0000-00009E5E0000}"/>
    <cellStyle name="Normal 3 7 2 3 2 2 2 2 3 2" xfId="24274" xr:uid="{00000000-0005-0000-0000-00009F5E0000}"/>
    <cellStyle name="Normal 3 7 2 3 2 2 2 2 3 2 2" xfId="24275" xr:uid="{00000000-0005-0000-0000-0000A05E0000}"/>
    <cellStyle name="Normal 3 7 2 3 2 2 2 2 3 3" xfId="24276" xr:uid="{00000000-0005-0000-0000-0000A15E0000}"/>
    <cellStyle name="Normal 3 7 2 3 2 2 2 2 4" xfId="24277" xr:uid="{00000000-0005-0000-0000-0000A25E0000}"/>
    <cellStyle name="Normal 3 7 2 3 2 2 2 2 4 2" xfId="24278" xr:uid="{00000000-0005-0000-0000-0000A35E0000}"/>
    <cellStyle name="Normal 3 7 2 3 2 2 2 2 4 2 2" xfId="24279" xr:uid="{00000000-0005-0000-0000-0000A45E0000}"/>
    <cellStyle name="Normal 3 7 2 3 2 2 2 2 4 3" xfId="24280" xr:uid="{00000000-0005-0000-0000-0000A55E0000}"/>
    <cellStyle name="Normal 3 7 2 3 2 2 2 2 5" xfId="24281" xr:uid="{00000000-0005-0000-0000-0000A65E0000}"/>
    <cellStyle name="Normal 3 7 2 3 2 2 2 2 5 2" xfId="24282" xr:uid="{00000000-0005-0000-0000-0000A75E0000}"/>
    <cellStyle name="Normal 3 7 2 3 2 2 2 2 6" xfId="24283" xr:uid="{00000000-0005-0000-0000-0000A85E0000}"/>
    <cellStyle name="Normal 3 7 2 3 2 2 2 2 6 2" xfId="24284" xr:uid="{00000000-0005-0000-0000-0000A95E0000}"/>
    <cellStyle name="Normal 3 7 2 3 2 2 2 2 7" xfId="24285" xr:uid="{00000000-0005-0000-0000-0000AA5E0000}"/>
    <cellStyle name="Normal 3 7 2 3 2 2 2 3" xfId="24286" xr:uid="{00000000-0005-0000-0000-0000AB5E0000}"/>
    <cellStyle name="Normal 3 7 2 3 2 2 2 3 2" xfId="24287" xr:uid="{00000000-0005-0000-0000-0000AC5E0000}"/>
    <cellStyle name="Normal 3 7 2 3 2 2 2 3 2 2" xfId="24288" xr:uid="{00000000-0005-0000-0000-0000AD5E0000}"/>
    <cellStyle name="Normal 3 7 2 3 2 2 2 3 3" xfId="24289" xr:uid="{00000000-0005-0000-0000-0000AE5E0000}"/>
    <cellStyle name="Normal 3 7 2 3 2 2 2 3 4" xfId="24290" xr:uid="{00000000-0005-0000-0000-0000AF5E0000}"/>
    <cellStyle name="Normal 3 7 2 3 2 2 2 4" xfId="24291" xr:uid="{00000000-0005-0000-0000-0000B05E0000}"/>
    <cellStyle name="Normal 3 7 2 3 2 2 2 4 2" xfId="24292" xr:uid="{00000000-0005-0000-0000-0000B15E0000}"/>
    <cellStyle name="Normal 3 7 2 3 2 2 2 4 2 2" xfId="24293" xr:uid="{00000000-0005-0000-0000-0000B25E0000}"/>
    <cellStyle name="Normal 3 7 2 3 2 2 2 4 3" xfId="24294" xr:uid="{00000000-0005-0000-0000-0000B35E0000}"/>
    <cellStyle name="Normal 3 7 2 3 2 2 2 4 4" xfId="24295" xr:uid="{00000000-0005-0000-0000-0000B45E0000}"/>
    <cellStyle name="Normal 3 7 2 3 2 2 2 5" xfId="24296" xr:uid="{00000000-0005-0000-0000-0000B55E0000}"/>
    <cellStyle name="Normal 3 7 2 3 2 2 2 5 2" xfId="24297" xr:uid="{00000000-0005-0000-0000-0000B65E0000}"/>
    <cellStyle name="Normal 3 7 2 3 2 2 2 5 2 2" xfId="24298" xr:uid="{00000000-0005-0000-0000-0000B75E0000}"/>
    <cellStyle name="Normal 3 7 2 3 2 2 2 5 3" xfId="24299" xr:uid="{00000000-0005-0000-0000-0000B85E0000}"/>
    <cellStyle name="Normal 3 7 2 3 2 2 2 6" xfId="24300" xr:uid="{00000000-0005-0000-0000-0000B95E0000}"/>
    <cellStyle name="Normal 3 7 2 3 2 2 2 6 2" xfId="24301" xr:uid="{00000000-0005-0000-0000-0000BA5E0000}"/>
    <cellStyle name="Normal 3 7 2 3 2 2 2 7" xfId="24302" xr:uid="{00000000-0005-0000-0000-0000BB5E0000}"/>
    <cellStyle name="Normal 3 7 2 3 2 2 2 7 2" xfId="24303" xr:uid="{00000000-0005-0000-0000-0000BC5E0000}"/>
    <cellStyle name="Normal 3 7 2 3 2 2 2 8" xfId="24304" xr:uid="{00000000-0005-0000-0000-0000BD5E0000}"/>
    <cellStyle name="Normal 3 7 2 3 2 2 3" xfId="24305" xr:uid="{00000000-0005-0000-0000-0000BE5E0000}"/>
    <cellStyle name="Normal 3 7 2 3 2 2 3 2" xfId="24306" xr:uid="{00000000-0005-0000-0000-0000BF5E0000}"/>
    <cellStyle name="Normal 3 7 2 3 2 2 3 2 2" xfId="24307" xr:uid="{00000000-0005-0000-0000-0000C05E0000}"/>
    <cellStyle name="Normal 3 7 2 3 2 2 3 2 2 2" xfId="24308" xr:uid="{00000000-0005-0000-0000-0000C15E0000}"/>
    <cellStyle name="Normal 3 7 2 3 2 2 3 2 3" xfId="24309" xr:uid="{00000000-0005-0000-0000-0000C25E0000}"/>
    <cellStyle name="Normal 3 7 2 3 2 2 3 2 4" xfId="24310" xr:uid="{00000000-0005-0000-0000-0000C35E0000}"/>
    <cellStyle name="Normal 3 7 2 3 2 2 3 3" xfId="24311" xr:uid="{00000000-0005-0000-0000-0000C45E0000}"/>
    <cellStyle name="Normal 3 7 2 3 2 2 3 3 2" xfId="24312" xr:uid="{00000000-0005-0000-0000-0000C55E0000}"/>
    <cellStyle name="Normal 3 7 2 3 2 2 3 3 2 2" xfId="24313" xr:uid="{00000000-0005-0000-0000-0000C65E0000}"/>
    <cellStyle name="Normal 3 7 2 3 2 2 3 3 3" xfId="24314" xr:uid="{00000000-0005-0000-0000-0000C75E0000}"/>
    <cellStyle name="Normal 3 7 2 3 2 2 3 4" xfId="24315" xr:uid="{00000000-0005-0000-0000-0000C85E0000}"/>
    <cellStyle name="Normal 3 7 2 3 2 2 3 4 2" xfId="24316" xr:uid="{00000000-0005-0000-0000-0000C95E0000}"/>
    <cellStyle name="Normal 3 7 2 3 2 2 3 4 2 2" xfId="24317" xr:uid="{00000000-0005-0000-0000-0000CA5E0000}"/>
    <cellStyle name="Normal 3 7 2 3 2 2 3 4 3" xfId="24318" xr:uid="{00000000-0005-0000-0000-0000CB5E0000}"/>
    <cellStyle name="Normal 3 7 2 3 2 2 3 5" xfId="24319" xr:uid="{00000000-0005-0000-0000-0000CC5E0000}"/>
    <cellStyle name="Normal 3 7 2 3 2 2 3 5 2" xfId="24320" xr:uid="{00000000-0005-0000-0000-0000CD5E0000}"/>
    <cellStyle name="Normal 3 7 2 3 2 2 3 6" xfId="24321" xr:uid="{00000000-0005-0000-0000-0000CE5E0000}"/>
    <cellStyle name="Normal 3 7 2 3 2 2 3 6 2" xfId="24322" xr:uid="{00000000-0005-0000-0000-0000CF5E0000}"/>
    <cellStyle name="Normal 3 7 2 3 2 2 3 7" xfId="24323" xr:uid="{00000000-0005-0000-0000-0000D05E0000}"/>
    <cellStyle name="Normal 3 7 2 3 2 2 4" xfId="24324" xr:uid="{00000000-0005-0000-0000-0000D15E0000}"/>
    <cellStyle name="Normal 3 7 2 3 2 2 4 2" xfId="24325" xr:uid="{00000000-0005-0000-0000-0000D25E0000}"/>
    <cellStyle name="Normal 3 7 2 3 2 2 4 2 2" xfId="24326" xr:uid="{00000000-0005-0000-0000-0000D35E0000}"/>
    <cellStyle name="Normal 3 7 2 3 2 2 4 3" xfId="24327" xr:uid="{00000000-0005-0000-0000-0000D45E0000}"/>
    <cellStyle name="Normal 3 7 2 3 2 2 4 4" xfId="24328" xr:uid="{00000000-0005-0000-0000-0000D55E0000}"/>
    <cellStyle name="Normal 3 7 2 3 2 2 5" xfId="24329" xr:uid="{00000000-0005-0000-0000-0000D65E0000}"/>
    <cellStyle name="Normal 3 7 2 3 2 2 5 2" xfId="24330" xr:uid="{00000000-0005-0000-0000-0000D75E0000}"/>
    <cellStyle name="Normal 3 7 2 3 2 2 5 2 2" xfId="24331" xr:uid="{00000000-0005-0000-0000-0000D85E0000}"/>
    <cellStyle name="Normal 3 7 2 3 2 2 5 3" xfId="24332" xr:uid="{00000000-0005-0000-0000-0000D95E0000}"/>
    <cellStyle name="Normal 3 7 2 3 2 2 5 4" xfId="24333" xr:uid="{00000000-0005-0000-0000-0000DA5E0000}"/>
    <cellStyle name="Normal 3 7 2 3 2 2 6" xfId="24334" xr:uid="{00000000-0005-0000-0000-0000DB5E0000}"/>
    <cellStyle name="Normal 3 7 2 3 2 2 6 2" xfId="24335" xr:uid="{00000000-0005-0000-0000-0000DC5E0000}"/>
    <cellStyle name="Normal 3 7 2 3 2 2 6 2 2" xfId="24336" xr:uid="{00000000-0005-0000-0000-0000DD5E0000}"/>
    <cellStyle name="Normal 3 7 2 3 2 2 6 3" xfId="24337" xr:uid="{00000000-0005-0000-0000-0000DE5E0000}"/>
    <cellStyle name="Normal 3 7 2 3 2 2 7" xfId="24338" xr:uid="{00000000-0005-0000-0000-0000DF5E0000}"/>
    <cellStyle name="Normal 3 7 2 3 2 2 7 2" xfId="24339" xr:uid="{00000000-0005-0000-0000-0000E05E0000}"/>
    <cellStyle name="Normal 3 7 2 3 2 2 8" xfId="24340" xr:uid="{00000000-0005-0000-0000-0000E15E0000}"/>
    <cellStyle name="Normal 3 7 2 3 2 2 8 2" xfId="24341" xr:uid="{00000000-0005-0000-0000-0000E25E0000}"/>
    <cellStyle name="Normal 3 7 2 3 2 2 9" xfId="24342" xr:uid="{00000000-0005-0000-0000-0000E35E0000}"/>
    <cellStyle name="Normal 3 7 2 3 2 3" xfId="24343" xr:uid="{00000000-0005-0000-0000-0000E45E0000}"/>
    <cellStyle name="Normal 3 7 2 3 2 3 2" xfId="24344" xr:uid="{00000000-0005-0000-0000-0000E55E0000}"/>
    <cellStyle name="Normal 3 7 2 3 2 3 2 2" xfId="24345" xr:uid="{00000000-0005-0000-0000-0000E65E0000}"/>
    <cellStyle name="Normal 3 7 2 3 2 3 2 2 2" xfId="24346" xr:uid="{00000000-0005-0000-0000-0000E75E0000}"/>
    <cellStyle name="Normal 3 7 2 3 2 3 2 2 2 2" xfId="24347" xr:uid="{00000000-0005-0000-0000-0000E85E0000}"/>
    <cellStyle name="Normal 3 7 2 3 2 3 2 2 3" xfId="24348" xr:uid="{00000000-0005-0000-0000-0000E95E0000}"/>
    <cellStyle name="Normal 3 7 2 3 2 3 2 2 4" xfId="24349" xr:uid="{00000000-0005-0000-0000-0000EA5E0000}"/>
    <cellStyle name="Normal 3 7 2 3 2 3 2 3" xfId="24350" xr:uid="{00000000-0005-0000-0000-0000EB5E0000}"/>
    <cellStyle name="Normal 3 7 2 3 2 3 2 3 2" xfId="24351" xr:uid="{00000000-0005-0000-0000-0000EC5E0000}"/>
    <cellStyle name="Normal 3 7 2 3 2 3 2 3 2 2" xfId="24352" xr:uid="{00000000-0005-0000-0000-0000ED5E0000}"/>
    <cellStyle name="Normal 3 7 2 3 2 3 2 3 3" xfId="24353" xr:uid="{00000000-0005-0000-0000-0000EE5E0000}"/>
    <cellStyle name="Normal 3 7 2 3 2 3 2 4" xfId="24354" xr:uid="{00000000-0005-0000-0000-0000EF5E0000}"/>
    <cellStyle name="Normal 3 7 2 3 2 3 2 4 2" xfId="24355" xr:uid="{00000000-0005-0000-0000-0000F05E0000}"/>
    <cellStyle name="Normal 3 7 2 3 2 3 2 4 2 2" xfId="24356" xr:uid="{00000000-0005-0000-0000-0000F15E0000}"/>
    <cellStyle name="Normal 3 7 2 3 2 3 2 4 3" xfId="24357" xr:uid="{00000000-0005-0000-0000-0000F25E0000}"/>
    <cellStyle name="Normal 3 7 2 3 2 3 2 5" xfId="24358" xr:uid="{00000000-0005-0000-0000-0000F35E0000}"/>
    <cellStyle name="Normal 3 7 2 3 2 3 2 5 2" xfId="24359" xr:uid="{00000000-0005-0000-0000-0000F45E0000}"/>
    <cellStyle name="Normal 3 7 2 3 2 3 2 6" xfId="24360" xr:uid="{00000000-0005-0000-0000-0000F55E0000}"/>
    <cellStyle name="Normal 3 7 2 3 2 3 2 6 2" xfId="24361" xr:uid="{00000000-0005-0000-0000-0000F65E0000}"/>
    <cellStyle name="Normal 3 7 2 3 2 3 2 7" xfId="24362" xr:uid="{00000000-0005-0000-0000-0000F75E0000}"/>
    <cellStyle name="Normal 3 7 2 3 2 3 3" xfId="24363" xr:uid="{00000000-0005-0000-0000-0000F85E0000}"/>
    <cellStyle name="Normal 3 7 2 3 2 3 3 2" xfId="24364" xr:uid="{00000000-0005-0000-0000-0000F95E0000}"/>
    <cellStyle name="Normal 3 7 2 3 2 3 3 2 2" xfId="24365" xr:uid="{00000000-0005-0000-0000-0000FA5E0000}"/>
    <cellStyle name="Normal 3 7 2 3 2 3 3 3" xfId="24366" xr:uid="{00000000-0005-0000-0000-0000FB5E0000}"/>
    <cellStyle name="Normal 3 7 2 3 2 3 3 4" xfId="24367" xr:uid="{00000000-0005-0000-0000-0000FC5E0000}"/>
    <cellStyle name="Normal 3 7 2 3 2 3 4" xfId="24368" xr:uid="{00000000-0005-0000-0000-0000FD5E0000}"/>
    <cellStyle name="Normal 3 7 2 3 2 3 4 2" xfId="24369" xr:uid="{00000000-0005-0000-0000-0000FE5E0000}"/>
    <cellStyle name="Normal 3 7 2 3 2 3 4 2 2" xfId="24370" xr:uid="{00000000-0005-0000-0000-0000FF5E0000}"/>
    <cellStyle name="Normal 3 7 2 3 2 3 4 3" xfId="24371" xr:uid="{00000000-0005-0000-0000-0000005F0000}"/>
    <cellStyle name="Normal 3 7 2 3 2 3 4 4" xfId="24372" xr:uid="{00000000-0005-0000-0000-0000015F0000}"/>
    <cellStyle name="Normal 3 7 2 3 2 3 5" xfId="24373" xr:uid="{00000000-0005-0000-0000-0000025F0000}"/>
    <cellStyle name="Normal 3 7 2 3 2 3 5 2" xfId="24374" xr:uid="{00000000-0005-0000-0000-0000035F0000}"/>
    <cellStyle name="Normal 3 7 2 3 2 3 5 2 2" xfId="24375" xr:uid="{00000000-0005-0000-0000-0000045F0000}"/>
    <cellStyle name="Normal 3 7 2 3 2 3 5 3" xfId="24376" xr:uid="{00000000-0005-0000-0000-0000055F0000}"/>
    <cellStyle name="Normal 3 7 2 3 2 3 6" xfId="24377" xr:uid="{00000000-0005-0000-0000-0000065F0000}"/>
    <cellStyle name="Normal 3 7 2 3 2 3 6 2" xfId="24378" xr:uid="{00000000-0005-0000-0000-0000075F0000}"/>
    <cellStyle name="Normal 3 7 2 3 2 3 7" xfId="24379" xr:uid="{00000000-0005-0000-0000-0000085F0000}"/>
    <cellStyle name="Normal 3 7 2 3 2 3 7 2" xfId="24380" xr:uid="{00000000-0005-0000-0000-0000095F0000}"/>
    <cellStyle name="Normal 3 7 2 3 2 3 8" xfId="24381" xr:uid="{00000000-0005-0000-0000-00000A5F0000}"/>
    <cellStyle name="Normal 3 7 2 3 2 4" xfId="24382" xr:uid="{00000000-0005-0000-0000-00000B5F0000}"/>
    <cellStyle name="Normal 3 7 2 3 2 4 2" xfId="24383" xr:uid="{00000000-0005-0000-0000-00000C5F0000}"/>
    <cellStyle name="Normal 3 7 2 3 2 4 2 2" xfId="24384" xr:uid="{00000000-0005-0000-0000-00000D5F0000}"/>
    <cellStyle name="Normal 3 7 2 3 2 4 2 2 2" xfId="24385" xr:uid="{00000000-0005-0000-0000-00000E5F0000}"/>
    <cellStyle name="Normal 3 7 2 3 2 4 2 2 2 2" xfId="24386" xr:uid="{00000000-0005-0000-0000-00000F5F0000}"/>
    <cellStyle name="Normal 3 7 2 3 2 4 2 2 3" xfId="24387" xr:uid="{00000000-0005-0000-0000-0000105F0000}"/>
    <cellStyle name="Normal 3 7 2 3 2 4 2 2 4" xfId="24388" xr:uid="{00000000-0005-0000-0000-0000115F0000}"/>
    <cellStyle name="Normal 3 7 2 3 2 4 2 3" xfId="24389" xr:uid="{00000000-0005-0000-0000-0000125F0000}"/>
    <cellStyle name="Normal 3 7 2 3 2 4 2 3 2" xfId="24390" xr:uid="{00000000-0005-0000-0000-0000135F0000}"/>
    <cellStyle name="Normal 3 7 2 3 2 4 2 3 2 2" xfId="24391" xr:uid="{00000000-0005-0000-0000-0000145F0000}"/>
    <cellStyle name="Normal 3 7 2 3 2 4 2 3 3" xfId="24392" xr:uid="{00000000-0005-0000-0000-0000155F0000}"/>
    <cellStyle name="Normal 3 7 2 3 2 4 2 4" xfId="24393" xr:uid="{00000000-0005-0000-0000-0000165F0000}"/>
    <cellStyle name="Normal 3 7 2 3 2 4 2 4 2" xfId="24394" xr:uid="{00000000-0005-0000-0000-0000175F0000}"/>
    <cellStyle name="Normal 3 7 2 3 2 4 2 4 2 2" xfId="24395" xr:uid="{00000000-0005-0000-0000-0000185F0000}"/>
    <cellStyle name="Normal 3 7 2 3 2 4 2 4 3" xfId="24396" xr:uid="{00000000-0005-0000-0000-0000195F0000}"/>
    <cellStyle name="Normal 3 7 2 3 2 4 2 5" xfId="24397" xr:uid="{00000000-0005-0000-0000-00001A5F0000}"/>
    <cellStyle name="Normal 3 7 2 3 2 4 2 5 2" xfId="24398" xr:uid="{00000000-0005-0000-0000-00001B5F0000}"/>
    <cellStyle name="Normal 3 7 2 3 2 4 2 6" xfId="24399" xr:uid="{00000000-0005-0000-0000-00001C5F0000}"/>
    <cellStyle name="Normal 3 7 2 3 2 4 2 6 2" xfId="24400" xr:uid="{00000000-0005-0000-0000-00001D5F0000}"/>
    <cellStyle name="Normal 3 7 2 3 2 4 2 7" xfId="24401" xr:uid="{00000000-0005-0000-0000-00001E5F0000}"/>
    <cellStyle name="Normal 3 7 2 3 2 4 3" xfId="24402" xr:uid="{00000000-0005-0000-0000-00001F5F0000}"/>
    <cellStyle name="Normal 3 7 2 3 2 4 3 2" xfId="24403" xr:uid="{00000000-0005-0000-0000-0000205F0000}"/>
    <cellStyle name="Normal 3 7 2 3 2 4 3 2 2" xfId="24404" xr:uid="{00000000-0005-0000-0000-0000215F0000}"/>
    <cellStyle name="Normal 3 7 2 3 2 4 3 3" xfId="24405" xr:uid="{00000000-0005-0000-0000-0000225F0000}"/>
    <cellStyle name="Normal 3 7 2 3 2 4 3 4" xfId="24406" xr:uid="{00000000-0005-0000-0000-0000235F0000}"/>
    <cellStyle name="Normal 3 7 2 3 2 4 4" xfId="24407" xr:uid="{00000000-0005-0000-0000-0000245F0000}"/>
    <cellStyle name="Normal 3 7 2 3 2 4 4 2" xfId="24408" xr:uid="{00000000-0005-0000-0000-0000255F0000}"/>
    <cellStyle name="Normal 3 7 2 3 2 4 4 2 2" xfId="24409" xr:uid="{00000000-0005-0000-0000-0000265F0000}"/>
    <cellStyle name="Normal 3 7 2 3 2 4 4 3" xfId="24410" xr:uid="{00000000-0005-0000-0000-0000275F0000}"/>
    <cellStyle name="Normal 3 7 2 3 2 4 4 4" xfId="24411" xr:uid="{00000000-0005-0000-0000-0000285F0000}"/>
    <cellStyle name="Normal 3 7 2 3 2 4 5" xfId="24412" xr:uid="{00000000-0005-0000-0000-0000295F0000}"/>
    <cellStyle name="Normal 3 7 2 3 2 4 5 2" xfId="24413" xr:uid="{00000000-0005-0000-0000-00002A5F0000}"/>
    <cellStyle name="Normal 3 7 2 3 2 4 5 2 2" xfId="24414" xr:uid="{00000000-0005-0000-0000-00002B5F0000}"/>
    <cellStyle name="Normal 3 7 2 3 2 4 5 3" xfId="24415" xr:uid="{00000000-0005-0000-0000-00002C5F0000}"/>
    <cellStyle name="Normal 3 7 2 3 2 4 6" xfId="24416" xr:uid="{00000000-0005-0000-0000-00002D5F0000}"/>
    <cellStyle name="Normal 3 7 2 3 2 4 6 2" xfId="24417" xr:uid="{00000000-0005-0000-0000-00002E5F0000}"/>
    <cellStyle name="Normal 3 7 2 3 2 4 7" xfId="24418" xr:uid="{00000000-0005-0000-0000-00002F5F0000}"/>
    <cellStyle name="Normal 3 7 2 3 2 4 7 2" xfId="24419" xr:uid="{00000000-0005-0000-0000-0000305F0000}"/>
    <cellStyle name="Normal 3 7 2 3 2 4 8" xfId="24420" xr:uid="{00000000-0005-0000-0000-0000315F0000}"/>
    <cellStyle name="Normal 3 7 2 3 2 5" xfId="24421" xr:uid="{00000000-0005-0000-0000-0000325F0000}"/>
    <cellStyle name="Normal 3 7 2 3 2 5 2" xfId="24422" xr:uid="{00000000-0005-0000-0000-0000335F0000}"/>
    <cellStyle name="Normal 3 7 2 3 2 5 2 2" xfId="24423" xr:uid="{00000000-0005-0000-0000-0000345F0000}"/>
    <cellStyle name="Normal 3 7 2 3 2 5 2 2 2" xfId="24424" xr:uid="{00000000-0005-0000-0000-0000355F0000}"/>
    <cellStyle name="Normal 3 7 2 3 2 5 2 3" xfId="24425" xr:uid="{00000000-0005-0000-0000-0000365F0000}"/>
    <cellStyle name="Normal 3 7 2 3 2 5 2 4" xfId="24426" xr:uid="{00000000-0005-0000-0000-0000375F0000}"/>
    <cellStyle name="Normal 3 7 2 3 2 5 3" xfId="24427" xr:uid="{00000000-0005-0000-0000-0000385F0000}"/>
    <cellStyle name="Normal 3 7 2 3 2 5 3 2" xfId="24428" xr:uid="{00000000-0005-0000-0000-0000395F0000}"/>
    <cellStyle name="Normal 3 7 2 3 2 5 3 2 2" xfId="24429" xr:uid="{00000000-0005-0000-0000-00003A5F0000}"/>
    <cellStyle name="Normal 3 7 2 3 2 5 3 3" xfId="24430" xr:uid="{00000000-0005-0000-0000-00003B5F0000}"/>
    <cellStyle name="Normal 3 7 2 3 2 5 4" xfId="24431" xr:uid="{00000000-0005-0000-0000-00003C5F0000}"/>
    <cellStyle name="Normal 3 7 2 3 2 5 4 2" xfId="24432" xr:uid="{00000000-0005-0000-0000-00003D5F0000}"/>
    <cellStyle name="Normal 3 7 2 3 2 5 4 2 2" xfId="24433" xr:uid="{00000000-0005-0000-0000-00003E5F0000}"/>
    <cellStyle name="Normal 3 7 2 3 2 5 4 3" xfId="24434" xr:uid="{00000000-0005-0000-0000-00003F5F0000}"/>
    <cellStyle name="Normal 3 7 2 3 2 5 5" xfId="24435" xr:uid="{00000000-0005-0000-0000-0000405F0000}"/>
    <cellStyle name="Normal 3 7 2 3 2 5 5 2" xfId="24436" xr:uid="{00000000-0005-0000-0000-0000415F0000}"/>
    <cellStyle name="Normal 3 7 2 3 2 5 6" xfId="24437" xr:uid="{00000000-0005-0000-0000-0000425F0000}"/>
    <cellStyle name="Normal 3 7 2 3 2 5 6 2" xfId="24438" xr:uid="{00000000-0005-0000-0000-0000435F0000}"/>
    <cellStyle name="Normal 3 7 2 3 2 5 7" xfId="24439" xr:uid="{00000000-0005-0000-0000-0000445F0000}"/>
    <cellStyle name="Normal 3 7 2 3 2 6" xfId="24440" xr:uid="{00000000-0005-0000-0000-0000455F0000}"/>
    <cellStyle name="Normal 3 7 2 3 2 6 2" xfId="24441" xr:uid="{00000000-0005-0000-0000-0000465F0000}"/>
    <cellStyle name="Normal 3 7 2 3 2 6 2 2" xfId="24442" xr:uid="{00000000-0005-0000-0000-0000475F0000}"/>
    <cellStyle name="Normal 3 7 2 3 2 6 3" xfId="24443" xr:uid="{00000000-0005-0000-0000-0000485F0000}"/>
    <cellStyle name="Normal 3 7 2 3 2 6 4" xfId="24444" xr:uid="{00000000-0005-0000-0000-0000495F0000}"/>
    <cellStyle name="Normal 3 7 2 3 2 7" xfId="24445" xr:uid="{00000000-0005-0000-0000-00004A5F0000}"/>
    <cellStyle name="Normal 3 7 2 3 2 7 2" xfId="24446" xr:uid="{00000000-0005-0000-0000-00004B5F0000}"/>
    <cellStyle name="Normal 3 7 2 3 2 7 2 2" xfId="24447" xr:uid="{00000000-0005-0000-0000-00004C5F0000}"/>
    <cellStyle name="Normal 3 7 2 3 2 7 3" xfId="24448" xr:uid="{00000000-0005-0000-0000-00004D5F0000}"/>
    <cellStyle name="Normal 3 7 2 3 2 7 4" xfId="24449" xr:uid="{00000000-0005-0000-0000-00004E5F0000}"/>
    <cellStyle name="Normal 3 7 2 3 2 8" xfId="24450" xr:uid="{00000000-0005-0000-0000-00004F5F0000}"/>
    <cellStyle name="Normal 3 7 2 3 2 8 2" xfId="24451" xr:uid="{00000000-0005-0000-0000-0000505F0000}"/>
    <cellStyle name="Normal 3 7 2 3 2 8 2 2" xfId="24452" xr:uid="{00000000-0005-0000-0000-0000515F0000}"/>
    <cellStyle name="Normal 3 7 2 3 2 8 3" xfId="24453" xr:uid="{00000000-0005-0000-0000-0000525F0000}"/>
    <cellStyle name="Normal 3 7 2 3 2 9" xfId="24454" xr:uid="{00000000-0005-0000-0000-0000535F0000}"/>
    <cellStyle name="Normal 3 7 2 3 2 9 2" xfId="24455" xr:uid="{00000000-0005-0000-0000-0000545F0000}"/>
    <cellStyle name="Normal 3 7 2 3 3" xfId="24456" xr:uid="{00000000-0005-0000-0000-0000555F0000}"/>
    <cellStyle name="Normal 3 7 2 3 3 10" xfId="24457" xr:uid="{00000000-0005-0000-0000-0000565F0000}"/>
    <cellStyle name="Normal 3 7 2 3 3 2" xfId="24458" xr:uid="{00000000-0005-0000-0000-0000575F0000}"/>
    <cellStyle name="Normal 3 7 2 3 3 2 2" xfId="24459" xr:uid="{00000000-0005-0000-0000-0000585F0000}"/>
    <cellStyle name="Normal 3 7 2 3 3 2 2 2" xfId="24460" xr:uid="{00000000-0005-0000-0000-0000595F0000}"/>
    <cellStyle name="Normal 3 7 2 3 3 2 2 2 2" xfId="24461" xr:uid="{00000000-0005-0000-0000-00005A5F0000}"/>
    <cellStyle name="Normal 3 7 2 3 3 2 2 2 2 2" xfId="24462" xr:uid="{00000000-0005-0000-0000-00005B5F0000}"/>
    <cellStyle name="Normal 3 7 2 3 3 2 2 2 3" xfId="24463" xr:uid="{00000000-0005-0000-0000-00005C5F0000}"/>
    <cellStyle name="Normal 3 7 2 3 3 2 2 2 4" xfId="24464" xr:uid="{00000000-0005-0000-0000-00005D5F0000}"/>
    <cellStyle name="Normal 3 7 2 3 3 2 2 3" xfId="24465" xr:uid="{00000000-0005-0000-0000-00005E5F0000}"/>
    <cellStyle name="Normal 3 7 2 3 3 2 2 3 2" xfId="24466" xr:uid="{00000000-0005-0000-0000-00005F5F0000}"/>
    <cellStyle name="Normal 3 7 2 3 3 2 2 3 2 2" xfId="24467" xr:uid="{00000000-0005-0000-0000-0000605F0000}"/>
    <cellStyle name="Normal 3 7 2 3 3 2 2 3 3" xfId="24468" xr:uid="{00000000-0005-0000-0000-0000615F0000}"/>
    <cellStyle name="Normal 3 7 2 3 3 2 2 4" xfId="24469" xr:uid="{00000000-0005-0000-0000-0000625F0000}"/>
    <cellStyle name="Normal 3 7 2 3 3 2 2 4 2" xfId="24470" xr:uid="{00000000-0005-0000-0000-0000635F0000}"/>
    <cellStyle name="Normal 3 7 2 3 3 2 2 4 2 2" xfId="24471" xr:uid="{00000000-0005-0000-0000-0000645F0000}"/>
    <cellStyle name="Normal 3 7 2 3 3 2 2 4 3" xfId="24472" xr:uid="{00000000-0005-0000-0000-0000655F0000}"/>
    <cellStyle name="Normal 3 7 2 3 3 2 2 5" xfId="24473" xr:uid="{00000000-0005-0000-0000-0000665F0000}"/>
    <cellStyle name="Normal 3 7 2 3 3 2 2 5 2" xfId="24474" xr:uid="{00000000-0005-0000-0000-0000675F0000}"/>
    <cellStyle name="Normal 3 7 2 3 3 2 2 6" xfId="24475" xr:uid="{00000000-0005-0000-0000-0000685F0000}"/>
    <cellStyle name="Normal 3 7 2 3 3 2 2 6 2" xfId="24476" xr:uid="{00000000-0005-0000-0000-0000695F0000}"/>
    <cellStyle name="Normal 3 7 2 3 3 2 2 7" xfId="24477" xr:uid="{00000000-0005-0000-0000-00006A5F0000}"/>
    <cellStyle name="Normal 3 7 2 3 3 2 3" xfId="24478" xr:uid="{00000000-0005-0000-0000-00006B5F0000}"/>
    <cellStyle name="Normal 3 7 2 3 3 2 3 2" xfId="24479" xr:uid="{00000000-0005-0000-0000-00006C5F0000}"/>
    <cellStyle name="Normal 3 7 2 3 3 2 3 2 2" xfId="24480" xr:uid="{00000000-0005-0000-0000-00006D5F0000}"/>
    <cellStyle name="Normal 3 7 2 3 3 2 3 3" xfId="24481" xr:uid="{00000000-0005-0000-0000-00006E5F0000}"/>
    <cellStyle name="Normal 3 7 2 3 3 2 3 4" xfId="24482" xr:uid="{00000000-0005-0000-0000-00006F5F0000}"/>
    <cellStyle name="Normal 3 7 2 3 3 2 4" xfId="24483" xr:uid="{00000000-0005-0000-0000-0000705F0000}"/>
    <cellStyle name="Normal 3 7 2 3 3 2 4 2" xfId="24484" xr:uid="{00000000-0005-0000-0000-0000715F0000}"/>
    <cellStyle name="Normal 3 7 2 3 3 2 4 2 2" xfId="24485" xr:uid="{00000000-0005-0000-0000-0000725F0000}"/>
    <cellStyle name="Normal 3 7 2 3 3 2 4 3" xfId="24486" xr:uid="{00000000-0005-0000-0000-0000735F0000}"/>
    <cellStyle name="Normal 3 7 2 3 3 2 4 4" xfId="24487" xr:uid="{00000000-0005-0000-0000-0000745F0000}"/>
    <cellStyle name="Normal 3 7 2 3 3 2 5" xfId="24488" xr:uid="{00000000-0005-0000-0000-0000755F0000}"/>
    <cellStyle name="Normal 3 7 2 3 3 2 5 2" xfId="24489" xr:uid="{00000000-0005-0000-0000-0000765F0000}"/>
    <cellStyle name="Normal 3 7 2 3 3 2 5 2 2" xfId="24490" xr:uid="{00000000-0005-0000-0000-0000775F0000}"/>
    <cellStyle name="Normal 3 7 2 3 3 2 5 3" xfId="24491" xr:uid="{00000000-0005-0000-0000-0000785F0000}"/>
    <cellStyle name="Normal 3 7 2 3 3 2 6" xfId="24492" xr:uid="{00000000-0005-0000-0000-0000795F0000}"/>
    <cellStyle name="Normal 3 7 2 3 3 2 6 2" xfId="24493" xr:uid="{00000000-0005-0000-0000-00007A5F0000}"/>
    <cellStyle name="Normal 3 7 2 3 3 2 7" xfId="24494" xr:uid="{00000000-0005-0000-0000-00007B5F0000}"/>
    <cellStyle name="Normal 3 7 2 3 3 2 7 2" xfId="24495" xr:uid="{00000000-0005-0000-0000-00007C5F0000}"/>
    <cellStyle name="Normal 3 7 2 3 3 2 8" xfId="24496" xr:uid="{00000000-0005-0000-0000-00007D5F0000}"/>
    <cellStyle name="Normal 3 7 2 3 3 3" xfId="24497" xr:uid="{00000000-0005-0000-0000-00007E5F0000}"/>
    <cellStyle name="Normal 3 7 2 3 3 3 2" xfId="24498" xr:uid="{00000000-0005-0000-0000-00007F5F0000}"/>
    <cellStyle name="Normal 3 7 2 3 3 3 2 2" xfId="24499" xr:uid="{00000000-0005-0000-0000-0000805F0000}"/>
    <cellStyle name="Normal 3 7 2 3 3 3 2 2 2" xfId="24500" xr:uid="{00000000-0005-0000-0000-0000815F0000}"/>
    <cellStyle name="Normal 3 7 2 3 3 3 2 2 2 2" xfId="24501" xr:uid="{00000000-0005-0000-0000-0000825F0000}"/>
    <cellStyle name="Normal 3 7 2 3 3 3 2 2 3" xfId="24502" xr:uid="{00000000-0005-0000-0000-0000835F0000}"/>
    <cellStyle name="Normal 3 7 2 3 3 3 2 2 4" xfId="24503" xr:uid="{00000000-0005-0000-0000-0000845F0000}"/>
    <cellStyle name="Normal 3 7 2 3 3 3 2 3" xfId="24504" xr:uid="{00000000-0005-0000-0000-0000855F0000}"/>
    <cellStyle name="Normal 3 7 2 3 3 3 2 3 2" xfId="24505" xr:uid="{00000000-0005-0000-0000-0000865F0000}"/>
    <cellStyle name="Normal 3 7 2 3 3 3 2 3 2 2" xfId="24506" xr:uid="{00000000-0005-0000-0000-0000875F0000}"/>
    <cellStyle name="Normal 3 7 2 3 3 3 2 3 3" xfId="24507" xr:uid="{00000000-0005-0000-0000-0000885F0000}"/>
    <cellStyle name="Normal 3 7 2 3 3 3 2 4" xfId="24508" xr:uid="{00000000-0005-0000-0000-0000895F0000}"/>
    <cellStyle name="Normal 3 7 2 3 3 3 2 4 2" xfId="24509" xr:uid="{00000000-0005-0000-0000-00008A5F0000}"/>
    <cellStyle name="Normal 3 7 2 3 3 3 2 4 2 2" xfId="24510" xr:uid="{00000000-0005-0000-0000-00008B5F0000}"/>
    <cellStyle name="Normal 3 7 2 3 3 3 2 4 3" xfId="24511" xr:uid="{00000000-0005-0000-0000-00008C5F0000}"/>
    <cellStyle name="Normal 3 7 2 3 3 3 2 5" xfId="24512" xr:uid="{00000000-0005-0000-0000-00008D5F0000}"/>
    <cellStyle name="Normal 3 7 2 3 3 3 2 5 2" xfId="24513" xr:uid="{00000000-0005-0000-0000-00008E5F0000}"/>
    <cellStyle name="Normal 3 7 2 3 3 3 2 6" xfId="24514" xr:uid="{00000000-0005-0000-0000-00008F5F0000}"/>
    <cellStyle name="Normal 3 7 2 3 3 3 2 6 2" xfId="24515" xr:uid="{00000000-0005-0000-0000-0000905F0000}"/>
    <cellStyle name="Normal 3 7 2 3 3 3 2 7" xfId="24516" xr:uid="{00000000-0005-0000-0000-0000915F0000}"/>
    <cellStyle name="Normal 3 7 2 3 3 3 3" xfId="24517" xr:uid="{00000000-0005-0000-0000-0000925F0000}"/>
    <cellStyle name="Normal 3 7 2 3 3 3 3 2" xfId="24518" xr:uid="{00000000-0005-0000-0000-0000935F0000}"/>
    <cellStyle name="Normal 3 7 2 3 3 3 3 2 2" xfId="24519" xr:uid="{00000000-0005-0000-0000-0000945F0000}"/>
    <cellStyle name="Normal 3 7 2 3 3 3 3 3" xfId="24520" xr:uid="{00000000-0005-0000-0000-0000955F0000}"/>
    <cellStyle name="Normal 3 7 2 3 3 3 3 4" xfId="24521" xr:uid="{00000000-0005-0000-0000-0000965F0000}"/>
    <cellStyle name="Normal 3 7 2 3 3 3 4" xfId="24522" xr:uid="{00000000-0005-0000-0000-0000975F0000}"/>
    <cellStyle name="Normal 3 7 2 3 3 3 4 2" xfId="24523" xr:uid="{00000000-0005-0000-0000-0000985F0000}"/>
    <cellStyle name="Normal 3 7 2 3 3 3 4 2 2" xfId="24524" xr:uid="{00000000-0005-0000-0000-0000995F0000}"/>
    <cellStyle name="Normal 3 7 2 3 3 3 4 3" xfId="24525" xr:uid="{00000000-0005-0000-0000-00009A5F0000}"/>
    <cellStyle name="Normal 3 7 2 3 3 3 4 4" xfId="24526" xr:uid="{00000000-0005-0000-0000-00009B5F0000}"/>
    <cellStyle name="Normal 3 7 2 3 3 3 5" xfId="24527" xr:uid="{00000000-0005-0000-0000-00009C5F0000}"/>
    <cellStyle name="Normal 3 7 2 3 3 3 5 2" xfId="24528" xr:uid="{00000000-0005-0000-0000-00009D5F0000}"/>
    <cellStyle name="Normal 3 7 2 3 3 3 5 2 2" xfId="24529" xr:uid="{00000000-0005-0000-0000-00009E5F0000}"/>
    <cellStyle name="Normal 3 7 2 3 3 3 5 3" xfId="24530" xr:uid="{00000000-0005-0000-0000-00009F5F0000}"/>
    <cellStyle name="Normal 3 7 2 3 3 3 6" xfId="24531" xr:uid="{00000000-0005-0000-0000-0000A05F0000}"/>
    <cellStyle name="Normal 3 7 2 3 3 3 6 2" xfId="24532" xr:uid="{00000000-0005-0000-0000-0000A15F0000}"/>
    <cellStyle name="Normal 3 7 2 3 3 3 7" xfId="24533" xr:uid="{00000000-0005-0000-0000-0000A25F0000}"/>
    <cellStyle name="Normal 3 7 2 3 3 3 7 2" xfId="24534" xr:uid="{00000000-0005-0000-0000-0000A35F0000}"/>
    <cellStyle name="Normal 3 7 2 3 3 3 8" xfId="24535" xr:uid="{00000000-0005-0000-0000-0000A45F0000}"/>
    <cellStyle name="Normal 3 7 2 3 3 4" xfId="24536" xr:uid="{00000000-0005-0000-0000-0000A55F0000}"/>
    <cellStyle name="Normal 3 7 2 3 3 4 2" xfId="24537" xr:uid="{00000000-0005-0000-0000-0000A65F0000}"/>
    <cellStyle name="Normal 3 7 2 3 3 4 2 2" xfId="24538" xr:uid="{00000000-0005-0000-0000-0000A75F0000}"/>
    <cellStyle name="Normal 3 7 2 3 3 4 2 2 2" xfId="24539" xr:uid="{00000000-0005-0000-0000-0000A85F0000}"/>
    <cellStyle name="Normal 3 7 2 3 3 4 2 3" xfId="24540" xr:uid="{00000000-0005-0000-0000-0000A95F0000}"/>
    <cellStyle name="Normal 3 7 2 3 3 4 2 4" xfId="24541" xr:uid="{00000000-0005-0000-0000-0000AA5F0000}"/>
    <cellStyle name="Normal 3 7 2 3 3 4 3" xfId="24542" xr:uid="{00000000-0005-0000-0000-0000AB5F0000}"/>
    <cellStyle name="Normal 3 7 2 3 3 4 3 2" xfId="24543" xr:uid="{00000000-0005-0000-0000-0000AC5F0000}"/>
    <cellStyle name="Normal 3 7 2 3 3 4 3 2 2" xfId="24544" xr:uid="{00000000-0005-0000-0000-0000AD5F0000}"/>
    <cellStyle name="Normal 3 7 2 3 3 4 3 3" xfId="24545" xr:uid="{00000000-0005-0000-0000-0000AE5F0000}"/>
    <cellStyle name="Normal 3 7 2 3 3 4 4" xfId="24546" xr:uid="{00000000-0005-0000-0000-0000AF5F0000}"/>
    <cellStyle name="Normal 3 7 2 3 3 4 4 2" xfId="24547" xr:uid="{00000000-0005-0000-0000-0000B05F0000}"/>
    <cellStyle name="Normal 3 7 2 3 3 4 4 2 2" xfId="24548" xr:uid="{00000000-0005-0000-0000-0000B15F0000}"/>
    <cellStyle name="Normal 3 7 2 3 3 4 4 3" xfId="24549" xr:uid="{00000000-0005-0000-0000-0000B25F0000}"/>
    <cellStyle name="Normal 3 7 2 3 3 4 5" xfId="24550" xr:uid="{00000000-0005-0000-0000-0000B35F0000}"/>
    <cellStyle name="Normal 3 7 2 3 3 4 5 2" xfId="24551" xr:uid="{00000000-0005-0000-0000-0000B45F0000}"/>
    <cellStyle name="Normal 3 7 2 3 3 4 6" xfId="24552" xr:uid="{00000000-0005-0000-0000-0000B55F0000}"/>
    <cellStyle name="Normal 3 7 2 3 3 4 6 2" xfId="24553" xr:uid="{00000000-0005-0000-0000-0000B65F0000}"/>
    <cellStyle name="Normal 3 7 2 3 3 4 7" xfId="24554" xr:uid="{00000000-0005-0000-0000-0000B75F0000}"/>
    <cellStyle name="Normal 3 7 2 3 3 5" xfId="24555" xr:uid="{00000000-0005-0000-0000-0000B85F0000}"/>
    <cellStyle name="Normal 3 7 2 3 3 5 2" xfId="24556" xr:uid="{00000000-0005-0000-0000-0000B95F0000}"/>
    <cellStyle name="Normal 3 7 2 3 3 5 2 2" xfId="24557" xr:uid="{00000000-0005-0000-0000-0000BA5F0000}"/>
    <cellStyle name="Normal 3 7 2 3 3 5 3" xfId="24558" xr:uid="{00000000-0005-0000-0000-0000BB5F0000}"/>
    <cellStyle name="Normal 3 7 2 3 3 5 4" xfId="24559" xr:uid="{00000000-0005-0000-0000-0000BC5F0000}"/>
    <cellStyle name="Normal 3 7 2 3 3 6" xfId="24560" xr:uid="{00000000-0005-0000-0000-0000BD5F0000}"/>
    <cellStyle name="Normal 3 7 2 3 3 6 2" xfId="24561" xr:uid="{00000000-0005-0000-0000-0000BE5F0000}"/>
    <cellStyle name="Normal 3 7 2 3 3 6 2 2" xfId="24562" xr:uid="{00000000-0005-0000-0000-0000BF5F0000}"/>
    <cellStyle name="Normal 3 7 2 3 3 6 3" xfId="24563" xr:uid="{00000000-0005-0000-0000-0000C05F0000}"/>
    <cellStyle name="Normal 3 7 2 3 3 6 4" xfId="24564" xr:uid="{00000000-0005-0000-0000-0000C15F0000}"/>
    <cellStyle name="Normal 3 7 2 3 3 7" xfId="24565" xr:uid="{00000000-0005-0000-0000-0000C25F0000}"/>
    <cellStyle name="Normal 3 7 2 3 3 7 2" xfId="24566" xr:uid="{00000000-0005-0000-0000-0000C35F0000}"/>
    <cellStyle name="Normal 3 7 2 3 3 7 2 2" xfId="24567" xr:uid="{00000000-0005-0000-0000-0000C45F0000}"/>
    <cellStyle name="Normal 3 7 2 3 3 7 3" xfId="24568" xr:uid="{00000000-0005-0000-0000-0000C55F0000}"/>
    <cellStyle name="Normal 3 7 2 3 3 8" xfId="24569" xr:uid="{00000000-0005-0000-0000-0000C65F0000}"/>
    <cellStyle name="Normal 3 7 2 3 3 8 2" xfId="24570" xr:uid="{00000000-0005-0000-0000-0000C75F0000}"/>
    <cellStyle name="Normal 3 7 2 3 3 9" xfId="24571" xr:uid="{00000000-0005-0000-0000-0000C85F0000}"/>
    <cellStyle name="Normal 3 7 2 3 3 9 2" xfId="24572" xr:uid="{00000000-0005-0000-0000-0000C95F0000}"/>
    <cellStyle name="Normal 3 7 2 3 4" xfId="24573" xr:uid="{00000000-0005-0000-0000-0000CA5F0000}"/>
    <cellStyle name="Normal 3 7 2 3 4 2" xfId="24574" xr:uid="{00000000-0005-0000-0000-0000CB5F0000}"/>
    <cellStyle name="Normal 3 7 2 3 4 2 2" xfId="24575" xr:uid="{00000000-0005-0000-0000-0000CC5F0000}"/>
    <cellStyle name="Normal 3 7 2 3 4 2 2 2" xfId="24576" xr:uid="{00000000-0005-0000-0000-0000CD5F0000}"/>
    <cellStyle name="Normal 3 7 2 3 4 2 2 2 2" xfId="24577" xr:uid="{00000000-0005-0000-0000-0000CE5F0000}"/>
    <cellStyle name="Normal 3 7 2 3 4 2 2 3" xfId="24578" xr:uid="{00000000-0005-0000-0000-0000CF5F0000}"/>
    <cellStyle name="Normal 3 7 2 3 4 2 2 4" xfId="24579" xr:uid="{00000000-0005-0000-0000-0000D05F0000}"/>
    <cellStyle name="Normal 3 7 2 3 4 2 3" xfId="24580" xr:uid="{00000000-0005-0000-0000-0000D15F0000}"/>
    <cellStyle name="Normal 3 7 2 3 4 2 3 2" xfId="24581" xr:uid="{00000000-0005-0000-0000-0000D25F0000}"/>
    <cellStyle name="Normal 3 7 2 3 4 2 3 2 2" xfId="24582" xr:uid="{00000000-0005-0000-0000-0000D35F0000}"/>
    <cellStyle name="Normal 3 7 2 3 4 2 3 3" xfId="24583" xr:uid="{00000000-0005-0000-0000-0000D45F0000}"/>
    <cellStyle name="Normal 3 7 2 3 4 2 4" xfId="24584" xr:uid="{00000000-0005-0000-0000-0000D55F0000}"/>
    <cellStyle name="Normal 3 7 2 3 4 2 4 2" xfId="24585" xr:uid="{00000000-0005-0000-0000-0000D65F0000}"/>
    <cellStyle name="Normal 3 7 2 3 4 2 4 2 2" xfId="24586" xr:uid="{00000000-0005-0000-0000-0000D75F0000}"/>
    <cellStyle name="Normal 3 7 2 3 4 2 4 3" xfId="24587" xr:uid="{00000000-0005-0000-0000-0000D85F0000}"/>
    <cellStyle name="Normal 3 7 2 3 4 2 5" xfId="24588" xr:uid="{00000000-0005-0000-0000-0000D95F0000}"/>
    <cellStyle name="Normal 3 7 2 3 4 2 5 2" xfId="24589" xr:uid="{00000000-0005-0000-0000-0000DA5F0000}"/>
    <cellStyle name="Normal 3 7 2 3 4 2 6" xfId="24590" xr:uid="{00000000-0005-0000-0000-0000DB5F0000}"/>
    <cellStyle name="Normal 3 7 2 3 4 2 6 2" xfId="24591" xr:uid="{00000000-0005-0000-0000-0000DC5F0000}"/>
    <cellStyle name="Normal 3 7 2 3 4 2 7" xfId="24592" xr:uid="{00000000-0005-0000-0000-0000DD5F0000}"/>
    <cellStyle name="Normal 3 7 2 3 4 3" xfId="24593" xr:uid="{00000000-0005-0000-0000-0000DE5F0000}"/>
    <cellStyle name="Normal 3 7 2 3 4 3 2" xfId="24594" xr:uid="{00000000-0005-0000-0000-0000DF5F0000}"/>
    <cellStyle name="Normal 3 7 2 3 4 3 2 2" xfId="24595" xr:uid="{00000000-0005-0000-0000-0000E05F0000}"/>
    <cellStyle name="Normal 3 7 2 3 4 3 3" xfId="24596" xr:uid="{00000000-0005-0000-0000-0000E15F0000}"/>
    <cellStyle name="Normal 3 7 2 3 4 3 4" xfId="24597" xr:uid="{00000000-0005-0000-0000-0000E25F0000}"/>
    <cellStyle name="Normal 3 7 2 3 4 4" xfId="24598" xr:uid="{00000000-0005-0000-0000-0000E35F0000}"/>
    <cellStyle name="Normal 3 7 2 3 4 4 2" xfId="24599" xr:uid="{00000000-0005-0000-0000-0000E45F0000}"/>
    <cellStyle name="Normal 3 7 2 3 4 4 2 2" xfId="24600" xr:uid="{00000000-0005-0000-0000-0000E55F0000}"/>
    <cellStyle name="Normal 3 7 2 3 4 4 3" xfId="24601" xr:uid="{00000000-0005-0000-0000-0000E65F0000}"/>
    <cellStyle name="Normal 3 7 2 3 4 4 4" xfId="24602" xr:uid="{00000000-0005-0000-0000-0000E75F0000}"/>
    <cellStyle name="Normal 3 7 2 3 4 5" xfId="24603" xr:uid="{00000000-0005-0000-0000-0000E85F0000}"/>
    <cellStyle name="Normal 3 7 2 3 4 5 2" xfId="24604" xr:uid="{00000000-0005-0000-0000-0000E95F0000}"/>
    <cellStyle name="Normal 3 7 2 3 4 5 2 2" xfId="24605" xr:uid="{00000000-0005-0000-0000-0000EA5F0000}"/>
    <cellStyle name="Normal 3 7 2 3 4 5 3" xfId="24606" xr:uid="{00000000-0005-0000-0000-0000EB5F0000}"/>
    <cellStyle name="Normal 3 7 2 3 4 6" xfId="24607" xr:uid="{00000000-0005-0000-0000-0000EC5F0000}"/>
    <cellStyle name="Normal 3 7 2 3 4 6 2" xfId="24608" xr:uid="{00000000-0005-0000-0000-0000ED5F0000}"/>
    <cellStyle name="Normal 3 7 2 3 4 7" xfId="24609" xr:uid="{00000000-0005-0000-0000-0000EE5F0000}"/>
    <cellStyle name="Normal 3 7 2 3 4 7 2" xfId="24610" xr:uid="{00000000-0005-0000-0000-0000EF5F0000}"/>
    <cellStyle name="Normal 3 7 2 3 4 8" xfId="24611" xr:uid="{00000000-0005-0000-0000-0000F05F0000}"/>
    <cellStyle name="Normal 3 7 2 3 5" xfId="24612" xr:uid="{00000000-0005-0000-0000-0000F15F0000}"/>
    <cellStyle name="Normal 3 7 2 3 5 2" xfId="24613" xr:uid="{00000000-0005-0000-0000-0000F25F0000}"/>
    <cellStyle name="Normal 3 7 2 3 5 2 2" xfId="24614" xr:uid="{00000000-0005-0000-0000-0000F35F0000}"/>
    <cellStyle name="Normal 3 7 2 3 5 2 2 2" xfId="24615" xr:uid="{00000000-0005-0000-0000-0000F45F0000}"/>
    <cellStyle name="Normal 3 7 2 3 5 2 2 2 2" xfId="24616" xr:uid="{00000000-0005-0000-0000-0000F55F0000}"/>
    <cellStyle name="Normal 3 7 2 3 5 2 2 3" xfId="24617" xr:uid="{00000000-0005-0000-0000-0000F65F0000}"/>
    <cellStyle name="Normal 3 7 2 3 5 2 2 4" xfId="24618" xr:uid="{00000000-0005-0000-0000-0000F75F0000}"/>
    <cellStyle name="Normal 3 7 2 3 5 2 3" xfId="24619" xr:uid="{00000000-0005-0000-0000-0000F85F0000}"/>
    <cellStyle name="Normal 3 7 2 3 5 2 3 2" xfId="24620" xr:uid="{00000000-0005-0000-0000-0000F95F0000}"/>
    <cellStyle name="Normal 3 7 2 3 5 2 3 2 2" xfId="24621" xr:uid="{00000000-0005-0000-0000-0000FA5F0000}"/>
    <cellStyle name="Normal 3 7 2 3 5 2 3 3" xfId="24622" xr:uid="{00000000-0005-0000-0000-0000FB5F0000}"/>
    <cellStyle name="Normal 3 7 2 3 5 2 4" xfId="24623" xr:uid="{00000000-0005-0000-0000-0000FC5F0000}"/>
    <cellStyle name="Normal 3 7 2 3 5 2 4 2" xfId="24624" xr:uid="{00000000-0005-0000-0000-0000FD5F0000}"/>
    <cellStyle name="Normal 3 7 2 3 5 2 4 2 2" xfId="24625" xr:uid="{00000000-0005-0000-0000-0000FE5F0000}"/>
    <cellStyle name="Normal 3 7 2 3 5 2 4 3" xfId="24626" xr:uid="{00000000-0005-0000-0000-0000FF5F0000}"/>
    <cellStyle name="Normal 3 7 2 3 5 2 5" xfId="24627" xr:uid="{00000000-0005-0000-0000-000000600000}"/>
    <cellStyle name="Normal 3 7 2 3 5 2 5 2" xfId="24628" xr:uid="{00000000-0005-0000-0000-000001600000}"/>
    <cellStyle name="Normal 3 7 2 3 5 2 6" xfId="24629" xr:uid="{00000000-0005-0000-0000-000002600000}"/>
    <cellStyle name="Normal 3 7 2 3 5 2 6 2" xfId="24630" xr:uid="{00000000-0005-0000-0000-000003600000}"/>
    <cellStyle name="Normal 3 7 2 3 5 2 7" xfId="24631" xr:uid="{00000000-0005-0000-0000-000004600000}"/>
    <cellStyle name="Normal 3 7 2 3 5 3" xfId="24632" xr:uid="{00000000-0005-0000-0000-000005600000}"/>
    <cellStyle name="Normal 3 7 2 3 5 3 2" xfId="24633" xr:uid="{00000000-0005-0000-0000-000006600000}"/>
    <cellStyle name="Normal 3 7 2 3 5 3 2 2" xfId="24634" xr:uid="{00000000-0005-0000-0000-000007600000}"/>
    <cellStyle name="Normal 3 7 2 3 5 3 3" xfId="24635" xr:uid="{00000000-0005-0000-0000-000008600000}"/>
    <cellStyle name="Normal 3 7 2 3 5 3 4" xfId="24636" xr:uid="{00000000-0005-0000-0000-000009600000}"/>
    <cellStyle name="Normal 3 7 2 3 5 4" xfId="24637" xr:uid="{00000000-0005-0000-0000-00000A600000}"/>
    <cellStyle name="Normal 3 7 2 3 5 4 2" xfId="24638" xr:uid="{00000000-0005-0000-0000-00000B600000}"/>
    <cellStyle name="Normal 3 7 2 3 5 4 2 2" xfId="24639" xr:uid="{00000000-0005-0000-0000-00000C600000}"/>
    <cellStyle name="Normal 3 7 2 3 5 4 3" xfId="24640" xr:uid="{00000000-0005-0000-0000-00000D600000}"/>
    <cellStyle name="Normal 3 7 2 3 5 4 4" xfId="24641" xr:uid="{00000000-0005-0000-0000-00000E600000}"/>
    <cellStyle name="Normal 3 7 2 3 5 5" xfId="24642" xr:uid="{00000000-0005-0000-0000-00000F600000}"/>
    <cellStyle name="Normal 3 7 2 3 5 5 2" xfId="24643" xr:uid="{00000000-0005-0000-0000-000010600000}"/>
    <cellStyle name="Normal 3 7 2 3 5 5 2 2" xfId="24644" xr:uid="{00000000-0005-0000-0000-000011600000}"/>
    <cellStyle name="Normal 3 7 2 3 5 5 3" xfId="24645" xr:uid="{00000000-0005-0000-0000-000012600000}"/>
    <cellStyle name="Normal 3 7 2 3 5 6" xfId="24646" xr:uid="{00000000-0005-0000-0000-000013600000}"/>
    <cellStyle name="Normal 3 7 2 3 5 6 2" xfId="24647" xr:uid="{00000000-0005-0000-0000-000014600000}"/>
    <cellStyle name="Normal 3 7 2 3 5 7" xfId="24648" xr:uid="{00000000-0005-0000-0000-000015600000}"/>
    <cellStyle name="Normal 3 7 2 3 5 7 2" xfId="24649" xr:uid="{00000000-0005-0000-0000-000016600000}"/>
    <cellStyle name="Normal 3 7 2 3 5 8" xfId="24650" xr:uid="{00000000-0005-0000-0000-000017600000}"/>
    <cellStyle name="Normal 3 7 2 3 6" xfId="24651" xr:uid="{00000000-0005-0000-0000-000018600000}"/>
    <cellStyle name="Normal 3 7 2 3 6 2" xfId="24652" xr:uid="{00000000-0005-0000-0000-000019600000}"/>
    <cellStyle name="Normal 3 7 2 3 6 2 2" xfId="24653" xr:uid="{00000000-0005-0000-0000-00001A600000}"/>
    <cellStyle name="Normal 3 7 2 3 6 2 2 2" xfId="24654" xr:uid="{00000000-0005-0000-0000-00001B600000}"/>
    <cellStyle name="Normal 3 7 2 3 6 2 3" xfId="24655" xr:uid="{00000000-0005-0000-0000-00001C600000}"/>
    <cellStyle name="Normal 3 7 2 3 6 2 4" xfId="24656" xr:uid="{00000000-0005-0000-0000-00001D600000}"/>
    <cellStyle name="Normal 3 7 2 3 6 3" xfId="24657" xr:uid="{00000000-0005-0000-0000-00001E600000}"/>
    <cellStyle name="Normal 3 7 2 3 6 3 2" xfId="24658" xr:uid="{00000000-0005-0000-0000-00001F600000}"/>
    <cellStyle name="Normal 3 7 2 3 6 3 2 2" xfId="24659" xr:uid="{00000000-0005-0000-0000-000020600000}"/>
    <cellStyle name="Normal 3 7 2 3 6 3 3" xfId="24660" xr:uid="{00000000-0005-0000-0000-000021600000}"/>
    <cellStyle name="Normal 3 7 2 3 6 4" xfId="24661" xr:uid="{00000000-0005-0000-0000-000022600000}"/>
    <cellStyle name="Normal 3 7 2 3 6 4 2" xfId="24662" xr:uid="{00000000-0005-0000-0000-000023600000}"/>
    <cellStyle name="Normal 3 7 2 3 6 4 2 2" xfId="24663" xr:uid="{00000000-0005-0000-0000-000024600000}"/>
    <cellStyle name="Normal 3 7 2 3 6 4 3" xfId="24664" xr:uid="{00000000-0005-0000-0000-000025600000}"/>
    <cellStyle name="Normal 3 7 2 3 6 5" xfId="24665" xr:uid="{00000000-0005-0000-0000-000026600000}"/>
    <cellStyle name="Normal 3 7 2 3 6 5 2" xfId="24666" xr:uid="{00000000-0005-0000-0000-000027600000}"/>
    <cellStyle name="Normal 3 7 2 3 6 6" xfId="24667" xr:uid="{00000000-0005-0000-0000-000028600000}"/>
    <cellStyle name="Normal 3 7 2 3 6 6 2" xfId="24668" xr:uid="{00000000-0005-0000-0000-000029600000}"/>
    <cellStyle name="Normal 3 7 2 3 6 7" xfId="24669" xr:uid="{00000000-0005-0000-0000-00002A600000}"/>
    <cellStyle name="Normal 3 7 2 3 7" xfId="24670" xr:uid="{00000000-0005-0000-0000-00002B600000}"/>
    <cellStyle name="Normal 3 7 2 3 7 2" xfId="24671" xr:uid="{00000000-0005-0000-0000-00002C600000}"/>
    <cellStyle name="Normal 3 7 2 3 7 2 2" xfId="24672" xr:uid="{00000000-0005-0000-0000-00002D600000}"/>
    <cellStyle name="Normal 3 7 2 3 7 3" xfId="24673" xr:uid="{00000000-0005-0000-0000-00002E600000}"/>
    <cellStyle name="Normal 3 7 2 3 7 4" xfId="24674" xr:uid="{00000000-0005-0000-0000-00002F600000}"/>
    <cellStyle name="Normal 3 7 2 3 8" xfId="24675" xr:uid="{00000000-0005-0000-0000-000030600000}"/>
    <cellStyle name="Normal 3 7 2 3 8 2" xfId="24676" xr:uid="{00000000-0005-0000-0000-000031600000}"/>
    <cellStyle name="Normal 3 7 2 3 8 2 2" xfId="24677" xr:uid="{00000000-0005-0000-0000-000032600000}"/>
    <cellStyle name="Normal 3 7 2 3 8 3" xfId="24678" xr:uid="{00000000-0005-0000-0000-000033600000}"/>
    <cellStyle name="Normal 3 7 2 3 8 4" xfId="24679" xr:uid="{00000000-0005-0000-0000-000034600000}"/>
    <cellStyle name="Normal 3 7 2 3 9" xfId="24680" xr:uid="{00000000-0005-0000-0000-000035600000}"/>
    <cellStyle name="Normal 3 7 2 3 9 2" xfId="24681" xr:uid="{00000000-0005-0000-0000-000036600000}"/>
    <cellStyle name="Normal 3 7 2 3 9 2 2" xfId="24682" xr:uid="{00000000-0005-0000-0000-000037600000}"/>
    <cellStyle name="Normal 3 7 2 3 9 3" xfId="24683" xr:uid="{00000000-0005-0000-0000-000038600000}"/>
    <cellStyle name="Normal 3 7 2 4" xfId="24684" xr:uid="{00000000-0005-0000-0000-000039600000}"/>
    <cellStyle name="Normal 3 7 2 4 10" xfId="24685" xr:uid="{00000000-0005-0000-0000-00003A600000}"/>
    <cellStyle name="Normal 3 7 2 4 10 2" xfId="24686" xr:uid="{00000000-0005-0000-0000-00003B600000}"/>
    <cellStyle name="Normal 3 7 2 4 11" xfId="24687" xr:uid="{00000000-0005-0000-0000-00003C600000}"/>
    <cellStyle name="Normal 3 7 2 4 2" xfId="24688" xr:uid="{00000000-0005-0000-0000-00003D600000}"/>
    <cellStyle name="Normal 3 7 2 4 2 2" xfId="24689" xr:uid="{00000000-0005-0000-0000-00003E600000}"/>
    <cellStyle name="Normal 3 7 2 4 2 2 2" xfId="24690" xr:uid="{00000000-0005-0000-0000-00003F600000}"/>
    <cellStyle name="Normal 3 7 2 4 2 2 2 2" xfId="24691" xr:uid="{00000000-0005-0000-0000-000040600000}"/>
    <cellStyle name="Normal 3 7 2 4 2 2 2 2 2" xfId="24692" xr:uid="{00000000-0005-0000-0000-000041600000}"/>
    <cellStyle name="Normal 3 7 2 4 2 2 2 2 2 2" xfId="24693" xr:uid="{00000000-0005-0000-0000-000042600000}"/>
    <cellStyle name="Normal 3 7 2 4 2 2 2 2 3" xfId="24694" xr:uid="{00000000-0005-0000-0000-000043600000}"/>
    <cellStyle name="Normal 3 7 2 4 2 2 2 2 4" xfId="24695" xr:uid="{00000000-0005-0000-0000-000044600000}"/>
    <cellStyle name="Normal 3 7 2 4 2 2 2 3" xfId="24696" xr:uid="{00000000-0005-0000-0000-000045600000}"/>
    <cellStyle name="Normal 3 7 2 4 2 2 2 3 2" xfId="24697" xr:uid="{00000000-0005-0000-0000-000046600000}"/>
    <cellStyle name="Normal 3 7 2 4 2 2 2 3 2 2" xfId="24698" xr:uid="{00000000-0005-0000-0000-000047600000}"/>
    <cellStyle name="Normal 3 7 2 4 2 2 2 3 3" xfId="24699" xr:uid="{00000000-0005-0000-0000-000048600000}"/>
    <cellStyle name="Normal 3 7 2 4 2 2 2 4" xfId="24700" xr:uid="{00000000-0005-0000-0000-000049600000}"/>
    <cellStyle name="Normal 3 7 2 4 2 2 2 4 2" xfId="24701" xr:uid="{00000000-0005-0000-0000-00004A600000}"/>
    <cellStyle name="Normal 3 7 2 4 2 2 2 4 2 2" xfId="24702" xr:uid="{00000000-0005-0000-0000-00004B600000}"/>
    <cellStyle name="Normal 3 7 2 4 2 2 2 4 3" xfId="24703" xr:uid="{00000000-0005-0000-0000-00004C600000}"/>
    <cellStyle name="Normal 3 7 2 4 2 2 2 5" xfId="24704" xr:uid="{00000000-0005-0000-0000-00004D600000}"/>
    <cellStyle name="Normal 3 7 2 4 2 2 2 5 2" xfId="24705" xr:uid="{00000000-0005-0000-0000-00004E600000}"/>
    <cellStyle name="Normal 3 7 2 4 2 2 2 6" xfId="24706" xr:uid="{00000000-0005-0000-0000-00004F600000}"/>
    <cellStyle name="Normal 3 7 2 4 2 2 2 6 2" xfId="24707" xr:uid="{00000000-0005-0000-0000-000050600000}"/>
    <cellStyle name="Normal 3 7 2 4 2 2 2 7" xfId="24708" xr:uid="{00000000-0005-0000-0000-000051600000}"/>
    <cellStyle name="Normal 3 7 2 4 2 2 3" xfId="24709" xr:uid="{00000000-0005-0000-0000-000052600000}"/>
    <cellStyle name="Normal 3 7 2 4 2 2 3 2" xfId="24710" xr:uid="{00000000-0005-0000-0000-000053600000}"/>
    <cellStyle name="Normal 3 7 2 4 2 2 3 2 2" xfId="24711" xr:uid="{00000000-0005-0000-0000-000054600000}"/>
    <cellStyle name="Normal 3 7 2 4 2 2 3 3" xfId="24712" xr:uid="{00000000-0005-0000-0000-000055600000}"/>
    <cellStyle name="Normal 3 7 2 4 2 2 3 4" xfId="24713" xr:uid="{00000000-0005-0000-0000-000056600000}"/>
    <cellStyle name="Normal 3 7 2 4 2 2 4" xfId="24714" xr:uid="{00000000-0005-0000-0000-000057600000}"/>
    <cellStyle name="Normal 3 7 2 4 2 2 4 2" xfId="24715" xr:uid="{00000000-0005-0000-0000-000058600000}"/>
    <cellStyle name="Normal 3 7 2 4 2 2 4 2 2" xfId="24716" xr:uid="{00000000-0005-0000-0000-000059600000}"/>
    <cellStyle name="Normal 3 7 2 4 2 2 4 3" xfId="24717" xr:uid="{00000000-0005-0000-0000-00005A600000}"/>
    <cellStyle name="Normal 3 7 2 4 2 2 4 4" xfId="24718" xr:uid="{00000000-0005-0000-0000-00005B600000}"/>
    <cellStyle name="Normal 3 7 2 4 2 2 5" xfId="24719" xr:uid="{00000000-0005-0000-0000-00005C600000}"/>
    <cellStyle name="Normal 3 7 2 4 2 2 5 2" xfId="24720" xr:uid="{00000000-0005-0000-0000-00005D600000}"/>
    <cellStyle name="Normal 3 7 2 4 2 2 5 2 2" xfId="24721" xr:uid="{00000000-0005-0000-0000-00005E600000}"/>
    <cellStyle name="Normal 3 7 2 4 2 2 5 3" xfId="24722" xr:uid="{00000000-0005-0000-0000-00005F600000}"/>
    <cellStyle name="Normal 3 7 2 4 2 2 6" xfId="24723" xr:uid="{00000000-0005-0000-0000-000060600000}"/>
    <cellStyle name="Normal 3 7 2 4 2 2 6 2" xfId="24724" xr:uid="{00000000-0005-0000-0000-000061600000}"/>
    <cellStyle name="Normal 3 7 2 4 2 2 7" xfId="24725" xr:uid="{00000000-0005-0000-0000-000062600000}"/>
    <cellStyle name="Normal 3 7 2 4 2 2 7 2" xfId="24726" xr:uid="{00000000-0005-0000-0000-000063600000}"/>
    <cellStyle name="Normal 3 7 2 4 2 2 8" xfId="24727" xr:uid="{00000000-0005-0000-0000-000064600000}"/>
    <cellStyle name="Normal 3 7 2 4 2 3" xfId="24728" xr:uid="{00000000-0005-0000-0000-000065600000}"/>
    <cellStyle name="Normal 3 7 2 4 2 3 2" xfId="24729" xr:uid="{00000000-0005-0000-0000-000066600000}"/>
    <cellStyle name="Normal 3 7 2 4 2 3 2 2" xfId="24730" xr:uid="{00000000-0005-0000-0000-000067600000}"/>
    <cellStyle name="Normal 3 7 2 4 2 3 2 2 2" xfId="24731" xr:uid="{00000000-0005-0000-0000-000068600000}"/>
    <cellStyle name="Normal 3 7 2 4 2 3 2 3" xfId="24732" xr:uid="{00000000-0005-0000-0000-000069600000}"/>
    <cellStyle name="Normal 3 7 2 4 2 3 2 4" xfId="24733" xr:uid="{00000000-0005-0000-0000-00006A600000}"/>
    <cellStyle name="Normal 3 7 2 4 2 3 3" xfId="24734" xr:uid="{00000000-0005-0000-0000-00006B600000}"/>
    <cellStyle name="Normal 3 7 2 4 2 3 3 2" xfId="24735" xr:uid="{00000000-0005-0000-0000-00006C600000}"/>
    <cellStyle name="Normal 3 7 2 4 2 3 3 2 2" xfId="24736" xr:uid="{00000000-0005-0000-0000-00006D600000}"/>
    <cellStyle name="Normal 3 7 2 4 2 3 3 3" xfId="24737" xr:uid="{00000000-0005-0000-0000-00006E600000}"/>
    <cellStyle name="Normal 3 7 2 4 2 3 4" xfId="24738" xr:uid="{00000000-0005-0000-0000-00006F600000}"/>
    <cellStyle name="Normal 3 7 2 4 2 3 4 2" xfId="24739" xr:uid="{00000000-0005-0000-0000-000070600000}"/>
    <cellStyle name="Normal 3 7 2 4 2 3 4 2 2" xfId="24740" xr:uid="{00000000-0005-0000-0000-000071600000}"/>
    <cellStyle name="Normal 3 7 2 4 2 3 4 3" xfId="24741" xr:uid="{00000000-0005-0000-0000-000072600000}"/>
    <cellStyle name="Normal 3 7 2 4 2 3 5" xfId="24742" xr:uid="{00000000-0005-0000-0000-000073600000}"/>
    <cellStyle name="Normal 3 7 2 4 2 3 5 2" xfId="24743" xr:uid="{00000000-0005-0000-0000-000074600000}"/>
    <cellStyle name="Normal 3 7 2 4 2 3 6" xfId="24744" xr:uid="{00000000-0005-0000-0000-000075600000}"/>
    <cellStyle name="Normal 3 7 2 4 2 3 6 2" xfId="24745" xr:uid="{00000000-0005-0000-0000-000076600000}"/>
    <cellStyle name="Normal 3 7 2 4 2 3 7" xfId="24746" xr:uid="{00000000-0005-0000-0000-000077600000}"/>
    <cellStyle name="Normal 3 7 2 4 2 4" xfId="24747" xr:uid="{00000000-0005-0000-0000-000078600000}"/>
    <cellStyle name="Normal 3 7 2 4 2 4 2" xfId="24748" xr:uid="{00000000-0005-0000-0000-000079600000}"/>
    <cellStyle name="Normal 3 7 2 4 2 4 2 2" xfId="24749" xr:uid="{00000000-0005-0000-0000-00007A600000}"/>
    <cellStyle name="Normal 3 7 2 4 2 4 3" xfId="24750" xr:uid="{00000000-0005-0000-0000-00007B600000}"/>
    <cellStyle name="Normal 3 7 2 4 2 4 4" xfId="24751" xr:uid="{00000000-0005-0000-0000-00007C600000}"/>
    <cellStyle name="Normal 3 7 2 4 2 5" xfId="24752" xr:uid="{00000000-0005-0000-0000-00007D600000}"/>
    <cellStyle name="Normal 3 7 2 4 2 5 2" xfId="24753" xr:uid="{00000000-0005-0000-0000-00007E600000}"/>
    <cellStyle name="Normal 3 7 2 4 2 5 2 2" xfId="24754" xr:uid="{00000000-0005-0000-0000-00007F600000}"/>
    <cellStyle name="Normal 3 7 2 4 2 5 3" xfId="24755" xr:uid="{00000000-0005-0000-0000-000080600000}"/>
    <cellStyle name="Normal 3 7 2 4 2 5 4" xfId="24756" xr:uid="{00000000-0005-0000-0000-000081600000}"/>
    <cellStyle name="Normal 3 7 2 4 2 6" xfId="24757" xr:uid="{00000000-0005-0000-0000-000082600000}"/>
    <cellStyle name="Normal 3 7 2 4 2 6 2" xfId="24758" xr:uid="{00000000-0005-0000-0000-000083600000}"/>
    <cellStyle name="Normal 3 7 2 4 2 6 2 2" xfId="24759" xr:uid="{00000000-0005-0000-0000-000084600000}"/>
    <cellStyle name="Normal 3 7 2 4 2 6 3" xfId="24760" xr:uid="{00000000-0005-0000-0000-000085600000}"/>
    <cellStyle name="Normal 3 7 2 4 2 7" xfId="24761" xr:uid="{00000000-0005-0000-0000-000086600000}"/>
    <cellStyle name="Normal 3 7 2 4 2 7 2" xfId="24762" xr:uid="{00000000-0005-0000-0000-000087600000}"/>
    <cellStyle name="Normal 3 7 2 4 2 8" xfId="24763" xr:uid="{00000000-0005-0000-0000-000088600000}"/>
    <cellStyle name="Normal 3 7 2 4 2 8 2" xfId="24764" xr:uid="{00000000-0005-0000-0000-000089600000}"/>
    <cellStyle name="Normal 3 7 2 4 2 9" xfId="24765" xr:uid="{00000000-0005-0000-0000-00008A600000}"/>
    <cellStyle name="Normal 3 7 2 4 3" xfId="24766" xr:uid="{00000000-0005-0000-0000-00008B600000}"/>
    <cellStyle name="Normal 3 7 2 4 3 2" xfId="24767" xr:uid="{00000000-0005-0000-0000-00008C600000}"/>
    <cellStyle name="Normal 3 7 2 4 3 2 2" xfId="24768" xr:uid="{00000000-0005-0000-0000-00008D600000}"/>
    <cellStyle name="Normal 3 7 2 4 3 2 2 2" xfId="24769" xr:uid="{00000000-0005-0000-0000-00008E600000}"/>
    <cellStyle name="Normal 3 7 2 4 3 2 2 2 2" xfId="24770" xr:uid="{00000000-0005-0000-0000-00008F600000}"/>
    <cellStyle name="Normal 3 7 2 4 3 2 2 3" xfId="24771" xr:uid="{00000000-0005-0000-0000-000090600000}"/>
    <cellStyle name="Normal 3 7 2 4 3 2 2 4" xfId="24772" xr:uid="{00000000-0005-0000-0000-000091600000}"/>
    <cellStyle name="Normal 3 7 2 4 3 2 3" xfId="24773" xr:uid="{00000000-0005-0000-0000-000092600000}"/>
    <cellStyle name="Normal 3 7 2 4 3 2 3 2" xfId="24774" xr:uid="{00000000-0005-0000-0000-000093600000}"/>
    <cellStyle name="Normal 3 7 2 4 3 2 3 2 2" xfId="24775" xr:uid="{00000000-0005-0000-0000-000094600000}"/>
    <cellStyle name="Normal 3 7 2 4 3 2 3 3" xfId="24776" xr:uid="{00000000-0005-0000-0000-000095600000}"/>
    <cellStyle name="Normal 3 7 2 4 3 2 4" xfId="24777" xr:uid="{00000000-0005-0000-0000-000096600000}"/>
    <cellStyle name="Normal 3 7 2 4 3 2 4 2" xfId="24778" xr:uid="{00000000-0005-0000-0000-000097600000}"/>
    <cellStyle name="Normal 3 7 2 4 3 2 4 2 2" xfId="24779" xr:uid="{00000000-0005-0000-0000-000098600000}"/>
    <cellStyle name="Normal 3 7 2 4 3 2 4 3" xfId="24780" xr:uid="{00000000-0005-0000-0000-000099600000}"/>
    <cellStyle name="Normal 3 7 2 4 3 2 5" xfId="24781" xr:uid="{00000000-0005-0000-0000-00009A600000}"/>
    <cellStyle name="Normal 3 7 2 4 3 2 5 2" xfId="24782" xr:uid="{00000000-0005-0000-0000-00009B600000}"/>
    <cellStyle name="Normal 3 7 2 4 3 2 6" xfId="24783" xr:uid="{00000000-0005-0000-0000-00009C600000}"/>
    <cellStyle name="Normal 3 7 2 4 3 2 6 2" xfId="24784" xr:uid="{00000000-0005-0000-0000-00009D600000}"/>
    <cellStyle name="Normal 3 7 2 4 3 2 7" xfId="24785" xr:uid="{00000000-0005-0000-0000-00009E600000}"/>
    <cellStyle name="Normal 3 7 2 4 3 3" xfId="24786" xr:uid="{00000000-0005-0000-0000-00009F600000}"/>
    <cellStyle name="Normal 3 7 2 4 3 3 2" xfId="24787" xr:uid="{00000000-0005-0000-0000-0000A0600000}"/>
    <cellStyle name="Normal 3 7 2 4 3 3 2 2" xfId="24788" xr:uid="{00000000-0005-0000-0000-0000A1600000}"/>
    <cellStyle name="Normal 3 7 2 4 3 3 3" xfId="24789" xr:uid="{00000000-0005-0000-0000-0000A2600000}"/>
    <cellStyle name="Normal 3 7 2 4 3 3 4" xfId="24790" xr:uid="{00000000-0005-0000-0000-0000A3600000}"/>
    <cellStyle name="Normal 3 7 2 4 3 4" xfId="24791" xr:uid="{00000000-0005-0000-0000-0000A4600000}"/>
    <cellStyle name="Normal 3 7 2 4 3 4 2" xfId="24792" xr:uid="{00000000-0005-0000-0000-0000A5600000}"/>
    <cellStyle name="Normal 3 7 2 4 3 4 2 2" xfId="24793" xr:uid="{00000000-0005-0000-0000-0000A6600000}"/>
    <cellStyle name="Normal 3 7 2 4 3 4 3" xfId="24794" xr:uid="{00000000-0005-0000-0000-0000A7600000}"/>
    <cellStyle name="Normal 3 7 2 4 3 4 4" xfId="24795" xr:uid="{00000000-0005-0000-0000-0000A8600000}"/>
    <cellStyle name="Normal 3 7 2 4 3 5" xfId="24796" xr:uid="{00000000-0005-0000-0000-0000A9600000}"/>
    <cellStyle name="Normal 3 7 2 4 3 5 2" xfId="24797" xr:uid="{00000000-0005-0000-0000-0000AA600000}"/>
    <cellStyle name="Normal 3 7 2 4 3 5 2 2" xfId="24798" xr:uid="{00000000-0005-0000-0000-0000AB600000}"/>
    <cellStyle name="Normal 3 7 2 4 3 5 3" xfId="24799" xr:uid="{00000000-0005-0000-0000-0000AC600000}"/>
    <cellStyle name="Normal 3 7 2 4 3 6" xfId="24800" xr:uid="{00000000-0005-0000-0000-0000AD600000}"/>
    <cellStyle name="Normal 3 7 2 4 3 6 2" xfId="24801" xr:uid="{00000000-0005-0000-0000-0000AE600000}"/>
    <cellStyle name="Normal 3 7 2 4 3 7" xfId="24802" xr:uid="{00000000-0005-0000-0000-0000AF600000}"/>
    <cellStyle name="Normal 3 7 2 4 3 7 2" xfId="24803" xr:uid="{00000000-0005-0000-0000-0000B0600000}"/>
    <cellStyle name="Normal 3 7 2 4 3 8" xfId="24804" xr:uid="{00000000-0005-0000-0000-0000B1600000}"/>
    <cellStyle name="Normal 3 7 2 4 4" xfId="24805" xr:uid="{00000000-0005-0000-0000-0000B2600000}"/>
    <cellStyle name="Normal 3 7 2 4 4 2" xfId="24806" xr:uid="{00000000-0005-0000-0000-0000B3600000}"/>
    <cellStyle name="Normal 3 7 2 4 4 2 2" xfId="24807" xr:uid="{00000000-0005-0000-0000-0000B4600000}"/>
    <cellStyle name="Normal 3 7 2 4 4 2 2 2" xfId="24808" xr:uid="{00000000-0005-0000-0000-0000B5600000}"/>
    <cellStyle name="Normal 3 7 2 4 4 2 2 2 2" xfId="24809" xr:uid="{00000000-0005-0000-0000-0000B6600000}"/>
    <cellStyle name="Normal 3 7 2 4 4 2 2 3" xfId="24810" xr:uid="{00000000-0005-0000-0000-0000B7600000}"/>
    <cellStyle name="Normal 3 7 2 4 4 2 2 4" xfId="24811" xr:uid="{00000000-0005-0000-0000-0000B8600000}"/>
    <cellStyle name="Normal 3 7 2 4 4 2 3" xfId="24812" xr:uid="{00000000-0005-0000-0000-0000B9600000}"/>
    <cellStyle name="Normal 3 7 2 4 4 2 3 2" xfId="24813" xr:uid="{00000000-0005-0000-0000-0000BA600000}"/>
    <cellStyle name="Normal 3 7 2 4 4 2 3 2 2" xfId="24814" xr:uid="{00000000-0005-0000-0000-0000BB600000}"/>
    <cellStyle name="Normal 3 7 2 4 4 2 3 3" xfId="24815" xr:uid="{00000000-0005-0000-0000-0000BC600000}"/>
    <cellStyle name="Normal 3 7 2 4 4 2 4" xfId="24816" xr:uid="{00000000-0005-0000-0000-0000BD600000}"/>
    <cellStyle name="Normal 3 7 2 4 4 2 4 2" xfId="24817" xr:uid="{00000000-0005-0000-0000-0000BE600000}"/>
    <cellStyle name="Normal 3 7 2 4 4 2 4 2 2" xfId="24818" xr:uid="{00000000-0005-0000-0000-0000BF600000}"/>
    <cellStyle name="Normal 3 7 2 4 4 2 4 3" xfId="24819" xr:uid="{00000000-0005-0000-0000-0000C0600000}"/>
    <cellStyle name="Normal 3 7 2 4 4 2 5" xfId="24820" xr:uid="{00000000-0005-0000-0000-0000C1600000}"/>
    <cellStyle name="Normal 3 7 2 4 4 2 5 2" xfId="24821" xr:uid="{00000000-0005-0000-0000-0000C2600000}"/>
    <cellStyle name="Normal 3 7 2 4 4 2 6" xfId="24822" xr:uid="{00000000-0005-0000-0000-0000C3600000}"/>
    <cellStyle name="Normal 3 7 2 4 4 2 6 2" xfId="24823" xr:uid="{00000000-0005-0000-0000-0000C4600000}"/>
    <cellStyle name="Normal 3 7 2 4 4 2 7" xfId="24824" xr:uid="{00000000-0005-0000-0000-0000C5600000}"/>
    <cellStyle name="Normal 3 7 2 4 4 3" xfId="24825" xr:uid="{00000000-0005-0000-0000-0000C6600000}"/>
    <cellStyle name="Normal 3 7 2 4 4 3 2" xfId="24826" xr:uid="{00000000-0005-0000-0000-0000C7600000}"/>
    <cellStyle name="Normal 3 7 2 4 4 3 2 2" xfId="24827" xr:uid="{00000000-0005-0000-0000-0000C8600000}"/>
    <cellStyle name="Normal 3 7 2 4 4 3 3" xfId="24828" xr:uid="{00000000-0005-0000-0000-0000C9600000}"/>
    <cellStyle name="Normal 3 7 2 4 4 3 4" xfId="24829" xr:uid="{00000000-0005-0000-0000-0000CA600000}"/>
    <cellStyle name="Normal 3 7 2 4 4 4" xfId="24830" xr:uid="{00000000-0005-0000-0000-0000CB600000}"/>
    <cellStyle name="Normal 3 7 2 4 4 4 2" xfId="24831" xr:uid="{00000000-0005-0000-0000-0000CC600000}"/>
    <cellStyle name="Normal 3 7 2 4 4 4 2 2" xfId="24832" xr:uid="{00000000-0005-0000-0000-0000CD600000}"/>
    <cellStyle name="Normal 3 7 2 4 4 4 3" xfId="24833" xr:uid="{00000000-0005-0000-0000-0000CE600000}"/>
    <cellStyle name="Normal 3 7 2 4 4 4 4" xfId="24834" xr:uid="{00000000-0005-0000-0000-0000CF600000}"/>
    <cellStyle name="Normal 3 7 2 4 4 5" xfId="24835" xr:uid="{00000000-0005-0000-0000-0000D0600000}"/>
    <cellStyle name="Normal 3 7 2 4 4 5 2" xfId="24836" xr:uid="{00000000-0005-0000-0000-0000D1600000}"/>
    <cellStyle name="Normal 3 7 2 4 4 5 2 2" xfId="24837" xr:uid="{00000000-0005-0000-0000-0000D2600000}"/>
    <cellStyle name="Normal 3 7 2 4 4 5 3" xfId="24838" xr:uid="{00000000-0005-0000-0000-0000D3600000}"/>
    <cellStyle name="Normal 3 7 2 4 4 6" xfId="24839" xr:uid="{00000000-0005-0000-0000-0000D4600000}"/>
    <cellStyle name="Normal 3 7 2 4 4 6 2" xfId="24840" xr:uid="{00000000-0005-0000-0000-0000D5600000}"/>
    <cellStyle name="Normal 3 7 2 4 4 7" xfId="24841" xr:uid="{00000000-0005-0000-0000-0000D6600000}"/>
    <cellStyle name="Normal 3 7 2 4 4 7 2" xfId="24842" xr:uid="{00000000-0005-0000-0000-0000D7600000}"/>
    <cellStyle name="Normal 3 7 2 4 4 8" xfId="24843" xr:uid="{00000000-0005-0000-0000-0000D8600000}"/>
    <cellStyle name="Normal 3 7 2 4 5" xfId="24844" xr:uid="{00000000-0005-0000-0000-0000D9600000}"/>
    <cellStyle name="Normal 3 7 2 4 5 2" xfId="24845" xr:uid="{00000000-0005-0000-0000-0000DA600000}"/>
    <cellStyle name="Normal 3 7 2 4 5 2 2" xfId="24846" xr:uid="{00000000-0005-0000-0000-0000DB600000}"/>
    <cellStyle name="Normal 3 7 2 4 5 2 2 2" xfId="24847" xr:uid="{00000000-0005-0000-0000-0000DC600000}"/>
    <cellStyle name="Normal 3 7 2 4 5 2 3" xfId="24848" xr:uid="{00000000-0005-0000-0000-0000DD600000}"/>
    <cellStyle name="Normal 3 7 2 4 5 2 4" xfId="24849" xr:uid="{00000000-0005-0000-0000-0000DE600000}"/>
    <cellStyle name="Normal 3 7 2 4 5 3" xfId="24850" xr:uid="{00000000-0005-0000-0000-0000DF600000}"/>
    <cellStyle name="Normal 3 7 2 4 5 3 2" xfId="24851" xr:uid="{00000000-0005-0000-0000-0000E0600000}"/>
    <cellStyle name="Normal 3 7 2 4 5 3 2 2" xfId="24852" xr:uid="{00000000-0005-0000-0000-0000E1600000}"/>
    <cellStyle name="Normal 3 7 2 4 5 3 3" xfId="24853" xr:uid="{00000000-0005-0000-0000-0000E2600000}"/>
    <cellStyle name="Normal 3 7 2 4 5 4" xfId="24854" xr:uid="{00000000-0005-0000-0000-0000E3600000}"/>
    <cellStyle name="Normal 3 7 2 4 5 4 2" xfId="24855" xr:uid="{00000000-0005-0000-0000-0000E4600000}"/>
    <cellStyle name="Normal 3 7 2 4 5 4 2 2" xfId="24856" xr:uid="{00000000-0005-0000-0000-0000E5600000}"/>
    <cellStyle name="Normal 3 7 2 4 5 4 3" xfId="24857" xr:uid="{00000000-0005-0000-0000-0000E6600000}"/>
    <cellStyle name="Normal 3 7 2 4 5 5" xfId="24858" xr:uid="{00000000-0005-0000-0000-0000E7600000}"/>
    <cellStyle name="Normal 3 7 2 4 5 5 2" xfId="24859" xr:uid="{00000000-0005-0000-0000-0000E8600000}"/>
    <cellStyle name="Normal 3 7 2 4 5 6" xfId="24860" xr:uid="{00000000-0005-0000-0000-0000E9600000}"/>
    <cellStyle name="Normal 3 7 2 4 5 6 2" xfId="24861" xr:uid="{00000000-0005-0000-0000-0000EA600000}"/>
    <cellStyle name="Normal 3 7 2 4 5 7" xfId="24862" xr:uid="{00000000-0005-0000-0000-0000EB600000}"/>
    <cellStyle name="Normal 3 7 2 4 6" xfId="24863" xr:uid="{00000000-0005-0000-0000-0000EC600000}"/>
    <cellStyle name="Normal 3 7 2 4 6 2" xfId="24864" xr:uid="{00000000-0005-0000-0000-0000ED600000}"/>
    <cellStyle name="Normal 3 7 2 4 6 2 2" xfId="24865" xr:uid="{00000000-0005-0000-0000-0000EE600000}"/>
    <cellStyle name="Normal 3 7 2 4 6 3" xfId="24866" xr:uid="{00000000-0005-0000-0000-0000EF600000}"/>
    <cellStyle name="Normal 3 7 2 4 6 4" xfId="24867" xr:uid="{00000000-0005-0000-0000-0000F0600000}"/>
    <cellStyle name="Normal 3 7 2 4 7" xfId="24868" xr:uid="{00000000-0005-0000-0000-0000F1600000}"/>
    <cellStyle name="Normal 3 7 2 4 7 2" xfId="24869" xr:uid="{00000000-0005-0000-0000-0000F2600000}"/>
    <cellStyle name="Normal 3 7 2 4 7 2 2" xfId="24870" xr:uid="{00000000-0005-0000-0000-0000F3600000}"/>
    <cellStyle name="Normal 3 7 2 4 7 3" xfId="24871" xr:uid="{00000000-0005-0000-0000-0000F4600000}"/>
    <cellStyle name="Normal 3 7 2 4 7 4" xfId="24872" xr:uid="{00000000-0005-0000-0000-0000F5600000}"/>
    <cellStyle name="Normal 3 7 2 4 8" xfId="24873" xr:uid="{00000000-0005-0000-0000-0000F6600000}"/>
    <cellStyle name="Normal 3 7 2 4 8 2" xfId="24874" xr:uid="{00000000-0005-0000-0000-0000F7600000}"/>
    <cellStyle name="Normal 3 7 2 4 8 2 2" xfId="24875" xr:uid="{00000000-0005-0000-0000-0000F8600000}"/>
    <cellStyle name="Normal 3 7 2 4 8 3" xfId="24876" xr:uid="{00000000-0005-0000-0000-0000F9600000}"/>
    <cellStyle name="Normal 3 7 2 4 9" xfId="24877" xr:uid="{00000000-0005-0000-0000-0000FA600000}"/>
    <cellStyle name="Normal 3 7 2 4 9 2" xfId="24878" xr:uid="{00000000-0005-0000-0000-0000FB600000}"/>
    <cellStyle name="Normal 3 7 2 5" xfId="24879" xr:uid="{00000000-0005-0000-0000-0000FC600000}"/>
    <cellStyle name="Normal 3 7 2 5 10" xfId="24880" xr:uid="{00000000-0005-0000-0000-0000FD600000}"/>
    <cellStyle name="Normal 3 7 2 5 2" xfId="24881" xr:uid="{00000000-0005-0000-0000-0000FE600000}"/>
    <cellStyle name="Normal 3 7 2 5 2 2" xfId="24882" xr:uid="{00000000-0005-0000-0000-0000FF600000}"/>
    <cellStyle name="Normal 3 7 2 5 2 2 2" xfId="24883" xr:uid="{00000000-0005-0000-0000-000000610000}"/>
    <cellStyle name="Normal 3 7 2 5 2 2 2 2" xfId="24884" xr:uid="{00000000-0005-0000-0000-000001610000}"/>
    <cellStyle name="Normal 3 7 2 5 2 2 2 2 2" xfId="24885" xr:uid="{00000000-0005-0000-0000-000002610000}"/>
    <cellStyle name="Normal 3 7 2 5 2 2 2 3" xfId="24886" xr:uid="{00000000-0005-0000-0000-000003610000}"/>
    <cellStyle name="Normal 3 7 2 5 2 2 2 4" xfId="24887" xr:uid="{00000000-0005-0000-0000-000004610000}"/>
    <cellStyle name="Normal 3 7 2 5 2 2 3" xfId="24888" xr:uid="{00000000-0005-0000-0000-000005610000}"/>
    <cellStyle name="Normal 3 7 2 5 2 2 3 2" xfId="24889" xr:uid="{00000000-0005-0000-0000-000006610000}"/>
    <cellStyle name="Normal 3 7 2 5 2 2 3 2 2" xfId="24890" xr:uid="{00000000-0005-0000-0000-000007610000}"/>
    <cellStyle name="Normal 3 7 2 5 2 2 3 3" xfId="24891" xr:uid="{00000000-0005-0000-0000-000008610000}"/>
    <cellStyle name="Normal 3 7 2 5 2 2 4" xfId="24892" xr:uid="{00000000-0005-0000-0000-000009610000}"/>
    <cellStyle name="Normal 3 7 2 5 2 2 4 2" xfId="24893" xr:uid="{00000000-0005-0000-0000-00000A610000}"/>
    <cellStyle name="Normal 3 7 2 5 2 2 4 2 2" xfId="24894" xr:uid="{00000000-0005-0000-0000-00000B610000}"/>
    <cellStyle name="Normal 3 7 2 5 2 2 4 3" xfId="24895" xr:uid="{00000000-0005-0000-0000-00000C610000}"/>
    <cellStyle name="Normal 3 7 2 5 2 2 5" xfId="24896" xr:uid="{00000000-0005-0000-0000-00000D610000}"/>
    <cellStyle name="Normal 3 7 2 5 2 2 5 2" xfId="24897" xr:uid="{00000000-0005-0000-0000-00000E610000}"/>
    <cellStyle name="Normal 3 7 2 5 2 2 6" xfId="24898" xr:uid="{00000000-0005-0000-0000-00000F610000}"/>
    <cellStyle name="Normal 3 7 2 5 2 2 6 2" xfId="24899" xr:uid="{00000000-0005-0000-0000-000010610000}"/>
    <cellStyle name="Normal 3 7 2 5 2 2 7" xfId="24900" xr:uid="{00000000-0005-0000-0000-000011610000}"/>
    <cellStyle name="Normal 3 7 2 5 2 3" xfId="24901" xr:uid="{00000000-0005-0000-0000-000012610000}"/>
    <cellStyle name="Normal 3 7 2 5 2 3 2" xfId="24902" xr:uid="{00000000-0005-0000-0000-000013610000}"/>
    <cellStyle name="Normal 3 7 2 5 2 3 2 2" xfId="24903" xr:uid="{00000000-0005-0000-0000-000014610000}"/>
    <cellStyle name="Normal 3 7 2 5 2 3 3" xfId="24904" xr:uid="{00000000-0005-0000-0000-000015610000}"/>
    <cellStyle name="Normal 3 7 2 5 2 3 4" xfId="24905" xr:uid="{00000000-0005-0000-0000-000016610000}"/>
    <cellStyle name="Normal 3 7 2 5 2 4" xfId="24906" xr:uid="{00000000-0005-0000-0000-000017610000}"/>
    <cellStyle name="Normal 3 7 2 5 2 4 2" xfId="24907" xr:uid="{00000000-0005-0000-0000-000018610000}"/>
    <cellStyle name="Normal 3 7 2 5 2 4 2 2" xfId="24908" xr:uid="{00000000-0005-0000-0000-000019610000}"/>
    <cellStyle name="Normal 3 7 2 5 2 4 3" xfId="24909" xr:uid="{00000000-0005-0000-0000-00001A610000}"/>
    <cellStyle name="Normal 3 7 2 5 2 4 4" xfId="24910" xr:uid="{00000000-0005-0000-0000-00001B610000}"/>
    <cellStyle name="Normal 3 7 2 5 2 5" xfId="24911" xr:uid="{00000000-0005-0000-0000-00001C610000}"/>
    <cellStyle name="Normal 3 7 2 5 2 5 2" xfId="24912" xr:uid="{00000000-0005-0000-0000-00001D610000}"/>
    <cellStyle name="Normal 3 7 2 5 2 5 2 2" xfId="24913" xr:uid="{00000000-0005-0000-0000-00001E610000}"/>
    <cellStyle name="Normal 3 7 2 5 2 5 3" xfId="24914" xr:uid="{00000000-0005-0000-0000-00001F610000}"/>
    <cellStyle name="Normal 3 7 2 5 2 6" xfId="24915" xr:uid="{00000000-0005-0000-0000-000020610000}"/>
    <cellStyle name="Normal 3 7 2 5 2 6 2" xfId="24916" xr:uid="{00000000-0005-0000-0000-000021610000}"/>
    <cellStyle name="Normal 3 7 2 5 2 7" xfId="24917" xr:uid="{00000000-0005-0000-0000-000022610000}"/>
    <cellStyle name="Normal 3 7 2 5 2 7 2" xfId="24918" xr:uid="{00000000-0005-0000-0000-000023610000}"/>
    <cellStyle name="Normal 3 7 2 5 2 8" xfId="24919" xr:uid="{00000000-0005-0000-0000-000024610000}"/>
    <cellStyle name="Normal 3 7 2 5 3" xfId="24920" xr:uid="{00000000-0005-0000-0000-000025610000}"/>
    <cellStyle name="Normal 3 7 2 5 3 2" xfId="24921" xr:uid="{00000000-0005-0000-0000-000026610000}"/>
    <cellStyle name="Normal 3 7 2 5 3 2 2" xfId="24922" xr:uid="{00000000-0005-0000-0000-000027610000}"/>
    <cellStyle name="Normal 3 7 2 5 3 2 2 2" xfId="24923" xr:uid="{00000000-0005-0000-0000-000028610000}"/>
    <cellStyle name="Normal 3 7 2 5 3 2 2 2 2" xfId="24924" xr:uid="{00000000-0005-0000-0000-000029610000}"/>
    <cellStyle name="Normal 3 7 2 5 3 2 2 3" xfId="24925" xr:uid="{00000000-0005-0000-0000-00002A610000}"/>
    <cellStyle name="Normal 3 7 2 5 3 2 2 4" xfId="24926" xr:uid="{00000000-0005-0000-0000-00002B610000}"/>
    <cellStyle name="Normal 3 7 2 5 3 2 3" xfId="24927" xr:uid="{00000000-0005-0000-0000-00002C610000}"/>
    <cellStyle name="Normal 3 7 2 5 3 2 3 2" xfId="24928" xr:uid="{00000000-0005-0000-0000-00002D610000}"/>
    <cellStyle name="Normal 3 7 2 5 3 2 3 2 2" xfId="24929" xr:uid="{00000000-0005-0000-0000-00002E610000}"/>
    <cellStyle name="Normal 3 7 2 5 3 2 3 3" xfId="24930" xr:uid="{00000000-0005-0000-0000-00002F610000}"/>
    <cellStyle name="Normal 3 7 2 5 3 2 4" xfId="24931" xr:uid="{00000000-0005-0000-0000-000030610000}"/>
    <cellStyle name="Normal 3 7 2 5 3 2 4 2" xfId="24932" xr:uid="{00000000-0005-0000-0000-000031610000}"/>
    <cellStyle name="Normal 3 7 2 5 3 2 4 2 2" xfId="24933" xr:uid="{00000000-0005-0000-0000-000032610000}"/>
    <cellStyle name="Normal 3 7 2 5 3 2 4 3" xfId="24934" xr:uid="{00000000-0005-0000-0000-000033610000}"/>
    <cellStyle name="Normal 3 7 2 5 3 2 5" xfId="24935" xr:uid="{00000000-0005-0000-0000-000034610000}"/>
    <cellStyle name="Normal 3 7 2 5 3 2 5 2" xfId="24936" xr:uid="{00000000-0005-0000-0000-000035610000}"/>
    <cellStyle name="Normal 3 7 2 5 3 2 6" xfId="24937" xr:uid="{00000000-0005-0000-0000-000036610000}"/>
    <cellStyle name="Normal 3 7 2 5 3 2 6 2" xfId="24938" xr:uid="{00000000-0005-0000-0000-000037610000}"/>
    <cellStyle name="Normal 3 7 2 5 3 2 7" xfId="24939" xr:uid="{00000000-0005-0000-0000-000038610000}"/>
    <cellStyle name="Normal 3 7 2 5 3 3" xfId="24940" xr:uid="{00000000-0005-0000-0000-000039610000}"/>
    <cellStyle name="Normal 3 7 2 5 3 3 2" xfId="24941" xr:uid="{00000000-0005-0000-0000-00003A610000}"/>
    <cellStyle name="Normal 3 7 2 5 3 3 2 2" xfId="24942" xr:uid="{00000000-0005-0000-0000-00003B610000}"/>
    <cellStyle name="Normal 3 7 2 5 3 3 3" xfId="24943" xr:uid="{00000000-0005-0000-0000-00003C610000}"/>
    <cellStyle name="Normal 3 7 2 5 3 3 4" xfId="24944" xr:uid="{00000000-0005-0000-0000-00003D610000}"/>
    <cellStyle name="Normal 3 7 2 5 3 4" xfId="24945" xr:uid="{00000000-0005-0000-0000-00003E610000}"/>
    <cellStyle name="Normal 3 7 2 5 3 4 2" xfId="24946" xr:uid="{00000000-0005-0000-0000-00003F610000}"/>
    <cellStyle name="Normal 3 7 2 5 3 4 2 2" xfId="24947" xr:uid="{00000000-0005-0000-0000-000040610000}"/>
    <cellStyle name="Normal 3 7 2 5 3 4 3" xfId="24948" xr:uid="{00000000-0005-0000-0000-000041610000}"/>
    <cellStyle name="Normal 3 7 2 5 3 4 4" xfId="24949" xr:uid="{00000000-0005-0000-0000-000042610000}"/>
    <cellStyle name="Normal 3 7 2 5 3 5" xfId="24950" xr:uid="{00000000-0005-0000-0000-000043610000}"/>
    <cellStyle name="Normal 3 7 2 5 3 5 2" xfId="24951" xr:uid="{00000000-0005-0000-0000-000044610000}"/>
    <cellStyle name="Normal 3 7 2 5 3 5 2 2" xfId="24952" xr:uid="{00000000-0005-0000-0000-000045610000}"/>
    <cellStyle name="Normal 3 7 2 5 3 5 3" xfId="24953" xr:uid="{00000000-0005-0000-0000-000046610000}"/>
    <cellStyle name="Normal 3 7 2 5 3 6" xfId="24954" xr:uid="{00000000-0005-0000-0000-000047610000}"/>
    <cellStyle name="Normal 3 7 2 5 3 6 2" xfId="24955" xr:uid="{00000000-0005-0000-0000-000048610000}"/>
    <cellStyle name="Normal 3 7 2 5 3 7" xfId="24956" xr:uid="{00000000-0005-0000-0000-000049610000}"/>
    <cellStyle name="Normal 3 7 2 5 3 7 2" xfId="24957" xr:uid="{00000000-0005-0000-0000-00004A610000}"/>
    <cellStyle name="Normal 3 7 2 5 3 8" xfId="24958" xr:uid="{00000000-0005-0000-0000-00004B610000}"/>
    <cellStyle name="Normal 3 7 2 5 4" xfId="24959" xr:uid="{00000000-0005-0000-0000-00004C610000}"/>
    <cellStyle name="Normal 3 7 2 5 4 2" xfId="24960" xr:uid="{00000000-0005-0000-0000-00004D610000}"/>
    <cellStyle name="Normal 3 7 2 5 4 2 2" xfId="24961" xr:uid="{00000000-0005-0000-0000-00004E610000}"/>
    <cellStyle name="Normal 3 7 2 5 4 2 2 2" xfId="24962" xr:uid="{00000000-0005-0000-0000-00004F610000}"/>
    <cellStyle name="Normal 3 7 2 5 4 2 3" xfId="24963" xr:uid="{00000000-0005-0000-0000-000050610000}"/>
    <cellStyle name="Normal 3 7 2 5 4 2 4" xfId="24964" xr:uid="{00000000-0005-0000-0000-000051610000}"/>
    <cellStyle name="Normal 3 7 2 5 4 3" xfId="24965" xr:uid="{00000000-0005-0000-0000-000052610000}"/>
    <cellStyle name="Normal 3 7 2 5 4 3 2" xfId="24966" xr:uid="{00000000-0005-0000-0000-000053610000}"/>
    <cellStyle name="Normal 3 7 2 5 4 3 2 2" xfId="24967" xr:uid="{00000000-0005-0000-0000-000054610000}"/>
    <cellStyle name="Normal 3 7 2 5 4 3 3" xfId="24968" xr:uid="{00000000-0005-0000-0000-000055610000}"/>
    <cellStyle name="Normal 3 7 2 5 4 4" xfId="24969" xr:uid="{00000000-0005-0000-0000-000056610000}"/>
    <cellStyle name="Normal 3 7 2 5 4 4 2" xfId="24970" xr:uid="{00000000-0005-0000-0000-000057610000}"/>
    <cellStyle name="Normal 3 7 2 5 4 4 2 2" xfId="24971" xr:uid="{00000000-0005-0000-0000-000058610000}"/>
    <cellStyle name="Normal 3 7 2 5 4 4 3" xfId="24972" xr:uid="{00000000-0005-0000-0000-000059610000}"/>
    <cellStyle name="Normal 3 7 2 5 4 5" xfId="24973" xr:uid="{00000000-0005-0000-0000-00005A610000}"/>
    <cellStyle name="Normal 3 7 2 5 4 5 2" xfId="24974" xr:uid="{00000000-0005-0000-0000-00005B610000}"/>
    <cellStyle name="Normal 3 7 2 5 4 6" xfId="24975" xr:uid="{00000000-0005-0000-0000-00005C610000}"/>
    <cellStyle name="Normal 3 7 2 5 4 6 2" xfId="24976" xr:uid="{00000000-0005-0000-0000-00005D610000}"/>
    <cellStyle name="Normal 3 7 2 5 4 7" xfId="24977" xr:uid="{00000000-0005-0000-0000-00005E610000}"/>
    <cellStyle name="Normal 3 7 2 5 5" xfId="24978" xr:uid="{00000000-0005-0000-0000-00005F610000}"/>
    <cellStyle name="Normal 3 7 2 5 5 2" xfId="24979" xr:uid="{00000000-0005-0000-0000-000060610000}"/>
    <cellStyle name="Normal 3 7 2 5 5 2 2" xfId="24980" xr:uid="{00000000-0005-0000-0000-000061610000}"/>
    <cellStyle name="Normal 3 7 2 5 5 3" xfId="24981" xr:uid="{00000000-0005-0000-0000-000062610000}"/>
    <cellStyle name="Normal 3 7 2 5 5 4" xfId="24982" xr:uid="{00000000-0005-0000-0000-000063610000}"/>
    <cellStyle name="Normal 3 7 2 5 6" xfId="24983" xr:uid="{00000000-0005-0000-0000-000064610000}"/>
    <cellStyle name="Normal 3 7 2 5 6 2" xfId="24984" xr:uid="{00000000-0005-0000-0000-000065610000}"/>
    <cellStyle name="Normal 3 7 2 5 6 2 2" xfId="24985" xr:uid="{00000000-0005-0000-0000-000066610000}"/>
    <cellStyle name="Normal 3 7 2 5 6 3" xfId="24986" xr:uid="{00000000-0005-0000-0000-000067610000}"/>
    <cellStyle name="Normal 3 7 2 5 6 4" xfId="24987" xr:uid="{00000000-0005-0000-0000-000068610000}"/>
    <cellStyle name="Normal 3 7 2 5 7" xfId="24988" xr:uid="{00000000-0005-0000-0000-000069610000}"/>
    <cellStyle name="Normal 3 7 2 5 7 2" xfId="24989" xr:uid="{00000000-0005-0000-0000-00006A610000}"/>
    <cellStyle name="Normal 3 7 2 5 7 2 2" xfId="24990" xr:uid="{00000000-0005-0000-0000-00006B610000}"/>
    <cellStyle name="Normal 3 7 2 5 7 3" xfId="24991" xr:uid="{00000000-0005-0000-0000-00006C610000}"/>
    <cellStyle name="Normal 3 7 2 5 8" xfId="24992" xr:uid="{00000000-0005-0000-0000-00006D610000}"/>
    <cellStyle name="Normal 3 7 2 5 8 2" xfId="24993" xr:uid="{00000000-0005-0000-0000-00006E610000}"/>
    <cellStyle name="Normal 3 7 2 5 9" xfId="24994" xr:uid="{00000000-0005-0000-0000-00006F610000}"/>
    <cellStyle name="Normal 3 7 2 5 9 2" xfId="24995" xr:uid="{00000000-0005-0000-0000-000070610000}"/>
    <cellStyle name="Normal 3 7 2 6" xfId="24996" xr:uid="{00000000-0005-0000-0000-000071610000}"/>
    <cellStyle name="Normal 3 7 2 6 2" xfId="24997" xr:uid="{00000000-0005-0000-0000-000072610000}"/>
    <cellStyle name="Normal 3 7 2 6 2 2" xfId="24998" xr:uid="{00000000-0005-0000-0000-000073610000}"/>
    <cellStyle name="Normal 3 7 2 6 2 2 2" xfId="24999" xr:uid="{00000000-0005-0000-0000-000074610000}"/>
    <cellStyle name="Normal 3 7 2 6 2 2 2 2" xfId="25000" xr:uid="{00000000-0005-0000-0000-000075610000}"/>
    <cellStyle name="Normal 3 7 2 6 2 2 3" xfId="25001" xr:uid="{00000000-0005-0000-0000-000076610000}"/>
    <cellStyle name="Normal 3 7 2 6 2 2 4" xfId="25002" xr:uid="{00000000-0005-0000-0000-000077610000}"/>
    <cellStyle name="Normal 3 7 2 6 2 3" xfId="25003" xr:uid="{00000000-0005-0000-0000-000078610000}"/>
    <cellStyle name="Normal 3 7 2 6 2 3 2" xfId="25004" xr:uid="{00000000-0005-0000-0000-000079610000}"/>
    <cellStyle name="Normal 3 7 2 6 2 3 2 2" xfId="25005" xr:uid="{00000000-0005-0000-0000-00007A610000}"/>
    <cellStyle name="Normal 3 7 2 6 2 3 3" xfId="25006" xr:uid="{00000000-0005-0000-0000-00007B610000}"/>
    <cellStyle name="Normal 3 7 2 6 2 4" xfId="25007" xr:uid="{00000000-0005-0000-0000-00007C610000}"/>
    <cellStyle name="Normal 3 7 2 6 2 4 2" xfId="25008" xr:uid="{00000000-0005-0000-0000-00007D610000}"/>
    <cellStyle name="Normal 3 7 2 6 2 4 2 2" xfId="25009" xr:uid="{00000000-0005-0000-0000-00007E610000}"/>
    <cellStyle name="Normal 3 7 2 6 2 4 3" xfId="25010" xr:uid="{00000000-0005-0000-0000-00007F610000}"/>
    <cellStyle name="Normal 3 7 2 6 2 5" xfId="25011" xr:uid="{00000000-0005-0000-0000-000080610000}"/>
    <cellStyle name="Normal 3 7 2 6 2 5 2" xfId="25012" xr:uid="{00000000-0005-0000-0000-000081610000}"/>
    <cellStyle name="Normal 3 7 2 6 2 6" xfId="25013" xr:uid="{00000000-0005-0000-0000-000082610000}"/>
    <cellStyle name="Normal 3 7 2 6 2 6 2" xfId="25014" xr:uid="{00000000-0005-0000-0000-000083610000}"/>
    <cellStyle name="Normal 3 7 2 6 2 7" xfId="25015" xr:uid="{00000000-0005-0000-0000-000084610000}"/>
    <cellStyle name="Normal 3 7 2 6 3" xfId="25016" xr:uid="{00000000-0005-0000-0000-000085610000}"/>
    <cellStyle name="Normal 3 7 2 6 3 2" xfId="25017" xr:uid="{00000000-0005-0000-0000-000086610000}"/>
    <cellStyle name="Normal 3 7 2 6 3 2 2" xfId="25018" xr:uid="{00000000-0005-0000-0000-000087610000}"/>
    <cellStyle name="Normal 3 7 2 6 3 3" xfId="25019" xr:uid="{00000000-0005-0000-0000-000088610000}"/>
    <cellStyle name="Normal 3 7 2 6 3 4" xfId="25020" xr:uid="{00000000-0005-0000-0000-000089610000}"/>
    <cellStyle name="Normal 3 7 2 6 4" xfId="25021" xr:uid="{00000000-0005-0000-0000-00008A610000}"/>
    <cellStyle name="Normal 3 7 2 6 4 2" xfId="25022" xr:uid="{00000000-0005-0000-0000-00008B610000}"/>
    <cellStyle name="Normal 3 7 2 6 4 2 2" xfId="25023" xr:uid="{00000000-0005-0000-0000-00008C610000}"/>
    <cellStyle name="Normal 3 7 2 6 4 3" xfId="25024" xr:uid="{00000000-0005-0000-0000-00008D610000}"/>
    <cellStyle name="Normal 3 7 2 6 4 4" xfId="25025" xr:uid="{00000000-0005-0000-0000-00008E610000}"/>
    <cellStyle name="Normal 3 7 2 6 5" xfId="25026" xr:uid="{00000000-0005-0000-0000-00008F610000}"/>
    <cellStyle name="Normal 3 7 2 6 5 2" xfId="25027" xr:uid="{00000000-0005-0000-0000-000090610000}"/>
    <cellStyle name="Normal 3 7 2 6 5 2 2" xfId="25028" xr:uid="{00000000-0005-0000-0000-000091610000}"/>
    <cellStyle name="Normal 3 7 2 6 5 3" xfId="25029" xr:uid="{00000000-0005-0000-0000-000092610000}"/>
    <cellStyle name="Normal 3 7 2 6 6" xfId="25030" xr:uid="{00000000-0005-0000-0000-000093610000}"/>
    <cellStyle name="Normal 3 7 2 6 6 2" xfId="25031" xr:uid="{00000000-0005-0000-0000-000094610000}"/>
    <cellStyle name="Normal 3 7 2 6 7" xfId="25032" xr:uid="{00000000-0005-0000-0000-000095610000}"/>
    <cellStyle name="Normal 3 7 2 6 7 2" xfId="25033" xr:uid="{00000000-0005-0000-0000-000096610000}"/>
    <cellStyle name="Normal 3 7 2 6 8" xfId="25034" xr:uid="{00000000-0005-0000-0000-000097610000}"/>
    <cellStyle name="Normal 3 7 2 7" xfId="25035" xr:uid="{00000000-0005-0000-0000-000098610000}"/>
    <cellStyle name="Normal 3 7 2 7 2" xfId="25036" xr:uid="{00000000-0005-0000-0000-000099610000}"/>
    <cellStyle name="Normal 3 7 2 7 2 2" xfId="25037" xr:uid="{00000000-0005-0000-0000-00009A610000}"/>
    <cellStyle name="Normal 3 7 2 7 2 2 2" xfId="25038" xr:uid="{00000000-0005-0000-0000-00009B610000}"/>
    <cellStyle name="Normal 3 7 2 7 2 2 2 2" xfId="25039" xr:uid="{00000000-0005-0000-0000-00009C610000}"/>
    <cellStyle name="Normal 3 7 2 7 2 2 3" xfId="25040" xr:uid="{00000000-0005-0000-0000-00009D610000}"/>
    <cellStyle name="Normal 3 7 2 7 2 2 4" xfId="25041" xr:uid="{00000000-0005-0000-0000-00009E610000}"/>
    <cellStyle name="Normal 3 7 2 7 2 3" xfId="25042" xr:uid="{00000000-0005-0000-0000-00009F610000}"/>
    <cellStyle name="Normal 3 7 2 7 2 3 2" xfId="25043" xr:uid="{00000000-0005-0000-0000-0000A0610000}"/>
    <cellStyle name="Normal 3 7 2 7 2 3 2 2" xfId="25044" xr:uid="{00000000-0005-0000-0000-0000A1610000}"/>
    <cellStyle name="Normal 3 7 2 7 2 3 3" xfId="25045" xr:uid="{00000000-0005-0000-0000-0000A2610000}"/>
    <cellStyle name="Normal 3 7 2 7 2 4" xfId="25046" xr:uid="{00000000-0005-0000-0000-0000A3610000}"/>
    <cellStyle name="Normal 3 7 2 7 2 4 2" xfId="25047" xr:uid="{00000000-0005-0000-0000-0000A4610000}"/>
    <cellStyle name="Normal 3 7 2 7 2 4 2 2" xfId="25048" xr:uid="{00000000-0005-0000-0000-0000A5610000}"/>
    <cellStyle name="Normal 3 7 2 7 2 4 3" xfId="25049" xr:uid="{00000000-0005-0000-0000-0000A6610000}"/>
    <cellStyle name="Normal 3 7 2 7 2 5" xfId="25050" xr:uid="{00000000-0005-0000-0000-0000A7610000}"/>
    <cellStyle name="Normal 3 7 2 7 2 5 2" xfId="25051" xr:uid="{00000000-0005-0000-0000-0000A8610000}"/>
    <cellStyle name="Normal 3 7 2 7 2 6" xfId="25052" xr:uid="{00000000-0005-0000-0000-0000A9610000}"/>
    <cellStyle name="Normal 3 7 2 7 2 6 2" xfId="25053" xr:uid="{00000000-0005-0000-0000-0000AA610000}"/>
    <cellStyle name="Normal 3 7 2 7 2 7" xfId="25054" xr:uid="{00000000-0005-0000-0000-0000AB610000}"/>
    <cellStyle name="Normal 3 7 2 7 3" xfId="25055" xr:uid="{00000000-0005-0000-0000-0000AC610000}"/>
    <cellStyle name="Normal 3 7 2 7 3 2" xfId="25056" xr:uid="{00000000-0005-0000-0000-0000AD610000}"/>
    <cellStyle name="Normal 3 7 2 7 3 2 2" xfId="25057" xr:uid="{00000000-0005-0000-0000-0000AE610000}"/>
    <cellStyle name="Normal 3 7 2 7 3 3" xfId="25058" xr:uid="{00000000-0005-0000-0000-0000AF610000}"/>
    <cellStyle name="Normal 3 7 2 7 3 4" xfId="25059" xr:uid="{00000000-0005-0000-0000-0000B0610000}"/>
    <cellStyle name="Normal 3 7 2 7 4" xfId="25060" xr:uid="{00000000-0005-0000-0000-0000B1610000}"/>
    <cellStyle name="Normal 3 7 2 7 4 2" xfId="25061" xr:uid="{00000000-0005-0000-0000-0000B2610000}"/>
    <cellStyle name="Normal 3 7 2 7 4 2 2" xfId="25062" xr:uid="{00000000-0005-0000-0000-0000B3610000}"/>
    <cellStyle name="Normal 3 7 2 7 4 3" xfId="25063" xr:uid="{00000000-0005-0000-0000-0000B4610000}"/>
    <cellStyle name="Normal 3 7 2 7 4 4" xfId="25064" xr:uid="{00000000-0005-0000-0000-0000B5610000}"/>
    <cellStyle name="Normal 3 7 2 7 5" xfId="25065" xr:uid="{00000000-0005-0000-0000-0000B6610000}"/>
    <cellStyle name="Normal 3 7 2 7 5 2" xfId="25066" xr:uid="{00000000-0005-0000-0000-0000B7610000}"/>
    <cellStyle name="Normal 3 7 2 7 5 2 2" xfId="25067" xr:uid="{00000000-0005-0000-0000-0000B8610000}"/>
    <cellStyle name="Normal 3 7 2 7 5 3" xfId="25068" xr:uid="{00000000-0005-0000-0000-0000B9610000}"/>
    <cellStyle name="Normal 3 7 2 7 6" xfId="25069" xr:uid="{00000000-0005-0000-0000-0000BA610000}"/>
    <cellStyle name="Normal 3 7 2 7 6 2" xfId="25070" xr:uid="{00000000-0005-0000-0000-0000BB610000}"/>
    <cellStyle name="Normal 3 7 2 7 7" xfId="25071" xr:uid="{00000000-0005-0000-0000-0000BC610000}"/>
    <cellStyle name="Normal 3 7 2 7 7 2" xfId="25072" xr:uid="{00000000-0005-0000-0000-0000BD610000}"/>
    <cellStyle name="Normal 3 7 2 7 8" xfId="25073" xr:uid="{00000000-0005-0000-0000-0000BE610000}"/>
    <cellStyle name="Normal 3 7 2 8" xfId="25074" xr:uid="{00000000-0005-0000-0000-0000BF610000}"/>
    <cellStyle name="Normal 3 7 2 8 2" xfId="25075" xr:uid="{00000000-0005-0000-0000-0000C0610000}"/>
    <cellStyle name="Normal 3 7 2 8 2 2" xfId="25076" xr:uid="{00000000-0005-0000-0000-0000C1610000}"/>
    <cellStyle name="Normal 3 7 2 8 2 2 2" xfId="25077" xr:uid="{00000000-0005-0000-0000-0000C2610000}"/>
    <cellStyle name="Normal 3 7 2 8 2 3" xfId="25078" xr:uid="{00000000-0005-0000-0000-0000C3610000}"/>
    <cellStyle name="Normal 3 7 2 8 2 4" xfId="25079" xr:uid="{00000000-0005-0000-0000-0000C4610000}"/>
    <cellStyle name="Normal 3 7 2 8 3" xfId="25080" xr:uid="{00000000-0005-0000-0000-0000C5610000}"/>
    <cellStyle name="Normal 3 7 2 8 3 2" xfId="25081" xr:uid="{00000000-0005-0000-0000-0000C6610000}"/>
    <cellStyle name="Normal 3 7 2 8 3 2 2" xfId="25082" xr:uid="{00000000-0005-0000-0000-0000C7610000}"/>
    <cellStyle name="Normal 3 7 2 8 3 3" xfId="25083" xr:uid="{00000000-0005-0000-0000-0000C8610000}"/>
    <cellStyle name="Normal 3 7 2 8 4" xfId="25084" xr:uid="{00000000-0005-0000-0000-0000C9610000}"/>
    <cellStyle name="Normal 3 7 2 8 4 2" xfId="25085" xr:uid="{00000000-0005-0000-0000-0000CA610000}"/>
    <cellStyle name="Normal 3 7 2 8 4 2 2" xfId="25086" xr:uid="{00000000-0005-0000-0000-0000CB610000}"/>
    <cellStyle name="Normal 3 7 2 8 4 3" xfId="25087" xr:uid="{00000000-0005-0000-0000-0000CC610000}"/>
    <cellStyle name="Normal 3 7 2 8 5" xfId="25088" xr:uid="{00000000-0005-0000-0000-0000CD610000}"/>
    <cellStyle name="Normal 3 7 2 8 5 2" xfId="25089" xr:uid="{00000000-0005-0000-0000-0000CE610000}"/>
    <cellStyle name="Normal 3 7 2 8 6" xfId="25090" xr:uid="{00000000-0005-0000-0000-0000CF610000}"/>
    <cellStyle name="Normal 3 7 2 8 6 2" xfId="25091" xr:uid="{00000000-0005-0000-0000-0000D0610000}"/>
    <cellStyle name="Normal 3 7 2 8 7" xfId="25092" xr:uid="{00000000-0005-0000-0000-0000D1610000}"/>
    <cellStyle name="Normal 3 7 2 9" xfId="25093" xr:uid="{00000000-0005-0000-0000-0000D2610000}"/>
    <cellStyle name="Normal 3 7 2 9 2" xfId="25094" xr:uid="{00000000-0005-0000-0000-0000D3610000}"/>
    <cellStyle name="Normal 3 7 2 9 2 2" xfId="25095" xr:uid="{00000000-0005-0000-0000-0000D4610000}"/>
    <cellStyle name="Normal 3 7 2 9 3" xfId="25096" xr:uid="{00000000-0005-0000-0000-0000D5610000}"/>
    <cellStyle name="Normal 3 7 2 9 4" xfId="25097" xr:uid="{00000000-0005-0000-0000-0000D6610000}"/>
    <cellStyle name="Normal 3 7 20" xfId="25098" xr:uid="{00000000-0005-0000-0000-0000D7610000}"/>
    <cellStyle name="Normal 3 7 21" xfId="25099" xr:uid="{00000000-0005-0000-0000-0000D8610000}"/>
    <cellStyle name="Normal 3 7 3" xfId="25100" xr:uid="{00000000-0005-0000-0000-0000D9610000}"/>
    <cellStyle name="Normal 3 7 3 10" xfId="25101" xr:uid="{00000000-0005-0000-0000-0000DA610000}"/>
    <cellStyle name="Normal 3 7 3 10 2" xfId="25102" xr:uid="{00000000-0005-0000-0000-0000DB610000}"/>
    <cellStyle name="Normal 3 7 3 11" xfId="25103" xr:uid="{00000000-0005-0000-0000-0000DC610000}"/>
    <cellStyle name="Normal 3 7 3 11 2" xfId="25104" xr:uid="{00000000-0005-0000-0000-0000DD610000}"/>
    <cellStyle name="Normal 3 7 3 12" xfId="25105" xr:uid="{00000000-0005-0000-0000-0000DE610000}"/>
    <cellStyle name="Normal 3 7 3 2" xfId="25106" xr:uid="{00000000-0005-0000-0000-0000DF610000}"/>
    <cellStyle name="Normal 3 7 3 2 10" xfId="25107" xr:uid="{00000000-0005-0000-0000-0000E0610000}"/>
    <cellStyle name="Normal 3 7 3 2 10 2" xfId="25108" xr:uid="{00000000-0005-0000-0000-0000E1610000}"/>
    <cellStyle name="Normal 3 7 3 2 11" xfId="25109" xr:uid="{00000000-0005-0000-0000-0000E2610000}"/>
    <cellStyle name="Normal 3 7 3 2 2" xfId="25110" xr:uid="{00000000-0005-0000-0000-0000E3610000}"/>
    <cellStyle name="Normal 3 7 3 2 2 2" xfId="25111" xr:uid="{00000000-0005-0000-0000-0000E4610000}"/>
    <cellStyle name="Normal 3 7 3 2 2 2 2" xfId="25112" xr:uid="{00000000-0005-0000-0000-0000E5610000}"/>
    <cellStyle name="Normal 3 7 3 2 2 2 2 2" xfId="25113" xr:uid="{00000000-0005-0000-0000-0000E6610000}"/>
    <cellStyle name="Normal 3 7 3 2 2 2 2 2 2" xfId="25114" xr:uid="{00000000-0005-0000-0000-0000E7610000}"/>
    <cellStyle name="Normal 3 7 3 2 2 2 2 2 2 2" xfId="25115" xr:uid="{00000000-0005-0000-0000-0000E8610000}"/>
    <cellStyle name="Normal 3 7 3 2 2 2 2 2 3" xfId="25116" xr:uid="{00000000-0005-0000-0000-0000E9610000}"/>
    <cellStyle name="Normal 3 7 3 2 2 2 2 2 4" xfId="25117" xr:uid="{00000000-0005-0000-0000-0000EA610000}"/>
    <cellStyle name="Normal 3 7 3 2 2 2 2 3" xfId="25118" xr:uid="{00000000-0005-0000-0000-0000EB610000}"/>
    <cellStyle name="Normal 3 7 3 2 2 2 2 3 2" xfId="25119" xr:uid="{00000000-0005-0000-0000-0000EC610000}"/>
    <cellStyle name="Normal 3 7 3 2 2 2 2 3 2 2" xfId="25120" xr:uid="{00000000-0005-0000-0000-0000ED610000}"/>
    <cellStyle name="Normal 3 7 3 2 2 2 2 3 3" xfId="25121" xr:uid="{00000000-0005-0000-0000-0000EE610000}"/>
    <cellStyle name="Normal 3 7 3 2 2 2 2 4" xfId="25122" xr:uid="{00000000-0005-0000-0000-0000EF610000}"/>
    <cellStyle name="Normal 3 7 3 2 2 2 2 4 2" xfId="25123" xr:uid="{00000000-0005-0000-0000-0000F0610000}"/>
    <cellStyle name="Normal 3 7 3 2 2 2 2 4 2 2" xfId="25124" xr:uid="{00000000-0005-0000-0000-0000F1610000}"/>
    <cellStyle name="Normal 3 7 3 2 2 2 2 4 3" xfId="25125" xr:uid="{00000000-0005-0000-0000-0000F2610000}"/>
    <cellStyle name="Normal 3 7 3 2 2 2 2 5" xfId="25126" xr:uid="{00000000-0005-0000-0000-0000F3610000}"/>
    <cellStyle name="Normal 3 7 3 2 2 2 2 5 2" xfId="25127" xr:uid="{00000000-0005-0000-0000-0000F4610000}"/>
    <cellStyle name="Normal 3 7 3 2 2 2 2 6" xfId="25128" xr:uid="{00000000-0005-0000-0000-0000F5610000}"/>
    <cellStyle name="Normal 3 7 3 2 2 2 2 6 2" xfId="25129" xr:uid="{00000000-0005-0000-0000-0000F6610000}"/>
    <cellStyle name="Normal 3 7 3 2 2 2 2 7" xfId="25130" xr:uid="{00000000-0005-0000-0000-0000F7610000}"/>
    <cellStyle name="Normal 3 7 3 2 2 2 3" xfId="25131" xr:uid="{00000000-0005-0000-0000-0000F8610000}"/>
    <cellStyle name="Normal 3 7 3 2 2 2 3 2" xfId="25132" xr:uid="{00000000-0005-0000-0000-0000F9610000}"/>
    <cellStyle name="Normal 3 7 3 2 2 2 3 2 2" xfId="25133" xr:uid="{00000000-0005-0000-0000-0000FA610000}"/>
    <cellStyle name="Normal 3 7 3 2 2 2 3 3" xfId="25134" xr:uid="{00000000-0005-0000-0000-0000FB610000}"/>
    <cellStyle name="Normal 3 7 3 2 2 2 3 4" xfId="25135" xr:uid="{00000000-0005-0000-0000-0000FC610000}"/>
    <cellStyle name="Normal 3 7 3 2 2 2 4" xfId="25136" xr:uid="{00000000-0005-0000-0000-0000FD610000}"/>
    <cellStyle name="Normal 3 7 3 2 2 2 4 2" xfId="25137" xr:uid="{00000000-0005-0000-0000-0000FE610000}"/>
    <cellStyle name="Normal 3 7 3 2 2 2 4 2 2" xfId="25138" xr:uid="{00000000-0005-0000-0000-0000FF610000}"/>
    <cellStyle name="Normal 3 7 3 2 2 2 4 3" xfId="25139" xr:uid="{00000000-0005-0000-0000-000000620000}"/>
    <cellStyle name="Normal 3 7 3 2 2 2 4 4" xfId="25140" xr:uid="{00000000-0005-0000-0000-000001620000}"/>
    <cellStyle name="Normal 3 7 3 2 2 2 5" xfId="25141" xr:uid="{00000000-0005-0000-0000-000002620000}"/>
    <cellStyle name="Normal 3 7 3 2 2 2 5 2" xfId="25142" xr:uid="{00000000-0005-0000-0000-000003620000}"/>
    <cellStyle name="Normal 3 7 3 2 2 2 5 2 2" xfId="25143" xr:uid="{00000000-0005-0000-0000-000004620000}"/>
    <cellStyle name="Normal 3 7 3 2 2 2 5 3" xfId="25144" xr:uid="{00000000-0005-0000-0000-000005620000}"/>
    <cellStyle name="Normal 3 7 3 2 2 2 6" xfId="25145" xr:uid="{00000000-0005-0000-0000-000006620000}"/>
    <cellStyle name="Normal 3 7 3 2 2 2 6 2" xfId="25146" xr:uid="{00000000-0005-0000-0000-000007620000}"/>
    <cellStyle name="Normal 3 7 3 2 2 2 7" xfId="25147" xr:uid="{00000000-0005-0000-0000-000008620000}"/>
    <cellStyle name="Normal 3 7 3 2 2 2 7 2" xfId="25148" xr:uid="{00000000-0005-0000-0000-000009620000}"/>
    <cellStyle name="Normal 3 7 3 2 2 2 8" xfId="25149" xr:uid="{00000000-0005-0000-0000-00000A620000}"/>
    <cellStyle name="Normal 3 7 3 2 2 3" xfId="25150" xr:uid="{00000000-0005-0000-0000-00000B620000}"/>
    <cellStyle name="Normal 3 7 3 2 2 3 2" xfId="25151" xr:uid="{00000000-0005-0000-0000-00000C620000}"/>
    <cellStyle name="Normal 3 7 3 2 2 3 2 2" xfId="25152" xr:uid="{00000000-0005-0000-0000-00000D620000}"/>
    <cellStyle name="Normal 3 7 3 2 2 3 2 2 2" xfId="25153" xr:uid="{00000000-0005-0000-0000-00000E620000}"/>
    <cellStyle name="Normal 3 7 3 2 2 3 2 3" xfId="25154" xr:uid="{00000000-0005-0000-0000-00000F620000}"/>
    <cellStyle name="Normal 3 7 3 2 2 3 2 4" xfId="25155" xr:uid="{00000000-0005-0000-0000-000010620000}"/>
    <cellStyle name="Normal 3 7 3 2 2 3 3" xfId="25156" xr:uid="{00000000-0005-0000-0000-000011620000}"/>
    <cellStyle name="Normal 3 7 3 2 2 3 3 2" xfId="25157" xr:uid="{00000000-0005-0000-0000-000012620000}"/>
    <cellStyle name="Normal 3 7 3 2 2 3 3 2 2" xfId="25158" xr:uid="{00000000-0005-0000-0000-000013620000}"/>
    <cellStyle name="Normal 3 7 3 2 2 3 3 3" xfId="25159" xr:uid="{00000000-0005-0000-0000-000014620000}"/>
    <cellStyle name="Normal 3 7 3 2 2 3 4" xfId="25160" xr:uid="{00000000-0005-0000-0000-000015620000}"/>
    <cellStyle name="Normal 3 7 3 2 2 3 4 2" xfId="25161" xr:uid="{00000000-0005-0000-0000-000016620000}"/>
    <cellStyle name="Normal 3 7 3 2 2 3 4 2 2" xfId="25162" xr:uid="{00000000-0005-0000-0000-000017620000}"/>
    <cellStyle name="Normal 3 7 3 2 2 3 4 3" xfId="25163" xr:uid="{00000000-0005-0000-0000-000018620000}"/>
    <cellStyle name="Normal 3 7 3 2 2 3 5" xfId="25164" xr:uid="{00000000-0005-0000-0000-000019620000}"/>
    <cellStyle name="Normal 3 7 3 2 2 3 5 2" xfId="25165" xr:uid="{00000000-0005-0000-0000-00001A620000}"/>
    <cellStyle name="Normal 3 7 3 2 2 3 6" xfId="25166" xr:uid="{00000000-0005-0000-0000-00001B620000}"/>
    <cellStyle name="Normal 3 7 3 2 2 3 6 2" xfId="25167" xr:uid="{00000000-0005-0000-0000-00001C620000}"/>
    <cellStyle name="Normal 3 7 3 2 2 3 7" xfId="25168" xr:uid="{00000000-0005-0000-0000-00001D620000}"/>
    <cellStyle name="Normal 3 7 3 2 2 4" xfId="25169" xr:uid="{00000000-0005-0000-0000-00001E620000}"/>
    <cellStyle name="Normal 3 7 3 2 2 4 2" xfId="25170" xr:uid="{00000000-0005-0000-0000-00001F620000}"/>
    <cellStyle name="Normal 3 7 3 2 2 4 2 2" xfId="25171" xr:uid="{00000000-0005-0000-0000-000020620000}"/>
    <cellStyle name="Normal 3 7 3 2 2 4 3" xfId="25172" xr:uid="{00000000-0005-0000-0000-000021620000}"/>
    <cellStyle name="Normal 3 7 3 2 2 4 4" xfId="25173" xr:uid="{00000000-0005-0000-0000-000022620000}"/>
    <cellStyle name="Normal 3 7 3 2 2 5" xfId="25174" xr:uid="{00000000-0005-0000-0000-000023620000}"/>
    <cellStyle name="Normal 3 7 3 2 2 5 2" xfId="25175" xr:uid="{00000000-0005-0000-0000-000024620000}"/>
    <cellStyle name="Normal 3 7 3 2 2 5 2 2" xfId="25176" xr:uid="{00000000-0005-0000-0000-000025620000}"/>
    <cellStyle name="Normal 3 7 3 2 2 5 3" xfId="25177" xr:uid="{00000000-0005-0000-0000-000026620000}"/>
    <cellStyle name="Normal 3 7 3 2 2 5 4" xfId="25178" xr:uid="{00000000-0005-0000-0000-000027620000}"/>
    <cellStyle name="Normal 3 7 3 2 2 6" xfId="25179" xr:uid="{00000000-0005-0000-0000-000028620000}"/>
    <cellStyle name="Normal 3 7 3 2 2 6 2" xfId="25180" xr:uid="{00000000-0005-0000-0000-000029620000}"/>
    <cellStyle name="Normal 3 7 3 2 2 6 2 2" xfId="25181" xr:uid="{00000000-0005-0000-0000-00002A620000}"/>
    <cellStyle name="Normal 3 7 3 2 2 6 3" xfId="25182" xr:uid="{00000000-0005-0000-0000-00002B620000}"/>
    <cellStyle name="Normal 3 7 3 2 2 7" xfId="25183" xr:uid="{00000000-0005-0000-0000-00002C620000}"/>
    <cellStyle name="Normal 3 7 3 2 2 7 2" xfId="25184" xr:uid="{00000000-0005-0000-0000-00002D620000}"/>
    <cellStyle name="Normal 3 7 3 2 2 8" xfId="25185" xr:uid="{00000000-0005-0000-0000-00002E620000}"/>
    <cellStyle name="Normal 3 7 3 2 2 8 2" xfId="25186" xr:uid="{00000000-0005-0000-0000-00002F620000}"/>
    <cellStyle name="Normal 3 7 3 2 2 9" xfId="25187" xr:uid="{00000000-0005-0000-0000-000030620000}"/>
    <cellStyle name="Normal 3 7 3 2 3" xfId="25188" xr:uid="{00000000-0005-0000-0000-000031620000}"/>
    <cellStyle name="Normal 3 7 3 2 3 2" xfId="25189" xr:uid="{00000000-0005-0000-0000-000032620000}"/>
    <cellStyle name="Normal 3 7 3 2 3 2 2" xfId="25190" xr:uid="{00000000-0005-0000-0000-000033620000}"/>
    <cellStyle name="Normal 3 7 3 2 3 2 2 2" xfId="25191" xr:uid="{00000000-0005-0000-0000-000034620000}"/>
    <cellStyle name="Normal 3 7 3 2 3 2 2 2 2" xfId="25192" xr:uid="{00000000-0005-0000-0000-000035620000}"/>
    <cellStyle name="Normal 3 7 3 2 3 2 2 3" xfId="25193" xr:uid="{00000000-0005-0000-0000-000036620000}"/>
    <cellStyle name="Normal 3 7 3 2 3 2 2 4" xfId="25194" xr:uid="{00000000-0005-0000-0000-000037620000}"/>
    <cellStyle name="Normal 3 7 3 2 3 2 3" xfId="25195" xr:uid="{00000000-0005-0000-0000-000038620000}"/>
    <cellStyle name="Normal 3 7 3 2 3 2 3 2" xfId="25196" xr:uid="{00000000-0005-0000-0000-000039620000}"/>
    <cellStyle name="Normal 3 7 3 2 3 2 3 2 2" xfId="25197" xr:uid="{00000000-0005-0000-0000-00003A620000}"/>
    <cellStyle name="Normal 3 7 3 2 3 2 3 3" xfId="25198" xr:uid="{00000000-0005-0000-0000-00003B620000}"/>
    <cellStyle name="Normal 3 7 3 2 3 2 4" xfId="25199" xr:uid="{00000000-0005-0000-0000-00003C620000}"/>
    <cellStyle name="Normal 3 7 3 2 3 2 4 2" xfId="25200" xr:uid="{00000000-0005-0000-0000-00003D620000}"/>
    <cellStyle name="Normal 3 7 3 2 3 2 4 2 2" xfId="25201" xr:uid="{00000000-0005-0000-0000-00003E620000}"/>
    <cellStyle name="Normal 3 7 3 2 3 2 4 3" xfId="25202" xr:uid="{00000000-0005-0000-0000-00003F620000}"/>
    <cellStyle name="Normal 3 7 3 2 3 2 5" xfId="25203" xr:uid="{00000000-0005-0000-0000-000040620000}"/>
    <cellStyle name="Normal 3 7 3 2 3 2 5 2" xfId="25204" xr:uid="{00000000-0005-0000-0000-000041620000}"/>
    <cellStyle name="Normal 3 7 3 2 3 2 6" xfId="25205" xr:uid="{00000000-0005-0000-0000-000042620000}"/>
    <cellStyle name="Normal 3 7 3 2 3 2 6 2" xfId="25206" xr:uid="{00000000-0005-0000-0000-000043620000}"/>
    <cellStyle name="Normal 3 7 3 2 3 2 7" xfId="25207" xr:uid="{00000000-0005-0000-0000-000044620000}"/>
    <cellStyle name="Normal 3 7 3 2 3 3" xfId="25208" xr:uid="{00000000-0005-0000-0000-000045620000}"/>
    <cellStyle name="Normal 3 7 3 2 3 3 2" xfId="25209" xr:uid="{00000000-0005-0000-0000-000046620000}"/>
    <cellStyle name="Normal 3 7 3 2 3 3 2 2" xfId="25210" xr:uid="{00000000-0005-0000-0000-000047620000}"/>
    <cellStyle name="Normal 3 7 3 2 3 3 3" xfId="25211" xr:uid="{00000000-0005-0000-0000-000048620000}"/>
    <cellStyle name="Normal 3 7 3 2 3 3 4" xfId="25212" xr:uid="{00000000-0005-0000-0000-000049620000}"/>
    <cellStyle name="Normal 3 7 3 2 3 4" xfId="25213" xr:uid="{00000000-0005-0000-0000-00004A620000}"/>
    <cellStyle name="Normal 3 7 3 2 3 4 2" xfId="25214" xr:uid="{00000000-0005-0000-0000-00004B620000}"/>
    <cellStyle name="Normal 3 7 3 2 3 4 2 2" xfId="25215" xr:uid="{00000000-0005-0000-0000-00004C620000}"/>
    <cellStyle name="Normal 3 7 3 2 3 4 3" xfId="25216" xr:uid="{00000000-0005-0000-0000-00004D620000}"/>
    <cellStyle name="Normal 3 7 3 2 3 4 4" xfId="25217" xr:uid="{00000000-0005-0000-0000-00004E620000}"/>
    <cellStyle name="Normal 3 7 3 2 3 5" xfId="25218" xr:uid="{00000000-0005-0000-0000-00004F620000}"/>
    <cellStyle name="Normal 3 7 3 2 3 5 2" xfId="25219" xr:uid="{00000000-0005-0000-0000-000050620000}"/>
    <cellStyle name="Normal 3 7 3 2 3 5 2 2" xfId="25220" xr:uid="{00000000-0005-0000-0000-000051620000}"/>
    <cellStyle name="Normal 3 7 3 2 3 5 3" xfId="25221" xr:uid="{00000000-0005-0000-0000-000052620000}"/>
    <cellStyle name="Normal 3 7 3 2 3 6" xfId="25222" xr:uid="{00000000-0005-0000-0000-000053620000}"/>
    <cellStyle name="Normal 3 7 3 2 3 6 2" xfId="25223" xr:uid="{00000000-0005-0000-0000-000054620000}"/>
    <cellStyle name="Normal 3 7 3 2 3 7" xfId="25224" xr:uid="{00000000-0005-0000-0000-000055620000}"/>
    <cellStyle name="Normal 3 7 3 2 3 7 2" xfId="25225" xr:uid="{00000000-0005-0000-0000-000056620000}"/>
    <cellStyle name="Normal 3 7 3 2 3 8" xfId="25226" xr:uid="{00000000-0005-0000-0000-000057620000}"/>
    <cellStyle name="Normal 3 7 3 2 4" xfId="25227" xr:uid="{00000000-0005-0000-0000-000058620000}"/>
    <cellStyle name="Normal 3 7 3 2 4 2" xfId="25228" xr:uid="{00000000-0005-0000-0000-000059620000}"/>
    <cellStyle name="Normal 3 7 3 2 4 2 2" xfId="25229" xr:uid="{00000000-0005-0000-0000-00005A620000}"/>
    <cellStyle name="Normal 3 7 3 2 4 2 2 2" xfId="25230" xr:uid="{00000000-0005-0000-0000-00005B620000}"/>
    <cellStyle name="Normal 3 7 3 2 4 2 2 2 2" xfId="25231" xr:uid="{00000000-0005-0000-0000-00005C620000}"/>
    <cellStyle name="Normal 3 7 3 2 4 2 2 3" xfId="25232" xr:uid="{00000000-0005-0000-0000-00005D620000}"/>
    <cellStyle name="Normal 3 7 3 2 4 2 2 4" xfId="25233" xr:uid="{00000000-0005-0000-0000-00005E620000}"/>
    <cellStyle name="Normal 3 7 3 2 4 2 3" xfId="25234" xr:uid="{00000000-0005-0000-0000-00005F620000}"/>
    <cellStyle name="Normal 3 7 3 2 4 2 3 2" xfId="25235" xr:uid="{00000000-0005-0000-0000-000060620000}"/>
    <cellStyle name="Normal 3 7 3 2 4 2 3 2 2" xfId="25236" xr:uid="{00000000-0005-0000-0000-000061620000}"/>
    <cellStyle name="Normal 3 7 3 2 4 2 3 3" xfId="25237" xr:uid="{00000000-0005-0000-0000-000062620000}"/>
    <cellStyle name="Normal 3 7 3 2 4 2 4" xfId="25238" xr:uid="{00000000-0005-0000-0000-000063620000}"/>
    <cellStyle name="Normal 3 7 3 2 4 2 4 2" xfId="25239" xr:uid="{00000000-0005-0000-0000-000064620000}"/>
    <cellStyle name="Normal 3 7 3 2 4 2 4 2 2" xfId="25240" xr:uid="{00000000-0005-0000-0000-000065620000}"/>
    <cellStyle name="Normal 3 7 3 2 4 2 4 3" xfId="25241" xr:uid="{00000000-0005-0000-0000-000066620000}"/>
    <cellStyle name="Normal 3 7 3 2 4 2 5" xfId="25242" xr:uid="{00000000-0005-0000-0000-000067620000}"/>
    <cellStyle name="Normal 3 7 3 2 4 2 5 2" xfId="25243" xr:uid="{00000000-0005-0000-0000-000068620000}"/>
    <cellStyle name="Normal 3 7 3 2 4 2 6" xfId="25244" xr:uid="{00000000-0005-0000-0000-000069620000}"/>
    <cellStyle name="Normal 3 7 3 2 4 2 6 2" xfId="25245" xr:uid="{00000000-0005-0000-0000-00006A620000}"/>
    <cellStyle name="Normal 3 7 3 2 4 2 7" xfId="25246" xr:uid="{00000000-0005-0000-0000-00006B620000}"/>
    <cellStyle name="Normal 3 7 3 2 4 3" xfId="25247" xr:uid="{00000000-0005-0000-0000-00006C620000}"/>
    <cellStyle name="Normal 3 7 3 2 4 3 2" xfId="25248" xr:uid="{00000000-0005-0000-0000-00006D620000}"/>
    <cellStyle name="Normal 3 7 3 2 4 3 2 2" xfId="25249" xr:uid="{00000000-0005-0000-0000-00006E620000}"/>
    <cellStyle name="Normal 3 7 3 2 4 3 3" xfId="25250" xr:uid="{00000000-0005-0000-0000-00006F620000}"/>
    <cellStyle name="Normal 3 7 3 2 4 3 4" xfId="25251" xr:uid="{00000000-0005-0000-0000-000070620000}"/>
    <cellStyle name="Normal 3 7 3 2 4 4" xfId="25252" xr:uid="{00000000-0005-0000-0000-000071620000}"/>
    <cellStyle name="Normal 3 7 3 2 4 4 2" xfId="25253" xr:uid="{00000000-0005-0000-0000-000072620000}"/>
    <cellStyle name="Normal 3 7 3 2 4 4 2 2" xfId="25254" xr:uid="{00000000-0005-0000-0000-000073620000}"/>
    <cellStyle name="Normal 3 7 3 2 4 4 3" xfId="25255" xr:uid="{00000000-0005-0000-0000-000074620000}"/>
    <cellStyle name="Normal 3 7 3 2 4 4 4" xfId="25256" xr:uid="{00000000-0005-0000-0000-000075620000}"/>
    <cellStyle name="Normal 3 7 3 2 4 5" xfId="25257" xr:uid="{00000000-0005-0000-0000-000076620000}"/>
    <cellStyle name="Normal 3 7 3 2 4 5 2" xfId="25258" xr:uid="{00000000-0005-0000-0000-000077620000}"/>
    <cellStyle name="Normal 3 7 3 2 4 5 2 2" xfId="25259" xr:uid="{00000000-0005-0000-0000-000078620000}"/>
    <cellStyle name="Normal 3 7 3 2 4 5 3" xfId="25260" xr:uid="{00000000-0005-0000-0000-000079620000}"/>
    <cellStyle name="Normal 3 7 3 2 4 6" xfId="25261" xr:uid="{00000000-0005-0000-0000-00007A620000}"/>
    <cellStyle name="Normal 3 7 3 2 4 6 2" xfId="25262" xr:uid="{00000000-0005-0000-0000-00007B620000}"/>
    <cellStyle name="Normal 3 7 3 2 4 7" xfId="25263" xr:uid="{00000000-0005-0000-0000-00007C620000}"/>
    <cellStyle name="Normal 3 7 3 2 4 7 2" xfId="25264" xr:uid="{00000000-0005-0000-0000-00007D620000}"/>
    <cellStyle name="Normal 3 7 3 2 4 8" xfId="25265" xr:uid="{00000000-0005-0000-0000-00007E620000}"/>
    <cellStyle name="Normal 3 7 3 2 5" xfId="25266" xr:uid="{00000000-0005-0000-0000-00007F620000}"/>
    <cellStyle name="Normal 3 7 3 2 5 2" xfId="25267" xr:uid="{00000000-0005-0000-0000-000080620000}"/>
    <cellStyle name="Normal 3 7 3 2 5 2 2" xfId="25268" xr:uid="{00000000-0005-0000-0000-000081620000}"/>
    <cellStyle name="Normal 3 7 3 2 5 2 2 2" xfId="25269" xr:uid="{00000000-0005-0000-0000-000082620000}"/>
    <cellStyle name="Normal 3 7 3 2 5 2 3" xfId="25270" xr:uid="{00000000-0005-0000-0000-000083620000}"/>
    <cellStyle name="Normal 3 7 3 2 5 2 4" xfId="25271" xr:uid="{00000000-0005-0000-0000-000084620000}"/>
    <cellStyle name="Normal 3 7 3 2 5 3" xfId="25272" xr:uid="{00000000-0005-0000-0000-000085620000}"/>
    <cellStyle name="Normal 3 7 3 2 5 3 2" xfId="25273" xr:uid="{00000000-0005-0000-0000-000086620000}"/>
    <cellStyle name="Normal 3 7 3 2 5 3 2 2" xfId="25274" xr:uid="{00000000-0005-0000-0000-000087620000}"/>
    <cellStyle name="Normal 3 7 3 2 5 3 3" xfId="25275" xr:uid="{00000000-0005-0000-0000-000088620000}"/>
    <cellStyle name="Normal 3 7 3 2 5 4" xfId="25276" xr:uid="{00000000-0005-0000-0000-000089620000}"/>
    <cellStyle name="Normal 3 7 3 2 5 4 2" xfId="25277" xr:uid="{00000000-0005-0000-0000-00008A620000}"/>
    <cellStyle name="Normal 3 7 3 2 5 4 2 2" xfId="25278" xr:uid="{00000000-0005-0000-0000-00008B620000}"/>
    <cellStyle name="Normal 3 7 3 2 5 4 3" xfId="25279" xr:uid="{00000000-0005-0000-0000-00008C620000}"/>
    <cellStyle name="Normal 3 7 3 2 5 5" xfId="25280" xr:uid="{00000000-0005-0000-0000-00008D620000}"/>
    <cellStyle name="Normal 3 7 3 2 5 5 2" xfId="25281" xr:uid="{00000000-0005-0000-0000-00008E620000}"/>
    <cellStyle name="Normal 3 7 3 2 5 6" xfId="25282" xr:uid="{00000000-0005-0000-0000-00008F620000}"/>
    <cellStyle name="Normal 3 7 3 2 5 6 2" xfId="25283" xr:uid="{00000000-0005-0000-0000-000090620000}"/>
    <cellStyle name="Normal 3 7 3 2 5 7" xfId="25284" xr:uid="{00000000-0005-0000-0000-000091620000}"/>
    <cellStyle name="Normal 3 7 3 2 6" xfId="25285" xr:uid="{00000000-0005-0000-0000-000092620000}"/>
    <cellStyle name="Normal 3 7 3 2 6 2" xfId="25286" xr:uid="{00000000-0005-0000-0000-000093620000}"/>
    <cellStyle name="Normal 3 7 3 2 6 2 2" xfId="25287" xr:uid="{00000000-0005-0000-0000-000094620000}"/>
    <cellStyle name="Normal 3 7 3 2 6 3" xfId="25288" xr:uid="{00000000-0005-0000-0000-000095620000}"/>
    <cellStyle name="Normal 3 7 3 2 6 4" xfId="25289" xr:uid="{00000000-0005-0000-0000-000096620000}"/>
    <cellStyle name="Normal 3 7 3 2 7" xfId="25290" xr:uid="{00000000-0005-0000-0000-000097620000}"/>
    <cellStyle name="Normal 3 7 3 2 7 2" xfId="25291" xr:uid="{00000000-0005-0000-0000-000098620000}"/>
    <cellStyle name="Normal 3 7 3 2 7 2 2" xfId="25292" xr:uid="{00000000-0005-0000-0000-000099620000}"/>
    <cellStyle name="Normal 3 7 3 2 7 3" xfId="25293" xr:uid="{00000000-0005-0000-0000-00009A620000}"/>
    <cellStyle name="Normal 3 7 3 2 7 4" xfId="25294" xr:uid="{00000000-0005-0000-0000-00009B620000}"/>
    <cellStyle name="Normal 3 7 3 2 8" xfId="25295" xr:uid="{00000000-0005-0000-0000-00009C620000}"/>
    <cellStyle name="Normal 3 7 3 2 8 2" xfId="25296" xr:uid="{00000000-0005-0000-0000-00009D620000}"/>
    <cellStyle name="Normal 3 7 3 2 8 2 2" xfId="25297" xr:uid="{00000000-0005-0000-0000-00009E620000}"/>
    <cellStyle name="Normal 3 7 3 2 8 3" xfId="25298" xr:uid="{00000000-0005-0000-0000-00009F620000}"/>
    <cellStyle name="Normal 3 7 3 2 9" xfId="25299" xr:uid="{00000000-0005-0000-0000-0000A0620000}"/>
    <cellStyle name="Normal 3 7 3 2 9 2" xfId="25300" xr:uid="{00000000-0005-0000-0000-0000A1620000}"/>
    <cellStyle name="Normal 3 7 3 3" xfId="25301" xr:uid="{00000000-0005-0000-0000-0000A2620000}"/>
    <cellStyle name="Normal 3 7 3 3 10" xfId="25302" xr:uid="{00000000-0005-0000-0000-0000A3620000}"/>
    <cellStyle name="Normal 3 7 3 3 2" xfId="25303" xr:uid="{00000000-0005-0000-0000-0000A4620000}"/>
    <cellStyle name="Normal 3 7 3 3 2 2" xfId="25304" xr:uid="{00000000-0005-0000-0000-0000A5620000}"/>
    <cellStyle name="Normal 3 7 3 3 2 2 2" xfId="25305" xr:uid="{00000000-0005-0000-0000-0000A6620000}"/>
    <cellStyle name="Normal 3 7 3 3 2 2 2 2" xfId="25306" xr:uid="{00000000-0005-0000-0000-0000A7620000}"/>
    <cellStyle name="Normal 3 7 3 3 2 2 2 2 2" xfId="25307" xr:uid="{00000000-0005-0000-0000-0000A8620000}"/>
    <cellStyle name="Normal 3 7 3 3 2 2 2 3" xfId="25308" xr:uid="{00000000-0005-0000-0000-0000A9620000}"/>
    <cellStyle name="Normal 3 7 3 3 2 2 2 4" xfId="25309" xr:uid="{00000000-0005-0000-0000-0000AA620000}"/>
    <cellStyle name="Normal 3 7 3 3 2 2 3" xfId="25310" xr:uid="{00000000-0005-0000-0000-0000AB620000}"/>
    <cellStyle name="Normal 3 7 3 3 2 2 3 2" xfId="25311" xr:uid="{00000000-0005-0000-0000-0000AC620000}"/>
    <cellStyle name="Normal 3 7 3 3 2 2 3 2 2" xfId="25312" xr:uid="{00000000-0005-0000-0000-0000AD620000}"/>
    <cellStyle name="Normal 3 7 3 3 2 2 3 3" xfId="25313" xr:uid="{00000000-0005-0000-0000-0000AE620000}"/>
    <cellStyle name="Normal 3 7 3 3 2 2 4" xfId="25314" xr:uid="{00000000-0005-0000-0000-0000AF620000}"/>
    <cellStyle name="Normal 3 7 3 3 2 2 4 2" xfId="25315" xr:uid="{00000000-0005-0000-0000-0000B0620000}"/>
    <cellStyle name="Normal 3 7 3 3 2 2 4 2 2" xfId="25316" xr:uid="{00000000-0005-0000-0000-0000B1620000}"/>
    <cellStyle name="Normal 3 7 3 3 2 2 4 3" xfId="25317" xr:uid="{00000000-0005-0000-0000-0000B2620000}"/>
    <cellStyle name="Normal 3 7 3 3 2 2 5" xfId="25318" xr:uid="{00000000-0005-0000-0000-0000B3620000}"/>
    <cellStyle name="Normal 3 7 3 3 2 2 5 2" xfId="25319" xr:uid="{00000000-0005-0000-0000-0000B4620000}"/>
    <cellStyle name="Normal 3 7 3 3 2 2 6" xfId="25320" xr:uid="{00000000-0005-0000-0000-0000B5620000}"/>
    <cellStyle name="Normal 3 7 3 3 2 2 6 2" xfId="25321" xr:uid="{00000000-0005-0000-0000-0000B6620000}"/>
    <cellStyle name="Normal 3 7 3 3 2 2 7" xfId="25322" xr:uid="{00000000-0005-0000-0000-0000B7620000}"/>
    <cellStyle name="Normal 3 7 3 3 2 3" xfId="25323" xr:uid="{00000000-0005-0000-0000-0000B8620000}"/>
    <cellStyle name="Normal 3 7 3 3 2 3 2" xfId="25324" xr:uid="{00000000-0005-0000-0000-0000B9620000}"/>
    <cellStyle name="Normal 3 7 3 3 2 3 2 2" xfId="25325" xr:uid="{00000000-0005-0000-0000-0000BA620000}"/>
    <cellStyle name="Normal 3 7 3 3 2 3 3" xfId="25326" xr:uid="{00000000-0005-0000-0000-0000BB620000}"/>
    <cellStyle name="Normal 3 7 3 3 2 3 4" xfId="25327" xr:uid="{00000000-0005-0000-0000-0000BC620000}"/>
    <cellStyle name="Normal 3 7 3 3 2 4" xfId="25328" xr:uid="{00000000-0005-0000-0000-0000BD620000}"/>
    <cellStyle name="Normal 3 7 3 3 2 4 2" xfId="25329" xr:uid="{00000000-0005-0000-0000-0000BE620000}"/>
    <cellStyle name="Normal 3 7 3 3 2 4 2 2" xfId="25330" xr:uid="{00000000-0005-0000-0000-0000BF620000}"/>
    <cellStyle name="Normal 3 7 3 3 2 4 3" xfId="25331" xr:uid="{00000000-0005-0000-0000-0000C0620000}"/>
    <cellStyle name="Normal 3 7 3 3 2 4 4" xfId="25332" xr:uid="{00000000-0005-0000-0000-0000C1620000}"/>
    <cellStyle name="Normal 3 7 3 3 2 5" xfId="25333" xr:uid="{00000000-0005-0000-0000-0000C2620000}"/>
    <cellStyle name="Normal 3 7 3 3 2 5 2" xfId="25334" xr:uid="{00000000-0005-0000-0000-0000C3620000}"/>
    <cellStyle name="Normal 3 7 3 3 2 5 2 2" xfId="25335" xr:uid="{00000000-0005-0000-0000-0000C4620000}"/>
    <cellStyle name="Normal 3 7 3 3 2 5 3" xfId="25336" xr:uid="{00000000-0005-0000-0000-0000C5620000}"/>
    <cellStyle name="Normal 3 7 3 3 2 6" xfId="25337" xr:uid="{00000000-0005-0000-0000-0000C6620000}"/>
    <cellStyle name="Normal 3 7 3 3 2 6 2" xfId="25338" xr:uid="{00000000-0005-0000-0000-0000C7620000}"/>
    <cellStyle name="Normal 3 7 3 3 2 7" xfId="25339" xr:uid="{00000000-0005-0000-0000-0000C8620000}"/>
    <cellStyle name="Normal 3 7 3 3 2 7 2" xfId="25340" xr:uid="{00000000-0005-0000-0000-0000C9620000}"/>
    <cellStyle name="Normal 3 7 3 3 2 8" xfId="25341" xr:uid="{00000000-0005-0000-0000-0000CA620000}"/>
    <cellStyle name="Normal 3 7 3 3 3" xfId="25342" xr:uid="{00000000-0005-0000-0000-0000CB620000}"/>
    <cellStyle name="Normal 3 7 3 3 3 2" xfId="25343" xr:uid="{00000000-0005-0000-0000-0000CC620000}"/>
    <cellStyle name="Normal 3 7 3 3 3 2 2" xfId="25344" xr:uid="{00000000-0005-0000-0000-0000CD620000}"/>
    <cellStyle name="Normal 3 7 3 3 3 2 2 2" xfId="25345" xr:uid="{00000000-0005-0000-0000-0000CE620000}"/>
    <cellStyle name="Normal 3 7 3 3 3 2 2 2 2" xfId="25346" xr:uid="{00000000-0005-0000-0000-0000CF620000}"/>
    <cellStyle name="Normal 3 7 3 3 3 2 2 3" xfId="25347" xr:uid="{00000000-0005-0000-0000-0000D0620000}"/>
    <cellStyle name="Normal 3 7 3 3 3 2 2 4" xfId="25348" xr:uid="{00000000-0005-0000-0000-0000D1620000}"/>
    <cellStyle name="Normal 3 7 3 3 3 2 3" xfId="25349" xr:uid="{00000000-0005-0000-0000-0000D2620000}"/>
    <cellStyle name="Normal 3 7 3 3 3 2 3 2" xfId="25350" xr:uid="{00000000-0005-0000-0000-0000D3620000}"/>
    <cellStyle name="Normal 3 7 3 3 3 2 3 2 2" xfId="25351" xr:uid="{00000000-0005-0000-0000-0000D4620000}"/>
    <cellStyle name="Normal 3 7 3 3 3 2 3 3" xfId="25352" xr:uid="{00000000-0005-0000-0000-0000D5620000}"/>
    <cellStyle name="Normal 3 7 3 3 3 2 4" xfId="25353" xr:uid="{00000000-0005-0000-0000-0000D6620000}"/>
    <cellStyle name="Normal 3 7 3 3 3 2 4 2" xfId="25354" xr:uid="{00000000-0005-0000-0000-0000D7620000}"/>
    <cellStyle name="Normal 3 7 3 3 3 2 4 2 2" xfId="25355" xr:uid="{00000000-0005-0000-0000-0000D8620000}"/>
    <cellStyle name="Normal 3 7 3 3 3 2 4 3" xfId="25356" xr:uid="{00000000-0005-0000-0000-0000D9620000}"/>
    <cellStyle name="Normal 3 7 3 3 3 2 5" xfId="25357" xr:uid="{00000000-0005-0000-0000-0000DA620000}"/>
    <cellStyle name="Normal 3 7 3 3 3 2 5 2" xfId="25358" xr:uid="{00000000-0005-0000-0000-0000DB620000}"/>
    <cellStyle name="Normal 3 7 3 3 3 2 6" xfId="25359" xr:uid="{00000000-0005-0000-0000-0000DC620000}"/>
    <cellStyle name="Normal 3 7 3 3 3 2 6 2" xfId="25360" xr:uid="{00000000-0005-0000-0000-0000DD620000}"/>
    <cellStyle name="Normal 3 7 3 3 3 2 7" xfId="25361" xr:uid="{00000000-0005-0000-0000-0000DE620000}"/>
    <cellStyle name="Normal 3 7 3 3 3 3" xfId="25362" xr:uid="{00000000-0005-0000-0000-0000DF620000}"/>
    <cellStyle name="Normal 3 7 3 3 3 3 2" xfId="25363" xr:uid="{00000000-0005-0000-0000-0000E0620000}"/>
    <cellStyle name="Normal 3 7 3 3 3 3 2 2" xfId="25364" xr:uid="{00000000-0005-0000-0000-0000E1620000}"/>
    <cellStyle name="Normal 3 7 3 3 3 3 3" xfId="25365" xr:uid="{00000000-0005-0000-0000-0000E2620000}"/>
    <cellStyle name="Normal 3 7 3 3 3 3 4" xfId="25366" xr:uid="{00000000-0005-0000-0000-0000E3620000}"/>
    <cellStyle name="Normal 3 7 3 3 3 4" xfId="25367" xr:uid="{00000000-0005-0000-0000-0000E4620000}"/>
    <cellStyle name="Normal 3 7 3 3 3 4 2" xfId="25368" xr:uid="{00000000-0005-0000-0000-0000E5620000}"/>
    <cellStyle name="Normal 3 7 3 3 3 4 2 2" xfId="25369" xr:uid="{00000000-0005-0000-0000-0000E6620000}"/>
    <cellStyle name="Normal 3 7 3 3 3 4 3" xfId="25370" xr:uid="{00000000-0005-0000-0000-0000E7620000}"/>
    <cellStyle name="Normal 3 7 3 3 3 4 4" xfId="25371" xr:uid="{00000000-0005-0000-0000-0000E8620000}"/>
    <cellStyle name="Normal 3 7 3 3 3 5" xfId="25372" xr:uid="{00000000-0005-0000-0000-0000E9620000}"/>
    <cellStyle name="Normal 3 7 3 3 3 5 2" xfId="25373" xr:uid="{00000000-0005-0000-0000-0000EA620000}"/>
    <cellStyle name="Normal 3 7 3 3 3 5 2 2" xfId="25374" xr:uid="{00000000-0005-0000-0000-0000EB620000}"/>
    <cellStyle name="Normal 3 7 3 3 3 5 3" xfId="25375" xr:uid="{00000000-0005-0000-0000-0000EC620000}"/>
    <cellStyle name="Normal 3 7 3 3 3 6" xfId="25376" xr:uid="{00000000-0005-0000-0000-0000ED620000}"/>
    <cellStyle name="Normal 3 7 3 3 3 6 2" xfId="25377" xr:uid="{00000000-0005-0000-0000-0000EE620000}"/>
    <cellStyle name="Normal 3 7 3 3 3 7" xfId="25378" xr:uid="{00000000-0005-0000-0000-0000EF620000}"/>
    <cellStyle name="Normal 3 7 3 3 3 7 2" xfId="25379" xr:uid="{00000000-0005-0000-0000-0000F0620000}"/>
    <cellStyle name="Normal 3 7 3 3 3 8" xfId="25380" xr:uid="{00000000-0005-0000-0000-0000F1620000}"/>
    <cellStyle name="Normal 3 7 3 3 4" xfId="25381" xr:uid="{00000000-0005-0000-0000-0000F2620000}"/>
    <cellStyle name="Normal 3 7 3 3 4 2" xfId="25382" xr:uid="{00000000-0005-0000-0000-0000F3620000}"/>
    <cellStyle name="Normal 3 7 3 3 4 2 2" xfId="25383" xr:uid="{00000000-0005-0000-0000-0000F4620000}"/>
    <cellStyle name="Normal 3 7 3 3 4 2 2 2" xfId="25384" xr:uid="{00000000-0005-0000-0000-0000F5620000}"/>
    <cellStyle name="Normal 3 7 3 3 4 2 3" xfId="25385" xr:uid="{00000000-0005-0000-0000-0000F6620000}"/>
    <cellStyle name="Normal 3 7 3 3 4 2 4" xfId="25386" xr:uid="{00000000-0005-0000-0000-0000F7620000}"/>
    <cellStyle name="Normal 3 7 3 3 4 3" xfId="25387" xr:uid="{00000000-0005-0000-0000-0000F8620000}"/>
    <cellStyle name="Normal 3 7 3 3 4 3 2" xfId="25388" xr:uid="{00000000-0005-0000-0000-0000F9620000}"/>
    <cellStyle name="Normal 3 7 3 3 4 3 2 2" xfId="25389" xr:uid="{00000000-0005-0000-0000-0000FA620000}"/>
    <cellStyle name="Normal 3 7 3 3 4 3 3" xfId="25390" xr:uid="{00000000-0005-0000-0000-0000FB620000}"/>
    <cellStyle name="Normal 3 7 3 3 4 4" xfId="25391" xr:uid="{00000000-0005-0000-0000-0000FC620000}"/>
    <cellStyle name="Normal 3 7 3 3 4 4 2" xfId="25392" xr:uid="{00000000-0005-0000-0000-0000FD620000}"/>
    <cellStyle name="Normal 3 7 3 3 4 4 2 2" xfId="25393" xr:uid="{00000000-0005-0000-0000-0000FE620000}"/>
    <cellStyle name="Normal 3 7 3 3 4 4 3" xfId="25394" xr:uid="{00000000-0005-0000-0000-0000FF620000}"/>
    <cellStyle name="Normal 3 7 3 3 4 5" xfId="25395" xr:uid="{00000000-0005-0000-0000-000000630000}"/>
    <cellStyle name="Normal 3 7 3 3 4 5 2" xfId="25396" xr:uid="{00000000-0005-0000-0000-000001630000}"/>
    <cellStyle name="Normal 3 7 3 3 4 6" xfId="25397" xr:uid="{00000000-0005-0000-0000-000002630000}"/>
    <cellStyle name="Normal 3 7 3 3 4 6 2" xfId="25398" xr:uid="{00000000-0005-0000-0000-000003630000}"/>
    <cellStyle name="Normal 3 7 3 3 4 7" xfId="25399" xr:uid="{00000000-0005-0000-0000-000004630000}"/>
    <cellStyle name="Normal 3 7 3 3 5" xfId="25400" xr:uid="{00000000-0005-0000-0000-000005630000}"/>
    <cellStyle name="Normal 3 7 3 3 5 2" xfId="25401" xr:uid="{00000000-0005-0000-0000-000006630000}"/>
    <cellStyle name="Normal 3 7 3 3 5 2 2" xfId="25402" xr:uid="{00000000-0005-0000-0000-000007630000}"/>
    <cellStyle name="Normal 3 7 3 3 5 3" xfId="25403" xr:uid="{00000000-0005-0000-0000-000008630000}"/>
    <cellStyle name="Normal 3 7 3 3 5 4" xfId="25404" xr:uid="{00000000-0005-0000-0000-000009630000}"/>
    <cellStyle name="Normal 3 7 3 3 6" xfId="25405" xr:uid="{00000000-0005-0000-0000-00000A630000}"/>
    <cellStyle name="Normal 3 7 3 3 6 2" xfId="25406" xr:uid="{00000000-0005-0000-0000-00000B630000}"/>
    <cellStyle name="Normal 3 7 3 3 6 2 2" xfId="25407" xr:uid="{00000000-0005-0000-0000-00000C630000}"/>
    <cellStyle name="Normal 3 7 3 3 6 3" xfId="25408" xr:uid="{00000000-0005-0000-0000-00000D630000}"/>
    <cellStyle name="Normal 3 7 3 3 6 4" xfId="25409" xr:uid="{00000000-0005-0000-0000-00000E630000}"/>
    <cellStyle name="Normal 3 7 3 3 7" xfId="25410" xr:uid="{00000000-0005-0000-0000-00000F630000}"/>
    <cellStyle name="Normal 3 7 3 3 7 2" xfId="25411" xr:uid="{00000000-0005-0000-0000-000010630000}"/>
    <cellStyle name="Normal 3 7 3 3 7 2 2" xfId="25412" xr:uid="{00000000-0005-0000-0000-000011630000}"/>
    <cellStyle name="Normal 3 7 3 3 7 3" xfId="25413" xr:uid="{00000000-0005-0000-0000-000012630000}"/>
    <cellStyle name="Normal 3 7 3 3 8" xfId="25414" xr:uid="{00000000-0005-0000-0000-000013630000}"/>
    <cellStyle name="Normal 3 7 3 3 8 2" xfId="25415" xr:uid="{00000000-0005-0000-0000-000014630000}"/>
    <cellStyle name="Normal 3 7 3 3 9" xfId="25416" xr:uid="{00000000-0005-0000-0000-000015630000}"/>
    <cellStyle name="Normal 3 7 3 3 9 2" xfId="25417" xr:uid="{00000000-0005-0000-0000-000016630000}"/>
    <cellStyle name="Normal 3 7 3 4" xfId="25418" xr:uid="{00000000-0005-0000-0000-000017630000}"/>
    <cellStyle name="Normal 3 7 3 4 2" xfId="25419" xr:uid="{00000000-0005-0000-0000-000018630000}"/>
    <cellStyle name="Normal 3 7 3 4 2 2" xfId="25420" xr:uid="{00000000-0005-0000-0000-000019630000}"/>
    <cellStyle name="Normal 3 7 3 4 2 2 2" xfId="25421" xr:uid="{00000000-0005-0000-0000-00001A630000}"/>
    <cellStyle name="Normal 3 7 3 4 2 2 2 2" xfId="25422" xr:uid="{00000000-0005-0000-0000-00001B630000}"/>
    <cellStyle name="Normal 3 7 3 4 2 2 3" xfId="25423" xr:uid="{00000000-0005-0000-0000-00001C630000}"/>
    <cellStyle name="Normal 3 7 3 4 2 2 4" xfId="25424" xr:uid="{00000000-0005-0000-0000-00001D630000}"/>
    <cellStyle name="Normal 3 7 3 4 2 3" xfId="25425" xr:uid="{00000000-0005-0000-0000-00001E630000}"/>
    <cellStyle name="Normal 3 7 3 4 2 3 2" xfId="25426" xr:uid="{00000000-0005-0000-0000-00001F630000}"/>
    <cellStyle name="Normal 3 7 3 4 2 3 2 2" xfId="25427" xr:uid="{00000000-0005-0000-0000-000020630000}"/>
    <cellStyle name="Normal 3 7 3 4 2 3 3" xfId="25428" xr:uid="{00000000-0005-0000-0000-000021630000}"/>
    <cellStyle name="Normal 3 7 3 4 2 4" xfId="25429" xr:uid="{00000000-0005-0000-0000-000022630000}"/>
    <cellStyle name="Normal 3 7 3 4 2 4 2" xfId="25430" xr:uid="{00000000-0005-0000-0000-000023630000}"/>
    <cellStyle name="Normal 3 7 3 4 2 4 2 2" xfId="25431" xr:uid="{00000000-0005-0000-0000-000024630000}"/>
    <cellStyle name="Normal 3 7 3 4 2 4 3" xfId="25432" xr:uid="{00000000-0005-0000-0000-000025630000}"/>
    <cellStyle name="Normal 3 7 3 4 2 5" xfId="25433" xr:uid="{00000000-0005-0000-0000-000026630000}"/>
    <cellStyle name="Normal 3 7 3 4 2 5 2" xfId="25434" xr:uid="{00000000-0005-0000-0000-000027630000}"/>
    <cellStyle name="Normal 3 7 3 4 2 6" xfId="25435" xr:uid="{00000000-0005-0000-0000-000028630000}"/>
    <cellStyle name="Normal 3 7 3 4 2 6 2" xfId="25436" xr:uid="{00000000-0005-0000-0000-000029630000}"/>
    <cellStyle name="Normal 3 7 3 4 2 7" xfId="25437" xr:uid="{00000000-0005-0000-0000-00002A630000}"/>
    <cellStyle name="Normal 3 7 3 4 3" xfId="25438" xr:uid="{00000000-0005-0000-0000-00002B630000}"/>
    <cellStyle name="Normal 3 7 3 4 3 2" xfId="25439" xr:uid="{00000000-0005-0000-0000-00002C630000}"/>
    <cellStyle name="Normal 3 7 3 4 3 2 2" xfId="25440" xr:uid="{00000000-0005-0000-0000-00002D630000}"/>
    <cellStyle name="Normal 3 7 3 4 3 3" xfId="25441" xr:uid="{00000000-0005-0000-0000-00002E630000}"/>
    <cellStyle name="Normal 3 7 3 4 3 4" xfId="25442" xr:uid="{00000000-0005-0000-0000-00002F630000}"/>
    <cellStyle name="Normal 3 7 3 4 4" xfId="25443" xr:uid="{00000000-0005-0000-0000-000030630000}"/>
    <cellStyle name="Normal 3 7 3 4 4 2" xfId="25444" xr:uid="{00000000-0005-0000-0000-000031630000}"/>
    <cellStyle name="Normal 3 7 3 4 4 2 2" xfId="25445" xr:uid="{00000000-0005-0000-0000-000032630000}"/>
    <cellStyle name="Normal 3 7 3 4 4 3" xfId="25446" xr:uid="{00000000-0005-0000-0000-000033630000}"/>
    <cellStyle name="Normal 3 7 3 4 4 4" xfId="25447" xr:uid="{00000000-0005-0000-0000-000034630000}"/>
    <cellStyle name="Normal 3 7 3 4 5" xfId="25448" xr:uid="{00000000-0005-0000-0000-000035630000}"/>
    <cellStyle name="Normal 3 7 3 4 5 2" xfId="25449" xr:uid="{00000000-0005-0000-0000-000036630000}"/>
    <cellStyle name="Normal 3 7 3 4 5 2 2" xfId="25450" xr:uid="{00000000-0005-0000-0000-000037630000}"/>
    <cellStyle name="Normal 3 7 3 4 5 3" xfId="25451" xr:uid="{00000000-0005-0000-0000-000038630000}"/>
    <cellStyle name="Normal 3 7 3 4 6" xfId="25452" xr:uid="{00000000-0005-0000-0000-000039630000}"/>
    <cellStyle name="Normal 3 7 3 4 6 2" xfId="25453" xr:uid="{00000000-0005-0000-0000-00003A630000}"/>
    <cellStyle name="Normal 3 7 3 4 7" xfId="25454" xr:uid="{00000000-0005-0000-0000-00003B630000}"/>
    <cellStyle name="Normal 3 7 3 4 7 2" xfId="25455" xr:uid="{00000000-0005-0000-0000-00003C630000}"/>
    <cellStyle name="Normal 3 7 3 4 8" xfId="25456" xr:uid="{00000000-0005-0000-0000-00003D630000}"/>
    <cellStyle name="Normal 3 7 3 5" xfId="25457" xr:uid="{00000000-0005-0000-0000-00003E630000}"/>
    <cellStyle name="Normal 3 7 3 5 2" xfId="25458" xr:uid="{00000000-0005-0000-0000-00003F630000}"/>
    <cellStyle name="Normal 3 7 3 5 2 2" xfId="25459" xr:uid="{00000000-0005-0000-0000-000040630000}"/>
    <cellStyle name="Normal 3 7 3 5 2 2 2" xfId="25460" xr:uid="{00000000-0005-0000-0000-000041630000}"/>
    <cellStyle name="Normal 3 7 3 5 2 2 2 2" xfId="25461" xr:uid="{00000000-0005-0000-0000-000042630000}"/>
    <cellStyle name="Normal 3 7 3 5 2 2 3" xfId="25462" xr:uid="{00000000-0005-0000-0000-000043630000}"/>
    <cellStyle name="Normal 3 7 3 5 2 2 4" xfId="25463" xr:uid="{00000000-0005-0000-0000-000044630000}"/>
    <cellStyle name="Normal 3 7 3 5 2 3" xfId="25464" xr:uid="{00000000-0005-0000-0000-000045630000}"/>
    <cellStyle name="Normal 3 7 3 5 2 3 2" xfId="25465" xr:uid="{00000000-0005-0000-0000-000046630000}"/>
    <cellStyle name="Normal 3 7 3 5 2 3 2 2" xfId="25466" xr:uid="{00000000-0005-0000-0000-000047630000}"/>
    <cellStyle name="Normal 3 7 3 5 2 3 3" xfId="25467" xr:uid="{00000000-0005-0000-0000-000048630000}"/>
    <cellStyle name="Normal 3 7 3 5 2 4" xfId="25468" xr:uid="{00000000-0005-0000-0000-000049630000}"/>
    <cellStyle name="Normal 3 7 3 5 2 4 2" xfId="25469" xr:uid="{00000000-0005-0000-0000-00004A630000}"/>
    <cellStyle name="Normal 3 7 3 5 2 4 2 2" xfId="25470" xr:uid="{00000000-0005-0000-0000-00004B630000}"/>
    <cellStyle name="Normal 3 7 3 5 2 4 3" xfId="25471" xr:uid="{00000000-0005-0000-0000-00004C630000}"/>
    <cellStyle name="Normal 3 7 3 5 2 5" xfId="25472" xr:uid="{00000000-0005-0000-0000-00004D630000}"/>
    <cellStyle name="Normal 3 7 3 5 2 5 2" xfId="25473" xr:uid="{00000000-0005-0000-0000-00004E630000}"/>
    <cellStyle name="Normal 3 7 3 5 2 6" xfId="25474" xr:uid="{00000000-0005-0000-0000-00004F630000}"/>
    <cellStyle name="Normal 3 7 3 5 2 6 2" xfId="25475" xr:uid="{00000000-0005-0000-0000-000050630000}"/>
    <cellStyle name="Normal 3 7 3 5 2 7" xfId="25476" xr:uid="{00000000-0005-0000-0000-000051630000}"/>
    <cellStyle name="Normal 3 7 3 5 3" xfId="25477" xr:uid="{00000000-0005-0000-0000-000052630000}"/>
    <cellStyle name="Normal 3 7 3 5 3 2" xfId="25478" xr:uid="{00000000-0005-0000-0000-000053630000}"/>
    <cellStyle name="Normal 3 7 3 5 3 2 2" xfId="25479" xr:uid="{00000000-0005-0000-0000-000054630000}"/>
    <cellStyle name="Normal 3 7 3 5 3 3" xfId="25480" xr:uid="{00000000-0005-0000-0000-000055630000}"/>
    <cellStyle name="Normal 3 7 3 5 3 4" xfId="25481" xr:uid="{00000000-0005-0000-0000-000056630000}"/>
    <cellStyle name="Normal 3 7 3 5 4" xfId="25482" xr:uid="{00000000-0005-0000-0000-000057630000}"/>
    <cellStyle name="Normal 3 7 3 5 4 2" xfId="25483" xr:uid="{00000000-0005-0000-0000-000058630000}"/>
    <cellStyle name="Normal 3 7 3 5 4 2 2" xfId="25484" xr:uid="{00000000-0005-0000-0000-000059630000}"/>
    <cellStyle name="Normal 3 7 3 5 4 3" xfId="25485" xr:uid="{00000000-0005-0000-0000-00005A630000}"/>
    <cellStyle name="Normal 3 7 3 5 4 4" xfId="25486" xr:uid="{00000000-0005-0000-0000-00005B630000}"/>
    <cellStyle name="Normal 3 7 3 5 5" xfId="25487" xr:uid="{00000000-0005-0000-0000-00005C630000}"/>
    <cellStyle name="Normal 3 7 3 5 5 2" xfId="25488" xr:uid="{00000000-0005-0000-0000-00005D630000}"/>
    <cellStyle name="Normal 3 7 3 5 5 2 2" xfId="25489" xr:uid="{00000000-0005-0000-0000-00005E630000}"/>
    <cellStyle name="Normal 3 7 3 5 5 3" xfId="25490" xr:uid="{00000000-0005-0000-0000-00005F630000}"/>
    <cellStyle name="Normal 3 7 3 5 6" xfId="25491" xr:uid="{00000000-0005-0000-0000-000060630000}"/>
    <cellStyle name="Normal 3 7 3 5 6 2" xfId="25492" xr:uid="{00000000-0005-0000-0000-000061630000}"/>
    <cellStyle name="Normal 3 7 3 5 7" xfId="25493" xr:uid="{00000000-0005-0000-0000-000062630000}"/>
    <cellStyle name="Normal 3 7 3 5 7 2" xfId="25494" xr:uid="{00000000-0005-0000-0000-000063630000}"/>
    <cellStyle name="Normal 3 7 3 5 8" xfId="25495" xr:uid="{00000000-0005-0000-0000-000064630000}"/>
    <cellStyle name="Normal 3 7 3 6" xfId="25496" xr:uid="{00000000-0005-0000-0000-000065630000}"/>
    <cellStyle name="Normal 3 7 3 6 2" xfId="25497" xr:uid="{00000000-0005-0000-0000-000066630000}"/>
    <cellStyle name="Normal 3 7 3 6 2 2" xfId="25498" xr:uid="{00000000-0005-0000-0000-000067630000}"/>
    <cellStyle name="Normal 3 7 3 6 2 2 2" xfId="25499" xr:uid="{00000000-0005-0000-0000-000068630000}"/>
    <cellStyle name="Normal 3 7 3 6 2 3" xfId="25500" xr:uid="{00000000-0005-0000-0000-000069630000}"/>
    <cellStyle name="Normal 3 7 3 6 2 4" xfId="25501" xr:uid="{00000000-0005-0000-0000-00006A630000}"/>
    <cellStyle name="Normal 3 7 3 6 3" xfId="25502" xr:uid="{00000000-0005-0000-0000-00006B630000}"/>
    <cellStyle name="Normal 3 7 3 6 3 2" xfId="25503" xr:uid="{00000000-0005-0000-0000-00006C630000}"/>
    <cellStyle name="Normal 3 7 3 6 3 2 2" xfId="25504" xr:uid="{00000000-0005-0000-0000-00006D630000}"/>
    <cellStyle name="Normal 3 7 3 6 3 3" xfId="25505" xr:uid="{00000000-0005-0000-0000-00006E630000}"/>
    <cellStyle name="Normal 3 7 3 6 4" xfId="25506" xr:uid="{00000000-0005-0000-0000-00006F630000}"/>
    <cellStyle name="Normal 3 7 3 6 4 2" xfId="25507" xr:uid="{00000000-0005-0000-0000-000070630000}"/>
    <cellStyle name="Normal 3 7 3 6 4 2 2" xfId="25508" xr:uid="{00000000-0005-0000-0000-000071630000}"/>
    <cellStyle name="Normal 3 7 3 6 4 3" xfId="25509" xr:uid="{00000000-0005-0000-0000-000072630000}"/>
    <cellStyle name="Normal 3 7 3 6 5" xfId="25510" xr:uid="{00000000-0005-0000-0000-000073630000}"/>
    <cellStyle name="Normal 3 7 3 6 5 2" xfId="25511" xr:uid="{00000000-0005-0000-0000-000074630000}"/>
    <cellStyle name="Normal 3 7 3 6 6" xfId="25512" xr:uid="{00000000-0005-0000-0000-000075630000}"/>
    <cellStyle name="Normal 3 7 3 6 6 2" xfId="25513" xr:uid="{00000000-0005-0000-0000-000076630000}"/>
    <cellStyle name="Normal 3 7 3 6 7" xfId="25514" xr:uid="{00000000-0005-0000-0000-000077630000}"/>
    <cellStyle name="Normal 3 7 3 7" xfId="25515" xr:uid="{00000000-0005-0000-0000-000078630000}"/>
    <cellStyle name="Normal 3 7 3 7 2" xfId="25516" xr:uid="{00000000-0005-0000-0000-000079630000}"/>
    <cellStyle name="Normal 3 7 3 7 2 2" xfId="25517" xr:uid="{00000000-0005-0000-0000-00007A630000}"/>
    <cellStyle name="Normal 3 7 3 7 3" xfId="25518" xr:uid="{00000000-0005-0000-0000-00007B630000}"/>
    <cellStyle name="Normal 3 7 3 7 4" xfId="25519" xr:uid="{00000000-0005-0000-0000-00007C630000}"/>
    <cellStyle name="Normal 3 7 3 8" xfId="25520" xr:uid="{00000000-0005-0000-0000-00007D630000}"/>
    <cellStyle name="Normal 3 7 3 8 2" xfId="25521" xr:uid="{00000000-0005-0000-0000-00007E630000}"/>
    <cellStyle name="Normal 3 7 3 8 2 2" xfId="25522" xr:uid="{00000000-0005-0000-0000-00007F630000}"/>
    <cellStyle name="Normal 3 7 3 8 3" xfId="25523" xr:uid="{00000000-0005-0000-0000-000080630000}"/>
    <cellStyle name="Normal 3 7 3 8 4" xfId="25524" xr:uid="{00000000-0005-0000-0000-000081630000}"/>
    <cellStyle name="Normal 3 7 3 9" xfId="25525" xr:uid="{00000000-0005-0000-0000-000082630000}"/>
    <cellStyle name="Normal 3 7 3 9 2" xfId="25526" xr:uid="{00000000-0005-0000-0000-000083630000}"/>
    <cellStyle name="Normal 3 7 3 9 2 2" xfId="25527" xr:uid="{00000000-0005-0000-0000-000084630000}"/>
    <cellStyle name="Normal 3 7 3 9 3" xfId="25528" xr:uid="{00000000-0005-0000-0000-000085630000}"/>
    <cellStyle name="Normal 3 7 4" xfId="25529" xr:uid="{00000000-0005-0000-0000-000086630000}"/>
    <cellStyle name="Normal 3 7 4 10" xfId="25530" xr:uid="{00000000-0005-0000-0000-000087630000}"/>
    <cellStyle name="Normal 3 7 4 10 2" xfId="25531" xr:uid="{00000000-0005-0000-0000-000088630000}"/>
    <cellStyle name="Normal 3 7 4 11" xfId="25532" xr:uid="{00000000-0005-0000-0000-000089630000}"/>
    <cellStyle name="Normal 3 7 4 11 2" xfId="25533" xr:uid="{00000000-0005-0000-0000-00008A630000}"/>
    <cellStyle name="Normal 3 7 4 12" xfId="25534" xr:uid="{00000000-0005-0000-0000-00008B630000}"/>
    <cellStyle name="Normal 3 7 4 2" xfId="25535" xr:uid="{00000000-0005-0000-0000-00008C630000}"/>
    <cellStyle name="Normal 3 7 4 2 10" xfId="25536" xr:uid="{00000000-0005-0000-0000-00008D630000}"/>
    <cellStyle name="Normal 3 7 4 2 10 2" xfId="25537" xr:uid="{00000000-0005-0000-0000-00008E630000}"/>
    <cellStyle name="Normal 3 7 4 2 11" xfId="25538" xr:uid="{00000000-0005-0000-0000-00008F630000}"/>
    <cellStyle name="Normal 3 7 4 2 2" xfId="25539" xr:uid="{00000000-0005-0000-0000-000090630000}"/>
    <cellStyle name="Normal 3 7 4 2 2 2" xfId="25540" xr:uid="{00000000-0005-0000-0000-000091630000}"/>
    <cellStyle name="Normal 3 7 4 2 2 2 2" xfId="25541" xr:uid="{00000000-0005-0000-0000-000092630000}"/>
    <cellStyle name="Normal 3 7 4 2 2 2 2 2" xfId="25542" xr:uid="{00000000-0005-0000-0000-000093630000}"/>
    <cellStyle name="Normal 3 7 4 2 2 2 2 2 2" xfId="25543" xr:uid="{00000000-0005-0000-0000-000094630000}"/>
    <cellStyle name="Normal 3 7 4 2 2 2 2 2 2 2" xfId="25544" xr:uid="{00000000-0005-0000-0000-000095630000}"/>
    <cellStyle name="Normal 3 7 4 2 2 2 2 2 3" xfId="25545" xr:uid="{00000000-0005-0000-0000-000096630000}"/>
    <cellStyle name="Normal 3 7 4 2 2 2 2 2 4" xfId="25546" xr:uid="{00000000-0005-0000-0000-000097630000}"/>
    <cellStyle name="Normal 3 7 4 2 2 2 2 3" xfId="25547" xr:uid="{00000000-0005-0000-0000-000098630000}"/>
    <cellStyle name="Normal 3 7 4 2 2 2 2 3 2" xfId="25548" xr:uid="{00000000-0005-0000-0000-000099630000}"/>
    <cellStyle name="Normal 3 7 4 2 2 2 2 3 2 2" xfId="25549" xr:uid="{00000000-0005-0000-0000-00009A630000}"/>
    <cellStyle name="Normal 3 7 4 2 2 2 2 3 3" xfId="25550" xr:uid="{00000000-0005-0000-0000-00009B630000}"/>
    <cellStyle name="Normal 3 7 4 2 2 2 2 4" xfId="25551" xr:uid="{00000000-0005-0000-0000-00009C630000}"/>
    <cellStyle name="Normal 3 7 4 2 2 2 2 4 2" xfId="25552" xr:uid="{00000000-0005-0000-0000-00009D630000}"/>
    <cellStyle name="Normal 3 7 4 2 2 2 2 4 2 2" xfId="25553" xr:uid="{00000000-0005-0000-0000-00009E630000}"/>
    <cellStyle name="Normal 3 7 4 2 2 2 2 4 3" xfId="25554" xr:uid="{00000000-0005-0000-0000-00009F630000}"/>
    <cellStyle name="Normal 3 7 4 2 2 2 2 5" xfId="25555" xr:uid="{00000000-0005-0000-0000-0000A0630000}"/>
    <cellStyle name="Normal 3 7 4 2 2 2 2 5 2" xfId="25556" xr:uid="{00000000-0005-0000-0000-0000A1630000}"/>
    <cellStyle name="Normal 3 7 4 2 2 2 2 6" xfId="25557" xr:uid="{00000000-0005-0000-0000-0000A2630000}"/>
    <cellStyle name="Normal 3 7 4 2 2 2 2 6 2" xfId="25558" xr:uid="{00000000-0005-0000-0000-0000A3630000}"/>
    <cellStyle name="Normal 3 7 4 2 2 2 2 7" xfId="25559" xr:uid="{00000000-0005-0000-0000-0000A4630000}"/>
    <cellStyle name="Normal 3 7 4 2 2 2 3" xfId="25560" xr:uid="{00000000-0005-0000-0000-0000A5630000}"/>
    <cellStyle name="Normal 3 7 4 2 2 2 3 2" xfId="25561" xr:uid="{00000000-0005-0000-0000-0000A6630000}"/>
    <cellStyle name="Normal 3 7 4 2 2 2 3 2 2" xfId="25562" xr:uid="{00000000-0005-0000-0000-0000A7630000}"/>
    <cellStyle name="Normal 3 7 4 2 2 2 3 3" xfId="25563" xr:uid="{00000000-0005-0000-0000-0000A8630000}"/>
    <cellStyle name="Normal 3 7 4 2 2 2 3 4" xfId="25564" xr:uid="{00000000-0005-0000-0000-0000A9630000}"/>
    <cellStyle name="Normal 3 7 4 2 2 2 4" xfId="25565" xr:uid="{00000000-0005-0000-0000-0000AA630000}"/>
    <cellStyle name="Normal 3 7 4 2 2 2 4 2" xfId="25566" xr:uid="{00000000-0005-0000-0000-0000AB630000}"/>
    <cellStyle name="Normal 3 7 4 2 2 2 4 2 2" xfId="25567" xr:uid="{00000000-0005-0000-0000-0000AC630000}"/>
    <cellStyle name="Normal 3 7 4 2 2 2 4 3" xfId="25568" xr:uid="{00000000-0005-0000-0000-0000AD630000}"/>
    <cellStyle name="Normal 3 7 4 2 2 2 4 4" xfId="25569" xr:uid="{00000000-0005-0000-0000-0000AE630000}"/>
    <cellStyle name="Normal 3 7 4 2 2 2 5" xfId="25570" xr:uid="{00000000-0005-0000-0000-0000AF630000}"/>
    <cellStyle name="Normal 3 7 4 2 2 2 5 2" xfId="25571" xr:uid="{00000000-0005-0000-0000-0000B0630000}"/>
    <cellStyle name="Normal 3 7 4 2 2 2 5 2 2" xfId="25572" xr:uid="{00000000-0005-0000-0000-0000B1630000}"/>
    <cellStyle name="Normal 3 7 4 2 2 2 5 3" xfId="25573" xr:uid="{00000000-0005-0000-0000-0000B2630000}"/>
    <cellStyle name="Normal 3 7 4 2 2 2 6" xfId="25574" xr:uid="{00000000-0005-0000-0000-0000B3630000}"/>
    <cellStyle name="Normal 3 7 4 2 2 2 6 2" xfId="25575" xr:uid="{00000000-0005-0000-0000-0000B4630000}"/>
    <cellStyle name="Normal 3 7 4 2 2 2 7" xfId="25576" xr:uid="{00000000-0005-0000-0000-0000B5630000}"/>
    <cellStyle name="Normal 3 7 4 2 2 2 7 2" xfId="25577" xr:uid="{00000000-0005-0000-0000-0000B6630000}"/>
    <cellStyle name="Normal 3 7 4 2 2 2 8" xfId="25578" xr:uid="{00000000-0005-0000-0000-0000B7630000}"/>
    <cellStyle name="Normal 3 7 4 2 2 3" xfId="25579" xr:uid="{00000000-0005-0000-0000-0000B8630000}"/>
    <cellStyle name="Normal 3 7 4 2 2 3 2" xfId="25580" xr:uid="{00000000-0005-0000-0000-0000B9630000}"/>
    <cellStyle name="Normal 3 7 4 2 2 3 2 2" xfId="25581" xr:uid="{00000000-0005-0000-0000-0000BA630000}"/>
    <cellStyle name="Normal 3 7 4 2 2 3 2 2 2" xfId="25582" xr:uid="{00000000-0005-0000-0000-0000BB630000}"/>
    <cellStyle name="Normal 3 7 4 2 2 3 2 3" xfId="25583" xr:uid="{00000000-0005-0000-0000-0000BC630000}"/>
    <cellStyle name="Normal 3 7 4 2 2 3 2 4" xfId="25584" xr:uid="{00000000-0005-0000-0000-0000BD630000}"/>
    <cellStyle name="Normal 3 7 4 2 2 3 3" xfId="25585" xr:uid="{00000000-0005-0000-0000-0000BE630000}"/>
    <cellStyle name="Normal 3 7 4 2 2 3 3 2" xfId="25586" xr:uid="{00000000-0005-0000-0000-0000BF630000}"/>
    <cellStyle name="Normal 3 7 4 2 2 3 3 2 2" xfId="25587" xr:uid="{00000000-0005-0000-0000-0000C0630000}"/>
    <cellStyle name="Normal 3 7 4 2 2 3 3 3" xfId="25588" xr:uid="{00000000-0005-0000-0000-0000C1630000}"/>
    <cellStyle name="Normal 3 7 4 2 2 3 4" xfId="25589" xr:uid="{00000000-0005-0000-0000-0000C2630000}"/>
    <cellStyle name="Normal 3 7 4 2 2 3 4 2" xfId="25590" xr:uid="{00000000-0005-0000-0000-0000C3630000}"/>
    <cellStyle name="Normal 3 7 4 2 2 3 4 2 2" xfId="25591" xr:uid="{00000000-0005-0000-0000-0000C4630000}"/>
    <cellStyle name="Normal 3 7 4 2 2 3 4 3" xfId="25592" xr:uid="{00000000-0005-0000-0000-0000C5630000}"/>
    <cellStyle name="Normal 3 7 4 2 2 3 5" xfId="25593" xr:uid="{00000000-0005-0000-0000-0000C6630000}"/>
    <cellStyle name="Normal 3 7 4 2 2 3 5 2" xfId="25594" xr:uid="{00000000-0005-0000-0000-0000C7630000}"/>
    <cellStyle name="Normal 3 7 4 2 2 3 6" xfId="25595" xr:uid="{00000000-0005-0000-0000-0000C8630000}"/>
    <cellStyle name="Normal 3 7 4 2 2 3 6 2" xfId="25596" xr:uid="{00000000-0005-0000-0000-0000C9630000}"/>
    <cellStyle name="Normal 3 7 4 2 2 3 7" xfId="25597" xr:uid="{00000000-0005-0000-0000-0000CA630000}"/>
    <cellStyle name="Normal 3 7 4 2 2 4" xfId="25598" xr:uid="{00000000-0005-0000-0000-0000CB630000}"/>
    <cellStyle name="Normal 3 7 4 2 2 4 2" xfId="25599" xr:uid="{00000000-0005-0000-0000-0000CC630000}"/>
    <cellStyle name="Normal 3 7 4 2 2 4 2 2" xfId="25600" xr:uid="{00000000-0005-0000-0000-0000CD630000}"/>
    <cellStyle name="Normal 3 7 4 2 2 4 3" xfId="25601" xr:uid="{00000000-0005-0000-0000-0000CE630000}"/>
    <cellStyle name="Normal 3 7 4 2 2 4 4" xfId="25602" xr:uid="{00000000-0005-0000-0000-0000CF630000}"/>
    <cellStyle name="Normal 3 7 4 2 2 5" xfId="25603" xr:uid="{00000000-0005-0000-0000-0000D0630000}"/>
    <cellStyle name="Normal 3 7 4 2 2 5 2" xfId="25604" xr:uid="{00000000-0005-0000-0000-0000D1630000}"/>
    <cellStyle name="Normal 3 7 4 2 2 5 2 2" xfId="25605" xr:uid="{00000000-0005-0000-0000-0000D2630000}"/>
    <cellStyle name="Normal 3 7 4 2 2 5 3" xfId="25606" xr:uid="{00000000-0005-0000-0000-0000D3630000}"/>
    <cellStyle name="Normal 3 7 4 2 2 5 4" xfId="25607" xr:uid="{00000000-0005-0000-0000-0000D4630000}"/>
    <cellStyle name="Normal 3 7 4 2 2 6" xfId="25608" xr:uid="{00000000-0005-0000-0000-0000D5630000}"/>
    <cellStyle name="Normal 3 7 4 2 2 6 2" xfId="25609" xr:uid="{00000000-0005-0000-0000-0000D6630000}"/>
    <cellStyle name="Normal 3 7 4 2 2 6 2 2" xfId="25610" xr:uid="{00000000-0005-0000-0000-0000D7630000}"/>
    <cellStyle name="Normal 3 7 4 2 2 6 3" xfId="25611" xr:uid="{00000000-0005-0000-0000-0000D8630000}"/>
    <cellStyle name="Normal 3 7 4 2 2 7" xfId="25612" xr:uid="{00000000-0005-0000-0000-0000D9630000}"/>
    <cellStyle name="Normal 3 7 4 2 2 7 2" xfId="25613" xr:uid="{00000000-0005-0000-0000-0000DA630000}"/>
    <cellStyle name="Normal 3 7 4 2 2 8" xfId="25614" xr:uid="{00000000-0005-0000-0000-0000DB630000}"/>
    <cellStyle name="Normal 3 7 4 2 2 8 2" xfId="25615" xr:uid="{00000000-0005-0000-0000-0000DC630000}"/>
    <cellStyle name="Normal 3 7 4 2 2 9" xfId="25616" xr:uid="{00000000-0005-0000-0000-0000DD630000}"/>
    <cellStyle name="Normal 3 7 4 2 3" xfId="25617" xr:uid="{00000000-0005-0000-0000-0000DE630000}"/>
    <cellStyle name="Normal 3 7 4 2 3 2" xfId="25618" xr:uid="{00000000-0005-0000-0000-0000DF630000}"/>
    <cellStyle name="Normal 3 7 4 2 3 2 2" xfId="25619" xr:uid="{00000000-0005-0000-0000-0000E0630000}"/>
    <cellStyle name="Normal 3 7 4 2 3 2 2 2" xfId="25620" xr:uid="{00000000-0005-0000-0000-0000E1630000}"/>
    <cellStyle name="Normal 3 7 4 2 3 2 2 2 2" xfId="25621" xr:uid="{00000000-0005-0000-0000-0000E2630000}"/>
    <cellStyle name="Normal 3 7 4 2 3 2 2 3" xfId="25622" xr:uid="{00000000-0005-0000-0000-0000E3630000}"/>
    <cellStyle name="Normal 3 7 4 2 3 2 2 4" xfId="25623" xr:uid="{00000000-0005-0000-0000-0000E4630000}"/>
    <cellStyle name="Normal 3 7 4 2 3 2 3" xfId="25624" xr:uid="{00000000-0005-0000-0000-0000E5630000}"/>
    <cellStyle name="Normal 3 7 4 2 3 2 3 2" xfId="25625" xr:uid="{00000000-0005-0000-0000-0000E6630000}"/>
    <cellStyle name="Normal 3 7 4 2 3 2 3 2 2" xfId="25626" xr:uid="{00000000-0005-0000-0000-0000E7630000}"/>
    <cellStyle name="Normal 3 7 4 2 3 2 3 3" xfId="25627" xr:uid="{00000000-0005-0000-0000-0000E8630000}"/>
    <cellStyle name="Normal 3 7 4 2 3 2 4" xfId="25628" xr:uid="{00000000-0005-0000-0000-0000E9630000}"/>
    <cellStyle name="Normal 3 7 4 2 3 2 4 2" xfId="25629" xr:uid="{00000000-0005-0000-0000-0000EA630000}"/>
    <cellStyle name="Normal 3 7 4 2 3 2 4 2 2" xfId="25630" xr:uid="{00000000-0005-0000-0000-0000EB630000}"/>
    <cellStyle name="Normal 3 7 4 2 3 2 4 3" xfId="25631" xr:uid="{00000000-0005-0000-0000-0000EC630000}"/>
    <cellStyle name="Normal 3 7 4 2 3 2 5" xfId="25632" xr:uid="{00000000-0005-0000-0000-0000ED630000}"/>
    <cellStyle name="Normal 3 7 4 2 3 2 5 2" xfId="25633" xr:uid="{00000000-0005-0000-0000-0000EE630000}"/>
    <cellStyle name="Normal 3 7 4 2 3 2 6" xfId="25634" xr:uid="{00000000-0005-0000-0000-0000EF630000}"/>
    <cellStyle name="Normal 3 7 4 2 3 2 6 2" xfId="25635" xr:uid="{00000000-0005-0000-0000-0000F0630000}"/>
    <cellStyle name="Normal 3 7 4 2 3 2 7" xfId="25636" xr:uid="{00000000-0005-0000-0000-0000F1630000}"/>
    <cellStyle name="Normal 3 7 4 2 3 3" xfId="25637" xr:uid="{00000000-0005-0000-0000-0000F2630000}"/>
    <cellStyle name="Normal 3 7 4 2 3 3 2" xfId="25638" xr:uid="{00000000-0005-0000-0000-0000F3630000}"/>
    <cellStyle name="Normal 3 7 4 2 3 3 2 2" xfId="25639" xr:uid="{00000000-0005-0000-0000-0000F4630000}"/>
    <cellStyle name="Normal 3 7 4 2 3 3 3" xfId="25640" xr:uid="{00000000-0005-0000-0000-0000F5630000}"/>
    <cellStyle name="Normal 3 7 4 2 3 3 4" xfId="25641" xr:uid="{00000000-0005-0000-0000-0000F6630000}"/>
    <cellStyle name="Normal 3 7 4 2 3 4" xfId="25642" xr:uid="{00000000-0005-0000-0000-0000F7630000}"/>
    <cellStyle name="Normal 3 7 4 2 3 4 2" xfId="25643" xr:uid="{00000000-0005-0000-0000-0000F8630000}"/>
    <cellStyle name="Normal 3 7 4 2 3 4 2 2" xfId="25644" xr:uid="{00000000-0005-0000-0000-0000F9630000}"/>
    <cellStyle name="Normal 3 7 4 2 3 4 3" xfId="25645" xr:uid="{00000000-0005-0000-0000-0000FA630000}"/>
    <cellStyle name="Normal 3 7 4 2 3 4 4" xfId="25646" xr:uid="{00000000-0005-0000-0000-0000FB630000}"/>
    <cellStyle name="Normal 3 7 4 2 3 5" xfId="25647" xr:uid="{00000000-0005-0000-0000-0000FC630000}"/>
    <cellStyle name="Normal 3 7 4 2 3 5 2" xfId="25648" xr:uid="{00000000-0005-0000-0000-0000FD630000}"/>
    <cellStyle name="Normal 3 7 4 2 3 5 2 2" xfId="25649" xr:uid="{00000000-0005-0000-0000-0000FE630000}"/>
    <cellStyle name="Normal 3 7 4 2 3 5 3" xfId="25650" xr:uid="{00000000-0005-0000-0000-0000FF630000}"/>
    <cellStyle name="Normal 3 7 4 2 3 6" xfId="25651" xr:uid="{00000000-0005-0000-0000-000000640000}"/>
    <cellStyle name="Normal 3 7 4 2 3 6 2" xfId="25652" xr:uid="{00000000-0005-0000-0000-000001640000}"/>
    <cellStyle name="Normal 3 7 4 2 3 7" xfId="25653" xr:uid="{00000000-0005-0000-0000-000002640000}"/>
    <cellStyle name="Normal 3 7 4 2 3 7 2" xfId="25654" xr:uid="{00000000-0005-0000-0000-000003640000}"/>
    <cellStyle name="Normal 3 7 4 2 3 8" xfId="25655" xr:uid="{00000000-0005-0000-0000-000004640000}"/>
    <cellStyle name="Normal 3 7 4 2 4" xfId="25656" xr:uid="{00000000-0005-0000-0000-000005640000}"/>
    <cellStyle name="Normal 3 7 4 2 4 2" xfId="25657" xr:uid="{00000000-0005-0000-0000-000006640000}"/>
    <cellStyle name="Normal 3 7 4 2 4 2 2" xfId="25658" xr:uid="{00000000-0005-0000-0000-000007640000}"/>
    <cellStyle name="Normal 3 7 4 2 4 2 2 2" xfId="25659" xr:uid="{00000000-0005-0000-0000-000008640000}"/>
    <cellStyle name="Normal 3 7 4 2 4 2 2 2 2" xfId="25660" xr:uid="{00000000-0005-0000-0000-000009640000}"/>
    <cellStyle name="Normal 3 7 4 2 4 2 2 3" xfId="25661" xr:uid="{00000000-0005-0000-0000-00000A640000}"/>
    <cellStyle name="Normal 3 7 4 2 4 2 2 4" xfId="25662" xr:uid="{00000000-0005-0000-0000-00000B640000}"/>
    <cellStyle name="Normal 3 7 4 2 4 2 3" xfId="25663" xr:uid="{00000000-0005-0000-0000-00000C640000}"/>
    <cellStyle name="Normal 3 7 4 2 4 2 3 2" xfId="25664" xr:uid="{00000000-0005-0000-0000-00000D640000}"/>
    <cellStyle name="Normal 3 7 4 2 4 2 3 2 2" xfId="25665" xr:uid="{00000000-0005-0000-0000-00000E640000}"/>
    <cellStyle name="Normal 3 7 4 2 4 2 3 3" xfId="25666" xr:uid="{00000000-0005-0000-0000-00000F640000}"/>
    <cellStyle name="Normal 3 7 4 2 4 2 4" xfId="25667" xr:uid="{00000000-0005-0000-0000-000010640000}"/>
    <cellStyle name="Normal 3 7 4 2 4 2 4 2" xfId="25668" xr:uid="{00000000-0005-0000-0000-000011640000}"/>
    <cellStyle name="Normal 3 7 4 2 4 2 4 2 2" xfId="25669" xr:uid="{00000000-0005-0000-0000-000012640000}"/>
    <cellStyle name="Normal 3 7 4 2 4 2 4 3" xfId="25670" xr:uid="{00000000-0005-0000-0000-000013640000}"/>
    <cellStyle name="Normal 3 7 4 2 4 2 5" xfId="25671" xr:uid="{00000000-0005-0000-0000-000014640000}"/>
    <cellStyle name="Normal 3 7 4 2 4 2 5 2" xfId="25672" xr:uid="{00000000-0005-0000-0000-000015640000}"/>
    <cellStyle name="Normal 3 7 4 2 4 2 6" xfId="25673" xr:uid="{00000000-0005-0000-0000-000016640000}"/>
    <cellStyle name="Normal 3 7 4 2 4 2 6 2" xfId="25674" xr:uid="{00000000-0005-0000-0000-000017640000}"/>
    <cellStyle name="Normal 3 7 4 2 4 2 7" xfId="25675" xr:uid="{00000000-0005-0000-0000-000018640000}"/>
    <cellStyle name="Normal 3 7 4 2 4 3" xfId="25676" xr:uid="{00000000-0005-0000-0000-000019640000}"/>
    <cellStyle name="Normal 3 7 4 2 4 3 2" xfId="25677" xr:uid="{00000000-0005-0000-0000-00001A640000}"/>
    <cellStyle name="Normal 3 7 4 2 4 3 2 2" xfId="25678" xr:uid="{00000000-0005-0000-0000-00001B640000}"/>
    <cellStyle name="Normal 3 7 4 2 4 3 3" xfId="25679" xr:uid="{00000000-0005-0000-0000-00001C640000}"/>
    <cellStyle name="Normal 3 7 4 2 4 3 4" xfId="25680" xr:uid="{00000000-0005-0000-0000-00001D640000}"/>
    <cellStyle name="Normal 3 7 4 2 4 4" xfId="25681" xr:uid="{00000000-0005-0000-0000-00001E640000}"/>
    <cellStyle name="Normal 3 7 4 2 4 4 2" xfId="25682" xr:uid="{00000000-0005-0000-0000-00001F640000}"/>
    <cellStyle name="Normal 3 7 4 2 4 4 2 2" xfId="25683" xr:uid="{00000000-0005-0000-0000-000020640000}"/>
    <cellStyle name="Normal 3 7 4 2 4 4 3" xfId="25684" xr:uid="{00000000-0005-0000-0000-000021640000}"/>
    <cellStyle name="Normal 3 7 4 2 4 4 4" xfId="25685" xr:uid="{00000000-0005-0000-0000-000022640000}"/>
    <cellStyle name="Normal 3 7 4 2 4 5" xfId="25686" xr:uid="{00000000-0005-0000-0000-000023640000}"/>
    <cellStyle name="Normal 3 7 4 2 4 5 2" xfId="25687" xr:uid="{00000000-0005-0000-0000-000024640000}"/>
    <cellStyle name="Normal 3 7 4 2 4 5 2 2" xfId="25688" xr:uid="{00000000-0005-0000-0000-000025640000}"/>
    <cellStyle name="Normal 3 7 4 2 4 5 3" xfId="25689" xr:uid="{00000000-0005-0000-0000-000026640000}"/>
    <cellStyle name="Normal 3 7 4 2 4 6" xfId="25690" xr:uid="{00000000-0005-0000-0000-000027640000}"/>
    <cellStyle name="Normal 3 7 4 2 4 6 2" xfId="25691" xr:uid="{00000000-0005-0000-0000-000028640000}"/>
    <cellStyle name="Normal 3 7 4 2 4 7" xfId="25692" xr:uid="{00000000-0005-0000-0000-000029640000}"/>
    <cellStyle name="Normal 3 7 4 2 4 7 2" xfId="25693" xr:uid="{00000000-0005-0000-0000-00002A640000}"/>
    <cellStyle name="Normal 3 7 4 2 4 8" xfId="25694" xr:uid="{00000000-0005-0000-0000-00002B640000}"/>
    <cellStyle name="Normal 3 7 4 2 5" xfId="25695" xr:uid="{00000000-0005-0000-0000-00002C640000}"/>
    <cellStyle name="Normal 3 7 4 2 5 2" xfId="25696" xr:uid="{00000000-0005-0000-0000-00002D640000}"/>
    <cellStyle name="Normal 3 7 4 2 5 2 2" xfId="25697" xr:uid="{00000000-0005-0000-0000-00002E640000}"/>
    <cellStyle name="Normal 3 7 4 2 5 2 2 2" xfId="25698" xr:uid="{00000000-0005-0000-0000-00002F640000}"/>
    <cellStyle name="Normal 3 7 4 2 5 2 3" xfId="25699" xr:uid="{00000000-0005-0000-0000-000030640000}"/>
    <cellStyle name="Normal 3 7 4 2 5 2 4" xfId="25700" xr:uid="{00000000-0005-0000-0000-000031640000}"/>
    <cellStyle name="Normal 3 7 4 2 5 3" xfId="25701" xr:uid="{00000000-0005-0000-0000-000032640000}"/>
    <cellStyle name="Normal 3 7 4 2 5 3 2" xfId="25702" xr:uid="{00000000-0005-0000-0000-000033640000}"/>
    <cellStyle name="Normal 3 7 4 2 5 3 2 2" xfId="25703" xr:uid="{00000000-0005-0000-0000-000034640000}"/>
    <cellStyle name="Normal 3 7 4 2 5 3 3" xfId="25704" xr:uid="{00000000-0005-0000-0000-000035640000}"/>
    <cellStyle name="Normal 3 7 4 2 5 4" xfId="25705" xr:uid="{00000000-0005-0000-0000-000036640000}"/>
    <cellStyle name="Normal 3 7 4 2 5 4 2" xfId="25706" xr:uid="{00000000-0005-0000-0000-000037640000}"/>
    <cellStyle name="Normal 3 7 4 2 5 4 2 2" xfId="25707" xr:uid="{00000000-0005-0000-0000-000038640000}"/>
    <cellStyle name="Normal 3 7 4 2 5 4 3" xfId="25708" xr:uid="{00000000-0005-0000-0000-000039640000}"/>
    <cellStyle name="Normal 3 7 4 2 5 5" xfId="25709" xr:uid="{00000000-0005-0000-0000-00003A640000}"/>
    <cellStyle name="Normal 3 7 4 2 5 5 2" xfId="25710" xr:uid="{00000000-0005-0000-0000-00003B640000}"/>
    <cellStyle name="Normal 3 7 4 2 5 6" xfId="25711" xr:uid="{00000000-0005-0000-0000-00003C640000}"/>
    <cellStyle name="Normal 3 7 4 2 5 6 2" xfId="25712" xr:uid="{00000000-0005-0000-0000-00003D640000}"/>
    <cellStyle name="Normal 3 7 4 2 5 7" xfId="25713" xr:uid="{00000000-0005-0000-0000-00003E640000}"/>
    <cellStyle name="Normal 3 7 4 2 6" xfId="25714" xr:uid="{00000000-0005-0000-0000-00003F640000}"/>
    <cellStyle name="Normal 3 7 4 2 6 2" xfId="25715" xr:uid="{00000000-0005-0000-0000-000040640000}"/>
    <cellStyle name="Normal 3 7 4 2 6 2 2" xfId="25716" xr:uid="{00000000-0005-0000-0000-000041640000}"/>
    <cellStyle name="Normal 3 7 4 2 6 3" xfId="25717" xr:uid="{00000000-0005-0000-0000-000042640000}"/>
    <cellStyle name="Normal 3 7 4 2 6 4" xfId="25718" xr:uid="{00000000-0005-0000-0000-000043640000}"/>
    <cellStyle name="Normal 3 7 4 2 7" xfId="25719" xr:uid="{00000000-0005-0000-0000-000044640000}"/>
    <cellStyle name="Normal 3 7 4 2 7 2" xfId="25720" xr:uid="{00000000-0005-0000-0000-000045640000}"/>
    <cellStyle name="Normal 3 7 4 2 7 2 2" xfId="25721" xr:uid="{00000000-0005-0000-0000-000046640000}"/>
    <cellStyle name="Normal 3 7 4 2 7 3" xfId="25722" xr:uid="{00000000-0005-0000-0000-000047640000}"/>
    <cellStyle name="Normal 3 7 4 2 7 4" xfId="25723" xr:uid="{00000000-0005-0000-0000-000048640000}"/>
    <cellStyle name="Normal 3 7 4 2 8" xfId="25724" xr:uid="{00000000-0005-0000-0000-000049640000}"/>
    <cellStyle name="Normal 3 7 4 2 8 2" xfId="25725" xr:uid="{00000000-0005-0000-0000-00004A640000}"/>
    <cellStyle name="Normal 3 7 4 2 8 2 2" xfId="25726" xr:uid="{00000000-0005-0000-0000-00004B640000}"/>
    <cellStyle name="Normal 3 7 4 2 8 3" xfId="25727" xr:uid="{00000000-0005-0000-0000-00004C640000}"/>
    <cellStyle name="Normal 3 7 4 2 9" xfId="25728" xr:uid="{00000000-0005-0000-0000-00004D640000}"/>
    <cellStyle name="Normal 3 7 4 2 9 2" xfId="25729" xr:uid="{00000000-0005-0000-0000-00004E640000}"/>
    <cellStyle name="Normal 3 7 4 3" xfId="25730" xr:uid="{00000000-0005-0000-0000-00004F640000}"/>
    <cellStyle name="Normal 3 7 4 3 10" xfId="25731" xr:uid="{00000000-0005-0000-0000-000050640000}"/>
    <cellStyle name="Normal 3 7 4 3 2" xfId="25732" xr:uid="{00000000-0005-0000-0000-000051640000}"/>
    <cellStyle name="Normal 3 7 4 3 2 2" xfId="25733" xr:uid="{00000000-0005-0000-0000-000052640000}"/>
    <cellStyle name="Normal 3 7 4 3 2 2 2" xfId="25734" xr:uid="{00000000-0005-0000-0000-000053640000}"/>
    <cellStyle name="Normal 3 7 4 3 2 2 2 2" xfId="25735" xr:uid="{00000000-0005-0000-0000-000054640000}"/>
    <cellStyle name="Normal 3 7 4 3 2 2 2 2 2" xfId="25736" xr:uid="{00000000-0005-0000-0000-000055640000}"/>
    <cellStyle name="Normal 3 7 4 3 2 2 2 3" xfId="25737" xr:uid="{00000000-0005-0000-0000-000056640000}"/>
    <cellStyle name="Normal 3 7 4 3 2 2 2 4" xfId="25738" xr:uid="{00000000-0005-0000-0000-000057640000}"/>
    <cellStyle name="Normal 3 7 4 3 2 2 3" xfId="25739" xr:uid="{00000000-0005-0000-0000-000058640000}"/>
    <cellStyle name="Normal 3 7 4 3 2 2 3 2" xfId="25740" xr:uid="{00000000-0005-0000-0000-000059640000}"/>
    <cellStyle name="Normal 3 7 4 3 2 2 3 2 2" xfId="25741" xr:uid="{00000000-0005-0000-0000-00005A640000}"/>
    <cellStyle name="Normal 3 7 4 3 2 2 3 3" xfId="25742" xr:uid="{00000000-0005-0000-0000-00005B640000}"/>
    <cellStyle name="Normal 3 7 4 3 2 2 4" xfId="25743" xr:uid="{00000000-0005-0000-0000-00005C640000}"/>
    <cellStyle name="Normal 3 7 4 3 2 2 4 2" xfId="25744" xr:uid="{00000000-0005-0000-0000-00005D640000}"/>
    <cellStyle name="Normal 3 7 4 3 2 2 4 2 2" xfId="25745" xr:uid="{00000000-0005-0000-0000-00005E640000}"/>
    <cellStyle name="Normal 3 7 4 3 2 2 4 3" xfId="25746" xr:uid="{00000000-0005-0000-0000-00005F640000}"/>
    <cellStyle name="Normal 3 7 4 3 2 2 5" xfId="25747" xr:uid="{00000000-0005-0000-0000-000060640000}"/>
    <cellStyle name="Normal 3 7 4 3 2 2 5 2" xfId="25748" xr:uid="{00000000-0005-0000-0000-000061640000}"/>
    <cellStyle name="Normal 3 7 4 3 2 2 6" xfId="25749" xr:uid="{00000000-0005-0000-0000-000062640000}"/>
    <cellStyle name="Normal 3 7 4 3 2 2 6 2" xfId="25750" xr:uid="{00000000-0005-0000-0000-000063640000}"/>
    <cellStyle name="Normal 3 7 4 3 2 2 7" xfId="25751" xr:uid="{00000000-0005-0000-0000-000064640000}"/>
    <cellStyle name="Normal 3 7 4 3 2 3" xfId="25752" xr:uid="{00000000-0005-0000-0000-000065640000}"/>
    <cellStyle name="Normal 3 7 4 3 2 3 2" xfId="25753" xr:uid="{00000000-0005-0000-0000-000066640000}"/>
    <cellStyle name="Normal 3 7 4 3 2 3 2 2" xfId="25754" xr:uid="{00000000-0005-0000-0000-000067640000}"/>
    <cellStyle name="Normal 3 7 4 3 2 3 3" xfId="25755" xr:uid="{00000000-0005-0000-0000-000068640000}"/>
    <cellStyle name="Normal 3 7 4 3 2 3 4" xfId="25756" xr:uid="{00000000-0005-0000-0000-000069640000}"/>
    <cellStyle name="Normal 3 7 4 3 2 4" xfId="25757" xr:uid="{00000000-0005-0000-0000-00006A640000}"/>
    <cellStyle name="Normal 3 7 4 3 2 4 2" xfId="25758" xr:uid="{00000000-0005-0000-0000-00006B640000}"/>
    <cellStyle name="Normal 3 7 4 3 2 4 2 2" xfId="25759" xr:uid="{00000000-0005-0000-0000-00006C640000}"/>
    <cellStyle name="Normal 3 7 4 3 2 4 3" xfId="25760" xr:uid="{00000000-0005-0000-0000-00006D640000}"/>
    <cellStyle name="Normal 3 7 4 3 2 4 4" xfId="25761" xr:uid="{00000000-0005-0000-0000-00006E640000}"/>
    <cellStyle name="Normal 3 7 4 3 2 5" xfId="25762" xr:uid="{00000000-0005-0000-0000-00006F640000}"/>
    <cellStyle name="Normal 3 7 4 3 2 5 2" xfId="25763" xr:uid="{00000000-0005-0000-0000-000070640000}"/>
    <cellStyle name="Normal 3 7 4 3 2 5 2 2" xfId="25764" xr:uid="{00000000-0005-0000-0000-000071640000}"/>
    <cellStyle name="Normal 3 7 4 3 2 5 3" xfId="25765" xr:uid="{00000000-0005-0000-0000-000072640000}"/>
    <cellStyle name="Normal 3 7 4 3 2 6" xfId="25766" xr:uid="{00000000-0005-0000-0000-000073640000}"/>
    <cellStyle name="Normal 3 7 4 3 2 6 2" xfId="25767" xr:uid="{00000000-0005-0000-0000-000074640000}"/>
    <cellStyle name="Normal 3 7 4 3 2 7" xfId="25768" xr:uid="{00000000-0005-0000-0000-000075640000}"/>
    <cellStyle name="Normal 3 7 4 3 2 7 2" xfId="25769" xr:uid="{00000000-0005-0000-0000-000076640000}"/>
    <cellStyle name="Normal 3 7 4 3 2 8" xfId="25770" xr:uid="{00000000-0005-0000-0000-000077640000}"/>
    <cellStyle name="Normal 3 7 4 3 3" xfId="25771" xr:uid="{00000000-0005-0000-0000-000078640000}"/>
    <cellStyle name="Normal 3 7 4 3 3 2" xfId="25772" xr:uid="{00000000-0005-0000-0000-000079640000}"/>
    <cellStyle name="Normal 3 7 4 3 3 2 2" xfId="25773" xr:uid="{00000000-0005-0000-0000-00007A640000}"/>
    <cellStyle name="Normal 3 7 4 3 3 2 2 2" xfId="25774" xr:uid="{00000000-0005-0000-0000-00007B640000}"/>
    <cellStyle name="Normal 3 7 4 3 3 2 2 2 2" xfId="25775" xr:uid="{00000000-0005-0000-0000-00007C640000}"/>
    <cellStyle name="Normal 3 7 4 3 3 2 2 3" xfId="25776" xr:uid="{00000000-0005-0000-0000-00007D640000}"/>
    <cellStyle name="Normal 3 7 4 3 3 2 2 4" xfId="25777" xr:uid="{00000000-0005-0000-0000-00007E640000}"/>
    <cellStyle name="Normal 3 7 4 3 3 2 3" xfId="25778" xr:uid="{00000000-0005-0000-0000-00007F640000}"/>
    <cellStyle name="Normal 3 7 4 3 3 2 3 2" xfId="25779" xr:uid="{00000000-0005-0000-0000-000080640000}"/>
    <cellStyle name="Normal 3 7 4 3 3 2 3 2 2" xfId="25780" xr:uid="{00000000-0005-0000-0000-000081640000}"/>
    <cellStyle name="Normal 3 7 4 3 3 2 3 3" xfId="25781" xr:uid="{00000000-0005-0000-0000-000082640000}"/>
    <cellStyle name="Normal 3 7 4 3 3 2 4" xfId="25782" xr:uid="{00000000-0005-0000-0000-000083640000}"/>
    <cellStyle name="Normal 3 7 4 3 3 2 4 2" xfId="25783" xr:uid="{00000000-0005-0000-0000-000084640000}"/>
    <cellStyle name="Normal 3 7 4 3 3 2 4 2 2" xfId="25784" xr:uid="{00000000-0005-0000-0000-000085640000}"/>
    <cellStyle name="Normal 3 7 4 3 3 2 4 3" xfId="25785" xr:uid="{00000000-0005-0000-0000-000086640000}"/>
    <cellStyle name="Normal 3 7 4 3 3 2 5" xfId="25786" xr:uid="{00000000-0005-0000-0000-000087640000}"/>
    <cellStyle name="Normal 3 7 4 3 3 2 5 2" xfId="25787" xr:uid="{00000000-0005-0000-0000-000088640000}"/>
    <cellStyle name="Normal 3 7 4 3 3 2 6" xfId="25788" xr:uid="{00000000-0005-0000-0000-000089640000}"/>
    <cellStyle name="Normal 3 7 4 3 3 2 6 2" xfId="25789" xr:uid="{00000000-0005-0000-0000-00008A640000}"/>
    <cellStyle name="Normal 3 7 4 3 3 2 7" xfId="25790" xr:uid="{00000000-0005-0000-0000-00008B640000}"/>
    <cellStyle name="Normal 3 7 4 3 3 3" xfId="25791" xr:uid="{00000000-0005-0000-0000-00008C640000}"/>
    <cellStyle name="Normal 3 7 4 3 3 3 2" xfId="25792" xr:uid="{00000000-0005-0000-0000-00008D640000}"/>
    <cellStyle name="Normal 3 7 4 3 3 3 2 2" xfId="25793" xr:uid="{00000000-0005-0000-0000-00008E640000}"/>
    <cellStyle name="Normal 3 7 4 3 3 3 3" xfId="25794" xr:uid="{00000000-0005-0000-0000-00008F640000}"/>
    <cellStyle name="Normal 3 7 4 3 3 3 4" xfId="25795" xr:uid="{00000000-0005-0000-0000-000090640000}"/>
    <cellStyle name="Normal 3 7 4 3 3 4" xfId="25796" xr:uid="{00000000-0005-0000-0000-000091640000}"/>
    <cellStyle name="Normal 3 7 4 3 3 4 2" xfId="25797" xr:uid="{00000000-0005-0000-0000-000092640000}"/>
    <cellStyle name="Normal 3 7 4 3 3 4 2 2" xfId="25798" xr:uid="{00000000-0005-0000-0000-000093640000}"/>
    <cellStyle name="Normal 3 7 4 3 3 4 3" xfId="25799" xr:uid="{00000000-0005-0000-0000-000094640000}"/>
    <cellStyle name="Normal 3 7 4 3 3 4 4" xfId="25800" xr:uid="{00000000-0005-0000-0000-000095640000}"/>
    <cellStyle name="Normal 3 7 4 3 3 5" xfId="25801" xr:uid="{00000000-0005-0000-0000-000096640000}"/>
    <cellStyle name="Normal 3 7 4 3 3 5 2" xfId="25802" xr:uid="{00000000-0005-0000-0000-000097640000}"/>
    <cellStyle name="Normal 3 7 4 3 3 5 2 2" xfId="25803" xr:uid="{00000000-0005-0000-0000-000098640000}"/>
    <cellStyle name="Normal 3 7 4 3 3 5 3" xfId="25804" xr:uid="{00000000-0005-0000-0000-000099640000}"/>
    <cellStyle name="Normal 3 7 4 3 3 6" xfId="25805" xr:uid="{00000000-0005-0000-0000-00009A640000}"/>
    <cellStyle name="Normal 3 7 4 3 3 6 2" xfId="25806" xr:uid="{00000000-0005-0000-0000-00009B640000}"/>
    <cellStyle name="Normal 3 7 4 3 3 7" xfId="25807" xr:uid="{00000000-0005-0000-0000-00009C640000}"/>
    <cellStyle name="Normal 3 7 4 3 3 7 2" xfId="25808" xr:uid="{00000000-0005-0000-0000-00009D640000}"/>
    <cellStyle name="Normal 3 7 4 3 3 8" xfId="25809" xr:uid="{00000000-0005-0000-0000-00009E640000}"/>
    <cellStyle name="Normal 3 7 4 3 4" xfId="25810" xr:uid="{00000000-0005-0000-0000-00009F640000}"/>
    <cellStyle name="Normal 3 7 4 3 4 2" xfId="25811" xr:uid="{00000000-0005-0000-0000-0000A0640000}"/>
    <cellStyle name="Normal 3 7 4 3 4 2 2" xfId="25812" xr:uid="{00000000-0005-0000-0000-0000A1640000}"/>
    <cellStyle name="Normal 3 7 4 3 4 2 2 2" xfId="25813" xr:uid="{00000000-0005-0000-0000-0000A2640000}"/>
    <cellStyle name="Normal 3 7 4 3 4 2 3" xfId="25814" xr:uid="{00000000-0005-0000-0000-0000A3640000}"/>
    <cellStyle name="Normal 3 7 4 3 4 2 4" xfId="25815" xr:uid="{00000000-0005-0000-0000-0000A4640000}"/>
    <cellStyle name="Normal 3 7 4 3 4 3" xfId="25816" xr:uid="{00000000-0005-0000-0000-0000A5640000}"/>
    <cellStyle name="Normal 3 7 4 3 4 3 2" xfId="25817" xr:uid="{00000000-0005-0000-0000-0000A6640000}"/>
    <cellStyle name="Normal 3 7 4 3 4 3 2 2" xfId="25818" xr:uid="{00000000-0005-0000-0000-0000A7640000}"/>
    <cellStyle name="Normal 3 7 4 3 4 3 3" xfId="25819" xr:uid="{00000000-0005-0000-0000-0000A8640000}"/>
    <cellStyle name="Normal 3 7 4 3 4 4" xfId="25820" xr:uid="{00000000-0005-0000-0000-0000A9640000}"/>
    <cellStyle name="Normal 3 7 4 3 4 4 2" xfId="25821" xr:uid="{00000000-0005-0000-0000-0000AA640000}"/>
    <cellStyle name="Normal 3 7 4 3 4 4 2 2" xfId="25822" xr:uid="{00000000-0005-0000-0000-0000AB640000}"/>
    <cellStyle name="Normal 3 7 4 3 4 4 3" xfId="25823" xr:uid="{00000000-0005-0000-0000-0000AC640000}"/>
    <cellStyle name="Normal 3 7 4 3 4 5" xfId="25824" xr:uid="{00000000-0005-0000-0000-0000AD640000}"/>
    <cellStyle name="Normal 3 7 4 3 4 5 2" xfId="25825" xr:uid="{00000000-0005-0000-0000-0000AE640000}"/>
    <cellStyle name="Normal 3 7 4 3 4 6" xfId="25826" xr:uid="{00000000-0005-0000-0000-0000AF640000}"/>
    <cellStyle name="Normal 3 7 4 3 4 6 2" xfId="25827" xr:uid="{00000000-0005-0000-0000-0000B0640000}"/>
    <cellStyle name="Normal 3 7 4 3 4 7" xfId="25828" xr:uid="{00000000-0005-0000-0000-0000B1640000}"/>
    <cellStyle name="Normal 3 7 4 3 5" xfId="25829" xr:uid="{00000000-0005-0000-0000-0000B2640000}"/>
    <cellStyle name="Normal 3 7 4 3 5 2" xfId="25830" xr:uid="{00000000-0005-0000-0000-0000B3640000}"/>
    <cellStyle name="Normal 3 7 4 3 5 2 2" xfId="25831" xr:uid="{00000000-0005-0000-0000-0000B4640000}"/>
    <cellStyle name="Normal 3 7 4 3 5 3" xfId="25832" xr:uid="{00000000-0005-0000-0000-0000B5640000}"/>
    <cellStyle name="Normal 3 7 4 3 5 4" xfId="25833" xr:uid="{00000000-0005-0000-0000-0000B6640000}"/>
    <cellStyle name="Normal 3 7 4 3 6" xfId="25834" xr:uid="{00000000-0005-0000-0000-0000B7640000}"/>
    <cellStyle name="Normal 3 7 4 3 6 2" xfId="25835" xr:uid="{00000000-0005-0000-0000-0000B8640000}"/>
    <cellStyle name="Normal 3 7 4 3 6 2 2" xfId="25836" xr:uid="{00000000-0005-0000-0000-0000B9640000}"/>
    <cellStyle name="Normal 3 7 4 3 6 3" xfId="25837" xr:uid="{00000000-0005-0000-0000-0000BA640000}"/>
    <cellStyle name="Normal 3 7 4 3 6 4" xfId="25838" xr:uid="{00000000-0005-0000-0000-0000BB640000}"/>
    <cellStyle name="Normal 3 7 4 3 7" xfId="25839" xr:uid="{00000000-0005-0000-0000-0000BC640000}"/>
    <cellStyle name="Normal 3 7 4 3 7 2" xfId="25840" xr:uid="{00000000-0005-0000-0000-0000BD640000}"/>
    <cellStyle name="Normal 3 7 4 3 7 2 2" xfId="25841" xr:uid="{00000000-0005-0000-0000-0000BE640000}"/>
    <cellStyle name="Normal 3 7 4 3 7 3" xfId="25842" xr:uid="{00000000-0005-0000-0000-0000BF640000}"/>
    <cellStyle name="Normal 3 7 4 3 8" xfId="25843" xr:uid="{00000000-0005-0000-0000-0000C0640000}"/>
    <cellStyle name="Normal 3 7 4 3 8 2" xfId="25844" xr:uid="{00000000-0005-0000-0000-0000C1640000}"/>
    <cellStyle name="Normal 3 7 4 3 9" xfId="25845" xr:uid="{00000000-0005-0000-0000-0000C2640000}"/>
    <cellStyle name="Normal 3 7 4 3 9 2" xfId="25846" xr:uid="{00000000-0005-0000-0000-0000C3640000}"/>
    <cellStyle name="Normal 3 7 4 4" xfId="25847" xr:uid="{00000000-0005-0000-0000-0000C4640000}"/>
    <cellStyle name="Normal 3 7 4 4 2" xfId="25848" xr:uid="{00000000-0005-0000-0000-0000C5640000}"/>
    <cellStyle name="Normal 3 7 4 4 2 2" xfId="25849" xr:uid="{00000000-0005-0000-0000-0000C6640000}"/>
    <cellStyle name="Normal 3 7 4 4 2 2 2" xfId="25850" xr:uid="{00000000-0005-0000-0000-0000C7640000}"/>
    <cellStyle name="Normal 3 7 4 4 2 2 2 2" xfId="25851" xr:uid="{00000000-0005-0000-0000-0000C8640000}"/>
    <cellStyle name="Normal 3 7 4 4 2 2 3" xfId="25852" xr:uid="{00000000-0005-0000-0000-0000C9640000}"/>
    <cellStyle name="Normal 3 7 4 4 2 2 4" xfId="25853" xr:uid="{00000000-0005-0000-0000-0000CA640000}"/>
    <cellStyle name="Normal 3 7 4 4 2 3" xfId="25854" xr:uid="{00000000-0005-0000-0000-0000CB640000}"/>
    <cellStyle name="Normal 3 7 4 4 2 3 2" xfId="25855" xr:uid="{00000000-0005-0000-0000-0000CC640000}"/>
    <cellStyle name="Normal 3 7 4 4 2 3 2 2" xfId="25856" xr:uid="{00000000-0005-0000-0000-0000CD640000}"/>
    <cellStyle name="Normal 3 7 4 4 2 3 3" xfId="25857" xr:uid="{00000000-0005-0000-0000-0000CE640000}"/>
    <cellStyle name="Normal 3 7 4 4 2 4" xfId="25858" xr:uid="{00000000-0005-0000-0000-0000CF640000}"/>
    <cellStyle name="Normal 3 7 4 4 2 4 2" xfId="25859" xr:uid="{00000000-0005-0000-0000-0000D0640000}"/>
    <cellStyle name="Normal 3 7 4 4 2 4 2 2" xfId="25860" xr:uid="{00000000-0005-0000-0000-0000D1640000}"/>
    <cellStyle name="Normal 3 7 4 4 2 4 3" xfId="25861" xr:uid="{00000000-0005-0000-0000-0000D2640000}"/>
    <cellStyle name="Normal 3 7 4 4 2 5" xfId="25862" xr:uid="{00000000-0005-0000-0000-0000D3640000}"/>
    <cellStyle name="Normal 3 7 4 4 2 5 2" xfId="25863" xr:uid="{00000000-0005-0000-0000-0000D4640000}"/>
    <cellStyle name="Normal 3 7 4 4 2 6" xfId="25864" xr:uid="{00000000-0005-0000-0000-0000D5640000}"/>
    <cellStyle name="Normal 3 7 4 4 2 6 2" xfId="25865" xr:uid="{00000000-0005-0000-0000-0000D6640000}"/>
    <cellStyle name="Normal 3 7 4 4 2 7" xfId="25866" xr:uid="{00000000-0005-0000-0000-0000D7640000}"/>
    <cellStyle name="Normal 3 7 4 4 3" xfId="25867" xr:uid="{00000000-0005-0000-0000-0000D8640000}"/>
    <cellStyle name="Normal 3 7 4 4 3 2" xfId="25868" xr:uid="{00000000-0005-0000-0000-0000D9640000}"/>
    <cellStyle name="Normal 3 7 4 4 3 2 2" xfId="25869" xr:uid="{00000000-0005-0000-0000-0000DA640000}"/>
    <cellStyle name="Normal 3 7 4 4 3 3" xfId="25870" xr:uid="{00000000-0005-0000-0000-0000DB640000}"/>
    <cellStyle name="Normal 3 7 4 4 3 4" xfId="25871" xr:uid="{00000000-0005-0000-0000-0000DC640000}"/>
    <cellStyle name="Normal 3 7 4 4 4" xfId="25872" xr:uid="{00000000-0005-0000-0000-0000DD640000}"/>
    <cellStyle name="Normal 3 7 4 4 4 2" xfId="25873" xr:uid="{00000000-0005-0000-0000-0000DE640000}"/>
    <cellStyle name="Normal 3 7 4 4 4 2 2" xfId="25874" xr:uid="{00000000-0005-0000-0000-0000DF640000}"/>
    <cellStyle name="Normal 3 7 4 4 4 3" xfId="25875" xr:uid="{00000000-0005-0000-0000-0000E0640000}"/>
    <cellStyle name="Normal 3 7 4 4 4 4" xfId="25876" xr:uid="{00000000-0005-0000-0000-0000E1640000}"/>
    <cellStyle name="Normal 3 7 4 4 5" xfId="25877" xr:uid="{00000000-0005-0000-0000-0000E2640000}"/>
    <cellStyle name="Normal 3 7 4 4 5 2" xfId="25878" xr:uid="{00000000-0005-0000-0000-0000E3640000}"/>
    <cellStyle name="Normal 3 7 4 4 5 2 2" xfId="25879" xr:uid="{00000000-0005-0000-0000-0000E4640000}"/>
    <cellStyle name="Normal 3 7 4 4 5 3" xfId="25880" xr:uid="{00000000-0005-0000-0000-0000E5640000}"/>
    <cellStyle name="Normal 3 7 4 4 6" xfId="25881" xr:uid="{00000000-0005-0000-0000-0000E6640000}"/>
    <cellStyle name="Normal 3 7 4 4 6 2" xfId="25882" xr:uid="{00000000-0005-0000-0000-0000E7640000}"/>
    <cellStyle name="Normal 3 7 4 4 7" xfId="25883" xr:uid="{00000000-0005-0000-0000-0000E8640000}"/>
    <cellStyle name="Normal 3 7 4 4 7 2" xfId="25884" xr:uid="{00000000-0005-0000-0000-0000E9640000}"/>
    <cellStyle name="Normal 3 7 4 4 8" xfId="25885" xr:uid="{00000000-0005-0000-0000-0000EA640000}"/>
    <cellStyle name="Normal 3 7 4 5" xfId="25886" xr:uid="{00000000-0005-0000-0000-0000EB640000}"/>
    <cellStyle name="Normal 3 7 4 5 2" xfId="25887" xr:uid="{00000000-0005-0000-0000-0000EC640000}"/>
    <cellStyle name="Normal 3 7 4 5 2 2" xfId="25888" xr:uid="{00000000-0005-0000-0000-0000ED640000}"/>
    <cellStyle name="Normal 3 7 4 5 2 2 2" xfId="25889" xr:uid="{00000000-0005-0000-0000-0000EE640000}"/>
    <cellStyle name="Normal 3 7 4 5 2 2 2 2" xfId="25890" xr:uid="{00000000-0005-0000-0000-0000EF640000}"/>
    <cellStyle name="Normal 3 7 4 5 2 2 3" xfId="25891" xr:uid="{00000000-0005-0000-0000-0000F0640000}"/>
    <cellStyle name="Normal 3 7 4 5 2 2 4" xfId="25892" xr:uid="{00000000-0005-0000-0000-0000F1640000}"/>
    <cellStyle name="Normal 3 7 4 5 2 3" xfId="25893" xr:uid="{00000000-0005-0000-0000-0000F2640000}"/>
    <cellStyle name="Normal 3 7 4 5 2 3 2" xfId="25894" xr:uid="{00000000-0005-0000-0000-0000F3640000}"/>
    <cellStyle name="Normal 3 7 4 5 2 3 2 2" xfId="25895" xr:uid="{00000000-0005-0000-0000-0000F4640000}"/>
    <cellStyle name="Normal 3 7 4 5 2 3 3" xfId="25896" xr:uid="{00000000-0005-0000-0000-0000F5640000}"/>
    <cellStyle name="Normal 3 7 4 5 2 4" xfId="25897" xr:uid="{00000000-0005-0000-0000-0000F6640000}"/>
    <cellStyle name="Normal 3 7 4 5 2 4 2" xfId="25898" xr:uid="{00000000-0005-0000-0000-0000F7640000}"/>
    <cellStyle name="Normal 3 7 4 5 2 4 2 2" xfId="25899" xr:uid="{00000000-0005-0000-0000-0000F8640000}"/>
    <cellStyle name="Normal 3 7 4 5 2 4 3" xfId="25900" xr:uid="{00000000-0005-0000-0000-0000F9640000}"/>
    <cellStyle name="Normal 3 7 4 5 2 5" xfId="25901" xr:uid="{00000000-0005-0000-0000-0000FA640000}"/>
    <cellStyle name="Normal 3 7 4 5 2 5 2" xfId="25902" xr:uid="{00000000-0005-0000-0000-0000FB640000}"/>
    <cellStyle name="Normal 3 7 4 5 2 6" xfId="25903" xr:uid="{00000000-0005-0000-0000-0000FC640000}"/>
    <cellStyle name="Normal 3 7 4 5 2 6 2" xfId="25904" xr:uid="{00000000-0005-0000-0000-0000FD640000}"/>
    <cellStyle name="Normal 3 7 4 5 2 7" xfId="25905" xr:uid="{00000000-0005-0000-0000-0000FE640000}"/>
    <cellStyle name="Normal 3 7 4 5 3" xfId="25906" xr:uid="{00000000-0005-0000-0000-0000FF640000}"/>
    <cellStyle name="Normal 3 7 4 5 3 2" xfId="25907" xr:uid="{00000000-0005-0000-0000-000000650000}"/>
    <cellStyle name="Normal 3 7 4 5 3 2 2" xfId="25908" xr:uid="{00000000-0005-0000-0000-000001650000}"/>
    <cellStyle name="Normal 3 7 4 5 3 3" xfId="25909" xr:uid="{00000000-0005-0000-0000-000002650000}"/>
    <cellStyle name="Normal 3 7 4 5 3 4" xfId="25910" xr:uid="{00000000-0005-0000-0000-000003650000}"/>
    <cellStyle name="Normal 3 7 4 5 4" xfId="25911" xr:uid="{00000000-0005-0000-0000-000004650000}"/>
    <cellStyle name="Normal 3 7 4 5 4 2" xfId="25912" xr:uid="{00000000-0005-0000-0000-000005650000}"/>
    <cellStyle name="Normal 3 7 4 5 4 2 2" xfId="25913" xr:uid="{00000000-0005-0000-0000-000006650000}"/>
    <cellStyle name="Normal 3 7 4 5 4 3" xfId="25914" xr:uid="{00000000-0005-0000-0000-000007650000}"/>
    <cellStyle name="Normal 3 7 4 5 4 4" xfId="25915" xr:uid="{00000000-0005-0000-0000-000008650000}"/>
    <cellStyle name="Normal 3 7 4 5 5" xfId="25916" xr:uid="{00000000-0005-0000-0000-000009650000}"/>
    <cellStyle name="Normal 3 7 4 5 5 2" xfId="25917" xr:uid="{00000000-0005-0000-0000-00000A650000}"/>
    <cellStyle name="Normal 3 7 4 5 5 2 2" xfId="25918" xr:uid="{00000000-0005-0000-0000-00000B650000}"/>
    <cellStyle name="Normal 3 7 4 5 5 3" xfId="25919" xr:uid="{00000000-0005-0000-0000-00000C650000}"/>
    <cellStyle name="Normal 3 7 4 5 6" xfId="25920" xr:uid="{00000000-0005-0000-0000-00000D650000}"/>
    <cellStyle name="Normal 3 7 4 5 6 2" xfId="25921" xr:uid="{00000000-0005-0000-0000-00000E650000}"/>
    <cellStyle name="Normal 3 7 4 5 7" xfId="25922" xr:uid="{00000000-0005-0000-0000-00000F650000}"/>
    <cellStyle name="Normal 3 7 4 5 7 2" xfId="25923" xr:uid="{00000000-0005-0000-0000-000010650000}"/>
    <cellStyle name="Normal 3 7 4 5 8" xfId="25924" xr:uid="{00000000-0005-0000-0000-000011650000}"/>
    <cellStyle name="Normal 3 7 4 6" xfId="25925" xr:uid="{00000000-0005-0000-0000-000012650000}"/>
    <cellStyle name="Normal 3 7 4 6 2" xfId="25926" xr:uid="{00000000-0005-0000-0000-000013650000}"/>
    <cellStyle name="Normal 3 7 4 6 2 2" xfId="25927" xr:uid="{00000000-0005-0000-0000-000014650000}"/>
    <cellStyle name="Normal 3 7 4 6 2 2 2" xfId="25928" xr:uid="{00000000-0005-0000-0000-000015650000}"/>
    <cellStyle name="Normal 3 7 4 6 2 3" xfId="25929" xr:uid="{00000000-0005-0000-0000-000016650000}"/>
    <cellStyle name="Normal 3 7 4 6 2 4" xfId="25930" xr:uid="{00000000-0005-0000-0000-000017650000}"/>
    <cellStyle name="Normal 3 7 4 6 3" xfId="25931" xr:uid="{00000000-0005-0000-0000-000018650000}"/>
    <cellStyle name="Normal 3 7 4 6 3 2" xfId="25932" xr:uid="{00000000-0005-0000-0000-000019650000}"/>
    <cellStyle name="Normal 3 7 4 6 3 2 2" xfId="25933" xr:uid="{00000000-0005-0000-0000-00001A650000}"/>
    <cellStyle name="Normal 3 7 4 6 3 3" xfId="25934" xr:uid="{00000000-0005-0000-0000-00001B650000}"/>
    <cellStyle name="Normal 3 7 4 6 4" xfId="25935" xr:uid="{00000000-0005-0000-0000-00001C650000}"/>
    <cellStyle name="Normal 3 7 4 6 4 2" xfId="25936" xr:uid="{00000000-0005-0000-0000-00001D650000}"/>
    <cellStyle name="Normal 3 7 4 6 4 2 2" xfId="25937" xr:uid="{00000000-0005-0000-0000-00001E650000}"/>
    <cellStyle name="Normal 3 7 4 6 4 3" xfId="25938" xr:uid="{00000000-0005-0000-0000-00001F650000}"/>
    <cellStyle name="Normal 3 7 4 6 5" xfId="25939" xr:uid="{00000000-0005-0000-0000-000020650000}"/>
    <cellStyle name="Normal 3 7 4 6 5 2" xfId="25940" xr:uid="{00000000-0005-0000-0000-000021650000}"/>
    <cellStyle name="Normal 3 7 4 6 6" xfId="25941" xr:uid="{00000000-0005-0000-0000-000022650000}"/>
    <cellStyle name="Normal 3 7 4 6 6 2" xfId="25942" xr:uid="{00000000-0005-0000-0000-000023650000}"/>
    <cellStyle name="Normal 3 7 4 6 7" xfId="25943" xr:uid="{00000000-0005-0000-0000-000024650000}"/>
    <cellStyle name="Normal 3 7 4 7" xfId="25944" xr:uid="{00000000-0005-0000-0000-000025650000}"/>
    <cellStyle name="Normal 3 7 4 7 2" xfId="25945" xr:uid="{00000000-0005-0000-0000-000026650000}"/>
    <cellStyle name="Normal 3 7 4 7 2 2" xfId="25946" xr:uid="{00000000-0005-0000-0000-000027650000}"/>
    <cellStyle name="Normal 3 7 4 7 3" xfId="25947" xr:uid="{00000000-0005-0000-0000-000028650000}"/>
    <cellStyle name="Normal 3 7 4 7 4" xfId="25948" xr:uid="{00000000-0005-0000-0000-000029650000}"/>
    <cellStyle name="Normal 3 7 4 8" xfId="25949" xr:uid="{00000000-0005-0000-0000-00002A650000}"/>
    <cellStyle name="Normal 3 7 4 8 2" xfId="25950" xr:uid="{00000000-0005-0000-0000-00002B650000}"/>
    <cellStyle name="Normal 3 7 4 8 2 2" xfId="25951" xr:uid="{00000000-0005-0000-0000-00002C650000}"/>
    <cellStyle name="Normal 3 7 4 8 3" xfId="25952" xr:uid="{00000000-0005-0000-0000-00002D650000}"/>
    <cellStyle name="Normal 3 7 4 8 4" xfId="25953" xr:uid="{00000000-0005-0000-0000-00002E650000}"/>
    <cellStyle name="Normal 3 7 4 9" xfId="25954" xr:uid="{00000000-0005-0000-0000-00002F650000}"/>
    <cellStyle name="Normal 3 7 4 9 2" xfId="25955" xr:uid="{00000000-0005-0000-0000-000030650000}"/>
    <cellStyle name="Normal 3 7 4 9 2 2" xfId="25956" xr:uid="{00000000-0005-0000-0000-000031650000}"/>
    <cellStyle name="Normal 3 7 4 9 3" xfId="25957" xr:uid="{00000000-0005-0000-0000-000032650000}"/>
    <cellStyle name="Normal 3 7 5" xfId="25958" xr:uid="{00000000-0005-0000-0000-000033650000}"/>
    <cellStyle name="Normal 3 7 5 10" xfId="25959" xr:uid="{00000000-0005-0000-0000-000034650000}"/>
    <cellStyle name="Normal 3 7 5 10 2" xfId="25960" xr:uid="{00000000-0005-0000-0000-000035650000}"/>
    <cellStyle name="Normal 3 7 5 11" xfId="25961" xr:uid="{00000000-0005-0000-0000-000036650000}"/>
    <cellStyle name="Normal 3 7 5 2" xfId="25962" xr:uid="{00000000-0005-0000-0000-000037650000}"/>
    <cellStyle name="Normal 3 7 5 2 2" xfId="25963" xr:uid="{00000000-0005-0000-0000-000038650000}"/>
    <cellStyle name="Normal 3 7 5 2 2 2" xfId="25964" xr:uid="{00000000-0005-0000-0000-000039650000}"/>
    <cellStyle name="Normal 3 7 5 2 2 2 2" xfId="25965" xr:uid="{00000000-0005-0000-0000-00003A650000}"/>
    <cellStyle name="Normal 3 7 5 2 2 2 2 2" xfId="25966" xr:uid="{00000000-0005-0000-0000-00003B650000}"/>
    <cellStyle name="Normal 3 7 5 2 2 2 2 2 2" xfId="25967" xr:uid="{00000000-0005-0000-0000-00003C650000}"/>
    <cellStyle name="Normal 3 7 5 2 2 2 2 3" xfId="25968" xr:uid="{00000000-0005-0000-0000-00003D650000}"/>
    <cellStyle name="Normal 3 7 5 2 2 2 2 4" xfId="25969" xr:uid="{00000000-0005-0000-0000-00003E650000}"/>
    <cellStyle name="Normal 3 7 5 2 2 2 3" xfId="25970" xr:uid="{00000000-0005-0000-0000-00003F650000}"/>
    <cellStyle name="Normal 3 7 5 2 2 2 3 2" xfId="25971" xr:uid="{00000000-0005-0000-0000-000040650000}"/>
    <cellStyle name="Normal 3 7 5 2 2 2 3 2 2" xfId="25972" xr:uid="{00000000-0005-0000-0000-000041650000}"/>
    <cellStyle name="Normal 3 7 5 2 2 2 3 3" xfId="25973" xr:uid="{00000000-0005-0000-0000-000042650000}"/>
    <cellStyle name="Normal 3 7 5 2 2 2 4" xfId="25974" xr:uid="{00000000-0005-0000-0000-000043650000}"/>
    <cellStyle name="Normal 3 7 5 2 2 2 4 2" xfId="25975" xr:uid="{00000000-0005-0000-0000-000044650000}"/>
    <cellStyle name="Normal 3 7 5 2 2 2 4 2 2" xfId="25976" xr:uid="{00000000-0005-0000-0000-000045650000}"/>
    <cellStyle name="Normal 3 7 5 2 2 2 4 3" xfId="25977" xr:uid="{00000000-0005-0000-0000-000046650000}"/>
    <cellStyle name="Normal 3 7 5 2 2 2 5" xfId="25978" xr:uid="{00000000-0005-0000-0000-000047650000}"/>
    <cellStyle name="Normal 3 7 5 2 2 2 5 2" xfId="25979" xr:uid="{00000000-0005-0000-0000-000048650000}"/>
    <cellStyle name="Normal 3 7 5 2 2 2 6" xfId="25980" xr:uid="{00000000-0005-0000-0000-000049650000}"/>
    <cellStyle name="Normal 3 7 5 2 2 2 6 2" xfId="25981" xr:uid="{00000000-0005-0000-0000-00004A650000}"/>
    <cellStyle name="Normal 3 7 5 2 2 2 7" xfId="25982" xr:uid="{00000000-0005-0000-0000-00004B650000}"/>
    <cellStyle name="Normal 3 7 5 2 2 3" xfId="25983" xr:uid="{00000000-0005-0000-0000-00004C650000}"/>
    <cellStyle name="Normal 3 7 5 2 2 3 2" xfId="25984" xr:uid="{00000000-0005-0000-0000-00004D650000}"/>
    <cellStyle name="Normal 3 7 5 2 2 3 2 2" xfId="25985" xr:uid="{00000000-0005-0000-0000-00004E650000}"/>
    <cellStyle name="Normal 3 7 5 2 2 3 3" xfId="25986" xr:uid="{00000000-0005-0000-0000-00004F650000}"/>
    <cellStyle name="Normal 3 7 5 2 2 3 4" xfId="25987" xr:uid="{00000000-0005-0000-0000-000050650000}"/>
    <cellStyle name="Normal 3 7 5 2 2 4" xfId="25988" xr:uid="{00000000-0005-0000-0000-000051650000}"/>
    <cellStyle name="Normal 3 7 5 2 2 4 2" xfId="25989" xr:uid="{00000000-0005-0000-0000-000052650000}"/>
    <cellStyle name="Normal 3 7 5 2 2 4 2 2" xfId="25990" xr:uid="{00000000-0005-0000-0000-000053650000}"/>
    <cellStyle name="Normal 3 7 5 2 2 4 3" xfId="25991" xr:uid="{00000000-0005-0000-0000-000054650000}"/>
    <cellStyle name="Normal 3 7 5 2 2 4 4" xfId="25992" xr:uid="{00000000-0005-0000-0000-000055650000}"/>
    <cellStyle name="Normal 3 7 5 2 2 5" xfId="25993" xr:uid="{00000000-0005-0000-0000-000056650000}"/>
    <cellStyle name="Normal 3 7 5 2 2 5 2" xfId="25994" xr:uid="{00000000-0005-0000-0000-000057650000}"/>
    <cellStyle name="Normal 3 7 5 2 2 5 2 2" xfId="25995" xr:uid="{00000000-0005-0000-0000-000058650000}"/>
    <cellStyle name="Normal 3 7 5 2 2 5 3" xfId="25996" xr:uid="{00000000-0005-0000-0000-000059650000}"/>
    <cellStyle name="Normal 3 7 5 2 2 6" xfId="25997" xr:uid="{00000000-0005-0000-0000-00005A650000}"/>
    <cellStyle name="Normal 3 7 5 2 2 6 2" xfId="25998" xr:uid="{00000000-0005-0000-0000-00005B650000}"/>
    <cellStyle name="Normal 3 7 5 2 2 7" xfId="25999" xr:uid="{00000000-0005-0000-0000-00005C650000}"/>
    <cellStyle name="Normal 3 7 5 2 2 7 2" xfId="26000" xr:uid="{00000000-0005-0000-0000-00005D650000}"/>
    <cellStyle name="Normal 3 7 5 2 2 8" xfId="26001" xr:uid="{00000000-0005-0000-0000-00005E650000}"/>
    <cellStyle name="Normal 3 7 5 2 3" xfId="26002" xr:uid="{00000000-0005-0000-0000-00005F650000}"/>
    <cellStyle name="Normal 3 7 5 2 3 2" xfId="26003" xr:uid="{00000000-0005-0000-0000-000060650000}"/>
    <cellStyle name="Normal 3 7 5 2 3 2 2" xfId="26004" xr:uid="{00000000-0005-0000-0000-000061650000}"/>
    <cellStyle name="Normal 3 7 5 2 3 2 2 2" xfId="26005" xr:uid="{00000000-0005-0000-0000-000062650000}"/>
    <cellStyle name="Normal 3 7 5 2 3 2 3" xfId="26006" xr:uid="{00000000-0005-0000-0000-000063650000}"/>
    <cellStyle name="Normal 3 7 5 2 3 2 4" xfId="26007" xr:uid="{00000000-0005-0000-0000-000064650000}"/>
    <cellStyle name="Normal 3 7 5 2 3 3" xfId="26008" xr:uid="{00000000-0005-0000-0000-000065650000}"/>
    <cellStyle name="Normal 3 7 5 2 3 3 2" xfId="26009" xr:uid="{00000000-0005-0000-0000-000066650000}"/>
    <cellStyle name="Normal 3 7 5 2 3 3 2 2" xfId="26010" xr:uid="{00000000-0005-0000-0000-000067650000}"/>
    <cellStyle name="Normal 3 7 5 2 3 3 3" xfId="26011" xr:uid="{00000000-0005-0000-0000-000068650000}"/>
    <cellStyle name="Normal 3 7 5 2 3 4" xfId="26012" xr:uid="{00000000-0005-0000-0000-000069650000}"/>
    <cellStyle name="Normal 3 7 5 2 3 4 2" xfId="26013" xr:uid="{00000000-0005-0000-0000-00006A650000}"/>
    <cellStyle name="Normal 3 7 5 2 3 4 2 2" xfId="26014" xr:uid="{00000000-0005-0000-0000-00006B650000}"/>
    <cellStyle name="Normal 3 7 5 2 3 4 3" xfId="26015" xr:uid="{00000000-0005-0000-0000-00006C650000}"/>
    <cellStyle name="Normal 3 7 5 2 3 5" xfId="26016" xr:uid="{00000000-0005-0000-0000-00006D650000}"/>
    <cellStyle name="Normal 3 7 5 2 3 5 2" xfId="26017" xr:uid="{00000000-0005-0000-0000-00006E650000}"/>
    <cellStyle name="Normal 3 7 5 2 3 6" xfId="26018" xr:uid="{00000000-0005-0000-0000-00006F650000}"/>
    <cellStyle name="Normal 3 7 5 2 3 6 2" xfId="26019" xr:uid="{00000000-0005-0000-0000-000070650000}"/>
    <cellStyle name="Normal 3 7 5 2 3 7" xfId="26020" xr:uid="{00000000-0005-0000-0000-000071650000}"/>
    <cellStyle name="Normal 3 7 5 2 4" xfId="26021" xr:uid="{00000000-0005-0000-0000-000072650000}"/>
    <cellStyle name="Normal 3 7 5 2 4 2" xfId="26022" xr:uid="{00000000-0005-0000-0000-000073650000}"/>
    <cellStyle name="Normal 3 7 5 2 4 2 2" xfId="26023" xr:uid="{00000000-0005-0000-0000-000074650000}"/>
    <cellStyle name="Normal 3 7 5 2 4 3" xfId="26024" xr:uid="{00000000-0005-0000-0000-000075650000}"/>
    <cellStyle name="Normal 3 7 5 2 4 4" xfId="26025" xr:uid="{00000000-0005-0000-0000-000076650000}"/>
    <cellStyle name="Normal 3 7 5 2 5" xfId="26026" xr:uid="{00000000-0005-0000-0000-000077650000}"/>
    <cellStyle name="Normal 3 7 5 2 5 2" xfId="26027" xr:uid="{00000000-0005-0000-0000-000078650000}"/>
    <cellStyle name="Normal 3 7 5 2 5 2 2" xfId="26028" xr:uid="{00000000-0005-0000-0000-000079650000}"/>
    <cellStyle name="Normal 3 7 5 2 5 3" xfId="26029" xr:uid="{00000000-0005-0000-0000-00007A650000}"/>
    <cellStyle name="Normal 3 7 5 2 5 4" xfId="26030" xr:uid="{00000000-0005-0000-0000-00007B650000}"/>
    <cellStyle name="Normal 3 7 5 2 6" xfId="26031" xr:uid="{00000000-0005-0000-0000-00007C650000}"/>
    <cellStyle name="Normal 3 7 5 2 6 2" xfId="26032" xr:uid="{00000000-0005-0000-0000-00007D650000}"/>
    <cellStyle name="Normal 3 7 5 2 6 2 2" xfId="26033" xr:uid="{00000000-0005-0000-0000-00007E650000}"/>
    <cellStyle name="Normal 3 7 5 2 6 3" xfId="26034" xr:uid="{00000000-0005-0000-0000-00007F650000}"/>
    <cellStyle name="Normal 3 7 5 2 7" xfId="26035" xr:uid="{00000000-0005-0000-0000-000080650000}"/>
    <cellStyle name="Normal 3 7 5 2 7 2" xfId="26036" xr:uid="{00000000-0005-0000-0000-000081650000}"/>
    <cellStyle name="Normal 3 7 5 2 8" xfId="26037" xr:uid="{00000000-0005-0000-0000-000082650000}"/>
    <cellStyle name="Normal 3 7 5 2 8 2" xfId="26038" xr:uid="{00000000-0005-0000-0000-000083650000}"/>
    <cellStyle name="Normal 3 7 5 2 9" xfId="26039" xr:uid="{00000000-0005-0000-0000-000084650000}"/>
    <cellStyle name="Normal 3 7 5 3" xfId="26040" xr:uid="{00000000-0005-0000-0000-000085650000}"/>
    <cellStyle name="Normal 3 7 5 3 2" xfId="26041" xr:uid="{00000000-0005-0000-0000-000086650000}"/>
    <cellStyle name="Normal 3 7 5 3 2 2" xfId="26042" xr:uid="{00000000-0005-0000-0000-000087650000}"/>
    <cellStyle name="Normal 3 7 5 3 2 2 2" xfId="26043" xr:uid="{00000000-0005-0000-0000-000088650000}"/>
    <cellStyle name="Normal 3 7 5 3 2 2 2 2" xfId="26044" xr:uid="{00000000-0005-0000-0000-000089650000}"/>
    <cellStyle name="Normal 3 7 5 3 2 2 3" xfId="26045" xr:uid="{00000000-0005-0000-0000-00008A650000}"/>
    <cellStyle name="Normal 3 7 5 3 2 2 4" xfId="26046" xr:uid="{00000000-0005-0000-0000-00008B650000}"/>
    <cellStyle name="Normal 3 7 5 3 2 3" xfId="26047" xr:uid="{00000000-0005-0000-0000-00008C650000}"/>
    <cellStyle name="Normal 3 7 5 3 2 3 2" xfId="26048" xr:uid="{00000000-0005-0000-0000-00008D650000}"/>
    <cellStyle name="Normal 3 7 5 3 2 3 2 2" xfId="26049" xr:uid="{00000000-0005-0000-0000-00008E650000}"/>
    <cellStyle name="Normal 3 7 5 3 2 3 3" xfId="26050" xr:uid="{00000000-0005-0000-0000-00008F650000}"/>
    <cellStyle name="Normal 3 7 5 3 2 4" xfId="26051" xr:uid="{00000000-0005-0000-0000-000090650000}"/>
    <cellStyle name="Normal 3 7 5 3 2 4 2" xfId="26052" xr:uid="{00000000-0005-0000-0000-000091650000}"/>
    <cellStyle name="Normal 3 7 5 3 2 4 2 2" xfId="26053" xr:uid="{00000000-0005-0000-0000-000092650000}"/>
    <cellStyle name="Normal 3 7 5 3 2 4 3" xfId="26054" xr:uid="{00000000-0005-0000-0000-000093650000}"/>
    <cellStyle name="Normal 3 7 5 3 2 5" xfId="26055" xr:uid="{00000000-0005-0000-0000-000094650000}"/>
    <cellStyle name="Normal 3 7 5 3 2 5 2" xfId="26056" xr:uid="{00000000-0005-0000-0000-000095650000}"/>
    <cellStyle name="Normal 3 7 5 3 2 6" xfId="26057" xr:uid="{00000000-0005-0000-0000-000096650000}"/>
    <cellStyle name="Normal 3 7 5 3 2 6 2" xfId="26058" xr:uid="{00000000-0005-0000-0000-000097650000}"/>
    <cellStyle name="Normal 3 7 5 3 2 7" xfId="26059" xr:uid="{00000000-0005-0000-0000-000098650000}"/>
    <cellStyle name="Normal 3 7 5 3 3" xfId="26060" xr:uid="{00000000-0005-0000-0000-000099650000}"/>
    <cellStyle name="Normal 3 7 5 3 3 2" xfId="26061" xr:uid="{00000000-0005-0000-0000-00009A650000}"/>
    <cellStyle name="Normal 3 7 5 3 3 2 2" xfId="26062" xr:uid="{00000000-0005-0000-0000-00009B650000}"/>
    <cellStyle name="Normal 3 7 5 3 3 3" xfId="26063" xr:uid="{00000000-0005-0000-0000-00009C650000}"/>
    <cellStyle name="Normal 3 7 5 3 3 4" xfId="26064" xr:uid="{00000000-0005-0000-0000-00009D650000}"/>
    <cellStyle name="Normal 3 7 5 3 4" xfId="26065" xr:uid="{00000000-0005-0000-0000-00009E650000}"/>
    <cellStyle name="Normal 3 7 5 3 4 2" xfId="26066" xr:uid="{00000000-0005-0000-0000-00009F650000}"/>
    <cellStyle name="Normal 3 7 5 3 4 2 2" xfId="26067" xr:uid="{00000000-0005-0000-0000-0000A0650000}"/>
    <cellStyle name="Normal 3 7 5 3 4 3" xfId="26068" xr:uid="{00000000-0005-0000-0000-0000A1650000}"/>
    <cellStyle name="Normal 3 7 5 3 4 4" xfId="26069" xr:uid="{00000000-0005-0000-0000-0000A2650000}"/>
    <cellStyle name="Normal 3 7 5 3 5" xfId="26070" xr:uid="{00000000-0005-0000-0000-0000A3650000}"/>
    <cellStyle name="Normal 3 7 5 3 5 2" xfId="26071" xr:uid="{00000000-0005-0000-0000-0000A4650000}"/>
    <cellStyle name="Normal 3 7 5 3 5 2 2" xfId="26072" xr:uid="{00000000-0005-0000-0000-0000A5650000}"/>
    <cellStyle name="Normal 3 7 5 3 5 3" xfId="26073" xr:uid="{00000000-0005-0000-0000-0000A6650000}"/>
    <cellStyle name="Normal 3 7 5 3 6" xfId="26074" xr:uid="{00000000-0005-0000-0000-0000A7650000}"/>
    <cellStyle name="Normal 3 7 5 3 6 2" xfId="26075" xr:uid="{00000000-0005-0000-0000-0000A8650000}"/>
    <cellStyle name="Normal 3 7 5 3 7" xfId="26076" xr:uid="{00000000-0005-0000-0000-0000A9650000}"/>
    <cellStyle name="Normal 3 7 5 3 7 2" xfId="26077" xr:uid="{00000000-0005-0000-0000-0000AA650000}"/>
    <cellStyle name="Normal 3 7 5 3 8" xfId="26078" xr:uid="{00000000-0005-0000-0000-0000AB650000}"/>
    <cellStyle name="Normal 3 7 5 4" xfId="26079" xr:uid="{00000000-0005-0000-0000-0000AC650000}"/>
    <cellStyle name="Normal 3 7 5 4 2" xfId="26080" xr:uid="{00000000-0005-0000-0000-0000AD650000}"/>
    <cellStyle name="Normal 3 7 5 4 2 2" xfId="26081" xr:uid="{00000000-0005-0000-0000-0000AE650000}"/>
    <cellStyle name="Normal 3 7 5 4 2 2 2" xfId="26082" xr:uid="{00000000-0005-0000-0000-0000AF650000}"/>
    <cellStyle name="Normal 3 7 5 4 2 2 2 2" xfId="26083" xr:uid="{00000000-0005-0000-0000-0000B0650000}"/>
    <cellStyle name="Normal 3 7 5 4 2 2 3" xfId="26084" xr:uid="{00000000-0005-0000-0000-0000B1650000}"/>
    <cellStyle name="Normal 3 7 5 4 2 2 4" xfId="26085" xr:uid="{00000000-0005-0000-0000-0000B2650000}"/>
    <cellStyle name="Normal 3 7 5 4 2 3" xfId="26086" xr:uid="{00000000-0005-0000-0000-0000B3650000}"/>
    <cellStyle name="Normal 3 7 5 4 2 3 2" xfId="26087" xr:uid="{00000000-0005-0000-0000-0000B4650000}"/>
    <cellStyle name="Normal 3 7 5 4 2 3 2 2" xfId="26088" xr:uid="{00000000-0005-0000-0000-0000B5650000}"/>
    <cellStyle name="Normal 3 7 5 4 2 3 3" xfId="26089" xr:uid="{00000000-0005-0000-0000-0000B6650000}"/>
    <cellStyle name="Normal 3 7 5 4 2 4" xfId="26090" xr:uid="{00000000-0005-0000-0000-0000B7650000}"/>
    <cellStyle name="Normal 3 7 5 4 2 4 2" xfId="26091" xr:uid="{00000000-0005-0000-0000-0000B8650000}"/>
    <cellStyle name="Normal 3 7 5 4 2 4 2 2" xfId="26092" xr:uid="{00000000-0005-0000-0000-0000B9650000}"/>
    <cellStyle name="Normal 3 7 5 4 2 4 3" xfId="26093" xr:uid="{00000000-0005-0000-0000-0000BA650000}"/>
    <cellStyle name="Normal 3 7 5 4 2 5" xfId="26094" xr:uid="{00000000-0005-0000-0000-0000BB650000}"/>
    <cellStyle name="Normal 3 7 5 4 2 5 2" xfId="26095" xr:uid="{00000000-0005-0000-0000-0000BC650000}"/>
    <cellStyle name="Normal 3 7 5 4 2 6" xfId="26096" xr:uid="{00000000-0005-0000-0000-0000BD650000}"/>
    <cellStyle name="Normal 3 7 5 4 2 6 2" xfId="26097" xr:uid="{00000000-0005-0000-0000-0000BE650000}"/>
    <cellStyle name="Normal 3 7 5 4 2 7" xfId="26098" xr:uid="{00000000-0005-0000-0000-0000BF650000}"/>
    <cellStyle name="Normal 3 7 5 4 3" xfId="26099" xr:uid="{00000000-0005-0000-0000-0000C0650000}"/>
    <cellStyle name="Normal 3 7 5 4 3 2" xfId="26100" xr:uid="{00000000-0005-0000-0000-0000C1650000}"/>
    <cellStyle name="Normal 3 7 5 4 3 2 2" xfId="26101" xr:uid="{00000000-0005-0000-0000-0000C2650000}"/>
    <cellStyle name="Normal 3 7 5 4 3 3" xfId="26102" xr:uid="{00000000-0005-0000-0000-0000C3650000}"/>
    <cellStyle name="Normal 3 7 5 4 3 4" xfId="26103" xr:uid="{00000000-0005-0000-0000-0000C4650000}"/>
    <cellStyle name="Normal 3 7 5 4 4" xfId="26104" xr:uid="{00000000-0005-0000-0000-0000C5650000}"/>
    <cellStyle name="Normal 3 7 5 4 4 2" xfId="26105" xr:uid="{00000000-0005-0000-0000-0000C6650000}"/>
    <cellStyle name="Normal 3 7 5 4 4 2 2" xfId="26106" xr:uid="{00000000-0005-0000-0000-0000C7650000}"/>
    <cellStyle name="Normal 3 7 5 4 4 3" xfId="26107" xr:uid="{00000000-0005-0000-0000-0000C8650000}"/>
    <cellStyle name="Normal 3 7 5 4 4 4" xfId="26108" xr:uid="{00000000-0005-0000-0000-0000C9650000}"/>
    <cellStyle name="Normal 3 7 5 4 5" xfId="26109" xr:uid="{00000000-0005-0000-0000-0000CA650000}"/>
    <cellStyle name="Normal 3 7 5 4 5 2" xfId="26110" xr:uid="{00000000-0005-0000-0000-0000CB650000}"/>
    <cellStyle name="Normal 3 7 5 4 5 2 2" xfId="26111" xr:uid="{00000000-0005-0000-0000-0000CC650000}"/>
    <cellStyle name="Normal 3 7 5 4 5 3" xfId="26112" xr:uid="{00000000-0005-0000-0000-0000CD650000}"/>
    <cellStyle name="Normal 3 7 5 4 6" xfId="26113" xr:uid="{00000000-0005-0000-0000-0000CE650000}"/>
    <cellStyle name="Normal 3 7 5 4 6 2" xfId="26114" xr:uid="{00000000-0005-0000-0000-0000CF650000}"/>
    <cellStyle name="Normal 3 7 5 4 7" xfId="26115" xr:uid="{00000000-0005-0000-0000-0000D0650000}"/>
    <cellStyle name="Normal 3 7 5 4 7 2" xfId="26116" xr:uid="{00000000-0005-0000-0000-0000D1650000}"/>
    <cellStyle name="Normal 3 7 5 4 8" xfId="26117" xr:uid="{00000000-0005-0000-0000-0000D2650000}"/>
    <cellStyle name="Normal 3 7 5 5" xfId="26118" xr:uid="{00000000-0005-0000-0000-0000D3650000}"/>
    <cellStyle name="Normal 3 7 5 5 2" xfId="26119" xr:uid="{00000000-0005-0000-0000-0000D4650000}"/>
    <cellStyle name="Normal 3 7 5 5 2 2" xfId="26120" xr:uid="{00000000-0005-0000-0000-0000D5650000}"/>
    <cellStyle name="Normal 3 7 5 5 2 2 2" xfId="26121" xr:uid="{00000000-0005-0000-0000-0000D6650000}"/>
    <cellStyle name="Normal 3 7 5 5 2 3" xfId="26122" xr:uid="{00000000-0005-0000-0000-0000D7650000}"/>
    <cellStyle name="Normal 3 7 5 5 2 4" xfId="26123" xr:uid="{00000000-0005-0000-0000-0000D8650000}"/>
    <cellStyle name="Normal 3 7 5 5 3" xfId="26124" xr:uid="{00000000-0005-0000-0000-0000D9650000}"/>
    <cellStyle name="Normal 3 7 5 5 3 2" xfId="26125" xr:uid="{00000000-0005-0000-0000-0000DA650000}"/>
    <cellStyle name="Normal 3 7 5 5 3 2 2" xfId="26126" xr:uid="{00000000-0005-0000-0000-0000DB650000}"/>
    <cellStyle name="Normal 3 7 5 5 3 3" xfId="26127" xr:uid="{00000000-0005-0000-0000-0000DC650000}"/>
    <cellStyle name="Normal 3 7 5 5 4" xfId="26128" xr:uid="{00000000-0005-0000-0000-0000DD650000}"/>
    <cellStyle name="Normal 3 7 5 5 4 2" xfId="26129" xr:uid="{00000000-0005-0000-0000-0000DE650000}"/>
    <cellStyle name="Normal 3 7 5 5 4 2 2" xfId="26130" xr:uid="{00000000-0005-0000-0000-0000DF650000}"/>
    <cellStyle name="Normal 3 7 5 5 4 3" xfId="26131" xr:uid="{00000000-0005-0000-0000-0000E0650000}"/>
    <cellStyle name="Normal 3 7 5 5 5" xfId="26132" xr:uid="{00000000-0005-0000-0000-0000E1650000}"/>
    <cellStyle name="Normal 3 7 5 5 5 2" xfId="26133" xr:uid="{00000000-0005-0000-0000-0000E2650000}"/>
    <cellStyle name="Normal 3 7 5 5 6" xfId="26134" xr:uid="{00000000-0005-0000-0000-0000E3650000}"/>
    <cellStyle name="Normal 3 7 5 5 6 2" xfId="26135" xr:uid="{00000000-0005-0000-0000-0000E4650000}"/>
    <cellStyle name="Normal 3 7 5 5 7" xfId="26136" xr:uid="{00000000-0005-0000-0000-0000E5650000}"/>
    <cellStyle name="Normal 3 7 5 6" xfId="26137" xr:uid="{00000000-0005-0000-0000-0000E6650000}"/>
    <cellStyle name="Normal 3 7 5 6 2" xfId="26138" xr:uid="{00000000-0005-0000-0000-0000E7650000}"/>
    <cellStyle name="Normal 3 7 5 6 2 2" xfId="26139" xr:uid="{00000000-0005-0000-0000-0000E8650000}"/>
    <cellStyle name="Normal 3 7 5 6 3" xfId="26140" xr:uid="{00000000-0005-0000-0000-0000E9650000}"/>
    <cellStyle name="Normal 3 7 5 6 4" xfId="26141" xr:uid="{00000000-0005-0000-0000-0000EA650000}"/>
    <cellStyle name="Normal 3 7 5 7" xfId="26142" xr:uid="{00000000-0005-0000-0000-0000EB650000}"/>
    <cellStyle name="Normal 3 7 5 7 2" xfId="26143" xr:uid="{00000000-0005-0000-0000-0000EC650000}"/>
    <cellStyle name="Normal 3 7 5 7 2 2" xfId="26144" xr:uid="{00000000-0005-0000-0000-0000ED650000}"/>
    <cellStyle name="Normal 3 7 5 7 3" xfId="26145" xr:uid="{00000000-0005-0000-0000-0000EE650000}"/>
    <cellStyle name="Normal 3 7 5 7 4" xfId="26146" xr:uid="{00000000-0005-0000-0000-0000EF650000}"/>
    <cellStyle name="Normal 3 7 5 8" xfId="26147" xr:uid="{00000000-0005-0000-0000-0000F0650000}"/>
    <cellStyle name="Normal 3 7 5 8 2" xfId="26148" xr:uid="{00000000-0005-0000-0000-0000F1650000}"/>
    <cellStyle name="Normal 3 7 5 8 2 2" xfId="26149" xr:uid="{00000000-0005-0000-0000-0000F2650000}"/>
    <cellStyle name="Normal 3 7 5 8 3" xfId="26150" xr:uid="{00000000-0005-0000-0000-0000F3650000}"/>
    <cellStyle name="Normal 3 7 5 9" xfId="26151" xr:uid="{00000000-0005-0000-0000-0000F4650000}"/>
    <cellStyle name="Normal 3 7 5 9 2" xfId="26152" xr:uid="{00000000-0005-0000-0000-0000F5650000}"/>
    <cellStyle name="Normal 3 7 6" xfId="26153" xr:uid="{00000000-0005-0000-0000-0000F6650000}"/>
    <cellStyle name="Normal 3 7 6 10" xfId="26154" xr:uid="{00000000-0005-0000-0000-0000F7650000}"/>
    <cellStyle name="Normal 3 7 6 2" xfId="26155" xr:uid="{00000000-0005-0000-0000-0000F8650000}"/>
    <cellStyle name="Normal 3 7 6 2 2" xfId="26156" xr:uid="{00000000-0005-0000-0000-0000F9650000}"/>
    <cellStyle name="Normal 3 7 6 2 2 2" xfId="26157" xr:uid="{00000000-0005-0000-0000-0000FA650000}"/>
    <cellStyle name="Normal 3 7 6 2 2 2 2" xfId="26158" xr:uid="{00000000-0005-0000-0000-0000FB650000}"/>
    <cellStyle name="Normal 3 7 6 2 2 2 2 2" xfId="26159" xr:uid="{00000000-0005-0000-0000-0000FC650000}"/>
    <cellStyle name="Normal 3 7 6 2 2 2 3" xfId="26160" xr:uid="{00000000-0005-0000-0000-0000FD650000}"/>
    <cellStyle name="Normal 3 7 6 2 2 2 4" xfId="26161" xr:uid="{00000000-0005-0000-0000-0000FE650000}"/>
    <cellStyle name="Normal 3 7 6 2 2 3" xfId="26162" xr:uid="{00000000-0005-0000-0000-0000FF650000}"/>
    <cellStyle name="Normal 3 7 6 2 2 3 2" xfId="26163" xr:uid="{00000000-0005-0000-0000-000000660000}"/>
    <cellStyle name="Normal 3 7 6 2 2 3 2 2" xfId="26164" xr:uid="{00000000-0005-0000-0000-000001660000}"/>
    <cellStyle name="Normal 3 7 6 2 2 3 3" xfId="26165" xr:uid="{00000000-0005-0000-0000-000002660000}"/>
    <cellStyle name="Normal 3 7 6 2 2 4" xfId="26166" xr:uid="{00000000-0005-0000-0000-000003660000}"/>
    <cellStyle name="Normal 3 7 6 2 2 4 2" xfId="26167" xr:uid="{00000000-0005-0000-0000-000004660000}"/>
    <cellStyle name="Normal 3 7 6 2 2 4 2 2" xfId="26168" xr:uid="{00000000-0005-0000-0000-000005660000}"/>
    <cellStyle name="Normal 3 7 6 2 2 4 3" xfId="26169" xr:uid="{00000000-0005-0000-0000-000006660000}"/>
    <cellStyle name="Normal 3 7 6 2 2 5" xfId="26170" xr:uid="{00000000-0005-0000-0000-000007660000}"/>
    <cellStyle name="Normal 3 7 6 2 2 5 2" xfId="26171" xr:uid="{00000000-0005-0000-0000-000008660000}"/>
    <cellStyle name="Normal 3 7 6 2 2 6" xfId="26172" xr:uid="{00000000-0005-0000-0000-000009660000}"/>
    <cellStyle name="Normal 3 7 6 2 2 6 2" xfId="26173" xr:uid="{00000000-0005-0000-0000-00000A660000}"/>
    <cellStyle name="Normal 3 7 6 2 2 7" xfId="26174" xr:uid="{00000000-0005-0000-0000-00000B660000}"/>
    <cellStyle name="Normal 3 7 6 2 3" xfId="26175" xr:uid="{00000000-0005-0000-0000-00000C660000}"/>
    <cellStyle name="Normal 3 7 6 2 3 2" xfId="26176" xr:uid="{00000000-0005-0000-0000-00000D660000}"/>
    <cellStyle name="Normal 3 7 6 2 3 2 2" xfId="26177" xr:uid="{00000000-0005-0000-0000-00000E660000}"/>
    <cellStyle name="Normal 3 7 6 2 3 3" xfId="26178" xr:uid="{00000000-0005-0000-0000-00000F660000}"/>
    <cellStyle name="Normal 3 7 6 2 3 4" xfId="26179" xr:uid="{00000000-0005-0000-0000-000010660000}"/>
    <cellStyle name="Normal 3 7 6 2 4" xfId="26180" xr:uid="{00000000-0005-0000-0000-000011660000}"/>
    <cellStyle name="Normal 3 7 6 2 4 2" xfId="26181" xr:uid="{00000000-0005-0000-0000-000012660000}"/>
    <cellStyle name="Normal 3 7 6 2 4 2 2" xfId="26182" xr:uid="{00000000-0005-0000-0000-000013660000}"/>
    <cellStyle name="Normal 3 7 6 2 4 3" xfId="26183" xr:uid="{00000000-0005-0000-0000-000014660000}"/>
    <cellStyle name="Normal 3 7 6 2 4 4" xfId="26184" xr:uid="{00000000-0005-0000-0000-000015660000}"/>
    <cellStyle name="Normal 3 7 6 2 5" xfId="26185" xr:uid="{00000000-0005-0000-0000-000016660000}"/>
    <cellStyle name="Normal 3 7 6 2 5 2" xfId="26186" xr:uid="{00000000-0005-0000-0000-000017660000}"/>
    <cellStyle name="Normal 3 7 6 2 5 2 2" xfId="26187" xr:uid="{00000000-0005-0000-0000-000018660000}"/>
    <cellStyle name="Normal 3 7 6 2 5 3" xfId="26188" xr:uid="{00000000-0005-0000-0000-000019660000}"/>
    <cellStyle name="Normal 3 7 6 2 6" xfId="26189" xr:uid="{00000000-0005-0000-0000-00001A660000}"/>
    <cellStyle name="Normal 3 7 6 2 6 2" xfId="26190" xr:uid="{00000000-0005-0000-0000-00001B660000}"/>
    <cellStyle name="Normal 3 7 6 2 7" xfId="26191" xr:uid="{00000000-0005-0000-0000-00001C660000}"/>
    <cellStyle name="Normal 3 7 6 2 7 2" xfId="26192" xr:uid="{00000000-0005-0000-0000-00001D660000}"/>
    <cellStyle name="Normal 3 7 6 2 8" xfId="26193" xr:uid="{00000000-0005-0000-0000-00001E660000}"/>
    <cellStyle name="Normal 3 7 6 3" xfId="26194" xr:uid="{00000000-0005-0000-0000-00001F660000}"/>
    <cellStyle name="Normal 3 7 6 3 2" xfId="26195" xr:uid="{00000000-0005-0000-0000-000020660000}"/>
    <cellStyle name="Normal 3 7 6 3 2 2" xfId="26196" xr:uid="{00000000-0005-0000-0000-000021660000}"/>
    <cellStyle name="Normal 3 7 6 3 2 2 2" xfId="26197" xr:uid="{00000000-0005-0000-0000-000022660000}"/>
    <cellStyle name="Normal 3 7 6 3 2 2 2 2" xfId="26198" xr:uid="{00000000-0005-0000-0000-000023660000}"/>
    <cellStyle name="Normal 3 7 6 3 2 2 3" xfId="26199" xr:uid="{00000000-0005-0000-0000-000024660000}"/>
    <cellStyle name="Normal 3 7 6 3 2 2 4" xfId="26200" xr:uid="{00000000-0005-0000-0000-000025660000}"/>
    <cellStyle name="Normal 3 7 6 3 2 3" xfId="26201" xr:uid="{00000000-0005-0000-0000-000026660000}"/>
    <cellStyle name="Normal 3 7 6 3 2 3 2" xfId="26202" xr:uid="{00000000-0005-0000-0000-000027660000}"/>
    <cellStyle name="Normal 3 7 6 3 2 3 2 2" xfId="26203" xr:uid="{00000000-0005-0000-0000-000028660000}"/>
    <cellStyle name="Normal 3 7 6 3 2 3 3" xfId="26204" xr:uid="{00000000-0005-0000-0000-000029660000}"/>
    <cellStyle name="Normal 3 7 6 3 2 4" xfId="26205" xr:uid="{00000000-0005-0000-0000-00002A660000}"/>
    <cellStyle name="Normal 3 7 6 3 2 4 2" xfId="26206" xr:uid="{00000000-0005-0000-0000-00002B660000}"/>
    <cellStyle name="Normal 3 7 6 3 2 4 2 2" xfId="26207" xr:uid="{00000000-0005-0000-0000-00002C660000}"/>
    <cellStyle name="Normal 3 7 6 3 2 4 3" xfId="26208" xr:uid="{00000000-0005-0000-0000-00002D660000}"/>
    <cellStyle name="Normal 3 7 6 3 2 5" xfId="26209" xr:uid="{00000000-0005-0000-0000-00002E660000}"/>
    <cellStyle name="Normal 3 7 6 3 2 5 2" xfId="26210" xr:uid="{00000000-0005-0000-0000-00002F660000}"/>
    <cellStyle name="Normal 3 7 6 3 2 6" xfId="26211" xr:uid="{00000000-0005-0000-0000-000030660000}"/>
    <cellStyle name="Normal 3 7 6 3 2 6 2" xfId="26212" xr:uid="{00000000-0005-0000-0000-000031660000}"/>
    <cellStyle name="Normal 3 7 6 3 2 7" xfId="26213" xr:uid="{00000000-0005-0000-0000-000032660000}"/>
    <cellStyle name="Normal 3 7 6 3 3" xfId="26214" xr:uid="{00000000-0005-0000-0000-000033660000}"/>
    <cellStyle name="Normal 3 7 6 3 3 2" xfId="26215" xr:uid="{00000000-0005-0000-0000-000034660000}"/>
    <cellStyle name="Normal 3 7 6 3 3 2 2" xfId="26216" xr:uid="{00000000-0005-0000-0000-000035660000}"/>
    <cellStyle name="Normal 3 7 6 3 3 3" xfId="26217" xr:uid="{00000000-0005-0000-0000-000036660000}"/>
    <cellStyle name="Normal 3 7 6 3 3 4" xfId="26218" xr:uid="{00000000-0005-0000-0000-000037660000}"/>
    <cellStyle name="Normal 3 7 6 3 4" xfId="26219" xr:uid="{00000000-0005-0000-0000-000038660000}"/>
    <cellStyle name="Normal 3 7 6 3 4 2" xfId="26220" xr:uid="{00000000-0005-0000-0000-000039660000}"/>
    <cellStyle name="Normal 3 7 6 3 4 2 2" xfId="26221" xr:uid="{00000000-0005-0000-0000-00003A660000}"/>
    <cellStyle name="Normal 3 7 6 3 4 3" xfId="26222" xr:uid="{00000000-0005-0000-0000-00003B660000}"/>
    <cellStyle name="Normal 3 7 6 3 4 4" xfId="26223" xr:uid="{00000000-0005-0000-0000-00003C660000}"/>
    <cellStyle name="Normal 3 7 6 3 5" xfId="26224" xr:uid="{00000000-0005-0000-0000-00003D660000}"/>
    <cellStyle name="Normal 3 7 6 3 5 2" xfId="26225" xr:uid="{00000000-0005-0000-0000-00003E660000}"/>
    <cellStyle name="Normal 3 7 6 3 5 2 2" xfId="26226" xr:uid="{00000000-0005-0000-0000-00003F660000}"/>
    <cellStyle name="Normal 3 7 6 3 5 3" xfId="26227" xr:uid="{00000000-0005-0000-0000-000040660000}"/>
    <cellStyle name="Normal 3 7 6 3 6" xfId="26228" xr:uid="{00000000-0005-0000-0000-000041660000}"/>
    <cellStyle name="Normal 3 7 6 3 6 2" xfId="26229" xr:uid="{00000000-0005-0000-0000-000042660000}"/>
    <cellStyle name="Normal 3 7 6 3 7" xfId="26230" xr:uid="{00000000-0005-0000-0000-000043660000}"/>
    <cellStyle name="Normal 3 7 6 3 7 2" xfId="26231" xr:uid="{00000000-0005-0000-0000-000044660000}"/>
    <cellStyle name="Normal 3 7 6 3 8" xfId="26232" xr:uid="{00000000-0005-0000-0000-000045660000}"/>
    <cellStyle name="Normal 3 7 6 4" xfId="26233" xr:uid="{00000000-0005-0000-0000-000046660000}"/>
    <cellStyle name="Normal 3 7 6 4 2" xfId="26234" xr:uid="{00000000-0005-0000-0000-000047660000}"/>
    <cellStyle name="Normal 3 7 6 4 2 2" xfId="26235" xr:uid="{00000000-0005-0000-0000-000048660000}"/>
    <cellStyle name="Normal 3 7 6 4 2 2 2" xfId="26236" xr:uid="{00000000-0005-0000-0000-000049660000}"/>
    <cellStyle name="Normal 3 7 6 4 2 3" xfId="26237" xr:uid="{00000000-0005-0000-0000-00004A660000}"/>
    <cellStyle name="Normal 3 7 6 4 2 4" xfId="26238" xr:uid="{00000000-0005-0000-0000-00004B660000}"/>
    <cellStyle name="Normal 3 7 6 4 3" xfId="26239" xr:uid="{00000000-0005-0000-0000-00004C660000}"/>
    <cellStyle name="Normal 3 7 6 4 3 2" xfId="26240" xr:uid="{00000000-0005-0000-0000-00004D660000}"/>
    <cellStyle name="Normal 3 7 6 4 3 2 2" xfId="26241" xr:uid="{00000000-0005-0000-0000-00004E660000}"/>
    <cellStyle name="Normal 3 7 6 4 3 3" xfId="26242" xr:uid="{00000000-0005-0000-0000-00004F660000}"/>
    <cellStyle name="Normal 3 7 6 4 4" xfId="26243" xr:uid="{00000000-0005-0000-0000-000050660000}"/>
    <cellStyle name="Normal 3 7 6 4 4 2" xfId="26244" xr:uid="{00000000-0005-0000-0000-000051660000}"/>
    <cellStyle name="Normal 3 7 6 4 4 2 2" xfId="26245" xr:uid="{00000000-0005-0000-0000-000052660000}"/>
    <cellStyle name="Normal 3 7 6 4 4 3" xfId="26246" xr:uid="{00000000-0005-0000-0000-000053660000}"/>
    <cellStyle name="Normal 3 7 6 4 5" xfId="26247" xr:uid="{00000000-0005-0000-0000-000054660000}"/>
    <cellStyle name="Normal 3 7 6 4 5 2" xfId="26248" xr:uid="{00000000-0005-0000-0000-000055660000}"/>
    <cellStyle name="Normal 3 7 6 4 6" xfId="26249" xr:uid="{00000000-0005-0000-0000-000056660000}"/>
    <cellStyle name="Normal 3 7 6 4 6 2" xfId="26250" xr:uid="{00000000-0005-0000-0000-000057660000}"/>
    <cellStyle name="Normal 3 7 6 4 7" xfId="26251" xr:uid="{00000000-0005-0000-0000-000058660000}"/>
    <cellStyle name="Normal 3 7 6 5" xfId="26252" xr:uid="{00000000-0005-0000-0000-000059660000}"/>
    <cellStyle name="Normal 3 7 6 5 2" xfId="26253" xr:uid="{00000000-0005-0000-0000-00005A660000}"/>
    <cellStyle name="Normal 3 7 6 5 2 2" xfId="26254" xr:uid="{00000000-0005-0000-0000-00005B660000}"/>
    <cellStyle name="Normal 3 7 6 5 3" xfId="26255" xr:uid="{00000000-0005-0000-0000-00005C660000}"/>
    <cellStyle name="Normal 3 7 6 5 4" xfId="26256" xr:uid="{00000000-0005-0000-0000-00005D660000}"/>
    <cellStyle name="Normal 3 7 6 6" xfId="26257" xr:uid="{00000000-0005-0000-0000-00005E660000}"/>
    <cellStyle name="Normal 3 7 6 6 2" xfId="26258" xr:uid="{00000000-0005-0000-0000-00005F660000}"/>
    <cellStyle name="Normal 3 7 6 6 2 2" xfId="26259" xr:uid="{00000000-0005-0000-0000-000060660000}"/>
    <cellStyle name="Normal 3 7 6 6 3" xfId="26260" xr:uid="{00000000-0005-0000-0000-000061660000}"/>
    <cellStyle name="Normal 3 7 6 6 4" xfId="26261" xr:uid="{00000000-0005-0000-0000-000062660000}"/>
    <cellStyle name="Normal 3 7 6 7" xfId="26262" xr:uid="{00000000-0005-0000-0000-000063660000}"/>
    <cellStyle name="Normal 3 7 6 7 2" xfId="26263" xr:uid="{00000000-0005-0000-0000-000064660000}"/>
    <cellStyle name="Normal 3 7 6 7 2 2" xfId="26264" xr:uid="{00000000-0005-0000-0000-000065660000}"/>
    <cellStyle name="Normal 3 7 6 7 3" xfId="26265" xr:uid="{00000000-0005-0000-0000-000066660000}"/>
    <cellStyle name="Normal 3 7 6 8" xfId="26266" xr:uid="{00000000-0005-0000-0000-000067660000}"/>
    <cellStyle name="Normal 3 7 6 8 2" xfId="26267" xr:uid="{00000000-0005-0000-0000-000068660000}"/>
    <cellStyle name="Normal 3 7 6 9" xfId="26268" xr:uid="{00000000-0005-0000-0000-000069660000}"/>
    <cellStyle name="Normal 3 7 6 9 2" xfId="26269" xr:uid="{00000000-0005-0000-0000-00006A660000}"/>
    <cellStyle name="Normal 3 7 7" xfId="26270" xr:uid="{00000000-0005-0000-0000-00006B660000}"/>
    <cellStyle name="Normal 3 7 7 2" xfId="26271" xr:uid="{00000000-0005-0000-0000-00006C660000}"/>
    <cellStyle name="Normal 3 7 7 2 2" xfId="26272" xr:uid="{00000000-0005-0000-0000-00006D660000}"/>
    <cellStyle name="Normal 3 7 7 2 2 2" xfId="26273" xr:uid="{00000000-0005-0000-0000-00006E660000}"/>
    <cellStyle name="Normal 3 7 7 2 2 2 2" xfId="26274" xr:uid="{00000000-0005-0000-0000-00006F660000}"/>
    <cellStyle name="Normal 3 7 7 2 2 3" xfId="26275" xr:uid="{00000000-0005-0000-0000-000070660000}"/>
    <cellStyle name="Normal 3 7 7 2 2 4" xfId="26276" xr:uid="{00000000-0005-0000-0000-000071660000}"/>
    <cellStyle name="Normal 3 7 7 2 3" xfId="26277" xr:uid="{00000000-0005-0000-0000-000072660000}"/>
    <cellStyle name="Normal 3 7 7 2 3 2" xfId="26278" xr:uid="{00000000-0005-0000-0000-000073660000}"/>
    <cellStyle name="Normal 3 7 7 2 3 2 2" xfId="26279" xr:uid="{00000000-0005-0000-0000-000074660000}"/>
    <cellStyle name="Normal 3 7 7 2 3 3" xfId="26280" xr:uid="{00000000-0005-0000-0000-000075660000}"/>
    <cellStyle name="Normal 3 7 7 2 4" xfId="26281" xr:uid="{00000000-0005-0000-0000-000076660000}"/>
    <cellStyle name="Normal 3 7 7 2 4 2" xfId="26282" xr:uid="{00000000-0005-0000-0000-000077660000}"/>
    <cellStyle name="Normal 3 7 7 2 4 2 2" xfId="26283" xr:uid="{00000000-0005-0000-0000-000078660000}"/>
    <cellStyle name="Normal 3 7 7 2 4 3" xfId="26284" xr:uid="{00000000-0005-0000-0000-000079660000}"/>
    <cellStyle name="Normal 3 7 7 2 5" xfId="26285" xr:uid="{00000000-0005-0000-0000-00007A660000}"/>
    <cellStyle name="Normal 3 7 7 2 5 2" xfId="26286" xr:uid="{00000000-0005-0000-0000-00007B660000}"/>
    <cellStyle name="Normal 3 7 7 2 6" xfId="26287" xr:uid="{00000000-0005-0000-0000-00007C660000}"/>
    <cellStyle name="Normal 3 7 7 2 6 2" xfId="26288" xr:uid="{00000000-0005-0000-0000-00007D660000}"/>
    <cellStyle name="Normal 3 7 7 2 7" xfId="26289" xr:uid="{00000000-0005-0000-0000-00007E660000}"/>
    <cellStyle name="Normal 3 7 7 3" xfId="26290" xr:uid="{00000000-0005-0000-0000-00007F660000}"/>
    <cellStyle name="Normal 3 7 7 3 2" xfId="26291" xr:uid="{00000000-0005-0000-0000-000080660000}"/>
    <cellStyle name="Normal 3 7 7 3 2 2" xfId="26292" xr:uid="{00000000-0005-0000-0000-000081660000}"/>
    <cellStyle name="Normal 3 7 7 3 3" xfId="26293" xr:uid="{00000000-0005-0000-0000-000082660000}"/>
    <cellStyle name="Normal 3 7 7 3 4" xfId="26294" xr:uid="{00000000-0005-0000-0000-000083660000}"/>
    <cellStyle name="Normal 3 7 7 4" xfId="26295" xr:uid="{00000000-0005-0000-0000-000084660000}"/>
    <cellStyle name="Normal 3 7 7 4 2" xfId="26296" xr:uid="{00000000-0005-0000-0000-000085660000}"/>
    <cellStyle name="Normal 3 7 7 4 2 2" xfId="26297" xr:uid="{00000000-0005-0000-0000-000086660000}"/>
    <cellStyle name="Normal 3 7 7 4 3" xfId="26298" xr:uid="{00000000-0005-0000-0000-000087660000}"/>
    <cellStyle name="Normal 3 7 7 4 4" xfId="26299" xr:uid="{00000000-0005-0000-0000-000088660000}"/>
    <cellStyle name="Normal 3 7 7 5" xfId="26300" xr:uid="{00000000-0005-0000-0000-000089660000}"/>
    <cellStyle name="Normal 3 7 7 5 2" xfId="26301" xr:uid="{00000000-0005-0000-0000-00008A660000}"/>
    <cellStyle name="Normal 3 7 7 5 2 2" xfId="26302" xr:uid="{00000000-0005-0000-0000-00008B660000}"/>
    <cellStyle name="Normal 3 7 7 5 3" xfId="26303" xr:uid="{00000000-0005-0000-0000-00008C660000}"/>
    <cellStyle name="Normal 3 7 7 6" xfId="26304" xr:uid="{00000000-0005-0000-0000-00008D660000}"/>
    <cellStyle name="Normal 3 7 7 6 2" xfId="26305" xr:uid="{00000000-0005-0000-0000-00008E660000}"/>
    <cellStyle name="Normal 3 7 7 7" xfId="26306" xr:uid="{00000000-0005-0000-0000-00008F660000}"/>
    <cellStyle name="Normal 3 7 7 7 2" xfId="26307" xr:uid="{00000000-0005-0000-0000-000090660000}"/>
    <cellStyle name="Normal 3 7 7 8" xfId="26308" xr:uid="{00000000-0005-0000-0000-000091660000}"/>
    <cellStyle name="Normal 3 7 8" xfId="26309" xr:uid="{00000000-0005-0000-0000-000092660000}"/>
    <cellStyle name="Normal 3 7 8 2" xfId="26310" xr:uid="{00000000-0005-0000-0000-000093660000}"/>
    <cellStyle name="Normal 3 7 8 2 2" xfId="26311" xr:uid="{00000000-0005-0000-0000-000094660000}"/>
    <cellStyle name="Normal 3 7 8 2 2 2" xfId="26312" xr:uid="{00000000-0005-0000-0000-000095660000}"/>
    <cellStyle name="Normal 3 7 8 2 2 2 2" xfId="26313" xr:uid="{00000000-0005-0000-0000-000096660000}"/>
    <cellStyle name="Normal 3 7 8 2 2 3" xfId="26314" xr:uid="{00000000-0005-0000-0000-000097660000}"/>
    <cellStyle name="Normal 3 7 8 2 2 4" xfId="26315" xr:uid="{00000000-0005-0000-0000-000098660000}"/>
    <cellStyle name="Normal 3 7 8 2 3" xfId="26316" xr:uid="{00000000-0005-0000-0000-000099660000}"/>
    <cellStyle name="Normal 3 7 8 2 3 2" xfId="26317" xr:uid="{00000000-0005-0000-0000-00009A660000}"/>
    <cellStyle name="Normal 3 7 8 2 3 2 2" xfId="26318" xr:uid="{00000000-0005-0000-0000-00009B660000}"/>
    <cellStyle name="Normal 3 7 8 2 3 3" xfId="26319" xr:uid="{00000000-0005-0000-0000-00009C660000}"/>
    <cellStyle name="Normal 3 7 8 2 4" xfId="26320" xr:uid="{00000000-0005-0000-0000-00009D660000}"/>
    <cellStyle name="Normal 3 7 8 2 4 2" xfId="26321" xr:uid="{00000000-0005-0000-0000-00009E660000}"/>
    <cellStyle name="Normal 3 7 8 2 4 2 2" xfId="26322" xr:uid="{00000000-0005-0000-0000-00009F660000}"/>
    <cellStyle name="Normal 3 7 8 2 4 3" xfId="26323" xr:uid="{00000000-0005-0000-0000-0000A0660000}"/>
    <cellStyle name="Normal 3 7 8 2 5" xfId="26324" xr:uid="{00000000-0005-0000-0000-0000A1660000}"/>
    <cellStyle name="Normal 3 7 8 2 5 2" xfId="26325" xr:uid="{00000000-0005-0000-0000-0000A2660000}"/>
    <cellStyle name="Normal 3 7 8 2 6" xfId="26326" xr:uid="{00000000-0005-0000-0000-0000A3660000}"/>
    <cellStyle name="Normal 3 7 8 2 6 2" xfId="26327" xr:uid="{00000000-0005-0000-0000-0000A4660000}"/>
    <cellStyle name="Normal 3 7 8 2 7" xfId="26328" xr:uid="{00000000-0005-0000-0000-0000A5660000}"/>
    <cellStyle name="Normal 3 7 8 3" xfId="26329" xr:uid="{00000000-0005-0000-0000-0000A6660000}"/>
    <cellStyle name="Normal 3 7 8 3 2" xfId="26330" xr:uid="{00000000-0005-0000-0000-0000A7660000}"/>
    <cellStyle name="Normal 3 7 8 3 2 2" xfId="26331" xr:uid="{00000000-0005-0000-0000-0000A8660000}"/>
    <cellStyle name="Normal 3 7 8 3 3" xfId="26332" xr:uid="{00000000-0005-0000-0000-0000A9660000}"/>
    <cellStyle name="Normal 3 7 8 3 4" xfId="26333" xr:uid="{00000000-0005-0000-0000-0000AA660000}"/>
    <cellStyle name="Normal 3 7 8 4" xfId="26334" xr:uid="{00000000-0005-0000-0000-0000AB660000}"/>
    <cellStyle name="Normal 3 7 8 4 2" xfId="26335" xr:uid="{00000000-0005-0000-0000-0000AC660000}"/>
    <cellStyle name="Normal 3 7 8 4 2 2" xfId="26336" xr:uid="{00000000-0005-0000-0000-0000AD660000}"/>
    <cellStyle name="Normal 3 7 8 4 3" xfId="26337" xr:uid="{00000000-0005-0000-0000-0000AE660000}"/>
    <cellStyle name="Normal 3 7 8 4 4" xfId="26338" xr:uid="{00000000-0005-0000-0000-0000AF660000}"/>
    <cellStyle name="Normal 3 7 8 5" xfId="26339" xr:uid="{00000000-0005-0000-0000-0000B0660000}"/>
    <cellStyle name="Normal 3 7 8 5 2" xfId="26340" xr:uid="{00000000-0005-0000-0000-0000B1660000}"/>
    <cellStyle name="Normal 3 7 8 5 2 2" xfId="26341" xr:uid="{00000000-0005-0000-0000-0000B2660000}"/>
    <cellStyle name="Normal 3 7 8 5 3" xfId="26342" xr:uid="{00000000-0005-0000-0000-0000B3660000}"/>
    <cellStyle name="Normal 3 7 8 6" xfId="26343" xr:uid="{00000000-0005-0000-0000-0000B4660000}"/>
    <cellStyle name="Normal 3 7 8 6 2" xfId="26344" xr:uid="{00000000-0005-0000-0000-0000B5660000}"/>
    <cellStyle name="Normal 3 7 8 7" xfId="26345" xr:uid="{00000000-0005-0000-0000-0000B6660000}"/>
    <cellStyle name="Normal 3 7 8 7 2" xfId="26346" xr:uid="{00000000-0005-0000-0000-0000B7660000}"/>
    <cellStyle name="Normal 3 7 8 8" xfId="26347" xr:uid="{00000000-0005-0000-0000-0000B8660000}"/>
    <cellStyle name="Normal 3 7 9" xfId="26348" xr:uid="{00000000-0005-0000-0000-0000B9660000}"/>
    <cellStyle name="Normal 3 7 9 2" xfId="26349" xr:uid="{00000000-0005-0000-0000-0000BA660000}"/>
    <cellStyle name="Normal 3 7 9 2 2" xfId="26350" xr:uid="{00000000-0005-0000-0000-0000BB660000}"/>
    <cellStyle name="Normal 3 7 9 2 2 2" xfId="26351" xr:uid="{00000000-0005-0000-0000-0000BC660000}"/>
    <cellStyle name="Normal 3 7 9 2 3" xfId="26352" xr:uid="{00000000-0005-0000-0000-0000BD660000}"/>
    <cellStyle name="Normal 3 7 9 2 4" xfId="26353" xr:uid="{00000000-0005-0000-0000-0000BE660000}"/>
    <cellStyle name="Normal 3 7 9 3" xfId="26354" xr:uid="{00000000-0005-0000-0000-0000BF660000}"/>
    <cellStyle name="Normal 3 7 9 3 2" xfId="26355" xr:uid="{00000000-0005-0000-0000-0000C0660000}"/>
    <cellStyle name="Normal 3 7 9 3 2 2" xfId="26356" xr:uid="{00000000-0005-0000-0000-0000C1660000}"/>
    <cellStyle name="Normal 3 7 9 3 3" xfId="26357" xr:uid="{00000000-0005-0000-0000-0000C2660000}"/>
    <cellStyle name="Normal 3 7 9 4" xfId="26358" xr:uid="{00000000-0005-0000-0000-0000C3660000}"/>
    <cellStyle name="Normal 3 7 9 4 2" xfId="26359" xr:uid="{00000000-0005-0000-0000-0000C4660000}"/>
    <cellStyle name="Normal 3 7 9 4 2 2" xfId="26360" xr:uid="{00000000-0005-0000-0000-0000C5660000}"/>
    <cellStyle name="Normal 3 7 9 4 3" xfId="26361" xr:uid="{00000000-0005-0000-0000-0000C6660000}"/>
    <cellStyle name="Normal 3 7 9 5" xfId="26362" xr:uid="{00000000-0005-0000-0000-0000C7660000}"/>
    <cellStyle name="Normal 3 7 9 5 2" xfId="26363" xr:uid="{00000000-0005-0000-0000-0000C8660000}"/>
    <cellStyle name="Normal 3 7 9 6" xfId="26364" xr:uid="{00000000-0005-0000-0000-0000C9660000}"/>
    <cellStyle name="Normal 3 7 9 6 2" xfId="26365" xr:uid="{00000000-0005-0000-0000-0000CA660000}"/>
    <cellStyle name="Normal 3 7 9 7" xfId="26366" xr:uid="{00000000-0005-0000-0000-0000CB660000}"/>
    <cellStyle name="Normal 3 8" xfId="26367" xr:uid="{00000000-0005-0000-0000-0000CC660000}"/>
    <cellStyle name="Normal 3 8 10" xfId="26368" xr:uid="{00000000-0005-0000-0000-0000CD660000}"/>
    <cellStyle name="Normal 3 8 10 2" xfId="26369" xr:uid="{00000000-0005-0000-0000-0000CE660000}"/>
    <cellStyle name="Normal 3 8 10 2 2" xfId="26370" xr:uid="{00000000-0005-0000-0000-0000CF660000}"/>
    <cellStyle name="Normal 3 8 10 3" xfId="26371" xr:uid="{00000000-0005-0000-0000-0000D0660000}"/>
    <cellStyle name="Normal 3 8 10 4" xfId="26372" xr:uid="{00000000-0005-0000-0000-0000D1660000}"/>
    <cellStyle name="Normal 3 8 11" xfId="26373" xr:uid="{00000000-0005-0000-0000-0000D2660000}"/>
    <cellStyle name="Normal 3 8 11 2" xfId="26374" xr:uid="{00000000-0005-0000-0000-0000D3660000}"/>
    <cellStyle name="Normal 3 8 11 2 2" xfId="26375" xr:uid="{00000000-0005-0000-0000-0000D4660000}"/>
    <cellStyle name="Normal 3 8 11 3" xfId="26376" xr:uid="{00000000-0005-0000-0000-0000D5660000}"/>
    <cellStyle name="Normal 3 8 11 4" xfId="26377" xr:uid="{00000000-0005-0000-0000-0000D6660000}"/>
    <cellStyle name="Normal 3 8 12" xfId="26378" xr:uid="{00000000-0005-0000-0000-0000D7660000}"/>
    <cellStyle name="Normal 3 8 12 2" xfId="26379" xr:uid="{00000000-0005-0000-0000-0000D8660000}"/>
    <cellStyle name="Normal 3 8 12 2 2" xfId="26380" xr:uid="{00000000-0005-0000-0000-0000D9660000}"/>
    <cellStyle name="Normal 3 8 12 3" xfId="26381" xr:uid="{00000000-0005-0000-0000-0000DA660000}"/>
    <cellStyle name="Normal 3 8 13" xfId="26382" xr:uid="{00000000-0005-0000-0000-0000DB660000}"/>
    <cellStyle name="Normal 3 8 13 2" xfId="26383" xr:uid="{00000000-0005-0000-0000-0000DC660000}"/>
    <cellStyle name="Normal 3 8 14" xfId="26384" xr:uid="{00000000-0005-0000-0000-0000DD660000}"/>
    <cellStyle name="Normal 3 8 14 2" xfId="26385" xr:uid="{00000000-0005-0000-0000-0000DE660000}"/>
    <cellStyle name="Normal 3 8 15" xfId="26386" xr:uid="{00000000-0005-0000-0000-0000DF660000}"/>
    <cellStyle name="Normal 3 8 16" xfId="26387" xr:uid="{00000000-0005-0000-0000-0000E0660000}"/>
    <cellStyle name="Normal 3 8 17" xfId="26388" xr:uid="{00000000-0005-0000-0000-0000E1660000}"/>
    <cellStyle name="Normal 3 8 18" xfId="26389" xr:uid="{00000000-0005-0000-0000-0000E2660000}"/>
    <cellStyle name="Normal 3 8 19" xfId="26390" xr:uid="{00000000-0005-0000-0000-0000E3660000}"/>
    <cellStyle name="Normal 3 8 2" xfId="26391" xr:uid="{00000000-0005-0000-0000-0000E4660000}"/>
    <cellStyle name="Normal 3 8 2 10" xfId="26392" xr:uid="{00000000-0005-0000-0000-0000E5660000}"/>
    <cellStyle name="Normal 3 8 2 10 2" xfId="26393" xr:uid="{00000000-0005-0000-0000-0000E6660000}"/>
    <cellStyle name="Normal 3 8 2 10 2 2" xfId="26394" xr:uid="{00000000-0005-0000-0000-0000E7660000}"/>
    <cellStyle name="Normal 3 8 2 10 3" xfId="26395" xr:uid="{00000000-0005-0000-0000-0000E8660000}"/>
    <cellStyle name="Normal 3 8 2 10 4" xfId="26396" xr:uid="{00000000-0005-0000-0000-0000E9660000}"/>
    <cellStyle name="Normal 3 8 2 11" xfId="26397" xr:uid="{00000000-0005-0000-0000-0000EA660000}"/>
    <cellStyle name="Normal 3 8 2 11 2" xfId="26398" xr:uid="{00000000-0005-0000-0000-0000EB660000}"/>
    <cellStyle name="Normal 3 8 2 11 2 2" xfId="26399" xr:uid="{00000000-0005-0000-0000-0000EC660000}"/>
    <cellStyle name="Normal 3 8 2 11 3" xfId="26400" xr:uid="{00000000-0005-0000-0000-0000ED660000}"/>
    <cellStyle name="Normal 3 8 2 12" xfId="26401" xr:uid="{00000000-0005-0000-0000-0000EE660000}"/>
    <cellStyle name="Normal 3 8 2 12 2" xfId="26402" xr:uid="{00000000-0005-0000-0000-0000EF660000}"/>
    <cellStyle name="Normal 3 8 2 13" xfId="26403" xr:uid="{00000000-0005-0000-0000-0000F0660000}"/>
    <cellStyle name="Normal 3 8 2 13 2" xfId="26404" xr:uid="{00000000-0005-0000-0000-0000F1660000}"/>
    <cellStyle name="Normal 3 8 2 14" xfId="26405" xr:uid="{00000000-0005-0000-0000-0000F2660000}"/>
    <cellStyle name="Normal 3 8 2 15" xfId="26406" xr:uid="{00000000-0005-0000-0000-0000F3660000}"/>
    <cellStyle name="Normal 3 8 2 16" xfId="26407" xr:uid="{00000000-0005-0000-0000-0000F4660000}"/>
    <cellStyle name="Normal 3 8 2 17" xfId="26408" xr:uid="{00000000-0005-0000-0000-0000F5660000}"/>
    <cellStyle name="Normal 3 8 2 18" xfId="26409" xr:uid="{00000000-0005-0000-0000-0000F6660000}"/>
    <cellStyle name="Normal 3 8 2 19" xfId="26410" xr:uid="{00000000-0005-0000-0000-0000F7660000}"/>
    <cellStyle name="Normal 3 8 2 2" xfId="26411" xr:uid="{00000000-0005-0000-0000-0000F8660000}"/>
    <cellStyle name="Normal 3 8 2 2 10" xfId="26412" xr:uid="{00000000-0005-0000-0000-0000F9660000}"/>
    <cellStyle name="Normal 3 8 2 2 10 2" xfId="26413" xr:uid="{00000000-0005-0000-0000-0000FA660000}"/>
    <cellStyle name="Normal 3 8 2 2 11" xfId="26414" xr:uid="{00000000-0005-0000-0000-0000FB660000}"/>
    <cellStyle name="Normal 3 8 2 2 11 2" xfId="26415" xr:uid="{00000000-0005-0000-0000-0000FC660000}"/>
    <cellStyle name="Normal 3 8 2 2 12" xfId="26416" xr:uid="{00000000-0005-0000-0000-0000FD660000}"/>
    <cellStyle name="Normal 3 8 2 2 2" xfId="26417" xr:uid="{00000000-0005-0000-0000-0000FE660000}"/>
    <cellStyle name="Normal 3 8 2 2 2 10" xfId="26418" xr:uid="{00000000-0005-0000-0000-0000FF660000}"/>
    <cellStyle name="Normal 3 8 2 2 2 10 2" xfId="26419" xr:uid="{00000000-0005-0000-0000-000000670000}"/>
    <cellStyle name="Normal 3 8 2 2 2 11" xfId="26420" xr:uid="{00000000-0005-0000-0000-000001670000}"/>
    <cellStyle name="Normal 3 8 2 2 2 2" xfId="26421" xr:uid="{00000000-0005-0000-0000-000002670000}"/>
    <cellStyle name="Normal 3 8 2 2 2 2 2" xfId="26422" xr:uid="{00000000-0005-0000-0000-000003670000}"/>
    <cellStyle name="Normal 3 8 2 2 2 2 2 2" xfId="26423" xr:uid="{00000000-0005-0000-0000-000004670000}"/>
    <cellStyle name="Normal 3 8 2 2 2 2 2 2 2" xfId="26424" xr:uid="{00000000-0005-0000-0000-000005670000}"/>
    <cellStyle name="Normal 3 8 2 2 2 2 2 2 2 2" xfId="26425" xr:uid="{00000000-0005-0000-0000-000006670000}"/>
    <cellStyle name="Normal 3 8 2 2 2 2 2 2 2 2 2" xfId="26426" xr:uid="{00000000-0005-0000-0000-000007670000}"/>
    <cellStyle name="Normal 3 8 2 2 2 2 2 2 2 3" xfId="26427" xr:uid="{00000000-0005-0000-0000-000008670000}"/>
    <cellStyle name="Normal 3 8 2 2 2 2 2 2 2 4" xfId="26428" xr:uid="{00000000-0005-0000-0000-000009670000}"/>
    <cellStyle name="Normal 3 8 2 2 2 2 2 2 3" xfId="26429" xr:uid="{00000000-0005-0000-0000-00000A670000}"/>
    <cellStyle name="Normal 3 8 2 2 2 2 2 2 3 2" xfId="26430" xr:uid="{00000000-0005-0000-0000-00000B670000}"/>
    <cellStyle name="Normal 3 8 2 2 2 2 2 2 3 2 2" xfId="26431" xr:uid="{00000000-0005-0000-0000-00000C670000}"/>
    <cellStyle name="Normal 3 8 2 2 2 2 2 2 3 3" xfId="26432" xr:uid="{00000000-0005-0000-0000-00000D670000}"/>
    <cellStyle name="Normal 3 8 2 2 2 2 2 2 4" xfId="26433" xr:uid="{00000000-0005-0000-0000-00000E670000}"/>
    <cellStyle name="Normal 3 8 2 2 2 2 2 2 4 2" xfId="26434" xr:uid="{00000000-0005-0000-0000-00000F670000}"/>
    <cellStyle name="Normal 3 8 2 2 2 2 2 2 4 2 2" xfId="26435" xr:uid="{00000000-0005-0000-0000-000010670000}"/>
    <cellStyle name="Normal 3 8 2 2 2 2 2 2 4 3" xfId="26436" xr:uid="{00000000-0005-0000-0000-000011670000}"/>
    <cellStyle name="Normal 3 8 2 2 2 2 2 2 5" xfId="26437" xr:uid="{00000000-0005-0000-0000-000012670000}"/>
    <cellStyle name="Normal 3 8 2 2 2 2 2 2 5 2" xfId="26438" xr:uid="{00000000-0005-0000-0000-000013670000}"/>
    <cellStyle name="Normal 3 8 2 2 2 2 2 2 6" xfId="26439" xr:uid="{00000000-0005-0000-0000-000014670000}"/>
    <cellStyle name="Normal 3 8 2 2 2 2 2 2 6 2" xfId="26440" xr:uid="{00000000-0005-0000-0000-000015670000}"/>
    <cellStyle name="Normal 3 8 2 2 2 2 2 2 7" xfId="26441" xr:uid="{00000000-0005-0000-0000-000016670000}"/>
    <cellStyle name="Normal 3 8 2 2 2 2 2 3" xfId="26442" xr:uid="{00000000-0005-0000-0000-000017670000}"/>
    <cellStyle name="Normal 3 8 2 2 2 2 2 3 2" xfId="26443" xr:uid="{00000000-0005-0000-0000-000018670000}"/>
    <cellStyle name="Normal 3 8 2 2 2 2 2 3 2 2" xfId="26444" xr:uid="{00000000-0005-0000-0000-000019670000}"/>
    <cellStyle name="Normal 3 8 2 2 2 2 2 3 3" xfId="26445" xr:uid="{00000000-0005-0000-0000-00001A670000}"/>
    <cellStyle name="Normal 3 8 2 2 2 2 2 3 4" xfId="26446" xr:uid="{00000000-0005-0000-0000-00001B670000}"/>
    <cellStyle name="Normal 3 8 2 2 2 2 2 4" xfId="26447" xr:uid="{00000000-0005-0000-0000-00001C670000}"/>
    <cellStyle name="Normal 3 8 2 2 2 2 2 4 2" xfId="26448" xr:uid="{00000000-0005-0000-0000-00001D670000}"/>
    <cellStyle name="Normal 3 8 2 2 2 2 2 4 2 2" xfId="26449" xr:uid="{00000000-0005-0000-0000-00001E670000}"/>
    <cellStyle name="Normal 3 8 2 2 2 2 2 4 3" xfId="26450" xr:uid="{00000000-0005-0000-0000-00001F670000}"/>
    <cellStyle name="Normal 3 8 2 2 2 2 2 4 4" xfId="26451" xr:uid="{00000000-0005-0000-0000-000020670000}"/>
    <cellStyle name="Normal 3 8 2 2 2 2 2 5" xfId="26452" xr:uid="{00000000-0005-0000-0000-000021670000}"/>
    <cellStyle name="Normal 3 8 2 2 2 2 2 5 2" xfId="26453" xr:uid="{00000000-0005-0000-0000-000022670000}"/>
    <cellStyle name="Normal 3 8 2 2 2 2 2 5 2 2" xfId="26454" xr:uid="{00000000-0005-0000-0000-000023670000}"/>
    <cellStyle name="Normal 3 8 2 2 2 2 2 5 3" xfId="26455" xr:uid="{00000000-0005-0000-0000-000024670000}"/>
    <cellStyle name="Normal 3 8 2 2 2 2 2 6" xfId="26456" xr:uid="{00000000-0005-0000-0000-000025670000}"/>
    <cellStyle name="Normal 3 8 2 2 2 2 2 6 2" xfId="26457" xr:uid="{00000000-0005-0000-0000-000026670000}"/>
    <cellStyle name="Normal 3 8 2 2 2 2 2 7" xfId="26458" xr:uid="{00000000-0005-0000-0000-000027670000}"/>
    <cellStyle name="Normal 3 8 2 2 2 2 2 7 2" xfId="26459" xr:uid="{00000000-0005-0000-0000-000028670000}"/>
    <cellStyle name="Normal 3 8 2 2 2 2 2 8" xfId="26460" xr:uid="{00000000-0005-0000-0000-000029670000}"/>
    <cellStyle name="Normal 3 8 2 2 2 2 3" xfId="26461" xr:uid="{00000000-0005-0000-0000-00002A670000}"/>
    <cellStyle name="Normal 3 8 2 2 2 2 3 2" xfId="26462" xr:uid="{00000000-0005-0000-0000-00002B670000}"/>
    <cellStyle name="Normal 3 8 2 2 2 2 3 2 2" xfId="26463" xr:uid="{00000000-0005-0000-0000-00002C670000}"/>
    <cellStyle name="Normal 3 8 2 2 2 2 3 2 2 2" xfId="26464" xr:uid="{00000000-0005-0000-0000-00002D670000}"/>
    <cellStyle name="Normal 3 8 2 2 2 2 3 2 3" xfId="26465" xr:uid="{00000000-0005-0000-0000-00002E670000}"/>
    <cellStyle name="Normal 3 8 2 2 2 2 3 2 4" xfId="26466" xr:uid="{00000000-0005-0000-0000-00002F670000}"/>
    <cellStyle name="Normal 3 8 2 2 2 2 3 3" xfId="26467" xr:uid="{00000000-0005-0000-0000-000030670000}"/>
    <cellStyle name="Normal 3 8 2 2 2 2 3 3 2" xfId="26468" xr:uid="{00000000-0005-0000-0000-000031670000}"/>
    <cellStyle name="Normal 3 8 2 2 2 2 3 3 2 2" xfId="26469" xr:uid="{00000000-0005-0000-0000-000032670000}"/>
    <cellStyle name="Normal 3 8 2 2 2 2 3 3 3" xfId="26470" xr:uid="{00000000-0005-0000-0000-000033670000}"/>
    <cellStyle name="Normal 3 8 2 2 2 2 3 4" xfId="26471" xr:uid="{00000000-0005-0000-0000-000034670000}"/>
    <cellStyle name="Normal 3 8 2 2 2 2 3 4 2" xfId="26472" xr:uid="{00000000-0005-0000-0000-000035670000}"/>
    <cellStyle name="Normal 3 8 2 2 2 2 3 4 2 2" xfId="26473" xr:uid="{00000000-0005-0000-0000-000036670000}"/>
    <cellStyle name="Normal 3 8 2 2 2 2 3 4 3" xfId="26474" xr:uid="{00000000-0005-0000-0000-000037670000}"/>
    <cellStyle name="Normal 3 8 2 2 2 2 3 5" xfId="26475" xr:uid="{00000000-0005-0000-0000-000038670000}"/>
    <cellStyle name="Normal 3 8 2 2 2 2 3 5 2" xfId="26476" xr:uid="{00000000-0005-0000-0000-000039670000}"/>
    <cellStyle name="Normal 3 8 2 2 2 2 3 6" xfId="26477" xr:uid="{00000000-0005-0000-0000-00003A670000}"/>
    <cellStyle name="Normal 3 8 2 2 2 2 3 6 2" xfId="26478" xr:uid="{00000000-0005-0000-0000-00003B670000}"/>
    <cellStyle name="Normal 3 8 2 2 2 2 3 7" xfId="26479" xr:uid="{00000000-0005-0000-0000-00003C670000}"/>
    <cellStyle name="Normal 3 8 2 2 2 2 4" xfId="26480" xr:uid="{00000000-0005-0000-0000-00003D670000}"/>
    <cellStyle name="Normal 3 8 2 2 2 2 4 2" xfId="26481" xr:uid="{00000000-0005-0000-0000-00003E670000}"/>
    <cellStyle name="Normal 3 8 2 2 2 2 4 2 2" xfId="26482" xr:uid="{00000000-0005-0000-0000-00003F670000}"/>
    <cellStyle name="Normal 3 8 2 2 2 2 4 3" xfId="26483" xr:uid="{00000000-0005-0000-0000-000040670000}"/>
    <cellStyle name="Normal 3 8 2 2 2 2 4 4" xfId="26484" xr:uid="{00000000-0005-0000-0000-000041670000}"/>
    <cellStyle name="Normal 3 8 2 2 2 2 5" xfId="26485" xr:uid="{00000000-0005-0000-0000-000042670000}"/>
    <cellStyle name="Normal 3 8 2 2 2 2 5 2" xfId="26486" xr:uid="{00000000-0005-0000-0000-000043670000}"/>
    <cellStyle name="Normal 3 8 2 2 2 2 5 2 2" xfId="26487" xr:uid="{00000000-0005-0000-0000-000044670000}"/>
    <cellStyle name="Normal 3 8 2 2 2 2 5 3" xfId="26488" xr:uid="{00000000-0005-0000-0000-000045670000}"/>
    <cellStyle name="Normal 3 8 2 2 2 2 5 4" xfId="26489" xr:uid="{00000000-0005-0000-0000-000046670000}"/>
    <cellStyle name="Normal 3 8 2 2 2 2 6" xfId="26490" xr:uid="{00000000-0005-0000-0000-000047670000}"/>
    <cellStyle name="Normal 3 8 2 2 2 2 6 2" xfId="26491" xr:uid="{00000000-0005-0000-0000-000048670000}"/>
    <cellStyle name="Normal 3 8 2 2 2 2 6 2 2" xfId="26492" xr:uid="{00000000-0005-0000-0000-000049670000}"/>
    <cellStyle name="Normal 3 8 2 2 2 2 6 3" xfId="26493" xr:uid="{00000000-0005-0000-0000-00004A670000}"/>
    <cellStyle name="Normal 3 8 2 2 2 2 7" xfId="26494" xr:uid="{00000000-0005-0000-0000-00004B670000}"/>
    <cellStyle name="Normal 3 8 2 2 2 2 7 2" xfId="26495" xr:uid="{00000000-0005-0000-0000-00004C670000}"/>
    <cellStyle name="Normal 3 8 2 2 2 2 8" xfId="26496" xr:uid="{00000000-0005-0000-0000-00004D670000}"/>
    <cellStyle name="Normal 3 8 2 2 2 2 8 2" xfId="26497" xr:uid="{00000000-0005-0000-0000-00004E670000}"/>
    <cellStyle name="Normal 3 8 2 2 2 2 9" xfId="26498" xr:uid="{00000000-0005-0000-0000-00004F670000}"/>
    <cellStyle name="Normal 3 8 2 2 2 3" xfId="26499" xr:uid="{00000000-0005-0000-0000-000050670000}"/>
    <cellStyle name="Normal 3 8 2 2 2 3 2" xfId="26500" xr:uid="{00000000-0005-0000-0000-000051670000}"/>
    <cellStyle name="Normal 3 8 2 2 2 3 2 2" xfId="26501" xr:uid="{00000000-0005-0000-0000-000052670000}"/>
    <cellStyle name="Normal 3 8 2 2 2 3 2 2 2" xfId="26502" xr:uid="{00000000-0005-0000-0000-000053670000}"/>
    <cellStyle name="Normal 3 8 2 2 2 3 2 2 2 2" xfId="26503" xr:uid="{00000000-0005-0000-0000-000054670000}"/>
    <cellStyle name="Normal 3 8 2 2 2 3 2 2 3" xfId="26504" xr:uid="{00000000-0005-0000-0000-000055670000}"/>
    <cellStyle name="Normal 3 8 2 2 2 3 2 2 4" xfId="26505" xr:uid="{00000000-0005-0000-0000-000056670000}"/>
    <cellStyle name="Normal 3 8 2 2 2 3 2 3" xfId="26506" xr:uid="{00000000-0005-0000-0000-000057670000}"/>
    <cellStyle name="Normal 3 8 2 2 2 3 2 3 2" xfId="26507" xr:uid="{00000000-0005-0000-0000-000058670000}"/>
    <cellStyle name="Normal 3 8 2 2 2 3 2 3 2 2" xfId="26508" xr:uid="{00000000-0005-0000-0000-000059670000}"/>
    <cellStyle name="Normal 3 8 2 2 2 3 2 3 3" xfId="26509" xr:uid="{00000000-0005-0000-0000-00005A670000}"/>
    <cellStyle name="Normal 3 8 2 2 2 3 2 4" xfId="26510" xr:uid="{00000000-0005-0000-0000-00005B670000}"/>
    <cellStyle name="Normal 3 8 2 2 2 3 2 4 2" xfId="26511" xr:uid="{00000000-0005-0000-0000-00005C670000}"/>
    <cellStyle name="Normal 3 8 2 2 2 3 2 4 2 2" xfId="26512" xr:uid="{00000000-0005-0000-0000-00005D670000}"/>
    <cellStyle name="Normal 3 8 2 2 2 3 2 4 3" xfId="26513" xr:uid="{00000000-0005-0000-0000-00005E670000}"/>
    <cellStyle name="Normal 3 8 2 2 2 3 2 5" xfId="26514" xr:uid="{00000000-0005-0000-0000-00005F670000}"/>
    <cellStyle name="Normal 3 8 2 2 2 3 2 5 2" xfId="26515" xr:uid="{00000000-0005-0000-0000-000060670000}"/>
    <cellStyle name="Normal 3 8 2 2 2 3 2 6" xfId="26516" xr:uid="{00000000-0005-0000-0000-000061670000}"/>
    <cellStyle name="Normal 3 8 2 2 2 3 2 6 2" xfId="26517" xr:uid="{00000000-0005-0000-0000-000062670000}"/>
    <cellStyle name="Normal 3 8 2 2 2 3 2 7" xfId="26518" xr:uid="{00000000-0005-0000-0000-000063670000}"/>
    <cellStyle name="Normal 3 8 2 2 2 3 3" xfId="26519" xr:uid="{00000000-0005-0000-0000-000064670000}"/>
    <cellStyle name="Normal 3 8 2 2 2 3 3 2" xfId="26520" xr:uid="{00000000-0005-0000-0000-000065670000}"/>
    <cellStyle name="Normal 3 8 2 2 2 3 3 2 2" xfId="26521" xr:uid="{00000000-0005-0000-0000-000066670000}"/>
    <cellStyle name="Normal 3 8 2 2 2 3 3 3" xfId="26522" xr:uid="{00000000-0005-0000-0000-000067670000}"/>
    <cellStyle name="Normal 3 8 2 2 2 3 3 4" xfId="26523" xr:uid="{00000000-0005-0000-0000-000068670000}"/>
    <cellStyle name="Normal 3 8 2 2 2 3 4" xfId="26524" xr:uid="{00000000-0005-0000-0000-000069670000}"/>
    <cellStyle name="Normal 3 8 2 2 2 3 4 2" xfId="26525" xr:uid="{00000000-0005-0000-0000-00006A670000}"/>
    <cellStyle name="Normal 3 8 2 2 2 3 4 2 2" xfId="26526" xr:uid="{00000000-0005-0000-0000-00006B670000}"/>
    <cellStyle name="Normal 3 8 2 2 2 3 4 3" xfId="26527" xr:uid="{00000000-0005-0000-0000-00006C670000}"/>
    <cellStyle name="Normal 3 8 2 2 2 3 4 4" xfId="26528" xr:uid="{00000000-0005-0000-0000-00006D670000}"/>
    <cellStyle name="Normal 3 8 2 2 2 3 5" xfId="26529" xr:uid="{00000000-0005-0000-0000-00006E670000}"/>
    <cellStyle name="Normal 3 8 2 2 2 3 5 2" xfId="26530" xr:uid="{00000000-0005-0000-0000-00006F670000}"/>
    <cellStyle name="Normal 3 8 2 2 2 3 5 2 2" xfId="26531" xr:uid="{00000000-0005-0000-0000-000070670000}"/>
    <cellStyle name="Normal 3 8 2 2 2 3 5 3" xfId="26532" xr:uid="{00000000-0005-0000-0000-000071670000}"/>
    <cellStyle name="Normal 3 8 2 2 2 3 6" xfId="26533" xr:uid="{00000000-0005-0000-0000-000072670000}"/>
    <cellStyle name="Normal 3 8 2 2 2 3 6 2" xfId="26534" xr:uid="{00000000-0005-0000-0000-000073670000}"/>
    <cellStyle name="Normal 3 8 2 2 2 3 7" xfId="26535" xr:uid="{00000000-0005-0000-0000-000074670000}"/>
    <cellStyle name="Normal 3 8 2 2 2 3 7 2" xfId="26536" xr:uid="{00000000-0005-0000-0000-000075670000}"/>
    <cellStyle name="Normal 3 8 2 2 2 3 8" xfId="26537" xr:uid="{00000000-0005-0000-0000-000076670000}"/>
    <cellStyle name="Normal 3 8 2 2 2 4" xfId="26538" xr:uid="{00000000-0005-0000-0000-000077670000}"/>
    <cellStyle name="Normal 3 8 2 2 2 4 2" xfId="26539" xr:uid="{00000000-0005-0000-0000-000078670000}"/>
    <cellStyle name="Normal 3 8 2 2 2 4 2 2" xfId="26540" xr:uid="{00000000-0005-0000-0000-000079670000}"/>
    <cellStyle name="Normal 3 8 2 2 2 4 2 2 2" xfId="26541" xr:uid="{00000000-0005-0000-0000-00007A670000}"/>
    <cellStyle name="Normal 3 8 2 2 2 4 2 2 2 2" xfId="26542" xr:uid="{00000000-0005-0000-0000-00007B670000}"/>
    <cellStyle name="Normal 3 8 2 2 2 4 2 2 3" xfId="26543" xr:uid="{00000000-0005-0000-0000-00007C670000}"/>
    <cellStyle name="Normal 3 8 2 2 2 4 2 2 4" xfId="26544" xr:uid="{00000000-0005-0000-0000-00007D670000}"/>
    <cellStyle name="Normal 3 8 2 2 2 4 2 3" xfId="26545" xr:uid="{00000000-0005-0000-0000-00007E670000}"/>
    <cellStyle name="Normal 3 8 2 2 2 4 2 3 2" xfId="26546" xr:uid="{00000000-0005-0000-0000-00007F670000}"/>
    <cellStyle name="Normal 3 8 2 2 2 4 2 3 2 2" xfId="26547" xr:uid="{00000000-0005-0000-0000-000080670000}"/>
    <cellStyle name="Normal 3 8 2 2 2 4 2 3 3" xfId="26548" xr:uid="{00000000-0005-0000-0000-000081670000}"/>
    <cellStyle name="Normal 3 8 2 2 2 4 2 4" xfId="26549" xr:uid="{00000000-0005-0000-0000-000082670000}"/>
    <cellStyle name="Normal 3 8 2 2 2 4 2 4 2" xfId="26550" xr:uid="{00000000-0005-0000-0000-000083670000}"/>
    <cellStyle name="Normal 3 8 2 2 2 4 2 4 2 2" xfId="26551" xr:uid="{00000000-0005-0000-0000-000084670000}"/>
    <cellStyle name="Normal 3 8 2 2 2 4 2 4 3" xfId="26552" xr:uid="{00000000-0005-0000-0000-000085670000}"/>
    <cellStyle name="Normal 3 8 2 2 2 4 2 5" xfId="26553" xr:uid="{00000000-0005-0000-0000-000086670000}"/>
    <cellStyle name="Normal 3 8 2 2 2 4 2 5 2" xfId="26554" xr:uid="{00000000-0005-0000-0000-000087670000}"/>
    <cellStyle name="Normal 3 8 2 2 2 4 2 6" xfId="26555" xr:uid="{00000000-0005-0000-0000-000088670000}"/>
    <cellStyle name="Normal 3 8 2 2 2 4 2 6 2" xfId="26556" xr:uid="{00000000-0005-0000-0000-000089670000}"/>
    <cellStyle name="Normal 3 8 2 2 2 4 2 7" xfId="26557" xr:uid="{00000000-0005-0000-0000-00008A670000}"/>
    <cellStyle name="Normal 3 8 2 2 2 4 3" xfId="26558" xr:uid="{00000000-0005-0000-0000-00008B670000}"/>
    <cellStyle name="Normal 3 8 2 2 2 4 3 2" xfId="26559" xr:uid="{00000000-0005-0000-0000-00008C670000}"/>
    <cellStyle name="Normal 3 8 2 2 2 4 3 2 2" xfId="26560" xr:uid="{00000000-0005-0000-0000-00008D670000}"/>
    <cellStyle name="Normal 3 8 2 2 2 4 3 3" xfId="26561" xr:uid="{00000000-0005-0000-0000-00008E670000}"/>
    <cellStyle name="Normal 3 8 2 2 2 4 3 4" xfId="26562" xr:uid="{00000000-0005-0000-0000-00008F670000}"/>
    <cellStyle name="Normal 3 8 2 2 2 4 4" xfId="26563" xr:uid="{00000000-0005-0000-0000-000090670000}"/>
    <cellStyle name="Normal 3 8 2 2 2 4 4 2" xfId="26564" xr:uid="{00000000-0005-0000-0000-000091670000}"/>
    <cellStyle name="Normal 3 8 2 2 2 4 4 2 2" xfId="26565" xr:uid="{00000000-0005-0000-0000-000092670000}"/>
    <cellStyle name="Normal 3 8 2 2 2 4 4 3" xfId="26566" xr:uid="{00000000-0005-0000-0000-000093670000}"/>
    <cellStyle name="Normal 3 8 2 2 2 4 4 4" xfId="26567" xr:uid="{00000000-0005-0000-0000-000094670000}"/>
    <cellStyle name="Normal 3 8 2 2 2 4 5" xfId="26568" xr:uid="{00000000-0005-0000-0000-000095670000}"/>
    <cellStyle name="Normal 3 8 2 2 2 4 5 2" xfId="26569" xr:uid="{00000000-0005-0000-0000-000096670000}"/>
    <cellStyle name="Normal 3 8 2 2 2 4 5 2 2" xfId="26570" xr:uid="{00000000-0005-0000-0000-000097670000}"/>
    <cellStyle name="Normal 3 8 2 2 2 4 5 3" xfId="26571" xr:uid="{00000000-0005-0000-0000-000098670000}"/>
    <cellStyle name="Normal 3 8 2 2 2 4 6" xfId="26572" xr:uid="{00000000-0005-0000-0000-000099670000}"/>
    <cellStyle name="Normal 3 8 2 2 2 4 6 2" xfId="26573" xr:uid="{00000000-0005-0000-0000-00009A670000}"/>
    <cellStyle name="Normal 3 8 2 2 2 4 7" xfId="26574" xr:uid="{00000000-0005-0000-0000-00009B670000}"/>
    <cellStyle name="Normal 3 8 2 2 2 4 7 2" xfId="26575" xr:uid="{00000000-0005-0000-0000-00009C670000}"/>
    <cellStyle name="Normal 3 8 2 2 2 4 8" xfId="26576" xr:uid="{00000000-0005-0000-0000-00009D670000}"/>
    <cellStyle name="Normal 3 8 2 2 2 5" xfId="26577" xr:uid="{00000000-0005-0000-0000-00009E670000}"/>
    <cellStyle name="Normal 3 8 2 2 2 5 2" xfId="26578" xr:uid="{00000000-0005-0000-0000-00009F670000}"/>
    <cellStyle name="Normal 3 8 2 2 2 5 2 2" xfId="26579" xr:uid="{00000000-0005-0000-0000-0000A0670000}"/>
    <cellStyle name="Normal 3 8 2 2 2 5 2 2 2" xfId="26580" xr:uid="{00000000-0005-0000-0000-0000A1670000}"/>
    <cellStyle name="Normal 3 8 2 2 2 5 2 3" xfId="26581" xr:uid="{00000000-0005-0000-0000-0000A2670000}"/>
    <cellStyle name="Normal 3 8 2 2 2 5 2 4" xfId="26582" xr:uid="{00000000-0005-0000-0000-0000A3670000}"/>
    <cellStyle name="Normal 3 8 2 2 2 5 3" xfId="26583" xr:uid="{00000000-0005-0000-0000-0000A4670000}"/>
    <cellStyle name="Normal 3 8 2 2 2 5 3 2" xfId="26584" xr:uid="{00000000-0005-0000-0000-0000A5670000}"/>
    <cellStyle name="Normal 3 8 2 2 2 5 3 2 2" xfId="26585" xr:uid="{00000000-0005-0000-0000-0000A6670000}"/>
    <cellStyle name="Normal 3 8 2 2 2 5 3 3" xfId="26586" xr:uid="{00000000-0005-0000-0000-0000A7670000}"/>
    <cellStyle name="Normal 3 8 2 2 2 5 4" xfId="26587" xr:uid="{00000000-0005-0000-0000-0000A8670000}"/>
    <cellStyle name="Normal 3 8 2 2 2 5 4 2" xfId="26588" xr:uid="{00000000-0005-0000-0000-0000A9670000}"/>
    <cellStyle name="Normal 3 8 2 2 2 5 4 2 2" xfId="26589" xr:uid="{00000000-0005-0000-0000-0000AA670000}"/>
    <cellStyle name="Normal 3 8 2 2 2 5 4 3" xfId="26590" xr:uid="{00000000-0005-0000-0000-0000AB670000}"/>
    <cellStyle name="Normal 3 8 2 2 2 5 5" xfId="26591" xr:uid="{00000000-0005-0000-0000-0000AC670000}"/>
    <cellStyle name="Normal 3 8 2 2 2 5 5 2" xfId="26592" xr:uid="{00000000-0005-0000-0000-0000AD670000}"/>
    <cellStyle name="Normal 3 8 2 2 2 5 6" xfId="26593" xr:uid="{00000000-0005-0000-0000-0000AE670000}"/>
    <cellStyle name="Normal 3 8 2 2 2 5 6 2" xfId="26594" xr:uid="{00000000-0005-0000-0000-0000AF670000}"/>
    <cellStyle name="Normal 3 8 2 2 2 5 7" xfId="26595" xr:uid="{00000000-0005-0000-0000-0000B0670000}"/>
    <cellStyle name="Normal 3 8 2 2 2 6" xfId="26596" xr:uid="{00000000-0005-0000-0000-0000B1670000}"/>
    <cellStyle name="Normal 3 8 2 2 2 6 2" xfId="26597" xr:uid="{00000000-0005-0000-0000-0000B2670000}"/>
    <cellStyle name="Normal 3 8 2 2 2 6 2 2" xfId="26598" xr:uid="{00000000-0005-0000-0000-0000B3670000}"/>
    <cellStyle name="Normal 3 8 2 2 2 6 3" xfId="26599" xr:uid="{00000000-0005-0000-0000-0000B4670000}"/>
    <cellStyle name="Normal 3 8 2 2 2 6 4" xfId="26600" xr:uid="{00000000-0005-0000-0000-0000B5670000}"/>
    <cellStyle name="Normal 3 8 2 2 2 7" xfId="26601" xr:uid="{00000000-0005-0000-0000-0000B6670000}"/>
    <cellStyle name="Normal 3 8 2 2 2 7 2" xfId="26602" xr:uid="{00000000-0005-0000-0000-0000B7670000}"/>
    <cellStyle name="Normal 3 8 2 2 2 7 2 2" xfId="26603" xr:uid="{00000000-0005-0000-0000-0000B8670000}"/>
    <cellStyle name="Normal 3 8 2 2 2 7 3" xfId="26604" xr:uid="{00000000-0005-0000-0000-0000B9670000}"/>
    <cellStyle name="Normal 3 8 2 2 2 7 4" xfId="26605" xr:uid="{00000000-0005-0000-0000-0000BA670000}"/>
    <cellStyle name="Normal 3 8 2 2 2 8" xfId="26606" xr:uid="{00000000-0005-0000-0000-0000BB670000}"/>
    <cellStyle name="Normal 3 8 2 2 2 8 2" xfId="26607" xr:uid="{00000000-0005-0000-0000-0000BC670000}"/>
    <cellStyle name="Normal 3 8 2 2 2 8 2 2" xfId="26608" xr:uid="{00000000-0005-0000-0000-0000BD670000}"/>
    <cellStyle name="Normal 3 8 2 2 2 8 3" xfId="26609" xr:uid="{00000000-0005-0000-0000-0000BE670000}"/>
    <cellStyle name="Normal 3 8 2 2 2 9" xfId="26610" xr:uid="{00000000-0005-0000-0000-0000BF670000}"/>
    <cellStyle name="Normal 3 8 2 2 2 9 2" xfId="26611" xr:uid="{00000000-0005-0000-0000-0000C0670000}"/>
    <cellStyle name="Normal 3 8 2 2 3" xfId="26612" xr:uid="{00000000-0005-0000-0000-0000C1670000}"/>
    <cellStyle name="Normal 3 8 2 2 3 10" xfId="26613" xr:uid="{00000000-0005-0000-0000-0000C2670000}"/>
    <cellStyle name="Normal 3 8 2 2 3 2" xfId="26614" xr:uid="{00000000-0005-0000-0000-0000C3670000}"/>
    <cellStyle name="Normal 3 8 2 2 3 2 2" xfId="26615" xr:uid="{00000000-0005-0000-0000-0000C4670000}"/>
    <cellStyle name="Normal 3 8 2 2 3 2 2 2" xfId="26616" xr:uid="{00000000-0005-0000-0000-0000C5670000}"/>
    <cellStyle name="Normal 3 8 2 2 3 2 2 2 2" xfId="26617" xr:uid="{00000000-0005-0000-0000-0000C6670000}"/>
    <cellStyle name="Normal 3 8 2 2 3 2 2 2 2 2" xfId="26618" xr:uid="{00000000-0005-0000-0000-0000C7670000}"/>
    <cellStyle name="Normal 3 8 2 2 3 2 2 2 3" xfId="26619" xr:uid="{00000000-0005-0000-0000-0000C8670000}"/>
    <cellStyle name="Normal 3 8 2 2 3 2 2 2 4" xfId="26620" xr:uid="{00000000-0005-0000-0000-0000C9670000}"/>
    <cellStyle name="Normal 3 8 2 2 3 2 2 3" xfId="26621" xr:uid="{00000000-0005-0000-0000-0000CA670000}"/>
    <cellStyle name="Normal 3 8 2 2 3 2 2 3 2" xfId="26622" xr:uid="{00000000-0005-0000-0000-0000CB670000}"/>
    <cellStyle name="Normal 3 8 2 2 3 2 2 3 2 2" xfId="26623" xr:uid="{00000000-0005-0000-0000-0000CC670000}"/>
    <cellStyle name="Normal 3 8 2 2 3 2 2 3 3" xfId="26624" xr:uid="{00000000-0005-0000-0000-0000CD670000}"/>
    <cellStyle name="Normal 3 8 2 2 3 2 2 4" xfId="26625" xr:uid="{00000000-0005-0000-0000-0000CE670000}"/>
    <cellStyle name="Normal 3 8 2 2 3 2 2 4 2" xfId="26626" xr:uid="{00000000-0005-0000-0000-0000CF670000}"/>
    <cellStyle name="Normal 3 8 2 2 3 2 2 4 2 2" xfId="26627" xr:uid="{00000000-0005-0000-0000-0000D0670000}"/>
    <cellStyle name="Normal 3 8 2 2 3 2 2 4 3" xfId="26628" xr:uid="{00000000-0005-0000-0000-0000D1670000}"/>
    <cellStyle name="Normal 3 8 2 2 3 2 2 5" xfId="26629" xr:uid="{00000000-0005-0000-0000-0000D2670000}"/>
    <cellStyle name="Normal 3 8 2 2 3 2 2 5 2" xfId="26630" xr:uid="{00000000-0005-0000-0000-0000D3670000}"/>
    <cellStyle name="Normal 3 8 2 2 3 2 2 6" xfId="26631" xr:uid="{00000000-0005-0000-0000-0000D4670000}"/>
    <cellStyle name="Normal 3 8 2 2 3 2 2 6 2" xfId="26632" xr:uid="{00000000-0005-0000-0000-0000D5670000}"/>
    <cellStyle name="Normal 3 8 2 2 3 2 2 7" xfId="26633" xr:uid="{00000000-0005-0000-0000-0000D6670000}"/>
    <cellStyle name="Normal 3 8 2 2 3 2 3" xfId="26634" xr:uid="{00000000-0005-0000-0000-0000D7670000}"/>
    <cellStyle name="Normal 3 8 2 2 3 2 3 2" xfId="26635" xr:uid="{00000000-0005-0000-0000-0000D8670000}"/>
    <cellStyle name="Normal 3 8 2 2 3 2 3 2 2" xfId="26636" xr:uid="{00000000-0005-0000-0000-0000D9670000}"/>
    <cellStyle name="Normal 3 8 2 2 3 2 3 3" xfId="26637" xr:uid="{00000000-0005-0000-0000-0000DA670000}"/>
    <cellStyle name="Normal 3 8 2 2 3 2 3 4" xfId="26638" xr:uid="{00000000-0005-0000-0000-0000DB670000}"/>
    <cellStyle name="Normal 3 8 2 2 3 2 4" xfId="26639" xr:uid="{00000000-0005-0000-0000-0000DC670000}"/>
    <cellStyle name="Normal 3 8 2 2 3 2 4 2" xfId="26640" xr:uid="{00000000-0005-0000-0000-0000DD670000}"/>
    <cellStyle name="Normal 3 8 2 2 3 2 4 2 2" xfId="26641" xr:uid="{00000000-0005-0000-0000-0000DE670000}"/>
    <cellStyle name="Normal 3 8 2 2 3 2 4 3" xfId="26642" xr:uid="{00000000-0005-0000-0000-0000DF670000}"/>
    <cellStyle name="Normal 3 8 2 2 3 2 4 4" xfId="26643" xr:uid="{00000000-0005-0000-0000-0000E0670000}"/>
    <cellStyle name="Normal 3 8 2 2 3 2 5" xfId="26644" xr:uid="{00000000-0005-0000-0000-0000E1670000}"/>
    <cellStyle name="Normal 3 8 2 2 3 2 5 2" xfId="26645" xr:uid="{00000000-0005-0000-0000-0000E2670000}"/>
    <cellStyle name="Normal 3 8 2 2 3 2 5 2 2" xfId="26646" xr:uid="{00000000-0005-0000-0000-0000E3670000}"/>
    <cellStyle name="Normal 3 8 2 2 3 2 5 3" xfId="26647" xr:uid="{00000000-0005-0000-0000-0000E4670000}"/>
    <cellStyle name="Normal 3 8 2 2 3 2 6" xfId="26648" xr:uid="{00000000-0005-0000-0000-0000E5670000}"/>
    <cellStyle name="Normal 3 8 2 2 3 2 6 2" xfId="26649" xr:uid="{00000000-0005-0000-0000-0000E6670000}"/>
    <cellStyle name="Normal 3 8 2 2 3 2 7" xfId="26650" xr:uid="{00000000-0005-0000-0000-0000E7670000}"/>
    <cellStyle name="Normal 3 8 2 2 3 2 7 2" xfId="26651" xr:uid="{00000000-0005-0000-0000-0000E8670000}"/>
    <cellStyle name="Normal 3 8 2 2 3 2 8" xfId="26652" xr:uid="{00000000-0005-0000-0000-0000E9670000}"/>
    <cellStyle name="Normal 3 8 2 2 3 3" xfId="26653" xr:uid="{00000000-0005-0000-0000-0000EA670000}"/>
    <cellStyle name="Normal 3 8 2 2 3 3 2" xfId="26654" xr:uid="{00000000-0005-0000-0000-0000EB670000}"/>
    <cellStyle name="Normal 3 8 2 2 3 3 2 2" xfId="26655" xr:uid="{00000000-0005-0000-0000-0000EC670000}"/>
    <cellStyle name="Normal 3 8 2 2 3 3 2 2 2" xfId="26656" xr:uid="{00000000-0005-0000-0000-0000ED670000}"/>
    <cellStyle name="Normal 3 8 2 2 3 3 2 2 2 2" xfId="26657" xr:uid="{00000000-0005-0000-0000-0000EE670000}"/>
    <cellStyle name="Normal 3 8 2 2 3 3 2 2 3" xfId="26658" xr:uid="{00000000-0005-0000-0000-0000EF670000}"/>
    <cellStyle name="Normal 3 8 2 2 3 3 2 2 4" xfId="26659" xr:uid="{00000000-0005-0000-0000-0000F0670000}"/>
    <cellStyle name="Normal 3 8 2 2 3 3 2 3" xfId="26660" xr:uid="{00000000-0005-0000-0000-0000F1670000}"/>
    <cellStyle name="Normal 3 8 2 2 3 3 2 3 2" xfId="26661" xr:uid="{00000000-0005-0000-0000-0000F2670000}"/>
    <cellStyle name="Normal 3 8 2 2 3 3 2 3 2 2" xfId="26662" xr:uid="{00000000-0005-0000-0000-0000F3670000}"/>
    <cellStyle name="Normal 3 8 2 2 3 3 2 3 3" xfId="26663" xr:uid="{00000000-0005-0000-0000-0000F4670000}"/>
    <cellStyle name="Normal 3 8 2 2 3 3 2 4" xfId="26664" xr:uid="{00000000-0005-0000-0000-0000F5670000}"/>
    <cellStyle name="Normal 3 8 2 2 3 3 2 4 2" xfId="26665" xr:uid="{00000000-0005-0000-0000-0000F6670000}"/>
    <cellStyle name="Normal 3 8 2 2 3 3 2 4 2 2" xfId="26666" xr:uid="{00000000-0005-0000-0000-0000F7670000}"/>
    <cellStyle name="Normal 3 8 2 2 3 3 2 4 3" xfId="26667" xr:uid="{00000000-0005-0000-0000-0000F8670000}"/>
    <cellStyle name="Normal 3 8 2 2 3 3 2 5" xfId="26668" xr:uid="{00000000-0005-0000-0000-0000F9670000}"/>
    <cellStyle name="Normal 3 8 2 2 3 3 2 5 2" xfId="26669" xr:uid="{00000000-0005-0000-0000-0000FA670000}"/>
    <cellStyle name="Normal 3 8 2 2 3 3 2 6" xfId="26670" xr:uid="{00000000-0005-0000-0000-0000FB670000}"/>
    <cellStyle name="Normal 3 8 2 2 3 3 2 6 2" xfId="26671" xr:uid="{00000000-0005-0000-0000-0000FC670000}"/>
    <cellStyle name="Normal 3 8 2 2 3 3 2 7" xfId="26672" xr:uid="{00000000-0005-0000-0000-0000FD670000}"/>
    <cellStyle name="Normal 3 8 2 2 3 3 3" xfId="26673" xr:uid="{00000000-0005-0000-0000-0000FE670000}"/>
    <cellStyle name="Normal 3 8 2 2 3 3 3 2" xfId="26674" xr:uid="{00000000-0005-0000-0000-0000FF670000}"/>
    <cellStyle name="Normal 3 8 2 2 3 3 3 2 2" xfId="26675" xr:uid="{00000000-0005-0000-0000-000000680000}"/>
    <cellStyle name="Normal 3 8 2 2 3 3 3 3" xfId="26676" xr:uid="{00000000-0005-0000-0000-000001680000}"/>
    <cellStyle name="Normal 3 8 2 2 3 3 3 4" xfId="26677" xr:uid="{00000000-0005-0000-0000-000002680000}"/>
    <cellStyle name="Normal 3 8 2 2 3 3 4" xfId="26678" xr:uid="{00000000-0005-0000-0000-000003680000}"/>
    <cellStyle name="Normal 3 8 2 2 3 3 4 2" xfId="26679" xr:uid="{00000000-0005-0000-0000-000004680000}"/>
    <cellStyle name="Normal 3 8 2 2 3 3 4 2 2" xfId="26680" xr:uid="{00000000-0005-0000-0000-000005680000}"/>
    <cellStyle name="Normal 3 8 2 2 3 3 4 3" xfId="26681" xr:uid="{00000000-0005-0000-0000-000006680000}"/>
    <cellStyle name="Normal 3 8 2 2 3 3 4 4" xfId="26682" xr:uid="{00000000-0005-0000-0000-000007680000}"/>
    <cellStyle name="Normal 3 8 2 2 3 3 5" xfId="26683" xr:uid="{00000000-0005-0000-0000-000008680000}"/>
    <cellStyle name="Normal 3 8 2 2 3 3 5 2" xfId="26684" xr:uid="{00000000-0005-0000-0000-000009680000}"/>
    <cellStyle name="Normal 3 8 2 2 3 3 5 2 2" xfId="26685" xr:uid="{00000000-0005-0000-0000-00000A680000}"/>
    <cellStyle name="Normal 3 8 2 2 3 3 5 3" xfId="26686" xr:uid="{00000000-0005-0000-0000-00000B680000}"/>
    <cellStyle name="Normal 3 8 2 2 3 3 6" xfId="26687" xr:uid="{00000000-0005-0000-0000-00000C680000}"/>
    <cellStyle name="Normal 3 8 2 2 3 3 6 2" xfId="26688" xr:uid="{00000000-0005-0000-0000-00000D680000}"/>
    <cellStyle name="Normal 3 8 2 2 3 3 7" xfId="26689" xr:uid="{00000000-0005-0000-0000-00000E680000}"/>
    <cellStyle name="Normal 3 8 2 2 3 3 7 2" xfId="26690" xr:uid="{00000000-0005-0000-0000-00000F680000}"/>
    <cellStyle name="Normal 3 8 2 2 3 3 8" xfId="26691" xr:uid="{00000000-0005-0000-0000-000010680000}"/>
    <cellStyle name="Normal 3 8 2 2 3 4" xfId="26692" xr:uid="{00000000-0005-0000-0000-000011680000}"/>
    <cellStyle name="Normal 3 8 2 2 3 4 2" xfId="26693" xr:uid="{00000000-0005-0000-0000-000012680000}"/>
    <cellStyle name="Normal 3 8 2 2 3 4 2 2" xfId="26694" xr:uid="{00000000-0005-0000-0000-000013680000}"/>
    <cellStyle name="Normal 3 8 2 2 3 4 2 2 2" xfId="26695" xr:uid="{00000000-0005-0000-0000-000014680000}"/>
    <cellStyle name="Normal 3 8 2 2 3 4 2 3" xfId="26696" xr:uid="{00000000-0005-0000-0000-000015680000}"/>
    <cellStyle name="Normal 3 8 2 2 3 4 2 4" xfId="26697" xr:uid="{00000000-0005-0000-0000-000016680000}"/>
    <cellStyle name="Normal 3 8 2 2 3 4 3" xfId="26698" xr:uid="{00000000-0005-0000-0000-000017680000}"/>
    <cellStyle name="Normal 3 8 2 2 3 4 3 2" xfId="26699" xr:uid="{00000000-0005-0000-0000-000018680000}"/>
    <cellStyle name="Normal 3 8 2 2 3 4 3 2 2" xfId="26700" xr:uid="{00000000-0005-0000-0000-000019680000}"/>
    <cellStyle name="Normal 3 8 2 2 3 4 3 3" xfId="26701" xr:uid="{00000000-0005-0000-0000-00001A680000}"/>
    <cellStyle name="Normal 3 8 2 2 3 4 4" xfId="26702" xr:uid="{00000000-0005-0000-0000-00001B680000}"/>
    <cellStyle name="Normal 3 8 2 2 3 4 4 2" xfId="26703" xr:uid="{00000000-0005-0000-0000-00001C680000}"/>
    <cellStyle name="Normal 3 8 2 2 3 4 4 2 2" xfId="26704" xr:uid="{00000000-0005-0000-0000-00001D680000}"/>
    <cellStyle name="Normal 3 8 2 2 3 4 4 3" xfId="26705" xr:uid="{00000000-0005-0000-0000-00001E680000}"/>
    <cellStyle name="Normal 3 8 2 2 3 4 5" xfId="26706" xr:uid="{00000000-0005-0000-0000-00001F680000}"/>
    <cellStyle name="Normal 3 8 2 2 3 4 5 2" xfId="26707" xr:uid="{00000000-0005-0000-0000-000020680000}"/>
    <cellStyle name="Normal 3 8 2 2 3 4 6" xfId="26708" xr:uid="{00000000-0005-0000-0000-000021680000}"/>
    <cellStyle name="Normal 3 8 2 2 3 4 6 2" xfId="26709" xr:uid="{00000000-0005-0000-0000-000022680000}"/>
    <cellStyle name="Normal 3 8 2 2 3 4 7" xfId="26710" xr:uid="{00000000-0005-0000-0000-000023680000}"/>
    <cellStyle name="Normal 3 8 2 2 3 5" xfId="26711" xr:uid="{00000000-0005-0000-0000-000024680000}"/>
    <cellStyle name="Normal 3 8 2 2 3 5 2" xfId="26712" xr:uid="{00000000-0005-0000-0000-000025680000}"/>
    <cellStyle name="Normal 3 8 2 2 3 5 2 2" xfId="26713" xr:uid="{00000000-0005-0000-0000-000026680000}"/>
    <cellStyle name="Normal 3 8 2 2 3 5 3" xfId="26714" xr:uid="{00000000-0005-0000-0000-000027680000}"/>
    <cellStyle name="Normal 3 8 2 2 3 5 4" xfId="26715" xr:uid="{00000000-0005-0000-0000-000028680000}"/>
    <cellStyle name="Normal 3 8 2 2 3 6" xfId="26716" xr:uid="{00000000-0005-0000-0000-000029680000}"/>
    <cellStyle name="Normal 3 8 2 2 3 6 2" xfId="26717" xr:uid="{00000000-0005-0000-0000-00002A680000}"/>
    <cellStyle name="Normal 3 8 2 2 3 6 2 2" xfId="26718" xr:uid="{00000000-0005-0000-0000-00002B680000}"/>
    <cellStyle name="Normal 3 8 2 2 3 6 3" xfId="26719" xr:uid="{00000000-0005-0000-0000-00002C680000}"/>
    <cellStyle name="Normal 3 8 2 2 3 6 4" xfId="26720" xr:uid="{00000000-0005-0000-0000-00002D680000}"/>
    <cellStyle name="Normal 3 8 2 2 3 7" xfId="26721" xr:uid="{00000000-0005-0000-0000-00002E680000}"/>
    <cellStyle name="Normal 3 8 2 2 3 7 2" xfId="26722" xr:uid="{00000000-0005-0000-0000-00002F680000}"/>
    <cellStyle name="Normal 3 8 2 2 3 7 2 2" xfId="26723" xr:uid="{00000000-0005-0000-0000-000030680000}"/>
    <cellStyle name="Normal 3 8 2 2 3 7 3" xfId="26724" xr:uid="{00000000-0005-0000-0000-000031680000}"/>
    <cellStyle name="Normal 3 8 2 2 3 8" xfId="26725" xr:uid="{00000000-0005-0000-0000-000032680000}"/>
    <cellStyle name="Normal 3 8 2 2 3 8 2" xfId="26726" xr:uid="{00000000-0005-0000-0000-000033680000}"/>
    <cellStyle name="Normal 3 8 2 2 3 9" xfId="26727" xr:uid="{00000000-0005-0000-0000-000034680000}"/>
    <cellStyle name="Normal 3 8 2 2 3 9 2" xfId="26728" xr:uid="{00000000-0005-0000-0000-000035680000}"/>
    <cellStyle name="Normal 3 8 2 2 4" xfId="26729" xr:uid="{00000000-0005-0000-0000-000036680000}"/>
    <cellStyle name="Normal 3 8 2 2 4 2" xfId="26730" xr:uid="{00000000-0005-0000-0000-000037680000}"/>
    <cellStyle name="Normal 3 8 2 2 4 2 2" xfId="26731" xr:uid="{00000000-0005-0000-0000-000038680000}"/>
    <cellStyle name="Normal 3 8 2 2 4 2 2 2" xfId="26732" xr:uid="{00000000-0005-0000-0000-000039680000}"/>
    <cellStyle name="Normal 3 8 2 2 4 2 2 2 2" xfId="26733" xr:uid="{00000000-0005-0000-0000-00003A680000}"/>
    <cellStyle name="Normal 3 8 2 2 4 2 2 3" xfId="26734" xr:uid="{00000000-0005-0000-0000-00003B680000}"/>
    <cellStyle name="Normal 3 8 2 2 4 2 2 4" xfId="26735" xr:uid="{00000000-0005-0000-0000-00003C680000}"/>
    <cellStyle name="Normal 3 8 2 2 4 2 3" xfId="26736" xr:uid="{00000000-0005-0000-0000-00003D680000}"/>
    <cellStyle name="Normal 3 8 2 2 4 2 3 2" xfId="26737" xr:uid="{00000000-0005-0000-0000-00003E680000}"/>
    <cellStyle name="Normal 3 8 2 2 4 2 3 2 2" xfId="26738" xr:uid="{00000000-0005-0000-0000-00003F680000}"/>
    <cellStyle name="Normal 3 8 2 2 4 2 3 3" xfId="26739" xr:uid="{00000000-0005-0000-0000-000040680000}"/>
    <cellStyle name="Normal 3 8 2 2 4 2 4" xfId="26740" xr:uid="{00000000-0005-0000-0000-000041680000}"/>
    <cellStyle name="Normal 3 8 2 2 4 2 4 2" xfId="26741" xr:uid="{00000000-0005-0000-0000-000042680000}"/>
    <cellStyle name="Normal 3 8 2 2 4 2 4 2 2" xfId="26742" xr:uid="{00000000-0005-0000-0000-000043680000}"/>
    <cellStyle name="Normal 3 8 2 2 4 2 4 3" xfId="26743" xr:uid="{00000000-0005-0000-0000-000044680000}"/>
    <cellStyle name="Normal 3 8 2 2 4 2 5" xfId="26744" xr:uid="{00000000-0005-0000-0000-000045680000}"/>
    <cellStyle name="Normal 3 8 2 2 4 2 5 2" xfId="26745" xr:uid="{00000000-0005-0000-0000-000046680000}"/>
    <cellStyle name="Normal 3 8 2 2 4 2 6" xfId="26746" xr:uid="{00000000-0005-0000-0000-000047680000}"/>
    <cellStyle name="Normal 3 8 2 2 4 2 6 2" xfId="26747" xr:uid="{00000000-0005-0000-0000-000048680000}"/>
    <cellStyle name="Normal 3 8 2 2 4 2 7" xfId="26748" xr:uid="{00000000-0005-0000-0000-000049680000}"/>
    <cellStyle name="Normal 3 8 2 2 4 3" xfId="26749" xr:uid="{00000000-0005-0000-0000-00004A680000}"/>
    <cellStyle name="Normal 3 8 2 2 4 3 2" xfId="26750" xr:uid="{00000000-0005-0000-0000-00004B680000}"/>
    <cellStyle name="Normal 3 8 2 2 4 3 2 2" xfId="26751" xr:uid="{00000000-0005-0000-0000-00004C680000}"/>
    <cellStyle name="Normal 3 8 2 2 4 3 3" xfId="26752" xr:uid="{00000000-0005-0000-0000-00004D680000}"/>
    <cellStyle name="Normal 3 8 2 2 4 3 4" xfId="26753" xr:uid="{00000000-0005-0000-0000-00004E680000}"/>
    <cellStyle name="Normal 3 8 2 2 4 4" xfId="26754" xr:uid="{00000000-0005-0000-0000-00004F680000}"/>
    <cellStyle name="Normal 3 8 2 2 4 4 2" xfId="26755" xr:uid="{00000000-0005-0000-0000-000050680000}"/>
    <cellStyle name="Normal 3 8 2 2 4 4 2 2" xfId="26756" xr:uid="{00000000-0005-0000-0000-000051680000}"/>
    <cellStyle name="Normal 3 8 2 2 4 4 3" xfId="26757" xr:uid="{00000000-0005-0000-0000-000052680000}"/>
    <cellStyle name="Normal 3 8 2 2 4 4 4" xfId="26758" xr:uid="{00000000-0005-0000-0000-000053680000}"/>
    <cellStyle name="Normal 3 8 2 2 4 5" xfId="26759" xr:uid="{00000000-0005-0000-0000-000054680000}"/>
    <cellStyle name="Normal 3 8 2 2 4 5 2" xfId="26760" xr:uid="{00000000-0005-0000-0000-000055680000}"/>
    <cellStyle name="Normal 3 8 2 2 4 5 2 2" xfId="26761" xr:uid="{00000000-0005-0000-0000-000056680000}"/>
    <cellStyle name="Normal 3 8 2 2 4 5 3" xfId="26762" xr:uid="{00000000-0005-0000-0000-000057680000}"/>
    <cellStyle name="Normal 3 8 2 2 4 6" xfId="26763" xr:uid="{00000000-0005-0000-0000-000058680000}"/>
    <cellStyle name="Normal 3 8 2 2 4 6 2" xfId="26764" xr:uid="{00000000-0005-0000-0000-000059680000}"/>
    <cellStyle name="Normal 3 8 2 2 4 7" xfId="26765" xr:uid="{00000000-0005-0000-0000-00005A680000}"/>
    <cellStyle name="Normal 3 8 2 2 4 7 2" xfId="26766" xr:uid="{00000000-0005-0000-0000-00005B680000}"/>
    <cellStyle name="Normal 3 8 2 2 4 8" xfId="26767" xr:uid="{00000000-0005-0000-0000-00005C680000}"/>
    <cellStyle name="Normal 3 8 2 2 5" xfId="26768" xr:uid="{00000000-0005-0000-0000-00005D680000}"/>
    <cellStyle name="Normal 3 8 2 2 5 2" xfId="26769" xr:uid="{00000000-0005-0000-0000-00005E680000}"/>
    <cellStyle name="Normal 3 8 2 2 5 2 2" xfId="26770" xr:uid="{00000000-0005-0000-0000-00005F680000}"/>
    <cellStyle name="Normal 3 8 2 2 5 2 2 2" xfId="26771" xr:uid="{00000000-0005-0000-0000-000060680000}"/>
    <cellStyle name="Normal 3 8 2 2 5 2 2 2 2" xfId="26772" xr:uid="{00000000-0005-0000-0000-000061680000}"/>
    <cellStyle name="Normal 3 8 2 2 5 2 2 3" xfId="26773" xr:uid="{00000000-0005-0000-0000-000062680000}"/>
    <cellStyle name="Normal 3 8 2 2 5 2 2 4" xfId="26774" xr:uid="{00000000-0005-0000-0000-000063680000}"/>
    <cellStyle name="Normal 3 8 2 2 5 2 3" xfId="26775" xr:uid="{00000000-0005-0000-0000-000064680000}"/>
    <cellStyle name="Normal 3 8 2 2 5 2 3 2" xfId="26776" xr:uid="{00000000-0005-0000-0000-000065680000}"/>
    <cellStyle name="Normal 3 8 2 2 5 2 3 2 2" xfId="26777" xr:uid="{00000000-0005-0000-0000-000066680000}"/>
    <cellStyle name="Normal 3 8 2 2 5 2 3 3" xfId="26778" xr:uid="{00000000-0005-0000-0000-000067680000}"/>
    <cellStyle name="Normal 3 8 2 2 5 2 4" xfId="26779" xr:uid="{00000000-0005-0000-0000-000068680000}"/>
    <cellStyle name="Normal 3 8 2 2 5 2 4 2" xfId="26780" xr:uid="{00000000-0005-0000-0000-000069680000}"/>
    <cellStyle name="Normal 3 8 2 2 5 2 4 2 2" xfId="26781" xr:uid="{00000000-0005-0000-0000-00006A680000}"/>
    <cellStyle name="Normal 3 8 2 2 5 2 4 3" xfId="26782" xr:uid="{00000000-0005-0000-0000-00006B680000}"/>
    <cellStyle name="Normal 3 8 2 2 5 2 5" xfId="26783" xr:uid="{00000000-0005-0000-0000-00006C680000}"/>
    <cellStyle name="Normal 3 8 2 2 5 2 5 2" xfId="26784" xr:uid="{00000000-0005-0000-0000-00006D680000}"/>
    <cellStyle name="Normal 3 8 2 2 5 2 6" xfId="26785" xr:uid="{00000000-0005-0000-0000-00006E680000}"/>
    <cellStyle name="Normal 3 8 2 2 5 2 6 2" xfId="26786" xr:uid="{00000000-0005-0000-0000-00006F680000}"/>
    <cellStyle name="Normal 3 8 2 2 5 2 7" xfId="26787" xr:uid="{00000000-0005-0000-0000-000070680000}"/>
    <cellStyle name="Normal 3 8 2 2 5 3" xfId="26788" xr:uid="{00000000-0005-0000-0000-000071680000}"/>
    <cellStyle name="Normal 3 8 2 2 5 3 2" xfId="26789" xr:uid="{00000000-0005-0000-0000-000072680000}"/>
    <cellStyle name="Normal 3 8 2 2 5 3 2 2" xfId="26790" xr:uid="{00000000-0005-0000-0000-000073680000}"/>
    <cellStyle name="Normal 3 8 2 2 5 3 3" xfId="26791" xr:uid="{00000000-0005-0000-0000-000074680000}"/>
    <cellStyle name="Normal 3 8 2 2 5 3 4" xfId="26792" xr:uid="{00000000-0005-0000-0000-000075680000}"/>
    <cellStyle name="Normal 3 8 2 2 5 4" xfId="26793" xr:uid="{00000000-0005-0000-0000-000076680000}"/>
    <cellStyle name="Normal 3 8 2 2 5 4 2" xfId="26794" xr:uid="{00000000-0005-0000-0000-000077680000}"/>
    <cellStyle name="Normal 3 8 2 2 5 4 2 2" xfId="26795" xr:uid="{00000000-0005-0000-0000-000078680000}"/>
    <cellStyle name="Normal 3 8 2 2 5 4 3" xfId="26796" xr:uid="{00000000-0005-0000-0000-000079680000}"/>
    <cellStyle name="Normal 3 8 2 2 5 4 4" xfId="26797" xr:uid="{00000000-0005-0000-0000-00007A680000}"/>
    <cellStyle name="Normal 3 8 2 2 5 5" xfId="26798" xr:uid="{00000000-0005-0000-0000-00007B680000}"/>
    <cellStyle name="Normal 3 8 2 2 5 5 2" xfId="26799" xr:uid="{00000000-0005-0000-0000-00007C680000}"/>
    <cellStyle name="Normal 3 8 2 2 5 5 2 2" xfId="26800" xr:uid="{00000000-0005-0000-0000-00007D680000}"/>
    <cellStyle name="Normal 3 8 2 2 5 5 3" xfId="26801" xr:uid="{00000000-0005-0000-0000-00007E680000}"/>
    <cellStyle name="Normal 3 8 2 2 5 6" xfId="26802" xr:uid="{00000000-0005-0000-0000-00007F680000}"/>
    <cellStyle name="Normal 3 8 2 2 5 6 2" xfId="26803" xr:uid="{00000000-0005-0000-0000-000080680000}"/>
    <cellStyle name="Normal 3 8 2 2 5 7" xfId="26804" xr:uid="{00000000-0005-0000-0000-000081680000}"/>
    <cellStyle name="Normal 3 8 2 2 5 7 2" xfId="26805" xr:uid="{00000000-0005-0000-0000-000082680000}"/>
    <cellStyle name="Normal 3 8 2 2 5 8" xfId="26806" xr:uid="{00000000-0005-0000-0000-000083680000}"/>
    <cellStyle name="Normal 3 8 2 2 6" xfId="26807" xr:uid="{00000000-0005-0000-0000-000084680000}"/>
    <cellStyle name="Normal 3 8 2 2 6 2" xfId="26808" xr:uid="{00000000-0005-0000-0000-000085680000}"/>
    <cellStyle name="Normal 3 8 2 2 6 2 2" xfId="26809" xr:uid="{00000000-0005-0000-0000-000086680000}"/>
    <cellStyle name="Normal 3 8 2 2 6 2 2 2" xfId="26810" xr:uid="{00000000-0005-0000-0000-000087680000}"/>
    <cellStyle name="Normal 3 8 2 2 6 2 3" xfId="26811" xr:uid="{00000000-0005-0000-0000-000088680000}"/>
    <cellStyle name="Normal 3 8 2 2 6 2 4" xfId="26812" xr:uid="{00000000-0005-0000-0000-000089680000}"/>
    <cellStyle name="Normal 3 8 2 2 6 3" xfId="26813" xr:uid="{00000000-0005-0000-0000-00008A680000}"/>
    <cellStyle name="Normal 3 8 2 2 6 3 2" xfId="26814" xr:uid="{00000000-0005-0000-0000-00008B680000}"/>
    <cellStyle name="Normal 3 8 2 2 6 3 2 2" xfId="26815" xr:uid="{00000000-0005-0000-0000-00008C680000}"/>
    <cellStyle name="Normal 3 8 2 2 6 3 3" xfId="26816" xr:uid="{00000000-0005-0000-0000-00008D680000}"/>
    <cellStyle name="Normal 3 8 2 2 6 4" xfId="26817" xr:uid="{00000000-0005-0000-0000-00008E680000}"/>
    <cellStyle name="Normal 3 8 2 2 6 4 2" xfId="26818" xr:uid="{00000000-0005-0000-0000-00008F680000}"/>
    <cellStyle name="Normal 3 8 2 2 6 4 2 2" xfId="26819" xr:uid="{00000000-0005-0000-0000-000090680000}"/>
    <cellStyle name="Normal 3 8 2 2 6 4 3" xfId="26820" xr:uid="{00000000-0005-0000-0000-000091680000}"/>
    <cellStyle name="Normal 3 8 2 2 6 5" xfId="26821" xr:uid="{00000000-0005-0000-0000-000092680000}"/>
    <cellStyle name="Normal 3 8 2 2 6 5 2" xfId="26822" xr:uid="{00000000-0005-0000-0000-000093680000}"/>
    <cellStyle name="Normal 3 8 2 2 6 6" xfId="26823" xr:uid="{00000000-0005-0000-0000-000094680000}"/>
    <cellStyle name="Normal 3 8 2 2 6 6 2" xfId="26824" xr:uid="{00000000-0005-0000-0000-000095680000}"/>
    <cellStyle name="Normal 3 8 2 2 6 7" xfId="26825" xr:uid="{00000000-0005-0000-0000-000096680000}"/>
    <cellStyle name="Normal 3 8 2 2 7" xfId="26826" xr:uid="{00000000-0005-0000-0000-000097680000}"/>
    <cellStyle name="Normal 3 8 2 2 7 2" xfId="26827" xr:uid="{00000000-0005-0000-0000-000098680000}"/>
    <cellStyle name="Normal 3 8 2 2 7 2 2" xfId="26828" xr:uid="{00000000-0005-0000-0000-000099680000}"/>
    <cellStyle name="Normal 3 8 2 2 7 3" xfId="26829" xr:uid="{00000000-0005-0000-0000-00009A680000}"/>
    <cellStyle name="Normal 3 8 2 2 7 4" xfId="26830" xr:uid="{00000000-0005-0000-0000-00009B680000}"/>
    <cellStyle name="Normal 3 8 2 2 8" xfId="26831" xr:uid="{00000000-0005-0000-0000-00009C680000}"/>
    <cellStyle name="Normal 3 8 2 2 8 2" xfId="26832" xr:uid="{00000000-0005-0000-0000-00009D680000}"/>
    <cellStyle name="Normal 3 8 2 2 8 2 2" xfId="26833" xr:uid="{00000000-0005-0000-0000-00009E680000}"/>
    <cellStyle name="Normal 3 8 2 2 8 3" xfId="26834" xr:uid="{00000000-0005-0000-0000-00009F680000}"/>
    <cellStyle name="Normal 3 8 2 2 8 4" xfId="26835" xr:uid="{00000000-0005-0000-0000-0000A0680000}"/>
    <cellStyle name="Normal 3 8 2 2 9" xfId="26836" xr:uid="{00000000-0005-0000-0000-0000A1680000}"/>
    <cellStyle name="Normal 3 8 2 2 9 2" xfId="26837" xr:uid="{00000000-0005-0000-0000-0000A2680000}"/>
    <cellStyle name="Normal 3 8 2 2 9 2 2" xfId="26838" xr:uid="{00000000-0005-0000-0000-0000A3680000}"/>
    <cellStyle name="Normal 3 8 2 2 9 3" xfId="26839" xr:uid="{00000000-0005-0000-0000-0000A4680000}"/>
    <cellStyle name="Normal 3 8 2 20" xfId="26840" xr:uid="{00000000-0005-0000-0000-0000A5680000}"/>
    <cellStyle name="Normal 3 8 2 3" xfId="26841" xr:uid="{00000000-0005-0000-0000-0000A6680000}"/>
    <cellStyle name="Normal 3 8 2 3 10" xfId="26842" xr:uid="{00000000-0005-0000-0000-0000A7680000}"/>
    <cellStyle name="Normal 3 8 2 3 10 2" xfId="26843" xr:uid="{00000000-0005-0000-0000-0000A8680000}"/>
    <cellStyle name="Normal 3 8 2 3 11" xfId="26844" xr:uid="{00000000-0005-0000-0000-0000A9680000}"/>
    <cellStyle name="Normal 3 8 2 3 11 2" xfId="26845" xr:uid="{00000000-0005-0000-0000-0000AA680000}"/>
    <cellStyle name="Normal 3 8 2 3 12" xfId="26846" xr:uid="{00000000-0005-0000-0000-0000AB680000}"/>
    <cellStyle name="Normal 3 8 2 3 2" xfId="26847" xr:uid="{00000000-0005-0000-0000-0000AC680000}"/>
    <cellStyle name="Normal 3 8 2 3 2 10" xfId="26848" xr:uid="{00000000-0005-0000-0000-0000AD680000}"/>
    <cellStyle name="Normal 3 8 2 3 2 10 2" xfId="26849" xr:uid="{00000000-0005-0000-0000-0000AE680000}"/>
    <cellStyle name="Normal 3 8 2 3 2 11" xfId="26850" xr:uid="{00000000-0005-0000-0000-0000AF680000}"/>
    <cellStyle name="Normal 3 8 2 3 2 2" xfId="26851" xr:uid="{00000000-0005-0000-0000-0000B0680000}"/>
    <cellStyle name="Normal 3 8 2 3 2 2 2" xfId="26852" xr:uid="{00000000-0005-0000-0000-0000B1680000}"/>
    <cellStyle name="Normal 3 8 2 3 2 2 2 2" xfId="26853" xr:uid="{00000000-0005-0000-0000-0000B2680000}"/>
    <cellStyle name="Normal 3 8 2 3 2 2 2 2 2" xfId="26854" xr:uid="{00000000-0005-0000-0000-0000B3680000}"/>
    <cellStyle name="Normal 3 8 2 3 2 2 2 2 2 2" xfId="26855" xr:uid="{00000000-0005-0000-0000-0000B4680000}"/>
    <cellStyle name="Normal 3 8 2 3 2 2 2 2 2 2 2" xfId="26856" xr:uid="{00000000-0005-0000-0000-0000B5680000}"/>
    <cellStyle name="Normal 3 8 2 3 2 2 2 2 2 3" xfId="26857" xr:uid="{00000000-0005-0000-0000-0000B6680000}"/>
    <cellStyle name="Normal 3 8 2 3 2 2 2 2 2 4" xfId="26858" xr:uid="{00000000-0005-0000-0000-0000B7680000}"/>
    <cellStyle name="Normal 3 8 2 3 2 2 2 2 3" xfId="26859" xr:uid="{00000000-0005-0000-0000-0000B8680000}"/>
    <cellStyle name="Normal 3 8 2 3 2 2 2 2 3 2" xfId="26860" xr:uid="{00000000-0005-0000-0000-0000B9680000}"/>
    <cellStyle name="Normal 3 8 2 3 2 2 2 2 3 2 2" xfId="26861" xr:uid="{00000000-0005-0000-0000-0000BA680000}"/>
    <cellStyle name="Normal 3 8 2 3 2 2 2 2 3 3" xfId="26862" xr:uid="{00000000-0005-0000-0000-0000BB680000}"/>
    <cellStyle name="Normal 3 8 2 3 2 2 2 2 4" xfId="26863" xr:uid="{00000000-0005-0000-0000-0000BC680000}"/>
    <cellStyle name="Normal 3 8 2 3 2 2 2 2 4 2" xfId="26864" xr:uid="{00000000-0005-0000-0000-0000BD680000}"/>
    <cellStyle name="Normal 3 8 2 3 2 2 2 2 4 2 2" xfId="26865" xr:uid="{00000000-0005-0000-0000-0000BE680000}"/>
    <cellStyle name="Normal 3 8 2 3 2 2 2 2 4 3" xfId="26866" xr:uid="{00000000-0005-0000-0000-0000BF680000}"/>
    <cellStyle name="Normal 3 8 2 3 2 2 2 2 5" xfId="26867" xr:uid="{00000000-0005-0000-0000-0000C0680000}"/>
    <cellStyle name="Normal 3 8 2 3 2 2 2 2 5 2" xfId="26868" xr:uid="{00000000-0005-0000-0000-0000C1680000}"/>
    <cellStyle name="Normal 3 8 2 3 2 2 2 2 6" xfId="26869" xr:uid="{00000000-0005-0000-0000-0000C2680000}"/>
    <cellStyle name="Normal 3 8 2 3 2 2 2 2 6 2" xfId="26870" xr:uid="{00000000-0005-0000-0000-0000C3680000}"/>
    <cellStyle name="Normal 3 8 2 3 2 2 2 2 7" xfId="26871" xr:uid="{00000000-0005-0000-0000-0000C4680000}"/>
    <cellStyle name="Normal 3 8 2 3 2 2 2 3" xfId="26872" xr:uid="{00000000-0005-0000-0000-0000C5680000}"/>
    <cellStyle name="Normal 3 8 2 3 2 2 2 3 2" xfId="26873" xr:uid="{00000000-0005-0000-0000-0000C6680000}"/>
    <cellStyle name="Normal 3 8 2 3 2 2 2 3 2 2" xfId="26874" xr:uid="{00000000-0005-0000-0000-0000C7680000}"/>
    <cellStyle name="Normal 3 8 2 3 2 2 2 3 3" xfId="26875" xr:uid="{00000000-0005-0000-0000-0000C8680000}"/>
    <cellStyle name="Normal 3 8 2 3 2 2 2 3 4" xfId="26876" xr:uid="{00000000-0005-0000-0000-0000C9680000}"/>
    <cellStyle name="Normal 3 8 2 3 2 2 2 4" xfId="26877" xr:uid="{00000000-0005-0000-0000-0000CA680000}"/>
    <cellStyle name="Normal 3 8 2 3 2 2 2 4 2" xfId="26878" xr:uid="{00000000-0005-0000-0000-0000CB680000}"/>
    <cellStyle name="Normal 3 8 2 3 2 2 2 4 2 2" xfId="26879" xr:uid="{00000000-0005-0000-0000-0000CC680000}"/>
    <cellStyle name="Normal 3 8 2 3 2 2 2 4 3" xfId="26880" xr:uid="{00000000-0005-0000-0000-0000CD680000}"/>
    <cellStyle name="Normal 3 8 2 3 2 2 2 4 4" xfId="26881" xr:uid="{00000000-0005-0000-0000-0000CE680000}"/>
    <cellStyle name="Normal 3 8 2 3 2 2 2 5" xfId="26882" xr:uid="{00000000-0005-0000-0000-0000CF680000}"/>
    <cellStyle name="Normal 3 8 2 3 2 2 2 5 2" xfId="26883" xr:uid="{00000000-0005-0000-0000-0000D0680000}"/>
    <cellStyle name="Normal 3 8 2 3 2 2 2 5 2 2" xfId="26884" xr:uid="{00000000-0005-0000-0000-0000D1680000}"/>
    <cellStyle name="Normal 3 8 2 3 2 2 2 5 3" xfId="26885" xr:uid="{00000000-0005-0000-0000-0000D2680000}"/>
    <cellStyle name="Normal 3 8 2 3 2 2 2 6" xfId="26886" xr:uid="{00000000-0005-0000-0000-0000D3680000}"/>
    <cellStyle name="Normal 3 8 2 3 2 2 2 6 2" xfId="26887" xr:uid="{00000000-0005-0000-0000-0000D4680000}"/>
    <cellStyle name="Normal 3 8 2 3 2 2 2 7" xfId="26888" xr:uid="{00000000-0005-0000-0000-0000D5680000}"/>
    <cellStyle name="Normal 3 8 2 3 2 2 2 7 2" xfId="26889" xr:uid="{00000000-0005-0000-0000-0000D6680000}"/>
    <cellStyle name="Normal 3 8 2 3 2 2 2 8" xfId="26890" xr:uid="{00000000-0005-0000-0000-0000D7680000}"/>
    <cellStyle name="Normal 3 8 2 3 2 2 3" xfId="26891" xr:uid="{00000000-0005-0000-0000-0000D8680000}"/>
    <cellStyle name="Normal 3 8 2 3 2 2 3 2" xfId="26892" xr:uid="{00000000-0005-0000-0000-0000D9680000}"/>
    <cellStyle name="Normal 3 8 2 3 2 2 3 2 2" xfId="26893" xr:uid="{00000000-0005-0000-0000-0000DA680000}"/>
    <cellStyle name="Normal 3 8 2 3 2 2 3 2 2 2" xfId="26894" xr:uid="{00000000-0005-0000-0000-0000DB680000}"/>
    <cellStyle name="Normal 3 8 2 3 2 2 3 2 3" xfId="26895" xr:uid="{00000000-0005-0000-0000-0000DC680000}"/>
    <cellStyle name="Normal 3 8 2 3 2 2 3 2 4" xfId="26896" xr:uid="{00000000-0005-0000-0000-0000DD680000}"/>
    <cellStyle name="Normal 3 8 2 3 2 2 3 3" xfId="26897" xr:uid="{00000000-0005-0000-0000-0000DE680000}"/>
    <cellStyle name="Normal 3 8 2 3 2 2 3 3 2" xfId="26898" xr:uid="{00000000-0005-0000-0000-0000DF680000}"/>
    <cellStyle name="Normal 3 8 2 3 2 2 3 3 2 2" xfId="26899" xr:uid="{00000000-0005-0000-0000-0000E0680000}"/>
    <cellStyle name="Normal 3 8 2 3 2 2 3 3 3" xfId="26900" xr:uid="{00000000-0005-0000-0000-0000E1680000}"/>
    <cellStyle name="Normal 3 8 2 3 2 2 3 4" xfId="26901" xr:uid="{00000000-0005-0000-0000-0000E2680000}"/>
    <cellStyle name="Normal 3 8 2 3 2 2 3 4 2" xfId="26902" xr:uid="{00000000-0005-0000-0000-0000E3680000}"/>
    <cellStyle name="Normal 3 8 2 3 2 2 3 4 2 2" xfId="26903" xr:uid="{00000000-0005-0000-0000-0000E4680000}"/>
    <cellStyle name="Normal 3 8 2 3 2 2 3 4 3" xfId="26904" xr:uid="{00000000-0005-0000-0000-0000E5680000}"/>
    <cellStyle name="Normal 3 8 2 3 2 2 3 5" xfId="26905" xr:uid="{00000000-0005-0000-0000-0000E6680000}"/>
    <cellStyle name="Normal 3 8 2 3 2 2 3 5 2" xfId="26906" xr:uid="{00000000-0005-0000-0000-0000E7680000}"/>
    <cellStyle name="Normal 3 8 2 3 2 2 3 6" xfId="26907" xr:uid="{00000000-0005-0000-0000-0000E8680000}"/>
    <cellStyle name="Normal 3 8 2 3 2 2 3 6 2" xfId="26908" xr:uid="{00000000-0005-0000-0000-0000E9680000}"/>
    <cellStyle name="Normal 3 8 2 3 2 2 3 7" xfId="26909" xr:uid="{00000000-0005-0000-0000-0000EA680000}"/>
    <cellStyle name="Normal 3 8 2 3 2 2 4" xfId="26910" xr:uid="{00000000-0005-0000-0000-0000EB680000}"/>
    <cellStyle name="Normal 3 8 2 3 2 2 4 2" xfId="26911" xr:uid="{00000000-0005-0000-0000-0000EC680000}"/>
    <cellStyle name="Normal 3 8 2 3 2 2 4 2 2" xfId="26912" xr:uid="{00000000-0005-0000-0000-0000ED680000}"/>
    <cellStyle name="Normal 3 8 2 3 2 2 4 3" xfId="26913" xr:uid="{00000000-0005-0000-0000-0000EE680000}"/>
    <cellStyle name="Normal 3 8 2 3 2 2 4 4" xfId="26914" xr:uid="{00000000-0005-0000-0000-0000EF680000}"/>
    <cellStyle name="Normal 3 8 2 3 2 2 5" xfId="26915" xr:uid="{00000000-0005-0000-0000-0000F0680000}"/>
    <cellStyle name="Normal 3 8 2 3 2 2 5 2" xfId="26916" xr:uid="{00000000-0005-0000-0000-0000F1680000}"/>
    <cellStyle name="Normal 3 8 2 3 2 2 5 2 2" xfId="26917" xr:uid="{00000000-0005-0000-0000-0000F2680000}"/>
    <cellStyle name="Normal 3 8 2 3 2 2 5 3" xfId="26918" xr:uid="{00000000-0005-0000-0000-0000F3680000}"/>
    <cellStyle name="Normal 3 8 2 3 2 2 5 4" xfId="26919" xr:uid="{00000000-0005-0000-0000-0000F4680000}"/>
    <cellStyle name="Normal 3 8 2 3 2 2 6" xfId="26920" xr:uid="{00000000-0005-0000-0000-0000F5680000}"/>
    <cellStyle name="Normal 3 8 2 3 2 2 6 2" xfId="26921" xr:uid="{00000000-0005-0000-0000-0000F6680000}"/>
    <cellStyle name="Normal 3 8 2 3 2 2 6 2 2" xfId="26922" xr:uid="{00000000-0005-0000-0000-0000F7680000}"/>
    <cellStyle name="Normal 3 8 2 3 2 2 6 3" xfId="26923" xr:uid="{00000000-0005-0000-0000-0000F8680000}"/>
    <cellStyle name="Normal 3 8 2 3 2 2 7" xfId="26924" xr:uid="{00000000-0005-0000-0000-0000F9680000}"/>
    <cellStyle name="Normal 3 8 2 3 2 2 7 2" xfId="26925" xr:uid="{00000000-0005-0000-0000-0000FA680000}"/>
    <cellStyle name="Normal 3 8 2 3 2 2 8" xfId="26926" xr:uid="{00000000-0005-0000-0000-0000FB680000}"/>
    <cellStyle name="Normal 3 8 2 3 2 2 8 2" xfId="26927" xr:uid="{00000000-0005-0000-0000-0000FC680000}"/>
    <cellStyle name="Normal 3 8 2 3 2 2 9" xfId="26928" xr:uid="{00000000-0005-0000-0000-0000FD680000}"/>
    <cellStyle name="Normal 3 8 2 3 2 3" xfId="26929" xr:uid="{00000000-0005-0000-0000-0000FE680000}"/>
    <cellStyle name="Normal 3 8 2 3 2 3 2" xfId="26930" xr:uid="{00000000-0005-0000-0000-0000FF680000}"/>
    <cellStyle name="Normal 3 8 2 3 2 3 2 2" xfId="26931" xr:uid="{00000000-0005-0000-0000-000000690000}"/>
    <cellStyle name="Normal 3 8 2 3 2 3 2 2 2" xfId="26932" xr:uid="{00000000-0005-0000-0000-000001690000}"/>
    <cellStyle name="Normal 3 8 2 3 2 3 2 2 2 2" xfId="26933" xr:uid="{00000000-0005-0000-0000-000002690000}"/>
    <cellStyle name="Normal 3 8 2 3 2 3 2 2 3" xfId="26934" xr:uid="{00000000-0005-0000-0000-000003690000}"/>
    <cellStyle name="Normal 3 8 2 3 2 3 2 2 4" xfId="26935" xr:uid="{00000000-0005-0000-0000-000004690000}"/>
    <cellStyle name="Normal 3 8 2 3 2 3 2 3" xfId="26936" xr:uid="{00000000-0005-0000-0000-000005690000}"/>
    <cellStyle name="Normal 3 8 2 3 2 3 2 3 2" xfId="26937" xr:uid="{00000000-0005-0000-0000-000006690000}"/>
    <cellStyle name="Normal 3 8 2 3 2 3 2 3 2 2" xfId="26938" xr:uid="{00000000-0005-0000-0000-000007690000}"/>
    <cellStyle name="Normal 3 8 2 3 2 3 2 3 3" xfId="26939" xr:uid="{00000000-0005-0000-0000-000008690000}"/>
    <cellStyle name="Normal 3 8 2 3 2 3 2 4" xfId="26940" xr:uid="{00000000-0005-0000-0000-000009690000}"/>
    <cellStyle name="Normal 3 8 2 3 2 3 2 4 2" xfId="26941" xr:uid="{00000000-0005-0000-0000-00000A690000}"/>
    <cellStyle name="Normal 3 8 2 3 2 3 2 4 2 2" xfId="26942" xr:uid="{00000000-0005-0000-0000-00000B690000}"/>
    <cellStyle name="Normal 3 8 2 3 2 3 2 4 3" xfId="26943" xr:uid="{00000000-0005-0000-0000-00000C690000}"/>
    <cellStyle name="Normal 3 8 2 3 2 3 2 5" xfId="26944" xr:uid="{00000000-0005-0000-0000-00000D690000}"/>
    <cellStyle name="Normal 3 8 2 3 2 3 2 5 2" xfId="26945" xr:uid="{00000000-0005-0000-0000-00000E690000}"/>
    <cellStyle name="Normal 3 8 2 3 2 3 2 6" xfId="26946" xr:uid="{00000000-0005-0000-0000-00000F690000}"/>
    <cellStyle name="Normal 3 8 2 3 2 3 2 6 2" xfId="26947" xr:uid="{00000000-0005-0000-0000-000010690000}"/>
    <cellStyle name="Normal 3 8 2 3 2 3 2 7" xfId="26948" xr:uid="{00000000-0005-0000-0000-000011690000}"/>
    <cellStyle name="Normal 3 8 2 3 2 3 3" xfId="26949" xr:uid="{00000000-0005-0000-0000-000012690000}"/>
    <cellStyle name="Normal 3 8 2 3 2 3 3 2" xfId="26950" xr:uid="{00000000-0005-0000-0000-000013690000}"/>
    <cellStyle name="Normal 3 8 2 3 2 3 3 2 2" xfId="26951" xr:uid="{00000000-0005-0000-0000-000014690000}"/>
    <cellStyle name="Normal 3 8 2 3 2 3 3 3" xfId="26952" xr:uid="{00000000-0005-0000-0000-000015690000}"/>
    <cellStyle name="Normal 3 8 2 3 2 3 3 4" xfId="26953" xr:uid="{00000000-0005-0000-0000-000016690000}"/>
    <cellStyle name="Normal 3 8 2 3 2 3 4" xfId="26954" xr:uid="{00000000-0005-0000-0000-000017690000}"/>
    <cellStyle name="Normal 3 8 2 3 2 3 4 2" xfId="26955" xr:uid="{00000000-0005-0000-0000-000018690000}"/>
    <cellStyle name="Normal 3 8 2 3 2 3 4 2 2" xfId="26956" xr:uid="{00000000-0005-0000-0000-000019690000}"/>
    <cellStyle name="Normal 3 8 2 3 2 3 4 3" xfId="26957" xr:uid="{00000000-0005-0000-0000-00001A690000}"/>
    <cellStyle name="Normal 3 8 2 3 2 3 4 4" xfId="26958" xr:uid="{00000000-0005-0000-0000-00001B690000}"/>
    <cellStyle name="Normal 3 8 2 3 2 3 5" xfId="26959" xr:uid="{00000000-0005-0000-0000-00001C690000}"/>
    <cellStyle name="Normal 3 8 2 3 2 3 5 2" xfId="26960" xr:uid="{00000000-0005-0000-0000-00001D690000}"/>
    <cellStyle name="Normal 3 8 2 3 2 3 5 2 2" xfId="26961" xr:uid="{00000000-0005-0000-0000-00001E690000}"/>
    <cellStyle name="Normal 3 8 2 3 2 3 5 3" xfId="26962" xr:uid="{00000000-0005-0000-0000-00001F690000}"/>
    <cellStyle name="Normal 3 8 2 3 2 3 6" xfId="26963" xr:uid="{00000000-0005-0000-0000-000020690000}"/>
    <cellStyle name="Normal 3 8 2 3 2 3 6 2" xfId="26964" xr:uid="{00000000-0005-0000-0000-000021690000}"/>
    <cellStyle name="Normal 3 8 2 3 2 3 7" xfId="26965" xr:uid="{00000000-0005-0000-0000-000022690000}"/>
    <cellStyle name="Normal 3 8 2 3 2 3 7 2" xfId="26966" xr:uid="{00000000-0005-0000-0000-000023690000}"/>
    <cellStyle name="Normal 3 8 2 3 2 3 8" xfId="26967" xr:uid="{00000000-0005-0000-0000-000024690000}"/>
    <cellStyle name="Normal 3 8 2 3 2 4" xfId="26968" xr:uid="{00000000-0005-0000-0000-000025690000}"/>
    <cellStyle name="Normal 3 8 2 3 2 4 2" xfId="26969" xr:uid="{00000000-0005-0000-0000-000026690000}"/>
    <cellStyle name="Normal 3 8 2 3 2 4 2 2" xfId="26970" xr:uid="{00000000-0005-0000-0000-000027690000}"/>
    <cellStyle name="Normal 3 8 2 3 2 4 2 2 2" xfId="26971" xr:uid="{00000000-0005-0000-0000-000028690000}"/>
    <cellStyle name="Normal 3 8 2 3 2 4 2 2 2 2" xfId="26972" xr:uid="{00000000-0005-0000-0000-000029690000}"/>
    <cellStyle name="Normal 3 8 2 3 2 4 2 2 3" xfId="26973" xr:uid="{00000000-0005-0000-0000-00002A690000}"/>
    <cellStyle name="Normal 3 8 2 3 2 4 2 2 4" xfId="26974" xr:uid="{00000000-0005-0000-0000-00002B690000}"/>
    <cellStyle name="Normal 3 8 2 3 2 4 2 3" xfId="26975" xr:uid="{00000000-0005-0000-0000-00002C690000}"/>
    <cellStyle name="Normal 3 8 2 3 2 4 2 3 2" xfId="26976" xr:uid="{00000000-0005-0000-0000-00002D690000}"/>
    <cellStyle name="Normal 3 8 2 3 2 4 2 3 2 2" xfId="26977" xr:uid="{00000000-0005-0000-0000-00002E690000}"/>
    <cellStyle name="Normal 3 8 2 3 2 4 2 3 3" xfId="26978" xr:uid="{00000000-0005-0000-0000-00002F690000}"/>
    <cellStyle name="Normal 3 8 2 3 2 4 2 4" xfId="26979" xr:uid="{00000000-0005-0000-0000-000030690000}"/>
    <cellStyle name="Normal 3 8 2 3 2 4 2 4 2" xfId="26980" xr:uid="{00000000-0005-0000-0000-000031690000}"/>
    <cellStyle name="Normal 3 8 2 3 2 4 2 4 2 2" xfId="26981" xr:uid="{00000000-0005-0000-0000-000032690000}"/>
    <cellStyle name="Normal 3 8 2 3 2 4 2 4 3" xfId="26982" xr:uid="{00000000-0005-0000-0000-000033690000}"/>
    <cellStyle name="Normal 3 8 2 3 2 4 2 5" xfId="26983" xr:uid="{00000000-0005-0000-0000-000034690000}"/>
    <cellStyle name="Normal 3 8 2 3 2 4 2 5 2" xfId="26984" xr:uid="{00000000-0005-0000-0000-000035690000}"/>
    <cellStyle name="Normal 3 8 2 3 2 4 2 6" xfId="26985" xr:uid="{00000000-0005-0000-0000-000036690000}"/>
    <cellStyle name="Normal 3 8 2 3 2 4 2 6 2" xfId="26986" xr:uid="{00000000-0005-0000-0000-000037690000}"/>
    <cellStyle name="Normal 3 8 2 3 2 4 2 7" xfId="26987" xr:uid="{00000000-0005-0000-0000-000038690000}"/>
    <cellStyle name="Normal 3 8 2 3 2 4 3" xfId="26988" xr:uid="{00000000-0005-0000-0000-000039690000}"/>
    <cellStyle name="Normal 3 8 2 3 2 4 3 2" xfId="26989" xr:uid="{00000000-0005-0000-0000-00003A690000}"/>
    <cellStyle name="Normal 3 8 2 3 2 4 3 2 2" xfId="26990" xr:uid="{00000000-0005-0000-0000-00003B690000}"/>
    <cellStyle name="Normal 3 8 2 3 2 4 3 3" xfId="26991" xr:uid="{00000000-0005-0000-0000-00003C690000}"/>
    <cellStyle name="Normal 3 8 2 3 2 4 3 4" xfId="26992" xr:uid="{00000000-0005-0000-0000-00003D690000}"/>
    <cellStyle name="Normal 3 8 2 3 2 4 4" xfId="26993" xr:uid="{00000000-0005-0000-0000-00003E690000}"/>
    <cellStyle name="Normal 3 8 2 3 2 4 4 2" xfId="26994" xr:uid="{00000000-0005-0000-0000-00003F690000}"/>
    <cellStyle name="Normal 3 8 2 3 2 4 4 2 2" xfId="26995" xr:uid="{00000000-0005-0000-0000-000040690000}"/>
    <cellStyle name="Normal 3 8 2 3 2 4 4 3" xfId="26996" xr:uid="{00000000-0005-0000-0000-000041690000}"/>
    <cellStyle name="Normal 3 8 2 3 2 4 4 4" xfId="26997" xr:uid="{00000000-0005-0000-0000-000042690000}"/>
    <cellStyle name="Normal 3 8 2 3 2 4 5" xfId="26998" xr:uid="{00000000-0005-0000-0000-000043690000}"/>
    <cellStyle name="Normal 3 8 2 3 2 4 5 2" xfId="26999" xr:uid="{00000000-0005-0000-0000-000044690000}"/>
    <cellStyle name="Normal 3 8 2 3 2 4 5 2 2" xfId="27000" xr:uid="{00000000-0005-0000-0000-000045690000}"/>
    <cellStyle name="Normal 3 8 2 3 2 4 5 3" xfId="27001" xr:uid="{00000000-0005-0000-0000-000046690000}"/>
    <cellStyle name="Normal 3 8 2 3 2 4 6" xfId="27002" xr:uid="{00000000-0005-0000-0000-000047690000}"/>
    <cellStyle name="Normal 3 8 2 3 2 4 6 2" xfId="27003" xr:uid="{00000000-0005-0000-0000-000048690000}"/>
    <cellStyle name="Normal 3 8 2 3 2 4 7" xfId="27004" xr:uid="{00000000-0005-0000-0000-000049690000}"/>
    <cellStyle name="Normal 3 8 2 3 2 4 7 2" xfId="27005" xr:uid="{00000000-0005-0000-0000-00004A690000}"/>
    <cellStyle name="Normal 3 8 2 3 2 4 8" xfId="27006" xr:uid="{00000000-0005-0000-0000-00004B690000}"/>
    <cellStyle name="Normal 3 8 2 3 2 5" xfId="27007" xr:uid="{00000000-0005-0000-0000-00004C690000}"/>
    <cellStyle name="Normal 3 8 2 3 2 5 2" xfId="27008" xr:uid="{00000000-0005-0000-0000-00004D690000}"/>
    <cellStyle name="Normal 3 8 2 3 2 5 2 2" xfId="27009" xr:uid="{00000000-0005-0000-0000-00004E690000}"/>
    <cellStyle name="Normal 3 8 2 3 2 5 2 2 2" xfId="27010" xr:uid="{00000000-0005-0000-0000-00004F690000}"/>
    <cellStyle name="Normal 3 8 2 3 2 5 2 3" xfId="27011" xr:uid="{00000000-0005-0000-0000-000050690000}"/>
    <cellStyle name="Normal 3 8 2 3 2 5 2 4" xfId="27012" xr:uid="{00000000-0005-0000-0000-000051690000}"/>
    <cellStyle name="Normal 3 8 2 3 2 5 3" xfId="27013" xr:uid="{00000000-0005-0000-0000-000052690000}"/>
    <cellStyle name="Normal 3 8 2 3 2 5 3 2" xfId="27014" xr:uid="{00000000-0005-0000-0000-000053690000}"/>
    <cellStyle name="Normal 3 8 2 3 2 5 3 2 2" xfId="27015" xr:uid="{00000000-0005-0000-0000-000054690000}"/>
    <cellStyle name="Normal 3 8 2 3 2 5 3 3" xfId="27016" xr:uid="{00000000-0005-0000-0000-000055690000}"/>
    <cellStyle name="Normal 3 8 2 3 2 5 4" xfId="27017" xr:uid="{00000000-0005-0000-0000-000056690000}"/>
    <cellStyle name="Normal 3 8 2 3 2 5 4 2" xfId="27018" xr:uid="{00000000-0005-0000-0000-000057690000}"/>
    <cellStyle name="Normal 3 8 2 3 2 5 4 2 2" xfId="27019" xr:uid="{00000000-0005-0000-0000-000058690000}"/>
    <cellStyle name="Normal 3 8 2 3 2 5 4 3" xfId="27020" xr:uid="{00000000-0005-0000-0000-000059690000}"/>
    <cellStyle name="Normal 3 8 2 3 2 5 5" xfId="27021" xr:uid="{00000000-0005-0000-0000-00005A690000}"/>
    <cellStyle name="Normal 3 8 2 3 2 5 5 2" xfId="27022" xr:uid="{00000000-0005-0000-0000-00005B690000}"/>
    <cellStyle name="Normal 3 8 2 3 2 5 6" xfId="27023" xr:uid="{00000000-0005-0000-0000-00005C690000}"/>
    <cellStyle name="Normal 3 8 2 3 2 5 6 2" xfId="27024" xr:uid="{00000000-0005-0000-0000-00005D690000}"/>
    <cellStyle name="Normal 3 8 2 3 2 5 7" xfId="27025" xr:uid="{00000000-0005-0000-0000-00005E690000}"/>
    <cellStyle name="Normal 3 8 2 3 2 6" xfId="27026" xr:uid="{00000000-0005-0000-0000-00005F690000}"/>
    <cellStyle name="Normal 3 8 2 3 2 6 2" xfId="27027" xr:uid="{00000000-0005-0000-0000-000060690000}"/>
    <cellStyle name="Normal 3 8 2 3 2 6 2 2" xfId="27028" xr:uid="{00000000-0005-0000-0000-000061690000}"/>
    <cellStyle name="Normal 3 8 2 3 2 6 3" xfId="27029" xr:uid="{00000000-0005-0000-0000-000062690000}"/>
    <cellStyle name="Normal 3 8 2 3 2 6 4" xfId="27030" xr:uid="{00000000-0005-0000-0000-000063690000}"/>
    <cellStyle name="Normal 3 8 2 3 2 7" xfId="27031" xr:uid="{00000000-0005-0000-0000-000064690000}"/>
    <cellStyle name="Normal 3 8 2 3 2 7 2" xfId="27032" xr:uid="{00000000-0005-0000-0000-000065690000}"/>
    <cellStyle name="Normal 3 8 2 3 2 7 2 2" xfId="27033" xr:uid="{00000000-0005-0000-0000-000066690000}"/>
    <cellStyle name="Normal 3 8 2 3 2 7 3" xfId="27034" xr:uid="{00000000-0005-0000-0000-000067690000}"/>
    <cellStyle name="Normal 3 8 2 3 2 7 4" xfId="27035" xr:uid="{00000000-0005-0000-0000-000068690000}"/>
    <cellStyle name="Normal 3 8 2 3 2 8" xfId="27036" xr:uid="{00000000-0005-0000-0000-000069690000}"/>
    <cellStyle name="Normal 3 8 2 3 2 8 2" xfId="27037" xr:uid="{00000000-0005-0000-0000-00006A690000}"/>
    <cellStyle name="Normal 3 8 2 3 2 8 2 2" xfId="27038" xr:uid="{00000000-0005-0000-0000-00006B690000}"/>
    <cellStyle name="Normal 3 8 2 3 2 8 3" xfId="27039" xr:uid="{00000000-0005-0000-0000-00006C690000}"/>
    <cellStyle name="Normal 3 8 2 3 2 9" xfId="27040" xr:uid="{00000000-0005-0000-0000-00006D690000}"/>
    <cellStyle name="Normal 3 8 2 3 2 9 2" xfId="27041" xr:uid="{00000000-0005-0000-0000-00006E690000}"/>
    <cellStyle name="Normal 3 8 2 3 3" xfId="27042" xr:uid="{00000000-0005-0000-0000-00006F690000}"/>
    <cellStyle name="Normal 3 8 2 3 3 10" xfId="27043" xr:uid="{00000000-0005-0000-0000-000070690000}"/>
    <cellStyle name="Normal 3 8 2 3 3 2" xfId="27044" xr:uid="{00000000-0005-0000-0000-000071690000}"/>
    <cellStyle name="Normal 3 8 2 3 3 2 2" xfId="27045" xr:uid="{00000000-0005-0000-0000-000072690000}"/>
    <cellStyle name="Normal 3 8 2 3 3 2 2 2" xfId="27046" xr:uid="{00000000-0005-0000-0000-000073690000}"/>
    <cellStyle name="Normal 3 8 2 3 3 2 2 2 2" xfId="27047" xr:uid="{00000000-0005-0000-0000-000074690000}"/>
    <cellStyle name="Normal 3 8 2 3 3 2 2 2 2 2" xfId="27048" xr:uid="{00000000-0005-0000-0000-000075690000}"/>
    <cellStyle name="Normal 3 8 2 3 3 2 2 2 3" xfId="27049" xr:uid="{00000000-0005-0000-0000-000076690000}"/>
    <cellStyle name="Normal 3 8 2 3 3 2 2 2 4" xfId="27050" xr:uid="{00000000-0005-0000-0000-000077690000}"/>
    <cellStyle name="Normal 3 8 2 3 3 2 2 3" xfId="27051" xr:uid="{00000000-0005-0000-0000-000078690000}"/>
    <cellStyle name="Normal 3 8 2 3 3 2 2 3 2" xfId="27052" xr:uid="{00000000-0005-0000-0000-000079690000}"/>
    <cellStyle name="Normal 3 8 2 3 3 2 2 3 2 2" xfId="27053" xr:uid="{00000000-0005-0000-0000-00007A690000}"/>
    <cellStyle name="Normal 3 8 2 3 3 2 2 3 3" xfId="27054" xr:uid="{00000000-0005-0000-0000-00007B690000}"/>
    <cellStyle name="Normal 3 8 2 3 3 2 2 4" xfId="27055" xr:uid="{00000000-0005-0000-0000-00007C690000}"/>
    <cellStyle name="Normal 3 8 2 3 3 2 2 4 2" xfId="27056" xr:uid="{00000000-0005-0000-0000-00007D690000}"/>
    <cellStyle name="Normal 3 8 2 3 3 2 2 4 2 2" xfId="27057" xr:uid="{00000000-0005-0000-0000-00007E690000}"/>
    <cellStyle name="Normal 3 8 2 3 3 2 2 4 3" xfId="27058" xr:uid="{00000000-0005-0000-0000-00007F690000}"/>
    <cellStyle name="Normal 3 8 2 3 3 2 2 5" xfId="27059" xr:uid="{00000000-0005-0000-0000-000080690000}"/>
    <cellStyle name="Normal 3 8 2 3 3 2 2 5 2" xfId="27060" xr:uid="{00000000-0005-0000-0000-000081690000}"/>
    <cellStyle name="Normal 3 8 2 3 3 2 2 6" xfId="27061" xr:uid="{00000000-0005-0000-0000-000082690000}"/>
    <cellStyle name="Normal 3 8 2 3 3 2 2 6 2" xfId="27062" xr:uid="{00000000-0005-0000-0000-000083690000}"/>
    <cellStyle name="Normal 3 8 2 3 3 2 2 7" xfId="27063" xr:uid="{00000000-0005-0000-0000-000084690000}"/>
    <cellStyle name="Normal 3 8 2 3 3 2 3" xfId="27064" xr:uid="{00000000-0005-0000-0000-000085690000}"/>
    <cellStyle name="Normal 3 8 2 3 3 2 3 2" xfId="27065" xr:uid="{00000000-0005-0000-0000-000086690000}"/>
    <cellStyle name="Normal 3 8 2 3 3 2 3 2 2" xfId="27066" xr:uid="{00000000-0005-0000-0000-000087690000}"/>
    <cellStyle name="Normal 3 8 2 3 3 2 3 3" xfId="27067" xr:uid="{00000000-0005-0000-0000-000088690000}"/>
    <cellStyle name="Normal 3 8 2 3 3 2 3 4" xfId="27068" xr:uid="{00000000-0005-0000-0000-000089690000}"/>
    <cellStyle name="Normal 3 8 2 3 3 2 4" xfId="27069" xr:uid="{00000000-0005-0000-0000-00008A690000}"/>
    <cellStyle name="Normal 3 8 2 3 3 2 4 2" xfId="27070" xr:uid="{00000000-0005-0000-0000-00008B690000}"/>
    <cellStyle name="Normal 3 8 2 3 3 2 4 2 2" xfId="27071" xr:uid="{00000000-0005-0000-0000-00008C690000}"/>
    <cellStyle name="Normal 3 8 2 3 3 2 4 3" xfId="27072" xr:uid="{00000000-0005-0000-0000-00008D690000}"/>
    <cellStyle name="Normal 3 8 2 3 3 2 4 4" xfId="27073" xr:uid="{00000000-0005-0000-0000-00008E690000}"/>
    <cellStyle name="Normal 3 8 2 3 3 2 5" xfId="27074" xr:uid="{00000000-0005-0000-0000-00008F690000}"/>
    <cellStyle name="Normal 3 8 2 3 3 2 5 2" xfId="27075" xr:uid="{00000000-0005-0000-0000-000090690000}"/>
    <cellStyle name="Normal 3 8 2 3 3 2 5 2 2" xfId="27076" xr:uid="{00000000-0005-0000-0000-000091690000}"/>
    <cellStyle name="Normal 3 8 2 3 3 2 5 3" xfId="27077" xr:uid="{00000000-0005-0000-0000-000092690000}"/>
    <cellStyle name="Normal 3 8 2 3 3 2 6" xfId="27078" xr:uid="{00000000-0005-0000-0000-000093690000}"/>
    <cellStyle name="Normal 3 8 2 3 3 2 6 2" xfId="27079" xr:uid="{00000000-0005-0000-0000-000094690000}"/>
    <cellStyle name="Normal 3 8 2 3 3 2 7" xfId="27080" xr:uid="{00000000-0005-0000-0000-000095690000}"/>
    <cellStyle name="Normal 3 8 2 3 3 2 7 2" xfId="27081" xr:uid="{00000000-0005-0000-0000-000096690000}"/>
    <cellStyle name="Normal 3 8 2 3 3 2 8" xfId="27082" xr:uid="{00000000-0005-0000-0000-000097690000}"/>
    <cellStyle name="Normal 3 8 2 3 3 3" xfId="27083" xr:uid="{00000000-0005-0000-0000-000098690000}"/>
    <cellStyle name="Normal 3 8 2 3 3 3 2" xfId="27084" xr:uid="{00000000-0005-0000-0000-000099690000}"/>
    <cellStyle name="Normal 3 8 2 3 3 3 2 2" xfId="27085" xr:uid="{00000000-0005-0000-0000-00009A690000}"/>
    <cellStyle name="Normal 3 8 2 3 3 3 2 2 2" xfId="27086" xr:uid="{00000000-0005-0000-0000-00009B690000}"/>
    <cellStyle name="Normal 3 8 2 3 3 3 2 2 2 2" xfId="27087" xr:uid="{00000000-0005-0000-0000-00009C690000}"/>
    <cellStyle name="Normal 3 8 2 3 3 3 2 2 3" xfId="27088" xr:uid="{00000000-0005-0000-0000-00009D690000}"/>
    <cellStyle name="Normal 3 8 2 3 3 3 2 2 4" xfId="27089" xr:uid="{00000000-0005-0000-0000-00009E690000}"/>
    <cellStyle name="Normal 3 8 2 3 3 3 2 3" xfId="27090" xr:uid="{00000000-0005-0000-0000-00009F690000}"/>
    <cellStyle name="Normal 3 8 2 3 3 3 2 3 2" xfId="27091" xr:uid="{00000000-0005-0000-0000-0000A0690000}"/>
    <cellStyle name="Normal 3 8 2 3 3 3 2 3 2 2" xfId="27092" xr:uid="{00000000-0005-0000-0000-0000A1690000}"/>
    <cellStyle name="Normal 3 8 2 3 3 3 2 3 3" xfId="27093" xr:uid="{00000000-0005-0000-0000-0000A2690000}"/>
    <cellStyle name="Normal 3 8 2 3 3 3 2 4" xfId="27094" xr:uid="{00000000-0005-0000-0000-0000A3690000}"/>
    <cellStyle name="Normal 3 8 2 3 3 3 2 4 2" xfId="27095" xr:uid="{00000000-0005-0000-0000-0000A4690000}"/>
    <cellStyle name="Normal 3 8 2 3 3 3 2 4 2 2" xfId="27096" xr:uid="{00000000-0005-0000-0000-0000A5690000}"/>
    <cellStyle name="Normal 3 8 2 3 3 3 2 4 3" xfId="27097" xr:uid="{00000000-0005-0000-0000-0000A6690000}"/>
    <cellStyle name="Normal 3 8 2 3 3 3 2 5" xfId="27098" xr:uid="{00000000-0005-0000-0000-0000A7690000}"/>
    <cellStyle name="Normal 3 8 2 3 3 3 2 5 2" xfId="27099" xr:uid="{00000000-0005-0000-0000-0000A8690000}"/>
    <cellStyle name="Normal 3 8 2 3 3 3 2 6" xfId="27100" xr:uid="{00000000-0005-0000-0000-0000A9690000}"/>
    <cellStyle name="Normal 3 8 2 3 3 3 2 6 2" xfId="27101" xr:uid="{00000000-0005-0000-0000-0000AA690000}"/>
    <cellStyle name="Normal 3 8 2 3 3 3 2 7" xfId="27102" xr:uid="{00000000-0005-0000-0000-0000AB690000}"/>
    <cellStyle name="Normal 3 8 2 3 3 3 3" xfId="27103" xr:uid="{00000000-0005-0000-0000-0000AC690000}"/>
    <cellStyle name="Normal 3 8 2 3 3 3 3 2" xfId="27104" xr:uid="{00000000-0005-0000-0000-0000AD690000}"/>
    <cellStyle name="Normal 3 8 2 3 3 3 3 2 2" xfId="27105" xr:uid="{00000000-0005-0000-0000-0000AE690000}"/>
    <cellStyle name="Normal 3 8 2 3 3 3 3 3" xfId="27106" xr:uid="{00000000-0005-0000-0000-0000AF690000}"/>
    <cellStyle name="Normal 3 8 2 3 3 3 3 4" xfId="27107" xr:uid="{00000000-0005-0000-0000-0000B0690000}"/>
    <cellStyle name="Normal 3 8 2 3 3 3 4" xfId="27108" xr:uid="{00000000-0005-0000-0000-0000B1690000}"/>
    <cellStyle name="Normal 3 8 2 3 3 3 4 2" xfId="27109" xr:uid="{00000000-0005-0000-0000-0000B2690000}"/>
    <cellStyle name="Normal 3 8 2 3 3 3 4 2 2" xfId="27110" xr:uid="{00000000-0005-0000-0000-0000B3690000}"/>
    <cellStyle name="Normal 3 8 2 3 3 3 4 3" xfId="27111" xr:uid="{00000000-0005-0000-0000-0000B4690000}"/>
    <cellStyle name="Normal 3 8 2 3 3 3 4 4" xfId="27112" xr:uid="{00000000-0005-0000-0000-0000B5690000}"/>
    <cellStyle name="Normal 3 8 2 3 3 3 5" xfId="27113" xr:uid="{00000000-0005-0000-0000-0000B6690000}"/>
    <cellStyle name="Normal 3 8 2 3 3 3 5 2" xfId="27114" xr:uid="{00000000-0005-0000-0000-0000B7690000}"/>
    <cellStyle name="Normal 3 8 2 3 3 3 5 2 2" xfId="27115" xr:uid="{00000000-0005-0000-0000-0000B8690000}"/>
    <cellStyle name="Normal 3 8 2 3 3 3 5 3" xfId="27116" xr:uid="{00000000-0005-0000-0000-0000B9690000}"/>
    <cellStyle name="Normal 3 8 2 3 3 3 6" xfId="27117" xr:uid="{00000000-0005-0000-0000-0000BA690000}"/>
    <cellStyle name="Normal 3 8 2 3 3 3 6 2" xfId="27118" xr:uid="{00000000-0005-0000-0000-0000BB690000}"/>
    <cellStyle name="Normal 3 8 2 3 3 3 7" xfId="27119" xr:uid="{00000000-0005-0000-0000-0000BC690000}"/>
    <cellStyle name="Normal 3 8 2 3 3 3 7 2" xfId="27120" xr:uid="{00000000-0005-0000-0000-0000BD690000}"/>
    <cellStyle name="Normal 3 8 2 3 3 3 8" xfId="27121" xr:uid="{00000000-0005-0000-0000-0000BE690000}"/>
    <cellStyle name="Normal 3 8 2 3 3 4" xfId="27122" xr:uid="{00000000-0005-0000-0000-0000BF690000}"/>
    <cellStyle name="Normal 3 8 2 3 3 4 2" xfId="27123" xr:uid="{00000000-0005-0000-0000-0000C0690000}"/>
    <cellStyle name="Normal 3 8 2 3 3 4 2 2" xfId="27124" xr:uid="{00000000-0005-0000-0000-0000C1690000}"/>
    <cellStyle name="Normal 3 8 2 3 3 4 2 2 2" xfId="27125" xr:uid="{00000000-0005-0000-0000-0000C2690000}"/>
    <cellStyle name="Normal 3 8 2 3 3 4 2 3" xfId="27126" xr:uid="{00000000-0005-0000-0000-0000C3690000}"/>
    <cellStyle name="Normal 3 8 2 3 3 4 2 4" xfId="27127" xr:uid="{00000000-0005-0000-0000-0000C4690000}"/>
    <cellStyle name="Normal 3 8 2 3 3 4 3" xfId="27128" xr:uid="{00000000-0005-0000-0000-0000C5690000}"/>
    <cellStyle name="Normal 3 8 2 3 3 4 3 2" xfId="27129" xr:uid="{00000000-0005-0000-0000-0000C6690000}"/>
    <cellStyle name="Normal 3 8 2 3 3 4 3 2 2" xfId="27130" xr:uid="{00000000-0005-0000-0000-0000C7690000}"/>
    <cellStyle name="Normal 3 8 2 3 3 4 3 3" xfId="27131" xr:uid="{00000000-0005-0000-0000-0000C8690000}"/>
    <cellStyle name="Normal 3 8 2 3 3 4 4" xfId="27132" xr:uid="{00000000-0005-0000-0000-0000C9690000}"/>
    <cellStyle name="Normal 3 8 2 3 3 4 4 2" xfId="27133" xr:uid="{00000000-0005-0000-0000-0000CA690000}"/>
    <cellStyle name="Normal 3 8 2 3 3 4 4 2 2" xfId="27134" xr:uid="{00000000-0005-0000-0000-0000CB690000}"/>
    <cellStyle name="Normal 3 8 2 3 3 4 4 3" xfId="27135" xr:uid="{00000000-0005-0000-0000-0000CC690000}"/>
    <cellStyle name="Normal 3 8 2 3 3 4 5" xfId="27136" xr:uid="{00000000-0005-0000-0000-0000CD690000}"/>
    <cellStyle name="Normal 3 8 2 3 3 4 5 2" xfId="27137" xr:uid="{00000000-0005-0000-0000-0000CE690000}"/>
    <cellStyle name="Normal 3 8 2 3 3 4 6" xfId="27138" xr:uid="{00000000-0005-0000-0000-0000CF690000}"/>
    <cellStyle name="Normal 3 8 2 3 3 4 6 2" xfId="27139" xr:uid="{00000000-0005-0000-0000-0000D0690000}"/>
    <cellStyle name="Normal 3 8 2 3 3 4 7" xfId="27140" xr:uid="{00000000-0005-0000-0000-0000D1690000}"/>
    <cellStyle name="Normal 3 8 2 3 3 5" xfId="27141" xr:uid="{00000000-0005-0000-0000-0000D2690000}"/>
    <cellStyle name="Normal 3 8 2 3 3 5 2" xfId="27142" xr:uid="{00000000-0005-0000-0000-0000D3690000}"/>
    <cellStyle name="Normal 3 8 2 3 3 5 2 2" xfId="27143" xr:uid="{00000000-0005-0000-0000-0000D4690000}"/>
    <cellStyle name="Normal 3 8 2 3 3 5 3" xfId="27144" xr:uid="{00000000-0005-0000-0000-0000D5690000}"/>
    <cellStyle name="Normal 3 8 2 3 3 5 4" xfId="27145" xr:uid="{00000000-0005-0000-0000-0000D6690000}"/>
    <cellStyle name="Normal 3 8 2 3 3 6" xfId="27146" xr:uid="{00000000-0005-0000-0000-0000D7690000}"/>
    <cellStyle name="Normal 3 8 2 3 3 6 2" xfId="27147" xr:uid="{00000000-0005-0000-0000-0000D8690000}"/>
    <cellStyle name="Normal 3 8 2 3 3 6 2 2" xfId="27148" xr:uid="{00000000-0005-0000-0000-0000D9690000}"/>
    <cellStyle name="Normal 3 8 2 3 3 6 3" xfId="27149" xr:uid="{00000000-0005-0000-0000-0000DA690000}"/>
    <cellStyle name="Normal 3 8 2 3 3 6 4" xfId="27150" xr:uid="{00000000-0005-0000-0000-0000DB690000}"/>
    <cellStyle name="Normal 3 8 2 3 3 7" xfId="27151" xr:uid="{00000000-0005-0000-0000-0000DC690000}"/>
    <cellStyle name="Normal 3 8 2 3 3 7 2" xfId="27152" xr:uid="{00000000-0005-0000-0000-0000DD690000}"/>
    <cellStyle name="Normal 3 8 2 3 3 7 2 2" xfId="27153" xr:uid="{00000000-0005-0000-0000-0000DE690000}"/>
    <cellStyle name="Normal 3 8 2 3 3 7 3" xfId="27154" xr:uid="{00000000-0005-0000-0000-0000DF690000}"/>
    <cellStyle name="Normal 3 8 2 3 3 8" xfId="27155" xr:uid="{00000000-0005-0000-0000-0000E0690000}"/>
    <cellStyle name="Normal 3 8 2 3 3 8 2" xfId="27156" xr:uid="{00000000-0005-0000-0000-0000E1690000}"/>
    <cellStyle name="Normal 3 8 2 3 3 9" xfId="27157" xr:uid="{00000000-0005-0000-0000-0000E2690000}"/>
    <cellStyle name="Normal 3 8 2 3 3 9 2" xfId="27158" xr:uid="{00000000-0005-0000-0000-0000E3690000}"/>
    <cellStyle name="Normal 3 8 2 3 4" xfId="27159" xr:uid="{00000000-0005-0000-0000-0000E4690000}"/>
    <cellStyle name="Normal 3 8 2 3 4 2" xfId="27160" xr:uid="{00000000-0005-0000-0000-0000E5690000}"/>
    <cellStyle name="Normal 3 8 2 3 4 2 2" xfId="27161" xr:uid="{00000000-0005-0000-0000-0000E6690000}"/>
    <cellStyle name="Normal 3 8 2 3 4 2 2 2" xfId="27162" xr:uid="{00000000-0005-0000-0000-0000E7690000}"/>
    <cellStyle name="Normal 3 8 2 3 4 2 2 2 2" xfId="27163" xr:uid="{00000000-0005-0000-0000-0000E8690000}"/>
    <cellStyle name="Normal 3 8 2 3 4 2 2 3" xfId="27164" xr:uid="{00000000-0005-0000-0000-0000E9690000}"/>
    <cellStyle name="Normal 3 8 2 3 4 2 2 4" xfId="27165" xr:uid="{00000000-0005-0000-0000-0000EA690000}"/>
    <cellStyle name="Normal 3 8 2 3 4 2 3" xfId="27166" xr:uid="{00000000-0005-0000-0000-0000EB690000}"/>
    <cellStyle name="Normal 3 8 2 3 4 2 3 2" xfId="27167" xr:uid="{00000000-0005-0000-0000-0000EC690000}"/>
    <cellStyle name="Normal 3 8 2 3 4 2 3 2 2" xfId="27168" xr:uid="{00000000-0005-0000-0000-0000ED690000}"/>
    <cellStyle name="Normal 3 8 2 3 4 2 3 3" xfId="27169" xr:uid="{00000000-0005-0000-0000-0000EE690000}"/>
    <cellStyle name="Normal 3 8 2 3 4 2 4" xfId="27170" xr:uid="{00000000-0005-0000-0000-0000EF690000}"/>
    <cellStyle name="Normal 3 8 2 3 4 2 4 2" xfId="27171" xr:uid="{00000000-0005-0000-0000-0000F0690000}"/>
    <cellStyle name="Normal 3 8 2 3 4 2 4 2 2" xfId="27172" xr:uid="{00000000-0005-0000-0000-0000F1690000}"/>
    <cellStyle name="Normal 3 8 2 3 4 2 4 3" xfId="27173" xr:uid="{00000000-0005-0000-0000-0000F2690000}"/>
    <cellStyle name="Normal 3 8 2 3 4 2 5" xfId="27174" xr:uid="{00000000-0005-0000-0000-0000F3690000}"/>
    <cellStyle name="Normal 3 8 2 3 4 2 5 2" xfId="27175" xr:uid="{00000000-0005-0000-0000-0000F4690000}"/>
    <cellStyle name="Normal 3 8 2 3 4 2 6" xfId="27176" xr:uid="{00000000-0005-0000-0000-0000F5690000}"/>
    <cellStyle name="Normal 3 8 2 3 4 2 6 2" xfId="27177" xr:uid="{00000000-0005-0000-0000-0000F6690000}"/>
    <cellStyle name="Normal 3 8 2 3 4 2 7" xfId="27178" xr:uid="{00000000-0005-0000-0000-0000F7690000}"/>
    <cellStyle name="Normal 3 8 2 3 4 3" xfId="27179" xr:uid="{00000000-0005-0000-0000-0000F8690000}"/>
    <cellStyle name="Normal 3 8 2 3 4 3 2" xfId="27180" xr:uid="{00000000-0005-0000-0000-0000F9690000}"/>
    <cellStyle name="Normal 3 8 2 3 4 3 2 2" xfId="27181" xr:uid="{00000000-0005-0000-0000-0000FA690000}"/>
    <cellStyle name="Normal 3 8 2 3 4 3 3" xfId="27182" xr:uid="{00000000-0005-0000-0000-0000FB690000}"/>
    <cellStyle name="Normal 3 8 2 3 4 3 4" xfId="27183" xr:uid="{00000000-0005-0000-0000-0000FC690000}"/>
    <cellStyle name="Normal 3 8 2 3 4 4" xfId="27184" xr:uid="{00000000-0005-0000-0000-0000FD690000}"/>
    <cellStyle name="Normal 3 8 2 3 4 4 2" xfId="27185" xr:uid="{00000000-0005-0000-0000-0000FE690000}"/>
    <cellStyle name="Normal 3 8 2 3 4 4 2 2" xfId="27186" xr:uid="{00000000-0005-0000-0000-0000FF690000}"/>
    <cellStyle name="Normal 3 8 2 3 4 4 3" xfId="27187" xr:uid="{00000000-0005-0000-0000-0000006A0000}"/>
    <cellStyle name="Normal 3 8 2 3 4 4 4" xfId="27188" xr:uid="{00000000-0005-0000-0000-0000016A0000}"/>
    <cellStyle name="Normal 3 8 2 3 4 5" xfId="27189" xr:uid="{00000000-0005-0000-0000-0000026A0000}"/>
    <cellStyle name="Normal 3 8 2 3 4 5 2" xfId="27190" xr:uid="{00000000-0005-0000-0000-0000036A0000}"/>
    <cellStyle name="Normal 3 8 2 3 4 5 2 2" xfId="27191" xr:uid="{00000000-0005-0000-0000-0000046A0000}"/>
    <cellStyle name="Normal 3 8 2 3 4 5 3" xfId="27192" xr:uid="{00000000-0005-0000-0000-0000056A0000}"/>
    <cellStyle name="Normal 3 8 2 3 4 6" xfId="27193" xr:uid="{00000000-0005-0000-0000-0000066A0000}"/>
    <cellStyle name="Normal 3 8 2 3 4 6 2" xfId="27194" xr:uid="{00000000-0005-0000-0000-0000076A0000}"/>
    <cellStyle name="Normal 3 8 2 3 4 7" xfId="27195" xr:uid="{00000000-0005-0000-0000-0000086A0000}"/>
    <cellStyle name="Normal 3 8 2 3 4 7 2" xfId="27196" xr:uid="{00000000-0005-0000-0000-0000096A0000}"/>
    <cellStyle name="Normal 3 8 2 3 4 8" xfId="27197" xr:uid="{00000000-0005-0000-0000-00000A6A0000}"/>
    <cellStyle name="Normal 3 8 2 3 5" xfId="27198" xr:uid="{00000000-0005-0000-0000-00000B6A0000}"/>
    <cellStyle name="Normal 3 8 2 3 5 2" xfId="27199" xr:uid="{00000000-0005-0000-0000-00000C6A0000}"/>
    <cellStyle name="Normal 3 8 2 3 5 2 2" xfId="27200" xr:uid="{00000000-0005-0000-0000-00000D6A0000}"/>
    <cellStyle name="Normal 3 8 2 3 5 2 2 2" xfId="27201" xr:uid="{00000000-0005-0000-0000-00000E6A0000}"/>
    <cellStyle name="Normal 3 8 2 3 5 2 2 2 2" xfId="27202" xr:uid="{00000000-0005-0000-0000-00000F6A0000}"/>
    <cellStyle name="Normal 3 8 2 3 5 2 2 3" xfId="27203" xr:uid="{00000000-0005-0000-0000-0000106A0000}"/>
    <cellStyle name="Normal 3 8 2 3 5 2 2 4" xfId="27204" xr:uid="{00000000-0005-0000-0000-0000116A0000}"/>
    <cellStyle name="Normal 3 8 2 3 5 2 3" xfId="27205" xr:uid="{00000000-0005-0000-0000-0000126A0000}"/>
    <cellStyle name="Normal 3 8 2 3 5 2 3 2" xfId="27206" xr:uid="{00000000-0005-0000-0000-0000136A0000}"/>
    <cellStyle name="Normal 3 8 2 3 5 2 3 2 2" xfId="27207" xr:uid="{00000000-0005-0000-0000-0000146A0000}"/>
    <cellStyle name="Normal 3 8 2 3 5 2 3 3" xfId="27208" xr:uid="{00000000-0005-0000-0000-0000156A0000}"/>
    <cellStyle name="Normal 3 8 2 3 5 2 4" xfId="27209" xr:uid="{00000000-0005-0000-0000-0000166A0000}"/>
    <cellStyle name="Normal 3 8 2 3 5 2 4 2" xfId="27210" xr:uid="{00000000-0005-0000-0000-0000176A0000}"/>
    <cellStyle name="Normal 3 8 2 3 5 2 4 2 2" xfId="27211" xr:uid="{00000000-0005-0000-0000-0000186A0000}"/>
    <cellStyle name="Normal 3 8 2 3 5 2 4 3" xfId="27212" xr:uid="{00000000-0005-0000-0000-0000196A0000}"/>
    <cellStyle name="Normal 3 8 2 3 5 2 5" xfId="27213" xr:uid="{00000000-0005-0000-0000-00001A6A0000}"/>
    <cellStyle name="Normal 3 8 2 3 5 2 5 2" xfId="27214" xr:uid="{00000000-0005-0000-0000-00001B6A0000}"/>
    <cellStyle name="Normal 3 8 2 3 5 2 6" xfId="27215" xr:uid="{00000000-0005-0000-0000-00001C6A0000}"/>
    <cellStyle name="Normal 3 8 2 3 5 2 6 2" xfId="27216" xr:uid="{00000000-0005-0000-0000-00001D6A0000}"/>
    <cellStyle name="Normal 3 8 2 3 5 2 7" xfId="27217" xr:uid="{00000000-0005-0000-0000-00001E6A0000}"/>
    <cellStyle name="Normal 3 8 2 3 5 3" xfId="27218" xr:uid="{00000000-0005-0000-0000-00001F6A0000}"/>
    <cellStyle name="Normal 3 8 2 3 5 3 2" xfId="27219" xr:uid="{00000000-0005-0000-0000-0000206A0000}"/>
    <cellStyle name="Normal 3 8 2 3 5 3 2 2" xfId="27220" xr:uid="{00000000-0005-0000-0000-0000216A0000}"/>
    <cellStyle name="Normal 3 8 2 3 5 3 3" xfId="27221" xr:uid="{00000000-0005-0000-0000-0000226A0000}"/>
    <cellStyle name="Normal 3 8 2 3 5 3 4" xfId="27222" xr:uid="{00000000-0005-0000-0000-0000236A0000}"/>
    <cellStyle name="Normal 3 8 2 3 5 4" xfId="27223" xr:uid="{00000000-0005-0000-0000-0000246A0000}"/>
    <cellStyle name="Normal 3 8 2 3 5 4 2" xfId="27224" xr:uid="{00000000-0005-0000-0000-0000256A0000}"/>
    <cellStyle name="Normal 3 8 2 3 5 4 2 2" xfId="27225" xr:uid="{00000000-0005-0000-0000-0000266A0000}"/>
    <cellStyle name="Normal 3 8 2 3 5 4 3" xfId="27226" xr:uid="{00000000-0005-0000-0000-0000276A0000}"/>
    <cellStyle name="Normal 3 8 2 3 5 4 4" xfId="27227" xr:uid="{00000000-0005-0000-0000-0000286A0000}"/>
    <cellStyle name="Normal 3 8 2 3 5 5" xfId="27228" xr:uid="{00000000-0005-0000-0000-0000296A0000}"/>
    <cellStyle name="Normal 3 8 2 3 5 5 2" xfId="27229" xr:uid="{00000000-0005-0000-0000-00002A6A0000}"/>
    <cellStyle name="Normal 3 8 2 3 5 5 2 2" xfId="27230" xr:uid="{00000000-0005-0000-0000-00002B6A0000}"/>
    <cellStyle name="Normal 3 8 2 3 5 5 3" xfId="27231" xr:uid="{00000000-0005-0000-0000-00002C6A0000}"/>
    <cellStyle name="Normal 3 8 2 3 5 6" xfId="27232" xr:uid="{00000000-0005-0000-0000-00002D6A0000}"/>
    <cellStyle name="Normal 3 8 2 3 5 6 2" xfId="27233" xr:uid="{00000000-0005-0000-0000-00002E6A0000}"/>
    <cellStyle name="Normal 3 8 2 3 5 7" xfId="27234" xr:uid="{00000000-0005-0000-0000-00002F6A0000}"/>
    <cellStyle name="Normal 3 8 2 3 5 7 2" xfId="27235" xr:uid="{00000000-0005-0000-0000-0000306A0000}"/>
    <cellStyle name="Normal 3 8 2 3 5 8" xfId="27236" xr:uid="{00000000-0005-0000-0000-0000316A0000}"/>
    <cellStyle name="Normal 3 8 2 3 6" xfId="27237" xr:uid="{00000000-0005-0000-0000-0000326A0000}"/>
    <cellStyle name="Normal 3 8 2 3 6 2" xfId="27238" xr:uid="{00000000-0005-0000-0000-0000336A0000}"/>
    <cellStyle name="Normal 3 8 2 3 6 2 2" xfId="27239" xr:uid="{00000000-0005-0000-0000-0000346A0000}"/>
    <cellStyle name="Normal 3 8 2 3 6 2 2 2" xfId="27240" xr:uid="{00000000-0005-0000-0000-0000356A0000}"/>
    <cellStyle name="Normal 3 8 2 3 6 2 3" xfId="27241" xr:uid="{00000000-0005-0000-0000-0000366A0000}"/>
    <cellStyle name="Normal 3 8 2 3 6 2 4" xfId="27242" xr:uid="{00000000-0005-0000-0000-0000376A0000}"/>
    <cellStyle name="Normal 3 8 2 3 6 3" xfId="27243" xr:uid="{00000000-0005-0000-0000-0000386A0000}"/>
    <cellStyle name="Normal 3 8 2 3 6 3 2" xfId="27244" xr:uid="{00000000-0005-0000-0000-0000396A0000}"/>
    <cellStyle name="Normal 3 8 2 3 6 3 2 2" xfId="27245" xr:uid="{00000000-0005-0000-0000-00003A6A0000}"/>
    <cellStyle name="Normal 3 8 2 3 6 3 3" xfId="27246" xr:uid="{00000000-0005-0000-0000-00003B6A0000}"/>
    <cellStyle name="Normal 3 8 2 3 6 4" xfId="27247" xr:uid="{00000000-0005-0000-0000-00003C6A0000}"/>
    <cellStyle name="Normal 3 8 2 3 6 4 2" xfId="27248" xr:uid="{00000000-0005-0000-0000-00003D6A0000}"/>
    <cellStyle name="Normal 3 8 2 3 6 4 2 2" xfId="27249" xr:uid="{00000000-0005-0000-0000-00003E6A0000}"/>
    <cellStyle name="Normal 3 8 2 3 6 4 3" xfId="27250" xr:uid="{00000000-0005-0000-0000-00003F6A0000}"/>
    <cellStyle name="Normal 3 8 2 3 6 5" xfId="27251" xr:uid="{00000000-0005-0000-0000-0000406A0000}"/>
    <cellStyle name="Normal 3 8 2 3 6 5 2" xfId="27252" xr:uid="{00000000-0005-0000-0000-0000416A0000}"/>
    <cellStyle name="Normal 3 8 2 3 6 6" xfId="27253" xr:uid="{00000000-0005-0000-0000-0000426A0000}"/>
    <cellStyle name="Normal 3 8 2 3 6 6 2" xfId="27254" xr:uid="{00000000-0005-0000-0000-0000436A0000}"/>
    <cellStyle name="Normal 3 8 2 3 6 7" xfId="27255" xr:uid="{00000000-0005-0000-0000-0000446A0000}"/>
    <cellStyle name="Normal 3 8 2 3 7" xfId="27256" xr:uid="{00000000-0005-0000-0000-0000456A0000}"/>
    <cellStyle name="Normal 3 8 2 3 7 2" xfId="27257" xr:uid="{00000000-0005-0000-0000-0000466A0000}"/>
    <cellStyle name="Normal 3 8 2 3 7 2 2" xfId="27258" xr:uid="{00000000-0005-0000-0000-0000476A0000}"/>
    <cellStyle name="Normal 3 8 2 3 7 3" xfId="27259" xr:uid="{00000000-0005-0000-0000-0000486A0000}"/>
    <cellStyle name="Normal 3 8 2 3 7 4" xfId="27260" xr:uid="{00000000-0005-0000-0000-0000496A0000}"/>
    <cellStyle name="Normal 3 8 2 3 8" xfId="27261" xr:uid="{00000000-0005-0000-0000-00004A6A0000}"/>
    <cellStyle name="Normal 3 8 2 3 8 2" xfId="27262" xr:uid="{00000000-0005-0000-0000-00004B6A0000}"/>
    <cellStyle name="Normal 3 8 2 3 8 2 2" xfId="27263" xr:uid="{00000000-0005-0000-0000-00004C6A0000}"/>
    <cellStyle name="Normal 3 8 2 3 8 3" xfId="27264" xr:uid="{00000000-0005-0000-0000-00004D6A0000}"/>
    <cellStyle name="Normal 3 8 2 3 8 4" xfId="27265" xr:uid="{00000000-0005-0000-0000-00004E6A0000}"/>
    <cellStyle name="Normal 3 8 2 3 9" xfId="27266" xr:uid="{00000000-0005-0000-0000-00004F6A0000}"/>
    <cellStyle name="Normal 3 8 2 3 9 2" xfId="27267" xr:uid="{00000000-0005-0000-0000-0000506A0000}"/>
    <cellStyle name="Normal 3 8 2 3 9 2 2" xfId="27268" xr:uid="{00000000-0005-0000-0000-0000516A0000}"/>
    <cellStyle name="Normal 3 8 2 3 9 3" xfId="27269" xr:uid="{00000000-0005-0000-0000-0000526A0000}"/>
    <cellStyle name="Normal 3 8 2 4" xfId="27270" xr:uid="{00000000-0005-0000-0000-0000536A0000}"/>
    <cellStyle name="Normal 3 8 2 4 10" xfId="27271" xr:uid="{00000000-0005-0000-0000-0000546A0000}"/>
    <cellStyle name="Normal 3 8 2 4 10 2" xfId="27272" xr:uid="{00000000-0005-0000-0000-0000556A0000}"/>
    <cellStyle name="Normal 3 8 2 4 11" xfId="27273" xr:uid="{00000000-0005-0000-0000-0000566A0000}"/>
    <cellStyle name="Normal 3 8 2 4 2" xfId="27274" xr:uid="{00000000-0005-0000-0000-0000576A0000}"/>
    <cellStyle name="Normal 3 8 2 4 2 2" xfId="27275" xr:uid="{00000000-0005-0000-0000-0000586A0000}"/>
    <cellStyle name="Normal 3 8 2 4 2 2 2" xfId="27276" xr:uid="{00000000-0005-0000-0000-0000596A0000}"/>
    <cellStyle name="Normal 3 8 2 4 2 2 2 2" xfId="27277" xr:uid="{00000000-0005-0000-0000-00005A6A0000}"/>
    <cellStyle name="Normal 3 8 2 4 2 2 2 2 2" xfId="27278" xr:uid="{00000000-0005-0000-0000-00005B6A0000}"/>
    <cellStyle name="Normal 3 8 2 4 2 2 2 2 2 2" xfId="27279" xr:uid="{00000000-0005-0000-0000-00005C6A0000}"/>
    <cellStyle name="Normal 3 8 2 4 2 2 2 2 3" xfId="27280" xr:uid="{00000000-0005-0000-0000-00005D6A0000}"/>
    <cellStyle name="Normal 3 8 2 4 2 2 2 2 4" xfId="27281" xr:uid="{00000000-0005-0000-0000-00005E6A0000}"/>
    <cellStyle name="Normal 3 8 2 4 2 2 2 3" xfId="27282" xr:uid="{00000000-0005-0000-0000-00005F6A0000}"/>
    <cellStyle name="Normal 3 8 2 4 2 2 2 3 2" xfId="27283" xr:uid="{00000000-0005-0000-0000-0000606A0000}"/>
    <cellStyle name="Normal 3 8 2 4 2 2 2 3 2 2" xfId="27284" xr:uid="{00000000-0005-0000-0000-0000616A0000}"/>
    <cellStyle name="Normal 3 8 2 4 2 2 2 3 3" xfId="27285" xr:uid="{00000000-0005-0000-0000-0000626A0000}"/>
    <cellStyle name="Normal 3 8 2 4 2 2 2 4" xfId="27286" xr:uid="{00000000-0005-0000-0000-0000636A0000}"/>
    <cellStyle name="Normal 3 8 2 4 2 2 2 4 2" xfId="27287" xr:uid="{00000000-0005-0000-0000-0000646A0000}"/>
    <cellStyle name="Normal 3 8 2 4 2 2 2 4 2 2" xfId="27288" xr:uid="{00000000-0005-0000-0000-0000656A0000}"/>
    <cellStyle name="Normal 3 8 2 4 2 2 2 4 3" xfId="27289" xr:uid="{00000000-0005-0000-0000-0000666A0000}"/>
    <cellStyle name="Normal 3 8 2 4 2 2 2 5" xfId="27290" xr:uid="{00000000-0005-0000-0000-0000676A0000}"/>
    <cellStyle name="Normal 3 8 2 4 2 2 2 5 2" xfId="27291" xr:uid="{00000000-0005-0000-0000-0000686A0000}"/>
    <cellStyle name="Normal 3 8 2 4 2 2 2 6" xfId="27292" xr:uid="{00000000-0005-0000-0000-0000696A0000}"/>
    <cellStyle name="Normal 3 8 2 4 2 2 2 6 2" xfId="27293" xr:uid="{00000000-0005-0000-0000-00006A6A0000}"/>
    <cellStyle name="Normal 3 8 2 4 2 2 2 7" xfId="27294" xr:uid="{00000000-0005-0000-0000-00006B6A0000}"/>
    <cellStyle name="Normal 3 8 2 4 2 2 3" xfId="27295" xr:uid="{00000000-0005-0000-0000-00006C6A0000}"/>
    <cellStyle name="Normal 3 8 2 4 2 2 3 2" xfId="27296" xr:uid="{00000000-0005-0000-0000-00006D6A0000}"/>
    <cellStyle name="Normal 3 8 2 4 2 2 3 2 2" xfId="27297" xr:uid="{00000000-0005-0000-0000-00006E6A0000}"/>
    <cellStyle name="Normal 3 8 2 4 2 2 3 3" xfId="27298" xr:uid="{00000000-0005-0000-0000-00006F6A0000}"/>
    <cellStyle name="Normal 3 8 2 4 2 2 3 4" xfId="27299" xr:uid="{00000000-0005-0000-0000-0000706A0000}"/>
    <cellStyle name="Normal 3 8 2 4 2 2 4" xfId="27300" xr:uid="{00000000-0005-0000-0000-0000716A0000}"/>
    <cellStyle name="Normal 3 8 2 4 2 2 4 2" xfId="27301" xr:uid="{00000000-0005-0000-0000-0000726A0000}"/>
    <cellStyle name="Normal 3 8 2 4 2 2 4 2 2" xfId="27302" xr:uid="{00000000-0005-0000-0000-0000736A0000}"/>
    <cellStyle name="Normal 3 8 2 4 2 2 4 3" xfId="27303" xr:uid="{00000000-0005-0000-0000-0000746A0000}"/>
    <cellStyle name="Normal 3 8 2 4 2 2 4 4" xfId="27304" xr:uid="{00000000-0005-0000-0000-0000756A0000}"/>
    <cellStyle name="Normal 3 8 2 4 2 2 5" xfId="27305" xr:uid="{00000000-0005-0000-0000-0000766A0000}"/>
    <cellStyle name="Normal 3 8 2 4 2 2 5 2" xfId="27306" xr:uid="{00000000-0005-0000-0000-0000776A0000}"/>
    <cellStyle name="Normal 3 8 2 4 2 2 5 2 2" xfId="27307" xr:uid="{00000000-0005-0000-0000-0000786A0000}"/>
    <cellStyle name="Normal 3 8 2 4 2 2 5 3" xfId="27308" xr:uid="{00000000-0005-0000-0000-0000796A0000}"/>
    <cellStyle name="Normal 3 8 2 4 2 2 6" xfId="27309" xr:uid="{00000000-0005-0000-0000-00007A6A0000}"/>
    <cellStyle name="Normal 3 8 2 4 2 2 6 2" xfId="27310" xr:uid="{00000000-0005-0000-0000-00007B6A0000}"/>
    <cellStyle name="Normal 3 8 2 4 2 2 7" xfId="27311" xr:uid="{00000000-0005-0000-0000-00007C6A0000}"/>
    <cellStyle name="Normal 3 8 2 4 2 2 7 2" xfId="27312" xr:uid="{00000000-0005-0000-0000-00007D6A0000}"/>
    <cellStyle name="Normal 3 8 2 4 2 2 8" xfId="27313" xr:uid="{00000000-0005-0000-0000-00007E6A0000}"/>
    <cellStyle name="Normal 3 8 2 4 2 3" xfId="27314" xr:uid="{00000000-0005-0000-0000-00007F6A0000}"/>
    <cellStyle name="Normal 3 8 2 4 2 3 2" xfId="27315" xr:uid="{00000000-0005-0000-0000-0000806A0000}"/>
    <cellStyle name="Normal 3 8 2 4 2 3 2 2" xfId="27316" xr:uid="{00000000-0005-0000-0000-0000816A0000}"/>
    <cellStyle name="Normal 3 8 2 4 2 3 2 2 2" xfId="27317" xr:uid="{00000000-0005-0000-0000-0000826A0000}"/>
    <cellStyle name="Normal 3 8 2 4 2 3 2 3" xfId="27318" xr:uid="{00000000-0005-0000-0000-0000836A0000}"/>
    <cellStyle name="Normal 3 8 2 4 2 3 2 4" xfId="27319" xr:uid="{00000000-0005-0000-0000-0000846A0000}"/>
    <cellStyle name="Normal 3 8 2 4 2 3 3" xfId="27320" xr:uid="{00000000-0005-0000-0000-0000856A0000}"/>
    <cellStyle name="Normal 3 8 2 4 2 3 3 2" xfId="27321" xr:uid="{00000000-0005-0000-0000-0000866A0000}"/>
    <cellStyle name="Normal 3 8 2 4 2 3 3 2 2" xfId="27322" xr:uid="{00000000-0005-0000-0000-0000876A0000}"/>
    <cellStyle name="Normal 3 8 2 4 2 3 3 3" xfId="27323" xr:uid="{00000000-0005-0000-0000-0000886A0000}"/>
    <cellStyle name="Normal 3 8 2 4 2 3 4" xfId="27324" xr:uid="{00000000-0005-0000-0000-0000896A0000}"/>
    <cellStyle name="Normal 3 8 2 4 2 3 4 2" xfId="27325" xr:uid="{00000000-0005-0000-0000-00008A6A0000}"/>
    <cellStyle name="Normal 3 8 2 4 2 3 4 2 2" xfId="27326" xr:uid="{00000000-0005-0000-0000-00008B6A0000}"/>
    <cellStyle name="Normal 3 8 2 4 2 3 4 3" xfId="27327" xr:uid="{00000000-0005-0000-0000-00008C6A0000}"/>
    <cellStyle name="Normal 3 8 2 4 2 3 5" xfId="27328" xr:uid="{00000000-0005-0000-0000-00008D6A0000}"/>
    <cellStyle name="Normal 3 8 2 4 2 3 5 2" xfId="27329" xr:uid="{00000000-0005-0000-0000-00008E6A0000}"/>
    <cellStyle name="Normal 3 8 2 4 2 3 6" xfId="27330" xr:uid="{00000000-0005-0000-0000-00008F6A0000}"/>
    <cellStyle name="Normal 3 8 2 4 2 3 6 2" xfId="27331" xr:uid="{00000000-0005-0000-0000-0000906A0000}"/>
    <cellStyle name="Normal 3 8 2 4 2 3 7" xfId="27332" xr:uid="{00000000-0005-0000-0000-0000916A0000}"/>
    <cellStyle name="Normal 3 8 2 4 2 4" xfId="27333" xr:uid="{00000000-0005-0000-0000-0000926A0000}"/>
    <cellStyle name="Normal 3 8 2 4 2 4 2" xfId="27334" xr:uid="{00000000-0005-0000-0000-0000936A0000}"/>
    <cellStyle name="Normal 3 8 2 4 2 4 2 2" xfId="27335" xr:uid="{00000000-0005-0000-0000-0000946A0000}"/>
    <cellStyle name="Normal 3 8 2 4 2 4 3" xfId="27336" xr:uid="{00000000-0005-0000-0000-0000956A0000}"/>
    <cellStyle name="Normal 3 8 2 4 2 4 4" xfId="27337" xr:uid="{00000000-0005-0000-0000-0000966A0000}"/>
    <cellStyle name="Normal 3 8 2 4 2 5" xfId="27338" xr:uid="{00000000-0005-0000-0000-0000976A0000}"/>
    <cellStyle name="Normal 3 8 2 4 2 5 2" xfId="27339" xr:uid="{00000000-0005-0000-0000-0000986A0000}"/>
    <cellStyle name="Normal 3 8 2 4 2 5 2 2" xfId="27340" xr:uid="{00000000-0005-0000-0000-0000996A0000}"/>
    <cellStyle name="Normal 3 8 2 4 2 5 3" xfId="27341" xr:uid="{00000000-0005-0000-0000-00009A6A0000}"/>
    <cellStyle name="Normal 3 8 2 4 2 5 4" xfId="27342" xr:uid="{00000000-0005-0000-0000-00009B6A0000}"/>
    <cellStyle name="Normal 3 8 2 4 2 6" xfId="27343" xr:uid="{00000000-0005-0000-0000-00009C6A0000}"/>
    <cellStyle name="Normal 3 8 2 4 2 6 2" xfId="27344" xr:uid="{00000000-0005-0000-0000-00009D6A0000}"/>
    <cellStyle name="Normal 3 8 2 4 2 6 2 2" xfId="27345" xr:uid="{00000000-0005-0000-0000-00009E6A0000}"/>
    <cellStyle name="Normal 3 8 2 4 2 6 3" xfId="27346" xr:uid="{00000000-0005-0000-0000-00009F6A0000}"/>
    <cellStyle name="Normal 3 8 2 4 2 7" xfId="27347" xr:uid="{00000000-0005-0000-0000-0000A06A0000}"/>
    <cellStyle name="Normal 3 8 2 4 2 7 2" xfId="27348" xr:uid="{00000000-0005-0000-0000-0000A16A0000}"/>
    <cellStyle name="Normal 3 8 2 4 2 8" xfId="27349" xr:uid="{00000000-0005-0000-0000-0000A26A0000}"/>
    <cellStyle name="Normal 3 8 2 4 2 8 2" xfId="27350" xr:uid="{00000000-0005-0000-0000-0000A36A0000}"/>
    <cellStyle name="Normal 3 8 2 4 2 9" xfId="27351" xr:uid="{00000000-0005-0000-0000-0000A46A0000}"/>
    <cellStyle name="Normal 3 8 2 4 3" xfId="27352" xr:uid="{00000000-0005-0000-0000-0000A56A0000}"/>
    <cellStyle name="Normal 3 8 2 4 3 2" xfId="27353" xr:uid="{00000000-0005-0000-0000-0000A66A0000}"/>
    <cellStyle name="Normal 3 8 2 4 3 2 2" xfId="27354" xr:uid="{00000000-0005-0000-0000-0000A76A0000}"/>
    <cellStyle name="Normal 3 8 2 4 3 2 2 2" xfId="27355" xr:uid="{00000000-0005-0000-0000-0000A86A0000}"/>
    <cellStyle name="Normal 3 8 2 4 3 2 2 2 2" xfId="27356" xr:uid="{00000000-0005-0000-0000-0000A96A0000}"/>
    <cellStyle name="Normal 3 8 2 4 3 2 2 3" xfId="27357" xr:uid="{00000000-0005-0000-0000-0000AA6A0000}"/>
    <cellStyle name="Normal 3 8 2 4 3 2 2 4" xfId="27358" xr:uid="{00000000-0005-0000-0000-0000AB6A0000}"/>
    <cellStyle name="Normal 3 8 2 4 3 2 3" xfId="27359" xr:uid="{00000000-0005-0000-0000-0000AC6A0000}"/>
    <cellStyle name="Normal 3 8 2 4 3 2 3 2" xfId="27360" xr:uid="{00000000-0005-0000-0000-0000AD6A0000}"/>
    <cellStyle name="Normal 3 8 2 4 3 2 3 2 2" xfId="27361" xr:uid="{00000000-0005-0000-0000-0000AE6A0000}"/>
    <cellStyle name="Normal 3 8 2 4 3 2 3 3" xfId="27362" xr:uid="{00000000-0005-0000-0000-0000AF6A0000}"/>
    <cellStyle name="Normal 3 8 2 4 3 2 4" xfId="27363" xr:uid="{00000000-0005-0000-0000-0000B06A0000}"/>
    <cellStyle name="Normal 3 8 2 4 3 2 4 2" xfId="27364" xr:uid="{00000000-0005-0000-0000-0000B16A0000}"/>
    <cellStyle name="Normal 3 8 2 4 3 2 4 2 2" xfId="27365" xr:uid="{00000000-0005-0000-0000-0000B26A0000}"/>
    <cellStyle name="Normal 3 8 2 4 3 2 4 3" xfId="27366" xr:uid="{00000000-0005-0000-0000-0000B36A0000}"/>
    <cellStyle name="Normal 3 8 2 4 3 2 5" xfId="27367" xr:uid="{00000000-0005-0000-0000-0000B46A0000}"/>
    <cellStyle name="Normal 3 8 2 4 3 2 5 2" xfId="27368" xr:uid="{00000000-0005-0000-0000-0000B56A0000}"/>
    <cellStyle name="Normal 3 8 2 4 3 2 6" xfId="27369" xr:uid="{00000000-0005-0000-0000-0000B66A0000}"/>
    <cellStyle name="Normal 3 8 2 4 3 2 6 2" xfId="27370" xr:uid="{00000000-0005-0000-0000-0000B76A0000}"/>
    <cellStyle name="Normal 3 8 2 4 3 2 7" xfId="27371" xr:uid="{00000000-0005-0000-0000-0000B86A0000}"/>
    <cellStyle name="Normal 3 8 2 4 3 3" xfId="27372" xr:uid="{00000000-0005-0000-0000-0000B96A0000}"/>
    <cellStyle name="Normal 3 8 2 4 3 3 2" xfId="27373" xr:uid="{00000000-0005-0000-0000-0000BA6A0000}"/>
    <cellStyle name="Normal 3 8 2 4 3 3 2 2" xfId="27374" xr:uid="{00000000-0005-0000-0000-0000BB6A0000}"/>
    <cellStyle name="Normal 3 8 2 4 3 3 3" xfId="27375" xr:uid="{00000000-0005-0000-0000-0000BC6A0000}"/>
    <cellStyle name="Normal 3 8 2 4 3 3 4" xfId="27376" xr:uid="{00000000-0005-0000-0000-0000BD6A0000}"/>
    <cellStyle name="Normal 3 8 2 4 3 4" xfId="27377" xr:uid="{00000000-0005-0000-0000-0000BE6A0000}"/>
    <cellStyle name="Normal 3 8 2 4 3 4 2" xfId="27378" xr:uid="{00000000-0005-0000-0000-0000BF6A0000}"/>
    <cellStyle name="Normal 3 8 2 4 3 4 2 2" xfId="27379" xr:uid="{00000000-0005-0000-0000-0000C06A0000}"/>
    <cellStyle name="Normal 3 8 2 4 3 4 3" xfId="27380" xr:uid="{00000000-0005-0000-0000-0000C16A0000}"/>
    <cellStyle name="Normal 3 8 2 4 3 4 4" xfId="27381" xr:uid="{00000000-0005-0000-0000-0000C26A0000}"/>
    <cellStyle name="Normal 3 8 2 4 3 5" xfId="27382" xr:uid="{00000000-0005-0000-0000-0000C36A0000}"/>
    <cellStyle name="Normal 3 8 2 4 3 5 2" xfId="27383" xr:uid="{00000000-0005-0000-0000-0000C46A0000}"/>
    <cellStyle name="Normal 3 8 2 4 3 5 2 2" xfId="27384" xr:uid="{00000000-0005-0000-0000-0000C56A0000}"/>
    <cellStyle name="Normal 3 8 2 4 3 5 3" xfId="27385" xr:uid="{00000000-0005-0000-0000-0000C66A0000}"/>
    <cellStyle name="Normal 3 8 2 4 3 6" xfId="27386" xr:uid="{00000000-0005-0000-0000-0000C76A0000}"/>
    <cellStyle name="Normal 3 8 2 4 3 6 2" xfId="27387" xr:uid="{00000000-0005-0000-0000-0000C86A0000}"/>
    <cellStyle name="Normal 3 8 2 4 3 7" xfId="27388" xr:uid="{00000000-0005-0000-0000-0000C96A0000}"/>
    <cellStyle name="Normal 3 8 2 4 3 7 2" xfId="27389" xr:uid="{00000000-0005-0000-0000-0000CA6A0000}"/>
    <cellStyle name="Normal 3 8 2 4 3 8" xfId="27390" xr:uid="{00000000-0005-0000-0000-0000CB6A0000}"/>
    <cellStyle name="Normal 3 8 2 4 4" xfId="27391" xr:uid="{00000000-0005-0000-0000-0000CC6A0000}"/>
    <cellStyle name="Normal 3 8 2 4 4 2" xfId="27392" xr:uid="{00000000-0005-0000-0000-0000CD6A0000}"/>
    <cellStyle name="Normal 3 8 2 4 4 2 2" xfId="27393" xr:uid="{00000000-0005-0000-0000-0000CE6A0000}"/>
    <cellStyle name="Normal 3 8 2 4 4 2 2 2" xfId="27394" xr:uid="{00000000-0005-0000-0000-0000CF6A0000}"/>
    <cellStyle name="Normal 3 8 2 4 4 2 2 2 2" xfId="27395" xr:uid="{00000000-0005-0000-0000-0000D06A0000}"/>
    <cellStyle name="Normal 3 8 2 4 4 2 2 3" xfId="27396" xr:uid="{00000000-0005-0000-0000-0000D16A0000}"/>
    <cellStyle name="Normal 3 8 2 4 4 2 2 4" xfId="27397" xr:uid="{00000000-0005-0000-0000-0000D26A0000}"/>
    <cellStyle name="Normal 3 8 2 4 4 2 3" xfId="27398" xr:uid="{00000000-0005-0000-0000-0000D36A0000}"/>
    <cellStyle name="Normal 3 8 2 4 4 2 3 2" xfId="27399" xr:uid="{00000000-0005-0000-0000-0000D46A0000}"/>
    <cellStyle name="Normal 3 8 2 4 4 2 3 2 2" xfId="27400" xr:uid="{00000000-0005-0000-0000-0000D56A0000}"/>
    <cellStyle name="Normal 3 8 2 4 4 2 3 3" xfId="27401" xr:uid="{00000000-0005-0000-0000-0000D66A0000}"/>
    <cellStyle name="Normal 3 8 2 4 4 2 4" xfId="27402" xr:uid="{00000000-0005-0000-0000-0000D76A0000}"/>
    <cellStyle name="Normal 3 8 2 4 4 2 4 2" xfId="27403" xr:uid="{00000000-0005-0000-0000-0000D86A0000}"/>
    <cellStyle name="Normal 3 8 2 4 4 2 4 2 2" xfId="27404" xr:uid="{00000000-0005-0000-0000-0000D96A0000}"/>
    <cellStyle name="Normal 3 8 2 4 4 2 4 3" xfId="27405" xr:uid="{00000000-0005-0000-0000-0000DA6A0000}"/>
    <cellStyle name="Normal 3 8 2 4 4 2 5" xfId="27406" xr:uid="{00000000-0005-0000-0000-0000DB6A0000}"/>
    <cellStyle name="Normal 3 8 2 4 4 2 5 2" xfId="27407" xr:uid="{00000000-0005-0000-0000-0000DC6A0000}"/>
    <cellStyle name="Normal 3 8 2 4 4 2 6" xfId="27408" xr:uid="{00000000-0005-0000-0000-0000DD6A0000}"/>
    <cellStyle name="Normal 3 8 2 4 4 2 6 2" xfId="27409" xr:uid="{00000000-0005-0000-0000-0000DE6A0000}"/>
    <cellStyle name="Normal 3 8 2 4 4 2 7" xfId="27410" xr:uid="{00000000-0005-0000-0000-0000DF6A0000}"/>
    <cellStyle name="Normal 3 8 2 4 4 3" xfId="27411" xr:uid="{00000000-0005-0000-0000-0000E06A0000}"/>
    <cellStyle name="Normal 3 8 2 4 4 3 2" xfId="27412" xr:uid="{00000000-0005-0000-0000-0000E16A0000}"/>
    <cellStyle name="Normal 3 8 2 4 4 3 2 2" xfId="27413" xr:uid="{00000000-0005-0000-0000-0000E26A0000}"/>
    <cellStyle name="Normal 3 8 2 4 4 3 3" xfId="27414" xr:uid="{00000000-0005-0000-0000-0000E36A0000}"/>
    <cellStyle name="Normal 3 8 2 4 4 3 4" xfId="27415" xr:uid="{00000000-0005-0000-0000-0000E46A0000}"/>
    <cellStyle name="Normal 3 8 2 4 4 4" xfId="27416" xr:uid="{00000000-0005-0000-0000-0000E56A0000}"/>
    <cellStyle name="Normal 3 8 2 4 4 4 2" xfId="27417" xr:uid="{00000000-0005-0000-0000-0000E66A0000}"/>
    <cellStyle name="Normal 3 8 2 4 4 4 2 2" xfId="27418" xr:uid="{00000000-0005-0000-0000-0000E76A0000}"/>
    <cellStyle name="Normal 3 8 2 4 4 4 3" xfId="27419" xr:uid="{00000000-0005-0000-0000-0000E86A0000}"/>
    <cellStyle name="Normal 3 8 2 4 4 4 4" xfId="27420" xr:uid="{00000000-0005-0000-0000-0000E96A0000}"/>
    <cellStyle name="Normal 3 8 2 4 4 5" xfId="27421" xr:uid="{00000000-0005-0000-0000-0000EA6A0000}"/>
    <cellStyle name="Normal 3 8 2 4 4 5 2" xfId="27422" xr:uid="{00000000-0005-0000-0000-0000EB6A0000}"/>
    <cellStyle name="Normal 3 8 2 4 4 5 2 2" xfId="27423" xr:uid="{00000000-0005-0000-0000-0000EC6A0000}"/>
    <cellStyle name="Normal 3 8 2 4 4 5 3" xfId="27424" xr:uid="{00000000-0005-0000-0000-0000ED6A0000}"/>
    <cellStyle name="Normal 3 8 2 4 4 6" xfId="27425" xr:uid="{00000000-0005-0000-0000-0000EE6A0000}"/>
    <cellStyle name="Normal 3 8 2 4 4 6 2" xfId="27426" xr:uid="{00000000-0005-0000-0000-0000EF6A0000}"/>
    <cellStyle name="Normal 3 8 2 4 4 7" xfId="27427" xr:uid="{00000000-0005-0000-0000-0000F06A0000}"/>
    <cellStyle name="Normal 3 8 2 4 4 7 2" xfId="27428" xr:uid="{00000000-0005-0000-0000-0000F16A0000}"/>
    <cellStyle name="Normal 3 8 2 4 4 8" xfId="27429" xr:uid="{00000000-0005-0000-0000-0000F26A0000}"/>
    <cellStyle name="Normal 3 8 2 4 5" xfId="27430" xr:uid="{00000000-0005-0000-0000-0000F36A0000}"/>
    <cellStyle name="Normal 3 8 2 4 5 2" xfId="27431" xr:uid="{00000000-0005-0000-0000-0000F46A0000}"/>
    <cellStyle name="Normal 3 8 2 4 5 2 2" xfId="27432" xr:uid="{00000000-0005-0000-0000-0000F56A0000}"/>
    <cellStyle name="Normal 3 8 2 4 5 2 2 2" xfId="27433" xr:uid="{00000000-0005-0000-0000-0000F66A0000}"/>
    <cellStyle name="Normal 3 8 2 4 5 2 3" xfId="27434" xr:uid="{00000000-0005-0000-0000-0000F76A0000}"/>
    <cellStyle name="Normal 3 8 2 4 5 2 4" xfId="27435" xr:uid="{00000000-0005-0000-0000-0000F86A0000}"/>
    <cellStyle name="Normal 3 8 2 4 5 3" xfId="27436" xr:uid="{00000000-0005-0000-0000-0000F96A0000}"/>
    <cellStyle name="Normal 3 8 2 4 5 3 2" xfId="27437" xr:uid="{00000000-0005-0000-0000-0000FA6A0000}"/>
    <cellStyle name="Normal 3 8 2 4 5 3 2 2" xfId="27438" xr:uid="{00000000-0005-0000-0000-0000FB6A0000}"/>
    <cellStyle name="Normal 3 8 2 4 5 3 3" xfId="27439" xr:uid="{00000000-0005-0000-0000-0000FC6A0000}"/>
    <cellStyle name="Normal 3 8 2 4 5 4" xfId="27440" xr:uid="{00000000-0005-0000-0000-0000FD6A0000}"/>
    <cellStyle name="Normal 3 8 2 4 5 4 2" xfId="27441" xr:uid="{00000000-0005-0000-0000-0000FE6A0000}"/>
    <cellStyle name="Normal 3 8 2 4 5 4 2 2" xfId="27442" xr:uid="{00000000-0005-0000-0000-0000FF6A0000}"/>
    <cellStyle name="Normal 3 8 2 4 5 4 3" xfId="27443" xr:uid="{00000000-0005-0000-0000-0000006B0000}"/>
    <cellStyle name="Normal 3 8 2 4 5 5" xfId="27444" xr:uid="{00000000-0005-0000-0000-0000016B0000}"/>
    <cellStyle name="Normal 3 8 2 4 5 5 2" xfId="27445" xr:uid="{00000000-0005-0000-0000-0000026B0000}"/>
    <cellStyle name="Normal 3 8 2 4 5 6" xfId="27446" xr:uid="{00000000-0005-0000-0000-0000036B0000}"/>
    <cellStyle name="Normal 3 8 2 4 5 6 2" xfId="27447" xr:uid="{00000000-0005-0000-0000-0000046B0000}"/>
    <cellStyle name="Normal 3 8 2 4 5 7" xfId="27448" xr:uid="{00000000-0005-0000-0000-0000056B0000}"/>
    <cellStyle name="Normal 3 8 2 4 6" xfId="27449" xr:uid="{00000000-0005-0000-0000-0000066B0000}"/>
    <cellStyle name="Normal 3 8 2 4 6 2" xfId="27450" xr:uid="{00000000-0005-0000-0000-0000076B0000}"/>
    <cellStyle name="Normal 3 8 2 4 6 2 2" xfId="27451" xr:uid="{00000000-0005-0000-0000-0000086B0000}"/>
    <cellStyle name="Normal 3 8 2 4 6 3" xfId="27452" xr:uid="{00000000-0005-0000-0000-0000096B0000}"/>
    <cellStyle name="Normal 3 8 2 4 6 4" xfId="27453" xr:uid="{00000000-0005-0000-0000-00000A6B0000}"/>
    <cellStyle name="Normal 3 8 2 4 7" xfId="27454" xr:uid="{00000000-0005-0000-0000-00000B6B0000}"/>
    <cellStyle name="Normal 3 8 2 4 7 2" xfId="27455" xr:uid="{00000000-0005-0000-0000-00000C6B0000}"/>
    <cellStyle name="Normal 3 8 2 4 7 2 2" xfId="27456" xr:uid="{00000000-0005-0000-0000-00000D6B0000}"/>
    <cellStyle name="Normal 3 8 2 4 7 3" xfId="27457" xr:uid="{00000000-0005-0000-0000-00000E6B0000}"/>
    <cellStyle name="Normal 3 8 2 4 7 4" xfId="27458" xr:uid="{00000000-0005-0000-0000-00000F6B0000}"/>
    <cellStyle name="Normal 3 8 2 4 8" xfId="27459" xr:uid="{00000000-0005-0000-0000-0000106B0000}"/>
    <cellStyle name="Normal 3 8 2 4 8 2" xfId="27460" xr:uid="{00000000-0005-0000-0000-0000116B0000}"/>
    <cellStyle name="Normal 3 8 2 4 8 2 2" xfId="27461" xr:uid="{00000000-0005-0000-0000-0000126B0000}"/>
    <cellStyle name="Normal 3 8 2 4 8 3" xfId="27462" xr:uid="{00000000-0005-0000-0000-0000136B0000}"/>
    <cellStyle name="Normal 3 8 2 4 9" xfId="27463" xr:uid="{00000000-0005-0000-0000-0000146B0000}"/>
    <cellStyle name="Normal 3 8 2 4 9 2" xfId="27464" xr:uid="{00000000-0005-0000-0000-0000156B0000}"/>
    <cellStyle name="Normal 3 8 2 5" xfId="27465" xr:uid="{00000000-0005-0000-0000-0000166B0000}"/>
    <cellStyle name="Normal 3 8 2 5 10" xfId="27466" xr:uid="{00000000-0005-0000-0000-0000176B0000}"/>
    <cellStyle name="Normal 3 8 2 5 2" xfId="27467" xr:uid="{00000000-0005-0000-0000-0000186B0000}"/>
    <cellStyle name="Normal 3 8 2 5 2 2" xfId="27468" xr:uid="{00000000-0005-0000-0000-0000196B0000}"/>
    <cellStyle name="Normal 3 8 2 5 2 2 2" xfId="27469" xr:uid="{00000000-0005-0000-0000-00001A6B0000}"/>
    <cellStyle name="Normal 3 8 2 5 2 2 2 2" xfId="27470" xr:uid="{00000000-0005-0000-0000-00001B6B0000}"/>
    <cellStyle name="Normal 3 8 2 5 2 2 2 2 2" xfId="27471" xr:uid="{00000000-0005-0000-0000-00001C6B0000}"/>
    <cellStyle name="Normal 3 8 2 5 2 2 2 3" xfId="27472" xr:uid="{00000000-0005-0000-0000-00001D6B0000}"/>
    <cellStyle name="Normal 3 8 2 5 2 2 2 4" xfId="27473" xr:uid="{00000000-0005-0000-0000-00001E6B0000}"/>
    <cellStyle name="Normal 3 8 2 5 2 2 3" xfId="27474" xr:uid="{00000000-0005-0000-0000-00001F6B0000}"/>
    <cellStyle name="Normal 3 8 2 5 2 2 3 2" xfId="27475" xr:uid="{00000000-0005-0000-0000-0000206B0000}"/>
    <cellStyle name="Normal 3 8 2 5 2 2 3 2 2" xfId="27476" xr:uid="{00000000-0005-0000-0000-0000216B0000}"/>
    <cellStyle name="Normal 3 8 2 5 2 2 3 3" xfId="27477" xr:uid="{00000000-0005-0000-0000-0000226B0000}"/>
    <cellStyle name="Normal 3 8 2 5 2 2 4" xfId="27478" xr:uid="{00000000-0005-0000-0000-0000236B0000}"/>
    <cellStyle name="Normal 3 8 2 5 2 2 4 2" xfId="27479" xr:uid="{00000000-0005-0000-0000-0000246B0000}"/>
    <cellStyle name="Normal 3 8 2 5 2 2 4 2 2" xfId="27480" xr:uid="{00000000-0005-0000-0000-0000256B0000}"/>
    <cellStyle name="Normal 3 8 2 5 2 2 4 3" xfId="27481" xr:uid="{00000000-0005-0000-0000-0000266B0000}"/>
    <cellStyle name="Normal 3 8 2 5 2 2 5" xfId="27482" xr:uid="{00000000-0005-0000-0000-0000276B0000}"/>
    <cellStyle name="Normal 3 8 2 5 2 2 5 2" xfId="27483" xr:uid="{00000000-0005-0000-0000-0000286B0000}"/>
    <cellStyle name="Normal 3 8 2 5 2 2 6" xfId="27484" xr:uid="{00000000-0005-0000-0000-0000296B0000}"/>
    <cellStyle name="Normal 3 8 2 5 2 2 6 2" xfId="27485" xr:uid="{00000000-0005-0000-0000-00002A6B0000}"/>
    <cellStyle name="Normal 3 8 2 5 2 2 7" xfId="27486" xr:uid="{00000000-0005-0000-0000-00002B6B0000}"/>
    <cellStyle name="Normal 3 8 2 5 2 3" xfId="27487" xr:uid="{00000000-0005-0000-0000-00002C6B0000}"/>
    <cellStyle name="Normal 3 8 2 5 2 3 2" xfId="27488" xr:uid="{00000000-0005-0000-0000-00002D6B0000}"/>
    <cellStyle name="Normal 3 8 2 5 2 3 2 2" xfId="27489" xr:uid="{00000000-0005-0000-0000-00002E6B0000}"/>
    <cellStyle name="Normal 3 8 2 5 2 3 3" xfId="27490" xr:uid="{00000000-0005-0000-0000-00002F6B0000}"/>
    <cellStyle name="Normal 3 8 2 5 2 3 4" xfId="27491" xr:uid="{00000000-0005-0000-0000-0000306B0000}"/>
    <cellStyle name="Normal 3 8 2 5 2 4" xfId="27492" xr:uid="{00000000-0005-0000-0000-0000316B0000}"/>
    <cellStyle name="Normal 3 8 2 5 2 4 2" xfId="27493" xr:uid="{00000000-0005-0000-0000-0000326B0000}"/>
    <cellStyle name="Normal 3 8 2 5 2 4 2 2" xfId="27494" xr:uid="{00000000-0005-0000-0000-0000336B0000}"/>
    <cellStyle name="Normal 3 8 2 5 2 4 3" xfId="27495" xr:uid="{00000000-0005-0000-0000-0000346B0000}"/>
    <cellStyle name="Normal 3 8 2 5 2 4 4" xfId="27496" xr:uid="{00000000-0005-0000-0000-0000356B0000}"/>
    <cellStyle name="Normal 3 8 2 5 2 5" xfId="27497" xr:uid="{00000000-0005-0000-0000-0000366B0000}"/>
    <cellStyle name="Normal 3 8 2 5 2 5 2" xfId="27498" xr:uid="{00000000-0005-0000-0000-0000376B0000}"/>
    <cellStyle name="Normal 3 8 2 5 2 5 2 2" xfId="27499" xr:uid="{00000000-0005-0000-0000-0000386B0000}"/>
    <cellStyle name="Normal 3 8 2 5 2 5 3" xfId="27500" xr:uid="{00000000-0005-0000-0000-0000396B0000}"/>
    <cellStyle name="Normal 3 8 2 5 2 6" xfId="27501" xr:uid="{00000000-0005-0000-0000-00003A6B0000}"/>
    <cellStyle name="Normal 3 8 2 5 2 6 2" xfId="27502" xr:uid="{00000000-0005-0000-0000-00003B6B0000}"/>
    <cellStyle name="Normal 3 8 2 5 2 7" xfId="27503" xr:uid="{00000000-0005-0000-0000-00003C6B0000}"/>
    <cellStyle name="Normal 3 8 2 5 2 7 2" xfId="27504" xr:uid="{00000000-0005-0000-0000-00003D6B0000}"/>
    <cellStyle name="Normal 3 8 2 5 2 8" xfId="27505" xr:uid="{00000000-0005-0000-0000-00003E6B0000}"/>
    <cellStyle name="Normal 3 8 2 5 3" xfId="27506" xr:uid="{00000000-0005-0000-0000-00003F6B0000}"/>
    <cellStyle name="Normal 3 8 2 5 3 2" xfId="27507" xr:uid="{00000000-0005-0000-0000-0000406B0000}"/>
    <cellStyle name="Normal 3 8 2 5 3 2 2" xfId="27508" xr:uid="{00000000-0005-0000-0000-0000416B0000}"/>
    <cellStyle name="Normal 3 8 2 5 3 2 2 2" xfId="27509" xr:uid="{00000000-0005-0000-0000-0000426B0000}"/>
    <cellStyle name="Normal 3 8 2 5 3 2 2 2 2" xfId="27510" xr:uid="{00000000-0005-0000-0000-0000436B0000}"/>
    <cellStyle name="Normal 3 8 2 5 3 2 2 3" xfId="27511" xr:uid="{00000000-0005-0000-0000-0000446B0000}"/>
    <cellStyle name="Normal 3 8 2 5 3 2 2 4" xfId="27512" xr:uid="{00000000-0005-0000-0000-0000456B0000}"/>
    <cellStyle name="Normal 3 8 2 5 3 2 3" xfId="27513" xr:uid="{00000000-0005-0000-0000-0000466B0000}"/>
    <cellStyle name="Normal 3 8 2 5 3 2 3 2" xfId="27514" xr:uid="{00000000-0005-0000-0000-0000476B0000}"/>
    <cellStyle name="Normal 3 8 2 5 3 2 3 2 2" xfId="27515" xr:uid="{00000000-0005-0000-0000-0000486B0000}"/>
    <cellStyle name="Normal 3 8 2 5 3 2 3 3" xfId="27516" xr:uid="{00000000-0005-0000-0000-0000496B0000}"/>
    <cellStyle name="Normal 3 8 2 5 3 2 4" xfId="27517" xr:uid="{00000000-0005-0000-0000-00004A6B0000}"/>
    <cellStyle name="Normal 3 8 2 5 3 2 4 2" xfId="27518" xr:uid="{00000000-0005-0000-0000-00004B6B0000}"/>
    <cellStyle name="Normal 3 8 2 5 3 2 4 2 2" xfId="27519" xr:uid="{00000000-0005-0000-0000-00004C6B0000}"/>
    <cellStyle name="Normal 3 8 2 5 3 2 4 3" xfId="27520" xr:uid="{00000000-0005-0000-0000-00004D6B0000}"/>
    <cellStyle name="Normal 3 8 2 5 3 2 5" xfId="27521" xr:uid="{00000000-0005-0000-0000-00004E6B0000}"/>
    <cellStyle name="Normal 3 8 2 5 3 2 5 2" xfId="27522" xr:uid="{00000000-0005-0000-0000-00004F6B0000}"/>
    <cellStyle name="Normal 3 8 2 5 3 2 6" xfId="27523" xr:uid="{00000000-0005-0000-0000-0000506B0000}"/>
    <cellStyle name="Normal 3 8 2 5 3 2 6 2" xfId="27524" xr:uid="{00000000-0005-0000-0000-0000516B0000}"/>
    <cellStyle name="Normal 3 8 2 5 3 2 7" xfId="27525" xr:uid="{00000000-0005-0000-0000-0000526B0000}"/>
    <cellStyle name="Normal 3 8 2 5 3 3" xfId="27526" xr:uid="{00000000-0005-0000-0000-0000536B0000}"/>
    <cellStyle name="Normal 3 8 2 5 3 3 2" xfId="27527" xr:uid="{00000000-0005-0000-0000-0000546B0000}"/>
    <cellStyle name="Normal 3 8 2 5 3 3 2 2" xfId="27528" xr:uid="{00000000-0005-0000-0000-0000556B0000}"/>
    <cellStyle name="Normal 3 8 2 5 3 3 3" xfId="27529" xr:uid="{00000000-0005-0000-0000-0000566B0000}"/>
    <cellStyle name="Normal 3 8 2 5 3 3 4" xfId="27530" xr:uid="{00000000-0005-0000-0000-0000576B0000}"/>
    <cellStyle name="Normal 3 8 2 5 3 4" xfId="27531" xr:uid="{00000000-0005-0000-0000-0000586B0000}"/>
    <cellStyle name="Normal 3 8 2 5 3 4 2" xfId="27532" xr:uid="{00000000-0005-0000-0000-0000596B0000}"/>
    <cellStyle name="Normal 3 8 2 5 3 4 2 2" xfId="27533" xr:uid="{00000000-0005-0000-0000-00005A6B0000}"/>
    <cellStyle name="Normal 3 8 2 5 3 4 3" xfId="27534" xr:uid="{00000000-0005-0000-0000-00005B6B0000}"/>
    <cellStyle name="Normal 3 8 2 5 3 4 4" xfId="27535" xr:uid="{00000000-0005-0000-0000-00005C6B0000}"/>
    <cellStyle name="Normal 3 8 2 5 3 5" xfId="27536" xr:uid="{00000000-0005-0000-0000-00005D6B0000}"/>
    <cellStyle name="Normal 3 8 2 5 3 5 2" xfId="27537" xr:uid="{00000000-0005-0000-0000-00005E6B0000}"/>
    <cellStyle name="Normal 3 8 2 5 3 5 2 2" xfId="27538" xr:uid="{00000000-0005-0000-0000-00005F6B0000}"/>
    <cellStyle name="Normal 3 8 2 5 3 5 3" xfId="27539" xr:uid="{00000000-0005-0000-0000-0000606B0000}"/>
    <cellStyle name="Normal 3 8 2 5 3 6" xfId="27540" xr:uid="{00000000-0005-0000-0000-0000616B0000}"/>
    <cellStyle name="Normal 3 8 2 5 3 6 2" xfId="27541" xr:uid="{00000000-0005-0000-0000-0000626B0000}"/>
    <cellStyle name="Normal 3 8 2 5 3 7" xfId="27542" xr:uid="{00000000-0005-0000-0000-0000636B0000}"/>
    <cellStyle name="Normal 3 8 2 5 3 7 2" xfId="27543" xr:uid="{00000000-0005-0000-0000-0000646B0000}"/>
    <cellStyle name="Normal 3 8 2 5 3 8" xfId="27544" xr:uid="{00000000-0005-0000-0000-0000656B0000}"/>
    <cellStyle name="Normal 3 8 2 5 4" xfId="27545" xr:uid="{00000000-0005-0000-0000-0000666B0000}"/>
    <cellStyle name="Normal 3 8 2 5 4 2" xfId="27546" xr:uid="{00000000-0005-0000-0000-0000676B0000}"/>
    <cellStyle name="Normal 3 8 2 5 4 2 2" xfId="27547" xr:uid="{00000000-0005-0000-0000-0000686B0000}"/>
    <cellStyle name="Normal 3 8 2 5 4 2 2 2" xfId="27548" xr:uid="{00000000-0005-0000-0000-0000696B0000}"/>
    <cellStyle name="Normal 3 8 2 5 4 2 3" xfId="27549" xr:uid="{00000000-0005-0000-0000-00006A6B0000}"/>
    <cellStyle name="Normal 3 8 2 5 4 2 4" xfId="27550" xr:uid="{00000000-0005-0000-0000-00006B6B0000}"/>
    <cellStyle name="Normal 3 8 2 5 4 3" xfId="27551" xr:uid="{00000000-0005-0000-0000-00006C6B0000}"/>
    <cellStyle name="Normal 3 8 2 5 4 3 2" xfId="27552" xr:uid="{00000000-0005-0000-0000-00006D6B0000}"/>
    <cellStyle name="Normal 3 8 2 5 4 3 2 2" xfId="27553" xr:uid="{00000000-0005-0000-0000-00006E6B0000}"/>
    <cellStyle name="Normal 3 8 2 5 4 3 3" xfId="27554" xr:uid="{00000000-0005-0000-0000-00006F6B0000}"/>
    <cellStyle name="Normal 3 8 2 5 4 4" xfId="27555" xr:uid="{00000000-0005-0000-0000-0000706B0000}"/>
    <cellStyle name="Normal 3 8 2 5 4 4 2" xfId="27556" xr:uid="{00000000-0005-0000-0000-0000716B0000}"/>
    <cellStyle name="Normal 3 8 2 5 4 4 2 2" xfId="27557" xr:uid="{00000000-0005-0000-0000-0000726B0000}"/>
    <cellStyle name="Normal 3 8 2 5 4 4 3" xfId="27558" xr:uid="{00000000-0005-0000-0000-0000736B0000}"/>
    <cellStyle name="Normal 3 8 2 5 4 5" xfId="27559" xr:uid="{00000000-0005-0000-0000-0000746B0000}"/>
    <cellStyle name="Normal 3 8 2 5 4 5 2" xfId="27560" xr:uid="{00000000-0005-0000-0000-0000756B0000}"/>
    <cellStyle name="Normal 3 8 2 5 4 6" xfId="27561" xr:uid="{00000000-0005-0000-0000-0000766B0000}"/>
    <cellStyle name="Normal 3 8 2 5 4 6 2" xfId="27562" xr:uid="{00000000-0005-0000-0000-0000776B0000}"/>
    <cellStyle name="Normal 3 8 2 5 4 7" xfId="27563" xr:uid="{00000000-0005-0000-0000-0000786B0000}"/>
    <cellStyle name="Normal 3 8 2 5 5" xfId="27564" xr:uid="{00000000-0005-0000-0000-0000796B0000}"/>
    <cellStyle name="Normal 3 8 2 5 5 2" xfId="27565" xr:uid="{00000000-0005-0000-0000-00007A6B0000}"/>
    <cellStyle name="Normal 3 8 2 5 5 2 2" xfId="27566" xr:uid="{00000000-0005-0000-0000-00007B6B0000}"/>
    <cellStyle name="Normal 3 8 2 5 5 3" xfId="27567" xr:uid="{00000000-0005-0000-0000-00007C6B0000}"/>
    <cellStyle name="Normal 3 8 2 5 5 4" xfId="27568" xr:uid="{00000000-0005-0000-0000-00007D6B0000}"/>
    <cellStyle name="Normal 3 8 2 5 6" xfId="27569" xr:uid="{00000000-0005-0000-0000-00007E6B0000}"/>
    <cellStyle name="Normal 3 8 2 5 6 2" xfId="27570" xr:uid="{00000000-0005-0000-0000-00007F6B0000}"/>
    <cellStyle name="Normal 3 8 2 5 6 2 2" xfId="27571" xr:uid="{00000000-0005-0000-0000-0000806B0000}"/>
    <cellStyle name="Normal 3 8 2 5 6 3" xfId="27572" xr:uid="{00000000-0005-0000-0000-0000816B0000}"/>
    <cellStyle name="Normal 3 8 2 5 6 4" xfId="27573" xr:uid="{00000000-0005-0000-0000-0000826B0000}"/>
    <cellStyle name="Normal 3 8 2 5 7" xfId="27574" xr:uid="{00000000-0005-0000-0000-0000836B0000}"/>
    <cellStyle name="Normal 3 8 2 5 7 2" xfId="27575" xr:uid="{00000000-0005-0000-0000-0000846B0000}"/>
    <cellStyle name="Normal 3 8 2 5 7 2 2" xfId="27576" xr:uid="{00000000-0005-0000-0000-0000856B0000}"/>
    <cellStyle name="Normal 3 8 2 5 7 3" xfId="27577" xr:uid="{00000000-0005-0000-0000-0000866B0000}"/>
    <cellStyle name="Normal 3 8 2 5 8" xfId="27578" xr:uid="{00000000-0005-0000-0000-0000876B0000}"/>
    <cellStyle name="Normal 3 8 2 5 8 2" xfId="27579" xr:uid="{00000000-0005-0000-0000-0000886B0000}"/>
    <cellStyle name="Normal 3 8 2 5 9" xfId="27580" xr:uid="{00000000-0005-0000-0000-0000896B0000}"/>
    <cellStyle name="Normal 3 8 2 5 9 2" xfId="27581" xr:uid="{00000000-0005-0000-0000-00008A6B0000}"/>
    <cellStyle name="Normal 3 8 2 6" xfId="27582" xr:uid="{00000000-0005-0000-0000-00008B6B0000}"/>
    <cellStyle name="Normal 3 8 2 6 2" xfId="27583" xr:uid="{00000000-0005-0000-0000-00008C6B0000}"/>
    <cellStyle name="Normal 3 8 2 6 2 2" xfId="27584" xr:uid="{00000000-0005-0000-0000-00008D6B0000}"/>
    <cellStyle name="Normal 3 8 2 6 2 2 2" xfId="27585" xr:uid="{00000000-0005-0000-0000-00008E6B0000}"/>
    <cellStyle name="Normal 3 8 2 6 2 2 2 2" xfId="27586" xr:uid="{00000000-0005-0000-0000-00008F6B0000}"/>
    <cellStyle name="Normal 3 8 2 6 2 2 3" xfId="27587" xr:uid="{00000000-0005-0000-0000-0000906B0000}"/>
    <cellStyle name="Normal 3 8 2 6 2 2 4" xfId="27588" xr:uid="{00000000-0005-0000-0000-0000916B0000}"/>
    <cellStyle name="Normal 3 8 2 6 2 3" xfId="27589" xr:uid="{00000000-0005-0000-0000-0000926B0000}"/>
    <cellStyle name="Normal 3 8 2 6 2 3 2" xfId="27590" xr:uid="{00000000-0005-0000-0000-0000936B0000}"/>
    <cellStyle name="Normal 3 8 2 6 2 3 2 2" xfId="27591" xr:uid="{00000000-0005-0000-0000-0000946B0000}"/>
    <cellStyle name="Normal 3 8 2 6 2 3 3" xfId="27592" xr:uid="{00000000-0005-0000-0000-0000956B0000}"/>
    <cellStyle name="Normal 3 8 2 6 2 4" xfId="27593" xr:uid="{00000000-0005-0000-0000-0000966B0000}"/>
    <cellStyle name="Normal 3 8 2 6 2 4 2" xfId="27594" xr:uid="{00000000-0005-0000-0000-0000976B0000}"/>
    <cellStyle name="Normal 3 8 2 6 2 4 2 2" xfId="27595" xr:uid="{00000000-0005-0000-0000-0000986B0000}"/>
    <cellStyle name="Normal 3 8 2 6 2 4 3" xfId="27596" xr:uid="{00000000-0005-0000-0000-0000996B0000}"/>
    <cellStyle name="Normal 3 8 2 6 2 5" xfId="27597" xr:uid="{00000000-0005-0000-0000-00009A6B0000}"/>
    <cellStyle name="Normal 3 8 2 6 2 5 2" xfId="27598" xr:uid="{00000000-0005-0000-0000-00009B6B0000}"/>
    <cellStyle name="Normal 3 8 2 6 2 6" xfId="27599" xr:uid="{00000000-0005-0000-0000-00009C6B0000}"/>
    <cellStyle name="Normal 3 8 2 6 2 6 2" xfId="27600" xr:uid="{00000000-0005-0000-0000-00009D6B0000}"/>
    <cellStyle name="Normal 3 8 2 6 2 7" xfId="27601" xr:uid="{00000000-0005-0000-0000-00009E6B0000}"/>
    <cellStyle name="Normal 3 8 2 6 3" xfId="27602" xr:uid="{00000000-0005-0000-0000-00009F6B0000}"/>
    <cellStyle name="Normal 3 8 2 6 3 2" xfId="27603" xr:uid="{00000000-0005-0000-0000-0000A06B0000}"/>
    <cellStyle name="Normal 3 8 2 6 3 2 2" xfId="27604" xr:uid="{00000000-0005-0000-0000-0000A16B0000}"/>
    <cellStyle name="Normal 3 8 2 6 3 3" xfId="27605" xr:uid="{00000000-0005-0000-0000-0000A26B0000}"/>
    <cellStyle name="Normal 3 8 2 6 3 4" xfId="27606" xr:uid="{00000000-0005-0000-0000-0000A36B0000}"/>
    <cellStyle name="Normal 3 8 2 6 4" xfId="27607" xr:uid="{00000000-0005-0000-0000-0000A46B0000}"/>
    <cellStyle name="Normal 3 8 2 6 4 2" xfId="27608" xr:uid="{00000000-0005-0000-0000-0000A56B0000}"/>
    <cellStyle name="Normal 3 8 2 6 4 2 2" xfId="27609" xr:uid="{00000000-0005-0000-0000-0000A66B0000}"/>
    <cellStyle name="Normal 3 8 2 6 4 3" xfId="27610" xr:uid="{00000000-0005-0000-0000-0000A76B0000}"/>
    <cellStyle name="Normal 3 8 2 6 4 4" xfId="27611" xr:uid="{00000000-0005-0000-0000-0000A86B0000}"/>
    <cellStyle name="Normal 3 8 2 6 5" xfId="27612" xr:uid="{00000000-0005-0000-0000-0000A96B0000}"/>
    <cellStyle name="Normal 3 8 2 6 5 2" xfId="27613" xr:uid="{00000000-0005-0000-0000-0000AA6B0000}"/>
    <cellStyle name="Normal 3 8 2 6 5 2 2" xfId="27614" xr:uid="{00000000-0005-0000-0000-0000AB6B0000}"/>
    <cellStyle name="Normal 3 8 2 6 5 3" xfId="27615" xr:uid="{00000000-0005-0000-0000-0000AC6B0000}"/>
    <cellStyle name="Normal 3 8 2 6 6" xfId="27616" xr:uid="{00000000-0005-0000-0000-0000AD6B0000}"/>
    <cellStyle name="Normal 3 8 2 6 6 2" xfId="27617" xr:uid="{00000000-0005-0000-0000-0000AE6B0000}"/>
    <cellStyle name="Normal 3 8 2 6 7" xfId="27618" xr:uid="{00000000-0005-0000-0000-0000AF6B0000}"/>
    <cellStyle name="Normal 3 8 2 6 7 2" xfId="27619" xr:uid="{00000000-0005-0000-0000-0000B06B0000}"/>
    <cellStyle name="Normal 3 8 2 6 8" xfId="27620" xr:uid="{00000000-0005-0000-0000-0000B16B0000}"/>
    <cellStyle name="Normal 3 8 2 7" xfId="27621" xr:uid="{00000000-0005-0000-0000-0000B26B0000}"/>
    <cellStyle name="Normal 3 8 2 7 2" xfId="27622" xr:uid="{00000000-0005-0000-0000-0000B36B0000}"/>
    <cellStyle name="Normal 3 8 2 7 2 2" xfId="27623" xr:uid="{00000000-0005-0000-0000-0000B46B0000}"/>
    <cellStyle name="Normal 3 8 2 7 2 2 2" xfId="27624" xr:uid="{00000000-0005-0000-0000-0000B56B0000}"/>
    <cellStyle name="Normal 3 8 2 7 2 2 2 2" xfId="27625" xr:uid="{00000000-0005-0000-0000-0000B66B0000}"/>
    <cellStyle name="Normal 3 8 2 7 2 2 3" xfId="27626" xr:uid="{00000000-0005-0000-0000-0000B76B0000}"/>
    <cellStyle name="Normal 3 8 2 7 2 2 4" xfId="27627" xr:uid="{00000000-0005-0000-0000-0000B86B0000}"/>
    <cellStyle name="Normal 3 8 2 7 2 3" xfId="27628" xr:uid="{00000000-0005-0000-0000-0000B96B0000}"/>
    <cellStyle name="Normal 3 8 2 7 2 3 2" xfId="27629" xr:uid="{00000000-0005-0000-0000-0000BA6B0000}"/>
    <cellStyle name="Normal 3 8 2 7 2 3 2 2" xfId="27630" xr:uid="{00000000-0005-0000-0000-0000BB6B0000}"/>
    <cellStyle name="Normal 3 8 2 7 2 3 3" xfId="27631" xr:uid="{00000000-0005-0000-0000-0000BC6B0000}"/>
    <cellStyle name="Normal 3 8 2 7 2 4" xfId="27632" xr:uid="{00000000-0005-0000-0000-0000BD6B0000}"/>
    <cellStyle name="Normal 3 8 2 7 2 4 2" xfId="27633" xr:uid="{00000000-0005-0000-0000-0000BE6B0000}"/>
    <cellStyle name="Normal 3 8 2 7 2 4 2 2" xfId="27634" xr:uid="{00000000-0005-0000-0000-0000BF6B0000}"/>
    <cellStyle name="Normal 3 8 2 7 2 4 3" xfId="27635" xr:uid="{00000000-0005-0000-0000-0000C06B0000}"/>
    <cellStyle name="Normal 3 8 2 7 2 5" xfId="27636" xr:uid="{00000000-0005-0000-0000-0000C16B0000}"/>
    <cellStyle name="Normal 3 8 2 7 2 5 2" xfId="27637" xr:uid="{00000000-0005-0000-0000-0000C26B0000}"/>
    <cellStyle name="Normal 3 8 2 7 2 6" xfId="27638" xr:uid="{00000000-0005-0000-0000-0000C36B0000}"/>
    <cellStyle name="Normal 3 8 2 7 2 6 2" xfId="27639" xr:uid="{00000000-0005-0000-0000-0000C46B0000}"/>
    <cellStyle name="Normal 3 8 2 7 2 7" xfId="27640" xr:uid="{00000000-0005-0000-0000-0000C56B0000}"/>
    <cellStyle name="Normal 3 8 2 7 3" xfId="27641" xr:uid="{00000000-0005-0000-0000-0000C66B0000}"/>
    <cellStyle name="Normal 3 8 2 7 3 2" xfId="27642" xr:uid="{00000000-0005-0000-0000-0000C76B0000}"/>
    <cellStyle name="Normal 3 8 2 7 3 2 2" xfId="27643" xr:uid="{00000000-0005-0000-0000-0000C86B0000}"/>
    <cellStyle name="Normal 3 8 2 7 3 3" xfId="27644" xr:uid="{00000000-0005-0000-0000-0000C96B0000}"/>
    <cellStyle name="Normal 3 8 2 7 3 4" xfId="27645" xr:uid="{00000000-0005-0000-0000-0000CA6B0000}"/>
    <cellStyle name="Normal 3 8 2 7 4" xfId="27646" xr:uid="{00000000-0005-0000-0000-0000CB6B0000}"/>
    <cellStyle name="Normal 3 8 2 7 4 2" xfId="27647" xr:uid="{00000000-0005-0000-0000-0000CC6B0000}"/>
    <cellStyle name="Normal 3 8 2 7 4 2 2" xfId="27648" xr:uid="{00000000-0005-0000-0000-0000CD6B0000}"/>
    <cellStyle name="Normal 3 8 2 7 4 3" xfId="27649" xr:uid="{00000000-0005-0000-0000-0000CE6B0000}"/>
    <cellStyle name="Normal 3 8 2 7 4 4" xfId="27650" xr:uid="{00000000-0005-0000-0000-0000CF6B0000}"/>
    <cellStyle name="Normal 3 8 2 7 5" xfId="27651" xr:uid="{00000000-0005-0000-0000-0000D06B0000}"/>
    <cellStyle name="Normal 3 8 2 7 5 2" xfId="27652" xr:uid="{00000000-0005-0000-0000-0000D16B0000}"/>
    <cellStyle name="Normal 3 8 2 7 5 2 2" xfId="27653" xr:uid="{00000000-0005-0000-0000-0000D26B0000}"/>
    <cellStyle name="Normal 3 8 2 7 5 3" xfId="27654" xr:uid="{00000000-0005-0000-0000-0000D36B0000}"/>
    <cellStyle name="Normal 3 8 2 7 6" xfId="27655" xr:uid="{00000000-0005-0000-0000-0000D46B0000}"/>
    <cellStyle name="Normal 3 8 2 7 6 2" xfId="27656" xr:uid="{00000000-0005-0000-0000-0000D56B0000}"/>
    <cellStyle name="Normal 3 8 2 7 7" xfId="27657" xr:uid="{00000000-0005-0000-0000-0000D66B0000}"/>
    <cellStyle name="Normal 3 8 2 7 7 2" xfId="27658" xr:uid="{00000000-0005-0000-0000-0000D76B0000}"/>
    <cellStyle name="Normal 3 8 2 7 8" xfId="27659" xr:uid="{00000000-0005-0000-0000-0000D86B0000}"/>
    <cellStyle name="Normal 3 8 2 8" xfId="27660" xr:uid="{00000000-0005-0000-0000-0000D96B0000}"/>
    <cellStyle name="Normal 3 8 2 8 2" xfId="27661" xr:uid="{00000000-0005-0000-0000-0000DA6B0000}"/>
    <cellStyle name="Normal 3 8 2 8 2 2" xfId="27662" xr:uid="{00000000-0005-0000-0000-0000DB6B0000}"/>
    <cellStyle name="Normal 3 8 2 8 2 2 2" xfId="27663" xr:uid="{00000000-0005-0000-0000-0000DC6B0000}"/>
    <cellStyle name="Normal 3 8 2 8 2 3" xfId="27664" xr:uid="{00000000-0005-0000-0000-0000DD6B0000}"/>
    <cellStyle name="Normal 3 8 2 8 2 4" xfId="27665" xr:uid="{00000000-0005-0000-0000-0000DE6B0000}"/>
    <cellStyle name="Normal 3 8 2 8 3" xfId="27666" xr:uid="{00000000-0005-0000-0000-0000DF6B0000}"/>
    <cellStyle name="Normal 3 8 2 8 3 2" xfId="27667" xr:uid="{00000000-0005-0000-0000-0000E06B0000}"/>
    <cellStyle name="Normal 3 8 2 8 3 2 2" xfId="27668" xr:uid="{00000000-0005-0000-0000-0000E16B0000}"/>
    <cellStyle name="Normal 3 8 2 8 3 3" xfId="27669" xr:uid="{00000000-0005-0000-0000-0000E26B0000}"/>
    <cellStyle name="Normal 3 8 2 8 4" xfId="27670" xr:uid="{00000000-0005-0000-0000-0000E36B0000}"/>
    <cellStyle name="Normal 3 8 2 8 4 2" xfId="27671" xr:uid="{00000000-0005-0000-0000-0000E46B0000}"/>
    <cellStyle name="Normal 3 8 2 8 4 2 2" xfId="27672" xr:uid="{00000000-0005-0000-0000-0000E56B0000}"/>
    <cellStyle name="Normal 3 8 2 8 4 3" xfId="27673" xr:uid="{00000000-0005-0000-0000-0000E66B0000}"/>
    <cellStyle name="Normal 3 8 2 8 5" xfId="27674" xr:uid="{00000000-0005-0000-0000-0000E76B0000}"/>
    <cellStyle name="Normal 3 8 2 8 5 2" xfId="27675" xr:uid="{00000000-0005-0000-0000-0000E86B0000}"/>
    <cellStyle name="Normal 3 8 2 8 6" xfId="27676" xr:uid="{00000000-0005-0000-0000-0000E96B0000}"/>
    <cellStyle name="Normal 3 8 2 8 6 2" xfId="27677" xr:uid="{00000000-0005-0000-0000-0000EA6B0000}"/>
    <cellStyle name="Normal 3 8 2 8 7" xfId="27678" xr:uid="{00000000-0005-0000-0000-0000EB6B0000}"/>
    <cellStyle name="Normal 3 8 2 9" xfId="27679" xr:uid="{00000000-0005-0000-0000-0000EC6B0000}"/>
    <cellStyle name="Normal 3 8 2 9 2" xfId="27680" xr:uid="{00000000-0005-0000-0000-0000ED6B0000}"/>
    <cellStyle name="Normal 3 8 2 9 2 2" xfId="27681" xr:uid="{00000000-0005-0000-0000-0000EE6B0000}"/>
    <cellStyle name="Normal 3 8 2 9 3" xfId="27682" xr:uid="{00000000-0005-0000-0000-0000EF6B0000}"/>
    <cellStyle name="Normal 3 8 2 9 4" xfId="27683" xr:uid="{00000000-0005-0000-0000-0000F06B0000}"/>
    <cellStyle name="Normal 3 8 20" xfId="27684" xr:uid="{00000000-0005-0000-0000-0000F16B0000}"/>
    <cellStyle name="Normal 3 8 21" xfId="27685" xr:uid="{00000000-0005-0000-0000-0000F26B0000}"/>
    <cellStyle name="Normal 3 8 3" xfId="27686" xr:uid="{00000000-0005-0000-0000-0000F36B0000}"/>
    <cellStyle name="Normal 3 8 3 10" xfId="27687" xr:uid="{00000000-0005-0000-0000-0000F46B0000}"/>
    <cellStyle name="Normal 3 8 3 10 2" xfId="27688" xr:uid="{00000000-0005-0000-0000-0000F56B0000}"/>
    <cellStyle name="Normal 3 8 3 11" xfId="27689" xr:uid="{00000000-0005-0000-0000-0000F66B0000}"/>
    <cellStyle name="Normal 3 8 3 11 2" xfId="27690" xr:uid="{00000000-0005-0000-0000-0000F76B0000}"/>
    <cellStyle name="Normal 3 8 3 12" xfId="27691" xr:uid="{00000000-0005-0000-0000-0000F86B0000}"/>
    <cellStyle name="Normal 3 8 3 2" xfId="27692" xr:uid="{00000000-0005-0000-0000-0000F96B0000}"/>
    <cellStyle name="Normal 3 8 3 2 10" xfId="27693" xr:uid="{00000000-0005-0000-0000-0000FA6B0000}"/>
    <cellStyle name="Normal 3 8 3 2 10 2" xfId="27694" xr:uid="{00000000-0005-0000-0000-0000FB6B0000}"/>
    <cellStyle name="Normal 3 8 3 2 11" xfId="27695" xr:uid="{00000000-0005-0000-0000-0000FC6B0000}"/>
    <cellStyle name="Normal 3 8 3 2 2" xfId="27696" xr:uid="{00000000-0005-0000-0000-0000FD6B0000}"/>
    <cellStyle name="Normal 3 8 3 2 2 2" xfId="27697" xr:uid="{00000000-0005-0000-0000-0000FE6B0000}"/>
    <cellStyle name="Normal 3 8 3 2 2 2 2" xfId="27698" xr:uid="{00000000-0005-0000-0000-0000FF6B0000}"/>
    <cellStyle name="Normal 3 8 3 2 2 2 2 2" xfId="27699" xr:uid="{00000000-0005-0000-0000-0000006C0000}"/>
    <cellStyle name="Normal 3 8 3 2 2 2 2 2 2" xfId="27700" xr:uid="{00000000-0005-0000-0000-0000016C0000}"/>
    <cellStyle name="Normal 3 8 3 2 2 2 2 2 2 2" xfId="27701" xr:uid="{00000000-0005-0000-0000-0000026C0000}"/>
    <cellStyle name="Normal 3 8 3 2 2 2 2 2 3" xfId="27702" xr:uid="{00000000-0005-0000-0000-0000036C0000}"/>
    <cellStyle name="Normal 3 8 3 2 2 2 2 2 4" xfId="27703" xr:uid="{00000000-0005-0000-0000-0000046C0000}"/>
    <cellStyle name="Normal 3 8 3 2 2 2 2 3" xfId="27704" xr:uid="{00000000-0005-0000-0000-0000056C0000}"/>
    <cellStyle name="Normal 3 8 3 2 2 2 2 3 2" xfId="27705" xr:uid="{00000000-0005-0000-0000-0000066C0000}"/>
    <cellStyle name="Normal 3 8 3 2 2 2 2 3 2 2" xfId="27706" xr:uid="{00000000-0005-0000-0000-0000076C0000}"/>
    <cellStyle name="Normal 3 8 3 2 2 2 2 3 3" xfId="27707" xr:uid="{00000000-0005-0000-0000-0000086C0000}"/>
    <cellStyle name="Normal 3 8 3 2 2 2 2 4" xfId="27708" xr:uid="{00000000-0005-0000-0000-0000096C0000}"/>
    <cellStyle name="Normal 3 8 3 2 2 2 2 4 2" xfId="27709" xr:uid="{00000000-0005-0000-0000-00000A6C0000}"/>
    <cellStyle name="Normal 3 8 3 2 2 2 2 4 2 2" xfId="27710" xr:uid="{00000000-0005-0000-0000-00000B6C0000}"/>
    <cellStyle name="Normal 3 8 3 2 2 2 2 4 3" xfId="27711" xr:uid="{00000000-0005-0000-0000-00000C6C0000}"/>
    <cellStyle name="Normal 3 8 3 2 2 2 2 5" xfId="27712" xr:uid="{00000000-0005-0000-0000-00000D6C0000}"/>
    <cellStyle name="Normal 3 8 3 2 2 2 2 5 2" xfId="27713" xr:uid="{00000000-0005-0000-0000-00000E6C0000}"/>
    <cellStyle name="Normal 3 8 3 2 2 2 2 6" xfId="27714" xr:uid="{00000000-0005-0000-0000-00000F6C0000}"/>
    <cellStyle name="Normal 3 8 3 2 2 2 2 6 2" xfId="27715" xr:uid="{00000000-0005-0000-0000-0000106C0000}"/>
    <cellStyle name="Normal 3 8 3 2 2 2 2 7" xfId="27716" xr:uid="{00000000-0005-0000-0000-0000116C0000}"/>
    <cellStyle name="Normal 3 8 3 2 2 2 3" xfId="27717" xr:uid="{00000000-0005-0000-0000-0000126C0000}"/>
    <cellStyle name="Normal 3 8 3 2 2 2 3 2" xfId="27718" xr:uid="{00000000-0005-0000-0000-0000136C0000}"/>
    <cellStyle name="Normal 3 8 3 2 2 2 3 2 2" xfId="27719" xr:uid="{00000000-0005-0000-0000-0000146C0000}"/>
    <cellStyle name="Normal 3 8 3 2 2 2 3 3" xfId="27720" xr:uid="{00000000-0005-0000-0000-0000156C0000}"/>
    <cellStyle name="Normal 3 8 3 2 2 2 3 4" xfId="27721" xr:uid="{00000000-0005-0000-0000-0000166C0000}"/>
    <cellStyle name="Normal 3 8 3 2 2 2 4" xfId="27722" xr:uid="{00000000-0005-0000-0000-0000176C0000}"/>
    <cellStyle name="Normal 3 8 3 2 2 2 4 2" xfId="27723" xr:uid="{00000000-0005-0000-0000-0000186C0000}"/>
    <cellStyle name="Normal 3 8 3 2 2 2 4 2 2" xfId="27724" xr:uid="{00000000-0005-0000-0000-0000196C0000}"/>
    <cellStyle name="Normal 3 8 3 2 2 2 4 3" xfId="27725" xr:uid="{00000000-0005-0000-0000-00001A6C0000}"/>
    <cellStyle name="Normal 3 8 3 2 2 2 4 4" xfId="27726" xr:uid="{00000000-0005-0000-0000-00001B6C0000}"/>
    <cellStyle name="Normal 3 8 3 2 2 2 5" xfId="27727" xr:uid="{00000000-0005-0000-0000-00001C6C0000}"/>
    <cellStyle name="Normal 3 8 3 2 2 2 5 2" xfId="27728" xr:uid="{00000000-0005-0000-0000-00001D6C0000}"/>
    <cellStyle name="Normal 3 8 3 2 2 2 5 2 2" xfId="27729" xr:uid="{00000000-0005-0000-0000-00001E6C0000}"/>
    <cellStyle name="Normal 3 8 3 2 2 2 5 3" xfId="27730" xr:uid="{00000000-0005-0000-0000-00001F6C0000}"/>
    <cellStyle name="Normal 3 8 3 2 2 2 6" xfId="27731" xr:uid="{00000000-0005-0000-0000-0000206C0000}"/>
    <cellStyle name="Normal 3 8 3 2 2 2 6 2" xfId="27732" xr:uid="{00000000-0005-0000-0000-0000216C0000}"/>
    <cellStyle name="Normal 3 8 3 2 2 2 7" xfId="27733" xr:uid="{00000000-0005-0000-0000-0000226C0000}"/>
    <cellStyle name="Normal 3 8 3 2 2 2 7 2" xfId="27734" xr:uid="{00000000-0005-0000-0000-0000236C0000}"/>
    <cellStyle name="Normal 3 8 3 2 2 2 8" xfId="27735" xr:uid="{00000000-0005-0000-0000-0000246C0000}"/>
    <cellStyle name="Normal 3 8 3 2 2 3" xfId="27736" xr:uid="{00000000-0005-0000-0000-0000256C0000}"/>
    <cellStyle name="Normal 3 8 3 2 2 3 2" xfId="27737" xr:uid="{00000000-0005-0000-0000-0000266C0000}"/>
    <cellStyle name="Normal 3 8 3 2 2 3 2 2" xfId="27738" xr:uid="{00000000-0005-0000-0000-0000276C0000}"/>
    <cellStyle name="Normal 3 8 3 2 2 3 2 2 2" xfId="27739" xr:uid="{00000000-0005-0000-0000-0000286C0000}"/>
    <cellStyle name="Normal 3 8 3 2 2 3 2 3" xfId="27740" xr:uid="{00000000-0005-0000-0000-0000296C0000}"/>
    <cellStyle name="Normal 3 8 3 2 2 3 2 4" xfId="27741" xr:uid="{00000000-0005-0000-0000-00002A6C0000}"/>
    <cellStyle name="Normal 3 8 3 2 2 3 3" xfId="27742" xr:uid="{00000000-0005-0000-0000-00002B6C0000}"/>
    <cellStyle name="Normal 3 8 3 2 2 3 3 2" xfId="27743" xr:uid="{00000000-0005-0000-0000-00002C6C0000}"/>
    <cellStyle name="Normal 3 8 3 2 2 3 3 2 2" xfId="27744" xr:uid="{00000000-0005-0000-0000-00002D6C0000}"/>
    <cellStyle name="Normal 3 8 3 2 2 3 3 3" xfId="27745" xr:uid="{00000000-0005-0000-0000-00002E6C0000}"/>
    <cellStyle name="Normal 3 8 3 2 2 3 4" xfId="27746" xr:uid="{00000000-0005-0000-0000-00002F6C0000}"/>
    <cellStyle name="Normal 3 8 3 2 2 3 4 2" xfId="27747" xr:uid="{00000000-0005-0000-0000-0000306C0000}"/>
    <cellStyle name="Normal 3 8 3 2 2 3 4 2 2" xfId="27748" xr:uid="{00000000-0005-0000-0000-0000316C0000}"/>
    <cellStyle name="Normal 3 8 3 2 2 3 4 3" xfId="27749" xr:uid="{00000000-0005-0000-0000-0000326C0000}"/>
    <cellStyle name="Normal 3 8 3 2 2 3 5" xfId="27750" xr:uid="{00000000-0005-0000-0000-0000336C0000}"/>
    <cellStyle name="Normal 3 8 3 2 2 3 5 2" xfId="27751" xr:uid="{00000000-0005-0000-0000-0000346C0000}"/>
    <cellStyle name="Normal 3 8 3 2 2 3 6" xfId="27752" xr:uid="{00000000-0005-0000-0000-0000356C0000}"/>
    <cellStyle name="Normal 3 8 3 2 2 3 6 2" xfId="27753" xr:uid="{00000000-0005-0000-0000-0000366C0000}"/>
    <cellStyle name="Normal 3 8 3 2 2 3 7" xfId="27754" xr:uid="{00000000-0005-0000-0000-0000376C0000}"/>
    <cellStyle name="Normal 3 8 3 2 2 4" xfId="27755" xr:uid="{00000000-0005-0000-0000-0000386C0000}"/>
    <cellStyle name="Normal 3 8 3 2 2 4 2" xfId="27756" xr:uid="{00000000-0005-0000-0000-0000396C0000}"/>
    <cellStyle name="Normal 3 8 3 2 2 4 2 2" xfId="27757" xr:uid="{00000000-0005-0000-0000-00003A6C0000}"/>
    <cellStyle name="Normal 3 8 3 2 2 4 3" xfId="27758" xr:uid="{00000000-0005-0000-0000-00003B6C0000}"/>
    <cellStyle name="Normal 3 8 3 2 2 4 4" xfId="27759" xr:uid="{00000000-0005-0000-0000-00003C6C0000}"/>
    <cellStyle name="Normal 3 8 3 2 2 5" xfId="27760" xr:uid="{00000000-0005-0000-0000-00003D6C0000}"/>
    <cellStyle name="Normal 3 8 3 2 2 5 2" xfId="27761" xr:uid="{00000000-0005-0000-0000-00003E6C0000}"/>
    <cellStyle name="Normal 3 8 3 2 2 5 2 2" xfId="27762" xr:uid="{00000000-0005-0000-0000-00003F6C0000}"/>
    <cellStyle name="Normal 3 8 3 2 2 5 3" xfId="27763" xr:uid="{00000000-0005-0000-0000-0000406C0000}"/>
    <cellStyle name="Normal 3 8 3 2 2 5 4" xfId="27764" xr:uid="{00000000-0005-0000-0000-0000416C0000}"/>
    <cellStyle name="Normal 3 8 3 2 2 6" xfId="27765" xr:uid="{00000000-0005-0000-0000-0000426C0000}"/>
    <cellStyle name="Normal 3 8 3 2 2 6 2" xfId="27766" xr:uid="{00000000-0005-0000-0000-0000436C0000}"/>
    <cellStyle name="Normal 3 8 3 2 2 6 2 2" xfId="27767" xr:uid="{00000000-0005-0000-0000-0000446C0000}"/>
    <cellStyle name="Normal 3 8 3 2 2 6 3" xfId="27768" xr:uid="{00000000-0005-0000-0000-0000456C0000}"/>
    <cellStyle name="Normal 3 8 3 2 2 7" xfId="27769" xr:uid="{00000000-0005-0000-0000-0000466C0000}"/>
    <cellStyle name="Normal 3 8 3 2 2 7 2" xfId="27770" xr:uid="{00000000-0005-0000-0000-0000476C0000}"/>
    <cellStyle name="Normal 3 8 3 2 2 8" xfId="27771" xr:uid="{00000000-0005-0000-0000-0000486C0000}"/>
    <cellStyle name="Normal 3 8 3 2 2 8 2" xfId="27772" xr:uid="{00000000-0005-0000-0000-0000496C0000}"/>
    <cellStyle name="Normal 3 8 3 2 2 9" xfId="27773" xr:uid="{00000000-0005-0000-0000-00004A6C0000}"/>
    <cellStyle name="Normal 3 8 3 2 3" xfId="27774" xr:uid="{00000000-0005-0000-0000-00004B6C0000}"/>
    <cellStyle name="Normal 3 8 3 2 3 2" xfId="27775" xr:uid="{00000000-0005-0000-0000-00004C6C0000}"/>
    <cellStyle name="Normal 3 8 3 2 3 2 2" xfId="27776" xr:uid="{00000000-0005-0000-0000-00004D6C0000}"/>
    <cellStyle name="Normal 3 8 3 2 3 2 2 2" xfId="27777" xr:uid="{00000000-0005-0000-0000-00004E6C0000}"/>
    <cellStyle name="Normal 3 8 3 2 3 2 2 2 2" xfId="27778" xr:uid="{00000000-0005-0000-0000-00004F6C0000}"/>
    <cellStyle name="Normal 3 8 3 2 3 2 2 3" xfId="27779" xr:uid="{00000000-0005-0000-0000-0000506C0000}"/>
    <cellStyle name="Normal 3 8 3 2 3 2 2 4" xfId="27780" xr:uid="{00000000-0005-0000-0000-0000516C0000}"/>
    <cellStyle name="Normal 3 8 3 2 3 2 3" xfId="27781" xr:uid="{00000000-0005-0000-0000-0000526C0000}"/>
    <cellStyle name="Normal 3 8 3 2 3 2 3 2" xfId="27782" xr:uid="{00000000-0005-0000-0000-0000536C0000}"/>
    <cellStyle name="Normal 3 8 3 2 3 2 3 2 2" xfId="27783" xr:uid="{00000000-0005-0000-0000-0000546C0000}"/>
    <cellStyle name="Normal 3 8 3 2 3 2 3 3" xfId="27784" xr:uid="{00000000-0005-0000-0000-0000556C0000}"/>
    <cellStyle name="Normal 3 8 3 2 3 2 4" xfId="27785" xr:uid="{00000000-0005-0000-0000-0000566C0000}"/>
    <cellStyle name="Normal 3 8 3 2 3 2 4 2" xfId="27786" xr:uid="{00000000-0005-0000-0000-0000576C0000}"/>
    <cellStyle name="Normal 3 8 3 2 3 2 4 2 2" xfId="27787" xr:uid="{00000000-0005-0000-0000-0000586C0000}"/>
    <cellStyle name="Normal 3 8 3 2 3 2 4 3" xfId="27788" xr:uid="{00000000-0005-0000-0000-0000596C0000}"/>
    <cellStyle name="Normal 3 8 3 2 3 2 5" xfId="27789" xr:uid="{00000000-0005-0000-0000-00005A6C0000}"/>
    <cellStyle name="Normal 3 8 3 2 3 2 5 2" xfId="27790" xr:uid="{00000000-0005-0000-0000-00005B6C0000}"/>
    <cellStyle name="Normal 3 8 3 2 3 2 6" xfId="27791" xr:uid="{00000000-0005-0000-0000-00005C6C0000}"/>
    <cellStyle name="Normal 3 8 3 2 3 2 6 2" xfId="27792" xr:uid="{00000000-0005-0000-0000-00005D6C0000}"/>
    <cellStyle name="Normal 3 8 3 2 3 2 7" xfId="27793" xr:uid="{00000000-0005-0000-0000-00005E6C0000}"/>
    <cellStyle name="Normal 3 8 3 2 3 3" xfId="27794" xr:uid="{00000000-0005-0000-0000-00005F6C0000}"/>
    <cellStyle name="Normal 3 8 3 2 3 3 2" xfId="27795" xr:uid="{00000000-0005-0000-0000-0000606C0000}"/>
    <cellStyle name="Normal 3 8 3 2 3 3 2 2" xfId="27796" xr:uid="{00000000-0005-0000-0000-0000616C0000}"/>
    <cellStyle name="Normal 3 8 3 2 3 3 3" xfId="27797" xr:uid="{00000000-0005-0000-0000-0000626C0000}"/>
    <cellStyle name="Normal 3 8 3 2 3 3 4" xfId="27798" xr:uid="{00000000-0005-0000-0000-0000636C0000}"/>
    <cellStyle name="Normal 3 8 3 2 3 4" xfId="27799" xr:uid="{00000000-0005-0000-0000-0000646C0000}"/>
    <cellStyle name="Normal 3 8 3 2 3 4 2" xfId="27800" xr:uid="{00000000-0005-0000-0000-0000656C0000}"/>
    <cellStyle name="Normal 3 8 3 2 3 4 2 2" xfId="27801" xr:uid="{00000000-0005-0000-0000-0000666C0000}"/>
    <cellStyle name="Normal 3 8 3 2 3 4 3" xfId="27802" xr:uid="{00000000-0005-0000-0000-0000676C0000}"/>
    <cellStyle name="Normal 3 8 3 2 3 4 4" xfId="27803" xr:uid="{00000000-0005-0000-0000-0000686C0000}"/>
    <cellStyle name="Normal 3 8 3 2 3 5" xfId="27804" xr:uid="{00000000-0005-0000-0000-0000696C0000}"/>
    <cellStyle name="Normal 3 8 3 2 3 5 2" xfId="27805" xr:uid="{00000000-0005-0000-0000-00006A6C0000}"/>
    <cellStyle name="Normal 3 8 3 2 3 5 2 2" xfId="27806" xr:uid="{00000000-0005-0000-0000-00006B6C0000}"/>
    <cellStyle name="Normal 3 8 3 2 3 5 3" xfId="27807" xr:uid="{00000000-0005-0000-0000-00006C6C0000}"/>
    <cellStyle name="Normal 3 8 3 2 3 6" xfId="27808" xr:uid="{00000000-0005-0000-0000-00006D6C0000}"/>
    <cellStyle name="Normal 3 8 3 2 3 6 2" xfId="27809" xr:uid="{00000000-0005-0000-0000-00006E6C0000}"/>
    <cellStyle name="Normal 3 8 3 2 3 7" xfId="27810" xr:uid="{00000000-0005-0000-0000-00006F6C0000}"/>
    <cellStyle name="Normal 3 8 3 2 3 7 2" xfId="27811" xr:uid="{00000000-0005-0000-0000-0000706C0000}"/>
    <cellStyle name="Normal 3 8 3 2 3 8" xfId="27812" xr:uid="{00000000-0005-0000-0000-0000716C0000}"/>
    <cellStyle name="Normal 3 8 3 2 4" xfId="27813" xr:uid="{00000000-0005-0000-0000-0000726C0000}"/>
    <cellStyle name="Normal 3 8 3 2 4 2" xfId="27814" xr:uid="{00000000-0005-0000-0000-0000736C0000}"/>
    <cellStyle name="Normal 3 8 3 2 4 2 2" xfId="27815" xr:uid="{00000000-0005-0000-0000-0000746C0000}"/>
    <cellStyle name="Normal 3 8 3 2 4 2 2 2" xfId="27816" xr:uid="{00000000-0005-0000-0000-0000756C0000}"/>
    <cellStyle name="Normal 3 8 3 2 4 2 2 2 2" xfId="27817" xr:uid="{00000000-0005-0000-0000-0000766C0000}"/>
    <cellStyle name="Normal 3 8 3 2 4 2 2 3" xfId="27818" xr:uid="{00000000-0005-0000-0000-0000776C0000}"/>
    <cellStyle name="Normal 3 8 3 2 4 2 2 4" xfId="27819" xr:uid="{00000000-0005-0000-0000-0000786C0000}"/>
    <cellStyle name="Normal 3 8 3 2 4 2 3" xfId="27820" xr:uid="{00000000-0005-0000-0000-0000796C0000}"/>
    <cellStyle name="Normal 3 8 3 2 4 2 3 2" xfId="27821" xr:uid="{00000000-0005-0000-0000-00007A6C0000}"/>
    <cellStyle name="Normal 3 8 3 2 4 2 3 2 2" xfId="27822" xr:uid="{00000000-0005-0000-0000-00007B6C0000}"/>
    <cellStyle name="Normal 3 8 3 2 4 2 3 3" xfId="27823" xr:uid="{00000000-0005-0000-0000-00007C6C0000}"/>
    <cellStyle name="Normal 3 8 3 2 4 2 4" xfId="27824" xr:uid="{00000000-0005-0000-0000-00007D6C0000}"/>
    <cellStyle name="Normal 3 8 3 2 4 2 4 2" xfId="27825" xr:uid="{00000000-0005-0000-0000-00007E6C0000}"/>
    <cellStyle name="Normal 3 8 3 2 4 2 4 2 2" xfId="27826" xr:uid="{00000000-0005-0000-0000-00007F6C0000}"/>
    <cellStyle name="Normal 3 8 3 2 4 2 4 3" xfId="27827" xr:uid="{00000000-0005-0000-0000-0000806C0000}"/>
    <cellStyle name="Normal 3 8 3 2 4 2 5" xfId="27828" xr:uid="{00000000-0005-0000-0000-0000816C0000}"/>
    <cellStyle name="Normal 3 8 3 2 4 2 5 2" xfId="27829" xr:uid="{00000000-0005-0000-0000-0000826C0000}"/>
    <cellStyle name="Normal 3 8 3 2 4 2 6" xfId="27830" xr:uid="{00000000-0005-0000-0000-0000836C0000}"/>
    <cellStyle name="Normal 3 8 3 2 4 2 6 2" xfId="27831" xr:uid="{00000000-0005-0000-0000-0000846C0000}"/>
    <cellStyle name="Normal 3 8 3 2 4 2 7" xfId="27832" xr:uid="{00000000-0005-0000-0000-0000856C0000}"/>
    <cellStyle name="Normal 3 8 3 2 4 3" xfId="27833" xr:uid="{00000000-0005-0000-0000-0000866C0000}"/>
    <cellStyle name="Normal 3 8 3 2 4 3 2" xfId="27834" xr:uid="{00000000-0005-0000-0000-0000876C0000}"/>
    <cellStyle name="Normal 3 8 3 2 4 3 2 2" xfId="27835" xr:uid="{00000000-0005-0000-0000-0000886C0000}"/>
    <cellStyle name="Normal 3 8 3 2 4 3 3" xfId="27836" xr:uid="{00000000-0005-0000-0000-0000896C0000}"/>
    <cellStyle name="Normal 3 8 3 2 4 3 4" xfId="27837" xr:uid="{00000000-0005-0000-0000-00008A6C0000}"/>
    <cellStyle name="Normal 3 8 3 2 4 4" xfId="27838" xr:uid="{00000000-0005-0000-0000-00008B6C0000}"/>
    <cellStyle name="Normal 3 8 3 2 4 4 2" xfId="27839" xr:uid="{00000000-0005-0000-0000-00008C6C0000}"/>
    <cellStyle name="Normal 3 8 3 2 4 4 2 2" xfId="27840" xr:uid="{00000000-0005-0000-0000-00008D6C0000}"/>
    <cellStyle name="Normal 3 8 3 2 4 4 3" xfId="27841" xr:uid="{00000000-0005-0000-0000-00008E6C0000}"/>
    <cellStyle name="Normal 3 8 3 2 4 4 4" xfId="27842" xr:uid="{00000000-0005-0000-0000-00008F6C0000}"/>
    <cellStyle name="Normal 3 8 3 2 4 5" xfId="27843" xr:uid="{00000000-0005-0000-0000-0000906C0000}"/>
    <cellStyle name="Normal 3 8 3 2 4 5 2" xfId="27844" xr:uid="{00000000-0005-0000-0000-0000916C0000}"/>
    <cellStyle name="Normal 3 8 3 2 4 5 2 2" xfId="27845" xr:uid="{00000000-0005-0000-0000-0000926C0000}"/>
    <cellStyle name="Normal 3 8 3 2 4 5 3" xfId="27846" xr:uid="{00000000-0005-0000-0000-0000936C0000}"/>
    <cellStyle name="Normal 3 8 3 2 4 6" xfId="27847" xr:uid="{00000000-0005-0000-0000-0000946C0000}"/>
    <cellStyle name="Normal 3 8 3 2 4 6 2" xfId="27848" xr:uid="{00000000-0005-0000-0000-0000956C0000}"/>
    <cellStyle name="Normal 3 8 3 2 4 7" xfId="27849" xr:uid="{00000000-0005-0000-0000-0000966C0000}"/>
    <cellStyle name="Normal 3 8 3 2 4 7 2" xfId="27850" xr:uid="{00000000-0005-0000-0000-0000976C0000}"/>
    <cellStyle name="Normal 3 8 3 2 4 8" xfId="27851" xr:uid="{00000000-0005-0000-0000-0000986C0000}"/>
    <cellStyle name="Normal 3 8 3 2 5" xfId="27852" xr:uid="{00000000-0005-0000-0000-0000996C0000}"/>
    <cellStyle name="Normal 3 8 3 2 5 2" xfId="27853" xr:uid="{00000000-0005-0000-0000-00009A6C0000}"/>
    <cellStyle name="Normal 3 8 3 2 5 2 2" xfId="27854" xr:uid="{00000000-0005-0000-0000-00009B6C0000}"/>
    <cellStyle name="Normal 3 8 3 2 5 2 2 2" xfId="27855" xr:uid="{00000000-0005-0000-0000-00009C6C0000}"/>
    <cellStyle name="Normal 3 8 3 2 5 2 3" xfId="27856" xr:uid="{00000000-0005-0000-0000-00009D6C0000}"/>
    <cellStyle name="Normal 3 8 3 2 5 2 4" xfId="27857" xr:uid="{00000000-0005-0000-0000-00009E6C0000}"/>
    <cellStyle name="Normal 3 8 3 2 5 3" xfId="27858" xr:uid="{00000000-0005-0000-0000-00009F6C0000}"/>
    <cellStyle name="Normal 3 8 3 2 5 3 2" xfId="27859" xr:uid="{00000000-0005-0000-0000-0000A06C0000}"/>
    <cellStyle name="Normal 3 8 3 2 5 3 2 2" xfId="27860" xr:uid="{00000000-0005-0000-0000-0000A16C0000}"/>
    <cellStyle name="Normal 3 8 3 2 5 3 3" xfId="27861" xr:uid="{00000000-0005-0000-0000-0000A26C0000}"/>
    <cellStyle name="Normal 3 8 3 2 5 4" xfId="27862" xr:uid="{00000000-0005-0000-0000-0000A36C0000}"/>
    <cellStyle name="Normal 3 8 3 2 5 4 2" xfId="27863" xr:uid="{00000000-0005-0000-0000-0000A46C0000}"/>
    <cellStyle name="Normal 3 8 3 2 5 4 2 2" xfId="27864" xr:uid="{00000000-0005-0000-0000-0000A56C0000}"/>
    <cellStyle name="Normal 3 8 3 2 5 4 3" xfId="27865" xr:uid="{00000000-0005-0000-0000-0000A66C0000}"/>
    <cellStyle name="Normal 3 8 3 2 5 5" xfId="27866" xr:uid="{00000000-0005-0000-0000-0000A76C0000}"/>
    <cellStyle name="Normal 3 8 3 2 5 5 2" xfId="27867" xr:uid="{00000000-0005-0000-0000-0000A86C0000}"/>
    <cellStyle name="Normal 3 8 3 2 5 6" xfId="27868" xr:uid="{00000000-0005-0000-0000-0000A96C0000}"/>
    <cellStyle name="Normal 3 8 3 2 5 6 2" xfId="27869" xr:uid="{00000000-0005-0000-0000-0000AA6C0000}"/>
    <cellStyle name="Normal 3 8 3 2 5 7" xfId="27870" xr:uid="{00000000-0005-0000-0000-0000AB6C0000}"/>
    <cellStyle name="Normal 3 8 3 2 6" xfId="27871" xr:uid="{00000000-0005-0000-0000-0000AC6C0000}"/>
    <cellStyle name="Normal 3 8 3 2 6 2" xfId="27872" xr:uid="{00000000-0005-0000-0000-0000AD6C0000}"/>
    <cellStyle name="Normal 3 8 3 2 6 2 2" xfId="27873" xr:uid="{00000000-0005-0000-0000-0000AE6C0000}"/>
    <cellStyle name="Normal 3 8 3 2 6 3" xfId="27874" xr:uid="{00000000-0005-0000-0000-0000AF6C0000}"/>
    <cellStyle name="Normal 3 8 3 2 6 4" xfId="27875" xr:uid="{00000000-0005-0000-0000-0000B06C0000}"/>
    <cellStyle name="Normal 3 8 3 2 7" xfId="27876" xr:uid="{00000000-0005-0000-0000-0000B16C0000}"/>
    <cellStyle name="Normal 3 8 3 2 7 2" xfId="27877" xr:uid="{00000000-0005-0000-0000-0000B26C0000}"/>
    <cellStyle name="Normal 3 8 3 2 7 2 2" xfId="27878" xr:uid="{00000000-0005-0000-0000-0000B36C0000}"/>
    <cellStyle name="Normal 3 8 3 2 7 3" xfId="27879" xr:uid="{00000000-0005-0000-0000-0000B46C0000}"/>
    <cellStyle name="Normal 3 8 3 2 7 4" xfId="27880" xr:uid="{00000000-0005-0000-0000-0000B56C0000}"/>
    <cellStyle name="Normal 3 8 3 2 8" xfId="27881" xr:uid="{00000000-0005-0000-0000-0000B66C0000}"/>
    <cellStyle name="Normal 3 8 3 2 8 2" xfId="27882" xr:uid="{00000000-0005-0000-0000-0000B76C0000}"/>
    <cellStyle name="Normal 3 8 3 2 8 2 2" xfId="27883" xr:uid="{00000000-0005-0000-0000-0000B86C0000}"/>
    <cellStyle name="Normal 3 8 3 2 8 3" xfId="27884" xr:uid="{00000000-0005-0000-0000-0000B96C0000}"/>
    <cellStyle name="Normal 3 8 3 2 9" xfId="27885" xr:uid="{00000000-0005-0000-0000-0000BA6C0000}"/>
    <cellStyle name="Normal 3 8 3 2 9 2" xfId="27886" xr:uid="{00000000-0005-0000-0000-0000BB6C0000}"/>
    <cellStyle name="Normal 3 8 3 3" xfId="27887" xr:uid="{00000000-0005-0000-0000-0000BC6C0000}"/>
    <cellStyle name="Normal 3 8 3 3 10" xfId="27888" xr:uid="{00000000-0005-0000-0000-0000BD6C0000}"/>
    <cellStyle name="Normal 3 8 3 3 2" xfId="27889" xr:uid="{00000000-0005-0000-0000-0000BE6C0000}"/>
    <cellStyle name="Normal 3 8 3 3 2 2" xfId="27890" xr:uid="{00000000-0005-0000-0000-0000BF6C0000}"/>
    <cellStyle name="Normal 3 8 3 3 2 2 2" xfId="27891" xr:uid="{00000000-0005-0000-0000-0000C06C0000}"/>
    <cellStyle name="Normal 3 8 3 3 2 2 2 2" xfId="27892" xr:uid="{00000000-0005-0000-0000-0000C16C0000}"/>
    <cellStyle name="Normal 3 8 3 3 2 2 2 2 2" xfId="27893" xr:uid="{00000000-0005-0000-0000-0000C26C0000}"/>
    <cellStyle name="Normal 3 8 3 3 2 2 2 3" xfId="27894" xr:uid="{00000000-0005-0000-0000-0000C36C0000}"/>
    <cellStyle name="Normal 3 8 3 3 2 2 2 4" xfId="27895" xr:uid="{00000000-0005-0000-0000-0000C46C0000}"/>
    <cellStyle name="Normal 3 8 3 3 2 2 3" xfId="27896" xr:uid="{00000000-0005-0000-0000-0000C56C0000}"/>
    <cellStyle name="Normal 3 8 3 3 2 2 3 2" xfId="27897" xr:uid="{00000000-0005-0000-0000-0000C66C0000}"/>
    <cellStyle name="Normal 3 8 3 3 2 2 3 2 2" xfId="27898" xr:uid="{00000000-0005-0000-0000-0000C76C0000}"/>
    <cellStyle name="Normal 3 8 3 3 2 2 3 3" xfId="27899" xr:uid="{00000000-0005-0000-0000-0000C86C0000}"/>
    <cellStyle name="Normal 3 8 3 3 2 2 4" xfId="27900" xr:uid="{00000000-0005-0000-0000-0000C96C0000}"/>
    <cellStyle name="Normal 3 8 3 3 2 2 4 2" xfId="27901" xr:uid="{00000000-0005-0000-0000-0000CA6C0000}"/>
    <cellStyle name="Normal 3 8 3 3 2 2 4 2 2" xfId="27902" xr:uid="{00000000-0005-0000-0000-0000CB6C0000}"/>
    <cellStyle name="Normal 3 8 3 3 2 2 4 3" xfId="27903" xr:uid="{00000000-0005-0000-0000-0000CC6C0000}"/>
    <cellStyle name="Normal 3 8 3 3 2 2 5" xfId="27904" xr:uid="{00000000-0005-0000-0000-0000CD6C0000}"/>
    <cellStyle name="Normal 3 8 3 3 2 2 5 2" xfId="27905" xr:uid="{00000000-0005-0000-0000-0000CE6C0000}"/>
    <cellStyle name="Normal 3 8 3 3 2 2 6" xfId="27906" xr:uid="{00000000-0005-0000-0000-0000CF6C0000}"/>
    <cellStyle name="Normal 3 8 3 3 2 2 6 2" xfId="27907" xr:uid="{00000000-0005-0000-0000-0000D06C0000}"/>
    <cellStyle name="Normal 3 8 3 3 2 2 7" xfId="27908" xr:uid="{00000000-0005-0000-0000-0000D16C0000}"/>
    <cellStyle name="Normal 3 8 3 3 2 3" xfId="27909" xr:uid="{00000000-0005-0000-0000-0000D26C0000}"/>
    <cellStyle name="Normal 3 8 3 3 2 3 2" xfId="27910" xr:uid="{00000000-0005-0000-0000-0000D36C0000}"/>
    <cellStyle name="Normal 3 8 3 3 2 3 2 2" xfId="27911" xr:uid="{00000000-0005-0000-0000-0000D46C0000}"/>
    <cellStyle name="Normal 3 8 3 3 2 3 3" xfId="27912" xr:uid="{00000000-0005-0000-0000-0000D56C0000}"/>
    <cellStyle name="Normal 3 8 3 3 2 3 4" xfId="27913" xr:uid="{00000000-0005-0000-0000-0000D66C0000}"/>
    <cellStyle name="Normal 3 8 3 3 2 4" xfId="27914" xr:uid="{00000000-0005-0000-0000-0000D76C0000}"/>
    <cellStyle name="Normal 3 8 3 3 2 4 2" xfId="27915" xr:uid="{00000000-0005-0000-0000-0000D86C0000}"/>
    <cellStyle name="Normal 3 8 3 3 2 4 2 2" xfId="27916" xr:uid="{00000000-0005-0000-0000-0000D96C0000}"/>
    <cellStyle name="Normal 3 8 3 3 2 4 3" xfId="27917" xr:uid="{00000000-0005-0000-0000-0000DA6C0000}"/>
    <cellStyle name="Normal 3 8 3 3 2 4 4" xfId="27918" xr:uid="{00000000-0005-0000-0000-0000DB6C0000}"/>
    <cellStyle name="Normal 3 8 3 3 2 5" xfId="27919" xr:uid="{00000000-0005-0000-0000-0000DC6C0000}"/>
    <cellStyle name="Normal 3 8 3 3 2 5 2" xfId="27920" xr:uid="{00000000-0005-0000-0000-0000DD6C0000}"/>
    <cellStyle name="Normal 3 8 3 3 2 5 2 2" xfId="27921" xr:uid="{00000000-0005-0000-0000-0000DE6C0000}"/>
    <cellStyle name="Normal 3 8 3 3 2 5 3" xfId="27922" xr:uid="{00000000-0005-0000-0000-0000DF6C0000}"/>
    <cellStyle name="Normal 3 8 3 3 2 6" xfId="27923" xr:uid="{00000000-0005-0000-0000-0000E06C0000}"/>
    <cellStyle name="Normal 3 8 3 3 2 6 2" xfId="27924" xr:uid="{00000000-0005-0000-0000-0000E16C0000}"/>
    <cellStyle name="Normal 3 8 3 3 2 7" xfId="27925" xr:uid="{00000000-0005-0000-0000-0000E26C0000}"/>
    <cellStyle name="Normal 3 8 3 3 2 7 2" xfId="27926" xr:uid="{00000000-0005-0000-0000-0000E36C0000}"/>
    <cellStyle name="Normal 3 8 3 3 2 8" xfId="27927" xr:uid="{00000000-0005-0000-0000-0000E46C0000}"/>
    <cellStyle name="Normal 3 8 3 3 3" xfId="27928" xr:uid="{00000000-0005-0000-0000-0000E56C0000}"/>
    <cellStyle name="Normal 3 8 3 3 3 2" xfId="27929" xr:uid="{00000000-0005-0000-0000-0000E66C0000}"/>
    <cellStyle name="Normal 3 8 3 3 3 2 2" xfId="27930" xr:uid="{00000000-0005-0000-0000-0000E76C0000}"/>
    <cellStyle name="Normal 3 8 3 3 3 2 2 2" xfId="27931" xr:uid="{00000000-0005-0000-0000-0000E86C0000}"/>
    <cellStyle name="Normal 3 8 3 3 3 2 2 2 2" xfId="27932" xr:uid="{00000000-0005-0000-0000-0000E96C0000}"/>
    <cellStyle name="Normal 3 8 3 3 3 2 2 3" xfId="27933" xr:uid="{00000000-0005-0000-0000-0000EA6C0000}"/>
    <cellStyle name="Normal 3 8 3 3 3 2 2 4" xfId="27934" xr:uid="{00000000-0005-0000-0000-0000EB6C0000}"/>
    <cellStyle name="Normal 3 8 3 3 3 2 3" xfId="27935" xr:uid="{00000000-0005-0000-0000-0000EC6C0000}"/>
    <cellStyle name="Normal 3 8 3 3 3 2 3 2" xfId="27936" xr:uid="{00000000-0005-0000-0000-0000ED6C0000}"/>
    <cellStyle name="Normal 3 8 3 3 3 2 3 2 2" xfId="27937" xr:uid="{00000000-0005-0000-0000-0000EE6C0000}"/>
    <cellStyle name="Normal 3 8 3 3 3 2 3 3" xfId="27938" xr:uid="{00000000-0005-0000-0000-0000EF6C0000}"/>
    <cellStyle name="Normal 3 8 3 3 3 2 4" xfId="27939" xr:uid="{00000000-0005-0000-0000-0000F06C0000}"/>
    <cellStyle name="Normal 3 8 3 3 3 2 4 2" xfId="27940" xr:uid="{00000000-0005-0000-0000-0000F16C0000}"/>
    <cellStyle name="Normal 3 8 3 3 3 2 4 2 2" xfId="27941" xr:uid="{00000000-0005-0000-0000-0000F26C0000}"/>
    <cellStyle name="Normal 3 8 3 3 3 2 4 3" xfId="27942" xr:uid="{00000000-0005-0000-0000-0000F36C0000}"/>
    <cellStyle name="Normal 3 8 3 3 3 2 5" xfId="27943" xr:uid="{00000000-0005-0000-0000-0000F46C0000}"/>
    <cellStyle name="Normal 3 8 3 3 3 2 5 2" xfId="27944" xr:uid="{00000000-0005-0000-0000-0000F56C0000}"/>
    <cellStyle name="Normal 3 8 3 3 3 2 6" xfId="27945" xr:uid="{00000000-0005-0000-0000-0000F66C0000}"/>
    <cellStyle name="Normal 3 8 3 3 3 2 6 2" xfId="27946" xr:uid="{00000000-0005-0000-0000-0000F76C0000}"/>
    <cellStyle name="Normal 3 8 3 3 3 2 7" xfId="27947" xr:uid="{00000000-0005-0000-0000-0000F86C0000}"/>
    <cellStyle name="Normal 3 8 3 3 3 3" xfId="27948" xr:uid="{00000000-0005-0000-0000-0000F96C0000}"/>
    <cellStyle name="Normal 3 8 3 3 3 3 2" xfId="27949" xr:uid="{00000000-0005-0000-0000-0000FA6C0000}"/>
    <cellStyle name="Normal 3 8 3 3 3 3 2 2" xfId="27950" xr:uid="{00000000-0005-0000-0000-0000FB6C0000}"/>
    <cellStyle name="Normal 3 8 3 3 3 3 3" xfId="27951" xr:uid="{00000000-0005-0000-0000-0000FC6C0000}"/>
    <cellStyle name="Normal 3 8 3 3 3 3 4" xfId="27952" xr:uid="{00000000-0005-0000-0000-0000FD6C0000}"/>
    <cellStyle name="Normal 3 8 3 3 3 4" xfId="27953" xr:uid="{00000000-0005-0000-0000-0000FE6C0000}"/>
    <cellStyle name="Normal 3 8 3 3 3 4 2" xfId="27954" xr:uid="{00000000-0005-0000-0000-0000FF6C0000}"/>
    <cellStyle name="Normal 3 8 3 3 3 4 2 2" xfId="27955" xr:uid="{00000000-0005-0000-0000-0000006D0000}"/>
    <cellStyle name="Normal 3 8 3 3 3 4 3" xfId="27956" xr:uid="{00000000-0005-0000-0000-0000016D0000}"/>
    <cellStyle name="Normal 3 8 3 3 3 4 4" xfId="27957" xr:uid="{00000000-0005-0000-0000-0000026D0000}"/>
    <cellStyle name="Normal 3 8 3 3 3 5" xfId="27958" xr:uid="{00000000-0005-0000-0000-0000036D0000}"/>
    <cellStyle name="Normal 3 8 3 3 3 5 2" xfId="27959" xr:uid="{00000000-0005-0000-0000-0000046D0000}"/>
    <cellStyle name="Normal 3 8 3 3 3 5 2 2" xfId="27960" xr:uid="{00000000-0005-0000-0000-0000056D0000}"/>
    <cellStyle name="Normal 3 8 3 3 3 5 3" xfId="27961" xr:uid="{00000000-0005-0000-0000-0000066D0000}"/>
    <cellStyle name="Normal 3 8 3 3 3 6" xfId="27962" xr:uid="{00000000-0005-0000-0000-0000076D0000}"/>
    <cellStyle name="Normal 3 8 3 3 3 6 2" xfId="27963" xr:uid="{00000000-0005-0000-0000-0000086D0000}"/>
    <cellStyle name="Normal 3 8 3 3 3 7" xfId="27964" xr:uid="{00000000-0005-0000-0000-0000096D0000}"/>
    <cellStyle name="Normal 3 8 3 3 3 7 2" xfId="27965" xr:uid="{00000000-0005-0000-0000-00000A6D0000}"/>
    <cellStyle name="Normal 3 8 3 3 3 8" xfId="27966" xr:uid="{00000000-0005-0000-0000-00000B6D0000}"/>
    <cellStyle name="Normal 3 8 3 3 4" xfId="27967" xr:uid="{00000000-0005-0000-0000-00000C6D0000}"/>
    <cellStyle name="Normal 3 8 3 3 4 2" xfId="27968" xr:uid="{00000000-0005-0000-0000-00000D6D0000}"/>
    <cellStyle name="Normal 3 8 3 3 4 2 2" xfId="27969" xr:uid="{00000000-0005-0000-0000-00000E6D0000}"/>
    <cellStyle name="Normal 3 8 3 3 4 2 2 2" xfId="27970" xr:uid="{00000000-0005-0000-0000-00000F6D0000}"/>
    <cellStyle name="Normal 3 8 3 3 4 2 3" xfId="27971" xr:uid="{00000000-0005-0000-0000-0000106D0000}"/>
    <cellStyle name="Normal 3 8 3 3 4 2 4" xfId="27972" xr:uid="{00000000-0005-0000-0000-0000116D0000}"/>
    <cellStyle name="Normal 3 8 3 3 4 3" xfId="27973" xr:uid="{00000000-0005-0000-0000-0000126D0000}"/>
    <cellStyle name="Normal 3 8 3 3 4 3 2" xfId="27974" xr:uid="{00000000-0005-0000-0000-0000136D0000}"/>
    <cellStyle name="Normal 3 8 3 3 4 3 2 2" xfId="27975" xr:uid="{00000000-0005-0000-0000-0000146D0000}"/>
    <cellStyle name="Normal 3 8 3 3 4 3 3" xfId="27976" xr:uid="{00000000-0005-0000-0000-0000156D0000}"/>
    <cellStyle name="Normal 3 8 3 3 4 4" xfId="27977" xr:uid="{00000000-0005-0000-0000-0000166D0000}"/>
    <cellStyle name="Normal 3 8 3 3 4 4 2" xfId="27978" xr:uid="{00000000-0005-0000-0000-0000176D0000}"/>
    <cellStyle name="Normal 3 8 3 3 4 4 2 2" xfId="27979" xr:uid="{00000000-0005-0000-0000-0000186D0000}"/>
    <cellStyle name="Normal 3 8 3 3 4 4 3" xfId="27980" xr:uid="{00000000-0005-0000-0000-0000196D0000}"/>
    <cellStyle name="Normal 3 8 3 3 4 5" xfId="27981" xr:uid="{00000000-0005-0000-0000-00001A6D0000}"/>
    <cellStyle name="Normal 3 8 3 3 4 5 2" xfId="27982" xr:uid="{00000000-0005-0000-0000-00001B6D0000}"/>
    <cellStyle name="Normal 3 8 3 3 4 6" xfId="27983" xr:uid="{00000000-0005-0000-0000-00001C6D0000}"/>
    <cellStyle name="Normal 3 8 3 3 4 6 2" xfId="27984" xr:uid="{00000000-0005-0000-0000-00001D6D0000}"/>
    <cellStyle name="Normal 3 8 3 3 4 7" xfId="27985" xr:uid="{00000000-0005-0000-0000-00001E6D0000}"/>
    <cellStyle name="Normal 3 8 3 3 5" xfId="27986" xr:uid="{00000000-0005-0000-0000-00001F6D0000}"/>
    <cellStyle name="Normal 3 8 3 3 5 2" xfId="27987" xr:uid="{00000000-0005-0000-0000-0000206D0000}"/>
    <cellStyle name="Normal 3 8 3 3 5 2 2" xfId="27988" xr:uid="{00000000-0005-0000-0000-0000216D0000}"/>
    <cellStyle name="Normal 3 8 3 3 5 3" xfId="27989" xr:uid="{00000000-0005-0000-0000-0000226D0000}"/>
    <cellStyle name="Normal 3 8 3 3 5 4" xfId="27990" xr:uid="{00000000-0005-0000-0000-0000236D0000}"/>
    <cellStyle name="Normal 3 8 3 3 6" xfId="27991" xr:uid="{00000000-0005-0000-0000-0000246D0000}"/>
    <cellStyle name="Normal 3 8 3 3 6 2" xfId="27992" xr:uid="{00000000-0005-0000-0000-0000256D0000}"/>
    <cellStyle name="Normal 3 8 3 3 6 2 2" xfId="27993" xr:uid="{00000000-0005-0000-0000-0000266D0000}"/>
    <cellStyle name="Normal 3 8 3 3 6 3" xfId="27994" xr:uid="{00000000-0005-0000-0000-0000276D0000}"/>
    <cellStyle name="Normal 3 8 3 3 6 4" xfId="27995" xr:uid="{00000000-0005-0000-0000-0000286D0000}"/>
    <cellStyle name="Normal 3 8 3 3 7" xfId="27996" xr:uid="{00000000-0005-0000-0000-0000296D0000}"/>
    <cellStyle name="Normal 3 8 3 3 7 2" xfId="27997" xr:uid="{00000000-0005-0000-0000-00002A6D0000}"/>
    <cellStyle name="Normal 3 8 3 3 7 2 2" xfId="27998" xr:uid="{00000000-0005-0000-0000-00002B6D0000}"/>
    <cellStyle name="Normal 3 8 3 3 7 3" xfId="27999" xr:uid="{00000000-0005-0000-0000-00002C6D0000}"/>
    <cellStyle name="Normal 3 8 3 3 8" xfId="28000" xr:uid="{00000000-0005-0000-0000-00002D6D0000}"/>
    <cellStyle name="Normal 3 8 3 3 8 2" xfId="28001" xr:uid="{00000000-0005-0000-0000-00002E6D0000}"/>
    <cellStyle name="Normal 3 8 3 3 9" xfId="28002" xr:uid="{00000000-0005-0000-0000-00002F6D0000}"/>
    <cellStyle name="Normal 3 8 3 3 9 2" xfId="28003" xr:uid="{00000000-0005-0000-0000-0000306D0000}"/>
    <cellStyle name="Normal 3 8 3 4" xfId="28004" xr:uid="{00000000-0005-0000-0000-0000316D0000}"/>
    <cellStyle name="Normal 3 8 3 4 2" xfId="28005" xr:uid="{00000000-0005-0000-0000-0000326D0000}"/>
    <cellStyle name="Normal 3 8 3 4 2 2" xfId="28006" xr:uid="{00000000-0005-0000-0000-0000336D0000}"/>
    <cellStyle name="Normal 3 8 3 4 2 2 2" xfId="28007" xr:uid="{00000000-0005-0000-0000-0000346D0000}"/>
    <cellStyle name="Normal 3 8 3 4 2 2 2 2" xfId="28008" xr:uid="{00000000-0005-0000-0000-0000356D0000}"/>
    <cellStyle name="Normal 3 8 3 4 2 2 3" xfId="28009" xr:uid="{00000000-0005-0000-0000-0000366D0000}"/>
    <cellStyle name="Normal 3 8 3 4 2 2 4" xfId="28010" xr:uid="{00000000-0005-0000-0000-0000376D0000}"/>
    <cellStyle name="Normal 3 8 3 4 2 3" xfId="28011" xr:uid="{00000000-0005-0000-0000-0000386D0000}"/>
    <cellStyle name="Normal 3 8 3 4 2 3 2" xfId="28012" xr:uid="{00000000-0005-0000-0000-0000396D0000}"/>
    <cellStyle name="Normal 3 8 3 4 2 3 2 2" xfId="28013" xr:uid="{00000000-0005-0000-0000-00003A6D0000}"/>
    <cellStyle name="Normal 3 8 3 4 2 3 3" xfId="28014" xr:uid="{00000000-0005-0000-0000-00003B6D0000}"/>
    <cellStyle name="Normal 3 8 3 4 2 4" xfId="28015" xr:uid="{00000000-0005-0000-0000-00003C6D0000}"/>
    <cellStyle name="Normal 3 8 3 4 2 4 2" xfId="28016" xr:uid="{00000000-0005-0000-0000-00003D6D0000}"/>
    <cellStyle name="Normal 3 8 3 4 2 4 2 2" xfId="28017" xr:uid="{00000000-0005-0000-0000-00003E6D0000}"/>
    <cellStyle name="Normal 3 8 3 4 2 4 3" xfId="28018" xr:uid="{00000000-0005-0000-0000-00003F6D0000}"/>
    <cellStyle name="Normal 3 8 3 4 2 5" xfId="28019" xr:uid="{00000000-0005-0000-0000-0000406D0000}"/>
    <cellStyle name="Normal 3 8 3 4 2 5 2" xfId="28020" xr:uid="{00000000-0005-0000-0000-0000416D0000}"/>
    <cellStyle name="Normal 3 8 3 4 2 6" xfId="28021" xr:uid="{00000000-0005-0000-0000-0000426D0000}"/>
    <cellStyle name="Normal 3 8 3 4 2 6 2" xfId="28022" xr:uid="{00000000-0005-0000-0000-0000436D0000}"/>
    <cellStyle name="Normal 3 8 3 4 2 7" xfId="28023" xr:uid="{00000000-0005-0000-0000-0000446D0000}"/>
    <cellStyle name="Normal 3 8 3 4 3" xfId="28024" xr:uid="{00000000-0005-0000-0000-0000456D0000}"/>
    <cellStyle name="Normal 3 8 3 4 3 2" xfId="28025" xr:uid="{00000000-0005-0000-0000-0000466D0000}"/>
    <cellStyle name="Normal 3 8 3 4 3 2 2" xfId="28026" xr:uid="{00000000-0005-0000-0000-0000476D0000}"/>
    <cellStyle name="Normal 3 8 3 4 3 3" xfId="28027" xr:uid="{00000000-0005-0000-0000-0000486D0000}"/>
    <cellStyle name="Normal 3 8 3 4 3 4" xfId="28028" xr:uid="{00000000-0005-0000-0000-0000496D0000}"/>
    <cellStyle name="Normal 3 8 3 4 4" xfId="28029" xr:uid="{00000000-0005-0000-0000-00004A6D0000}"/>
    <cellStyle name="Normal 3 8 3 4 4 2" xfId="28030" xr:uid="{00000000-0005-0000-0000-00004B6D0000}"/>
    <cellStyle name="Normal 3 8 3 4 4 2 2" xfId="28031" xr:uid="{00000000-0005-0000-0000-00004C6D0000}"/>
    <cellStyle name="Normal 3 8 3 4 4 3" xfId="28032" xr:uid="{00000000-0005-0000-0000-00004D6D0000}"/>
    <cellStyle name="Normal 3 8 3 4 4 4" xfId="28033" xr:uid="{00000000-0005-0000-0000-00004E6D0000}"/>
    <cellStyle name="Normal 3 8 3 4 5" xfId="28034" xr:uid="{00000000-0005-0000-0000-00004F6D0000}"/>
    <cellStyle name="Normal 3 8 3 4 5 2" xfId="28035" xr:uid="{00000000-0005-0000-0000-0000506D0000}"/>
    <cellStyle name="Normal 3 8 3 4 5 2 2" xfId="28036" xr:uid="{00000000-0005-0000-0000-0000516D0000}"/>
    <cellStyle name="Normal 3 8 3 4 5 3" xfId="28037" xr:uid="{00000000-0005-0000-0000-0000526D0000}"/>
    <cellStyle name="Normal 3 8 3 4 6" xfId="28038" xr:uid="{00000000-0005-0000-0000-0000536D0000}"/>
    <cellStyle name="Normal 3 8 3 4 6 2" xfId="28039" xr:uid="{00000000-0005-0000-0000-0000546D0000}"/>
    <cellStyle name="Normal 3 8 3 4 7" xfId="28040" xr:uid="{00000000-0005-0000-0000-0000556D0000}"/>
    <cellStyle name="Normal 3 8 3 4 7 2" xfId="28041" xr:uid="{00000000-0005-0000-0000-0000566D0000}"/>
    <cellStyle name="Normal 3 8 3 4 8" xfId="28042" xr:uid="{00000000-0005-0000-0000-0000576D0000}"/>
    <cellStyle name="Normal 3 8 3 5" xfId="28043" xr:uid="{00000000-0005-0000-0000-0000586D0000}"/>
    <cellStyle name="Normal 3 8 3 5 2" xfId="28044" xr:uid="{00000000-0005-0000-0000-0000596D0000}"/>
    <cellStyle name="Normal 3 8 3 5 2 2" xfId="28045" xr:uid="{00000000-0005-0000-0000-00005A6D0000}"/>
    <cellStyle name="Normal 3 8 3 5 2 2 2" xfId="28046" xr:uid="{00000000-0005-0000-0000-00005B6D0000}"/>
    <cellStyle name="Normal 3 8 3 5 2 2 2 2" xfId="28047" xr:uid="{00000000-0005-0000-0000-00005C6D0000}"/>
    <cellStyle name="Normal 3 8 3 5 2 2 3" xfId="28048" xr:uid="{00000000-0005-0000-0000-00005D6D0000}"/>
    <cellStyle name="Normal 3 8 3 5 2 2 4" xfId="28049" xr:uid="{00000000-0005-0000-0000-00005E6D0000}"/>
    <cellStyle name="Normal 3 8 3 5 2 3" xfId="28050" xr:uid="{00000000-0005-0000-0000-00005F6D0000}"/>
    <cellStyle name="Normal 3 8 3 5 2 3 2" xfId="28051" xr:uid="{00000000-0005-0000-0000-0000606D0000}"/>
    <cellStyle name="Normal 3 8 3 5 2 3 2 2" xfId="28052" xr:uid="{00000000-0005-0000-0000-0000616D0000}"/>
    <cellStyle name="Normal 3 8 3 5 2 3 3" xfId="28053" xr:uid="{00000000-0005-0000-0000-0000626D0000}"/>
    <cellStyle name="Normal 3 8 3 5 2 4" xfId="28054" xr:uid="{00000000-0005-0000-0000-0000636D0000}"/>
    <cellStyle name="Normal 3 8 3 5 2 4 2" xfId="28055" xr:uid="{00000000-0005-0000-0000-0000646D0000}"/>
    <cellStyle name="Normal 3 8 3 5 2 4 2 2" xfId="28056" xr:uid="{00000000-0005-0000-0000-0000656D0000}"/>
    <cellStyle name="Normal 3 8 3 5 2 4 3" xfId="28057" xr:uid="{00000000-0005-0000-0000-0000666D0000}"/>
    <cellStyle name="Normal 3 8 3 5 2 5" xfId="28058" xr:uid="{00000000-0005-0000-0000-0000676D0000}"/>
    <cellStyle name="Normal 3 8 3 5 2 5 2" xfId="28059" xr:uid="{00000000-0005-0000-0000-0000686D0000}"/>
    <cellStyle name="Normal 3 8 3 5 2 6" xfId="28060" xr:uid="{00000000-0005-0000-0000-0000696D0000}"/>
    <cellStyle name="Normal 3 8 3 5 2 6 2" xfId="28061" xr:uid="{00000000-0005-0000-0000-00006A6D0000}"/>
    <cellStyle name="Normal 3 8 3 5 2 7" xfId="28062" xr:uid="{00000000-0005-0000-0000-00006B6D0000}"/>
    <cellStyle name="Normal 3 8 3 5 3" xfId="28063" xr:uid="{00000000-0005-0000-0000-00006C6D0000}"/>
    <cellStyle name="Normal 3 8 3 5 3 2" xfId="28064" xr:uid="{00000000-0005-0000-0000-00006D6D0000}"/>
    <cellStyle name="Normal 3 8 3 5 3 2 2" xfId="28065" xr:uid="{00000000-0005-0000-0000-00006E6D0000}"/>
    <cellStyle name="Normal 3 8 3 5 3 3" xfId="28066" xr:uid="{00000000-0005-0000-0000-00006F6D0000}"/>
    <cellStyle name="Normal 3 8 3 5 3 4" xfId="28067" xr:uid="{00000000-0005-0000-0000-0000706D0000}"/>
    <cellStyle name="Normal 3 8 3 5 4" xfId="28068" xr:uid="{00000000-0005-0000-0000-0000716D0000}"/>
    <cellStyle name="Normal 3 8 3 5 4 2" xfId="28069" xr:uid="{00000000-0005-0000-0000-0000726D0000}"/>
    <cellStyle name="Normal 3 8 3 5 4 2 2" xfId="28070" xr:uid="{00000000-0005-0000-0000-0000736D0000}"/>
    <cellStyle name="Normal 3 8 3 5 4 3" xfId="28071" xr:uid="{00000000-0005-0000-0000-0000746D0000}"/>
    <cellStyle name="Normal 3 8 3 5 4 4" xfId="28072" xr:uid="{00000000-0005-0000-0000-0000756D0000}"/>
    <cellStyle name="Normal 3 8 3 5 5" xfId="28073" xr:uid="{00000000-0005-0000-0000-0000766D0000}"/>
    <cellStyle name="Normal 3 8 3 5 5 2" xfId="28074" xr:uid="{00000000-0005-0000-0000-0000776D0000}"/>
    <cellStyle name="Normal 3 8 3 5 5 2 2" xfId="28075" xr:uid="{00000000-0005-0000-0000-0000786D0000}"/>
    <cellStyle name="Normal 3 8 3 5 5 3" xfId="28076" xr:uid="{00000000-0005-0000-0000-0000796D0000}"/>
    <cellStyle name="Normal 3 8 3 5 6" xfId="28077" xr:uid="{00000000-0005-0000-0000-00007A6D0000}"/>
    <cellStyle name="Normal 3 8 3 5 6 2" xfId="28078" xr:uid="{00000000-0005-0000-0000-00007B6D0000}"/>
    <cellStyle name="Normal 3 8 3 5 7" xfId="28079" xr:uid="{00000000-0005-0000-0000-00007C6D0000}"/>
    <cellStyle name="Normal 3 8 3 5 7 2" xfId="28080" xr:uid="{00000000-0005-0000-0000-00007D6D0000}"/>
    <cellStyle name="Normal 3 8 3 5 8" xfId="28081" xr:uid="{00000000-0005-0000-0000-00007E6D0000}"/>
    <cellStyle name="Normal 3 8 3 6" xfId="28082" xr:uid="{00000000-0005-0000-0000-00007F6D0000}"/>
    <cellStyle name="Normal 3 8 3 6 2" xfId="28083" xr:uid="{00000000-0005-0000-0000-0000806D0000}"/>
    <cellStyle name="Normal 3 8 3 6 2 2" xfId="28084" xr:uid="{00000000-0005-0000-0000-0000816D0000}"/>
    <cellStyle name="Normal 3 8 3 6 2 2 2" xfId="28085" xr:uid="{00000000-0005-0000-0000-0000826D0000}"/>
    <cellStyle name="Normal 3 8 3 6 2 3" xfId="28086" xr:uid="{00000000-0005-0000-0000-0000836D0000}"/>
    <cellStyle name="Normal 3 8 3 6 2 4" xfId="28087" xr:uid="{00000000-0005-0000-0000-0000846D0000}"/>
    <cellStyle name="Normal 3 8 3 6 3" xfId="28088" xr:uid="{00000000-0005-0000-0000-0000856D0000}"/>
    <cellStyle name="Normal 3 8 3 6 3 2" xfId="28089" xr:uid="{00000000-0005-0000-0000-0000866D0000}"/>
    <cellStyle name="Normal 3 8 3 6 3 2 2" xfId="28090" xr:uid="{00000000-0005-0000-0000-0000876D0000}"/>
    <cellStyle name="Normal 3 8 3 6 3 3" xfId="28091" xr:uid="{00000000-0005-0000-0000-0000886D0000}"/>
    <cellStyle name="Normal 3 8 3 6 4" xfId="28092" xr:uid="{00000000-0005-0000-0000-0000896D0000}"/>
    <cellStyle name="Normal 3 8 3 6 4 2" xfId="28093" xr:uid="{00000000-0005-0000-0000-00008A6D0000}"/>
    <cellStyle name="Normal 3 8 3 6 4 2 2" xfId="28094" xr:uid="{00000000-0005-0000-0000-00008B6D0000}"/>
    <cellStyle name="Normal 3 8 3 6 4 3" xfId="28095" xr:uid="{00000000-0005-0000-0000-00008C6D0000}"/>
    <cellStyle name="Normal 3 8 3 6 5" xfId="28096" xr:uid="{00000000-0005-0000-0000-00008D6D0000}"/>
    <cellStyle name="Normal 3 8 3 6 5 2" xfId="28097" xr:uid="{00000000-0005-0000-0000-00008E6D0000}"/>
    <cellStyle name="Normal 3 8 3 6 6" xfId="28098" xr:uid="{00000000-0005-0000-0000-00008F6D0000}"/>
    <cellStyle name="Normal 3 8 3 6 6 2" xfId="28099" xr:uid="{00000000-0005-0000-0000-0000906D0000}"/>
    <cellStyle name="Normal 3 8 3 6 7" xfId="28100" xr:uid="{00000000-0005-0000-0000-0000916D0000}"/>
    <cellStyle name="Normal 3 8 3 7" xfId="28101" xr:uid="{00000000-0005-0000-0000-0000926D0000}"/>
    <cellStyle name="Normal 3 8 3 7 2" xfId="28102" xr:uid="{00000000-0005-0000-0000-0000936D0000}"/>
    <cellStyle name="Normal 3 8 3 7 2 2" xfId="28103" xr:uid="{00000000-0005-0000-0000-0000946D0000}"/>
    <cellStyle name="Normal 3 8 3 7 3" xfId="28104" xr:uid="{00000000-0005-0000-0000-0000956D0000}"/>
    <cellStyle name="Normal 3 8 3 7 4" xfId="28105" xr:uid="{00000000-0005-0000-0000-0000966D0000}"/>
    <cellStyle name="Normal 3 8 3 8" xfId="28106" xr:uid="{00000000-0005-0000-0000-0000976D0000}"/>
    <cellStyle name="Normal 3 8 3 8 2" xfId="28107" xr:uid="{00000000-0005-0000-0000-0000986D0000}"/>
    <cellStyle name="Normal 3 8 3 8 2 2" xfId="28108" xr:uid="{00000000-0005-0000-0000-0000996D0000}"/>
    <cellStyle name="Normal 3 8 3 8 3" xfId="28109" xr:uid="{00000000-0005-0000-0000-00009A6D0000}"/>
    <cellStyle name="Normal 3 8 3 8 4" xfId="28110" xr:uid="{00000000-0005-0000-0000-00009B6D0000}"/>
    <cellStyle name="Normal 3 8 3 9" xfId="28111" xr:uid="{00000000-0005-0000-0000-00009C6D0000}"/>
    <cellStyle name="Normal 3 8 3 9 2" xfId="28112" xr:uid="{00000000-0005-0000-0000-00009D6D0000}"/>
    <cellStyle name="Normal 3 8 3 9 2 2" xfId="28113" xr:uid="{00000000-0005-0000-0000-00009E6D0000}"/>
    <cellStyle name="Normal 3 8 3 9 3" xfId="28114" xr:uid="{00000000-0005-0000-0000-00009F6D0000}"/>
    <cellStyle name="Normal 3 8 4" xfId="28115" xr:uid="{00000000-0005-0000-0000-0000A06D0000}"/>
    <cellStyle name="Normal 3 8 4 10" xfId="28116" xr:uid="{00000000-0005-0000-0000-0000A16D0000}"/>
    <cellStyle name="Normal 3 8 4 10 2" xfId="28117" xr:uid="{00000000-0005-0000-0000-0000A26D0000}"/>
    <cellStyle name="Normal 3 8 4 11" xfId="28118" xr:uid="{00000000-0005-0000-0000-0000A36D0000}"/>
    <cellStyle name="Normal 3 8 4 11 2" xfId="28119" xr:uid="{00000000-0005-0000-0000-0000A46D0000}"/>
    <cellStyle name="Normal 3 8 4 12" xfId="28120" xr:uid="{00000000-0005-0000-0000-0000A56D0000}"/>
    <cellStyle name="Normal 3 8 4 2" xfId="28121" xr:uid="{00000000-0005-0000-0000-0000A66D0000}"/>
    <cellStyle name="Normal 3 8 4 2 10" xfId="28122" xr:uid="{00000000-0005-0000-0000-0000A76D0000}"/>
    <cellStyle name="Normal 3 8 4 2 10 2" xfId="28123" xr:uid="{00000000-0005-0000-0000-0000A86D0000}"/>
    <cellStyle name="Normal 3 8 4 2 11" xfId="28124" xr:uid="{00000000-0005-0000-0000-0000A96D0000}"/>
    <cellStyle name="Normal 3 8 4 2 2" xfId="28125" xr:uid="{00000000-0005-0000-0000-0000AA6D0000}"/>
    <cellStyle name="Normal 3 8 4 2 2 2" xfId="28126" xr:uid="{00000000-0005-0000-0000-0000AB6D0000}"/>
    <cellStyle name="Normal 3 8 4 2 2 2 2" xfId="28127" xr:uid="{00000000-0005-0000-0000-0000AC6D0000}"/>
    <cellStyle name="Normal 3 8 4 2 2 2 2 2" xfId="28128" xr:uid="{00000000-0005-0000-0000-0000AD6D0000}"/>
    <cellStyle name="Normal 3 8 4 2 2 2 2 2 2" xfId="28129" xr:uid="{00000000-0005-0000-0000-0000AE6D0000}"/>
    <cellStyle name="Normal 3 8 4 2 2 2 2 2 2 2" xfId="28130" xr:uid="{00000000-0005-0000-0000-0000AF6D0000}"/>
    <cellStyle name="Normal 3 8 4 2 2 2 2 2 3" xfId="28131" xr:uid="{00000000-0005-0000-0000-0000B06D0000}"/>
    <cellStyle name="Normal 3 8 4 2 2 2 2 2 4" xfId="28132" xr:uid="{00000000-0005-0000-0000-0000B16D0000}"/>
    <cellStyle name="Normal 3 8 4 2 2 2 2 3" xfId="28133" xr:uid="{00000000-0005-0000-0000-0000B26D0000}"/>
    <cellStyle name="Normal 3 8 4 2 2 2 2 3 2" xfId="28134" xr:uid="{00000000-0005-0000-0000-0000B36D0000}"/>
    <cellStyle name="Normal 3 8 4 2 2 2 2 3 2 2" xfId="28135" xr:uid="{00000000-0005-0000-0000-0000B46D0000}"/>
    <cellStyle name="Normal 3 8 4 2 2 2 2 3 3" xfId="28136" xr:uid="{00000000-0005-0000-0000-0000B56D0000}"/>
    <cellStyle name="Normal 3 8 4 2 2 2 2 4" xfId="28137" xr:uid="{00000000-0005-0000-0000-0000B66D0000}"/>
    <cellStyle name="Normal 3 8 4 2 2 2 2 4 2" xfId="28138" xr:uid="{00000000-0005-0000-0000-0000B76D0000}"/>
    <cellStyle name="Normal 3 8 4 2 2 2 2 4 2 2" xfId="28139" xr:uid="{00000000-0005-0000-0000-0000B86D0000}"/>
    <cellStyle name="Normal 3 8 4 2 2 2 2 4 3" xfId="28140" xr:uid="{00000000-0005-0000-0000-0000B96D0000}"/>
    <cellStyle name="Normal 3 8 4 2 2 2 2 5" xfId="28141" xr:uid="{00000000-0005-0000-0000-0000BA6D0000}"/>
    <cellStyle name="Normal 3 8 4 2 2 2 2 5 2" xfId="28142" xr:uid="{00000000-0005-0000-0000-0000BB6D0000}"/>
    <cellStyle name="Normal 3 8 4 2 2 2 2 6" xfId="28143" xr:uid="{00000000-0005-0000-0000-0000BC6D0000}"/>
    <cellStyle name="Normal 3 8 4 2 2 2 2 6 2" xfId="28144" xr:uid="{00000000-0005-0000-0000-0000BD6D0000}"/>
    <cellStyle name="Normal 3 8 4 2 2 2 2 7" xfId="28145" xr:uid="{00000000-0005-0000-0000-0000BE6D0000}"/>
    <cellStyle name="Normal 3 8 4 2 2 2 3" xfId="28146" xr:uid="{00000000-0005-0000-0000-0000BF6D0000}"/>
    <cellStyle name="Normal 3 8 4 2 2 2 3 2" xfId="28147" xr:uid="{00000000-0005-0000-0000-0000C06D0000}"/>
    <cellStyle name="Normal 3 8 4 2 2 2 3 2 2" xfId="28148" xr:uid="{00000000-0005-0000-0000-0000C16D0000}"/>
    <cellStyle name="Normal 3 8 4 2 2 2 3 3" xfId="28149" xr:uid="{00000000-0005-0000-0000-0000C26D0000}"/>
    <cellStyle name="Normal 3 8 4 2 2 2 3 4" xfId="28150" xr:uid="{00000000-0005-0000-0000-0000C36D0000}"/>
    <cellStyle name="Normal 3 8 4 2 2 2 4" xfId="28151" xr:uid="{00000000-0005-0000-0000-0000C46D0000}"/>
    <cellStyle name="Normal 3 8 4 2 2 2 4 2" xfId="28152" xr:uid="{00000000-0005-0000-0000-0000C56D0000}"/>
    <cellStyle name="Normal 3 8 4 2 2 2 4 2 2" xfId="28153" xr:uid="{00000000-0005-0000-0000-0000C66D0000}"/>
    <cellStyle name="Normal 3 8 4 2 2 2 4 3" xfId="28154" xr:uid="{00000000-0005-0000-0000-0000C76D0000}"/>
    <cellStyle name="Normal 3 8 4 2 2 2 4 4" xfId="28155" xr:uid="{00000000-0005-0000-0000-0000C86D0000}"/>
    <cellStyle name="Normal 3 8 4 2 2 2 5" xfId="28156" xr:uid="{00000000-0005-0000-0000-0000C96D0000}"/>
    <cellStyle name="Normal 3 8 4 2 2 2 5 2" xfId="28157" xr:uid="{00000000-0005-0000-0000-0000CA6D0000}"/>
    <cellStyle name="Normal 3 8 4 2 2 2 5 2 2" xfId="28158" xr:uid="{00000000-0005-0000-0000-0000CB6D0000}"/>
    <cellStyle name="Normal 3 8 4 2 2 2 5 3" xfId="28159" xr:uid="{00000000-0005-0000-0000-0000CC6D0000}"/>
    <cellStyle name="Normal 3 8 4 2 2 2 6" xfId="28160" xr:uid="{00000000-0005-0000-0000-0000CD6D0000}"/>
    <cellStyle name="Normal 3 8 4 2 2 2 6 2" xfId="28161" xr:uid="{00000000-0005-0000-0000-0000CE6D0000}"/>
    <cellStyle name="Normal 3 8 4 2 2 2 7" xfId="28162" xr:uid="{00000000-0005-0000-0000-0000CF6D0000}"/>
    <cellStyle name="Normal 3 8 4 2 2 2 7 2" xfId="28163" xr:uid="{00000000-0005-0000-0000-0000D06D0000}"/>
    <cellStyle name="Normal 3 8 4 2 2 2 8" xfId="28164" xr:uid="{00000000-0005-0000-0000-0000D16D0000}"/>
    <cellStyle name="Normal 3 8 4 2 2 3" xfId="28165" xr:uid="{00000000-0005-0000-0000-0000D26D0000}"/>
    <cellStyle name="Normal 3 8 4 2 2 3 2" xfId="28166" xr:uid="{00000000-0005-0000-0000-0000D36D0000}"/>
    <cellStyle name="Normal 3 8 4 2 2 3 2 2" xfId="28167" xr:uid="{00000000-0005-0000-0000-0000D46D0000}"/>
    <cellStyle name="Normal 3 8 4 2 2 3 2 2 2" xfId="28168" xr:uid="{00000000-0005-0000-0000-0000D56D0000}"/>
    <cellStyle name="Normal 3 8 4 2 2 3 2 3" xfId="28169" xr:uid="{00000000-0005-0000-0000-0000D66D0000}"/>
    <cellStyle name="Normal 3 8 4 2 2 3 2 4" xfId="28170" xr:uid="{00000000-0005-0000-0000-0000D76D0000}"/>
    <cellStyle name="Normal 3 8 4 2 2 3 3" xfId="28171" xr:uid="{00000000-0005-0000-0000-0000D86D0000}"/>
    <cellStyle name="Normal 3 8 4 2 2 3 3 2" xfId="28172" xr:uid="{00000000-0005-0000-0000-0000D96D0000}"/>
    <cellStyle name="Normal 3 8 4 2 2 3 3 2 2" xfId="28173" xr:uid="{00000000-0005-0000-0000-0000DA6D0000}"/>
    <cellStyle name="Normal 3 8 4 2 2 3 3 3" xfId="28174" xr:uid="{00000000-0005-0000-0000-0000DB6D0000}"/>
    <cellStyle name="Normal 3 8 4 2 2 3 4" xfId="28175" xr:uid="{00000000-0005-0000-0000-0000DC6D0000}"/>
    <cellStyle name="Normal 3 8 4 2 2 3 4 2" xfId="28176" xr:uid="{00000000-0005-0000-0000-0000DD6D0000}"/>
    <cellStyle name="Normal 3 8 4 2 2 3 4 2 2" xfId="28177" xr:uid="{00000000-0005-0000-0000-0000DE6D0000}"/>
    <cellStyle name="Normal 3 8 4 2 2 3 4 3" xfId="28178" xr:uid="{00000000-0005-0000-0000-0000DF6D0000}"/>
    <cellStyle name="Normal 3 8 4 2 2 3 5" xfId="28179" xr:uid="{00000000-0005-0000-0000-0000E06D0000}"/>
    <cellStyle name="Normal 3 8 4 2 2 3 5 2" xfId="28180" xr:uid="{00000000-0005-0000-0000-0000E16D0000}"/>
    <cellStyle name="Normal 3 8 4 2 2 3 6" xfId="28181" xr:uid="{00000000-0005-0000-0000-0000E26D0000}"/>
    <cellStyle name="Normal 3 8 4 2 2 3 6 2" xfId="28182" xr:uid="{00000000-0005-0000-0000-0000E36D0000}"/>
    <cellStyle name="Normal 3 8 4 2 2 3 7" xfId="28183" xr:uid="{00000000-0005-0000-0000-0000E46D0000}"/>
    <cellStyle name="Normal 3 8 4 2 2 4" xfId="28184" xr:uid="{00000000-0005-0000-0000-0000E56D0000}"/>
    <cellStyle name="Normal 3 8 4 2 2 4 2" xfId="28185" xr:uid="{00000000-0005-0000-0000-0000E66D0000}"/>
    <cellStyle name="Normal 3 8 4 2 2 4 2 2" xfId="28186" xr:uid="{00000000-0005-0000-0000-0000E76D0000}"/>
    <cellStyle name="Normal 3 8 4 2 2 4 3" xfId="28187" xr:uid="{00000000-0005-0000-0000-0000E86D0000}"/>
    <cellStyle name="Normal 3 8 4 2 2 4 4" xfId="28188" xr:uid="{00000000-0005-0000-0000-0000E96D0000}"/>
    <cellStyle name="Normal 3 8 4 2 2 5" xfId="28189" xr:uid="{00000000-0005-0000-0000-0000EA6D0000}"/>
    <cellStyle name="Normal 3 8 4 2 2 5 2" xfId="28190" xr:uid="{00000000-0005-0000-0000-0000EB6D0000}"/>
    <cellStyle name="Normal 3 8 4 2 2 5 2 2" xfId="28191" xr:uid="{00000000-0005-0000-0000-0000EC6D0000}"/>
    <cellStyle name="Normal 3 8 4 2 2 5 3" xfId="28192" xr:uid="{00000000-0005-0000-0000-0000ED6D0000}"/>
    <cellStyle name="Normal 3 8 4 2 2 5 4" xfId="28193" xr:uid="{00000000-0005-0000-0000-0000EE6D0000}"/>
    <cellStyle name="Normal 3 8 4 2 2 6" xfId="28194" xr:uid="{00000000-0005-0000-0000-0000EF6D0000}"/>
    <cellStyle name="Normal 3 8 4 2 2 6 2" xfId="28195" xr:uid="{00000000-0005-0000-0000-0000F06D0000}"/>
    <cellStyle name="Normal 3 8 4 2 2 6 2 2" xfId="28196" xr:uid="{00000000-0005-0000-0000-0000F16D0000}"/>
    <cellStyle name="Normal 3 8 4 2 2 6 3" xfId="28197" xr:uid="{00000000-0005-0000-0000-0000F26D0000}"/>
    <cellStyle name="Normal 3 8 4 2 2 7" xfId="28198" xr:uid="{00000000-0005-0000-0000-0000F36D0000}"/>
    <cellStyle name="Normal 3 8 4 2 2 7 2" xfId="28199" xr:uid="{00000000-0005-0000-0000-0000F46D0000}"/>
    <cellStyle name="Normal 3 8 4 2 2 8" xfId="28200" xr:uid="{00000000-0005-0000-0000-0000F56D0000}"/>
    <cellStyle name="Normal 3 8 4 2 2 8 2" xfId="28201" xr:uid="{00000000-0005-0000-0000-0000F66D0000}"/>
    <cellStyle name="Normal 3 8 4 2 2 9" xfId="28202" xr:uid="{00000000-0005-0000-0000-0000F76D0000}"/>
    <cellStyle name="Normal 3 8 4 2 3" xfId="28203" xr:uid="{00000000-0005-0000-0000-0000F86D0000}"/>
    <cellStyle name="Normal 3 8 4 2 3 2" xfId="28204" xr:uid="{00000000-0005-0000-0000-0000F96D0000}"/>
    <cellStyle name="Normal 3 8 4 2 3 2 2" xfId="28205" xr:uid="{00000000-0005-0000-0000-0000FA6D0000}"/>
    <cellStyle name="Normal 3 8 4 2 3 2 2 2" xfId="28206" xr:uid="{00000000-0005-0000-0000-0000FB6D0000}"/>
    <cellStyle name="Normal 3 8 4 2 3 2 2 2 2" xfId="28207" xr:uid="{00000000-0005-0000-0000-0000FC6D0000}"/>
    <cellStyle name="Normal 3 8 4 2 3 2 2 3" xfId="28208" xr:uid="{00000000-0005-0000-0000-0000FD6D0000}"/>
    <cellStyle name="Normal 3 8 4 2 3 2 2 4" xfId="28209" xr:uid="{00000000-0005-0000-0000-0000FE6D0000}"/>
    <cellStyle name="Normal 3 8 4 2 3 2 3" xfId="28210" xr:uid="{00000000-0005-0000-0000-0000FF6D0000}"/>
    <cellStyle name="Normal 3 8 4 2 3 2 3 2" xfId="28211" xr:uid="{00000000-0005-0000-0000-0000006E0000}"/>
    <cellStyle name="Normal 3 8 4 2 3 2 3 2 2" xfId="28212" xr:uid="{00000000-0005-0000-0000-0000016E0000}"/>
    <cellStyle name="Normal 3 8 4 2 3 2 3 3" xfId="28213" xr:uid="{00000000-0005-0000-0000-0000026E0000}"/>
    <cellStyle name="Normal 3 8 4 2 3 2 4" xfId="28214" xr:uid="{00000000-0005-0000-0000-0000036E0000}"/>
    <cellStyle name="Normal 3 8 4 2 3 2 4 2" xfId="28215" xr:uid="{00000000-0005-0000-0000-0000046E0000}"/>
    <cellStyle name="Normal 3 8 4 2 3 2 4 2 2" xfId="28216" xr:uid="{00000000-0005-0000-0000-0000056E0000}"/>
    <cellStyle name="Normal 3 8 4 2 3 2 4 3" xfId="28217" xr:uid="{00000000-0005-0000-0000-0000066E0000}"/>
    <cellStyle name="Normal 3 8 4 2 3 2 5" xfId="28218" xr:uid="{00000000-0005-0000-0000-0000076E0000}"/>
    <cellStyle name="Normal 3 8 4 2 3 2 5 2" xfId="28219" xr:uid="{00000000-0005-0000-0000-0000086E0000}"/>
    <cellStyle name="Normal 3 8 4 2 3 2 6" xfId="28220" xr:uid="{00000000-0005-0000-0000-0000096E0000}"/>
    <cellStyle name="Normal 3 8 4 2 3 2 6 2" xfId="28221" xr:uid="{00000000-0005-0000-0000-00000A6E0000}"/>
    <cellStyle name="Normal 3 8 4 2 3 2 7" xfId="28222" xr:uid="{00000000-0005-0000-0000-00000B6E0000}"/>
    <cellStyle name="Normal 3 8 4 2 3 3" xfId="28223" xr:uid="{00000000-0005-0000-0000-00000C6E0000}"/>
    <cellStyle name="Normal 3 8 4 2 3 3 2" xfId="28224" xr:uid="{00000000-0005-0000-0000-00000D6E0000}"/>
    <cellStyle name="Normal 3 8 4 2 3 3 2 2" xfId="28225" xr:uid="{00000000-0005-0000-0000-00000E6E0000}"/>
    <cellStyle name="Normal 3 8 4 2 3 3 3" xfId="28226" xr:uid="{00000000-0005-0000-0000-00000F6E0000}"/>
    <cellStyle name="Normal 3 8 4 2 3 3 4" xfId="28227" xr:uid="{00000000-0005-0000-0000-0000106E0000}"/>
    <cellStyle name="Normal 3 8 4 2 3 4" xfId="28228" xr:uid="{00000000-0005-0000-0000-0000116E0000}"/>
    <cellStyle name="Normal 3 8 4 2 3 4 2" xfId="28229" xr:uid="{00000000-0005-0000-0000-0000126E0000}"/>
    <cellStyle name="Normal 3 8 4 2 3 4 2 2" xfId="28230" xr:uid="{00000000-0005-0000-0000-0000136E0000}"/>
    <cellStyle name="Normal 3 8 4 2 3 4 3" xfId="28231" xr:uid="{00000000-0005-0000-0000-0000146E0000}"/>
    <cellStyle name="Normal 3 8 4 2 3 4 4" xfId="28232" xr:uid="{00000000-0005-0000-0000-0000156E0000}"/>
    <cellStyle name="Normal 3 8 4 2 3 5" xfId="28233" xr:uid="{00000000-0005-0000-0000-0000166E0000}"/>
    <cellStyle name="Normal 3 8 4 2 3 5 2" xfId="28234" xr:uid="{00000000-0005-0000-0000-0000176E0000}"/>
    <cellStyle name="Normal 3 8 4 2 3 5 2 2" xfId="28235" xr:uid="{00000000-0005-0000-0000-0000186E0000}"/>
    <cellStyle name="Normal 3 8 4 2 3 5 3" xfId="28236" xr:uid="{00000000-0005-0000-0000-0000196E0000}"/>
    <cellStyle name="Normal 3 8 4 2 3 6" xfId="28237" xr:uid="{00000000-0005-0000-0000-00001A6E0000}"/>
    <cellStyle name="Normal 3 8 4 2 3 6 2" xfId="28238" xr:uid="{00000000-0005-0000-0000-00001B6E0000}"/>
    <cellStyle name="Normal 3 8 4 2 3 7" xfId="28239" xr:uid="{00000000-0005-0000-0000-00001C6E0000}"/>
    <cellStyle name="Normal 3 8 4 2 3 7 2" xfId="28240" xr:uid="{00000000-0005-0000-0000-00001D6E0000}"/>
    <cellStyle name="Normal 3 8 4 2 3 8" xfId="28241" xr:uid="{00000000-0005-0000-0000-00001E6E0000}"/>
    <cellStyle name="Normal 3 8 4 2 4" xfId="28242" xr:uid="{00000000-0005-0000-0000-00001F6E0000}"/>
    <cellStyle name="Normal 3 8 4 2 4 2" xfId="28243" xr:uid="{00000000-0005-0000-0000-0000206E0000}"/>
    <cellStyle name="Normal 3 8 4 2 4 2 2" xfId="28244" xr:uid="{00000000-0005-0000-0000-0000216E0000}"/>
    <cellStyle name="Normal 3 8 4 2 4 2 2 2" xfId="28245" xr:uid="{00000000-0005-0000-0000-0000226E0000}"/>
    <cellStyle name="Normal 3 8 4 2 4 2 2 2 2" xfId="28246" xr:uid="{00000000-0005-0000-0000-0000236E0000}"/>
    <cellStyle name="Normal 3 8 4 2 4 2 2 3" xfId="28247" xr:uid="{00000000-0005-0000-0000-0000246E0000}"/>
    <cellStyle name="Normal 3 8 4 2 4 2 2 4" xfId="28248" xr:uid="{00000000-0005-0000-0000-0000256E0000}"/>
    <cellStyle name="Normal 3 8 4 2 4 2 3" xfId="28249" xr:uid="{00000000-0005-0000-0000-0000266E0000}"/>
    <cellStyle name="Normal 3 8 4 2 4 2 3 2" xfId="28250" xr:uid="{00000000-0005-0000-0000-0000276E0000}"/>
    <cellStyle name="Normal 3 8 4 2 4 2 3 2 2" xfId="28251" xr:uid="{00000000-0005-0000-0000-0000286E0000}"/>
    <cellStyle name="Normal 3 8 4 2 4 2 3 3" xfId="28252" xr:uid="{00000000-0005-0000-0000-0000296E0000}"/>
    <cellStyle name="Normal 3 8 4 2 4 2 4" xfId="28253" xr:uid="{00000000-0005-0000-0000-00002A6E0000}"/>
    <cellStyle name="Normal 3 8 4 2 4 2 4 2" xfId="28254" xr:uid="{00000000-0005-0000-0000-00002B6E0000}"/>
    <cellStyle name="Normal 3 8 4 2 4 2 4 2 2" xfId="28255" xr:uid="{00000000-0005-0000-0000-00002C6E0000}"/>
    <cellStyle name="Normal 3 8 4 2 4 2 4 3" xfId="28256" xr:uid="{00000000-0005-0000-0000-00002D6E0000}"/>
    <cellStyle name="Normal 3 8 4 2 4 2 5" xfId="28257" xr:uid="{00000000-0005-0000-0000-00002E6E0000}"/>
    <cellStyle name="Normal 3 8 4 2 4 2 5 2" xfId="28258" xr:uid="{00000000-0005-0000-0000-00002F6E0000}"/>
    <cellStyle name="Normal 3 8 4 2 4 2 6" xfId="28259" xr:uid="{00000000-0005-0000-0000-0000306E0000}"/>
    <cellStyle name="Normal 3 8 4 2 4 2 6 2" xfId="28260" xr:uid="{00000000-0005-0000-0000-0000316E0000}"/>
    <cellStyle name="Normal 3 8 4 2 4 2 7" xfId="28261" xr:uid="{00000000-0005-0000-0000-0000326E0000}"/>
    <cellStyle name="Normal 3 8 4 2 4 3" xfId="28262" xr:uid="{00000000-0005-0000-0000-0000336E0000}"/>
    <cellStyle name="Normal 3 8 4 2 4 3 2" xfId="28263" xr:uid="{00000000-0005-0000-0000-0000346E0000}"/>
    <cellStyle name="Normal 3 8 4 2 4 3 2 2" xfId="28264" xr:uid="{00000000-0005-0000-0000-0000356E0000}"/>
    <cellStyle name="Normal 3 8 4 2 4 3 3" xfId="28265" xr:uid="{00000000-0005-0000-0000-0000366E0000}"/>
    <cellStyle name="Normal 3 8 4 2 4 3 4" xfId="28266" xr:uid="{00000000-0005-0000-0000-0000376E0000}"/>
    <cellStyle name="Normal 3 8 4 2 4 4" xfId="28267" xr:uid="{00000000-0005-0000-0000-0000386E0000}"/>
    <cellStyle name="Normal 3 8 4 2 4 4 2" xfId="28268" xr:uid="{00000000-0005-0000-0000-0000396E0000}"/>
    <cellStyle name="Normal 3 8 4 2 4 4 2 2" xfId="28269" xr:uid="{00000000-0005-0000-0000-00003A6E0000}"/>
    <cellStyle name="Normal 3 8 4 2 4 4 3" xfId="28270" xr:uid="{00000000-0005-0000-0000-00003B6E0000}"/>
    <cellStyle name="Normal 3 8 4 2 4 4 4" xfId="28271" xr:uid="{00000000-0005-0000-0000-00003C6E0000}"/>
    <cellStyle name="Normal 3 8 4 2 4 5" xfId="28272" xr:uid="{00000000-0005-0000-0000-00003D6E0000}"/>
    <cellStyle name="Normal 3 8 4 2 4 5 2" xfId="28273" xr:uid="{00000000-0005-0000-0000-00003E6E0000}"/>
    <cellStyle name="Normal 3 8 4 2 4 5 2 2" xfId="28274" xr:uid="{00000000-0005-0000-0000-00003F6E0000}"/>
    <cellStyle name="Normal 3 8 4 2 4 5 3" xfId="28275" xr:uid="{00000000-0005-0000-0000-0000406E0000}"/>
    <cellStyle name="Normal 3 8 4 2 4 6" xfId="28276" xr:uid="{00000000-0005-0000-0000-0000416E0000}"/>
    <cellStyle name="Normal 3 8 4 2 4 6 2" xfId="28277" xr:uid="{00000000-0005-0000-0000-0000426E0000}"/>
    <cellStyle name="Normal 3 8 4 2 4 7" xfId="28278" xr:uid="{00000000-0005-0000-0000-0000436E0000}"/>
    <cellStyle name="Normal 3 8 4 2 4 7 2" xfId="28279" xr:uid="{00000000-0005-0000-0000-0000446E0000}"/>
    <cellStyle name="Normal 3 8 4 2 4 8" xfId="28280" xr:uid="{00000000-0005-0000-0000-0000456E0000}"/>
    <cellStyle name="Normal 3 8 4 2 5" xfId="28281" xr:uid="{00000000-0005-0000-0000-0000466E0000}"/>
    <cellStyle name="Normal 3 8 4 2 5 2" xfId="28282" xr:uid="{00000000-0005-0000-0000-0000476E0000}"/>
    <cellStyle name="Normal 3 8 4 2 5 2 2" xfId="28283" xr:uid="{00000000-0005-0000-0000-0000486E0000}"/>
    <cellStyle name="Normal 3 8 4 2 5 2 2 2" xfId="28284" xr:uid="{00000000-0005-0000-0000-0000496E0000}"/>
    <cellStyle name="Normal 3 8 4 2 5 2 3" xfId="28285" xr:uid="{00000000-0005-0000-0000-00004A6E0000}"/>
    <cellStyle name="Normal 3 8 4 2 5 2 4" xfId="28286" xr:uid="{00000000-0005-0000-0000-00004B6E0000}"/>
    <cellStyle name="Normal 3 8 4 2 5 3" xfId="28287" xr:uid="{00000000-0005-0000-0000-00004C6E0000}"/>
    <cellStyle name="Normal 3 8 4 2 5 3 2" xfId="28288" xr:uid="{00000000-0005-0000-0000-00004D6E0000}"/>
    <cellStyle name="Normal 3 8 4 2 5 3 2 2" xfId="28289" xr:uid="{00000000-0005-0000-0000-00004E6E0000}"/>
    <cellStyle name="Normal 3 8 4 2 5 3 3" xfId="28290" xr:uid="{00000000-0005-0000-0000-00004F6E0000}"/>
    <cellStyle name="Normal 3 8 4 2 5 4" xfId="28291" xr:uid="{00000000-0005-0000-0000-0000506E0000}"/>
    <cellStyle name="Normal 3 8 4 2 5 4 2" xfId="28292" xr:uid="{00000000-0005-0000-0000-0000516E0000}"/>
    <cellStyle name="Normal 3 8 4 2 5 4 2 2" xfId="28293" xr:uid="{00000000-0005-0000-0000-0000526E0000}"/>
    <cellStyle name="Normal 3 8 4 2 5 4 3" xfId="28294" xr:uid="{00000000-0005-0000-0000-0000536E0000}"/>
    <cellStyle name="Normal 3 8 4 2 5 5" xfId="28295" xr:uid="{00000000-0005-0000-0000-0000546E0000}"/>
    <cellStyle name="Normal 3 8 4 2 5 5 2" xfId="28296" xr:uid="{00000000-0005-0000-0000-0000556E0000}"/>
    <cellStyle name="Normal 3 8 4 2 5 6" xfId="28297" xr:uid="{00000000-0005-0000-0000-0000566E0000}"/>
    <cellStyle name="Normal 3 8 4 2 5 6 2" xfId="28298" xr:uid="{00000000-0005-0000-0000-0000576E0000}"/>
    <cellStyle name="Normal 3 8 4 2 5 7" xfId="28299" xr:uid="{00000000-0005-0000-0000-0000586E0000}"/>
    <cellStyle name="Normal 3 8 4 2 6" xfId="28300" xr:uid="{00000000-0005-0000-0000-0000596E0000}"/>
    <cellStyle name="Normal 3 8 4 2 6 2" xfId="28301" xr:uid="{00000000-0005-0000-0000-00005A6E0000}"/>
    <cellStyle name="Normal 3 8 4 2 6 2 2" xfId="28302" xr:uid="{00000000-0005-0000-0000-00005B6E0000}"/>
    <cellStyle name="Normal 3 8 4 2 6 3" xfId="28303" xr:uid="{00000000-0005-0000-0000-00005C6E0000}"/>
    <cellStyle name="Normal 3 8 4 2 6 4" xfId="28304" xr:uid="{00000000-0005-0000-0000-00005D6E0000}"/>
    <cellStyle name="Normal 3 8 4 2 7" xfId="28305" xr:uid="{00000000-0005-0000-0000-00005E6E0000}"/>
    <cellStyle name="Normal 3 8 4 2 7 2" xfId="28306" xr:uid="{00000000-0005-0000-0000-00005F6E0000}"/>
    <cellStyle name="Normal 3 8 4 2 7 2 2" xfId="28307" xr:uid="{00000000-0005-0000-0000-0000606E0000}"/>
    <cellStyle name="Normal 3 8 4 2 7 3" xfId="28308" xr:uid="{00000000-0005-0000-0000-0000616E0000}"/>
    <cellStyle name="Normal 3 8 4 2 7 4" xfId="28309" xr:uid="{00000000-0005-0000-0000-0000626E0000}"/>
    <cellStyle name="Normal 3 8 4 2 8" xfId="28310" xr:uid="{00000000-0005-0000-0000-0000636E0000}"/>
    <cellStyle name="Normal 3 8 4 2 8 2" xfId="28311" xr:uid="{00000000-0005-0000-0000-0000646E0000}"/>
    <cellStyle name="Normal 3 8 4 2 8 2 2" xfId="28312" xr:uid="{00000000-0005-0000-0000-0000656E0000}"/>
    <cellStyle name="Normal 3 8 4 2 8 3" xfId="28313" xr:uid="{00000000-0005-0000-0000-0000666E0000}"/>
    <cellStyle name="Normal 3 8 4 2 9" xfId="28314" xr:uid="{00000000-0005-0000-0000-0000676E0000}"/>
    <cellStyle name="Normal 3 8 4 2 9 2" xfId="28315" xr:uid="{00000000-0005-0000-0000-0000686E0000}"/>
    <cellStyle name="Normal 3 8 4 3" xfId="28316" xr:uid="{00000000-0005-0000-0000-0000696E0000}"/>
    <cellStyle name="Normal 3 8 4 3 10" xfId="28317" xr:uid="{00000000-0005-0000-0000-00006A6E0000}"/>
    <cellStyle name="Normal 3 8 4 3 2" xfId="28318" xr:uid="{00000000-0005-0000-0000-00006B6E0000}"/>
    <cellStyle name="Normal 3 8 4 3 2 2" xfId="28319" xr:uid="{00000000-0005-0000-0000-00006C6E0000}"/>
    <cellStyle name="Normal 3 8 4 3 2 2 2" xfId="28320" xr:uid="{00000000-0005-0000-0000-00006D6E0000}"/>
    <cellStyle name="Normal 3 8 4 3 2 2 2 2" xfId="28321" xr:uid="{00000000-0005-0000-0000-00006E6E0000}"/>
    <cellStyle name="Normal 3 8 4 3 2 2 2 2 2" xfId="28322" xr:uid="{00000000-0005-0000-0000-00006F6E0000}"/>
    <cellStyle name="Normal 3 8 4 3 2 2 2 3" xfId="28323" xr:uid="{00000000-0005-0000-0000-0000706E0000}"/>
    <cellStyle name="Normal 3 8 4 3 2 2 2 4" xfId="28324" xr:uid="{00000000-0005-0000-0000-0000716E0000}"/>
    <cellStyle name="Normal 3 8 4 3 2 2 3" xfId="28325" xr:uid="{00000000-0005-0000-0000-0000726E0000}"/>
    <cellStyle name="Normal 3 8 4 3 2 2 3 2" xfId="28326" xr:uid="{00000000-0005-0000-0000-0000736E0000}"/>
    <cellStyle name="Normal 3 8 4 3 2 2 3 2 2" xfId="28327" xr:uid="{00000000-0005-0000-0000-0000746E0000}"/>
    <cellStyle name="Normal 3 8 4 3 2 2 3 3" xfId="28328" xr:uid="{00000000-0005-0000-0000-0000756E0000}"/>
    <cellStyle name="Normal 3 8 4 3 2 2 4" xfId="28329" xr:uid="{00000000-0005-0000-0000-0000766E0000}"/>
    <cellStyle name="Normal 3 8 4 3 2 2 4 2" xfId="28330" xr:uid="{00000000-0005-0000-0000-0000776E0000}"/>
    <cellStyle name="Normal 3 8 4 3 2 2 4 2 2" xfId="28331" xr:uid="{00000000-0005-0000-0000-0000786E0000}"/>
    <cellStyle name="Normal 3 8 4 3 2 2 4 3" xfId="28332" xr:uid="{00000000-0005-0000-0000-0000796E0000}"/>
    <cellStyle name="Normal 3 8 4 3 2 2 5" xfId="28333" xr:uid="{00000000-0005-0000-0000-00007A6E0000}"/>
    <cellStyle name="Normal 3 8 4 3 2 2 5 2" xfId="28334" xr:uid="{00000000-0005-0000-0000-00007B6E0000}"/>
    <cellStyle name="Normal 3 8 4 3 2 2 6" xfId="28335" xr:uid="{00000000-0005-0000-0000-00007C6E0000}"/>
    <cellStyle name="Normal 3 8 4 3 2 2 6 2" xfId="28336" xr:uid="{00000000-0005-0000-0000-00007D6E0000}"/>
    <cellStyle name="Normal 3 8 4 3 2 2 7" xfId="28337" xr:uid="{00000000-0005-0000-0000-00007E6E0000}"/>
    <cellStyle name="Normal 3 8 4 3 2 3" xfId="28338" xr:uid="{00000000-0005-0000-0000-00007F6E0000}"/>
    <cellStyle name="Normal 3 8 4 3 2 3 2" xfId="28339" xr:uid="{00000000-0005-0000-0000-0000806E0000}"/>
    <cellStyle name="Normal 3 8 4 3 2 3 2 2" xfId="28340" xr:uid="{00000000-0005-0000-0000-0000816E0000}"/>
    <cellStyle name="Normal 3 8 4 3 2 3 3" xfId="28341" xr:uid="{00000000-0005-0000-0000-0000826E0000}"/>
    <cellStyle name="Normal 3 8 4 3 2 3 4" xfId="28342" xr:uid="{00000000-0005-0000-0000-0000836E0000}"/>
    <cellStyle name="Normal 3 8 4 3 2 4" xfId="28343" xr:uid="{00000000-0005-0000-0000-0000846E0000}"/>
    <cellStyle name="Normal 3 8 4 3 2 4 2" xfId="28344" xr:uid="{00000000-0005-0000-0000-0000856E0000}"/>
    <cellStyle name="Normal 3 8 4 3 2 4 2 2" xfId="28345" xr:uid="{00000000-0005-0000-0000-0000866E0000}"/>
    <cellStyle name="Normal 3 8 4 3 2 4 3" xfId="28346" xr:uid="{00000000-0005-0000-0000-0000876E0000}"/>
    <cellStyle name="Normal 3 8 4 3 2 4 4" xfId="28347" xr:uid="{00000000-0005-0000-0000-0000886E0000}"/>
    <cellStyle name="Normal 3 8 4 3 2 5" xfId="28348" xr:uid="{00000000-0005-0000-0000-0000896E0000}"/>
    <cellStyle name="Normal 3 8 4 3 2 5 2" xfId="28349" xr:uid="{00000000-0005-0000-0000-00008A6E0000}"/>
    <cellStyle name="Normal 3 8 4 3 2 5 2 2" xfId="28350" xr:uid="{00000000-0005-0000-0000-00008B6E0000}"/>
    <cellStyle name="Normal 3 8 4 3 2 5 3" xfId="28351" xr:uid="{00000000-0005-0000-0000-00008C6E0000}"/>
    <cellStyle name="Normal 3 8 4 3 2 6" xfId="28352" xr:uid="{00000000-0005-0000-0000-00008D6E0000}"/>
    <cellStyle name="Normal 3 8 4 3 2 6 2" xfId="28353" xr:uid="{00000000-0005-0000-0000-00008E6E0000}"/>
    <cellStyle name="Normal 3 8 4 3 2 7" xfId="28354" xr:uid="{00000000-0005-0000-0000-00008F6E0000}"/>
    <cellStyle name="Normal 3 8 4 3 2 7 2" xfId="28355" xr:uid="{00000000-0005-0000-0000-0000906E0000}"/>
    <cellStyle name="Normal 3 8 4 3 2 8" xfId="28356" xr:uid="{00000000-0005-0000-0000-0000916E0000}"/>
    <cellStyle name="Normal 3 8 4 3 3" xfId="28357" xr:uid="{00000000-0005-0000-0000-0000926E0000}"/>
    <cellStyle name="Normal 3 8 4 3 3 2" xfId="28358" xr:uid="{00000000-0005-0000-0000-0000936E0000}"/>
    <cellStyle name="Normal 3 8 4 3 3 2 2" xfId="28359" xr:uid="{00000000-0005-0000-0000-0000946E0000}"/>
    <cellStyle name="Normal 3 8 4 3 3 2 2 2" xfId="28360" xr:uid="{00000000-0005-0000-0000-0000956E0000}"/>
    <cellStyle name="Normal 3 8 4 3 3 2 2 2 2" xfId="28361" xr:uid="{00000000-0005-0000-0000-0000966E0000}"/>
    <cellStyle name="Normal 3 8 4 3 3 2 2 3" xfId="28362" xr:uid="{00000000-0005-0000-0000-0000976E0000}"/>
    <cellStyle name="Normal 3 8 4 3 3 2 2 4" xfId="28363" xr:uid="{00000000-0005-0000-0000-0000986E0000}"/>
    <cellStyle name="Normal 3 8 4 3 3 2 3" xfId="28364" xr:uid="{00000000-0005-0000-0000-0000996E0000}"/>
    <cellStyle name="Normal 3 8 4 3 3 2 3 2" xfId="28365" xr:uid="{00000000-0005-0000-0000-00009A6E0000}"/>
    <cellStyle name="Normal 3 8 4 3 3 2 3 2 2" xfId="28366" xr:uid="{00000000-0005-0000-0000-00009B6E0000}"/>
    <cellStyle name="Normal 3 8 4 3 3 2 3 3" xfId="28367" xr:uid="{00000000-0005-0000-0000-00009C6E0000}"/>
    <cellStyle name="Normal 3 8 4 3 3 2 4" xfId="28368" xr:uid="{00000000-0005-0000-0000-00009D6E0000}"/>
    <cellStyle name="Normal 3 8 4 3 3 2 4 2" xfId="28369" xr:uid="{00000000-0005-0000-0000-00009E6E0000}"/>
    <cellStyle name="Normal 3 8 4 3 3 2 4 2 2" xfId="28370" xr:uid="{00000000-0005-0000-0000-00009F6E0000}"/>
    <cellStyle name="Normal 3 8 4 3 3 2 4 3" xfId="28371" xr:uid="{00000000-0005-0000-0000-0000A06E0000}"/>
    <cellStyle name="Normal 3 8 4 3 3 2 5" xfId="28372" xr:uid="{00000000-0005-0000-0000-0000A16E0000}"/>
    <cellStyle name="Normal 3 8 4 3 3 2 5 2" xfId="28373" xr:uid="{00000000-0005-0000-0000-0000A26E0000}"/>
    <cellStyle name="Normal 3 8 4 3 3 2 6" xfId="28374" xr:uid="{00000000-0005-0000-0000-0000A36E0000}"/>
    <cellStyle name="Normal 3 8 4 3 3 2 6 2" xfId="28375" xr:uid="{00000000-0005-0000-0000-0000A46E0000}"/>
    <cellStyle name="Normal 3 8 4 3 3 2 7" xfId="28376" xr:uid="{00000000-0005-0000-0000-0000A56E0000}"/>
    <cellStyle name="Normal 3 8 4 3 3 3" xfId="28377" xr:uid="{00000000-0005-0000-0000-0000A66E0000}"/>
    <cellStyle name="Normal 3 8 4 3 3 3 2" xfId="28378" xr:uid="{00000000-0005-0000-0000-0000A76E0000}"/>
    <cellStyle name="Normal 3 8 4 3 3 3 2 2" xfId="28379" xr:uid="{00000000-0005-0000-0000-0000A86E0000}"/>
    <cellStyle name="Normal 3 8 4 3 3 3 3" xfId="28380" xr:uid="{00000000-0005-0000-0000-0000A96E0000}"/>
    <cellStyle name="Normal 3 8 4 3 3 3 4" xfId="28381" xr:uid="{00000000-0005-0000-0000-0000AA6E0000}"/>
    <cellStyle name="Normal 3 8 4 3 3 4" xfId="28382" xr:uid="{00000000-0005-0000-0000-0000AB6E0000}"/>
    <cellStyle name="Normal 3 8 4 3 3 4 2" xfId="28383" xr:uid="{00000000-0005-0000-0000-0000AC6E0000}"/>
    <cellStyle name="Normal 3 8 4 3 3 4 2 2" xfId="28384" xr:uid="{00000000-0005-0000-0000-0000AD6E0000}"/>
    <cellStyle name="Normal 3 8 4 3 3 4 3" xfId="28385" xr:uid="{00000000-0005-0000-0000-0000AE6E0000}"/>
    <cellStyle name="Normal 3 8 4 3 3 4 4" xfId="28386" xr:uid="{00000000-0005-0000-0000-0000AF6E0000}"/>
    <cellStyle name="Normal 3 8 4 3 3 5" xfId="28387" xr:uid="{00000000-0005-0000-0000-0000B06E0000}"/>
    <cellStyle name="Normal 3 8 4 3 3 5 2" xfId="28388" xr:uid="{00000000-0005-0000-0000-0000B16E0000}"/>
    <cellStyle name="Normal 3 8 4 3 3 5 2 2" xfId="28389" xr:uid="{00000000-0005-0000-0000-0000B26E0000}"/>
    <cellStyle name="Normal 3 8 4 3 3 5 3" xfId="28390" xr:uid="{00000000-0005-0000-0000-0000B36E0000}"/>
    <cellStyle name="Normal 3 8 4 3 3 6" xfId="28391" xr:uid="{00000000-0005-0000-0000-0000B46E0000}"/>
    <cellStyle name="Normal 3 8 4 3 3 6 2" xfId="28392" xr:uid="{00000000-0005-0000-0000-0000B56E0000}"/>
    <cellStyle name="Normal 3 8 4 3 3 7" xfId="28393" xr:uid="{00000000-0005-0000-0000-0000B66E0000}"/>
    <cellStyle name="Normal 3 8 4 3 3 7 2" xfId="28394" xr:uid="{00000000-0005-0000-0000-0000B76E0000}"/>
    <cellStyle name="Normal 3 8 4 3 3 8" xfId="28395" xr:uid="{00000000-0005-0000-0000-0000B86E0000}"/>
    <cellStyle name="Normal 3 8 4 3 4" xfId="28396" xr:uid="{00000000-0005-0000-0000-0000B96E0000}"/>
    <cellStyle name="Normal 3 8 4 3 4 2" xfId="28397" xr:uid="{00000000-0005-0000-0000-0000BA6E0000}"/>
    <cellStyle name="Normal 3 8 4 3 4 2 2" xfId="28398" xr:uid="{00000000-0005-0000-0000-0000BB6E0000}"/>
    <cellStyle name="Normal 3 8 4 3 4 2 2 2" xfId="28399" xr:uid="{00000000-0005-0000-0000-0000BC6E0000}"/>
    <cellStyle name="Normal 3 8 4 3 4 2 3" xfId="28400" xr:uid="{00000000-0005-0000-0000-0000BD6E0000}"/>
    <cellStyle name="Normal 3 8 4 3 4 2 4" xfId="28401" xr:uid="{00000000-0005-0000-0000-0000BE6E0000}"/>
    <cellStyle name="Normal 3 8 4 3 4 3" xfId="28402" xr:uid="{00000000-0005-0000-0000-0000BF6E0000}"/>
    <cellStyle name="Normal 3 8 4 3 4 3 2" xfId="28403" xr:uid="{00000000-0005-0000-0000-0000C06E0000}"/>
    <cellStyle name="Normal 3 8 4 3 4 3 2 2" xfId="28404" xr:uid="{00000000-0005-0000-0000-0000C16E0000}"/>
    <cellStyle name="Normal 3 8 4 3 4 3 3" xfId="28405" xr:uid="{00000000-0005-0000-0000-0000C26E0000}"/>
    <cellStyle name="Normal 3 8 4 3 4 4" xfId="28406" xr:uid="{00000000-0005-0000-0000-0000C36E0000}"/>
    <cellStyle name="Normal 3 8 4 3 4 4 2" xfId="28407" xr:uid="{00000000-0005-0000-0000-0000C46E0000}"/>
    <cellStyle name="Normal 3 8 4 3 4 4 2 2" xfId="28408" xr:uid="{00000000-0005-0000-0000-0000C56E0000}"/>
    <cellStyle name="Normal 3 8 4 3 4 4 3" xfId="28409" xr:uid="{00000000-0005-0000-0000-0000C66E0000}"/>
    <cellStyle name="Normal 3 8 4 3 4 5" xfId="28410" xr:uid="{00000000-0005-0000-0000-0000C76E0000}"/>
    <cellStyle name="Normal 3 8 4 3 4 5 2" xfId="28411" xr:uid="{00000000-0005-0000-0000-0000C86E0000}"/>
    <cellStyle name="Normal 3 8 4 3 4 6" xfId="28412" xr:uid="{00000000-0005-0000-0000-0000C96E0000}"/>
    <cellStyle name="Normal 3 8 4 3 4 6 2" xfId="28413" xr:uid="{00000000-0005-0000-0000-0000CA6E0000}"/>
    <cellStyle name="Normal 3 8 4 3 4 7" xfId="28414" xr:uid="{00000000-0005-0000-0000-0000CB6E0000}"/>
    <cellStyle name="Normal 3 8 4 3 5" xfId="28415" xr:uid="{00000000-0005-0000-0000-0000CC6E0000}"/>
    <cellStyle name="Normal 3 8 4 3 5 2" xfId="28416" xr:uid="{00000000-0005-0000-0000-0000CD6E0000}"/>
    <cellStyle name="Normal 3 8 4 3 5 2 2" xfId="28417" xr:uid="{00000000-0005-0000-0000-0000CE6E0000}"/>
    <cellStyle name="Normal 3 8 4 3 5 3" xfId="28418" xr:uid="{00000000-0005-0000-0000-0000CF6E0000}"/>
    <cellStyle name="Normal 3 8 4 3 5 4" xfId="28419" xr:uid="{00000000-0005-0000-0000-0000D06E0000}"/>
    <cellStyle name="Normal 3 8 4 3 6" xfId="28420" xr:uid="{00000000-0005-0000-0000-0000D16E0000}"/>
    <cellStyle name="Normal 3 8 4 3 6 2" xfId="28421" xr:uid="{00000000-0005-0000-0000-0000D26E0000}"/>
    <cellStyle name="Normal 3 8 4 3 6 2 2" xfId="28422" xr:uid="{00000000-0005-0000-0000-0000D36E0000}"/>
    <cellStyle name="Normal 3 8 4 3 6 3" xfId="28423" xr:uid="{00000000-0005-0000-0000-0000D46E0000}"/>
    <cellStyle name="Normal 3 8 4 3 6 4" xfId="28424" xr:uid="{00000000-0005-0000-0000-0000D56E0000}"/>
    <cellStyle name="Normal 3 8 4 3 7" xfId="28425" xr:uid="{00000000-0005-0000-0000-0000D66E0000}"/>
    <cellStyle name="Normal 3 8 4 3 7 2" xfId="28426" xr:uid="{00000000-0005-0000-0000-0000D76E0000}"/>
    <cellStyle name="Normal 3 8 4 3 7 2 2" xfId="28427" xr:uid="{00000000-0005-0000-0000-0000D86E0000}"/>
    <cellStyle name="Normal 3 8 4 3 7 3" xfId="28428" xr:uid="{00000000-0005-0000-0000-0000D96E0000}"/>
    <cellStyle name="Normal 3 8 4 3 8" xfId="28429" xr:uid="{00000000-0005-0000-0000-0000DA6E0000}"/>
    <cellStyle name="Normal 3 8 4 3 8 2" xfId="28430" xr:uid="{00000000-0005-0000-0000-0000DB6E0000}"/>
    <cellStyle name="Normal 3 8 4 3 9" xfId="28431" xr:uid="{00000000-0005-0000-0000-0000DC6E0000}"/>
    <cellStyle name="Normal 3 8 4 3 9 2" xfId="28432" xr:uid="{00000000-0005-0000-0000-0000DD6E0000}"/>
    <cellStyle name="Normal 3 8 4 4" xfId="28433" xr:uid="{00000000-0005-0000-0000-0000DE6E0000}"/>
    <cellStyle name="Normal 3 8 4 4 2" xfId="28434" xr:uid="{00000000-0005-0000-0000-0000DF6E0000}"/>
    <cellStyle name="Normal 3 8 4 4 2 2" xfId="28435" xr:uid="{00000000-0005-0000-0000-0000E06E0000}"/>
    <cellStyle name="Normal 3 8 4 4 2 2 2" xfId="28436" xr:uid="{00000000-0005-0000-0000-0000E16E0000}"/>
    <cellStyle name="Normal 3 8 4 4 2 2 2 2" xfId="28437" xr:uid="{00000000-0005-0000-0000-0000E26E0000}"/>
    <cellStyle name="Normal 3 8 4 4 2 2 3" xfId="28438" xr:uid="{00000000-0005-0000-0000-0000E36E0000}"/>
    <cellStyle name="Normal 3 8 4 4 2 2 4" xfId="28439" xr:uid="{00000000-0005-0000-0000-0000E46E0000}"/>
    <cellStyle name="Normal 3 8 4 4 2 3" xfId="28440" xr:uid="{00000000-0005-0000-0000-0000E56E0000}"/>
    <cellStyle name="Normal 3 8 4 4 2 3 2" xfId="28441" xr:uid="{00000000-0005-0000-0000-0000E66E0000}"/>
    <cellStyle name="Normal 3 8 4 4 2 3 2 2" xfId="28442" xr:uid="{00000000-0005-0000-0000-0000E76E0000}"/>
    <cellStyle name="Normal 3 8 4 4 2 3 3" xfId="28443" xr:uid="{00000000-0005-0000-0000-0000E86E0000}"/>
    <cellStyle name="Normal 3 8 4 4 2 4" xfId="28444" xr:uid="{00000000-0005-0000-0000-0000E96E0000}"/>
    <cellStyle name="Normal 3 8 4 4 2 4 2" xfId="28445" xr:uid="{00000000-0005-0000-0000-0000EA6E0000}"/>
    <cellStyle name="Normal 3 8 4 4 2 4 2 2" xfId="28446" xr:uid="{00000000-0005-0000-0000-0000EB6E0000}"/>
    <cellStyle name="Normal 3 8 4 4 2 4 3" xfId="28447" xr:uid="{00000000-0005-0000-0000-0000EC6E0000}"/>
    <cellStyle name="Normal 3 8 4 4 2 5" xfId="28448" xr:uid="{00000000-0005-0000-0000-0000ED6E0000}"/>
    <cellStyle name="Normal 3 8 4 4 2 5 2" xfId="28449" xr:uid="{00000000-0005-0000-0000-0000EE6E0000}"/>
    <cellStyle name="Normal 3 8 4 4 2 6" xfId="28450" xr:uid="{00000000-0005-0000-0000-0000EF6E0000}"/>
    <cellStyle name="Normal 3 8 4 4 2 6 2" xfId="28451" xr:uid="{00000000-0005-0000-0000-0000F06E0000}"/>
    <cellStyle name="Normal 3 8 4 4 2 7" xfId="28452" xr:uid="{00000000-0005-0000-0000-0000F16E0000}"/>
    <cellStyle name="Normal 3 8 4 4 3" xfId="28453" xr:uid="{00000000-0005-0000-0000-0000F26E0000}"/>
    <cellStyle name="Normal 3 8 4 4 3 2" xfId="28454" xr:uid="{00000000-0005-0000-0000-0000F36E0000}"/>
    <cellStyle name="Normal 3 8 4 4 3 2 2" xfId="28455" xr:uid="{00000000-0005-0000-0000-0000F46E0000}"/>
    <cellStyle name="Normal 3 8 4 4 3 3" xfId="28456" xr:uid="{00000000-0005-0000-0000-0000F56E0000}"/>
    <cellStyle name="Normal 3 8 4 4 3 4" xfId="28457" xr:uid="{00000000-0005-0000-0000-0000F66E0000}"/>
    <cellStyle name="Normal 3 8 4 4 4" xfId="28458" xr:uid="{00000000-0005-0000-0000-0000F76E0000}"/>
    <cellStyle name="Normal 3 8 4 4 4 2" xfId="28459" xr:uid="{00000000-0005-0000-0000-0000F86E0000}"/>
    <cellStyle name="Normal 3 8 4 4 4 2 2" xfId="28460" xr:uid="{00000000-0005-0000-0000-0000F96E0000}"/>
    <cellStyle name="Normal 3 8 4 4 4 3" xfId="28461" xr:uid="{00000000-0005-0000-0000-0000FA6E0000}"/>
    <cellStyle name="Normal 3 8 4 4 4 4" xfId="28462" xr:uid="{00000000-0005-0000-0000-0000FB6E0000}"/>
    <cellStyle name="Normal 3 8 4 4 5" xfId="28463" xr:uid="{00000000-0005-0000-0000-0000FC6E0000}"/>
    <cellStyle name="Normal 3 8 4 4 5 2" xfId="28464" xr:uid="{00000000-0005-0000-0000-0000FD6E0000}"/>
    <cellStyle name="Normal 3 8 4 4 5 2 2" xfId="28465" xr:uid="{00000000-0005-0000-0000-0000FE6E0000}"/>
    <cellStyle name="Normal 3 8 4 4 5 3" xfId="28466" xr:uid="{00000000-0005-0000-0000-0000FF6E0000}"/>
    <cellStyle name="Normal 3 8 4 4 6" xfId="28467" xr:uid="{00000000-0005-0000-0000-0000006F0000}"/>
    <cellStyle name="Normal 3 8 4 4 6 2" xfId="28468" xr:uid="{00000000-0005-0000-0000-0000016F0000}"/>
    <cellStyle name="Normal 3 8 4 4 7" xfId="28469" xr:uid="{00000000-0005-0000-0000-0000026F0000}"/>
    <cellStyle name="Normal 3 8 4 4 7 2" xfId="28470" xr:uid="{00000000-0005-0000-0000-0000036F0000}"/>
    <cellStyle name="Normal 3 8 4 4 8" xfId="28471" xr:uid="{00000000-0005-0000-0000-0000046F0000}"/>
    <cellStyle name="Normal 3 8 4 5" xfId="28472" xr:uid="{00000000-0005-0000-0000-0000056F0000}"/>
    <cellStyle name="Normal 3 8 4 5 2" xfId="28473" xr:uid="{00000000-0005-0000-0000-0000066F0000}"/>
    <cellStyle name="Normal 3 8 4 5 2 2" xfId="28474" xr:uid="{00000000-0005-0000-0000-0000076F0000}"/>
    <cellStyle name="Normal 3 8 4 5 2 2 2" xfId="28475" xr:uid="{00000000-0005-0000-0000-0000086F0000}"/>
    <cellStyle name="Normal 3 8 4 5 2 2 2 2" xfId="28476" xr:uid="{00000000-0005-0000-0000-0000096F0000}"/>
    <cellStyle name="Normal 3 8 4 5 2 2 3" xfId="28477" xr:uid="{00000000-0005-0000-0000-00000A6F0000}"/>
    <cellStyle name="Normal 3 8 4 5 2 2 4" xfId="28478" xr:uid="{00000000-0005-0000-0000-00000B6F0000}"/>
    <cellStyle name="Normal 3 8 4 5 2 3" xfId="28479" xr:uid="{00000000-0005-0000-0000-00000C6F0000}"/>
    <cellStyle name="Normal 3 8 4 5 2 3 2" xfId="28480" xr:uid="{00000000-0005-0000-0000-00000D6F0000}"/>
    <cellStyle name="Normal 3 8 4 5 2 3 2 2" xfId="28481" xr:uid="{00000000-0005-0000-0000-00000E6F0000}"/>
    <cellStyle name="Normal 3 8 4 5 2 3 3" xfId="28482" xr:uid="{00000000-0005-0000-0000-00000F6F0000}"/>
    <cellStyle name="Normal 3 8 4 5 2 4" xfId="28483" xr:uid="{00000000-0005-0000-0000-0000106F0000}"/>
    <cellStyle name="Normal 3 8 4 5 2 4 2" xfId="28484" xr:uid="{00000000-0005-0000-0000-0000116F0000}"/>
    <cellStyle name="Normal 3 8 4 5 2 4 2 2" xfId="28485" xr:uid="{00000000-0005-0000-0000-0000126F0000}"/>
    <cellStyle name="Normal 3 8 4 5 2 4 3" xfId="28486" xr:uid="{00000000-0005-0000-0000-0000136F0000}"/>
    <cellStyle name="Normal 3 8 4 5 2 5" xfId="28487" xr:uid="{00000000-0005-0000-0000-0000146F0000}"/>
    <cellStyle name="Normal 3 8 4 5 2 5 2" xfId="28488" xr:uid="{00000000-0005-0000-0000-0000156F0000}"/>
    <cellStyle name="Normal 3 8 4 5 2 6" xfId="28489" xr:uid="{00000000-0005-0000-0000-0000166F0000}"/>
    <cellStyle name="Normal 3 8 4 5 2 6 2" xfId="28490" xr:uid="{00000000-0005-0000-0000-0000176F0000}"/>
    <cellStyle name="Normal 3 8 4 5 2 7" xfId="28491" xr:uid="{00000000-0005-0000-0000-0000186F0000}"/>
    <cellStyle name="Normal 3 8 4 5 3" xfId="28492" xr:uid="{00000000-0005-0000-0000-0000196F0000}"/>
    <cellStyle name="Normal 3 8 4 5 3 2" xfId="28493" xr:uid="{00000000-0005-0000-0000-00001A6F0000}"/>
    <cellStyle name="Normal 3 8 4 5 3 2 2" xfId="28494" xr:uid="{00000000-0005-0000-0000-00001B6F0000}"/>
    <cellStyle name="Normal 3 8 4 5 3 3" xfId="28495" xr:uid="{00000000-0005-0000-0000-00001C6F0000}"/>
    <cellStyle name="Normal 3 8 4 5 3 4" xfId="28496" xr:uid="{00000000-0005-0000-0000-00001D6F0000}"/>
    <cellStyle name="Normal 3 8 4 5 4" xfId="28497" xr:uid="{00000000-0005-0000-0000-00001E6F0000}"/>
    <cellStyle name="Normal 3 8 4 5 4 2" xfId="28498" xr:uid="{00000000-0005-0000-0000-00001F6F0000}"/>
    <cellStyle name="Normal 3 8 4 5 4 2 2" xfId="28499" xr:uid="{00000000-0005-0000-0000-0000206F0000}"/>
    <cellStyle name="Normal 3 8 4 5 4 3" xfId="28500" xr:uid="{00000000-0005-0000-0000-0000216F0000}"/>
    <cellStyle name="Normal 3 8 4 5 4 4" xfId="28501" xr:uid="{00000000-0005-0000-0000-0000226F0000}"/>
    <cellStyle name="Normal 3 8 4 5 5" xfId="28502" xr:uid="{00000000-0005-0000-0000-0000236F0000}"/>
    <cellStyle name="Normal 3 8 4 5 5 2" xfId="28503" xr:uid="{00000000-0005-0000-0000-0000246F0000}"/>
    <cellStyle name="Normal 3 8 4 5 5 2 2" xfId="28504" xr:uid="{00000000-0005-0000-0000-0000256F0000}"/>
    <cellStyle name="Normal 3 8 4 5 5 3" xfId="28505" xr:uid="{00000000-0005-0000-0000-0000266F0000}"/>
    <cellStyle name="Normal 3 8 4 5 6" xfId="28506" xr:uid="{00000000-0005-0000-0000-0000276F0000}"/>
    <cellStyle name="Normal 3 8 4 5 6 2" xfId="28507" xr:uid="{00000000-0005-0000-0000-0000286F0000}"/>
    <cellStyle name="Normal 3 8 4 5 7" xfId="28508" xr:uid="{00000000-0005-0000-0000-0000296F0000}"/>
    <cellStyle name="Normal 3 8 4 5 7 2" xfId="28509" xr:uid="{00000000-0005-0000-0000-00002A6F0000}"/>
    <cellStyle name="Normal 3 8 4 5 8" xfId="28510" xr:uid="{00000000-0005-0000-0000-00002B6F0000}"/>
    <cellStyle name="Normal 3 8 4 6" xfId="28511" xr:uid="{00000000-0005-0000-0000-00002C6F0000}"/>
    <cellStyle name="Normal 3 8 4 6 2" xfId="28512" xr:uid="{00000000-0005-0000-0000-00002D6F0000}"/>
    <cellStyle name="Normal 3 8 4 6 2 2" xfId="28513" xr:uid="{00000000-0005-0000-0000-00002E6F0000}"/>
    <cellStyle name="Normal 3 8 4 6 2 2 2" xfId="28514" xr:uid="{00000000-0005-0000-0000-00002F6F0000}"/>
    <cellStyle name="Normal 3 8 4 6 2 3" xfId="28515" xr:uid="{00000000-0005-0000-0000-0000306F0000}"/>
    <cellStyle name="Normal 3 8 4 6 2 4" xfId="28516" xr:uid="{00000000-0005-0000-0000-0000316F0000}"/>
    <cellStyle name="Normal 3 8 4 6 3" xfId="28517" xr:uid="{00000000-0005-0000-0000-0000326F0000}"/>
    <cellStyle name="Normal 3 8 4 6 3 2" xfId="28518" xr:uid="{00000000-0005-0000-0000-0000336F0000}"/>
    <cellStyle name="Normal 3 8 4 6 3 2 2" xfId="28519" xr:uid="{00000000-0005-0000-0000-0000346F0000}"/>
    <cellStyle name="Normal 3 8 4 6 3 3" xfId="28520" xr:uid="{00000000-0005-0000-0000-0000356F0000}"/>
    <cellStyle name="Normal 3 8 4 6 4" xfId="28521" xr:uid="{00000000-0005-0000-0000-0000366F0000}"/>
    <cellStyle name="Normal 3 8 4 6 4 2" xfId="28522" xr:uid="{00000000-0005-0000-0000-0000376F0000}"/>
    <cellStyle name="Normal 3 8 4 6 4 2 2" xfId="28523" xr:uid="{00000000-0005-0000-0000-0000386F0000}"/>
    <cellStyle name="Normal 3 8 4 6 4 3" xfId="28524" xr:uid="{00000000-0005-0000-0000-0000396F0000}"/>
    <cellStyle name="Normal 3 8 4 6 5" xfId="28525" xr:uid="{00000000-0005-0000-0000-00003A6F0000}"/>
    <cellStyle name="Normal 3 8 4 6 5 2" xfId="28526" xr:uid="{00000000-0005-0000-0000-00003B6F0000}"/>
    <cellStyle name="Normal 3 8 4 6 6" xfId="28527" xr:uid="{00000000-0005-0000-0000-00003C6F0000}"/>
    <cellStyle name="Normal 3 8 4 6 6 2" xfId="28528" xr:uid="{00000000-0005-0000-0000-00003D6F0000}"/>
    <cellStyle name="Normal 3 8 4 6 7" xfId="28529" xr:uid="{00000000-0005-0000-0000-00003E6F0000}"/>
    <cellStyle name="Normal 3 8 4 7" xfId="28530" xr:uid="{00000000-0005-0000-0000-00003F6F0000}"/>
    <cellStyle name="Normal 3 8 4 7 2" xfId="28531" xr:uid="{00000000-0005-0000-0000-0000406F0000}"/>
    <cellStyle name="Normal 3 8 4 7 2 2" xfId="28532" xr:uid="{00000000-0005-0000-0000-0000416F0000}"/>
    <cellStyle name="Normal 3 8 4 7 3" xfId="28533" xr:uid="{00000000-0005-0000-0000-0000426F0000}"/>
    <cellStyle name="Normal 3 8 4 7 4" xfId="28534" xr:uid="{00000000-0005-0000-0000-0000436F0000}"/>
    <cellStyle name="Normal 3 8 4 8" xfId="28535" xr:uid="{00000000-0005-0000-0000-0000446F0000}"/>
    <cellStyle name="Normal 3 8 4 8 2" xfId="28536" xr:uid="{00000000-0005-0000-0000-0000456F0000}"/>
    <cellStyle name="Normal 3 8 4 8 2 2" xfId="28537" xr:uid="{00000000-0005-0000-0000-0000466F0000}"/>
    <cellStyle name="Normal 3 8 4 8 3" xfId="28538" xr:uid="{00000000-0005-0000-0000-0000476F0000}"/>
    <cellStyle name="Normal 3 8 4 8 4" xfId="28539" xr:uid="{00000000-0005-0000-0000-0000486F0000}"/>
    <cellStyle name="Normal 3 8 4 9" xfId="28540" xr:uid="{00000000-0005-0000-0000-0000496F0000}"/>
    <cellStyle name="Normal 3 8 4 9 2" xfId="28541" xr:uid="{00000000-0005-0000-0000-00004A6F0000}"/>
    <cellStyle name="Normal 3 8 4 9 2 2" xfId="28542" xr:uid="{00000000-0005-0000-0000-00004B6F0000}"/>
    <cellStyle name="Normal 3 8 4 9 3" xfId="28543" xr:uid="{00000000-0005-0000-0000-00004C6F0000}"/>
    <cellStyle name="Normal 3 8 5" xfId="28544" xr:uid="{00000000-0005-0000-0000-00004D6F0000}"/>
    <cellStyle name="Normal 3 8 5 10" xfId="28545" xr:uid="{00000000-0005-0000-0000-00004E6F0000}"/>
    <cellStyle name="Normal 3 8 5 10 2" xfId="28546" xr:uid="{00000000-0005-0000-0000-00004F6F0000}"/>
    <cellStyle name="Normal 3 8 5 11" xfId="28547" xr:uid="{00000000-0005-0000-0000-0000506F0000}"/>
    <cellStyle name="Normal 3 8 5 2" xfId="28548" xr:uid="{00000000-0005-0000-0000-0000516F0000}"/>
    <cellStyle name="Normal 3 8 5 2 2" xfId="28549" xr:uid="{00000000-0005-0000-0000-0000526F0000}"/>
    <cellStyle name="Normal 3 8 5 2 2 2" xfId="28550" xr:uid="{00000000-0005-0000-0000-0000536F0000}"/>
    <cellStyle name="Normal 3 8 5 2 2 2 2" xfId="28551" xr:uid="{00000000-0005-0000-0000-0000546F0000}"/>
    <cellStyle name="Normal 3 8 5 2 2 2 2 2" xfId="28552" xr:uid="{00000000-0005-0000-0000-0000556F0000}"/>
    <cellStyle name="Normal 3 8 5 2 2 2 2 2 2" xfId="28553" xr:uid="{00000000-0005-0000-0000-0000566F0000}"/>
    <cellStyle name="Normal 3 8 5 2 2 2 2 3" xfId="28554" xr:uid="{00000000-0005-0000-0000-0000576F0000}"/>
    <cellStyle name="Normal 3 8 5 2 2 2 2 4" xfId="28555" xr:uid="{00000000-0005-0000-0000-0000586F0000}"/>
    <cellStyle name="Normal 3 8 5 2 2 2 3" xfId="28556" xr:uid="{00000000-0005-0000-0000-0000596F0000}"/>
    <cellStyle name="Normal 3 8 5 2 2 2 3 2" xfId="28557" xr:uid="{00000000-0005-0000-0000-00005A6F0000}"/>
    <cellStyle name="Normal 3 8 5 2 2 2 3 2 2" xfId="28558" xr:uid="{00000000-0005-0000-0000-00005B6F0000}"/>
    <cellStyle name="Normal 3 8 5 2 2 2 3 3" xfId="28559" xr:uid="{00000000-0005-0000-0000-00005C6F0000}"/>
    <cellStyle name="Normal 3 8 5 2 2 2 4" xfId="28560" xr:uid="{00000000-0005-0000-0000-00005D6F0000}"/>
    <cellStyle name="Normal 3 8 5 2 2 2 4 2" xfId="28561" xr:uid="{00000000-0005-0000-0000-00005E6F0000}"/>
    <cellStyle name="Normal 3 8 5 2 2 2 4 2 2" xfId="28562" xr:uid="{00000000-0005-0000-0000-00005F6F0000}"/>
    <cellStyle name="Normal 3 8 5 2 2 2 4 3" xfId="28563" xr:uid="{00000000-0005-0000-0000-0000606F0000}"/>
    <cellStyle name="Normal 3 8 5 2 2 2 5" xfId="28564" xr:uid="{00000000-0005-0000-0000-0000616F0000}"/>
    <cellStyle name="Normal 3 8 5 2 2 2 5 2" xfId="28565" xr:uid="{00000000-0005-0000-0000-0000626F0000}"/>
    <cellStyle name="Normal 3 8 5 2 2 2 6" xfId="28566" xr:uid="{00000000-0005-0000-0000-0000636F0000}"/>
    <cellStyle name="Normal 3 8 5 2 2 2 6 2" xfId="28567" xr:uid="{00000000-0005-0000-0000-0000646F0000}"/>
    <cellStyle name="Normal 3 8 5 2 2 2 7" xfId="28568" xr:uid="{00000000-0005-0000-0000-0000656F0000}"/>
    <cellStyle name="Normal 3 8 5 2 2 3" xfId="28569" xr:uid="{00000000-0005-0000-0000-0000666F0000}"/>
    <cellStyle name="Normal 3 8 5 2 2 3 2" xfId="28570" xr:uid="{00000000-0005-0000-0000-0000676F0000}"/>
    <cellStyle name="Normal 3 8 5 2 2 3 2 2" xfId="28571" xr:uid="{00000000-0005-0000-0000-0000686F0000}"/>
    <cellStyle name="Normal 3 8 5 2 2 3 3" xfId="28572" xr:uid="{00000000-0005-0000-0000-0000696F0000}"/>
    <cellStyle name="Normal 3 8 5 2 2 3 4" xfId="28573" xr:uid="{00000000-0005-0000-0000-00006A6F0000}"/>
    <cellStyle name="Normal 3 8 5 2 2 4" xfId="28574" xr:uid="{00000000-0005-0000-0000-00006B6F0000}"/>
    <cellStyle name="Normal 3 8 5 2 2 4 2" xfId="28575" xr:uid="{00000000-0005-0000-0000-00006C6F0000}"/>
    <cellStyle name="Normal 3 8 5 2 2 4 2 2" xfId="28576" xr:uid="{00000000-0005-0000-0000-00006D6F0000}"/>
    <cellStyle name="Normal 3 8 5 2 2 4 3" xfId="28577" xr:uid="{00000000-0005-0000-0000-00006E6F0000}"/>
    <cellStyle name="Normal 3 8 5 2 2 4 4" xfId="28578" xr:uid="{00000000-0005-0000-0000-00006F6F0000}"/>
    <cellStyle name="Normal 3 8 5 2 2 5" xfId="28579" xr:uid="{00000000-0005-0000-0000-0000706F0000}"/>
    <cellStyle name="Normal 3 8 5 2 2 5 2" xfId="28580" xr:uid="{00000000-0005-0000-0000-0000716F0000}"/>
    <cellStyle name="Normal 3 8 5 2 2 5 2 2" xfId="28581" xr:uid="{00000000-0005-0000-0000-0000726F0000}"/>
    <cellStyle name="Normal 3 8 5 2 2 5 3" xfId="28582" xr:uid="{00000000-0005-0000-0000-0000736F0000}"/>
    <cellStyle name="Normal 3 8 5 2 2 6" xfId="28583" xr:uid="{00000000-0005-0000-0000-0000746F0000}"/>
    <cellStyle name="Normal 3 8 5 2 2 6 2" xfId="28584" xr:uid="{00000000-0005-0000-0000-0000756F0000}"/>
    <cellStyle name="Normal 3 8 5 2 2 7" xfId="28585" xr:uid="{00000000-0005-0000-0000-0000766F0000}"/>
    <cellStyle name="Normal 3 8 5 2 2 7 2" xfId="28586" xr:uid="{00000000-0005-0000-0000-0000776F0000}"/>
    <cellStyle name="Normal 3 8 5 2 2 8" xfId="28587" xr:uid="{00000000-0005-0000-0000-0000786F0000}"/>
    <cellStyle name="Normal 3 8 5 2 3" xfId="28588" xr:uid="{00000000-0005-0000-0000-0000796F0000}"/>
    <cellStyle name="Normal 3 8 5 2 3 2" xfId="28589" xr:uid="{00000000-0005-0000-0000-00007A6F0000}"/>
    <cellStyle name="Normal 3 8 5 2 3 2 2" xfId="28590" xr:uid="{00000000-0005-0000-0000-00007B6F0000}"/>
    <cellStyle name="Normal 3 8 5 2 3 2 2 2" xfId="28591" xr:uid="{00000000-0005-0000-0000-00007C6F0000}"/>
    <cellStyle name="Normal 3 8 5 2 3 2 3" xfId="28592" xr:uid="{00000000-0005-0000-0000-00007D6F0000}"/>
    <cellStyle name="Normal 3 8 5 2 3 2 4" xfId="28593" xr:uid="{00000000-0005-0000-0000-00007E6F0000}"/>
    <cellStyle name="Normal 3 8 5 2 3 3" xfId="28594" xr:uid="{00000000-0005-0000-0000-00007F6F0000}"/>
    <cellStyle name="Normal 3 8 5 2 3 3 2" xfId="28595" xr:uid="{00000000-0005-0000-0000-0000806F0000}"/>
    <cellStyle name="Normal 3 8 5 2 3 3 2 2" xfId="28596" xr:uid="{00000000-0005-0000-0000-0000816F0000}"/>
    <cellStyle name="Normal 3 8 5 2 3 3 3" xfId="28597" xr:uid="{00000000-0005-0000-0000-0000826F0000}"/>
    <cellStyle name="Normal 3 8 5 2 3 4" xfId="28598" xr:uid="{00000000-0005-0000-0000-0000836F0000}"/>
    <cellStyle name="Normal 3 8 5 2 3 4 2" xfId="28599" xr:uid="{00000000-0005-0000-0000-0000846F0000}"/>
    <cellStyle name="Normal 3 8 5 2 3 4 2 2" xfId="28600" xr:uid="{00000000-0005-0000-0000-0000856F0000}"/>
    <cellStyle name="Normal 3 8 5 2 3 4 3" xfId="28601" xr:uid="{00000000-0005-0000-0000-0000866F0000}"/>
    <cellStyle name="Normal 3 8 5 2 3 5" xfId="28602" xr:uid="{00000000-0005-0000-0000-0000876F0000}"/>
    <cellStyle name="Normal 3 8 5 2 3 5 2" xfId="28603" xr:uid="{00000000-0005-0000-0000-0000886F0000}"/>
    <cellStyle name="Normal 3 8 5 2 3 6" xfId="28604" xr:uid="{00000000-0005-0000-0000-0000896F0000}"/>
    <cellStyle name="Normal 3 8 5 2 3 6 2" xfId="28605" xr:uid="{00000000-0005-0000-0000-00008A6F0000}"/>
    <cellStyle name="Normal 3 8 5 2 3 7" xfId="28606" xr:uid="{00000000-0005-0000-0000-00008B6F0000}"/>
    <cellStyle name="Normal 3 8 5 2 4" xfId="28607" xr:uid="{00000000-0005-0000-0000-00008C6F0000}"/>
    <cellStyle name="Normal 3 8 5 2 4 2" xfId="28608" xr:uid="{00000000-0005-0000-0000-00008D6F0000}"/>
    <cellStyle name="Normal 3 8 5 2 4 2 2" xfId="28609" xr:uid="{00000000-0005-0000-0000-00008E6F0000}"/>
    <cellStyle name="Normal 3 8 5 2 4 3" xfId="28610" xr:uid="{00000000-0005-0000-0000-00008F6F0000}"/>
    <cellStyle name="Normal 3 8 5 2 4 4" xfId="28611" xr:uid="{00000000-0005-0000-0000-0000906F0000}"/>
    <cellStyle name="Normal 3 8 5 2 5" xfId="28612" xr:uid="{00000000-0005-0000-0000-0000916F0000}"/>
    <cellStyle name="Normal 3 8 5 2 5 2" xfId="28613" xr:uid="{00000000-0005-0000-0000-0000926F0000}"/>
    <cellStyle name="Normal 3 8 5 2 5 2 2" xfId="28614" xr:uid="{00000000-0005-0000-0000-0000936F0000}"/>
    <cellStyle name="Normal 3 8 5 2 5 3" xfId="28615" xr:uid="{00000000-0005-0000-0000-0000946F0000}"/>
    <cellStyle name="Normal 3 8 5 2 5 4" xfId="28616" xr:uid="{00000000-0005-0000-0000-0000956F0000}"/>
    <cellStyle name="Normal 3 8 5 2 6" xfId="28617" xr:uid="{00000000-0005-0000-0000-0000966F0000}"/>
    <cellStyle name="Normal 3 8 5 2 6 2" xfId="28618" xr:uid="{00000000-0005-0000-0000-0000976F0000}"/>
    <cellStyle name="Normal 3 8 5 2 6 2 2" xfId="28619" xr:uid="{00000000-0005-0000-0000-0000986F0000}"/>
    <cellStyle name="Normal 3 8 5 2 6 3" xfId="28620" xr:uid="{00000000-0005-0000-0000-0000996F0000}"/>
    <cellStyle name="Normal 3 8 5 2 7" xfId="28621" xr:uid="{00000000-0005-0000-0000-00009A6F0000}"/>
    <cellStyle name="Normal 3 8 5 2 7 2" xfId="28622" xr:uid="{00000000-0005-0000-0000-00009B6F0000}"/>
    <cellStyle name="Normal 3 8 5 2 8" xfId="28623" xr:uid="{00000000-0005-0000-0000-00009C6F0000}"/>
    <cellStyle name="Normal 3 8 5 2 8 2" xfId="28624" xr:uid="{00000000-0005-0000-0000-00009D6F0000}"/>
    <cellStyle name="Normal 3 8 5 2 9" xfId="28625" xr:uid="{00000000-0005-0000-0000-00009E6F0000}"/>
    <cellStyle name="Normal 3 8 5 3" xfId="28626" xr:uid="{00000000-0005-0000-0000-00009F6F0000}"/>
    <cellStyle name="Normal 3 8 5 3 2" xfId="28627" xr:uid="{00000000-0005-0000-0000-0000A06F0000}"/>
    <cellStyle name="Normal 3 8 5 3 2 2" xfId="28628" xr:uid="{00000000-0005-0000-0000-0000A16F0000}"/>
    <cellStyle name="Normal 3 8 5 3 2 2 2" xfId="28629" xr:uid="{00000000-0005-0000-0000-0000A26F0000}"/>
    <cellStyle name="Normal 3 8 5 3 2 2 2 2" xfId="28630" xr:uid="{00000000-0005-0000-0000-0000A36F0000}"/>
    <cellStyle name="Normal 3 8 5 3 2 2 3" xfId="28631" xr:uid="{00000000-0005-0000-0000-0000A46F0000}"/>
    <cellStyle name="Normal 3 8 5 3 2 2 4" xfId="28632" xr:uid="{00000000-0005-0000-0000-0000A56F0000}"/>
    <cellStyle name="Normal 3 8 5 3 2 3" xfId="28633" xr:uid="{00000000-0005-0000-0000-0000A66F0000}"/>
    <cellStyle name="Normal 3 8 5 3 2 3 2" xfId="28634" xr:uid="{00000000-0005-0000-0000-0000A76F0000}"/>
    <cellStyle name="Normal 3 8 5 3 2 3 2 2" xfId="28635" xr:uid="{00000000-0005-0000-0000-0000A86F0000}"/>
    <cellStyle name="Normal 3 8 5 3 2 3 3" xfId="28636" xr:uid="{00000000-0005-0000-0000-0000A96F0000}"/>
    <cellStyle name="Normal 3 8 5 3 2 4" xfId="28637" xr:uid="{00000000-0005-0000-0000-0000AA6F0000}"/>
    <cellStyle name="Normal 3 8 5 3 2 4 2" xfId="28638" xr:uid="{00000000-0005-0000-0000-0000AB6F0000}"/>
    <cellStyle name="Normal 3 8 5 3 2 4 2 2" xfId="28639" xr:uid="{00000000-0005-0000-0000-0000AC6F0000}"/>
    <cellStyle name="Normal 3 8 5 3 2 4 3" xfId="28640" xr:uid="{00000000-0005-0000-0000-0000AD6F0000}"/>
    <cellStyle name="Normal 3 8 5 3 2 5" xfId="28641" xr:uid="{00000000-0005-0000-0000-0000AE6F0000}"/>
    <cellStyle name="Normal 3 8 5 3 2 5 2" xfId="28642" xr:uid="{00000000-0005-0000-0000-0000AF6F0000}"/>
    <cellStyle name="Normal 3 8 5 3 2 6" xfId="28643" xr:uid="{00000000-0005-0000-0000-0000B06F0000}"/>
    <cellStyle name="Normal 3 8 5 3 2 6 2" xfId="28644" xr:uid="{00000000-0005-0000-0000-0000B16F0000}"/>
    <cellStyle name="Normal 3 8 5 3 2 7" xfId="28645" xr:uid="{00000000-0005-0000-0000-0000B26F0000}"/>
    <cellStyle name="Normal 3 8 5 3 3" xfId="28646" xr:uid="{00000000-0005-0000-0000-0000B36F0000}"/>
    <cellStyle name="Normal 3 8 5 3 3 2" xfId="28647" xr:uid="{00000000-0005-0000-0000-0000B46F0000}"/>
    <cellStyle name="Normal 3 8 5 3 3 2 2" xfId="28648" xr:uid="{00000000-0005-0000-0000-0000B56F0000}"/>
    <cellStyle name="Normal 3 8 5 3 3 3" xfId="28649" xr:uid="{00000000-0005-0000-0000-0000B66F0000}"/>
    <cellStyle name="Normal 3 8 5 3 3 4" xfId="28650" xr:uid="{00000000-0005-0000-0000-0000B76F0000}"/>
    <cellStyle name="Normal 3 8 5 3 4" xfId="28651" xr:uid="{00000000-0005-0000-0000-0000B86F0000}"/>
    <cellStyle name="Normal 3 8 5 3 4 2" xfId="28652" xr:uid="{00000000-0005-0000-0000-0000B96F0000}"/>
    <cellStyle name="Normal 3 8 5 3 4 2 2" xfId="28653" xr:uid="{00000000-0005-0000-0000-0000BA6F0000}"/>
    <cellStyle name="Normal 3 8 5 3 4 3" xfId="28654" xr:uid="{00000000-0005-0000-0000-0000BB6F0000}"/>
    <cellStyle name="Normal 3 8 5 3 4 4" xfId="28655" xr:uid="{00000000-0005-0000-0000-0000BC6F0000}"/>
    <cellStyle name="Normal 3 8 5 3 5" xfId="28656" xr:uid="{00000000-0005-0000-0000-0000BD6F0000}"/>
    <cellStyle name="Normal 3 8 5 3 5 2" xfId="28657" xr:uid="{00000000-0005-0000-0000-0000BE6F0000}"/>
    <cellStyle name="Normal 3 8 5 3 5 2 2" xfId="28658" xr:uid="{00000000-0005-0000-0000-0000BF6F0000}"/>
    <cellStyle name="Normal 3 8 5 3 5 3" xfId="28659" xr:uid="{00000000-0005-0000-0000-0000C06F0000}"/>
    <cellStyle name="Normal 3 8 5 3 6" xfId="28660" xr:uid="{00000000-0005-0000-0000-0000C16F0000}"/>
    <cellStyle name="Normal 3 8 5 3 6 2" xfId="28661" xr:uid="{00000000-0005-0000-0000-0000C26F0000}"/>
    <cellStyle name="Normal 3 8 5 3 7" xfId="28662" xr:uid="{00000000-0005-0000-0000-0000C36F0000}"/>
    <cellStyle name="Normal 3 8 5 3 7 2" xfId="28663" xr:uid="{00000000-0005-0000-0000-0000C46F0000}"/>
    <cellStyle name="Normal 3 8 5 3 8" xfId="28664" xr:uid="{00000000-0005-0000-0000-0000C56F0000}"/>
    <cellStyle name="Normal 3 8 5 4" xfId="28665" xr:uid="{00000000-0005-0000-0000-0000C66F0000}"/>
    <cellStyle name="Normal 3 8 5 4 2" xfId="28666" xr:uid="{00000000-0005-0000-0000-0000C76F0000}"/>
    <cellStyle name="Normal 3 8 5 4 2 2" xfId="28667" xr:uid="{00000000-0005-0000-0000-0000C86F0000}"/>
    <cellStyle name="Normal 3 8 5 4 2 2 2" xfId="28668" xr:uid="{00000000-0005-0000-0000-0000C96F0000}"/>
    <cellStyle name="Normal 3 8 5 4 2 2 2 2" xfId="28669" xr:uid="{00000000-0005-0000-0000-0000CA6F0000}"/>
    <cellStyle name="Normal 3 8 5 4 2 2 3" xfId="28670" xr:uid="{00000000-0005-0000-0000-0000CB6F0000}"/>
    <cellStyle name="Normal 3 8 5 4 2 2 4" xfId="28671" xr:uid="{00000000-0005-0000-0000-0000CC6F0000}"/>
    <cellStyle name="Normal 3 8 5 4 2 3" xfId="28672" xr:uid="{00000000-0005-0000-0000-0000CD6F0000}"/>
    <cellStyle name="Normal 3 8 5 4 2 3 2" xfId="28673" xr:uid="{00000000-0005-0000-0000-0000CE6F0000}"/>
    <cellStyle name="Normal 3 8 5 4 2 3 2 2" xfId="28674" xr:uid="{00000000-0005-0000-0000-0000CF6F0000}"/>
    <cellStyle name="Normal 3 8 5 4 2 3 3" xfId="28675" xr:uid="{00000000-0005-0000-0000-0000D06F0000}"/>
    <cellStyle name="Normal 3 8 5 4 2 4" xfId="28676" xr:uid="{00000000-0005-0000-0000-0000D16F0000}"/>
    <cellStyle name="Normal 3 8 5 4 2 4 2" xfId="28677" xr:uid="{00000000-0005-0000-0000-0000D26F0000}"/>
    <cellStyle name="Normal 3 8 5 4 2 4 2 2" xfId="28678" xr:uid="{00000000-0005-0000-0000-0000D36F0000}"/>
    <cellStyle name="Normal 3 8 5 4 2 4 3" xfId="28679" xr:uid="{00000000-0005-0000-0000-0000D46F0000}"/>
    <cellStyle name="Normal 3 8 5 4 2 5" xfId="28680" xr:uid="{00000000-0005-0000-0000-0000D56F0000}"/>
    <cellStyle name="Normal 3 8 5 4 2 5 2" xfId="28681" xr:uid="{00000000-0005-0000-0000-0000D66F0000}"/>
    <cellStyle name="Normal 3 8 5 4 2 6" xfId="28682" xr:uid="{00000000-0005-0000-0000-0000D76F0000}"/>
    <cellStyle name="Normal 3 8 5 4 2 6 2" xfId="28683" xr:uid="{00000000-0005-0000-0000-0000D86F0000}"/>
    <cellStyle name="Normal 3 8 5 4 2 7" xfId="28684" xr:uid="{00000000-0005-0000-0000-0000D96F0000}"/>
    <cellStyle name="Normal 3 8 5 4 3" xfId="28685" xr:uid="{00000000-0005-0000-0000-0000DA6F0000}"/>
    <cellStyle name="Normal 3 8 5 4 3 2" xfId="28686" xr:uid="{00000000-0005-0000-0000-0000DB6F0000}"/>
    <cellStyle name="Normal 3 8 5 4 3 2 2" xfId="28687" xr:uid="{00000000-0005-0000-0000-0000DC6F0000}"/>
    <cellStyle name="Normal 3 8 5 4 3 3" xfId="28688" xr:uid="{00000000-0005-0000-0000-0000DD6F0000}"/>
    <cellStyle name="Normal 3 8 5 4 3 4" xfId="28689" xr:uid="{00000000-0005-0000-0000-0000DE6F0000}"/>
    <cellStyle name="Normal 3 8 5 4 4" xfId="28690" xr:uid="{00000000-0005-0000-0000-0000DF6F0000}"/>
    <cellStyle name="Normal 3 8 5 4 4 2" xfId="28691" xr:uid="{00000000-0005-0000-0000-0000E06F0000}"/>
    <cellStyle name="Normal 3 8 5 4 4 2 2" xfId="28692" xr:uid="{00000000-0005-0000-0000-0000E16F0000}"/>
    <cellStyle name="Normal 3 8 5 4 4 3" xfId="28693" xr:uid="{00000000-0005-0000-0000-0000E26F0000}"/>
    <cellStyle name="Normal 3 8 5 4 4 4" xfId="28694" xr:uid="{00000000-0005-0000-0000-0000E36F0000}"/>
    <cellStyle name="Normal 3 8 5 4 5" xfId="28695" xr:uid="{00000000-0005-0000-0000-0000E46F0000}"/>
    <cellStyle name="Normal 3 8 5 4 5 2" xfId="28696" xr:uid="{00000000-0005-0000-0000-0000E56F0000}"/>
    <cellStyle name="Normal 3 8 5 4 5 2 2" xfId="28697" xr:uid="{00000000-0005-0000-0000-0000E66F0000}"/>
    <cellStyle name="Normal 3 8 5 4 5 3" xfId="28698" xr:uid="{00000000-0005-0000-0000-0000E76F0000}"/>
    <cellStyle name="Normal 3 8 5 4 6" xfId="28699" xr:uid="{00000000-0005-0000-0000-0000E86F0000}"/>
    <cellStyle name="Normal 3 8 5 4 6 2" xfId="28700" xr:uid="{00000000-0005-0000-0000-0000E96F0000}"/>
    <cellStyle name="Normal 3 8 5 4 7" xfId="28701" xr:uid="{00000000-0005-0000-0000-0000EA6F0000}"/>
    <cellStyle name="Normal 3 8 5 4 7 2" xfId="28702" xr:uid="{00000000-0005-0000-0000-0000EB6F0000}"/>
    <cellStyle name="Normal 3 8 5 4 8" xfId="28703" xr:uid="{00000000-0005-0000-0000-0000EC6F0000}"/>
    <cellStyle name="Normal 3 8 5 5" xfId="28704" xr:uid="{00000000-0005-0000-0000-0000ED6F0000}"/>
    <cellStyle name="Normal 3 8 5 5 2" xfId="28705" xr:uid="{00000000-0005-0000-0000-0000EE6F0000}"/>
    <cellStyle name="Normal 3 8 5 5 2 2" xfId="28706" xr:uid="{00000000-0005-0000-0000-0000EF6F0000}"/>
    <cellStyle name="Normal 3 8 5 5 2 2 2" xfId="28707" xr:uid="{00000000-0005-0000-0000-0000F06F0000}"/>
    <cellStyle name="Normal 3 8 5 5 2 3" xfId="28708" xr:uid="{00000000-0005-0000-0000-0000F16F0000}"/>
    <cellStyle name="Normal 3 8 5 5 2 4" xfId="28709" xr:uid="{00000000-0005-0000-0000-0000F26F0000}"/>
    <cellStyle name="Normal 3 8 5 5 3" xfId="28710" xr:uid="{00000000-0005-0000-0000-0000F36F0000}"/>
    <cellStyle name="Normal 3 8 5 5 3 2" xfId="28711" xr:uid="{00000000-0005-0000-0000-0000F46F0000}"/>
    <cellStyle name="Normal 3 8 5 5 3 2 2" xfId="28712" xr:uid="{00000000-0005-0000-0000-0000F56F0000}"/>
    <cellStyle name="Normal 3 8 5 5 3 3" xfId="28713" xr:uid="{00000000-0005-0000-0000-0000F66F0000}"/>
    <cellStyle name="Normal 3 8 5 5 4" xfId="28714" xr:uid="{00000000-0005-0000-0000-0000F76F0000}"/>
    <cellStyle name="Normal 3 8 5 5 4 2" xfId="28715" xr:uid="{00000000-0005-0000-0000-0000F86F0000}"/>
    <cellStyle name="Normal 3 8 5 5 4 2 2" xfId="28716" xr:uid="{00000000-0005-0000-0000-0000F96F0000}"/>
    <cellStyle name="Normal 3 8 5 5 4 3" xfId="28717" xr:uid="{00000000-0005-0000-0000-0000FA6F0000}"/>
    <cellStyle name="Normal 3 8 5 5 5" xfId="28718" xr:uid="{00000000-0005-0000-0000-0000FB6F0000}"/>
    <cellStyle name="Normal 3 8 5 5 5 2" xfId="28719" xr:uid="{00000000-0005-0000-0000-0000FC6F0000}"/>
    <cellStyle name="Normal 3 8 5 5 6" xfId="28720" xr:uid="{00000000-0005-0000-0000-0000FD6F0000}"/>
    <cellStyle name="Normal 3 8 5 5 6 2" xfId="28721" xr:uid="{00000000-0005-0000-0000-0000FE6F0000}"/>
    <cellStyle name="Normal 3 8 5 5 7" xfId="28722" xr:uid="{00000000-0005-0000-0000-0000FF6F0000}"/>
    <cellStyle name="Normal 3 8 5 6" xfId="28723" xr:uid="{00000000-0005-0000-0000-000000700000}"/>
    <cellStyle name="Normal 3 8 5 6 2" xfId="28724" xr:uid="{00000000-0005-0000-0000-000001700000}"/>
    <cellStyle name="Normal 3 8 5 6 2 2" xfId="28725" xr:uid="{00000000-0005-0000-0000-000002700000}"/>
    <cellStyle name="Normal 3 8 5 6 3" xfId="28726" xr:uid="{00000000-0005-0000-0000-000003700000}"/>
    <cellStyle name="Normal 3 8 5 6 4" xfId="28727" xr:uid="{00000000-0005-0000-0000-000004700000}"/>
    <cellStyle name="Normal 3 8 5 7" xfId="28728" xr:uid="{00000000-0005-0000-0000-000005700000}"/>
    <cellStyle name="Normal 3 8 5 7 2" xfId="28729" xr:uid="{00000000-0005-0000-0000-000006700000}"/>
    <cellStyle name="Normal 3 8 5 7 2 2" xfId="28730" xr:uid="{00000000-0005-0000-0000-000007700000}"/>
    <cellStyle name="Normal 3 8 5 7 3" xfId="28731" xr:uid="{00000000-0005-0000-0000-000008700000}"/>
    <cellStyle name="Normal 3 8 5 7 4" xfId="28732" xr:uid="{00000000-0005-0000-0000-000009700000}"/>
    <cellStyle name="Normal 3 8 5 8" xfId="28733" xr:uid="{00000000-0005-0000-0000-00000A700000}"/>
    <cellStyle name="Normal 3 8 5 8 2" xfId="28734" xr:uid="{00000000-0005-0000-0000-00000B700000}"/>
    <cellStyle name="Normal 3 8 5 8 2 2" xfId="28735" xr:uid="{00000000-0005-0000-0000-00000C700000}"/>
    <cellStyle name="Normal 3 8 5 8 3" xfId="28736" xr:uid="{00000000-0005-0000-0000-00000D700000}"/>
    <cellStyle name="Normal 3 8 5 9" xfId="28737" xr:uid="{00000000-0005-0000-0000-00000E700000}"/>
    <cellStyle name="Normal 3 8 5 9 2" xfId="28738" xr:uid="{00000000-0005-0000-0000-00000F700000}"/>
    <cellStyle name="Normal 3 8 6" xfId="28739" xr:uid="{00000000-0005-0000-0000-000010700000}"/>
    <cellStyle name="Normal 3 8 6 10" xfId="28740" xr:uid="{00000000-0005-0000-0000-000011700000}"/>
    <cellStyle name="Normal 3 8 6 2" xfId="28741" xr:uid="{00000000-0005-0000-0000-000012700000}"/>
    <cellStyle name="Normal 3 8 6 2 2" xfId="28742" xr:uid="{00000000-0005-0000-0000-000013700000}"/>
    <cellStyle name="Normal 3 8 6 2 2 2" xfId="28743" xr:uid="{00000000-0005-0000-0000-000014700000}"/>
    <cellStyle name="Normal 3 8 6 2 2 2 2" xfId="28744" xr:uid="{00000000-0005-0000-0000-000015700000}"/>
    <cellStyle name="Normal 3 8 6 2 2 2 2 2" xfId="28745" xr:uid="{00000000-0005-0000-0000-000016700000}"/>
    <cellStyle name="Normal 3 8 6 2 2 2 3" xfId="28746" xr:uid="{00000000-0005-0000-0000-000017700000}"/>
    <cellStyle name="Normal 3 8 6 2 2 2 4" xfId="28747" xr:uid="{00000000-0005-0000-0000-000018700000}"/>
    <cellStyle name="Normal 3 8 6 2 2 3" xfId="28748" xr:uid="{00000000-0005-0000-0000-000019700000}"/>
    <cellStyle name="Normal 3 8 6 2 2 3 2" xfId="28749" xr:uid="{00000000-0005-0000-0000-00001A700000}"/>
    <cellStyle name="Normal 3 8 6 2 2 3 2 2" xfId="28750" xr:uid="{00000000-0005-0000-0000-00001B700000}"/>
    <cellStyle name="Normal 3 8 6 2 2 3 3" xfId="28751" xr:uid="{00000000-0005-0000-0000-00001C700000}"/>
    <cellStyle name="Normal 3 8 6 2 2 4" xfId="28752" xr:uid="{00000000-0005-0000-0000-00001D700000}"/>
    <cellStyle name="Normal 3 8 6 2 2 4 2" xfId="28753" xr:uid="{00000000-0005-0000-0000-00001E700000}"/>
    <cellStyle name="Normal 3 8 6 2 2 4 2 2" xfId="28754" xr:uid="{00000000-0005-0000-0000-00001F700000}"/>
    <cellStyle name="Normal 3 8 6 2 2 4 3" xfId="28755" xr:uid="{00000000-0005-0000-0000-000020700000}"/>
    <cellStyle name="Normal 3 8 6 2 2 5" xfId="28756" xr:uid="{00000000-0005-0000-0000-000021700000}"/>
    <cellStyle name="Normal 3 8 6 2 2 5 2" xfId="28757" xr:uid="{00000000-0005-0000-0000-000022700000}"/>
    <cellStyle name="Normal 3 8 6 2 2 6" xfId="28758" xr:uid="{00000000-0005-0000-0000-000023700000}"/>
    <cellStyle name="Normal 3 8 6 2 2 6 2" xfId="28759" xr:uid="{00000000-0005-0000-0000-000024700000}"/>
    <cellStyle name="Normal 3 8 6 2 2 7" xfId="28760" xr:uid="{00000000-0005-0000-0000-000025700000}"/>
    <cellStyle name="Normal 3 8 6 2 3" xfId="28761" xr:uid="{00000000-0005-0000-0000-000026700000}"/>
    <cellStyle name="Normal 3 8 6 2 3 2" xfId="28762" xr:uid="{00000000-0005-0000-0000-000027700000}"/>
    <cellStyle name="Normal 3 8 6 2 3 2 2" xfId="28763" xr:uid="{00000000-0005-0000-0000-000028700000}"/>
    <cellStyle name="Normal 3 8 6 2 3 3" xfId="28764" xr:uid="{00000000-0005-0000-0000-000029700000}"/>
    <cellStyle name="Normal 3 8 6 2 3 4" xfId="28765" xr:uid="{00000000-0005-0000-0000-00002A700000}"/>
    <cellStyle name="Normal 3 8 6 2 4" xfId="28766" xr:uid="{00000000-0005-0000-0000-00002B700000}"/>
    <cellStyle name="Normal 3 8 6 2 4 2" xfId="28767" xr:uid="{00000000-0005-0000-0000-00002C700000}"/>
    <cellStyle name="Normal 3 8 6 2 4 2 2" xfId="28768" xr:uid="{00000000-0005-0000-0000-00002D700000}"/>
    <cellStyle name="Normal 3 8 6 2 4 3" xfId="28769" xr:uid="{00000000-0005-0000-0000-00002E700000}"/>
    <cellStyle name="Normal 3 8 6 2 4 4" xfId="28770" xr:uid="{00000000-0005-0000-0000-00002F700000}"/>
    <cellStyle name="Normal 3 8 6 2 5" xfId="28771" xr:uid="{00000000-0005-0000-0000-000030700000}"/>
    <cellStyle name="Normal 3 8 6 2 5 2" xfId="28772" xr:uid="{00000000-0005-0000-0000-000031700000}"/>
    <cellStyle name="Normal 3 8 6 2 5 2 2" xfId="28773" xr:uid="{00000000-0005-0000-0000-000032700000}"/>
    <cellStyle name="Normal 3 8 6 2 5 3" xfId="28774" xr:uid="{00000000-0005-0000-0000-000033700000}"/>
    <cellStyle name="Normal 3 8 6 2 6" xfId="28775" xr:uid="{00000000-0005-0000-0000-000034700000}"/>
    <cellStyle name="Normal 3 8 6 2 6 2" xfId="28776" xr:uid="{00000000-0005-0000-0000-000035700000}"/>
    <cellStyle name="Normal 3 8 6 2 7" xfId="28777" xr:uid="{00000000-0005-0000-0000-000036700000}"/>
    <cellStyle name="Normal 3 8 6 2 7 2" xfId="28778" xr:uid="{00000000-0005-0000-0000-000037700000}"/>
    <cellStyle name="Normal 3 8 6 2 8" xfId="28779" xr:uid="{00000000-0005-0000-0000-000038700000}"/>
    <cellStyle name="Normal 3 8 6 3" xfId="28780" xr:uid="{00000000-0005-0000-0000-000039700000}"/>
    <cellStyle name="Normal 3 8 6 3 2" xfId="28781" xr:uid="{00000000-0005-0000-0000-00003A700000}"/>
    <cellStyle name="Normal 3 8 6 3 2 2" xfId="28782" xr:uid="{00000000-0005-0000-0000-00003B700000}"/>
    <cellStyle name="Normal 3 8 6 3 2 2 2" xfId="28783" xr:uid="{00000000-0005-0000-0000-00003C700000}"/>
    <cellStyle name="Normal 3 8 6 3 2 2 2 2" xfId="28784" xr:uid="{00000000-0005-0000-0000-00003D700000}"/>
    <cellStyle name="Normal 3 8 6 3 2 2 3" xfId="28785" xr:uid="{00000000-0005-0000-0000-00003E700000}"/>
    <cellStyle name="Normal 3 8 6 3 2 2 4" xfId="28786" xr:uid="{00000000-0005-0000-0000-00003F700000}"/>
    <cellStyle name="Normal 3 8 6 3 2 3" xfId="28787" xr:uid="{00000000-0005-0000-0000-000040700000}"/>
    <cellStyle name="Normal 3 8 6 3 2 3 2" xfId="28788" xr:uid="{00000000-0005-0000-0000-000041700000}"/>
    <cellStyle name="Normal 3 8 6 3 2 3 2 2" xfId="28789" xr:uid="{00000000-0005-0000-0000-000042700000}"/>
    <cellStyle name="Normal 3 8 6 3 2 3 3" xfId="28790" xr:uid="{00000000-0005-0000-0000-000043700000}"/>
    <cellStyle name="Normal 3 8 6 3 2 4" xfId="28791" xr:uid="{00000000-0005-0000-0000-000044700000}"/>
    <cellStyle name="Normal 3 8 6 3 2 4 2" xfId="28792" xr:uid="{00000000-0005-0000-0000-000045700000}"/>
    <cellStyle name="Normal 3 8 6 3 2 4 2 2" xfId="28793" xr:uid="{00000000-0005-0000-0000-000046700000}"/>
    <cellStyle name="Normal 3 8 6 3 2 4 3" xfId="28794" xr:uid="{00000000-0005-0000-0000-000047700000}"/>
    <cellStyle name="Normal 3 8 6 3 2 5" xfId="28795" xr:uid="{00000000-0005-0000-0000-000048700000}"/>
    <cellStyle name="Normal 3 8 6 3 2 5 2" xfId="28796" xr:uid="{00000000-0005-0000-0000-000049700000}"/>
    <cellStyle name="Normal 3 8 6 3 2 6" xfId="28797" xr:uid="{00000000-0005-0000-0000-00004A700000}"/>
    <cellStyle name="Normal 3 8 6 3 2 6 2" xfId="28798" xr:uid="{00000000-0005-0000-0000-00004B700000}"/>
    <cellStyle name="Normal 3 8 6 3 2 7" xfId="28799" xr:uid="{00000000-0005-0000-0000-00004C700000}"/>
    <cellStyle name="Normal 3 8 6 3 3" xfId="28800" xr:uid="{00000000-0005-0000-0000-00004D700000}"/>
    <cellStyle name="Normal 3 8 6 3 3 2" xfId="28801" xr:uid="{00000000-0005-0000-0000-00004E700000}"/>
    <cellStyle name="Normal 3 8 6 3 3 2 2" xfId="28802" xr:uid="{00000000-0005-0000-0000-00004F700000}"/>
    <cellStyle name="Normal 3 8 6 3 3 3" xfId="28803" xr:uid="{00000000-0005-0000-0000-000050700000}"/>
    <cellStyle name="Normal 3 8 6 3 3 4" xfId="28804" xr:uid="{00000000-0005-0000-0000-000051700000}"/>
    <cellStyle name="Normal 3 8 6 3 4" xfId="28805" xr:uid="{00000000-0005-0000-0000-000052700000}"/>
    <cellStyle name="Normal 3 8 6 3 4 2" xfId="28806" xr:uid="{00000000-0005-0000-0000-000053700000}"/>
    <cellStyle name="Normal 3 8 6 3 4 2 2" xfId="28807" xr:uid="{00000000-0005-0000-0000-000054700000}"/>
    <cellStyle name="Normal 3 8 6 3 4 3" xfId="28808" xr:uid="{00000000-0005-0000-0000-000055700000}"/>
    <cellStyle name="Normal 3 8 6 3 4 4" xfId="28809" xr:uid="{00000000-0005-0000-0000-000056700000}"/>
    <cellStyle name="Normal 3 8 6 3 5" xfId="28810" xr:uid="{00000000-0005-0000-0000-000057700000}"/>
    <cellStyle name="Normal 3 8 6 3 5 2" xfId="28811" xr:uid="{00000000-0005-0000-0000-000058700000}"/>
    <cellStyle name="Normal 3 8 6 3 5 2 2" xfId="28812" xr:uid="{00000000-0005-0000-0000-000059700000}"/>
    <cellStyle name="Normal 3 8 6 3 5 3" xfId="28813" xr:uid="{00000000-0005-0000-0000-00005A700000}"/>
    <cellStyle name="Normal 3 8 6 3 6" xfId="28814" xr:uid="{00000000-0005-0000-0000-00005B700000}"/>
    <cellStyle name="Normal 3 8 6 3 6 2" xfId="28815" xr:uid="{00000000-0005-0000-0000-00005C700000}"/>
    <cellStyle name="Normal 3 8 6 3 7" xfId="28816" xr:uid="{00000000-0005-0000-0000-00005D700000}"/>
    <cellStyle name="Normal 3 8 6 3 7 2" xfId="28817" xr:uid="{00000000-0005-0000-0000-00005E700000}"/>
    <cellStyle name="Normal 3 8 6 3 8" xfId="28818" xr:uid="{00000000-0005-0000-0000-00005F700000}"/>
    <cellStyle name="Normal 3 8 6 4" xfId="28819" xr:uid="{00000000-0005-0000-0000-000060700000}"/>
    <cellStyle name="Normal 3 8 6 4 2" xfId="28820" xr:uid="{00000000-0005-0000-0000-000061700000}"/>
    <cellStyle name="Normal 3 8 6 4 2 2" xfId="28821" xr:uid="{00000000-0005-0000-0000-000062700000}"/>
    <cellStyle name="Normal 3 8 6 4 2 2 2" xfId="28822" xr:uid="{00000000-0005-0000-0000-000063700000}"/>
    <cellStyle name="Normal 3 8 6 4 2 3" xfId="28823" xr:uid="{00000000-0005-0000-0000-000064700000}"/>
    <cellStyle name="Normal 3 8 6 4 2 4" xfId="28824" xr:uid="{00000000-0005-0000-0000-000065700000}"/>
    <cellStyle name="Normal 3 8 6 4 3" xfId="28825" xr:uid="{00000000-0005-0000-0000-000066700000}"/>
    <cellStyle name="Normal 3 8 6 4 3 2" xfId="28826" xr:uid="{00000000-0005-0000-0000-000067700000}"/>
    <cellStyle name="Normal 3 8 6 4 3 2 2" xfId="28827" xr:uid="{00000000-0005-0000-0000-000068700000}"/>
    <cellStyle name="Normal 3 8 6 4 3 3" xfId="28828" xr:uid="{00000000-0005-0000-0000-000069700000}"/>
    <cellStyle name="Normal 3 8 6 4 4" xfId="28829" xr:uid="{00000000-0005-0000-0000-00006A700000}"/>
    <cellStyle name="Normal 3 8 6 4 4 2" xfId="28830" xr:uid="{00000000-0005-0000-0000-00006B700000}"/>
    <cellStyle name="Normal 3 8 6 4 4 2 2" xfId="28831" xr:uid="{00000000-0005-0000-0000-00006C700000}"/>
    <cellStyle name="Normal 3 8 6 4 4 3" xfId="28832" xr:uid="{00000000-0005-0000-0000-00006D700000}"/>
    <cellStyle name="Normal 3 8 6 4 5" xfId="28833" xr:uid="{00000000-0005-0000-0000-00006E700000}"/>
    <cellStyle name="Normal 3 8 6 4 5 2" xfId="28834" xr:uid="{00000000-0005-0000-0000-00006F700000}"/>
    <cellStyle name="Normal 3 8 6 4 6" xfId="28835" xr:uid="{00000000-0005-0000-0000-000070700000}"/>
    <cellStyle name="Normal 3 8 6 4 6 2" xfId="28836" xr:uid="{00000000-0005-0000-0000-000071700000}"/>
    <cellStyle name="Normal 3 8 6 4 7" xfId="28837" xr:uid="{00000000-0005-0000-0000-000072700000}"/>
    <cellStyle name="Normal 3 8 6 5" xfId="28838" xr:uid="{00000000-0005-0000-0000-000073700000}"/>
    <cellStyle name="Normal 3 8 6 5 2" xfId="28839" xr:uid="{00000000-0005-0000-0000-000074700000}"/>
    <cellStyle name="Normal 3 8 6 5 2 2" xfId="28840" xr:uid="{00000000-0005-0000-0000-000075700000}"/>
    <cellStyle name="Normal 3 8 6 5 3" xfId="28841" xr:uid="{00000000-0005-0000-0000-000076700000}"/>
    <cellStyle name="Normal 3 8 6 5 4" xfId="28842" xr:uid="{00000000-0005-0000-0000-000077700000}"/>
    <cellStyle name="Normal 3 8 6 6" xfId="28843" xr:uid="{00000000-0005-0000-0000-000078700000}"/>
    <cellStyle name="Normal 3 8 6 6 2" xfId="28844" xr:uid="{00000000-0005-0000-0000-000079700000}"/>
    <cellStyle name="Normal 3 8 6 6 2 2" xfId="28845" xr:uid="{00000000-0005-0000-0000-00007A700000}"/>
    <cellStyle name="Normal 3 8 6 6 3" xfId="28846" xr:uid="{00000000-0005-0000-0000-00007B700000}"/>
    <cellStyle name="Normal 3 8 6 6 4" xfId="28847" xr:uid="{00000000-0005-0000-0000-00007C700000}"/>
    <cellStyle name="Normal 3 8 6 7" xfId="28848" xr:uid="{00000000-0005-0000-0000-00007D700000}"/>
    <cellStyle name="Normal 3 8 6 7 2" xfId="28849" xr:uid="{00000000-0005-0000-0000-00007E700000}"/>
    <cellStyle name="Normal 3 8 6 7 2 2" xfId="28850" xr:uid="{00000000-0005-0000-0000-00007F700000}"/>
    <cellStyle name="Normal 3 8 6 7 3" xfId="28851" xr:uid="{00000000-0005-0000-0000-000080700000}"/>
    <cellStyle name="Normal 3 8 6 8" xfId="28852" xr:uid="{00000000-0005-0000-0000-000081700000}"/>
    <cellStyle name="Normal 3 8 6 8 2" xfId="28853" xr:uid="{00000000-0005-0000-0000-000082700000}"/>
    <cellStyle name="Normal 3 8 6 9" xfId="28854" xr:uid="{00000000-0005-0000-0000-000083700000}"/>
    <cellStyle name="Normal 3 8 6 9 2" xfId="28855" xr:uid="{00000000-0005-0000-0000-000084700000}"/>
    <cellStyle name="Normal 3 8 7" xfId="28856" xr:uid="{00000000-0005-0000-0000-000085700000}"/>
    <cellStyle name="Normal 3 8 7 2" xfId="28857" xr:uid="{00000000-0005-0000-0000-000086700000}"/>
    <cellStyle name="Normal 3 8 7 2 2" xfId="28858" xr:uid="{00000000-0005-0000-0000-000087700000}"/>
    <cellStyle name="Normal 3 8 7 2 2 2" xfId="28859" xr:uid="{00000000-0005-0000-0000-000088700000}"/>
    <cellStyle name="Normal 3 8 7 2 2 2 2" xfId="28860" xr:uid="{00000000-0005-0000-0000-000089700000}"/>
    <cellStyle name="Normal 3 8 7 2 2 3" xfId="28861" xr:uid="{00000000-0005-0000-0000-00008A700000}"/>
    <cellStyle name="Normal 3 8 7 2 2 4" xfId="28862" xr:uid="{00000000-0005-0000-0000-00008B700000}"/>
    <cellStyle name="Normal 3 8 7 2 3" xfId="28863" xr:uid="{00000000-0005-0000-0000-00008C700000}"/>
    <cellStyle name="Normal 3 8 7 2 3 2" xfId="28864" xr:uid="{00000000-0005-0000-0000-00008D700000}"/>
    <cellStyle name="Normal 3 8 7 2 3 2 2" xfId="28865" xr:uid="{00000000-0005-0000-0000-00008E700000}"/>
    <cellStyle name="Normal 3 8 7 2 3 3" xfId="28866" xr:uid="{00000000-0005-0000-0000-00008F700000}"/>
    <cellStyle name="Normal 3 8 7 2 4" xfId="28867" xr:uid="{00000000-0005-0000-0000-000090700000}"/>
    <cellStyle name="Normal 3 8 7 2 4 2" xfId="28868" xr:uid="{00000000-0005-0000-0000-000091700000}"/>
    <cellStyle name="Normal 3 8 7 2 4 2 2" xfId="28869" xr:uid="{00000000-0005-0000-0000-000092700000}"/>
    <cellStyle name="Normal 3 8 7 2 4 3" xfId="28870" xr:uid="{00000000-0005-0000-0000-000093700000}"/>
    <cellStyle name="Normal 3 8 7 2 5" xfId="28871" xr:uid="{00000000-0005-0000-0000-000094700000}"/>
    <cellStyle name="Normal 3 8 7 2 5 2" xfId="28872" xr:uid="{00000000-0005-0000-0000-000095700000}"/>
    <cellStyle name="Normal 3 8 7 2 6" xfId="28873" xr:uid="{00000000-0005-0000-0000-000096700000}"/>
    <cellStyle name="Normal 3 8 7 2 6 2" xfId="28874" xr:uid="{00000000-0005-0000-0000-000097700000}"/>
    <cellStyle name="Normal 3 8 7 2 7" xfId="28875" xr:uid="{00000000-0005-0000-0000-000098700000}"/>
    <cellStyle name="Normal 3 8 7 3" xfId="28876" xr:uid="{00000000-0005-0000-0000-000099700000}"/>
    <cellStyle name="Normal 3 8 7 3 2" xfId="28877" xr:uid="{00000000-0005-0000-0000-00009A700000}"/>
    <cellStyle name="Normal 3 8 7 3 2 2" xfId="28878" xr:uid="{00000000-0005-0000-0000-00009B700000}"/>
    <cellStyle name="Normal 3 8 7 3 3" xfId="28879" xr:uid="{00000000-0005-0000-0000-00009C700000}"/>
    <cellStyle name="Normal 3 8 7 3 4" xfId="28880" xr:uid="{00000000-0005-0000-0000-00009D700000}"/>
    <cellStyle name="Normal 3 8 7 4" xfId="28881" xr:uid="{00000000-0005-0000-0000-00009E700000}"/>
    <cellStyle name="Normal 3 8 7 4 2" xfId="28882" xr:uid="{00000000-0005-0000-0000-00009F700000}"/>
    <cellStyle name="Normal 3 8 7 4 2 2" xfId="28883" xr:uid="{00000000-0005-0000-0000-0000A0700000}"/>
    <cellStyle name="Normal 3 8 7 4 3" xfId="28884" xr:uid="{00000000-0005-0000-0000-0000A1700000}"/>
    <cellStyle name="Normal 3 8 7 4 4" xfId="28885" xr:uid="{00000000-0005-0000-0000-0000A2700000}"/>
    <cellStyle name="Normal 3 8 7 5" xfId="28886" xr:uid="{00000000-0005-0000-0000-0000A3700000}"/>
    <cellStyle name="Normal 3 8 7 5 2" xfId="28887" xr:uid="{00000000-0005-0000-0000-0000A4700000}"/>
    <cellStyle name="Normal 3 8 7 5 2 2" xfId="28888" xr:uid="{00000000-0005-0000-0000-0000A5700000}"/>
    <cellStyle name="Normal 3 8 7 5 3" xfId="28889" xr:uid="{00000000-0005-0000-0000-0000A6700000}"/>
    <cellStyle name="Normal 3 8 7 6" xfId="28890" xr:uid="{00000000-0005-0000-0000-0000A7700000}"/>
    <cellStyle name="Normal 3 8 7 6 2" xfId="28891" xr:uid="{00000000-0005-0000-0000-0000A8700000}"/>
    <cellStyle name="Normal 3 8 7 7" xfId="28892" xr:uid="{00000000-0005-0000-0000-0000A9700000}"/>
    <cellStyle name="Normal 3 8 7 7 2" xfId="28893" xr:uid="{00000000-0005-0000-0000-0000AA700000}"/>
    <cellStyle name="Normal 3 8 7 8" xfId="28894" xr:uid="{00000000-0005-0000-0000-0000AB700000}"/>
    <cellStyle name="Normal 3 8 8" xfId="28895" xr:uid="{00000000-0005-0000-0000-0000AC700000}"/>
    <cellStyle name="Normal 3 8 8 2" xfId="28896" xr:uid="{00000000-0005-0000-0000-0000AD700000}"/>
    <cellStyle name="Normal 3 8 8 2 2" xfId="28897" xr:uid="{00000000-0005-0000-0000-0000AE700000}"/>
    <cellStyle name="Normal 3 8 8 2 2 2" xfId="28898" xr:uid="{00000000-0005-0000-0000-0000AF700000}"/>
    <cellStyle name="Normal 3 8 8 2 2 2 2" xfId="28899" xr:uid="{00000000-0005-0000-0000-0000B0700000}"/>
    <cellStyle name="Normal 3 8 8 2 2 3" xfId="28900" xr:uid="{00000000-0005-0000-0000-0000B1700000}"/>
    <cellStyle name="Normal 3 8 8 2 2 4" xfId="28901" xr:uid="{00000000-0005-0000-0000-0000B2700000}"/>
    <cellStyle name="Normal 3 8 8 2 3" xfId="28902" xr:uid="{00000000-0005-0000-0000-0000B3700000}"/>
    <cellStyle name="Normal 3 8 8 2 3 2" xfId="28903" xr:uid="{00000000-0005-0000-0000-0000B4700000}"/>
    <cellStyle name="Normal 3 8 8 2 3 2 2" xfId="28904" xr:uid="{00000000-0005-0000-0000-0000B5700000}"/>
    <cellStyle name="Normal 3 8 8 2 3 3" xfId="28905" xr:uid="{00000000-0005-0000-0000-0000B6700000}"/>
    <cellStyle name="Normal 3 8 8 2 4" xfId="28906" xr:uid="{00000000-0005-0000-0000-0000B7700000}"/>
    <cellStyle name="Normal 3 8 8 2 4 2" xfId="28907" xr:uid="{00000000-0005-0000-0000-0000B8700000}"/>
    <cellStyle name="Normal 3 8 8 2 4 2 2" xfId="28908" xr:uid="{00000000-0005-0000-0000-0000B9700000}"/>
    <cellStyle name="Normal 3 8 8 2 4 3" xfId="28909" xr:uid="{00000000-0005-0000-0000-0000BA700000}"/>
    <cellStyle name="Normal 3 8 8 2 5" xfId="28910" xr:uid="{00000000-0005-0000-0000-0000BB700000}"/>
    <cellStyle name="Normal 3 8 8 2 5 2" xfId="28911" xr:uid="{00000000-0005-0000-0000-0000BC700000}"/>
    <cellStyle name="Normal 3 8 8 2 6" xfId="28912" xr:uid="{00000000-0005-0000-0000-0000BD700000}"/>
    <cellStyle name="Normal 3 8 8 2 6 2" xfId="28913" xr:uid="{00000000-0005-0000-0000-0000BE700000}"/>
    <cellStyle name="Normal 3 8 8 2 7" xfId="28914" xr:uid="{00000000-0005-0000-0000-0000BF700000}"/>
    <cellStyle name="Normal 3 8 8 3" xfId="28915" xr:uid="{00000000-0005-0000-0000-0000C0700000}"/>
    <cellStyle name="Normal 3 8 8 3 2" xfId="28916" xr:uid="{00000000-0005-0000-0000-0000C1700000}"/>
    <cellStyle name="Normal 3 8 8 3 2 2" xfId="28917" xr:uid="{00000000-0005-0000-0000-0000C2700000}"/>
    <cellStyle name="Normal 3 8 8 3 3" xfId="28918" xr:uid="{00000000-0005-0000-0000-0000C3700000}"/>
    <cellStyle name="Normal 3 8 8 3 4" xfId="28919" xr:uid="{00000000-0005-0000-0000-0000C4700000}"/>
    <cellStyle name="Normal 3 8 8 4" xfId="28920" xr:uid="{00000000-0005-0000-0000-0000C5700000}"/>
    <cellStyle name="Normal 3 8 8 4 2" xfId="28921" xr:uid="{00000000-0005-0000-0000-0000C6700000}"/>
    <cellStyle name="Normal 3 8 8 4 2 2" xfId="28922" xr:uid="{00000000-0005-0000-0000-0000C7700000}"/>
    <cellStyle name="Normal 3 8 8 4 3" xfId="28923" xr:uid="{00000000-0005-0000-0000-0000C8700000}"/>
    <cellStyle name="Normal 3 8 8 4 4" xfId="28924" xr:uid="{00000000-0005-0000-0000-0000C9700000}"/>
    <cellStyle name="Normal 3 8 8 5" xfId="28925" xr:uid="{00000000-0005-0000-0000-0000CA700000}"/>
    <cellStyle name="Normal 3 8 8 5 2" xfId="28926" xr:uid="{00000000-0005-0000-0000-0000CB700000}"/>
    <cellStyle name="Normal 3 8 8 5 2 2" xfId="28927" xr:uid="{00000000-0005-0000-0000-0000CC700000}"/>
    <cellStyle name="Normal 3 8 8 5 3" xfId="28928" xr:uid="{00000000-0005-0000-0000-0000CD700000}"/>
    <cellStyle name="Normal 3 8 8 6" xfId="28929" xr:uid="{00000000-0005-0000-0000-0000CE700000}"/>
    <cellStyle name="Normal 3 8 8 6 2" xfId="28930" xr:uid="{00000000-0005-0000-0000-0000CF700000}"/>
    <cellStyle name="Normal 3 8 8 7" xfId="28931" xr:uid="{00000000-0005-0000-0000-0000D0700000}"/>
    <cellStyle name="Normal 3 8 8 7 2" xfId="28932" xr:uid="{00000000-0005-0000-0000-0000D1700000}"/>
    <cellStyle name="Normal 3 8 8 8" xfId="28933" xr:uid="{00000000-0005-0000-0000-0000D2700000}"/>
    <cellStyle name="Normal 3 8 9" xfId="28934" xr:uid="{00000000-0005-0000-0000-0000D3700000}"/>
    <cellStyle name="Normal 3 8 9 2" xfId="28935" xr:uid="{00000000-0005-0000-0000-0000D4700000}"/>
    <cellStyle name="Normal 3 8 9 2 2" xfId="28936" xr:uid="{00000000-0005-0000-0000-0000D5700000}"/>
    <cellStyle name="Normal 3 8 9 2 2 2" xfId="28937" xr:uid="{00000000-0005-0000-0000-0000D6700000}"/>
    <cellStyle name="Normal 3 8 9 2 3" xfId="28938" xr:uid="{00000000-0005-0000-0000-0000D7700000}"/>
    <cellStyle name="Normal 3 8 9 2 4" xfId="28939" xr:uid="{00000000-0005-0000-0000-0000D8700000}"/>
    <cellStyle name="Normal 3 8 9 3" xfId="28940" xr:uid="{00000000-0005-0000-0000-0000D9700000}"/>
    <cellStyle name="Normal 3 8 9 3 2" xfId="28941" xr:uid="{00000000-0005-0000-0000-0000DA700000}"/>
    <cellStyle name="Normal 3 8 9 3 2 2" xfId="28942" xr:uid="{00000000-0005-0000-0000-0000DB700000}"/>
    <cellStyle name="Normal 3 8 9 3 3" xfId="28943" xr:uid="{00000000-0005-0000-0000-0000DC700000}"/>
    <cellStyle name="Normal 3 8 9 4" xfId="28944" xr:uid="{00000000-0005-0000-0000-0000DD700000}"/>
    <cellStyle name="Normal 3 8 9 4 2" xfId="28945" xr:uid="{00000000-0005-0000-0000-0000DE700000}"/>
    <cellStyle name="Normal 3 8 9 4 2 2" xfId="28946" xr:uid="{00000000-0005-0000-0000-0000DF700000}"/>
    <cellStyle name="Normal 3 8 9 4 3" xfId="28947" xr:uid="{00000000-0005-0000-0000-0000E0700000}"/>
    <cellStyle name="Normal 3 8 9 5" xfId="28948" xr:uid="{00000000-0005-0000-0000-0000E1700000}"/>
    <cellStyle name="Normal 3 8 9 5 2" xfId="28949" xr:uid="{00000000-0005-0000-0000-0000E2700000}"/>
    <cellStyle name="Normal 3 8 9 6" xfId="28950" xr:uid="{00000000-0005-0000-0000-0000E3700000}"/>
    <cellStyle name="Normal 3 8 9 6 2" xfId="28951" xr:uid="{00000000-0005-0000-0000-0000E4700000}"/>
    <cellStyle name="Normal 3 8 9 7" xfId="28952" xr:uid="{00000000-0005-0000-0000-0000E5700000}"/>
    <cellStyle name="Normal 3 9" xfId="28953" xr:uid="{00000000-0005-0000-0000-0000E6700000}"/>
    <cellStyle name="Normal 3 9 10" xfId="28954" xr:uid="{00000000-0005-0000-0000-0000E7700000}"/>
    <cellStyle name="Normal 3 9 10 2" xfId="28955" xr:uid="{00000000-0005-0000-0000-0000E8700000}"/>
    <cellStyle name="Normal 3 9 10 2 2" xfId="28956" xr:uid="{00000000-0005-0000-0000-0000E9700000}"/>
    <cellStyle name="Normal 3 9 10 3" xfId="28957" xr:uid="{00000000-0005-0000-0000-0000EA700000}"/>
    <cellStyle name="Normal 3 9 10 4" xfId="28958" xr:uid="{00000000-0005-0000-0000-0000EB700000}"/>
    <cellStyle name="Normal 3 9 11" xfId="28959" xr:uid="{00000000-0005-0000-0000-0000EC700000}"/>
    <cellStyle name="Normal 3 9 11 2" xfId="28960" xr:uid="{00000000-0005-0000-0000-0000ED700000}"/>
    <cellStyle name="Normal 3 9 11 2 2" xfId="28961" xr:uid="{00000000-0005-0000-0000-0000EE700000}"/>
    <cellStyle name="Normal 3 9 11 3" xfId="28962" xr:uid="{00000000-0005-0000-0000-0000EF700000}"/>
    <cellStyle name="Normal 3 9 11 4" xfId="28963" xr:uid="{00000000-0005-0000-0000-0000F0700000}"/>
    <cellStyle name="Normal 3 9 12" xfId="28964" xr:uid="{00000000-0005-0000-0000-0000F1700000}"/>
    <cellStyle name="Normal 3 9 12 2" xfId="28965" xr:uid="{00000000-0005-0000-0000-0000F2700000}"/>
    <cellStyle name="Normal 3 9 12 2 2" xfId="28966" xr:uid="{00000000-0005-0000-0000-0000F3700000}"/>
    <cellStyle name="Normal 3 9 12 3" xfId="28967" xr:uid="{00000000-0005-0000-0000-0000F4700000}"/>
    <cellStyle name="Normal 3 9 13" xfId="28968" xr:uid="{00000000-0005-0000-0000-0000F5700000}"/>
    <cellStyle name="Normal 3 9 13 2" xfId="28969" xr:uid="{00000000-0005-0000-0000-0000F6700000}"/>
    <cellStyle name="Normal 3 9 14" xfId="28970" xr:uid="{00000000-0005-0000-0000-0000F7700000}"/>
    <cellStyle name="Normal 3 9 14 2" xfId="28971" xr:uid="{00000000-0005-0000-0000-0000F8700000}"/>
    <cellStyle name="Normal 3 9 15" xfId="28972" xr:uid="{00000000-0005-0000-0000-0000F9700000}"/>
    <cellStyle name="Normal 3 9 16" xfId="28973" xr:uid="{00000000-0005-0000-0000-0000FA700000}"/>
    <cellStyle name="Normal 3 9 17" xfId="28974" xr:uid="{00000000-0005-0000-0000-0000FB700000}"/>
    <cellStyle name="Normal 3 9 18" xfId="28975" xr:uid="{00000000-0005-0000-0000-0000FC700000}"/>
    <cellStyle name="Normal 3 9 19" xfId="28976" xr:uid="{00000000-0005-0000-0000-0000FD700000}"/>
    <cellStyle name="Normal 3 9 2" xfId="28977" xr:uid="{00000000-0005-0000-0000-0000FE700000}"/>
    <cellStyle name="Normal 3 9 2 10" xfId="28978" xr:uid="{00000000-0005-0000-0000-0000FF700000}"/>
    <cellStyle name="Normal 3 9 2 10 2" xfId="28979" xr:uid="{00000000-0005-0000-0000-000000710000}"/>
    <cellStyle name="Normal 3 9 2 10 2 2" xfId="28980" xr:uid="{00000000-0005-0000-0000-000001710000}"/>
    <cellStyle name="Normal 3 9 2 10 3" xfId="28981" xr:uid="{00000000-0005-0000-0000-000002710000}"/>
    <cellStyle name="Normal 3 9 2 10 4" xfId="28982" xr:uid="{00000000-0005-0000-0000-000003710000}"/>
    <cellStyle name="Normal 3 9 2 11" xfId="28983" xr:uid="{00000000-0005-0000-0000-000004710000}"/>
    <cellStyle name="Normal 3 9 2 11 2" xfId="28984" xr:uid="{00000000-0005-0000-0000-000005710000}"/>
    <cellStyle name="Normal 3 9 2 11 2 2" xfId="28985" xr:uid="{00000000-0005-0000-0000-000006710000}"/>
    <cellStyle name="Normal 3 9 2 11 3" xfId="28986" xr:uid="{00000000-0005-0000-0000-000007710000}"/>
    <cellStyle name="Normal 3 9 2 12" xfId="28987" xr:uid="{00000000-0005-0000-0000-000008710000}"/>
    <cellStyle name="Normal 3 9 2 12 2" xfId="28988" xr:uid="{00000000-0005-0000-0000-000009710000}"/>
    <cellStyle name="Normal 3 9 2 13" xfId="28989" xr:uid="{00000000-0005-0000-0000-00000A710000}"/>
    <cellStyle name="Normal 3 9 2 13 2" xfId="28990" xr:uid="{00000000-0005-0000-0000-00000B710000}"/>
    <cellStyle name="Normal 3 9 2 14" xfId="28991" xr:uid="{00000000-0005-0000-0000-00000C710000}"/>
    <cellStyle name="Normal 3 9 2 15" xfId="28992" xr:uid="{00000000-0005-0000-0000-00000D710000}"/>
    <cellStyle name="Normal 3 9 2 16" xfId="28993" xr:uid="{00000000-0005-0000-0000-00000E710000}"/>
    <cellStyle name="Normal 3 9 2 17" xfId="28994" xr:uid="{00000000-0005-0000-0000-00000F710000}"/>
    <cellStyle name="Normal 3 9 2 18" xfId="28995" xr:uid="{00000000-0005-0000-0000-000010710000}"/>
    <cellStyle name="Normal 3 9 2 19" xfId="28996" xr:uid="{00000000-0005-0000-0000-000011710000}"/>
    <cellStyle name="Normal 3 9 2 2" xfId="28997" xr:uid="{00000000-0005-0000-0000-000012710000}"/>
    <cellStyle name="Normal 3 9 2 2 10" xfId="28998" xr:uid="{00000000-0005-0000-0000-000013710000}"/>
    <cellStyle name="Normal 3 9 2 2 10 2" xfId="28999" xr:uid="{00000000-0005-0000-0000-000014710000}"/>
    <cellStyle name="Normal 3 9 2 2 11" xfId="29000" xr:uid="{00000000-0005-0000-0000-000015710000}"/>
    <cellStyle name="Normal 3 9 2 2 11 2" xfId="29001" xr:uid="{00000000-0005-0000-0000-000016710000}"/>
    <cellStyle name="Normal 3 9 2 2 12" xfId="29002" xr:uid="{00000000-0005-0000-0000-000017710000}"/>
    <cellStyle name="Normal 3 9 2 2 2" xfId="29003" xr:uid="{00000000-0005-0000-0000-000018710000}"/>
    <cellStyle name="Normal 3 9 2 2 2 10" xfId="29004" xr:uid="{00000000-0005-0000-0000-000019710000}"/>
    <cellStyle name="Normal 3 9 2 2 2 10 2" xfId="29005" xr:uid="{00000000-0005-0000-0000-00001A710000}"/>
    <cellStyle name="Normal 3 9 2 2 2 11" xfId="29006" xr:uid="{00000000-0005-0000-0000-00001B710000}"/>
    <cellStyle name="Normal 3 9 2 2 2 2" xfId="29007" xr:uid="{00000000-0005-0000-0000-00001C710000}"/>
    <cellStyle name="Normal 3 9 2 2 2 2 2" xfId="29008" xr:uid="{00000000-0005-0000-0000-00001D710000}"/>
    <cellStyle name="Normal 3 9 2 2 2 2 2 2" xfId="29009" xr:uid="{00000000-0005-0000-0000-00001E710000}"/>
    <cellStyle name="Normal 3 9 2 2 2 2 2 2 2" xfId="29010" xr:uid="{00000000-0005-0000-0000-00001F710000}"/>
    <cellStyle name="Normal 3 9 2 2 2 2 2 2 2 2" xfId="29011" xr:uid="{00000000-0005-0000-0000-000020710000}"/>
    <cellStyle name="Normal 3 9 2 2 2 2 2 2 2 2 2" xfId="29012" xr:uid="{00000000-0005-0000-0000-000021710000}"/>
    <cellStyle name="Normal 3 9 2 2 2 2 2 2 2 3" xfId="29013" xr:uid="{00000000-0005-0000-0000-000022710000}"/>
    <cellStyle name="Normal 3 9 2 2 2 2 2 2 2 4" xfId="29014" xr:uid="{00000000-0005-0000-0000-000023710000}"/>
    <cellStyle name="Normal 3 9 2 2 2 2 2 2 3" xfId="29015" xr:uid="{00000000-0005-0000-0000-000024710000}"/>
    <cellStyle name="Normal 3 9 2 2 2 2 2 2 3 2" xfId="29016" xr:uid="{00000000-0005-0000-0000-000025710000}"/>
    <cellStyle name="Normal 3 9 2 2 2 2 2 2 3 2 2" xfId="29017" xr:uid="{00000000-0005-0000-0000-000026710000}"/>
    <cellStyle name="Normal 3 9 2 2 2 2 2 2 3 3" xfId="29018" xr:uid="{00000000-0005-0000-0000-000027710000}"/>
    <cellStyle name="Normal 3 9 2 2 2 2 2 2 4" xfId="29019" xr:uid="{00000000-0005-0000-0000-000028710000}"/>
    <cellStyle name="Normal 3 9 2 2 2 2 2 2 4 2" xfId="29020" xr:uid="{00000000-0005-0000-0000-000029710000}"/>
    <cellStyle name="Normal 3 9 2 2 2 2 2 2 4 2 2" xfId="29021" xr:uid="{00000000-0005-0000-0000-00002A710000}"/>
    <cellStyle name="Normal 3 9 2 2 2 2 2 2 4 3" xfId="29022" xr:uid="{00000000-0005-0000-0000-00002B710000}"/>
    <cellStyle name="Normal 3 9 2 2 2 2 2 2 5" xfId="29023" xr:uid="{00000000-0005-0000-0000-00002C710000}"/>
    <cellStyle name="Normal 3 9 2 2 2 2 2 2 5 2" xfId="29024" xr:uid="{00000000-0005-0000-0000-00002D710000}"/>
    <cellStyle name="Normal 3 9 2 2 2 2 2 2 6" xfId="29025" xr:uid="{00000000-0005-0000-0000-00002E710000}"/>
    <cellStyle name="Normal 3 9 2 2 2 2 2 2 6 2" xfId="29026" xr:uid="{00000000-0005-0000-0000-00002F710000}"/>
    <cellStyle name="Normal 3 9 2 2 2 2 2 2 7" xfId="29027" xr:uid="{00000000-0005-0000-0000-000030710000}"/>
    <cellStyle name="Normal 3 9 2 2 2 2 2 3" xfId="29028" xr:uid="{00000000-0005-0000-0000-000031710000}"/>
    <cellStyle name="Normal 3 9 2 2 2 2 2 3 2" xfId="29029" xr:uid="{00000000-0005-0000-0000-000032710000}"/>
    <cellStyle name="Normal 3 9 2 2 2 2 2 3 2 2" xfId="29030" xr:uid="{00000000-0005-0000-0000-000033710000}"/>
    <cellStyle name="Normal 3 9 2 2 2 2 2 3 3" xfId="29031" xr:uid="{00000000-0005-0000-0000-000034710000}"/>
    <cellStyle name="Normal 3 9 2 2 2 2 2 3 4" xfId="29032" xr:uid="{00000000-0005-0000-0000-000035710000}"/>
    <cellStyle name="Normal 3 9 2 2 2 2 2 4" xfId="29033" xr:uid="{00000000-0005-0000-0000-000036710000}"/>
    <cellStyle name="Normal 3 9 2 2 2 2 2 4 2" xfId="29034" xr:uid="{00000000-0005-0000-0000-000037710000}"/>
    <cellStyle name="Normal 3 9 2 2 2 2 2 4 2 2" xfId="29035" xr:uid="{00000000-0005-0000-0000-000038710000}"/>
    <cellStyle name="Normal 3 9 2 2 2 2 2 4 3" xfId="29036" xr:uid="{00000000-0005-0000-0000-000039710000}"/>
    <cellStyle name="Normal 3 9 2 2 2 2 2 4 4" xfId="29037" xr:uid="{00000000-0005-0000-0000-00003A710000}"/>
    <cellStyle name="Normal 3 9 2 2 2 2 2 5" xfId="29038" xr:uid="{00000000-0005-0000-0000-00003B710000}"/>
    <cellStyle name="Normal 3 9 2 2 2 2 2 5 2" xfId="29039" xr:uid="{00000000-0005-0000-0000-00003C710000}"/>
    <cellStyle name="Normal 3 9 2 2 2 2 2 5 2 2" xfId="29040" xr:uid="{00000000-0005-0000-0000-00003D710000}"/>
    <cellStyle name="Normal 3 9 2 2 2 2 2 5 3" xfId="29041" xr:uid="{00000000-0005-0000-0000-00003E710000}"/>
    <cellStyle name="Normal 3 9 2 2 2 2 2 6" xfId="29042" xr:uid="{00000000-0005-0000-0000-00003F710000}"/>
    <cellStyle name="Normal 3 9 2 2 2 2 2 6 2" xfId="29043" xr:uid="{00000000-0005-0000-0000-000040710000}"/>
    <cellStyle name="Normal 3 9 2 2 2 2 2 7" xfId="29044" xr:uid="{00000000-0005-0000-0000-000041710000}"/>
    <cellStyle name="Normal 3 9 2 2 2 2 2 7 2" xfId="29045" xr:uid="{00000000-0005-0000-0000-000042710000}"/>
    <cellStyle name="Normal 3 9 2 2 2 2 2 8" xfId="29046" xr:uid="{00000000-0005-0000-0000-000043710000}"/>
    <cellStyle name="Normal 3 9 2 2 2 2 3" xfId="29047" xr:uid="{00000000-0005-0000-0000-000044710000}"/>
    <cellStyle name="Normal 3 9 2 2 2 2 3 2" xfId="29048" xr:uid="{00000000-0005-0000-0000-000045710000}"/>
    <cellStyle name="Normal 3 9 2 2 2 2 3 2 2" xfId="29049" xr:uid="{00000000-0005-0000-0000-000046710000}"/>
    <cellStyle name="Normal 3 9 2 2 2 2 3 2 2 2" xfId="29050" xr:uid="{00000000-0005-0000-0000-000047710000}"/>
    <cellStyle name="Normal 3 9 2 2 2 2 3 2 3" xfId="29051" xr:uid="{00000000-0005-0000-0000-000048710000}"/>
    <cellStyle name="Normal 3 9 2 2 2 2 3 2 4" xfId="29052" xr:uid="{00000000-0005-0000-0000-000049710000}"/>
    <cellStyle name="Normal 3 9 2 2 2 2 3 3" xfId="29053" xr:uid="{00000000-0005-0000-0000-00004A710000}"/>
    <cellStyle name="Normal 3 9 2 2 2 2 3 3 2" xfId="29054" xr:uid="{00000000-0005-0000-0000-00004B710000}"/>
    <cellStyle name="Normal 3 9 2 2 2 2 3 3 2 2" xfId="29055" xr:uid="{00000000-0005-0000-0000-00004C710000}"/>
    <cellStyle name="Normal 3 9 2 2 2 2 3 3 3" xfId="29056" xr:uid="{00000000-0005-0000-0000-00004D710000}"/>
    <cellStyle name="Normal 3 9 2 2 2 2 3 4" xfId="29057" xr:uid="{00000000-0005-0000-0000-00004E710000}"/>
    <cellStyle name="Normal 3 9 2 2 2 2 3 4 2" xfId="29058" xr:uid="{00000000-0005-0000-0000-00004F710000}"/>
    <cellStyle name="Normal 3 9 2 2 2 2 3 4 2 2" xfId="29059" xr:uid="{00000000-0005-0000-0000-000050710000}"/>
    <cellStyle name="Normal 3 9 2 2 2 2 3 4 3" xfId="29060" xr:uid="{00000000-0005-0000-0000-000051710000}"/>
    <cellStyle name="Normal 3 9 2 2 2 2 3 5" xfId="29061" xr:uid="{00000000-0005-0000-0000-000052710000}"/>
    <cellStyle name="Normal 3 9 2 2 2 2 3 5 2" xfId="29062" xr:uid="{00000000-0005-0000-0000-000053710000}"/>
    <cellStyle name="Normal 3 9 2 2 2 2 3 6" xfId="29063" xr:uid="{00000000-0005-0000-0000-000054710000}"/>
    <cellStyle name="Normal 3 9 2 2 2 2 3 6 2" xfId="29064" xr:uid="{00000000-0005-0000-0000-000055710000}"/>
    <cellStyle name="Normal 3 9 2 2 2 2 3 7" xfId="29065" xr:uid="{00000000-0005-0000-0000-000056710000}"/>
    <cellStyle name="Normal 3 9 2 2 2 2 4" xfId="29066" xr:uid="{00000000-0005-0000-0000-000057710000}"/>
    <cellStyle name="Normal 3 9 2 2 2 2 4 2" xfId="29067" xr:uid="{00000000-0005-0000-0000-000058710000}"/>
    <cellStyle name="Normal 3 9 2 2 2 2 4 2 2" xfId="29068" xr:uid="{00000000-0005-0000-0000-000059710000}"/>
    <cellStyle name="Normal 3 9 2 2 2 2 4 3" xfId="29069" xr:uid="{00000000-0005-0000-0000-00005A710000}"/>
    <cellStyle name="Normal 3 9 2 2 2 2 4 4" xfId="29070" xr:uid="{00000000-0005-0000-0000-00005B710000}"/>
    <cellStyle name="Normal 3 9 2 2 2 2 5" xfId="29071" xr:uid="{00000000-0005-0000-0000-00005C710000}"/>
    <cellStyle name="Normal 3 9 2 2 2 2 5 2" xfId="29072" xr:uid="{00000000-0005-0000-0000-00005D710000}"/>
    <cellStyle name="Normal 3 9 2 2 2 2 5 2 2" xfId="29073" xr:uid="{00000000-0005-0000-0000-00005E710000}"/>
    <cellStyle name="Normal 3 9 2 2 2 2 5 3" xfId="29074" xr:uid="{00000000-0005-0000-0000-00005F710000}"/>
    <cellStyle name="Normal 3 9 2 2 2 2 5 4" xfId="29075" xr:uid="{00000000-0005-0000-0000-000060710000}"/>
    <cellStyle name="Normal 3 9 2 2 2 2 6" xfId="29076" xr:uid="{00000000-0005-0000-0000-000061710000}"/>
    <cellStyle name="Normal 3 9 2 2 2 2 6 2" xfId="29077" xr:uid="{00000000-0005-0000-0000-000062710000}"/>
    <cellStyle name="Normal 3 9 2 2 2 2 6 2 2" xfId="29078" xr:uid="{00000000-0005-0000-0000-000063710000}"/>
    <cellStyle name="Normal 3 9 2 2 2 2 6 3" xfId="29079" xr:uid="{00000000-0005-0000-0000-000064710000}"/>
    <cellStyle name="Normal 3 9 2 2 2 2 7" xfId="29080" xr:uid="{00000000-0005-0000-0000-000065710000}"/>
    <cellStyle name="Normal 3 9 2 2 2 2 7 2" xfId="29081" xr:uid="{00000000-0005-0000-0000-000066710000}"/>
    <cellStyle name="Normal 3 9 2 2 2 2 8" xfId="29082" xr:uid="{00000000-0005-0000-0000-000067710000}"/>
    <cellStyle name="Normal 3 9 2 2 2 2 8 2" xfId="29083" xr:uid="{00000000-0005-0000-0000-000068710000}"/>
    <cellStyle name="Normal 3 9 2 2 2 2 9" xfId="29084" xr:uid="{00000000-0005-0000-0000-000069710000}"/>
    <cellStyle name="Normal 3 9 2 2 2 3" xfId="29085" xr:uid="{00000000-0005-0000-0000-00006A710000}"/>
    <cellStyle name="Normal 3 9 2 2 2 3 2" xfId="29086" xr:uid="{00000000-0005-0000-0000-00006B710000}"/>
    <cellStyle name="Normal 3 9 2 2 2 3 2 2" xfId="29087" xr:uid="{00000000-0005-0000-0000-00006C710000}"/>
    <cellStyle name="Normal 3 9 2 2 2 3 2 2 2" xfId="29088" xr:uid="{00000000-0005-0000-0000-00006D710000}"/>
    <cellStyle name="Normal 3 9 2 2 2 3 2 2 2 2" xfId="29089" xr:uid="{00000000-0005-0000-0000-00006E710000}"/>
    <cellStyle name="Normal 3 9 2 2 2 3 2 2 3" xfId="29090" xr:uid="{00000000-0005-0000-0000-00006F710000}"/>
    <cellStyle name="Normal 3 9 2 2 2 3 2 2 4" xfId="29091" xr:uid="{00000000-0005-0000-0000-000070710000}"/>
    <cellStyle name="Normal 3 9 2 2 2 3 2 3" xfId="29092" xr:uid="{00000000-0005-0000-0000-000071710000}"/>
    <cellStyle name="Normal 3 9 2 2 2 3 2 3 2" xfId="29093" xr:uid="{00000000-0005-0000-0000-000072710000}"/>
    <cellStyle name="Normal 3 9 2 2 2 3 2 3 2 2" xfId="29094" xr:uid="{00000000-0005-0000-0000-000073710000}"/>
    <cellStyle name="Normal 3 9 2 2 2 3 2 3 3" xfId="29095" xr:uid="{00000000-0005-0000-0000-000074710000}"/>
    <cellStyle name="Normal 3 9 2 2 2 3 2 4" xfId="29096" xr:uid="{00000000-0005-0000-0000-000075710000}"/>
    <cellStyle name="Normal 3 9 2 2 2 3 2 4 2" xfId="29097" xr:uid="{00000000-0005-0000-0000-000076710000}"/>
    <cellStyle name="Normal 3 9 2 2 2 3 2 4 2 2" xfId="29098" xr:uid="{00000000-0005-0000-0000-000077710000}"/>
    <cellStyle name="Normal 3 9 2 2 2 3 2 4 3" xfId="29099" xr:uid="{00000000-0005-0000-0000-000078710000}"/>
    <cellStyle name="Normal 3 9 2 2 2 3 2 5" xfId="29100" xr:uid="{00000000-0005-0000-0000-000079710000}"/>
    <cellStyle name="Normal 3 9 2 2 2 3 2 5 2" xfId="29101" xr:uid="{00000000-0005-0000-0000-00007A710000}"/>
    <cellStyle name="Normal 3 9 2 2 2 3 2 6" xfId="29102" xr:uid="{00000000-0005-0000-0000-00007B710000}"/>
    <cellStyle name="Normal 3 9 2 2 2 3 2 6 2" xfId="29103" xr:uid="{00000000-0005-0000-0000-00007C710000}"/>
    <cellStyle name="Normal 3 9 2 2 2 3 2 7" xfId="29104" xr:uid="{00000000-0005-0000-0000-00007D710000}"/>
    <cellStyle name="Normal 3 9 2 2 2 3 3" xfId="29105" xr:uid="{00000000-0005-0000-0000-00007E710000}"/>
    <cellStyle name="Normal 3 9 2 2 2 3 3 2" xfId="29106" xr:uid="{00000000-0005-0000-0000-00007F710000}"/>
    <cellStyle name="Normal 3 9 2 2 2 3 3 2 2" xfId="29107" xr:uid="{00000000-0005-0000-0000-000080710000}"/>
    <cellStyle name="Normal 3 9 2 2 2 3 3 3" xfId="29108" xr:uid="{00000000-0005-0000-0000-000081710000}"/>
    <cellStyle name="Normal 3 9 2 2 2 3 3 4" xfId="29109" xr:uid="{00000000-0005-0000-0000-000082710000}"/>
    <cellStyle name="Normal 3 9 2 2 2 3 4" xfId="29110" xr:uid="{00000000-0005-0000-0000-000083710000}"/>
    <cellStyle name="Normal 3 9 2 2 2 3 4 2" xfId="29111" xr:uid="{00000000-0005-0000-0000-000084710000}"/>
    <cellStyle name="Normal 3 9 2 2 2 3 4 2 2" xfId="29112" xr:uid="{00000000-0005-0000-0000-000085710000}"/>
    <cellStyle name="Normal 3 9 2 2 2 3 4 3" xfId="29113" xr:uid="{00000000-0005-0000-0000-000086710000}"/>
    <cellStyle name="Normal 3 9 2 2 2 3 4 4" xfId="29114" xr:uid="{00000000-0005-0000-0000-000087710000}"/>
    <cellStyle name="Normal 3 9 2 2 2 3 5" xfId="29115" xr:uid="{00000000-0005-0000-0000-000088710000}"/>
    <cellStyle name="Normal 3 9 2 2 2 3 5 2" xfId="29116" xr:uid="{00000000-0005-0000-0000-000089710000}"/>
    <cellStyle name="Normal 3 9 2 2 2 3 5 2 2" xfId="29117" xr:uid="{00000000-0005-0000-0000-00008A710000}"/>
    <cellStyle name="Normal 3 9 2 2 2 3 5 3" xfId="29118" xr:uid="{00000000-0005-0000-0000-00008B710000}"/>
    <cellStyle name="Normal 3 9 2 2 2 3 6" xfId="29119" xr:uid="{00000000-0005-0000-0000-00008C710000}"/>
    <cellStyle name="Normal 3 9 2 2 2 3 6 2" xfId="29120" xr:uid="{00000000-0005-0000-0000-00008D710000}"/>
    <cellStyle name="Normal 3 9 2 2 2 3 7" xfId="29121" xr:uid="{00000000-0005-0000-0000-00008E710000}"/>
    <cellStyle name="Normal 3 9 2 2 2 3 7 2" xfId="29122" xr:uid="{00000000-0005-0000-0000-00008F710000}"/>
    <cellStyle name="Normal 3 9 2 2 2 3 8" xfId="29123" xr:uid="{00000000-0005-0000-0000-000090710000}"/>
    <cellStyle name="Normal 3 9 2 2 2 4" xfId="29124" xr:uid="{00000000-0005-0000-0000-000091710000}"/>
    <cellStyle name="Normal 3 9 2 2 2 4 2" xfId="29125" xr:uid="{00000000-0005-0000-0000-000092710000}"/>
    <cellStyle name="Normal 3 9 2 2 2 4 2 2" xfId="29126" xr:uid="{00000000-0005-0000-0000-000093710000}"/>
    <cellStyle name="Normal 3 9 2 2 2 4 2 2 2" xfId="29127" xr:uid="{00000000-0005-0000-0000-000094710000}"/>
    <cellStyle name="Normal 3 9 2 2 2 4 2 2 2 2" xfId="29128" xr:uid="{00000000-0005-0000-0000-000095710000}"/>
    <cellStyle name="Normal 3 9 2 2 2 4 2 2 3" xfId="29129" xr:uid="{00000000-0005-0000-0000-000096710000}"/>
    <cellStyle name="Normal 3 9 2 2 2 4 2 2 4" xfId="29130" xr:uid="{00000000-0005-0000-0000-000097710000}"/>
    <cellStyle name="Normal 3 9 2 2 2 4 2 3" xfId="29131" xr:uid="{00000000-0005-0000-0000-000098710000}"/>
    <cellStyle name="Normal 3 9 2 2 2 4 2 3 2" xfId="29132" xr:uid="{00000000-0005-0000-0000-000099710000}"/>
    <cellStyle name="Normal 3 9 2 2 2 4 2 3 2 2" xfId="29133" xr:uid="{00000000-0005-0000-0000-00009A710000}"/>
    <cellStyle name="Normal 3 9 2 2 2 4 2 3 3" xfId="29134" xr:uid="{00000000-0005-0000-0000-00009B710000}"/>
    <cellStyle name="Normal 3 9 2 2 2 4 2 4" xfId="29135" xr:uid="{00000000-0005-0000-0000-00009C710000}"/>
    <cellStyle name="Normal 3 9 2 2 2 4 2 4 2" xfId="29136" xr:uid="{00000000-0005-0000-0000-00009D710000}"/>
    <cellStyle name="Normal 3 9 2 2 2 4 2 4 2 2" xfId="29137" xr:uid="{00000000-0005-0000-0000-00009E710000}"/>
    <cellStyle name="Normal 3 9 2 2 2 4 2 4 3" xfId="29138" xr:uid="{00000000-0005-0000-0000-00009F710000}"/>
    <cellStyle name="Normal 3 9 2 2 2 4 2 5" xfId="29139" xr:uid="{00000000-0005-0000-0000-0000A0710000}"/>
    <cellStyle name="Normal 3 9 2 2 2 4 2 5 2" xfId="29140" xr:uid="{00000000-0005-0000-0000-0000A1710000}"/>
    <cellStyle name="Normal 3 9 2 2 2 4 2 6" xfId="29141" xr:uid="{00000000-0005-0000-0000-0000A2710000}"/>
    <cellStyle name="Normal 3 9 2 2 2 4 2 6 2" xfId="29142" xr:uid="{00000000-0005-0000-0000-0000A3710000}"/>
    <cellStyle name="Normal 3 9 2 2 2 4 2 7" xfId="29143" xr:uid="{00000000-0005-0000-0000-0000A4710000}"/>
    <cellStyle name="Normal 3 9 2 2 2 4 3" xfId="29144" xr:uid="{00000000-0005-0000-0000-0000A5710000}"/>
    <cellStyle name="Normal 3 9 2 2 2 4 3 2" xfId="29145" xr:uid="{00000000-0005-0000-0000-0000A6710000}"/>
    <cellStyle name="Normal 3 9 2 2 2 4 3 2 2" xfId="29146" xr:uid="{00000000-0005-0000-0000-0000A7710000}"/>
    <cellStyle name="Normal 3 9 2 2 2 4 3 3" xfId="29147" xr:uid="{00000000-0005-0000-0000-0000A8710000}"/>
    <cellStyle name="Normal 3 9 2 2 2 4 3 4" xfId="29148" xr:uid="{00000000-0005-0000-0000-0000A9710000}"/>
    <cellStyle name="Normal 3 9 2 2 2 4 4" xfId="29149" xr:uid="{00000000-0005-0000-0000-0000AA710000}"/>
    <cellStyle name="Normal 3 9 2 2 2 4 4 2" xfId="29150" xr:uid="{00000000-0005-0000-0000-0000AB710000}"/>
    <cellStyle name="Normal 3 9 2 2 2 4 4 2 2" xfId="29151" xr:uid="{00000000-0005-0000-0000-0000AC710000}"/>
    <cellStyle name="Normal 3 9 2 2 2 4 4 3" xfId="29152" xr:uid="{00000000-0005-0000-0000-0000AD710000}"/>
    <cellStyle name="Normal 3 9 2 2 2 4 4 4" xfId="29153" xr:uid="{00000000-0005-0000-0000-0000AE710000}"/>
    <cellStyle name="Normal 3 9 2 2 2 4 5" xfId="29154" xr:uid="{00000000-0005-0000-0000-0000AF710000}"/>
    <cellStyle name="Normal 3 9 2 2 2 4 5 2" xfId="29155" xr:uid="{00000000-0005-0000-0000-0000B0710000}"/>
    <cellStyle name="Normal 3 9 2 2 2 4 5 2 2" xfId="29156" xr:uid="{00000000-0005-0000-0000-0000B1710000}"/>
    <cellStyle name="Normal 3 9 2 2 2 4 5 3" xfId="29157" xr:uid="{00000000-0005-0000-0000-0000B2710000}"/>
    <cellStyle name="Normal 3 9 2 2 2 4 6" xfId="29158" xr:uid="{00000000-0005-0000-0000-0000B3710000}"/>
    <cellStyle name="Normal 3 9 2 2 2 4 6 2" xfId="29159" xr:uid="{00000000-0005-0000-0000-0000B4710000}"/>
    <cellStyle name="Normal 3 9 2 2 2 4 7" xfId="29160" xr:uid="{00000000-0005-0000-0000-0000B5710000}"/>
    <cellStyle name="Normal 3 9 2 2 2 4 7 2" xfId="29161" xr:uid="{00000000-0005-0000-0000-0000B6710000}"/>
    <cellStyle name="Normal 3 9 2 2 2 4 8" xfId="29162" xr:uid="{00000000-0005-0000-0000-0000B7710000}"/>
    <cellStyle name="Normal 3 9 2 2 2 5" xfId="29163" xr:uid="{00000000-0005-0000-0000-0000B8710000}"/>
    <cellStyle name="Normal 3 9 2 2 2 5 2" xfId="29164" xr:uid="{00000000-0005-0000-0000-0000B9710000}"/>
    <cellStyle name="Normal 3 9 2 2 2 5 2 2" xfId="29165" xr:uid="{00000000-0005-0000-0000-0000BA710000}"/>
    <cellStyle name="Normal 3 9 2 2 2 5 2 2 2" xfId="29166" xr:uid="{00000000-0005-0000-0000-0000BB710000}"/>
    <cellStyle name="Normal 3 9 2 2 2 5 2 3" xfId="29167" xr:uid="{00000000-0005-0000-0000-0000BC710000}"/>
    <cellStyle name="Normal 3 9 2 2 2 5 2 4" xfId="29168" xr:uid="{00000000-0005-0000-0000-0000BD710000}"/>
    <cellStyle name="Normal 3 9 2 2 2 5 3" xfId="29169" xr:uid="{00000000-0005-0000-0000-0000BE710000}"/>
    <cellStyle name="Normal 3 9 2 2 2 5 3 2" xfId="29170" xr:uid="{00000000-0005-0000-0000-0000BF710000}"/>
    <cellStyle name="Normal 3 9 2 2 2 5 3 2 2" xfId="29171" xr:uid="{00000000-0005-0000-0000-0000C0710000}"/>
    <cellStyle name="Normal 3 9 2 2 2 5 3 3" xfId="29172" xr:uid="{00000000-0005-0000-0000-0000C1710000}"/>
    <cellStyle name="Normal 3 9 2 2 2 5 4" xfId="29173" xr:uid="{00000000-0005-0000-0000-0000C2710000}"/>
    <cellStyle name="Normal 3 9 2 2 2 5 4 2" xfId="29174" xr:uid="{00000000-0005-0000-0000-0000C3710000}"/>
    <cellStyle name="Normal 3 9 2 2 2 5 4 2 2" xfId="29175" xr:uid="{00000000-0005-0000-0000-0000C4710000}"/>
    <cellStyle name="Normal 3 9 2 2 2 5 4 3" xfId="29176" xr:uid="{00000000-0005-0000-0000-0000C5710000}"/>
    <cellStyle name="Normal 3 9 2 2 2 5 5" xfId="29177" xr:uid="{00000000-0005-0000-0000-0000C6710000}"/>
    <cellStyle name="Normal 3 9 2 2 2 5 5 2" xfId="29178" xr:uid="{00000000-0005-0000-0000-0000C7710000}"/>
    <cellStyle name="Normal 3 9 2 2 2 5 6" xfId="29179" xr:uid="{00000000-0005-0000-0000-0000C8710000}"/>
    <cellStyle name="Normal 3 9 2 2 2 5 6 2" xfId="29180" xr:uid="{00000000-0005-0000-0000-0000C9710000}"/>
    <cellStyle name="Normal 3 9 2 2 2 5 7" xfId="29181" xr:uid="{00000000-0005-0000-0000-0000CA710000}"/>
    <cellStyle name="Normal 3 9 2 2 2 6" xfId="29182" xr:uid="{00000000-0005-0000-0000-0000CB710000}"/>
    <cellStyle name="Normal 3 9 2 2 2 6 2" xfId="29183" xr:uid="{00000000-0005-0000-0000-0000CC710000}"/>
    <cellStyle name="Normal 3 9 2 2 2 6 2 2" xfId="29184" xr:uid="{00000000-0005-0000-0000-0000CD710000}"/>
    <cellStyle name="Normal 3 9 2 2 2 6 3" xfId="29185" xr:uid="{00000000-0005-0000-0000-0000CE710000}"/>
    <cellStyle name="Normal 3 9 2 2 2 6 4" xfId="29186" xr:uid="{00000000-0005-0000-0000-0000CF710000}"/>
    <cellStyle name="Normal 3 9 2 2 2 7" xfId="29187" xr:uid="{00000000-0005-0000-0000-0000D0710000}"/>
    <cellStyle name="Normal 3 9 2 2 2 7 2" xfId="29188" xr:uid="{00000000-0005-0000-0000-0000D1710000}"/>
    <cellStyle name="Normal 3 9 2 2 2 7 2 2" xfId="29189" xr:uid="{00000000-0005-0000-0000-0000D2710000}"/>
    <cellStyle name="Normal 3 9 2 2 2 7 3" xfId="29190" xr:uid="{00000000-0005-0000-0000-0000D3710000}"/>
    <cellStyle name="Normal 3 9 2 2 2 7 4" xfId="29191" xr:uid="{00000000-0005-0000-0000-0000D4710000}"/>
    <cellStyle name="Normal 3 9 2 2 2 8" xfId="29192" xr:uid="{00000000-0005-0000-0000-0000D5710000}"/>
    <cellStyle name="Normal 3 9 2 2 2 8 2" xfId="29193" xr:uid="{00000000-0005-0000-0000-0000D6710000}"/>
    <cellStyle name="Normal 3 9 2 2 2 8 2 2" xfId="29194" xr:uid="{00000000-0005-0000-0000-0000D7710000}"/>
    <cellStyle name="Normal 3 9 2 2 2 8 3" xfId="29195" xr:uid="{00000000-0005-0000-0000-0000D8710000}"/>
    <cellStyle name="Normal 3 9 2 2 2 9" xfId="29196" xr:uid="{00000000-0005-0000-0000-0000D9710000}"/>
    <cellStyle name="Normal 3 9 2 2 2 9 2" xfId="29197" xr:uid="{00000000-0005-0000-0000-0000DA710000}"/>
    <cellStyle name="Normal 3 9 2 2 3" xfId="29198" xr:uid="{00000000-0005-0000-0000-0000DB710000}"/>
    <cellStyle name="Normal 3 9 2 2 3 10" xfId="29199" xr:uid="{00000000-0005-0000-0000-0000DC710000}"/>
    <cellStyle name="Normal 3 9 2 2 3 2" xfId="29200" xr:uid="{00000000-0005-0000-0000-0000DD710000}"/>
    <cellStyle name="Normal 3 9 2 2 3 2 2" xfId="29201" xr:uid="{00000000-0005-0000-0000-0000DE710000}"/>
    <cellStyle name="Normal 3 9 2 2 3 2 2 2" xfId="29202" xr:uid="{00000000-0005-0000-0000-0000DF710000}"/>
    <cellStyle name="Normal 3 9 2 2 3 2 2 2 2" xfId="29203" xr:uid="{00000000-0005-0000-0000-0000E0710000}"/>
    <cellStyle name="Normal 3 9 2 2 3 2 2 2 2 2" xfId="29204" xr:uid="{00000000-0005-0000-0000-0000E1710000}"/>
    <cellStyle name="Normal 3 9 2 2 3 2 2 2 3" xfId="29205" xr:uid="{00000000-0005-0000-0000-0000E2710000}"/>
    <cellStyle name="Normal 3 9 2 2 3 2 2 2 4" xfId="29206" xr:uid="{00000000-0005-0000-0000-0000E3710000}"/>
    <cellStyle name="Normal 3 9 2 2 3 2 2 3" xfId="29207" xr:uid="{00000000-0005-0000-0000-0000E4710000}"/>
    <cellStyle name="Normal 3 9 2 2 3 2 2 3 2" xfId="29208" xr:uid="{00000000-0005-0000-0000-0000E5710000}"/>
    <cellStyle name="Normal 3 9 2 2 3 2 2 3 2 2" xfId="29209" xr:uid="{00000000-0005-0000-0000-0000E6710000}"/>
    <cellStyle name="Normal 3 9 2 2 3 2 2 3 3" xfId="29210" xr:uid="{00000000-0005-0000-0000-0000E7710000}"/>
    <cellStyle name="Normal 3 9 2 2 3 2 2 4" xfId="29211" xr:uid="{00000000-0005-0000-0000-0000E8710000}"/>
    <cellStyle name="Normal 3 9 2 2 3 2 2 4 2" xfId="29212" xr:uid="{00000000-0005-0000-0000-0000E9710000}"/>
    <cellStyle name="Normal 3 9 2 2 3 2 2 4 2 2" xfId="29213" xr:uid="{00000000-0005-0000-0000-0000EA710000}"/>
    <cellStyle name="Normal 3 9 2 2 3 2 2 4 3" xfId="29214" xr:uid="{00000000-0005-0000-0000-0000EB710000}"/>
    <cellStyle name="Normal 3 9 2 2 3 2 2 5" xfId="29215" xr:uid="{00000000-0005-0000-0000-0000EC710000}"/>
    <cellStyle name="Normal 3 9 2 2 3 2 2 5 2" xfId="29216" xr:uid="{00000000-0005-0000-0000-0000ED710000}"/>
    <cellStyle name="Normal 3 9 2 2 3 2 2 6" xfId="29217" xr:uid="{00000000-0005-0000-0000-0000EE710000}"/>
    <cellStyle name="Normal 3 9 2 2 3 2 2 6 2" xfId="29218" xr:uid="{00000000-0005-0000-0000-0000EF710000}"/>
    <cellStyle name="Normal 3 9 2 2 3 2 2 7" xfId="29219" xr:uid="{00000000-0005-0000-0000-0000F0710000}"/>
    <cellStyle name="Normal 3 9 2 2 3 2 3" xfId="29220" xr:uid="{00000000-0005-0000-0000-0000F1710000}"/>
    <cellStyle name="Normal 3 9 2 2 3 2 3 2" xfId="29221" xr:uid="{00000000-0005-0000-0000-0000F2710000}"/>
    <cellStyle name="Normal 3 9 2 2 3 2 3 2 2" xfId="29222" xr:uid="{00000000-0005-0000-0000-0000F3710000}"/>
    <cellStyle name="Normal 3 9 2 2 3 2 3 3" xfId="29223" xr:uid="{00000000-0005-0000-0000-0000F4710000}"/>
    <cellStyle name="Normal 3 9 2 2 3 2 3 4" xfId="29224" xr:uid="{00000000-0005-0000-0000-0000F5710000}"/>
    <cellStyle name="Normal 3 9 2 2 3 2 4" xfId="29225" xr:uid="{00000000-0005-0000-0000-0000F6710000}"/>
    <cellStyle name="Normal 3 9 2 2 3 2 4 2" xfId="29226" xr:uid="{00000000-0005-0000-0000-0000F7710000}"/>
    <cellStyle name="Normal 3 9 2 2 3 2 4 2 2" xfId="29227" xr:uid="{00000000-0005-0000-0000-0000F8710000}"/>
    <cellStyle name="Normal 3 9 2 2 3 2 4 3" xfId="29228" xr:uid="{00000000-0005-0000-0000-0000F9710000}"/>
    <cellStyle name="Normal 3 9 2 2 3 2 4 4" xfId="29229" xr:uid="{00000000-0005-0000-0000-0000FA710000}"/>
    <cellStyle name="Normal 3 9 2 2 3 2 5" xfId="29230" xr:uid="{00000000-0005-0000-0000-0000FB710000}"/>
    <cellStyle name="Normal 3 9 2 2 3 2 5 2" xfId="29231" xr:uid="{00000000-0005-0000-0000-0000FC710000}"/>
    <cellStyle name="Normal 3 9 2 2 3 2 5 2 2" xfId="29232" xr:uid="{00000000-0005-0000-0000-0000FD710000}"/>
    <cellStyle name="Normal 3 9 2 2 3 2 5 3" xfId="29233" xr:uid="{00000000-0005-0000-0000-0000FE710000}"/>
    <cellStyle name="Normal 3 9 2 2 3 2 6" xfId="29234" xr:uid="{00000000-0005-0000-0000-0000FF710000}"/>
    <cellStyle name="Normal 3 9 2 2 3 2 6 2" xfId="29235" xr:uid="{00000000-0005-0000-0000-000000720000}"/>
    <cellStyle name="Normal 3 9 2 2 3 2 7" xfId="29236" xr:uid="{00000000-0005-0000-0000-000001720000}"/>
    <cellStyle name="Normal 3 9 2 2 3 2 7 2" xfId="29237" xr:uid="{00000000-0005-0000-0000-000002720000}"/>
    <cellStyle name="Normal 3 9 2 2 3 2 8" xfId="29238" xr:uid="{00000000-0005-0000-0000-000003720000}"/>
    <cellStyle name="Normal 3 9 2 2 3 3" xfId="29239" xr:uid="{00000000-0005-0000-0000-000004720000}"/>
    <cellStyle name="Normal 3 9 2 2 3 3 2" xfId="29240" xr:uid="{00000000-0005-0000-0000-000005720000}"/>
    <cellStyle name="Normal 3 9 2 2 3 3 2 2" xfId="29241" xr:uid="{00000000-0005-0000-0000-000006720000}"/>
    <cellStyle name="Normal 3 9 2 2 3 3 2 2 2" xfId="29242" xr:uid="{00000000-0005-0000-0000-000007720000}"/>
    <cellStyle name="Normal 3 9 2 2 3 3 2 2 2 2" xfId="29243" xr:uid="{00000000-0005-0000-0000-000008720000}"/>
    <cellStyle name="Normal 3 9 2 2 3 3 2 2 3" xfId="29244" xr:uid="{00000000-0005-0000-0000-000009720000}"/>
    <cellStyle name="Normal 3 9 2 2 3 3 2 2 4" xfId="29245" xr:uid="{00000000-0005-0000-0000-00000A720000}"/>
    <cellStyle name="Normal 3 9 2 2 3 3 2 3" xfId="29246" xr:uid="{00000000-0005-0000-0000-00000B720000}"/>
    <cellStyle name="Normal 3 9 2 2 3 3 2 3 2" xfId="29247" xr:uid="{00000000-0005-0000-0000-00000C720000}"/>
    <cellStyle name="Normal 3 9 2 2 3 3 2 3 2 2" xfId="29248" xr:uid="{00000000-0005-0000-0000-00000D720000}"/>
    <cellStyle name="Normal 3 9 2 2 3 3 2 3 3" xfId="29249" xr:uid="{00000000-0005-0000-0000-00000E720000}"/>
    <cellStyle name="Normal 3 9 2 2 3 3 2 4" xfId="29250" xr:uid="{00000000-0005-0000-0000-00000F720000}"/>
    <cellStyle name="Normal 3 9 2 2 3 3 2 4 2" xfId="29251" xr:uid="{00000000-0005-0000-0000-000010720000}"/>
    <cellStyle name="Normal 3 9 2 2 3 3 2 4 2 2" xfId="29252" xr:uid="{00000000-0005-0000-0000-000011720000}"/>
    <cellStyle name="Normal 3 9 2 2 3 3 2 4 3" xfId="29253" xr:uid="{00000000-0005-0000-0000-000012720000}"/>
    <cellStyle name="Normal 3 9 2 2 3 3 2 5" xfId="29254" xr:uid="{00000000-0005-0000-0000-000013720000}"/>
    <cellStyle name="Normal 3 9 2 2 3 3 2 5 2" xfId="29255" xr:uid="{00000000-0005-0000-0000-000014720000}"/>
    <cellStyle name="Normal 3 9 2 2 3 3 2 6" xfId="29256" xr:uid="{00000000-0005-0000-0000-000015720000}"/>
    <cellStyle name="Normal 3 9 2 2 3 3 2 6 2" xfId="29257" xr:uid="{00000000-0005-0000-0000-000016720000}"/>
    <cellStyle name="Normal 3 9 2 2 3 3 2 7" xfId="29258" xr:uid="{00000000-0005-0000-0000-000017720000}"/>
    <cellStyle name="Normal 3 9 2 2 3 3 3" xfId="29259" xr:uid="{00000000-0005-0000-0000-000018720000}"/>
    <cellStyle name="Normal 3 9 2 2 3 3 3 2" xfId="29260" xr:uid="{00000000-0005-0000-0000-000019720000}"/>
    <cellStyle name="Normal 3 9 2 2 3 3 3 2 2" xfId="29261" xr:uid="{00000000-0005-0000-0000-00001A720000}"/>
    <cellStyle name="Normal 3 9 2 2 3 3 3 3" xfId="29262" xr:uid="{00000000-0005-0000-0000-00001B720000}"/>
    <cellStyle name="Normal 3 9 2 2 3 3 3 4" xfId="29263" xr:uid="{00000000-0005-0000-0000-00001C720000}"/>
    <cellStyle name="Normal 3 9 2 2 3 3 4" xfId="29264" xr:uid="{00000000-0005-0000-0000-00001D720000}"/>
    <cellStyle name="Normal 3 9 2 2 3 3 4 2" xfId="29265" xr:uid="{00000000-0005-0000-0000-00001E720000}"/>
    <cellStyle name="Normal 3 9 2 2 3 3 4 2 2" xfId="29266" xr:uid="{00000000-0005-0000-0000-00001F720000}"/>
    <cellStyle name="Normal 3 9 2 2 3 3 4 3" xfId="29267" xr:uid="{00000000-0005-0000-0000-000020720000}"/>
    <cellStyle name="Normal 3 9 2 2 3 3 4 4" xfId="29268" xr:uid="{00000000-0005-0000-0000-000021720000}"/>
    <cellStyle name="Normal 3 9 2 2 3 3 5" xfId="29269" xr:uid="{00000000-0005-0000-0000-000022720000}"/>
    <cellStyle name="Normal 3 9 2 2 3 3 5 2" xfId="29270" xr:uid="{00000000-0005-0000-0000-000023720000}"/>
    <cellStyle name="Normal 3 9 2 2 3 3 5 2 2" xfId="29271" xr:uid="{00000000-0005-0000-0000-000024720000}"/>
    <cellStyle name="Normal 3 9 2 2 3 3 5 3" xfId="29272" xr:uid="{00000000-0005-0000-0000-000025720000}"/>
    <cellStyle name="Normal 3 9 2 2 3 3 6" xfId="29273" xr:uid="{00000000-0005-0000-0000-000026720000}"/>
    <cellStyle name="Normal 3 9 2 2 3 3 6 2" xfId="29274" xr:uid="{00000000-0005-0000-0000-000027720000}"/>
    <cellStyle name="Normal 3 9 2 2 3 3 7" xfId="29275" xr:uid="{00000000-0005-0000-0000-000028720000}"/>
    <cellStyle name="Normal 3 9 2 2 3 3 7 2" xfId="29276" xr:uid="{00000000-0005-0000-0000-000029720000}"/>
    <cellStyle name="Normal 3 9 2 2 3 3 8" xfId="29277" xr:uid="{00000000-0005-0000-0000-00002A720000}"/>
    <cellStyle name="Normal 3 9 2 2 3 4" xfId="29278" xr:uid="{00000000-0005-0000-0000-00002B720000}"/>
    <cellStyle name="Normal 3 9 2 2 3 4 2" xfId="29279" xr:uid="{00000000-0005-0000-0000-00002C720000}"/>
    <cellStyle name="Normal 3 9 2 2 3 4 2 2" xfId="29280" xr:uid="{00000000-0005-0000-0000-00002D720000}"/>
    <cellStyle name="Normal 3 9 2 2 3 4 2 2 2" xfId="29281" xr:uid="{00000000-0005-0000-0000-00002E720000}"/>
    <cellStyle name="Normal 3 9 2 2 3 4 2 3" xfId="29282" xr:uid="{00000000-0005-0000-0000-00002F720000}"/>
    <cellStyle name="Normal 3 9 2 2 3 4 2 4" xfId="29283" xr:uid="{00000000-0005-0000-0000-000030720000}"/>
    <cellStyle name="Normal 3 9 2 2 3 4 3" xfId="29284" xr:uid="{00000000-0005-0000-0000-000031720000}"/>
    <cellStyle name="Normal 3 9 2 2 3 4 3 2" xfId="29285" xr:uid="{00000000-0005-0000-0000-000032720000}"/>
    <cellStyle name="Normal 3 9 2 2 3 4 3 2 2" xfId="29286" xr:uid="{00000000-0005-0000-0000-000033720000}"/>
    <cellStyle name="Normal 3 9 2 2 3 4 3 3" xfId="29287" xr:uid="{00000000-0005-0000-0000-000034720000}"/>
    <cellStyle name="Normal 3 9 2 2 3 4 4" xfId="29288" xr:uid="{00000000-0005-0000-0000-000035720000}"/>
    <cellStyle name="Normal 3 9 2 2 3 4 4 2" xfId="29289" xr:uid="{00000000-0005-0000-0000-000036720000}"/>
    <cellStyle name="Normal 3 9 2 2 3 4 4 2 2" xfId="29290" xr:uid="{00000000-0005-0000-0000-000037720000}"/>
    <cellStyle name="Normal 3 9 2 2 3 4 4 3" xfId="29291" xr:uid="{00000000-0005-0000-0000-000038720000}"/>
    <cellStyle name="Normal 3 9 2 2 3 4 5" xfId="29292" xr:uid="{00000000-0005-0000-0000-000039720000}"/>
    <cellStyle name="Normal 3 9 2 2 3 4 5 2" xfId="29293" xr:uid="{00000000-0005-0000-0000-00003A720000}"/>
    <cellStyle name="Normal 3 9 2 2 3 4 6" xfId="29294" xr:uid="{00000000-0005-0000-0000-00003B720000}"/>
    <cellStyle name="Normal 3 9 2 2 3 4 6 2" xfId="29295" xr:uid="{00000000-0005-0000-0000-00003C720000}"/>
    <cellStyle name="Normal 3 9 2 2 3 4 7" xfId="29296" xr:uid="{00000000-0005-0000-0000-00003D720000}"/>
    <cellStyle name="Normal 3 9 2 2 3 5" xfId="29297" xr:uid="{00000000-0005-0000-0000-00003E720000}"/>
    <cellStyle name="Normal 3 9 2 2 3 5 2" xfId="29298" xr:uid="{00000000-0005-0000-0000-00003F720000}"/>
    <cellStyle name="Normal 3 9 2 2 3 5 2 2" xfId="29299" xr:uid="{00000000-0005-0000-0000-000040720000}"/>
    <cellStyle name="Normal 3 9 2 2 3 5 3" xfId="29300" xr:uid="{00000000-0005-0000-0000-000041720000}"/>
    <cellStyle name="Normal 3 9 2 2 3 5 4" xfId="29301" xr:uid="{00000000-0005-0000-0000-000042720000}"/>
    <cellStyle name="Normal 3 9 2 2 3 6" xfId="29302" xr:uid="{00000000-0005-0000-0000-000043720000}"/>
    <cellStyle name="Normal 3 9 2 2 3 6 2" xfId="29303" xr:uid="{00000000-0005-0000-0000-000044720000}"/>
    <cellStyle name="Normal 3 9 2 2 3 6 2 2" xfId="29304" xr:uid="{00000000-0005-0000-0000-000045720000}"/>
    <cellStyle name="Normal 3 9 2 2 3 6 3" xfId="29305" xr:uid="{00000000-0005-0000-0000-000046720000}"/>
    <cellStyle name="Normal 3 9 2 2 3 6 4" xfId="29306" xr:uid="{00000000-0005-0000-0000-000047720000}"/>
    <cellStyle name="Normal 3 9 2 2 3 7" xfId="29307" xr:uid="{00000000-0005-0000-0000-000048720000}"/>
    <cellStyle name="Normal 3 9 2 2 3 7 2" xfId="29308" xr:uid="{00000000-0005-0000-0000-000049720000}"/>
    <cellStyle name="Normal 3 9 2 2 3 7 2 2" xfId="29309" xr:uid="{00000000-0005-0000-0000-00004A720000}"/>
    <cellStyle name="Normal 3 9 2 2 3 7 3" xfId="29310" xr:uid="{00000000-0005-0000-0000-00004B720000}"/>
    <cellStyle name="Normal 3 9 2 2 3 8" xfId="29311" xr:uid="{00000000-0005-0000-0000-00004C720000}"/>
    <cellStyle name="Normal 3 9 2 2 3 8 2" xfId="29312" xr:uid="{00000000-0005-0000-0000-00004D720000}"/>
    <cellStyle name="Normal 3 9 2 2 3 9" xfId="29313" xr:uid="{00000000-0005-0000-0000-00004E720000}"/>
    <cellStyle name="Normal 3 9 2 2 3 9 2" xfId="29314" xr:uid="{00000000-0005-0000-0000-00004F720000}"/>
    <cellStyle name="Normal 3 9 2 2 4" xfId="29315" xr:uid="{00000000-0005-0000-0000-000050720000}"/>
    <cellStyle name="Normal 3 9 2 2 4 2" xfId="29316" xr:uid="{00000000-0005-0000-0000-000051720000}"/>
    <cellStyle name="Normal 3 9 2 2 4 2 2" xfId="29317" xr:uid="{00000000-0005-0000-0000-000052720000}"/>
    <cellStyle name="Normal 3 9 2 2 4 2 2 2" xfId="29318" xr:uid="{00000000-0005-0000-0000-000053720000}"/>
    <cellStyle name="Normal 3 9 2 2 4 2 2 2 2" xfId="29319" xr:uid="{00000000-0005-0000-0000-000054720000}"/>
    <cellStyle name="Normal 3 9 2 2 4 2 2 3" xfId="29320" xr:uid="{00000000-0005-0000-0000-000055720000}"/>
    <cellStyle name="Normal 3 9 2 2 4 2 2 4" xfId="29321" xr:uid="{00000000-0005-0000-0000-000056720000}"/>
    <cellStyle name="Normal 3 9 2 2 4 2 3" xfId="29322" xr:uid="{00000000-0005-0000-0000-000057720000}"/>
    <cellStyle name="Normal 3 9 2 2 4 2 3 2" xfId="29323" xr:uid="{00000000-0005-0000-0000-000058720000}"/>
    <cellStyle name="Normal 3 9 2 2 4 2 3 2 2" xfId="29324" xr:uid="{00000000-0005-0000-0000-000059720000}"/>
    <cellStyle name="Normal 3 9 2 2 4 2 3 3" xfId="29325" xr:uid="{00000000-0005-0000-0000-00005A720000}"/>
    <cellStyle name="Normal 3 9 2 2 4 2 4" xfId="29326" xr:uid="{00000000-0005-0000-0000-00005B720000}"/>
    <cellStyle name="Normal 3 9 2 2 4 2 4 2" xfId="29327" xr:uid="{00000000-0005-0000-0000-00005C720000}"/>
    <cellStyle name="Normal 3 9 2 2 4 2 4 2 2" xfId="29328" xr:uid="{00000000-0005-0000-0000-00005D720000}"/>
    <cellStyle name="Normal 3 9 2 2 4 2 4 3" xfId="29329" xr:uid="{00000000-0005-0000-0000-00005E720000}"/>
    <cellStyle name="Normal 3 9 2 2 4 2 5" xfId="29330" xr:uid="{00000000-0005-0000-0000-00005F720000}"/>
    <cellStyle name="Normal 3 9 2 2 4 2 5 2" xfId="29331" xr:uid="{00000000-0005-0000-0000-000060720000}"/>
    <cellStyle name="Normal 3 9 2 2 4 2 6" xfId="29332" xr:uid="{00000000-0005-0000-0000-000061720000}"/>
    <cellStyle name="Normal 3 9 2 2 4 2 6 2" xfId="29333" xr:uid="{00000000-0005-0000-0000-000062720000}"/>
    <cellStyle name="Normal 3 9 2 2 4 2 7" xfId="29334" xr:uid="{00000000-0005-0000-0000-000063720000}"/>
    <cellStyle name="Normal 3 9 2 2 4 3" xfId="29335" xr:uid="{00000000-0005-0000-0000-000064720000}"/>
    <cellStyle name="Normal 3 9 2 2 4 3 2" xfId="29336" xr:uid="{00000000-0005-0000-0000-000065720000}"/>
    <cellStyle name="Normal 3 9 2 2 4 3 2 2" xfId="29337" xr:uid="{00000000-0005-0000-0000-000066720000}"/>
    <cellStyle name="Normal 3 9 2 2 4 3 3" xfId="29338" xr:uid="{00000000-0005-0000-0000-000067720000}"/>
    <cellStyle name="Normal 3 9 2 2 4 3 4" xfId="29339" xr:uid="{00000000-0005-0000-0000-000068720000}"/>
    <cellStyle name="Normal 3 9 2 2 4 4" xfId="29340" xr:uid="{00000000-0005-0000-0000-000069720000}"/>
    <cellStyle name="Normal 3 9 2 2 4 4 2" xfId="29341" xr:uid="{00000000-0005-0000-0000-00006A720000}"/>
    <cellStyle name="Normal 3 9 2 2 4 4 2 2" xfId="29342" xr:uid="{00000000-0005-0000-0000-00006B720000}"/>
    <cellStyle name="Normal 3 9 2 2 4 4 3" xfId="29343" xr:uid="{00000000-0005-0000-0000-00006C720000}"/>
    <cellStyle name="Normal 3 9 2 2 4 4 4" xfId="29344" xr:uid="{00000000-0005-0000-0000-00006D720000}"/>
    <cellStyle name="Normal 3 9 2 2 4 5" xfId="29345" xr:uid="{00000000-0005-0000-0000-00006E720000}"/>
    <cellStyle name="Normal 3 9 2 2 4 5 2" xfId="29346" xr:uid="{00000000-0005-0000-0000-00006F720000}"/>
    <cellStyle name="Normal 3 9 2 2 4 5 2 2" xfId="29347" xr:uid="{00000000-0005-0000-0000-000070720000}"/>
    <cellStyle name="Normal 3 9 2 2 4 5 3" xfId="29348" xr:uid="{00000000-0005-0000-0000-000071720000}"/>
    <cellStyle name="Normal 3 9 2 2 4 6" xfId="29349" xr:uid="{00000000-0005-0000-0000-000072720000}"/>
    <cellStyle name="Normal 3 9 2 2 4 6 2" xfId="29350" xr:uid="{00000000-0005-0000-0000-000073720000}"/>
    <cellStyle name="Normal 3 9 2 2 4 7" xfId="29351" xr:uid="{00000000-0005-0000-0000-000074720000}"/>
    <cellStyle name="Normal 3 9 2 2 4 7 2" xfId="29352" xr:uid="{00000000-0005-0000-0000-000075720000}"/>
    <cellStyle name="Normal 3 9 2 2 4 8" xfId="29353" xr:uid="{00000000-0005-0000-0000-000076720000}"/>
    <cellStyle name="Normal 3 9 2 2 5" xfId="29354" xr:uid="{00000000-0005-0000-0000-000077720000}"/>
    <cellStyle name="Normal 3 9 2 2 5 2" xfId="29355" xr:uid="{00000000-0005-0000-0000-000078720000}"/>
    <cellStyle name="Normal 3 9 2 2 5 2 2" xfId="29356" xr:uid="{00000000-0005-0000-0000-000079720000}"/>
    <cellStyle name="Normal 3 9 2 2 5 2 2 2" xfId="29357" xr:uid="{00000000-0005-0000-0000-00007A720000}"/>
    <cellStyle name="Normal 3 9 2 2 5 2 2 2 2" xfId="29358" xr:uid="{00000000-0005-0000-0000-00007B720000}"/>
    <cellStyle name="Normal 3 9 2 2 5 2 2 3" xfId="29359" xr:uid="{00000000-0005-0000-0000-00007C720000}"/>
    <cellStyle name="Normal 3 9 2 2 5 2 2 4" xfId="29360" xr:uid="{00000000-0005-0000-0000-00007D720000}"/>
    <cellStyle name="Normal 3 9 2 2 5 2 3" xfId="29361" xr:uid="{00000000-0005-0000-0000-00007E720000}"/>
    <cellStyle name="Normal 3 9 2 2 5 2 3 2" xfId="29362" xr:uid="{00000000-0005-0000-0000-00007F720000}"/>
    <cellStyle name="Normal 3 9 2 2 5 2 3 2 2" xfId="29363" xr:uid="{00000000-0005-0000-0000-000080720000}"/>
    <cellStyle name="Normal 3 9 2 2 5 2 3 3" xfId="29364" xr:uid="{00000000-0005-0000-0000-000081720000}"/>
    <cellStyle name="Normal 3 9 2 2 5 2 4" xfId="29365" xr:uid="{00000000-0005-0000-0000-000082720000}"/>
    <cellStyle name="Normal 3 9 2 2 5 2 4 2" xfId="29366" xr:uid="{00000000-0005-0000-0000-000083720000}"/>
    <cellStyle name="Normal 3 9 2 2 5 2 4 2 2" xfId="29367" xr:uid="{00000000-0005-0000-0000-000084720000}"/>
    <cellStyle name="Normal 3 9 2 2 5 2 4 3" xfId="29368" xr:uid="{00000000-0005-0000-0000-000085720000}"/>
    <cellStyle name="Normal 3 9 2 2 5 2 5" xfId="29369" xr:uid="{00000000-0005-0000-0000-000086720000}"/>
    <cellStyle name="Normal 3 9 2 2 5 2 5 2" xfId="29370" xr:uid="{00000000-0005-0000-0000-000087720000}"/>
    <cellStyle name="Normal 3 9 2 2 5 2 6" xfId="29371" xr:uid="{00000000-0005-0000-0000-000088720000}"/>
    <cellStyle name="Normal 3 9 2 2 5 2 6 2" xfId="29372" xr:uid="{00000000-0005-0000-0000-000089720000}"/>
    <cellStyle name="Normal 3 9 2 2 5 2 7" xfId="29373" xr:uid="{00000000-0005-0000-0000-00008A720000}"/>
    <cellStyle name="Normal 3 9 2 2 5 3" xfId="29374" xr:uid="{00000000-0005-0000-0000-00008B720000}"/>
    <cellStyle name="Normal 3 9 2 2 5 3 2" xfId="29375" xr:uid="{00000000-0005-0000-0000-00008C720000}"/>
    <cellStyle name="Normal 3 9 2 2 5 3 2 2" xfId="29376" xr:uid="{00000000-0005-0000-0000-00008D720000}"/>
    <cellStyle name="Normal 3 9 2 2 5 3 3" xfId="29377" xr:uid="{00000000-0005-0000-0000-00008E720000}"/>
    <cellStyle name="Normal 3 9 2 2 5 3 4" xfId="29378" xr:uid="{00000000-0005-0000-0000-00008F720000}"/>
    <cellStyle name="Normal 3 9 2 2 5 4" xfId="29379" xr:uid="{00000000-0005-0000-0000-000090720000}"/>
    <cellStyle name="Normal 3 9 2 2 5 4 2" xfId="29380" xr:uid="{00000000-0005-0000-0000-000091720000}"/>
    <cellStyle name="Normal 3 9 2 2 5 4 2 2" xfId="29381" xr:uid="{00000000-0005-0000-0000-000092720000}"/>
    <cellStyle name="Normal 3 9 2 2 5 4 3" xfId="29382" xr:uid="{00000000-0005-0000-0000-000093720000}"/>
    <cellStyle name="Normal 3 9 2 2 5 4 4" xfId="29383" xr:uid="{00000000-0005-0000-0000-000094720000}"/>
    <cellStyle name="Normal 3 9 2 2 5 5" xfId="29384" xr:uid="{00000000-0005-0000-0000-000095720000}"/>
    <cellStyle name="Normal 3 9 2 2 5 5 2" xfId="29385" xr:uid="{00000000-0005-0000-0000-000096720000}"/>
    <cellStyle name="Normal 3 9 2 2 5 5 2 2" xfId="29386" xr:uid="{00000000-0005-0000-0000-000097720000}"/>
    <cellStyle name="Normal 3 9 2 2 5 5 3" xfId="29387" xr:uid="{00000000-0005-0000-0000-000098720000}"/>
    <cellStyle name="Normal 3 9 2 2 5 6" xfId="29388" xr:uid="{00000000-0005-0000-0000-000099720000}"/>
    <cellStyle name="Normal 3 9 2 2 5 6 2" xfId="29389" xr:uid="{00000000-0005-0000-0000-00009A720000}"/>
    <cellStyle name="Normal 3 9 2 2 5 7" xfId="29390" xr:uid="{00000000-0005-0000-0000-00009B720000}"/>
    <cellStyle name="Normal 3 9 2 2 5 7 2" xfId="29391" xr:uid="{00000000-0005-0000-0000-00009C720000}"/>
    <cellStyle name="Normal 3 9 2 2 5 8" xfId="29392" xr:uid="{00000000-0005-0000-0000-00009D720000}"/>
    <cellStyle name="Normal 3 9 2 2 6" xfId="29393" xr:uid="{00000000-0005-0000-0000-00009E720000}"/>
    <cellStyle name="Normal 3 9 2 2 6 2" xfId="29394" xr:uid="{00000000-0005-0000-0000-00009F720000}"/>
    <cellStyle name="Normal 3 9 2 2 6 2 2" xfId="29395" xr:uid="{00000000-0005-0000-0000-0000A0720000}"/>
    <cellStyle name="Normal 3 9 2 2 6 2 2 2" xfId="29396" xr:uid="{00000000-0005-0000-0000-0000A1720000}"/>
    <cellStyle name="Normal 3 9 2 2 6 2 3" xfId="29397" xr:uid="{00000000-0005-0000-0000-0000A2720000}"/>
    <cellStyle name="Normal 3 9 2 2 6 2 4" xfId="29398" xr:uid="{00000000-0005-0000-0000-0000A3720000}"/>
    <cellStyle name="Normal 3 9 2 2 6 3" xfId="29399" xr:uid="{00000000-0005-0000-0000-0000A4720000}"/>
    <cellStyle name="Normal 3 9 2 2 6 3 2" xfId="29400" xr:uid="{00000000-0005-0000-0000-0000A5720000}"/>
    <cellStyle name="Normal 3 9 2 2 6 3 2 2" xfId="29401" xr:uid="{00000000-0005-0000-0000-0000A6720000}"/>
    <cellStyle name="Normal 3 9 2 2 6 3 3" xfId="29402" xr:uid="{00000000-0005-0000-0000-0000A7720000}"/>
    <cellStyle name="Normal 3 9 2 2 6 4" xfId="29403" xr:uid="{00000000-0005-0000-0000-0000A8720000}"/>
    <cellStyle name="Normal 3 9 2 2 6 4 2" xfId="29404" xr:uid="{00000000-0005-0000-0000-0000A9720000}"/>
    <cellStyle name="Normal 3 9 2 2 6 4 2 2" xfId="29405" xr:uid="{00000000-0005-0000-0000-0000AA720000}"/>
    <cellStyle name="Normal 3 9 2 2 6 4 3" xfId="29406" xr:uid="{00000000-0005-0000-0000-0000AB720000}"/>
    <cellStyle name="Normal 3 9 2 2 6 5" xfId="29407" xr:uid="{00000000-0005-0000-0000-0000AC720000}"/>
    <cellStyle name="Normal 3 9 2 2 6 5 2" xfId="29408" xr:uid="{00000000-0005-0000-0000-0000AD720000}"/>
    <cellStyle name="Normal 3 9 2 2 6 6" xfId="29409" xr:uid="{00000000-0005-0000-0000-0000AE720000}"/>
    <cellStyle name="Normal 3 9 2 2 6 6 2" xfId="29410" xr:uid="{00000000-0005-0000-0000-0000AF720000}"/>
    <cellStyle name="Normal 3 9 2 2 6 7" xfId="29411" xr:uid="{00000000-0005-0000-0000-0000B0720000}"/>
    <cellStyle name="Normal 3 9 2 2 7" xfId="29412" xr:uid="{00000000-0005-0000-0000-0000B1720000}"/>
    <cellStyle name="Normal 3 9 2 2 7 2" xfId="29413" xr:uid="{00000000-0005-0000-0000-0000B2720000}"/>
    <cellStyle name="Normal 3 9 2 2 7 2 2" xfId="29414" xr:uid="{00000000-0005-0000-0000-0000B3720000}"/>
    <cellStyle name="Normal 3 9 2 2 7 3" xfId="29415" xr:uid="{00000000-0005-0000-0000-0000B4720000}"/>
    <cellStyle name="Normal 3 9 2 2 7 4" xfId="29416" xr:uid="{00000000-0005-0000-0000-0000B5720000}"/>
    <cellStyle name="Normal 3 9 2 2 8" xfId="29417" xr:uid="{00000000-0005-0000-0000-0000B6720000}"/>
    <cellStyle name="Normal 3 9 2 2 8 2" xfId="29418" xr:uid="{00000000-0005-0000-0000-0000B7720000}"/>
    <cellStyle name="Normal 3 9 2 2 8 2 2" xfId="29419" xr:uid="{00000000-0005-0000-0000-0000B8720000}"/>
    <cellStyle name="Normal 3 9 2 2 8 3" xfId="29420" xr:uid="{00000000-0005-0000-0000-0000B9720000}"/>
    <cellStyle name="Normal 3 9 2 2 8 4" xfId="29421" xr:uid="{00000000-0005-0000-0000-0000BA720000}"/>
    <cellStyle name="Normal 3 9 2 2 9" xfId="29422" xr:uid="{00000000-0005-0000-0000-0000BB720000}"/>
    <cellStyle name="Normal 3 9 2 2 9 2" xfId="29423" xr:uid="{00000000-0005-0000-0000-0000BC720000}"/>
    <cellStyle name="Normal 3 9 2 2 9 2 2" xfId="29424" xr:uid="{00000000-0005-0000-0000-0000BD720000}"/>
    <cellStyle name="Normal 3 9 2 2 9 3" xfId="29425" xr:uid="{00000000-0005-0000-0000-0000BE720000}"/>
    <cellStyle name="Normal 3 9 2 20" xfId="29426" xr:uid="{00000000-0005-0000-0000-0000BF720000}"/>
    <cellStyle name="Normal 3 9 2 3" xfId="29427" xr:uid="{00000000-0005-0000-0000-0000C0720000}"/>
    <cellStyle name="Normal 3 9 2 3 10" xfId="29428" xr:uid="{00000000-0005-0000-0000-0000C1720000}"/>
    <cellStyle name="Normal 3 9 2 3 10 2" xfId="29429" xr:uid="{00000000-0005-0000-0000-0000C2720000}"/>
    <cellStyle name="Normal 3 9 2 3 11" xfId="29430" xr:uid="{00000000-0005-0000-0000-0000C3720000}"/>
    <cellStyle name="Normal 3 9 2 3 11 2" xfId="29431" xr:uid="{00000000-0005-0000-0000-0000C4720000}"/>
    <cellStyle name="Normal 3 9 2 3 12" xfId="29432" xr:uid="{00000000-0005-0000-0000-0000C5720000}"/>
    <cellStyle name="Normal 3 9 2 3 2" xfId="29433" xr:uid="{00000000-0005-0000-0000-0000C6720000}"/>
    <cellStyle name="Normal 3 9 2 3 2 10" xfId="29434" xr:uid="{00000000-0005-0000-0000-0000C7720000}"/>
    <cellStyle name="Normal 3 9 2 3 2 10 2" xfId="29435" xr:uid="{00000000-0005-0000-0000-0000C8720000}"/>
    <cellStyle name="Normal 3 9 2 3 2 11" xfId="29436" xr:uid="{00000000-0005-0000-0000-0000C9720000}"/>
    <cellStyle name="Normal 3 9 2 3 2 2" xfId="29437" xr:uid="{00000000-0005-0000-0000-0000CA720000}"/>
    <cellStyle name="Normal 3 9 2 3 2 2 2" xfId="29438" xr:uid="{00000000-0005-0000-0000-0000CB720000}"/>
    <cellStyle name="Normal 3 9 2 3 2 2 2 2" xfId="29439" xr:uid="{00000000-0005-0000-0000-0000CC720000}"/>
    <cellStyle name="Normal 3 9 2 3 2 2 2 2 2" xfId="29440" xr:uid="{00000000-0005-0000-0000-0000CD720000}"/>
    <cellStyle name="Normal 3 9 2 3 2 2 2 2 2 2" xfId="29441" xr:uid="{00000000-0005-0000-0000-0000CE720000}"/>
    <cellStyle name="Normal 3 9 2 3 2 2 2 2 2 2 2" xfId="29442" xr:uid="{00000000-0005-0000-0000-0000CF720000}"/>
    <cellStyle name="Normal 3 9 2 3 2 2 2 2 2 3" xfId="29443" xr:uid="{00000000-0005-0000-0000-0000D0720000}"/>
    <cellStyle name="Normal 3 9 2 3 2 2 2 2 2 4" xfId="29444" xr:uid="{00000000-0005-0000-0000-0000D1720000}"/>
    <cellStyle name="Normal 3 9 2 3 2 2 2 2 3" xfId="29445" xr:uid="{00000000-0005-0000-0000-0000D2720000}"/>
    <cellStyle name="Normal 3 9 2 3 2 2 2 2 3 2" xfId="29446" xr:uid="{00000000-0005-0000-0000-0000D3720000}"/>
    <cellStyle name="Normal 3 9 2 3 2 2 2 2 3 2 2" xfId="29447" xr:uid="{00000000-0005-0000-0000-0000D4720000}"/>
    <cellStyle name="Normal 3 9 2 3 2 2 2 2 3 3" xfId="29448" xr:uid="{00000000-0005-0000-0000-0000D5720000}"/>
    <cellStyle name="Normal 3 9 2 3 2 2 2 2 4" xfId="29449" xr:uid="{00000000-0005-0000-0000-0000D6720000}"/>
    <cellStyle name="Normal 3 9 2 3 2 2 2 2 4 2" xfId="29450" xr:uid="{00000000-0005-0000-0000-0000D7720000}"/>
    <cellStyle name="Normal 3 9 2 3 2 2 2 2 4 2 2" xfId="29451" xr:uid="{00000000-0005-0000-0000-0000D8720000}"/>
    <cellStyle name="Normal 3 9 2 3 2 2 2 2 4 3" xfId="29452" xr:uid="{00000000-0005-0000-0000-0000D9720000}"/>
    <cellStyle name="Normal 3 9 2 3 2 2 2 2 5" xfId="29453" xr:uid="{00000000-0005-0000-0000-0000DA720000}"/>
    <cellStyle name="Normal 3 9 2 3 2 2 2 2 5 2" xfId="29454" xr:uid="{00000000-0005-0000-0000-0000DB720000}"/>
    <cellStyle name="Normal 3 9 2 3 2 2 2 2 6" xfId="29455" xr:uid="{00000000-0005-0000-0000-0000DC720000}"/>
    <cellStyle name="Normal 3 9 2 3 2 2 2 2 6 2" xfId="29456" xr:uid="{00000000-0005-0000-0000-0000DD720000}"/>
    <cellStyle name="Normal 3 9 2 3 2 2 2 2 7" xfId="29457" xr:uid="{00000000-0005-0000-0000-0000DE720000}"/>
    <cellStyle name="Normal 3 9 2 3 2 2 2 3" xfId="29458" xr:uid="{00000000-0005-0000-0000-0000DF720000}"/>
    <cellStyle name="Normal 3 9 2 3 2 2 2 3 2" xfId="29459" xr:uid="{00000000-0005-0000-0000-0000E0720000}"/>
    <cellStyle name="Normal 3 9 2 3 2 2 2 3 2 2" xfId="29460" xr:uid="{00000000-0005-0000-0000-0000E1720000}"/>
    <cellStyle name="Normal 3 9 2 3 2 2 2 3 3" xfId="29461" xr:uid="{00000000-0005-0000-0000-0000E2720000}"/>
    <cellStyle name="Normal 3 9 2 3 2 2 2 3 4" xfId="29462" xr:uid="{00000000-0005-0000-0000-0000E3720000}"/>
    <cellStyle name="Normal 3 9 2 3 2 2 2 4" xfId="29463" xr:uid="{00000000-0005-0000-0000-0000E4720000}"/>
    <cellStyle name="Normal 3 9 2 3 2 2 2 4 2" xfId="29464" xr:uid="{00000000-0005-0000-0000-0000E5720000}"/>
    <cellStyle name="Normal 3 9 2 3 2 2 2 4 2 2" xfId="29465" xr:uid="{00000000-0005-0000-0000-0000E6720000}"/>
    <cellStyle name="Normal 3 9 2 3 2 2 2 4 3" xfId="29466" xr:uid="{00000000-0005-0000-0000-0000E7720000}"/>
    <cellStyle name="Normal 3 9 2 3 2 2 2 4 4" xfId="29467" xr:uid="{00000000-0005-0000-0000-0000E8720000}"/>
    <cellStyle name="Normal 3 9 2 3 2 2 2 5" xfId="29468" xr:uid="{00000000-0005-0000-0000-0000E9720000}"/>
    <cellStyle name="Normal 3 9 2 3 2 2 2 5 2" xfId="29469" xr:uid="{00000000-0005-0000-0000-0000EA720000}"/>
    <cellStyle name="Normal 3 9 2 3 2 2 2 5 2 2" xfId="29470" xr:uid="{00000000-0005-0000-0000-0000EB720000}"/>
    <cellStyle name="Normal 3 9 2 3 2 2 2 5 3" xfId="29471" xr:uid="{00000000-0005-0000-0000-0000EC720000}"/>
    <cellStyle name="Normal 3 9 2 3 2 2 2 6" xfId="29472" xr:uid="{00000000-0005-0000-0000-0000ED720000}"/>
    <cellStyle name="Normal 3 9 2 3 2 2 2 6 2" xfId="29473" xr:uid="{00000000-0005-0000-0000-0000EE720000}"/>
    <cellStyle name="Normal 3 9 2 3 2 2 2 7" xfId="29474" xr:uid="{00000000-0005-0000-0000-0000EF720000}"/>
    <cellStyle name="Normal 3 9 2 3 2 2 2 7 2" xfId="29475" xr:uid="{00000000-0005-0000-0000-0000F0720000}"/>
    <cellStyle name="Normal 3 9 2 3 2 2 2 8" xfId="29476" xr:uid="{00000000-0005-0000-0000-0000F1720000}"/>
    <cellStyle name="Normal 3 9 2 3 2 2 3" xfId="29477" xr:uid="{00000000-0005-0000-0000-0000F2720000}"/>
    <cellStyle name="Normal 3 9 2 3 2 2 3 2" xfId="29478" xr:uid="{00000000-0005-0000-0000-0000F3720000}"/>
    <cellStyle name="Normal 3 9 2 3 2 2 3 2 2" xfId="29479" xr:uid="{00000000-0005-0000-0000-0000F4720000}"/>
    <cellStyle name="Normal 3 9 2 3 2 2 3 2 2 2" xfId="29480" xr:uid="{00000000-0005-0000-0000-0000F5720000}"/>
    <cellStyle name="Normal 3 9 2 3 2 2 3 2 3" xfId="29481" xr:uid="{00000000-0005-0000-0000-0000F6720000}"/>
    <cellStyle name="Normal 3 9 2 3 2 2 3 2 4" xfId="29482" xr:uid="{00000000-0005-0000-0000-0000F7720000}"/>
    <cellStyle name="Normal 3 9 2 3 2 2 3 3" xfId="29483" xr:uid="{00000000-0005-0000-0000-0000F8720000}"/>
    <cellStyle name="Normal 3 9 2 3 2 2 3 3 2" xfId="29484" xr:uid="{00000000-0005-0000-0000-0000F9720000}"/>
    <cellStyle name="Normal 3 9 2 3 2 2 3 3 2 2" xfId="29485" xr:uid="{00000000-0005-0000-0000-0000FA720000}"/>
    <cellStyle name="Normal 3 9 2 3 2 2 3 3 3" xfId="29486" xr:uid="{00000000-0005-0000-0000-0000FB720000}"/>
    <cellStyle name="Normal 3 9 2 3 2 2 3 4" xfId="29487" xr:uid="{00000000-0005-0000-0000-0000FC720000}"/>
    <cellStyle name="Normal 3 9 2 3 2 2 3 4 2" xfId="29488" xr:uid="{00000000-0005-0000-0000-0000FD720000}"/>
    <cellStyle name="Normal 3 9 2 3 2 2 3 4 2 2" xfId="29489" xr:uid="{00000000-0005-0000-0000-0000FE720000}"/>
    <cellStyle name="Normal 3 9 2 3 2 2 3 4 3" xfId="29490" xr:uid="{00000000-0005-0000-0000-0000FF720000}"/>
    <cellStyle name="Normal 3 9 2 3 2 2 3 5" xfId="29491" xr:uid="{00000000-0005-0000-0000-000000730000}"/>
    <cellStyle name="Normal 3 9 2 3 2 2 3 5 2" xfId="29492" xr:uid="{00000000-0005-0000-0000-000001730000}"/>
    <cellStyle name="Normal 3 9 2 3 2 2 3 6" xfId="29493" xr:uid="{00000000-0005-0000-0000-000002730000}"/>
    <cellStyle name="Normal 3 9 2 3 2 2 3 6 2" xfId="29494" xr:uid="{00000000-0005-0000-0000-000003730000}"/>
    <cellStyle name="Normal 3 9 2 3 2 2 3 7" xfId="29495" xr:uid="{00000000-0005-0000-0000-000004730000}"/>
    <cellStyle name="Normal 3 9 2 3 2 2 4" xfId="29496" xr:uid="{00000000-0005-0000-0000-000005730000}"/>
    <cellStyle name="Normal 3 9 2 3 2 2 4 2" xfId="29497" xr:uid="{00000000-0005-0000-0000-000006730000}"/>
    <cellStyle name="Normal 3 9 2 3 2 2 4 2 2" xfId="29498" xr:uid="{00000000-0005-0000-0000-000007730000}"/>
    <cellStyle name="Normal 3 9 2 3 2 2 4 3" xfId="29499" xr:uid="{00000000-0005-0000-0000-000008730000}"/>
    <cellStyle name="Normal 3 9 2 3 2 2 4 4" xfId="29500" xr:uid="{00000000-0005-0000-0000-000009730000}"/>
    <cellStyle name="Normal 3 9 2 3 2 2 5" xfId="29501" xr:uid="{00000000-0005-0000-0000-00000A730000}"/>
    <cellStyle name="Normal 3 9 2 3 2 2 5 2" xfId="29502" xr:uid="{00000000-0005-0000-0000-00000B730000}"/>
    <cellStyle name="Normal 3 9 2 3 2 2 5 2 2" xfId="29503" xr:uid="{00000000-0005-0000-0000-00000C730000}"/>
    <cellStyle name="Normal 3 9 2 3 2 2 5 3" xfId="29504" xr:uid="{00000000-0005-0000-0000-00000D730000}"/>
    <cellStyle name="Normal 3 9 2 3 2 2 5 4" xfId="29505" xr:uid="{00000000-0005-0000-0000-00000E730000}"/>
    <cellStyle name="Normal 3 9 2 3 2 2 6" xfId="29506" xr:uid="{00000000-0005-0000-0000-00000F730000}"/>
    <cellStyle name="Normal 3 9 2 3 2 2 6 2" xfId="29507" xr:uid="{00000000-0005-0000-0000-000010730000}"/>
    <cellStyle name="Normal 3 9 2 3 2 2 6 2 2" xfId="29508" xr:uid="{00000000-0005-0000-0000-000011730000}"/>
    <cellStyle name="Normal 3 9 2 3 2 2 6 3" xfId="29509" xr:uid="{00000000-0005-0000-0000-000012730000}"/>
    <cellStyle name="Normal 3 9 2 3 2 2 7" xfId="29510" xr:uid="{00000000-0005-0000-0000-000013730000}"/>
    <cellStyle name="Normal 3 9 2 3 2 2 7 2" xfId="29511" xr:uid="{00000000-0005-0000-0000-000014730000}"/>
    <cellStyle name="Normal 3 9 2 3 2 2 8" xfId="29512" xr:uid="{00000000-0005-0000-0000-000015730000}"/>
    <cellStyle name="Normal 3 9 2 3 2 2 8 2" xfId="29513" xr:uid="{00000000-0005-0000-0000-000016730000}"/>
    <cellStyle name="Normal 3 9 2 3 2 2 9" xfId="29514" xr:uid="{00000000-0005-0000-0000-000017730000}"/>
    <cellStyle name="Normal 3 9 2 3 2 3" xfId="29515" xr:uid="{00000000-0005-0000-0000-000018730000}"/>
    <cellStyle name="Normal 3 9 2 3 2 3 2" xfId="29516" xr:uid="{00000000-0005-0000-0000-000019730000}"/>
    <cellStyle name="Normal 3 9 2 3 2 3 2 2" xfId="29517" xr:uid="{00000000-0005-0000-0000-00001A730000}"/>
    <cellStyle name="Normal 3 9 2 3 2 3 2 2 2" xfId="29518" xr:uid="{00000000-0005-0000-0000-00001B730000}"/>
    <cellStyle name="Normal 3 9 2 3 2 3 2 2 2 2" xfId="29519" xr:uid="{00000000-0005-0000-0000-00001C730000}"/>
    <cellStyle name="Normal 3 9 2 3 2 3 2 2 3" xfId="29520" xr:uid="{00000000-0005-0000-0000-00001D730000}"/>
    <cellStyle name="Normal 3 9 2 3 2 3 2 2 4" xfId="29521" xr:uid="{00000000-0005-0000-0000-00001E730000}"/>
    <cellStyle name="Normal 3 9 2 3 2 3 2 3" xfId="29522" xr:uid="{00000000-0005-0000-0000-00001F730000}"/>
    <cellStyle name="Normal 3 9 2 3 2 3 2 3 2" xfId="29523" xr:uid="{00000000-0005-0000-0000-000020730000}"/>
    <cellStyle name="Normal 3 9 2 3 2 3 2 3 2 2" xfId="29524" xr:uid="{00000000-0005-0000-0000-000021730000}"/>
    <cellStyle name="Normal 3 9 2 3 2 3 2 3 3" xfId="29525" xr:uid="{00000000-0005-0000-0000-000022730000}"/>
    <cellStyle name="Normal 3 9 2 3 2 3 2 4" xfId="29526" xr:uid="{00000000-0005-0000-0000-000023730000}"/>
    <cellStyle name="Normal 3 9 2 3 2 3 2 4 2" xfId="29527" xr:uid="{00000000-0005-0000-0000-000024730000}"/>
    <cellStyle name="Normal 3 9 2 3 2 3 2 4 2 2" xfId="29528" xr:uid="{00000000-0005-0000-0000-000025730000}"/>
    <cellStyle name="Normal 3 9 2 3 2 3 2 4 3" xfId="29529" xr:uid="{00000000-0005-0000-0000-000026730000}"/>
    <cellStyle name="Normal 3 9 2 3 2 3 2 5" xfId="29530" xr:uid="{00000000-0005-0000-0000-000027730000}"/>
    <cellStyle name="Normal 3 9 2 3 2 3 2 5 2" xfId="29531" xr:uid="{00000000-0005-0000-0000-000028730000}"/>
    <cellStyle name="Normal 3 9 2 3 2 3 2 6" xfId="29532" xr:uid="{00000000-0005-0000-0000-000029730000}"/>
    <cellStyle name="Normal 3 9 2 3 2 3 2 6 2" xfId="29533" xr:uid="{00000000-0005-0000-0000-00002A730000}"/>
    <cellStyle name="Normal 3 9 2 3 2 3 2 7" xfId="29534" xr:uid="{00000000-0005-0000-0000-00002B730000}"/>
    <cellStyle name="Normal 3 9 2 3 2 3 3" xfId="29535" xr:uid="{00000000-0005-0000-0000-00002C730000}"/>
    <cellStyle name="Normal 3 9 2 3 2 3 3 2" xfId="29536" xr:uid="{00000000-0005-0000-0000-00002D730000}"/>
    <cellStyle name="Normal 3 9 2 3 2 3 3 2 2" xfId="29537" xr:uid="{00000000-0005-0000-0000-00002E730000}"/>
    <cellStyle name="Normal 3 9 2 3 2 3 3 3" xfId="29538" xr:uid="{00000000-0005-0000-0000-00002F730000}"/>
    <cellStyle name="Normal 3 9 2 3 2 3 3 4" xfId="29539" xr:uid="{00000000-0005-0000-0000-000030730000}"/>
    <cellStyle name="Normal 3 9 2 3 2 3 4" xfId="29540" xr:uid="{00000000-0005-0000-0000-000031730000}"/>
    <cellStyle name="Normal 3 9 2 3 2 3 4 2" xfId="29541" xr:uid="{00000000-0005-0000-0000-000032730000}"/>
    <cellStyle name="Normal 3 9 2 3 2 3 4 2 2" xfId="29542" xr:uid="{00000000-0005-0000-0000-000033730000}"/>
    <cellStyle name="Normal 3 9 2 3 2 3 4 3" xfId="29543" xr:uid="{00000000-0005-0000-0000-000034730000}"/>
    <cellStyle name="Normal 3 9 2 3 2 3 4 4" xfId="29544" xr:uid="{00000000-0005-0000-0000-000035730000}"/>
    <cellStyle name="Normal 3 9 2 3 2 3 5" xfId="29545" xr:uid="{00000000-0005-0000-0000-000036730000}"/>
    <cellStyle name="Normal 3 9 2 3 2 3 5 2" xfId="29546" xr:uid="{00000000-0005-0000-0000-000037730000}"/>
    <cellStyle name="Normal 3 9 2 3 2 3 5 2 2" xfId="29547" xr:uid="{00000000-0005-0000-0000-000038730000}"/>
    <cellStyle name="Normal 3 9 2 3 2 3 5 3" xfId="29548" xr:uid="{00000000-0005-0000-0000-000039730000}"/>
    <cellStyle name="Normal 3 9 2 3 2 3 6" xfId="29549" xr:uid="{00000000-0005-0000-0000-00003A730000}"/>
    <cellStyle name="Normal 3 9 2 3 2 3 6 2" xfId="29550" xr:uid="{00000000-0005-0000-0000-00003B730000}"/>
    <cellStyle name="Normal 3 9 2 3 2 3 7" xfId="29551" xr:uid="{00000000-0005-0000-0000-00003C730000}"/>
    <cellStyle name="Normal 3 9 2 3 2 3 7 2" xfId="29552" xr:uid="{00000000-0005-0000-0000-00003D730000}"/>
    <cellStyle name="Normal 3 9 2 3 2 3 8" xfId="29553" xr:uid="{00000000-0005-0000-0000-00003E730000}"/>
    <cellStyle name="Normal 3 9 2 3 2 4" xfId="29554" xr:uid="{00000000-0005-0000-0000-00003F730000}"/>
    <cellStyle name="Normal 3 9 2 3 2 4 2" xfId="29555" xr:uid="{00000000-0005-0000-0000-000040730000}"/>
    <cellStyle name="Normal 3 9 2 3 2 4 2 2" xfId="29556" xr:uid="{00000000-0005-0000-0000-000041730000}"/>
    <cellStyle name="Normal 3 9 2 3 2 4 2 2 2" xfId="29557" xr:uid="{00000000-0005-0000-0000-000042730000}"/>
    <cellStyle name="Normal 3 9 2 3 2 4 2 2 2 2" xfId="29558" xr:uid="{00000000-0005-0000-0000-000043730000}"/>
    <cellStyle name="Normal 3 9 2 3 2 4 2 2 3" xfId="29559" xr:uid="{00000000-0005-0000-0000-000044730000}"/>
    <cellStyle name="Normal 3 9 2 3 2 4 2 2 4" xfId="29560" xr:uid="{00000000-0005-0000-0000-000045730000}"/>
    <cellStyle name="Normal 3 9 2 3 2 4 2 3" xfId="29561" xr:uid="{00000000-0005-0000-0000-000046730000}"/>
    <cellStyle name="Normal 3 9 2 3 2 4 2 3 2" xfId="29562" xr:uid="{00000000-0005-0000-0000-000047730000}"/>
    <cellStyle name="Normal 3 9 2 3 2 4 2 3 2 2" xfId="29563" xr:uid="{00000000-0005-0000-0000-000048730000}"/>
    <cellStyle name="Normal 3 9 2 3 2 4 2 3 3" xfId="29564" xr:uid="{00000000-0005-0000-0000-000049730000}"/>
    <cellStyle name="Normal 3 9 2 3 2 4 2 4" xfId="29565" xr:uid="{00000000-0005-0000-0000-00004A730000}"/>
    <cellStyle name="Normal 3 9 2 3 2 4 2 4 2" xfId="29566" xr:uid="{00000000-0005-0000-0000-00004B730000}"/>
    <cellStyle name="Normal 3 9 2 3 2 4 2 4 2 2" xfId="29567" xr:uid="{00000000-0005-0000-0000-00004C730000}"/>
    <cellStyle name="Normal 3 9 2 3 2 4 2 4 3" xfId="29568" xr:uid="{00000000-0005-0000-0000-00004D730000}"/>
    <cellStyle name="Normal 3 9 2 3 2 4 2 5" xfId="29569" xr:uid="{00000000-0005-0000-0000-00004E730000}"/>
    <cellStyle name="Normal 3 9 2 3 2 4 2 5 2" xfId="29570" xr:uid="{00000000-0005-0000-0000-00004F730000}"/>
    <cellStyle name="Normal 3 9 2 3 2 4 2 6" xfId="29571" xr:uid="{00000000-0005-0000-0000-000050730000}"/>
    <cellStyle name="Normal 3 9 2 3 2 4 2 6 2" xfId="29572" xr:uid="{00000000-0005-0000-0000-000051730000}"/>
    <cellStyle name="Normal 3 9 2 3 2 4 2 7" xfId="29573" xr:uid="{00000000-0005-0000-0000-000052730000}"/>
    <cellStyle name="Normal 3 9 2 3 2 4 3" xfId="29574" xr:uid="{00000000-0005-0000-0000-000053730000}"/>
    <cellStyle name="Normal 3 9 2 3 2 4 3 2" xfId="29575" xr:uid="{00000000-0005-0000-0000-000054730000}"/>
    <cellStyle name="Normal 3 9 2 3 2 4 3 2 2" xfId="29576" xr:uid="{00000000-0005-0000-0000-000055730000}"/>
    <cellStyle name="Normal 3 9 2 3 2 4 3 3" xfId="29577" xr:uid="{00000000-0005-0000-0000-000056730000}"/>
    <cellStyle name="Normal 3 9 2 3 2 4 3 4" xfId="29578" xr:uid="{00000000-0005-0000-0000-000057730000}"/>
    <cellStyle name="Normal 3 9 2 3 2 4 4" xfId="29579" xr:uid="{00000000-0005-0000-0000-000058730000}"/>
    <cellStyle name="Normal 3 9 2 3 2 4 4 2" xfId="29580" xr:uid="{00000000-0005-0000-0000-000059730000}"/>
    <cellStyle name="Normal 3 9 2 3 2 4 4 2 2" xfId="29581" xr:uid="{00000000-0005-0000-0000-00005A730000}"/>
    <cellStyle name="Normal 3 9 2 3 2 4 4 3" xfId="29582" xr:uid="{00000000-0005-0000-0000-00005B730000}"/>
    <cellStyle name="Normal 3 9 2 3 2 4 4 4" xfId="29583" xr:uid="{00000000-0005-0000-0000-00005C730000}"/>
    <cellStyle name="Normal 3 9 2 3 2 4 5" xfId="29584" xr:uid="{00000000-0005-0000-0000-00005D730000}"/>
    <cellStyle name="Normal 3 9 2 3 2 4 5 2" xfId="29585" xr:uid="{00000000-0005-0000-0000-00005E730000}"/>
    <cellStyle name="Normal 3 9 2 3 2 4 5 2 2" xfId="29586" xr:uid="{00000000-0005-0000-0000-00005F730000}"/>
    <cellStyle name="Normal 3 9 2 3 2 4 5 3" xfId="29587" xr:uid="{00000000-0005-0000-0000-000060730000}"/>
    <cellStyle name="Normal 3 9 2 3 2 4 6" xfId="29588" xr:uid="{00000000-0005-0000-0000-000061730000}"/>
    <cellStyle name="Normal 3 9 2 3 2 4 6 2" xfId="29589" xr:uid="{00000000-0005-0000-0000-000062730000}"/>
    <cellStyle name="Normal 3 9 2 3 2 4 7" xfId="29590" xr:uid="{00000000-0005-0000-0000-000063730000}"/>
    <cellStyle name="Normal 3 9 2 3 2 4 7 2" xfId="29591" xr:uid="{00000000-0005-0000-0000-000064730000}"/>
    <cellStyle name="Normal 3 9 2 3 2 4 8" xfId="29592" xr:uid="{00000000-0005-0000-0000-000065730000}"/>
    <cellStyle name="Normal 3 9 2 3 2 5" xfId="29593" xr:uid="{00000000-0005-0000-0000-000066730000}"/>
    <cellStyle name="Normal 3 9 2 3 2 5 2" xfId="29594" xr:uid="{00000000-0005-0000-0000-000067730000}"/>
    <cellStyle name="Normal 3 9 2 3 2 5 2 2" xfId="29595" xr:uid="{00000000-0005-0000-0000-000068730000}"/>
    <cellStyle name="Normal 3 9 2 3 2 5 2 2 2" xfId="29596" xr:uid="{00000000-0005-0000-0000-000069730000}"/>
    <cellStyle name="Normal 3 9 2 3 2 5 2 3" xfId="29597" xr:uid="{00000000-0005-0000-0000-00006A730000}"/>
    <cellStyle name="Normal 3 9 2 3 2 5 2 4" xfId="29598" xr:uid="{00000000-0005-0000-0000-00006B730000}"/>
    <cellStyle name="Normal 3 9 2 3 2 5 3" xfId="29599" xr:uid="{00000000-0005-0000-0000-00006C730000}"/>
    <cellStyle name="Normal 3 9 2 3 2 5 3 2" xfId="29600" xr:uid="{00000000-0005-0000-0000-00006D730000}"/>
    <cellStyle name="Normal 3 9 2 3 2 5 3 2 2" xfId="29601" xr:uid="{00000000-0005-0000-0000-00006E730000}"/>
    <cellStyle name="Normal 3 9 2 3 2 5 3 3" xfId="29602" xr:uid="{00000000-0005-0000-0000-00006F730000}"/>
    <cellStyle name="Normal 3 9 2 3 2 5 4" xfId="29603" xr:uid="{00000000-0005-0000-0000-000070730000}"/>
    <cellStyle name="Normal 3 9 2 3 2 5 4 2" xfId="29604" xr:uid="{00000000-0005-0000-0000-000071730000}"/>
    <cellStyle name="Normal 3 9 2 3 2 5 4 2 2" xfId="29605" xr:uid="{00000000-0005-0000-0000-000072730000}"/>
    <cellStyle name="Normal 3 9 2 3 2 5 4 3" xfId="29606" xr:uid="{00000000-0005-0000-0000-000073730000}"/>
    <cellStyle name="Normal 3 9 2 3 2 5 5" xfId="29607" xr:uid="{00000000-0005-0000-0000-000074730000}"/>
    <cellStyle name="Normal 3 9 2 3 2 5 5 2" xfId="29608" xr:uid="{00000000-0005-0000-0000-000075730000}"/>
    <cellStyle name="Normal 3 9 2 3 2 5 6" xfId="29609" xr:uid="{00000000-0005-0000-0000-000076730000}"/>
    <cellStyle name="Normal 3 9 2 3 2 5 6 2" xfId="29610" xr:uid="{00000000-0005-0000-0000-000077730000}"/>
    <cellStyle name="Normal 3 9 2 3 2 5 7" xfId="29611" xr:uid="{00000000-0005-0000-0000-000078730000}"/>
    <cellStyle name="Normal 3 9 2 3 2 6" xfId="29612" xr:uid="{00000000-0005-0000-0000-000079730000}"/>
    <cellStyle name="Normal 3 9 2 3 2 6 2" xfId="29613" xr:uid="{00000000-0005-0000-0000-00007A730000}"/>
    <cellStyle name="Normal 3 9 2 3 2 6 2 2" xfId="29614" xr:uid="{00000000-0005-0000-0000-00007B730000}"/>
    <cellStyle name="Normal 3 9 2 3 2 6 3" xfId="29615" xr:uid="{00000000-0005-0000-0000-00007C730000}"/>
    <cellStyle name="Normal 3 9 2 3 2 6 4" xfId="29616" xr:uid="{00000000-0005-0000-0000-00007D730000}"/>
    <cellStyle name="Normal 3 9 2 3 2 7" xfId="29617" xr:uid="{00000000-0005-0000-0000-00007E730000}"/>
    <cellStyle name="Normal 3 9 2 3 2 7 2" xfId="29618" xr:uid="{00000000-0005-0000-0000-00007F730000}"/>
    <cellStyle name="Normal 3 9 2 3 2 7 2 2" xfId="29619" xr:uid="{00000000-0005-0000-0000-000080730000}"/>
    <cellStyle name="Normal 3 9 2 3 2 7 3" xfId="29620" xr:uid="{00000000-0005-0000-0000-000081730000}"/>
    <cellStyle name="Normal 3 9 2 3 2 7 4" xfId="29621" xr:uid="{00000000-0005-0000-0000-000082730000}"/>
    <cellStyle name="Normal 3 9 2 3 2 8" xfId="29622" xr:uid="{00000000-0005-0000-0000-000083730000}"/>
    <cellStyle name="Normal 3 9 2 3 2 8 2" xfId="29623" xr:uid="{00000000-0005-0000-0000-000084730000}"/>
    <cellStyle name="Normal 3 9 2 3 2 8 2 2" xfId="29624" xr:uid="{00000000-0005-0000-0000-000085730000}"/>
    <cellStyle name="Normal 3 9 2 3 2 8 3" xfId="29625" xr:uid="{00000000-0005-0000-0000-000086730000}"/>
    <cellStyle name="Normal 3 9 2 3 2 9" xfId="29626" xr:uid="{00000000-0005-0000-0000-000087730000}"/>
    <cellStyle name="Normal 3 9 2 3 2 9 2" xfId="29627" xr:uid="{00000000-0005-0000-0000-000088730000}"/>
    <cellStyle name="Normal 3 9 2 3 3" xfId="29628" xr:uid="{00000000-0005-0000-0000-000089730000}"/>
    <cellStyle name="Normal 3 9 2 3 3 10" xfId="29629" xr:uid="{00000000-0005-0000-0000-00008A730000}"/>
    <cellStyle name="Normal 3 9 2 3 3 2" xfId="29630" xr:uid="{00000000-0005-0000-0000-00008B730000}"/>
    <cellStyle name="Normal 3 9 2 3 3 2 2" xfId="29631" xr:uid="{00000000-0005-0000-0000-00008C730000}"/>
    <cellStyle name="Normal 3 9 2 3 3 2 2 2" xfId="29632" xr:uid="{00000000-0005-0000-0000-00008D730000}"/>
    <cellStyle name="Normal 3 9 2 3 3 2 2 2 2" xfId="29633" xr:uid="{00000000-0005-0000-0000-00008E730000}"/>
    <cellStyle name="Normal 3 9 2 3 3 2 2 2 2 2" xfId="29634" xr:uid="{00000000-0005-0000-0000-00008F730000}"/>
    <cellStyle name="Normal 3 9 2 3 3 2 2 2 3" xfId="29635" xr:uid="{00000000-0005-0000-0000-000090730000}"/>
    <cellStyle name="Normal 3 9 2 3 3 2 2 2 4" xfId="29636" xr:uid="{00000000-0005-0000-0000-000091730000}"/>
    <cellStyle name="Normal 3 9 2 3 3 2 2 3" xfId="29637" xr:uid="{00000000-0005-0000-0000-000092730000}"/>
    <cellStyle name="Normal 3 9 2 3 3 2 2 3 2" xfId="29638" xr:uid="{00000000-0005-0000-0000-000093730000}"/>
    <cellStyle name="Normal 3 9 2 3 3 2 2 3 2 2" xfId="29639" xr:uid="{00000000-0005-0000-0000-000094730000}"/>
    <cellStyle name="Normal 3 9 2 3 3 2 2 3 3" xfId="29640" xr:uid="{00000000-0005-0000-0000-000095730000}"/>
    <cellStyle name="Normal 3 9 2 3 3 2 2 4" xfId="29641" xr:uid="{00000000-0005-0000-0000-000096730000}"/>
    <cellStyle name="Normal 3 9 2 3 3 2 2 4 2" xfId="29642" xr:uid="{00000000-0005-0000-0000-000097730000}"/>
    <cellStyle name="Normal 3 9 2 3 3 2 2 4 2 2" xfId="29643" xr:uid="{00000000-0005-0000-0000-000098730000}"/>
    <cellStyle name="Normal 3 9 2 3 3 2 2 4 3" xfId="29644" xr:uid="{00000000-0005-0000-0000-000099730000}"/>
    <cellStyle name="Normal 3 9 2 3 3 2 2 5" xfId="29645" xr:uid="{00000000-0005-0000-0000-00009A730000}"/>
    <cellStyle name="Normal 3 9 2 3 3 2 2 5 2" xfId="29646" xr:uid="{00000000-0005-0000-0000-00009B730000}"/>
    <cellStyle name="Normal 3 9 2 3 3 2 2 6" xfId="29647" xr:uid="{00000000-0005-0000-0000-00009C730000}"/>
    <cellStyle name="Normal 3 9 2 3 3 2 2 6 2" xfId="29648" xr:uid="{00000000-0005-0000-0000-00009D730000}"/>
    <cellStyle name="Normal 3 9 2 3 3 2 2 7" xfId="29649" xr:uid="{00000000-0005-0000-0000-00009E730000}"/>
    <cellStyle name="Normal 3 9 2 3 3 2 3" xfId="29650" xr:uid="{00000000-0005-0000-0000-00009F730000}"/>
    <cellStyle name="Normal 3 9 2 3 3 2 3 2" xfId="29651" xr:uid="{00000000-0005-0000-0000-0000A0730000}"/>
    <cellStyle name="Normal 3 9 2 3 3 2 3 2 2" xfId="29652" xr:uid="{00000000-0005-0000-0000-0000A1730000}"/>
    <cellStyle name="Normal 3 9 2 3 3 2 3 3" xfId="29653" xr:uid="{00000000-0005-0000-0000-0000A2730000}"/>
    <cellStyle name="Normal 3 9 2 3 3 2 3 4" xfId="29654" xr:uid="{00000000-0005-0000-0000-0000A3730000}"/>
    <cellStyle name="Normal 3 9 2 3 3 2 4" xfId="29655" xr:uid="{00000000-0005-0000-0000-0000A4730000}"/>
    <cellStyle name="Normal 3 9 2 3 3 2 4 2" xfId="29656" xr:uid="{00000000-0005-0000-0000-0000A5730000}"/>
    <cellStyle name="Normal 3 9 2 3 3 2 4 2 2" xfId="29657" xr:uid="{00000000-0005-0000-0000-0000A6730000}"/>
    <cellStyle name="Normal 3 9 2 3 3 2 4 3" xfId="29658" xr:uid="{00000000-0005-0000-0000-0000A7730000}"/>
    <cellStyle name="Normal 3 9 2 3 3 2 4 4" xfId="29659" xr:uid="{00000000-0005-0000-0000-0000A8730000}"/>
    <cellStyle name="Normal 3 9 2 3 3 2 5" xfId="29660" xr:uid="{00000000-0005-0000-0000-0000A9730000}"/>
    <cellStyle name="Normal 3 9 2 3 3 2 5 2" xfId="29661" xr:uid="{00000000-0005-0000-0000-0000AA730000}"/>
    <cellStyle name="Normal 3 9 2 3 3 2 5 2 2" xfId="29662" xr:uid="{00000000-0005-0000-0000-0000AB730000}"/>
    <cellStyle name="Normal 3 9 2 3 3 2 5 3" xfId="29663" xr:uid="{00000000-0005-0000-0000-0000AC730000}"/>
    <cellStyle name="Normal 3 9 2 3 3 2 6" xfId="29664" xr:uid="{00000000-0005-0000-0000-0000AD730000}"/>
    <cellStyle name="Normal 3 9 2 3 3 2 6 2" xfId="29665" xr:uid="{00000000-0005-0000-0000-0000AE730000}"/>
    <cellStyle name="Normal 3 9 2 3 3 2 7" xfId="29666" xr:uid="{00000000-0005-0000-0000-0000AF730000}"/>
    <cellStyle name="Normal 3 9 2 3 3 2 7 2" xfId="29667" xr:uid="{00000000-0005-0000-0000-0000B0730000}"/>
    <cellStyle name="Normal 3 9 2 3 3 2 8" xfId="29668" xr:uid="{00000000-0005-0000-0000-0000B1730000}"/>
    <cellStyle name="Normal 3 9 2 3 3 3" xfId="29669" xr:uid="{00000000-0005-0000-0000-0000B2730000}"/>
    <cellStyle name="Normal 3 9 2 3 3 3 2" xfId="29670" xr:uid="{00000000-0005-0000-0000-0000B3730000}"/>
    <cellStyle name="Normal 3 9 2 3 3 3 2 2" xfId="29671" xr:uid="{00000000-0005-0000-0000-0000B4730000}"/>
    <cellStyle name="Normal 3 9 2 3 3 3 2 2 2" xfId="29672" xr:uid="{00000000-0005-0000-0000-0000B5730000}"/>
    <cellStyle name="Normal 3 9 2 3 3 3 2 2 2 2" xfId="29673" xr:uid="{00000000-0005-0000-0000-0000B6730000}"/>
    <cellStyle name="Normal 3 9 2 3 3 3 2 2 3" xfId="29674" xr:uid="{00000000-0005-0000-0000-0000B7730000}"/>
    <cellStyle name="Normal 3 9 2 3 3 3 2 2 4" xfId="29675" xr:uid="{00000000-0005-0000-0000-0000B8730000}"/>
    <cellStyle name="Normal 3 9 2 3 3 3 2 3" xfId="29676" xr:uid="{00000000-0005-0000-0000-0000B9730000}"/>
    <cellStyle name="Normal 3 9 2 3 3 3 2 3 2" xfId="29677" xr:uid="{00000000-0005-0000-0000-0000BA730000}"/>
    <cellStyle name="Normal 3 9 2 3 3 3 2 3 2 2" xfId="29678" xr:uid="{00000000-0005-0000-0000-0000BB730000}"/>
    <cellStyle name="Normal 3 9 2 3 3 3 2 3 3" xfId="29679" xr:uid="{00000000-0005-0000-0000-0000BC730000}"/>
    <cellStyle name="Normal 3 9 2 3 3 3 2 4" xfId="29680" xr:uid="{00000000-0005-0000-0000-0000BD730000}"/>
    <cellStyle name="Normal 3 9 2 3 3 3 2 4 2" xfId="29681" xr:uid="{00000000-0005-0000-0000-0000BE730000}"/>
    <cellStyle name="Normal 3 9 2 3 3 3 2 4 2 2" xfId="29682" xr:uid="{00000000-0005-0000-0000-0000BF730000}"/>
    <cellStyle name="Normal 3 9 2 3 3 3 2 4 3" xfId="29683" xr:uid="{00000000-0005-0000-0000-0000C0730000}"/>
    <cellStyle name="Normal 3 9 2 3 3 3 2 5" xfId="29684" xr:uid="{00000000-0005-0000-0000-0000C1730000}"/>
    <cellStyle name="Normal 3 9 2 3 3 3 2 5 2" xfId="29685" xr:uid="{00000000-0005-0000-0000-0000C2730000}"/>
    <cellStyle name="Normal 3 9 2 3 3 3 2 6" xfId="29686" xr:uid="{00000000-0005-0000-0000-0000C3730000}"/>
    <cellStyle name="Normal 3 9 2 3 3 3 2 6 2" xfId="29687" xr:uid="{00000000-0005-0000-0000-0000C4730000}"/>
    <cellStyle name="Normal 3 9 2 3 3 3 2 7" xfId="29688" xr:uid="{00000000-0005-0000-0000-0000C5730000}"/>
    <cellStyle name="Normal 3 9 2 3 3 3 3" xfId="29689" xr:uid="{00000000-0005-0000-0000-0000C6730000}"/>
    <cellStyle name="Normal 3 9 2 3 3 3 3 2" xfId="29690" xr:uid="{00000000-0005-0000-0000-0000C7730000}"/>
    <cellStyle name="Normal 3 9 2 3 3 3 3 2 2" xfId="29691" xr:uid="{00000000-0005-0000-0000-0000C8730000}"/>
    <cellStyle name="Normal 3 9 2 3 3 3 3 3" xfId="29692" xr:uid="{00000000-0005-0000-0000-0000C9730000}"/>
    <cellStyle name="Normal 3 9 2 3 3 3 3 4" xfId="29693" xr:uid="{00000000-0005-0000-0000-0000CA730000}"/>
    <cellStyle name="Normal 3 9 2 3 3 3 4" xfId="29694" xr:uid="{00000000-0005-0000-0000-0000CB730000}"/>
    <cellStyle name="Normal 3 9 2 3 3 3 4 2" xfId="29695" xr:uid="{00000000-0005-0000-0000-0000CC730000}"/>
    <cellStyle name="Normal 3 9 2 3 3 3 4 2 2" xfId="29696" xr:uid="{00000000-0005-0000-0000-0000CD730000}"/>
    <cellStyle name="Normal 3 9 2 3 3 3 4 3" xfId="29697" xr:uid="{00000000-0005-0000-0000-0000CE730000}"/>
    <cellStyle name="Normal 3 9 2 3 3 3 4 4" xfId="29698" xr:uid="{00000000-0005-0000-0000-0000CF730000}"/>
    <cellStyle name="Normal 3 9 2 3 3 3 5" xfId="29699" xr:uid="{00000000-0005-0000-0000-0000D0730000}"/>
    <cellStyle name="Normal 3 9 2 3 3 3 5 2" xfId="29700" xr:uid="{00000000-0005-0000-0000-0000D1730000}"/>
    <cellStyle name="Normal 3 9 2 3 3 3 5 2 2" xfId="29701" xr:uid="{00000000-0005-0000-0000-0000D2730000}"/>
    <cellStyle name="Normal 3 9 2 3 3 3 5 3" xfId="29702" xr:uid="{00000000-0005-0000-0000-0000D3730000}"/>
    <cellStyle name="Normal 3 9 2 3 3 3 6" xfId="29703" xr:uid="{00000000-0005-0000-0000-0000D4730000}"/>
    <cellStyle name="Normal 3 9 2 3 3 3 6 2" xfId="29704" xr:uid="{00000000-0005-0000-0000-0000D5730000}"/>
    <cellStyle name="Normal 3 9 2 3 3 3 7" xfId="29705" xr:uid="{00000000-0005-0000-0000-0000D6730000}"/>
    <cellStyle name="Normal 3 9 2 3 3 3 7 2" xfId="29706" xr:uid="{00000000-0005-0000-0000-0000D7730000}"/>
    <cellStyle name="Normal 3 9 2 3 3 3 8" xfId="29707" xr:uid="{00000000-0005-0000-0000-0000D8730000}"/>
    <cellStyle name="Normal 3 9 2 3 3 4" xfId="29708" xr:uid="{00000000-0005-0000-0000-0000D9730000}"/>
    <cellStyle name="Normal 3 9 2 3 3 4 2" xfId="29709" xr:uid="{00000000-0005-0000-0000-0000DA730000}"/>
    <cellStyle name="Normal 3 9 2 3 3 4 2 2" xfId="29710" xr:uid="{00000000-0005-0000-0000-0000DB730000}"/>
    <cellStyle name="Normal 3 9 2 3 3 4 2 2 2" xfId="29711" xr:uid="{00000000-0005-0000-0000-0000DC730000}"/>
    <cellStyle name="Normal 3 9 2 3 3 4 2 3" xfId="29712" xr:uid="{00000000-0005-0000-0000-0000DD730000}"/>
    <cellStyle name="Normal 3 9 2 3 3 4 2 4" xfId="29713" xr:uid="{00000000-0005-0000-0000-0000DE730000}"/>
    <cellStyle name="Normal 3 9 2 3 3 4 3" xfId="29714" xr:uid="{00000000-0005-0000-0000-0000DF730000}"/>
    <cellStyle name="Normal 3 9 2 3 3 4 3 2" xfId="29715" xr:uid="{00000000-0005-0000-0000-0000E0730000}"/>
    <cellStyle name="Normal 3 9 2 3 3 4 3 2 2" xfId="29716" xr:uid="{00000000-0005-0000-0000-0000E1730000}"/>
    <cellStyle name="Normal 3 9 2 3 3 4 3 3" xfId="29717" xr:uid="{00000000-0005-0000-0000-0000E2730000}"/>
    <cellStyle name="Normal 3 9 2 3 3 4 4" xfId="29718" xr:uid="{00000000-0005-0000-0000-0000E3730000}"/>
    <cellStyle name="Normal 3 9 2 3 3 4 4 2" xfId="29719" xr:uid="{00000000-0005-0000-0000-0000E4730000}"/>
    <cellStyle name="Normal 3 9 2 3 3 4 4 2 2" xfId="29720" xr:uid="{00000000-0005-0000-0000-0000E5730000}"/>
    <cellStyle name="Normal 3 9 2 3 3 4 4 3" xfId="29721" xr:uid="{00000000-0005-0000-0000-0000E6730000}"/>
    <cellStyle name="Normal 3 9 2 3 3 4 5" xfId="29722" xr:uid="{00000000-0005-0000-0000-0000E7730000}"/>
    <cellStyle name="Normal 3 9 2 3 3 4 5 2" xfId="29723" xr:uid="{00000000-0005-0000-0000-0000E8730000}"/>
    <cellStyle name="Normal 3 9 2 3 3 4 6" xfId="29724" xr:uid="{00000000-0005-0000-0000-0000E9730000}"/>
    <cellStyle name="Normal 3 9 2 3 3 4 6 2" xfId="29725" xr:uid="{00000000-0005-0000-0000-0000EA730000}"/>
    <cellStyle name="Normal 3 9 2 3 3 4 7" xfId="29726" xr:uid="{00000000-0005-0000-0000-0000EB730000}"/>
    <cellStyle name="Normal 3 9 2 3 3 5" xfId="29727" xr:uid="{00000000-0005-0000-0000-0000EC730000}"/>
    <cellStyle name="Normal 3 9 2 3 3 5 2" xfId="29728" xr:uid="{00000000-0005-0000-0000-0000ED730000}"/>
    <cellStyle name="Normal 3 9 2 3 3 5 2 2" xfId="29729" xr:uid="{00000000-0005-0000-0000-0000EE730000}"/>
    <cellStyle name="Normal 3 9 2 3 3 5 3" xfId="29730" xr:uid="{00000000-0005-0000-0000-0000EF730000}"/>
    <cellStyle name="Normal 3 9 2 3 3 5 4" xfId="29731" xr:uid="{00000000-0005-0000-0000-0000F0730000}"/>
    <cellStyle name="Normal 3 9 2 3 3 6" xfId="29732" xr:uid="{00000000-0005-0000-0000-0000F1730000}"/>
    <cellStyle name="Normal 3 9 2 3 3 6 2" xfId="29733" xr:uid="{00000000-0005-0000-0000-0000F2730000}"/>
    <cellStyle name="Normal 3 9 2 3 3 6 2 2" xfId="29734" xr:uid="{00000000-0005-0000-0000-0000F3730000}"/>
    <cellStyle name="Normal 3 9 2 3 3 6 3" xfId="29735" xr:uid="{00000000-0005-0000-0000-0000F4730000}"/>
    <cellStyle name="Normal 3 9 2 3 3 6 4" xfId="29736" xr:uid="{00000000-0005-0000-0000-0000F5730000}"/>
    <cellStyle name="Normal 3 9 2 3 3 7" xfId="29737" xr:uid="{00000000-0005-0000-0000-0000F6730000}"/>
    <cellStyle name="Normal 3 9 2 3 3 7 2" xfId="29738" xr:uid="{00000000-0005-0000-0000-0000F7730000}"/>
    <cellStyle name="Normal 3 9 2 3 3 7 2 2" xfId="29739" xr:uid="{00000000-0005-0000-0000-0000F8730000}"/>
    <cellStyle name="Normal 3 9 2 3 3 7 3" xfId="29740" xr:uid="{00000000-0005-0000-0000-0000F9730000}"/>
    <cellStyle name="Normal 3 9 2 3 3 8" xfId="29741" xr:uid="{00000000-0005-0000-0000-0000FA730000}"/>
    <cellStyle name="Normal 3 9 2 3 3 8 2" xfId="29742" xr:uid="{00000000-0005-0000-0000-0000FB730000}"/>
    <cellStyle name="Normal 3 9 2 3 3 9" xfId="29743" xr:uid="{00000000-0005-0000-0000-0000FC730000}"/>
    <cellStyle name="Normal 3 9 2 3 3 9 2" xfId="29744" xr:uid="{00000000-0005-0000-0000-0000FD730000}"/>
    <cellStyle name="Normal 3 9 2 3 4" xfId="29745" xr:uid="{00000000-0005-0000-0000-0000FE730000}"/>
    <cellStyle name="Normal 3 9 2 3 4 2" xfId="29746" xr:uid="{00000000-0005-0000-0000-0000FF730000}"/>
    <cellStyle name="Normal 3 9 2 3 4 2 2" xfId="29747" xr:uid="{00000000-0005-0000-0000-000000740000}"/>
    <cellStyle name="Normal 3 9 2 3 4 2 2 2" xfId="29748" xr:uid="{00000000-0005-0000-0000-000001740000}"/>
    <cellStyle name="Normal 3 9 2 3 4 2 2 2 2" xfId="29749" xr:uid="{00000000-0005-0000-0000-000002740000}"/>
    <cellStyle name="Normal 3 9 2 3 4 2 2 3" xfId="29750" xr:uid="{00000000-0005-0000-0000-000003740000}"/>
    <cellStyle name="Normal 3 9 2 3 4 2 2 4" xfId="29751" xr:uid="{00000000-0005-0000-0000-000004740000}"/>
    <cellStyle name="Normal 3 9 2 3 4 2 3" xfId="29752" xr:uid="{00000000-0005-0000-0000-000005740000}"/>
    <cellStyle name="Normal 3 9 2 3 4 2 3 2" xfId="29753" xr:uid="{00000000-0005-0000-0000-000006740000}"/>
    <cellStyle name="Normal 3 9 2 3 4 2 3 2 2" xfId="29754" xr:uid="{00000000-0005-0000-0000-000007740000}"/>
    <cellStyle name="Normal 3 9 2 3 4 2 3 3" xfId="29755" xr:uid="{00000000-0005-0000-0000-000008740000}"/>
    <cellStyle name="Normal 3 9 2 3 4 2 4" xfId="29756" xr:uid="{00000000-0005-0000-0000-000009740000}"/>
    <cellStyle name="Normal 3 9 2 3 4 2 4 2" xfId="29757" xr:uid="{00000000-0005-0000-0000-00000A740000}"/>
    <cellStyle name="Normal 3 9 2 3 4 2 4 2 2" xfId="29758" xr:uid="{00000000-0005-0000-0000-00000B740000}"/>
    <cellStyle name="Normal 3 9 2 3 4 2 4 3" xfId="29759" xr:uid="{00000000-0005-0000-0000-00000C740000}"/>
    <cellStyle name="Normal 3 9 2 3 4 2 5" xfId="29760" xr:uid="{00000000-0005-0000-0000-00000D740000}"/>
    <cellStyle name="Normal 3 9 2 3 4 2 5 2" xfId="29761" xr:uid="{00000000-0005-0000-0000-00000E740000}"/>
    <cellStyle name="Normal 3 9 2 3 4 2 6" xfId="29762" xr:uid="{00000000-0005-0000-0000-00000F740000}"/>
    <cellStyle name="Normal 3 9 2 3 4 2 6 2" xfId="29763" xr:uid="{00000000-0005-0000-0000-000010740000}"/>
    <cellStyle name="Normal 3 9 2 3 4 2 7" xfId="29764" xr:uid="{00000000-0005-0000-0000-000011740000}"/>
    <cellStyle name="Normal 3 9 2 3 4 3" xfId="29765" xr:uid="{00000000-0005-0000-0000-000012740000}"/>
    <cellStyle name="Normal 3 9 2 3 4 3 2" xfId="29766" xr:uid="{00000000-0005-0000-0000-000013740000}"/>
    <cellStyle name="Normal 3 9 2 3 4 3 2 2" xfId="29767" xr:uid="{00000000-0005-0000-0000-000014740000}"/>
    <cellStyle name="Normal 3 9 2 3 4 3 3" xfId="29768" xr:uid="{00000000-0005-0000-0000-000015740000}"/>
    <cellStyle name="Normal 3 9 2 3 4 3 4" xfId="29769" xr:uid="{00000000-0005-0000-0000-000016740000}"/>
    <cellStyle name="Normal 3 9 2 3 4 4" xfId="29770" xr:uid="{00000000-0005-0000-0000-000017740000}"/>
    <cellStyle name="Normal 3 9 2 3 4 4 2" xfId="29771" xr:uid="{00000000-0005-0000-0000-000018740000}"/>
    <cellStyle name="Normal 3 9 2 3 4 4 2 2" xfId="29772" xr:uid="{00000000-0005-0000-0000-000019740000}"/>
    <cellStyle name="Normal 3 9 2 3 4 4 3" xfId="29773" xr:uid="{00000000-0005-0000-0000-00001A740000}"/>
    <cellStyle name="Normal 3 9 2 3 4 4 4" xfId="29774" xr:uid="{00000000-0005-0000-0000-00001B740000}"/>
    <cellStyle name="Normal 3 9 2 3 4 5" xfId="29775" xr:uid="{00000000-0005-0000-0000-00001C740000}"/>
    <cellStyle name="Normal 3 9 2 3 4 5 2" xfId="29776" xr:uid="{00000000-0005-0000-0000-00001D740000}"/>
    <cellStyle name="Normal 3 9 2 3 4 5 2 2" xfId="29777" xr:uid="{00000000-0005-0000-0000-00001E740000}"/>
    <cellStyle name="Normal 3 9 2 3 4 5 3" xfId="29778" xr:uid="{00000000-0005-0000-0000-00001F740000}"/>
    <cellStyle name="Normal 3 9 2 3 4 6" xfId="29779" xr:uid="{00000000-0005-0000-0000-000020740000}"/>
    <cellStyle name="Normal 3 9 2 3 4 6 2" xfId="29780" xr:uid="{00000000-0005-0000-0000-000021740000}"/>
    <cellStyle name="Normal 3 9 2 3 4 7" xfId="29781" xr:uid="{00000000-0005-0000-0000-000022740000}"/>
    <cellStyle name="Normal 3 9 2 3 4 7 2" xfId="29782" xr:uid="{00000000-0005-0000-0000-000023740000}"/>
    <cellStyle name="Normal 3 9 2 3 4 8" xfId="29783" xr:uid="{00000000-0005-0000-0000-000024740000}"/>
    <cellStyle name="Normal 3 9 2 3 5" xfId="29784" xr:uid="{00000000-0005-0000-0000-000025740000}"/>
    <cellStyle name="Normal 3 9 2 3 5 2" xfId="29785" xr:uid="{00000000-0005-0000-0000-000026740000}"/>
    <cellStyle name="Normal 3 9 2 3 5 2 2" xfId="29786" xr:uid="{00000000-0005-0000-0000-000027740000}"/>
    <cellStyle name="Normal 3 9 2 3 5 2 2 2" xfId="29787" xr:uid="{00000000-0005-0000-0000-000028740000}"/>
    <cellStyle name="Normal 3 9 2 3 5 2 2 2 2" xfId="29788" xr:uid="{00000000-0005-0000-0000-000029740000}"/>
    <cellStyle name="Normal 3 9 2 3 5 2 2 3" xfId="29789" xr:uid="{00000000-0005-0000-0000-00002A740000}"/>
    <cellStyle name="Normal 3 9 2 3 5 2 2 4" xfId="29790" xr:uid="{00000000-0005-0000-0000-00002B740000}"/>
    <cellStyle name="Normal 3 9 2 3 5 2 3" xfId="29791" xr:uid="{00000000-0005-0000-0000-00002C740000}"/>
    <cellStyle name="Normal 3 9 2 3 5 2 3 2" xfId="29792" xr:uid="{00000000-0005-0000-0000-00002D740000}"/>
    <cellStyle name="Normal 3 9 2 3 5 2 3 2 2" xfId="29793" xr:uid="{00000000-0005-0000-0000-00002E740000}"/>
    <cellStyle name="Normal 3 9 2 3 5 2 3 3" xfId="29794" xr:uid="{00000000-0005-0000-0000-00002F740000}"/>
    <cellStyle name="Normal 3 9 2 3 5 2 4" xfId="29795" xr:uid="{00000000-0005-0000-0000-000030740000}"/>
    <cellStyle name="Normal 3 9 2 3 5 2 4 2" xfId="29796" xr:uid="{00000000-0005-0000-0000-000031740000}"/>
    <cellStyle name="Normal 3 9 2 3 5 2 4 2 2" xfId="29797" xr:uid="{00000000-0005-0000-0000-000032740000}"/>
    <cellStyle name="Normal 3 9 2 3 5 2 4 3" xfId="29798" xr:uid="{00000000-0005-0000-0000-000033740000}"/>
    <cellStyle name="Normal 3 9 2 3 5 2 5" xfId="29799" xr:uid="{00000000-0005-0000-0000-000034740000}"/>
    <cellStyle name="Normal 3 9 2 3 5 2 5 2" xfId="29800" xr:uid="{00000000-0005-0000-0000-000035740000}"/>
    <cellStyle name="Normal 3 9 2 3 5 2 6" xfId="29801" xr:uid="{00000000-0005-0000-0000-000036740000}"/>
    <cellStyle name="Normal 3 9 2 3 5 2 6 2" xfId="29802" xr:uid="{00000000-0005-0000-0000-000037740000}"/>
    <cellStyle name="Normal 3 9 2 3 5 2 7" xfId="29803" xr:uid="{00000000-0005-0000-0000-000038740000}"/>
    <cellStyle name="Normal 3 9 2 3 5 3" xfId="29804" xr:uid="{00000000-0005-0000-0000-000039740000}"/>
    <cellStyle name="Normal 3 9 2 3 5 3 2" xfId="29805" xr:uid="{00000000-0005-0000-0000-00003A740000}"/>
    <cellStyle name="Normal 3 9 2 3 5 3 2 2" xfId="29806" xr:uid="{00000000-0005-0000-0000-00003B740000}"/>
    <cellStyle name="Normal 3 9 2 3 5 3 3" xfId="29807" xr:uid="{00000000-0005-0000-0000-00003C740000}"/>
    <cellStyle name="Normal 3 9 2 3 5 3 4" xfId="29808" xr:uid="{00000000-0005-0000-0000-00003D740000}"/>
    <cellStyle name="Normal 3 9 2 3 5 4" xfId="29809" xr:uid="{00000000-0005-0000-0000-00003E740000}"/>
    <cellStyle name="Normal 3 9 2 3 5 4 2" xfId="29810" xr:uid="{00000000-0005-0000-0000-00003F740000}"/>
    <cellStyle name="Normal 3 9 2 3 5 4 2 2" xfId="29811" xr:uid="{00000000-0005-0000-0000-000040740000}"/>
    <cellStyle name="Normal 3 9 2 3 5 4 3" xfId="29812" xr:uid="{00000000-0005-0000-0000-000041740000}"/>
    <cellStyle name="Normal 3 9 2 3 5 4 4" xfId="29813" xr:uid="{00000000-0005-0000-0000-000042740000}"/>
    <cellStyle name="Normal 3 9 2 3 5 5" xfId="29814" xr:uid="{00000000-0005-0000-0000-000043740000}"/>
    <cellStyle name="Normal 3 9 2 3 5 5 2" xfId="29815" xr:uid="{00000000-0005-0000-0000-000044740000}"/>
    <cellStyle name="Normal 3 9 2 3 5 5 2 2" xfId="29816" xr:uid="{00000000-0005-0000-0000-000045740000}"/>
    <cellStyle name="Normal 3 9 2 3 5 5 3" xfId="29817" xr:uid="{00000000-0005-0000-0000-000046740000}"/>
    <cellStyle name="Normal 3 9 2 3 5 6" xfId="29818" xr:uid="{00000000-0005-0000-0000-000047740000}"/>
    <cellStyle name="Normal 3 9 2 3 5 6 2" xfId="29819" xr:uid="{00000000-0005-0000-0000-000048740000}"/>
    <cellStyle name="Normal 3 9 2 3 5 7" xfId="29820" xr:uid="{00000000-0005-0000-0000-000049740000}"/>
    <cellStyle name="Normal 3 9 2 3 5 7 2" xfId="29821" xr:uid="{00000000-0005-0000-0000-00004A740000}"/>
    <cellStyle name="Normal 3 9 2 3 5 8" xfId="29822" xr:uid="{00000000-0005-0000-0000-00004B740000}"/>
    <cellStyle name="Normal 3 9 2 3 6" xfId="29823" xr:uid="{00000000-0005-0000-0000-00004C740000}"/>
    <cellStyle name="Normal 3 9 2 3 6 2" xfId="29824" xr:uid="{00000000-0005-0000-0000-00004D740000}"/>
    <cellStyle name="Normal 3 9 2 3 6 2 2" xfId="29825" xr:uid="{00000000-0005-0000-0000-00004E740000}"/>
    <cellStyle name="Normal 3 9 2 3 6 2 2 2" xfId="29826" xr:uid="{00000000-0005-0000-0000-00004F740000}"/>
    <cellStyle name="Normal 3 9 2 3 6 2 3" xfId="29827" xr:uid="{00000000-0005-0000-0000-000050740000}"/>
    <cellStyle name="Normal 3 9 2 3 6 2 4" xfId="29828" xr:uid="{00000000-0005-0000-0000-000051740000}"/>
    <cellStyle name="Normal 3 9 2 3 6 3" xfId="29829" xr:uid="{00000000-0005-0000-0000-000052740000}"/>
    <cellStyle name="Normal 3 9 2 3 6 3 2" xfId="29830" xr:uid="{00000000-0005-0000-0000-000053740000}"/>
    <cellStyle name="Normal 3 9 2 3 6 3 2 2" xfId="29831" xr:uid="{00000000-0005-0000-0000-000054740000}"/>
    <cellStyle name="Normal 3 9 2 3 6 3 3" xfId="29832" xr:uid="{00000000-0005-0000-0000-000055740000}"/>
    <cellStyle name="Normal 3 9 2 3 6 4" xfId="29833" xr:uid="{00000000-0005-0000-0000-000056740000}"/>
    <cellStyle name="Normal 3 9 2 3 6 4 2" xfId="29834" xr:uid="{00000000-0005-0000-0000-000057740000}"/>
    <cellStyle name="Normal 3 9 2 3 6 4 2 2" xfId="29835" xr:uid="{00000000-0005-0000-0000-000058740000}"/>
    <cellStyle name="Normal 3 9 2 3 6 4 3" xfId="29836" xr:uid="{00000000-0005-0000-0000-000059740000}"/>
    <cellStyle name="Normal 3 9 2 3 6 5" xfId="29837" xr:uid="{00000000-0005-0000-0000-00005A740000}"/>
    <cellStyle name="Normal 3 9 2 3 6 5 2" xfId="29838" xr:uid="{00000000-0005-0000-0000-00005B740000}"/>
    <cellStyle name="Normal 3 9 2 3 6 6" xfId="29839" xr:uid="{00000000-0005-0000-0000-00005C740000}"/>
    <cellStyle name="Normal 3 9 2 3 6 6 2" xfId="29840" xr:uid="{00000000-0005-0000-0000-00005D740000}"/>
    <cellStyle name="Normal 3 9 2 3 6 7" xfId="29841" xr:uid="{00000000-0005-0000-0000-00005E740000}"/>
    <cellStyle name="Normal 3 9 2 3 7" xfId="29842" xr:uid="{00000000-0005-0000-0000-00005F740000}"/>
    <cellStyle name="Normal 3 9 2 3 7 2" xfId="29843" xr:uid="{00000000-0005-0000-0000-000060740000}"/>
    <cellStyle name="Normal 3 9 2 3 7 2 2" xfId="29844" xr:uid="{00000000-0005-0000-0000-000061740000}"/>
    <cellStyle name="Normal 3 9 2 3 7 3" xfId="29845" xr:uid="{00000000-0005-0000-0000-000062740000}"/>
    <cellStyle name="Normal 3 9 2 3 7 4" xfId="29846" xr:uid="{00000000-0005-0000-0000-000063740000}"/>
    <cellStyle name="Normal 3 9 2 3 8" xfId="29847" xr:uid="{00000000-0005-0000-0000-000064740000}"/>
    <cellStyle name="Normal 3 9 2 3 8 2" xfId="29848" xr:uid="{00000000-0005-0000-0000-000065740000}"/>
    <cellStyle name="Normal 3 9 2 3 8 2 2" xfId="29849" xr:uid="{00000000-0005-0000-0000-000066740000}"/>
    <cellStyle name="Normal 3 9 2 3 8 3" xfId="29850" xr:uid="{00000000-0005-0000-0000-000067740000}"/>
    <cellStyle name="Normal 3 9 2 3 8 4" xfId="29851" xr:uid="{00000000-0005-0000-0000-000068740000}"/>
    <cellStyle name="Normal 3 9 2 3 9" xfId="29852" xr:uid="{00000000-0005-0000-0000-000069740000}"/>
    <cellStyle name="Normal 3 9 2 3 9 2" xfId="29853" xr:uid="{00000000-0005-0000-0000-00006A740000}"/>
    <cellStyle name="Normal 3 9 2 3 9 2 2" xfId="29854" xr:uid="{00000000-0005-0000-0000-00006B740000}"/>
    <cellStyle name="Normal 3 9 2 3 9 3" xfId="29855" xr:uid="{00000000-0005-0000-0000-00006C740000}"/>
    <cellStyle name="Normal 3 9 2 4" xfId="29856" xr:uid="{00000000-0005-0000-0000-00006D740000}"/>
    <cellStyle name="Normal 3 9 2 4 10" xfId="29857" xr:uid="{00000000-0005-0000-0000-00006E740000}"/>
    <cellStyle name="Normal 3 9 2 4 10 2" xfId="29858" xr:uid="{00000000-0005-0000-0000-00006F740000}"/>
    <cellStyle name="Normal 3 9 2 4 11" xfId="29859" xr:uid="{00000000-0005-0000-0000-000070740000}"/>
    <cellStyle name="Normal 3 9 2 4 2" xfId="29860" xr:uid="{00000000-0005-0000-0000-000071740000}"/>
    <cellStyle name="Normal 3 9 2 4 2 2" xfId="29861" xr:uid="{00000000-0005-0000-0000-000072740000}"/>
    <cellStyle name="Normal 3 9 2 4 2 2 2" xfId="29862" xr:uid="{00000000-0005-0000-0000-000073740000}"/>
    <cellStyle name="Normal 3 9 2 4 2 2 2 2" xfId="29863" xr:uid="{00000000-0005-0000-0000-000074740000}"/>
    <cellStyle name="Normal 3 9 2 4 2 2 2 2 2" xfId="29864" xr:uid="{00000000-0005-0000-0000-000075740000}"/>
    <cellStyle name="Normal 3 9 2 4 2 2 2 2 2 2" xfId="29865" xr:uid="{00000000-0005-0000-0000-000076740000}"/>
    <cellStyle name="Normal 3 9 2 4 2 2 2 2 3" xfId="29866" xr:uid="{00000000-0005-0000-0000-000077740000}"/>
    <cellStyle name="Normal 3 9 2 4 2 2 2 2 4" xfId="29867" xr:uid="{00000000-0005-0000-0000-000078740000}"/>
    <cellStyle name="Normal 3 9 2 4 2 2 2 3" xfId="29868" xr:uid="{00000000-0005-0000-0000-000079740000}"/>
    <cellStyle name="Normal 3 9 2 4 2 2 2 3 2" xfId="29869" xr:uid="{00000000-0005-0000-0000-00007A740000}"/>
    <cellStyle name="Normal 3 9 2 4 2 2 2 3 2 2" xfId="29870" xr:uid="{00000000-0005-0000-0000-00007B740000}"/>
    <cellStyle name="Normal 3 9 2 4 2 2 2 3 3" xfId="29871" xr:uid="{00000000-0005-0000-0000-00007C740000}"/>
    <cellStyle name="Normal 3 9 2 4 2 2 2 4" xfId="29872" xr:uid="{00000000-0005-0000-0000-00007D740000}"/>
    <cellStyle name="Normal 3 9 2 4 2 2 2 4 2" xfId="29873" xr:uid="{00000000-0005-0000-0000-00007E740000}"/>
    <cellStyle name="Normal 3 9 2 4 2 2 2 4 2 2" xfId="29874" xr:uid="{00000000-0005-0000-0000-00007F740000}"/>
    <cellStyle name="Normal 3 9 2 4 2 2 2 4 3" xfId="29875" xr:uid="{00000000-0005-0000-0000-000080740000}"/>
    <cellStyle name="Normal 3 9 2 4 2 2 2 5" xfId="29876" xr:uid="{00000000-0005-0000-0000-000081740000}"/>
    <cellStyle name="Normal 3 9 2 4 2 2 2 5 2" xfId="29877" xr:uid="{00000000-0005-0000-0000-000082740000}"/>
    <cellStyle name="Normal 3 9 2 4 2 2 2 6" xfId="29878" xr:uid="{00000000-0005-0000-0000-000083740000}"/>
    <cellStyle name="Normal 3 9 2 4 2 2 2 6 2" xfId="29879" xr:uid="{00000000-0005-0000-0000-000084740000}"/>
    <cellStyle name="Normal 3 9 2 4 2 2 2 7" xfId="29880" xr:uid="{00000000-0005-0000-0000-000085740000}"/>
    <cellStyle name="Normal 3 9 2 4 2 2 3" xfId="29881" xr:uid="{00000000-0005-0000-0000-000086740000}"/>
    <cellStyle name="Normal 3 9 2 4 2 2 3 2" xfId="29882" xr:uid="{00000000-0005-0000-0000-000087740000}"/>
    <cellStyle name="Normal 3 9 2 4 2 2 3 2 2" xfId="29883" xr:uid="{00000000-0005-0000-0000-000088740000}"/>
    <cellStyle name="Normal 3 9 2 4 2 2 3 3" xfId="29884" xr:uid="{00000000-0005-0000-0000-000089740000}"/>
    <cellStyle name="Normal 3 9 2 4 2 2 3 4" xfId="29885" xr:uid="{00000000-0005-0000-0000-00008A740000}"/>
    <cellStyle name="Normal 3 9 2 4 2 2 4" xfId="29886" xr:uid="{00000000-0005-0000-0000-00008B740000}"/>
    <cellStyle name="Normal 3 9 2 4 2 2 4 2" xfId="29887" xr:uid="{00000000-0005-0000-0000-00008C740000}"/>
    <cellStyle name="Normal 3 9 2 4 2 2 4 2 2" xfId="29888" xr:uid="{00000000-0005-0000-0000-00008D740000}"/>
    <cellStyle name="Normal 3 9 2 4 2 2 4 3" xfId="29889" xr:uid="{00000000-0005-0000-0000-00008E740000}"/>
    <cellStyle name="Normal 3 9 2 4 2 2 4 4" xfId="29890" xr:uid="{00000000-0005-0000-0000-00008F740000}"/>
    <cellStyle name="Normal 3 9 2 4 2 2 5" xfId="29891" xr:uid="{00000000-0005-0000-0000-000090740000}"/>
    <cellStyle name="Normal 3 9 2 4 2 2 5 2" xfId="29892" xr:uid="{00000000-0005-0000-0000-000091740000}"/>
    <cellStyle name="Normal 3 9 2 4 2 2 5 2 2" xfId="29893" xr:uid="{00000000-0005-0000-0000-000092740000}"/>
    <cellStyle name="Normal 3 9 2 4 2 2 5 3" xfId="29894" xr:uid="{00000000-0005-0000-0000-000093740000}"/>
    <cellStyle name="Normal 3 9 2 4 2 2 6" xfId="29895" xr:uid="{00000000-0005-0000-0000-000094740000}"/>
    <cellStyle name="Normal 3 9 2 4 2 2 6 2" xfId="29896" xr:uid="{00000000-0005-0000-0000-000095740000}"/>
    <cellStyle name="Normal 3 9 2 4 2 2 7" xfId="29897" xr:uid="{00000000-0005-0000-0000-000096740000}"/>
    <cellStyle name="Normal 3 9 2 4 2 2 7 2" xfId="29898" xr:uid="{00000000-0005-0000-0000-000097740000}"/>
    <cellStyle name="Normal 3 9 2 4 2 2 8" xfId="29899" xr:uid="{00000000-0005-0000-0000-000098740000}"/>
    <cellStyle name="Normal 3 9 2 4 2 3" xfId="29900" xr:uid="{00000000-0005-0000-0000-000099740000}"/>
    <cellStyle name="Normal 3 9 2 4 2 3 2" xfId="29901" xr:uid="{00000000-0005-0000-0000-00009A740000}"/>
    <cellStyle name="Normal 3 9 2 4 2 3 2 2" xfId="29902" xr:uid="{00000000-0005-0000-0000-00009B740000}"/>
    <cellStyle name="Normal 3 9 2 4 2 3 2 2 2" xfId="29903" xr:uid="{00000000-0005-0000-0000-00009C740000}"/>
    <cellStyle name="Normal 3 9 2 4 2 3 2 3" xfId="29904" xr:uid="{00000000-0005-0000-0000-00009D740000}"/>
    <cellStyle name="Normal 3 9 2 4 2 3 2 4" xfId="29905" xr:uid="{00000000-0005-0000-0000-00009E740000}"/>
    <cellStyle name="Normal 3 9 2 4 2 3 3" xfId="29906" xr:uid="{00000000-0005-0000-0000-00009F740000}"/>
    <cellStyle name="Normal 3 9 2 4 2 3 3 2" xfId="29907" xr:uid="{00000000-0005-0000-0000-0000A0740000}"/>
    <cellStyle name="Normal 3 9 2 4 2 3 3 2 2" xfId="29908" xr:uid="{00000000-0005-0000-0000-0000A1740000}"/>
    <cellStyle name="Normal 3 9 2 4 2 3 3 3" xfId="29909" xr:uid="{00000000-0005-0000-0000-0000A2740000}"/>
    <cellStyle name="Normal 3 9 2 4 2 3 4" xfId="29910" xr:uid="{00000000-0005-0000-0000-0000A3740000}"/>
    <cellStyle name="Normal 3 9 2 4 2 3 4 2" xfId="29911" xr:uid="{00000000-0005-0000-0000-0000A4740000}"/>
    <cellStyle name="Normal 3 9 2 4 2 3 4 2 2" xfId="29912" xr:uid="{00000000-0005-0000-0000-0000A5740000}"/>
    <cellStyle name="Normal 3 9 2 4 2 3 4 3" xfId="29913" xr:uid="{00000000-0005-0000-0000-0000A6740000}"/>
    <cellStyle name="Normal 3 9 2 4 2 3 5" xfId="29914" xr:uid="{00000000-0005-0000-0000-0000A7740000}"/>
    <cellStyle name="Normal 3 9 2 4 2 3 5 2" xfId="29915" xr:uid="{00000000-0005-0000-0000-0000A8740000}"/>
    <cellStyle name="Normal 3 9 2 4 2 3 6" xfId="29916" xr:uid="{00000000-0005-0000-0000-0000A9740000}"/>
    <cellStyle name="Normal 3 9 2 4 2 3 6 2" xfId="29917" xr:uid="{00000000-0005-0000-0000-0000AA740000}"/>
    <cellStyle name="Normal 3 9 2 4 2 3 7" xfId="29918" xr:uid="{00000000-0005-0000-0000-0000AB740000}"/>
    <cellStyle name="Normal 3 9 2 4 2 4" xfId="29919" xr:uid="{00000000-0005-0000-0000-0000AC740000}"/>
    <cellStyle name="Normal 3 9 2 4 2 4 2" xfId="29920" xr:uid="{00000000-0005-0000-0000-0000AD740000}"/>
    <cellStyle name="Normal 3 9 2 4 2 4 2 2" xfId="29921" xr:uid="{00000000-0005-0000-0000-0000AE740000}"/>
    <cellStyle name="Normal 3 9 2 4 2 4 3" xfId="29922" xr:uid="{00000000-0005-0000-0000-0000AF740000}"/>
    <cellStyle name="Normal 3 9 2 4 2 4 4" xfId="29923" xr:uid="{00000000-0005-0000-0000-0000B0740000}"/>
    <cellStyle name="Normal 3 9 2 4 2 5" xfId="29924" xr:uid="{00000000-0005-0000-0000-0000B1740000}"/>
    <cellStyle name="Normal 3 9 2 4 2 5 2" xfId="29925" xr:uid="{00000000-0005-0000-0000-0000B2740000}"/>
    <cellStyle name="Normal 3 9 2 4 2 5 2 2" xfId="29926" xr:uid="{00000000-0005-0000-0000-0000B3740000}"/>
    <cellStyle name="Normal 3 9 2 4 2 5 3" xfId="29927" xr:uid="{00000000-0005-0000-0000-0000B4740000}"/>
    <cellStyle name="Normal 3 9 2 4 2 5 4" xfId="29928" xr:uid="{00000000-0005-0000-0000-0000B5740000}"/>
    <cellStyle name="Normal 3 9 2 4 2 6" xfId="29929" xr:uid="{00000000-0005-0000-0000-0000B6740000}"/>
    <cellStyle name="Normal 3 9 2 4 2 6 2" xfId="29930" xr:uid="{00000000-0005-0000-0000-0000B7740000}"/>
    <cellStyle name="Normal 3 9 2 4 2 6 2 2" xfId="29931" xr:uid="{00000000-0005-0000-0000-0000B8740000}"/>
    <cellStyle name="Normal 3 9 2 4 2 6 3" xfId="29932" xr:uid="{00000000-0005-0000-0000-0000B9740000}"/>
    <cellStyle name="Normal 3 9 2 4 2 7" xfId="29933" xr:uid="{00000000-0005-0000-0000-0000BA740000}"/>
    <cellStyle name="Normal 3 9 2 4 2 7 2" xfId="29934" xr:uid="{00000000-0005-0000-0000-0000BB740000}"/>
    <cellStyle name="Normal 3 9 2 4 2 8" xfId="29935" xr:uid="{00000000-0005-0000-0000-0000BC740000}"/>
    <cellStyle name="Normal 3 9 2 4 2 8 2" xfId="29936" xr:uid="{00000000-0005-0000-0000-0000BD740000}"/>
    <cellStyle name="Normal 3 9 2 4 2 9" xfId="29937" xr:uid="{00000000-0005-0000-0000-0000BE740000}"/>
    <cellStyle name="Normal 3 9 2 4 3" xfId="29938" xr:uid="{00000000-0005-0000-0000-0000BF740000}"/>
    <cellStyle name="Normal 3 9 2 4 3 2" xfId="29939" xr:uid="{00000000-0005-0000-0000-0000C0740000}"/>
    <cellStyle name="Normal 3 9 2 4 3 2 2" xfId="29940" xr:uid="{00000000-0005-0000-0000-0000C1740000}"/>
    <cellStyle name="Normal 3 9 2 4 3 2 2 2" xfId="29941" xr:uid="{00000000-0005-0000-0000-0000C2740000}"/>
    <cellStyle name="Normal 3 9 2 4 3 2 2 2 2" xfId="29942" xr:uid="{00000000-0005-0000-0000-0000C3740000}"/>
    <cellStyle name="Normal 3 9 2 4 3 2 2 3" xfId="29943" xr:uid="{00000000-0005-0000-0000-0000C4740000}"/>
    <cellStyle name="Normal 3 9 2 4 3 2 2 4" xfId="29944" xr:uid="{00000000-0005-0000-0000-0000C5740000}"/>
    <cellStyle name="Normal 3 9 2 4 3 2 3" xfId="29945" xr:uid="{00000000-0005-0000-0000-0000C6740000}"/>
    <cellStyle name="Normal 3 9 2 4 3 2 3 2" xfId="29946" xr:uid="{00000000-0005-0000-0000-0000C7740000}"/>
    <cellStyle name="Normal 3 9 2 4 3 2 3 2 2" xfId="29947" xr:uid="{00000000-0005-0000-0000-0000C8740000}"/>
    <cellStyle name="Normal 3 9 2 4 3 2 3 3" xfId="29948" xr:uid="{00000000-0005-0000-0000-0000C9740000}"/>
    <cellStyle name="Normal 3 9 2 4 3 2 4" xfId="29949" xr:uid="{00000000-0005-0000-0000-0000CA740000}"/>
    <cellStyle name="Normal 3 9 2 4 3 2 4 2" xfId="29950" xr:uid="{00000000-0005-0000-0000-0000CB740000}"/>
    <cellStyle name="Normal 3 9 2 4 3 2 4 2 2" xfId="29951" xr:uid="{00000000-0005-0000-0000-0000CC740000}"/>
    <cellStyle name="Normal 3 9 2 4 3 2 4 3" xfId="29952" xr:uid="{00000000-0005-0000-0000-0000CD740000}"/>
    <cellStyle name="Normal 3 9 2 4 3 2 5" xfId="29953" xr:uid="{00000000-0005-0000-0000-0000CE740000}"/>
    <cellStyle name="Normal 3 9 2 4 3 2 5 2" xfId="29954" xr:uid="{00000000-0005-0000-0000-0000CF740000}"/>
    <cellStyle name="Normal 3 9 2 4 3 2 6" xfId="29955" xr:uid="{00000000-0005-0000-0000-0000D0740000}"/>
    <cellStyle name="Normal 3 9 2 4 3 2 6 2" xfId="29956" xr:uid="{00000000-0005-0000-0000-0000D1740000}"/>
    <cellStyle name="Normal 3 9 2 4 3 2 7" xfId="29957" xr:uid="{00000000-0005-0000-0000-0000D2740000}"/>
    <cellStyle name="Normal 3 9 2 4 3 3" xfId="29958" xr:uid="{00000000-0005-0000-0000-0000D3740000}"/>
    <cellStyle name="Normal 3 9 2 4 3 3 2" xfId="29959" xr:uid="{00000000-0005-0000-0000-0000D4740000}"/>
    <cellStyle name="Normal 3 9 2 4 3 3 2 2" xfId="29960" xr:uid="{00000000-0005-0000-0000-0000D5740000}"/>
    <cellStyle name="Normal 3 9 2 4 3 3 3" xfId="29961" xr:uid="{00000000-0005-0000-0000-0000D6740000}"/>
    <cellStyle name="Normal 3 9 2 4 3 3 4" xfId="29962" xr:uid="{00000000-0005-0000-0000-0000D7740000}"/>
    <cellStyle name="Normal 3 9 2 4 3 4" xfId="29963" xr:uid="{00000000-0005-0000-0000-0000D8740000}"/>
    <cellStyle name="Normal 3 9 2 4 3 4 2" xfId="29964" xr:uid="{00000000-0005-0000-0000-0000D9740000}"/>
    <cellStyle name="Normal 3 9 2 4 3 4 2 2" xfId="29965" xr:uid="{00000000-0005-0000-0000-0000DA740000}"/>
    <cellStyle name="Normal 3 9 2 4 3 4 3" xfId="29966" xr:uid="{00000000-0005-0000-0000-0000DB740000}"/>
    <cellStyle name="Normal 3 9 2 4 3 4 4" xfId="29967" xr:uid="{00000000-0005-0000-0000-0000DC740000}"/>
    <cellStyle name="Normal 3 9 2 4 3 5" xfId="29968" xr:uid="{00000000-0005-0000-0000-0000DD740000}"/>
    <cellStyle name="Normal 3 9 2 4 3 5 2" xfId="29969" xr:uid="{00000000-0005-0000-0000-0000DE740000}"/>
    <cellStyle name="Normal 3 9 2 4 3 5 2 2" xfId="29970" xr:uid="{00000000-0005-0000-0000-0000DF740000}"/>
    <cellStyle name="Normal 3 9 2 4 3 5 3" xfId="29971" xr:uid="{00000000-0005-0000-0000-0000E0740000}"/>
    <cellStyle name="Normal 3 9 2 4 3 6" xfId="29972" xr:uid="{00000000-0005-0000-0000-0000E1740000}"/>
    <cellStyle name="Normal 3 9 2 4 3 6 2" xfId="29973" xr:uid="{00000000-0005-0000-0000-0000E2740000}"/>
    <cellStyle name="Normal 3 9 2 4 3 7" xfId="29974" xr:uid="{00000000-0005-0000-0000-0000E3740000}"/>
    <cellStyle name="Normal 3 9 2 4 3 7 2" xfId="29975" xr:uid="{00000000-0005-0000-0000-0000E4740000}"/>
    <cellStyle name="Normal 3 9 2 4 3 8" xfId="29976" xr:uid="{00000000-0005-0000-0000-0000E5740000}"/>
    <cellStyle name="Normal 3 9 2 4 4" xfId="29977" xr:uid="{00000000-0005-0000-0000-0000E6740000}"/>
    <cellStyle name="Normal 3 9 2 4 4 2" xfId="29978" xr:uid="{00000000-0005-0000-0000-0000E7740000}"/>
    <cellStyle name="Normal 3 9 2 4 4 2 2" xfId="29979" xr:uid="{00000000-0005-0000-0000-0000E8740000}"/>
    <cellStyle name="Normal 3 9 2 4 4 2 2 2" xfId="29980" xr:uid="{00000000-0005-0000-0000-0000E9740000}"/>
    <cellStyle name="Normal 3 9 2 4 4 2 2 2 2" xfId="29981" xr:uid="{00000000-0005-0000-0000-0000EA740000}"/>
    <cellStyle name="Normal 3 9 2 4 4 2 2 3" xfId="29982" xr:uid="{00000000-0005-0000-0000-0000EB740000}"/>
    <cellStyle name="Normal 3 9 2 4 4 2 2 4" xfId="29983" xr:uid="{00000000-0005-0000-0000-0000EC740000}"/>
    <cellStyle name="Normal 3 9 2 4 4 2 3" xfId="29984" xr:uid="{00000000-0005-0000-0000-0000ED740000}"/>
    <cellStyle name="Normal 3 9 2 4 4 2 3 2" xfId="29985" xr:uid="{00000000-0005-0000-0000-0000EE740000}"/>
    <cellStyle name="Normal 3 9 2 4 4 2 3 2 2" xfId="29986" xr:uid="{00000000-0005-0000-0000-0000EF740000}"/>
    <cellStyle name="Normal 3 9 2 4 4 2 3 3" xfId="29987" xr:uid="{00000000-0005-0000-0000-0000F0740000}"/>
    <cellStyle name="Normal 3 9 2 4 4 2 4" xfId="29988" xr:uid="{00000000-0005-0000-0000-0000F1740000}"/>
    <cellStyle name="Normal 3 9 2 4 4 2 4 2" xfId="29989" xr:uid="{00000000-0005-0000-0000-0000F2740000}"/>
    <cellStyle name="Normal 3 9 2 4 4 2 4 2 2" xfId="29990" xr:uid="{00000000-0005-0000-0000-0000F3740000}"/>
    <cellStyle name="Normal 3 9 2 4 4 2 4 3" xfId="29991" xr:uid="{00000000-0005-0000-0000-0000F4740000}"/>
    <cellStyle name="Normal 3 9 2 4 4 2 5" xfId="29992" xr:uid="{00000000-0005-0000-0000-0000F5740000}"/>
    <cellStyle name="Normal 3 9 2 4 4 2 5 2" xfId="29993" xr:uid="{00000000-0005-0000-0000-0000F6740000}"/>
    <cellStyle name="Normal 3 9 2 4 4 2 6" xfId="29994" xr:uid="{00000000-0005-0000-0000-0000F7740000}"/>
    <cellStyle name="Normal 3 9 2 4 4 2 6 2" xfId="29995" xr:uid="{00000000-0005-0000-0000-0000F8740000}"/>
    <cellStyle name="Normal 3 9 2 4 4 2 7" xfId="29996" xr:uid="{00000000-0005-0000-0000-0000F9740000}"/>
    <cellStyle name="Normal 3 9 2 4 4 3" xfId="29997" xr:uid="{00000000-0005-0000-0000-0000FA740000}"/>
    <cellStyle name="Normal 3 9 2 4 4 3 2" xfId="29998" xr:uid="{00000000-0005-0000-0000-0000FB740000}"/>
    <cellStyle name="Normal 3 9 2 4 4 3 2 2" xfId="29999" xr:uid="{00000000-0005-0000-0000-0000FC740000}"/>
    <cellStyle name="Normal 3 9 2 4 4 3 3" xfId="30000" xr:uid="{00000000-0005-0000-0000-0000FD740000}"/>
    <cellStyle name="Normal 3 9 2 4 4 3 4" xfId="30001" xr:uid="{00000000-0005-0000-0000-0000FE740000}"/>
    <cellStyle name="Normal 3 9 2 4 4 4" xfId="30002" xr:uid="{00000000-0005-0000-0000-0000FF740000}"/>
    <cellStyle name="Normal 3 9 2 4 4 4 2" xfId="30003" xr:uid="{00000000-0005-0000-0000-000000750000}"/>
    <cellStyle name="Normal 3 9 2 4 4 4 2 2" xfId="30004" xr:uid="{00000000-0005-0000-0000-000001750000}"/>
    <cellStyle name="Normal 3 9 2 4 4 4 3" xfId="30005" xr:uid="{00000000-0005-0000-0000-000002750000}"/>
    <cellStyle name="Normal 3 9 2 4 4 4 4" xfId="30006" xr:uid="{00000000-0005-0000-0000-000003750000}"/>
    <cellStyle name="Normal 3 9 2 4 4 5" xfId="30007" xr:uid="{00000000-0005-0000-0000-000004750000}"/>
    <cellStyle name="Normal 3 9 2 4 4 5 2" xfId="30008" xr:uid="{00000000-0005-0000-0000-000005750000}"/>
    <cellStyle name="Normal 3 9 2 4 4 5 2 2" xfId="30009" xr:uid="{00000000-0005-0000-0000-000006750000}"/>
    <cellStyle name="Normal 3 9 2 4 4 5 3" xfId="30010" xr:uid="{00000000-0005-0000-0000-000007750000}"/>
    <cellStyle name="Normal 3 9 2 4 4 6" xfId="30011" xr:uid="{00000000-0005-0000-0000-000008750000}"/>
    <cellStyle name="Normal 3 9 2 4 4 6 2" xfId="30012" xr:uid="{00000000-0005-0000-0000-000009750000}"/>
    <cellStyle name="Normal 3 9 2 4 4 7" xfId="30013" xr:uid="{00000000-0005-0000-0000-00000A750000}"/>
    <cellStyle name="Normal 3 9 2 4 4 7 2" xfId="30014" xr:uid="{00000000-0005-0000-0000-00000B750000}"/>
    <cellStyle name="Normal 3 9 2 4 4 8" xfId="30015" xr:uid="{00000000-0005-0000-0000-00000C750000}"/>
    <cellStyle name="Normal 3 9 2 4 5" xfId="30016" xr:uid="{00000000-0005-0000-0000-00000D750000}"/>
    <cellStyle name="Normal 3 9 2 4 5 2" xfId="30017" xr:uid="{00000000-0005-0000-0000-00000E750000}"/>
    <cellStyle name="Normal 3 9 2 4 5 2 2" xfId="30018" xr:uid="{00000000-0005-0000-0000-00000F750000}"/>
    <cellStyle name="Normal 3 9 2 4 5 2 2 2" xfId="30019" xr:uid="{00000000-0005-0000-0000-000010750000}"/>
    <cellStyle name="Normal 3 9 2 4 5 2 3" xfId="30020" xr:uid="{00000000-0005-0000-0000-000011750000}"/>
    <cellStyle name="Normal 3 9 2 4 5 2 4" xfId="30021" xr:uid="{00000000-0005-0000-0000-000012750000}"/>
    <cellStyle name="Normal 3 9 2 4 5 3" xfId="30022" xr:uid="{00000000-0005-0000-0000-000013750000}"/>
    <cellStyle name="Normal 3 9 2 4 5 3 2" xfId="30023" xr:uid="{00000000-0005-0000-0000-000014750000}"/>
    <cellStyle name="Normal 3 9 2 4 5 3 2 2" xfId="30024" xr:uid="{00000000-0005-0000-0000-000015750000}"/>
    <cellStyle name="Normal 3 9 2 4 5 3 3" xfId="30025" xr:uid="{00000000-0005-0000-0000-000016750000}"/>
    <cellStyle name="Normal 3 9 2 4 5 4" xfId="30026" xr:uid="{00000000-0005-0000-0000-000017750000}"/>
    <cellStyle name="Normal 3 9 2 4 5 4 2" xfId="30027" xr:uid="{00000000-0005-0000-0000-000018750000}"/>
    <cellStyle name="Normal 3 9 2 4 5 4 2 2" xfId="30028" xr:uid="{00000000-0005-0000-0000-000019750000}"/>
    <cellStyle name="Normal 3 9 2 4 5 4 3" xfId="30029" xr:uid="{00000000-0005-0000-0000-00001A750000}"/>
    <cellStyle name="Normal 3 9 2 4 5 5" xfId="30030" xr:uid="{00000000-0005-0000-0000-00001B750000}"/>
    <cellStyle name="Normal 3 9 2 4 5 5 2" xfId="30031" xr:uid="{00000000-0005-0000-0000-00001C750000}"/>
    <cellStyle name="Normal 3 9 2 4 5 6" xfId="30032" xr:uid="{00000000-0005-0000-0000-00001D750000}"/>
    <cellStyle name="Normal 3 9 2 4 5 6 2" xfId="30033" xr:uid="{00000000-0005-0000-0000-00001E750000}"/>
    <cellStyle name="Normal 3 9 2 4 5 7" xfId="30034" xr:uid="{00000000-0005-0000-0000-00001F750000}"/>
    <cellStyle name="Normal 3 9 2 4 6" xfId="30035" xr:uid="{00000000-0005-0000-0000-000020750000}"/>
    <cellStyle name="Normal 3 9 2 4 6 2" xfId="30036" xr:uid="{00000000-0005-0000-0000-000021750000}"/>
    <cellStyle name="Normal 3 9 2 4 6 2 2" xfId="30037" xr:uid="{00000000-0005-0000-0000-000022750000}"/>
    <cellStyle name="Normal 3 9 2 4 6 3" xfId="30038" xr:uid="{00000000-0005-0000-0000-000023750000}"/>
    <cellStyle name="Normal 3 9 2 4 6 4" xfId="30039" xr:uid="{00000000-0005-0000-0000-000024750000}"/>
    <cellStyle name="Normal 3 9 2 4 7" xfId="30040" xr:uid="{00000000-0005-0000-0000-000025750000}"/>
    <cellStyle name="Normal 3 9 2 4 7 2" xfId="30041" xr:uid="{00000000-0005-0000-0000-000026750000}"/>
    <cellStyle name="Normal 3 9 2 4 7 2 2" xfId="30042" xr:uid="{00000000-0005-0000-0000-000027750000}"/>
    <cellStyle name="Normal 3 9 2 4 7 3" xfId="30043" xr:uid="{00000000-0005-0000-0000-000028750000}"/>
    <cellStyle name="Normal 3 9 2 4 7 4" xfId="30044" xr:uid="{00000000-0005-0000-0000-000029750000}"/>
    <cellStyle name="Normal 3 9 2 4 8" xfId="30045" xr:uid="{00000000-0005-0000-0000-00002A750000}"/>
    <cellStyle name="Normal 3 9 2 4 8 2" xfId="30046" xr:uid="{00000000-0005-0000-0000-00002B750000}"/>
    <cellStyle name="Normal 3 9 2 4 8 2 2" xfId="30047" xr:uid="{00000000-0005-0000-0000-00002C750000}"/>
    <cellStyle name="Normal 3 9 2 4 8 3" xfId="30048" xr:uid="{00000000-0005-0000-0000-00002D750000}"/>
    <cellStyle name="Normal 3 9 2 4 9" xfId="30049" xr:uid="{00000000-0005-0000-0000-00002E750000}"/>
    <cellStyle name="Normal 3 9 2 4 9 2" xfId="30050" xr:uid="{00000000-0005-0000-0000-00002F750000}"/>
    <cellStyle name="Normal 3 9 2 5" xfId="30051" xr:uid="{00000000-0005-0000-0000-000030750000}"/>
    <cellStyle name="Normal 3 9 2 5 10" xfId="30052" xr:uid="{00000000-0005-0000-0000-000031750000}"/>
    <cellStyle name="Normal 3 9 2 5 2" xfId="30053" xr:uid="{00000000-0005-0000-0000-000032750000}"/>
    <cellStyle name="Normal 3 9 2 5 2 2" xfId="30054" xr:uid="{00000000-0005-0000-0000-000033750000}"/>
    <cellStyle name="Normal 3 9 2 5 2 2 2" xfId="30055" xr:uid="{00000000-0005-0000-0000-000034750000}"/>
    <cellStyle name="Normal 3 9 2 5 2 2 2 2" xfId="30056" xr:uid="{00000000-0005-0000-0000-000035750000}"/>
    <cellStyle name="Normal 3 9 2 5 2 2 2 2 2" xfId="30057" xr:uid="{00000000-0005-0000-0000-000036750000}"/>
    <cellStyle name="Normal 3 9 2 5 2 2 2 3" xfId="30058" xr:uid="{00000000-0005-0000-0000-000037750000}"/>
    <cellStyle name="Normal 3 9 2 5 2 2 2 4" xfId="30059" xr:uid="{00000000-0005-0000-0000-000038750000}"/>
    <cellStyle name="Normal 3 9 2 5 2 2 3" xfId="30060" xr:uid="{00000000-0005-0000-0000-000039750000}"/>
    <cellStyle name="Normal 3 9 2 5 2 2 3 2" xfId="30061" xr:uid="{00000000-0005-0000-0000-00003A750000}"/>
    <cellStyle name="Normal 3 9 2 5 2 2 3 2 2" xfId="30062" xr:uid="{00000000-0005-0000-0000-00003B750000}"/>
    <cellStyle name="Normal 3 9 2 5 2 2 3 3" xfId="30063" xr:uid="{00000000-0005-0000-0000-00003C750000}"/>
    <cellStyle name="Normal 3 9 2 5 2 2 4" xfId="30064" xr:uid="{00000000-0005-0000-0000-00003D750000}"/>
    <cellStyle name="Normal 3 9 2 5 2 2 4 2" xfId="30065" xr:uid="{00000000-0005-0000-0000-00003E750000}"/>
    <cellStyle name="Normal 3 9 2 5 2 2 4 2 2" xfId="30066" xr:uid="{00000000-0005-0000-0000-00003F750000}"/>
    <cellStyle name="Normal 3 9 2 5 2 2 4 3" xfId="30067" xr:uid="{00000000-0005-0000-0000-000040750000}"/>
    <cellStyle name="Normal 3 9 2 5 2 2 5" xfId="30068" xr:uid="{00000000-0005-0000-0000-000041750000}"/>
    <cellStyle name="Normal 3 9 2 5 2 2 5 2" xfId="30069" xr:uid="{00000000-0005-0000-0000-000042750000}"/>
    <cellStyle name="Normal 3 9 2 5 2 2 6" xfId="30070" xr:uid="{00000000-0005-0000-0000-000043750000}"/>
    <cellStyle name="Normal 3 9 2 5 2 2 6 2" xfId="30071" xr:uid="{00000000-0005-0000-0000-000044750000}"/>
    <cellStyle name="Normal 3 9 2 5 2 2 7" xfId="30072" xr:uid="{00000000-0005-0000-0000-000045750000}"/>
    <cellStyle name="Normal 3 9 2 5 2 3" xfId="30073" xr:uid="{00000000-0005-0000-0000-000046750000}"/>
    <cellStyle name="Normal 3 9 2 5 2 3 2" xfId="30074" xr:uid="{00000000-0005-0000-0000-000047750000}"/>
    <cellStyle name="Normal 3 9 2 5 2 3 2 2" xfId="30075" xr:uid="{00000000-0005-0000-0000-000048750000}"/>
    <cellStyle name="Normal 3 9 2 5 2 3 3" xfId="30076" xr:uid="{00000000-0005-0000-0000-000049750000}"/>
    <cellStyle name="Normal 3 9 2 5 2 3 4" xfId="30077" xr:uid="{00000000-0005-0000-0000-00004A750000}"/>
    <cellStyle name="Normal 3 9 2 5 2 4" xfId="30078" xr:uid="{00000000-0005-0000-0000-00004B750000}"/>
    <cellStyle name="Normal 3 9 2 5 2 4 2" xfId="30079" xr:uid="{00000000-0005-0000-0000-00004C750000}"/>
    <cellStyle name="Normal 3 9 2 5 2 4 2 2" xfId="30080" xr:uid="{00000000-0005-0000-0000-00004D750000}"/>
    <cellStyle name="Normal 3 9 2 5 2 4 3" xfId="30081" xr:uid="{00000000-0005-0000-0000-00004E750000}"/>
    <cellStyle name="Normal 3 9 2 5 2 4 4" xfId="30082" xr:uid="{00000000-0005-0000-0000-00004F750000}"/>
    <cellStyle name="Normal 3 9 2 5 2 5" xfId="30083" xr:uid="{00000000-0005-0000-0000-000050750000}"/>
    <cellStyle name="Normal 3 9 2 5 2 5 2" xfId="30084" xr:uid="{00000000-0005-0000-0000-000051750000}"/>
    <cellStyle name="Normal 3 9 2 5 2 5 2 2" xfId="30085" xr:uid="{00000000-0005-0000-0000-000052750000}"/>
    <cellStyle name="Normal 3 9 2 5 2 5 3" xfId="30086" xr:uid="{00000000-0005-0000-0000-000053750000}"/>
    <cellStyle name="Normal 3 9 2 5 2 6" xfId="30087" xr:uid="{00000000-0005-0000-0000-000054750000}"/>
    <cellStyle name="Normal 3 9 2 5 2 6 2" xfId="30088" xr:uid="{00000000-0005-0000-0000-000055750000}"/>
    <cellStyle name="Normal 3 9 2 5 2 7" xfId="30089" xr:uid="{00000000-0005-0000-0000-000056750000}"/>
    <cellStyle name="Normal 3 9 2 5 2 7 2" xfId="30090" xr:uid="{00000000-0005-0000-0000-000057750000}"/>
    <cellStyle name="Normal 3 9 2 5 2 8" xfId="30091" xr:uid="{00000000-0005-0000-0000-000058750000}"/>
    <cellStyle name="Normal 3 9 2 5 3" xfId="30092" xr:uid="{00000000-0005-0000-0000-000059750000}"/>
    <cellStyle name="Normal 3 9 2 5 3 2" xfId="30093" xr:uid="{00000000-0005-0000-0000-00005A750000}"/>
    <cellStyle name="Normal 3 9 2 5 3 2 2" xfId="30094" xr:uid="{00000000-0005-0000-0000-00005B750000}"/>
    <cellStyle name="Normal 3 9 2 5 3 2 2 2" xfId="30095" xr:uid="{00000000-0005-0000-0000-00005C750000}"/>
    <cellStyle name="Normal 3 9 2 5 3 2 2 2 2" xfId="30096" xr:uid="{00000000-0005-0000-0000-00005D750000}"/>
    <cellStyle name="Normal 3 9 2 5 3 2 2 3" xfId="30097" xr:uid="{00000000-0005-0000-0000-00005E750000}"/>
    <cellStyle name="Normal 3 9 2 5 3 2 2 4" xfId="30098" xr:uid="{00000000-0005-0000-0000-00005F750000}"/>
    <cellStyle name="Normal 3 9 2 5 3 2 3" xfId="30099" xr:uid="{00000000-0005-0000-0000-000060750000}"/>
    <cellStyle name="Normal 3 9 2 5 3 2 3 2" xfId="30100" xr:uid="{00000000-0005-0000-0000-000061750000}"/>
    <cellStyle name="Normal 3 9 2 5 3 2 3 2 2" xfId="30101" xr:uid="{00000000-0005-0000-0000-000062750000}"/>
    <cellStyle name="Normal 3 9 2 5 3 2 3 3" xfId="30102" xr:uid="{00000000-0005-0000-0000-000063750000}"/>
    <cellStyle name="Normal 3 9 2 5 3 2 4" xfId="30103" xr:uid="{00000000-0005-0000-0000-000064750000}"/>
    <cellStyle name="Normal 3 9 2 5 3 2 4 2" xfId="30104" xr:uid="{00000000-0005-0000-0000-000065750000}"/>
    <cellStyle name="Normal 3 9 2 5 3 2 4 2 2" xfId="30105" xr:uid="{00000000-0005-0000-0000-000066750000}"/>
    <cellStyle name="Normal 3 9 2 5 3 2 4 3" xfId="30106" xr:uid="{00000000-0005-0000-0000-000067750000}"/>
    <cellStyle name="Normal 3 9 2 5 3 2 5" xfId="30107" xr:uid="{00000000-0005-0000-0000-000068750000}"/>
    <cellStyle name="Normal 3 9 2 5 3 2 5 2" xfId="30108" xr:uid="{00000000-0005-0000-0000-000069750000}"/>
    <cellStyle name="Normal 3 9 2 5 3 2 6" xfId="30109" xr:uid="{00000000-0005-0000-0000-00006A750000}"/>
    <cellStyle name="Normal 3 9 2 5 3 2 6 2" xfId="30110" xr:uid="{00000000-0005-0000-0000-00006B750000}"/>
    <cellStyle name="Normal 3 9 2 5 3 2 7" xfId="30111" xr:uid="{00000000-0005-0000-0000-00006C750000}"/>
    <cellStyle name="Normal 3 9 2 5 3 3" xfId="30112" xr:uid="{00000000-0005-0000-0000-00006D750000}"/>
    <cellStyle name="Normal 3 9 2 5 3 3 2" xfId="30113" xr:uid="{00000000-0005-0000-0000-00006E750000}"/>
    <cellStyle name="Normal 3 9 2 5 3 3 2 2" xfId="30114" xr:uid="{00000000-0005-0000-0000-00006F750000}"/>
    <cellStyle name="Normal 3 9 2 5 3 3 3" xfId="30115" xr:uid="{00000000-0005-0000-0000-000070750000}"/>
    <cellStyle name="Normal 3 9 2 5 3 3 4" xfId="30116" xr:uid="{00000000-0005-0000-0000-000071750000}"/>
    <cellStyle name="Normal 3 9 2 5 3 4" xfId="30117" xr:uid="{00000000-0005-0000-0000-000072750000}"/>
    <cellStyle name="Normal 3 9 2 5 3 4 2" xfId="30118" xr:uid="{00000000-0005-0000-0000-000073750000}"/>
    <cellStyle name="Normal 3 9 2 5 3 4 2 2" xfId="30119" xr:uid="{00000000-0005-0000-0000-000074750000}"/>
    <cellStyle name="Normal 3 9 2 5 3 4 3" xfId="30120" xr:uid="{00000000-0005-0000-0000-000075750000}"/>
    <cellStyle name="Normal 3 9 2 5 3 4 4" xfId="30121" xr:uid="{00000000-0005-0000-0000-000076750000}"/>
    <cellStyle name="Normal 3 9 2 5 3 5" xfId="30122" xr:uid="{00000000-0005-0000-0000-000077750000}"/>
    <cellStyle name="Normal 3 9 2 5 3 5 2" xfId="30123" xr:uid="{00000000-0005-0000-0000-000078750000}"/>
    <cellStyle name="Normal 3 9 2 5 3 5 2 2" xfId="30124" xr:uid="{00000000-0005-0000-0000-000079750000}"/>
    <cellStyle name="Normal 3 9 2 5 3 5 3" xfId="30125" xr:uid="{00000000-0005-0000-0000-00007A750000}"/>
    <cellStyle name="Normal 3 9 2 5 3 6" xfId="30126" xr:uid="{00000000-0005-0000-0000-00007B750000}"/>
    <cellStyle name="Normal 3 9 2 5 3 6 2" xfId="30127" xr:uid="{00000000-0005-0000-0000-00007C750000}"/>
    <cellStyle name="Normal 3 9 2 5 3 7" xfId="30128" xr:uid="{00000000-0005-0000-0000-00007D750000}"/>
    <cellStyle name="Normal 3 9 2 5 3 7 2" xfId="30129" xr:uid="{00000000-0005-0000-0000-00007E750000}"/>
    <cellStyle name="Normal 3 9 2 5 3 8" xfId="30130" xr:uid="{00000000-0005-0000-0000-00007F750000}"/>
    <cellStyle name="Normal 3 9 2 5 4" xfId="30131" xr:uid="{00000000-0005-0000-0000-000080750000}"/>
    <cellStyle name="Normal 3 9 2 5 4 2" xfId="30132" xr:uid="{00000000-0005-0000-0000-000081750000}"/>
    <cellStyle name="Normal 3 9 2 5 4 2 2" xfId="30133" xr:uid="{00000000-0005-0000-0000-000082750000}"/>
    <cellStyle name="Normal 3 9 2 5 4 2 2 2" xfId="30134" xr:uid="{00000000-0005-0000-0000-000083750000}"/>
    <cellStyle name="Normal 3 9 2 5 4 2 3" xfId="30135" xr:uid="{00000000-0005-0000-0000-000084750000}"/>
    <cellStyle name="Normal 3 9 2 5 4 2 4" xfId="30136" xr:uid="{00000000-0005-0000-0000-000085750000}"/>
    <cellStyle name="Normal 3 9 2 5 4 3" xfId="30137" xr:uid="{00000000-0005-0000-0000-000086750000}"/>
    <cellStyle name="Normal 3 9 2 5 4 3 2" xfId="30138" xr:uid="{00000000-0005-0000-0000-000087750000}"/>
    <cellStyle name="Normal 3 9 2 5 4 3 2 2" xfId="30139" xr:uid="{00000000-0005-0000-0000-000088750000}"/>
    <cellStyle name="Normal 3 9 2 5 4 3 3" xfId="30140" xr:uid="{00000000-0005-0000-0000-000089750000}"/>
    <cellStyle name="Normal 3 9 2 5 4 4" xfId="30141" xr:uid="{00000000-0005-0000-0000-00008A750000}"/>
    <cellStyle name="Normal 3 9 2 5 4 4 2" xfId="30142" xr:uid="{00000000-0005-0000-0000-00008B750000}"/>
    <cellStyle name="Normal 3 9 2 5 4 4 2 2" xfId="30143" xr:uid="{00000000-0005-0000-0000-00008C750000}"/>
    <cellStyle name="Normal 3 9 2 5 4 4 3" xfId="30144" xr:uid="{00000000-0005-0000-0000-00008D750000}"/>
    <cellStyle name="Normal 3 9 2 5 4 5" xfId="30145" xr:uid="{00000000-0005-0000-0000-00008E750000}"/>
    <cellStyle name="Normal 3 9 2 5 4 5 2" xfId="30146" xr:uid="{00000000-0005-0000-0000-00008F750000}"/>
    <cellStyle name="Normal 3 9 2 5 4 6" xfId="30147" xr:uid="{00000000-0005-0000-0000-000090750000}"/>
    <cellStyle name="Normal 3 9 2 5 4 6 2" xfId="30148" xr:uid="{00000000-0005-0000-0000-000091750000}"/>
    <cellStyle name="Normal 3 9 2 5 4 7" xfId="30149" xr:uid="{00000000-0005-0000-0000-000092750000}"/>
    <cellStyle name="Normal 3 9 2 5 5" xfId="30150" xr:uid="{00000000-0005-0000-0000-000093750000}"/>
    <cellStyle name="Normal 3 9 2 5 5 2" xfId="30151" xr:uid="{00000000-0005-0000-0000-000094750000}"/>
    <cellStyle name="Normal 3 9 2 5 5 2 2" xfId="30152" xr:uid="{00000000-0005-0000-0000-000095750000}"/>
    <cellStyle name="Normal 3 9 2 5 5 3" xfId="30153" xr:uid="{00000000-0005-0000-0000-000096750000}"/>
    <cellStyle name="Normal 3 9 2 5 5 4" xfId="30154" xr:uid="{00000000-0005-0000-0000-000097750000}"/>
    <cellStyle name="Normal 3 9 2 5 6" xfId="30155" xr:uid="{00000000-0005-0000-0000-000098750000}"/>
    <cellStyle name="Normal 3 9 2 5 6 2" xfId="30156" xr:uid="{00000000-0005-0000-0000-000099750000}"/>
    <cellStyle name="Normal 3 9 2 5 6 2 2" xfId="30157" xr:uid="{00000000-0005-0000-0000-00009A750000}"/>
    <cellStyle name="Normal 3 9 2 5 6 3" xfId="30158" xr:uid="{00000000-0005-0000-0000-00009B750000}"/>
    <cellStyle name="Normal 3 9 2 5 6 4" xfId="30159" xr:uid="{00000000-0005-0000-0000-00009C750000}"/>
    <cellStyle name="Normal 3 9 2 5 7" xfId="30160" xr:uid="{00000000-0005-0000-0000-00009D750000}"/>
    <cellStyle name="Normal 3 9 2 5 7 2" xfId="30161" xr:uid="{00000000-0005-0000-0000-00009E750000}"/>
    <cellStyle name="Normal 3 9 2 5 7 2 2" xfId="30162" xr:uid="{00000000-0005-0000-0000-00009F750000}"/>
    <cellStyle name="Normal 3 9 2 5 7 3" xfId="30163" xr:uid="{00000000-0005-0000-0000-0000A0750000}"/>
    <cellStyle name="Normal 3 9 2 5 8" xfId="30164" xr:uid="{00000000-0005-0000-0000-0000A1750000}"/>
    <cellStyle name="Normal 3 9 2 5 8 2" xfId="30165" xr:uid="{00000000-0005-0000-0000-0000A2750000}"/>
    <cellStyle name="Normal 3 9 2 5 9" xfId="30166" xr:uid="{00000000-0005-0000-0000-0000A3750000}"/>
    <cellStyle name="Normal 3 9 2 5 9 2" xfId="30167" xr:uid="{00000000-0005-0000-0000-0000A4750000}"/>
    <cellStyle name="Normal 3 9 2 6" xfId="30168" xr:uid="{00000000-0005-0000-0000-0000A5750000}"/>
    <cellStyle name="Normal 3 9 2 6 2" xfId="30169" xr:uid="{00000000-0005-0000-0000-0000A6750000}"/>
    <cellStyle name="Normal 3 9 2 6 2 2" xfId="30170" xr:uid="{00000000-0005-0000-0000-0000A7750000}"/>
    <cellStyle name="Normal 3 9 2 6 2 2 2" xfId="30171" xr:uid="{00000000-0005-0000-0000-0000A8750000}"/>
    <cellStyle name="Normal 3 9 2 6 2 2 2 2" xfId="30172" xr:uid="{00000000-0005-0000-0000-0000A9750000}"/>
    <cellStyle name="Normal 3 9 2 6 2 2 3" xfId="30173" xr:uid="{00000000-0005-0000-0000-0000AA750000}"/>
    <cellStyle name="Normal 3 9 2 6 2 2 4" xfId="30174" xr:uid="{00000000-0005-0000-0000-0000AB750000}"/>
    <cellStyle name="Normal 3 9 2 6 2 3" xfId="30175" xr:uid="{00000000-0005-0000-0000-0000AC750000}"/>
    <cellStyle name="Normal 3 9 2 6 2 3 2" xfId="30176" xr:uid="{00000000-0005-0000-0000-0000AD750000}"/>
    <cellStyle name="Normal 3 9 2 6 2 3 2 2" xfId="30177" xr:uid="{00000000-0005-0000-0000-0000AE750000}"/>
    <cellStyle name="Normal 3 9 2 6 2 3 3" xfId="30178" xr:uid="{00000000-0005-0000-0000-0000AF750000}"/>
    <cellStyle name="Normal 3 9 2 6 2 4" xfId="30179" xr:uid="{00000000-0005-0000-0000-0000B0750000}"/>
    <cellStyle name="Normal 3 9 2 6 2 4 2" xfId="30180" xr:uid="{00000000-0005-0000-0000-0000B1750000}"/>
    <cellStyle name="Normal 3 9 2 6 2 4 2 2" xfId="30181" xr:uid="{00000000-0005-0000-0000-0000B2750000}"/>
    <cellStyle name="Normal 3 9 2 6 2 4 3" xfId="30182" xr:uid="{00000000-0005-0000-0000-0000B3750000}"/>
    <cellStyle name="Normal 3 9 2 6 2 5" xfId="30183" xr:uid="{00000000-0005-0000-0000-0000B4750000}"/>
    <cellStyle name="Normal 3 9 2 6 2 5 2" xfId="30184" xr:uid="{00000000-0005-0000-0000-0000B5750000}"/>
    <cellStyle name="Normal 3 9 2 6 2 6" xfId="30185" xr:uid="{00000000-0005-0000-0000-0000B6750000}"/>
    <cellStyle name="Normal 3 9 2 6 2 6 2" xfId="30186" xr:uid="{00000000-0005-0000-0000-0000B7750000}"/>
    <cellStyle name="Normal 3 9 2 6 2 7" xfId="30187" xr:uid="{00000000-0005-0000-0000-0000B8750000}"/>
    <cellStyle name="Normal 3 9 2 6 3" xfId="30188" xr:uid="{00000000-0005-0000-0000-0000B9750000}"/>
    <cellStyle name="Normal 3 9 2 6 3 2" xfId="30189" xr:uid="{00000000-0005-0000-0000-0000BA750000}"/>
    <cellStyle name="Normal 3 9 2 6 3 2 2" xfId="30190" xr:uid="{00000000-0005-0000-0000-0000BB750000}"/>
    <cellStyle name="Normal 3 9 2 6 3 3" xfId="30191" xr:uid="{00000000-0005-0000-0000-0000BC750000}"/>
    <cellStyle name="Normal 3 9 2 6 3 4" xfId="30192" xr:uid="{00000000-0005-0000-0000-0000BD750000}"/>
    <cellStyle name="Normal 3 9 2 6 4" xfId="30193" xr:uid="{00000000-0005-0000-0000-0000BE750000}"/>
    <cellStyle name="Normal 3 9 2 6 4 2" xfId="30194" xr:uid="{00000000-0005-0000-0000-0000BF750000}"/>
    <cellStyle name="Normal 3 9 2 6 4 2 2" xfId="30195" xr:uid="{00000000-0005-0000-0000-0000C0750000}"/>
    <cellStyle name="Normal 3 9 2 6 4 3" xfId="30196" xr:uid="{00000000-0005-0000-0000-0000C1750000}"/>
    <cellStyle name="Normal 3 9 2 6 4 4" xfId="30197" xr:uid="{00000000-0005-0000-0000-0000C2750000}"/>
    <cellStyle name="Normal 3 9 2 6 5" xfId="30198" xr:uid="{00000000-0005-0000-0000-0000C3750000}"/>
    <cellStyle name="Normal 3 9 2 6 5 2" xfId="30199" xr:uid="{00000000-0005-0000-0000-0000C4750000}"/>
    <cellStyle name="Normal 3 9 2 6 5 2 2" xfId="30200" xr:uid="{00000000-0005-0000-0000-0000C5750000}"/>
    <cellStyle name="Normal 3 9 2 6 5 3" xfId="30201" xr:uid="{00000000-0005-0000-0000-0000C6750000}"/>
    <cellStyle name="Normal 3 9 2 6 6" xfId="30202" xr:uid="{00000000-0005-0000-0000-0000C7750000}"/>
    <cellStyle name="Normal 3 9 2 6 6 2" xfId="30203" xr:uid="{00000000-0005-0000-0000-0000C8750000}"/>
    <cellStyle name="Normal 3 9 2 6 7" xfId="30204" xr:uid="{00000000-0005-0000-0000-0000C9750000}"/>
    <cellStyle name="Normal 3 9 2 6 7 2" xfId="30205" xr:uid="{00000000-0005-0000-0000-0000CA750000}"/>
    <cellStyle name="Normal 3 9 2 6 8" xfId="30206" xr:uid="{00000000-0005-0000-0000-0000CB750000}"/>
    <cellStyle name="Normal 3 9 2 7" xfId="30207" xr:uid="{00000000-0005-0000-0000-0000CC750000}"/>
    <cellStyle name="Normal 3 9 2 7 2" xfId="30208" xr:uid="{00000000-0005-0000-0000-0000CD750000}"/>
    <cellStyle name="Normal 3 9 2 7 2 2" xfId="30209" xr:uid="{00000000-0005-0000-0000-0000CE750000}"/>
    <cellStyle name="Normal 3 9 2 7 2 2 2" xfId="30210" xr:uid="{00000000-0005-0000-0000-0000CF750000}"/>
    <cellStyle name="Normal 3 9 2 7 2 2 2 2" xfId="30211" xr:uid="{00000000-0005-0000-0000-0000D0750000}"/>
    <cellStyle name="Normal 3 9 2 7 2 2 3" xfId="30212" xr:uid="{00000000-0005-0000-0000-0000D1750000}"/>
    <cellStyle name="Normal 3 9 2 7 2 2 4" xfId="30213" xr:uid="{00000000-0005-0000-0000-0000D2750000}"/>
    <cellStyle name="Normal 3 9 2 7 2 3" xfId="30214" xr:uid="{00000000-0005-0000-0000-0000D3750000}"/>
    <cellStyle name="Normal 3 9 2 7 2 3 2" xfId="30215" xr:uid="{00000000-0005-0000-0000-0000D4750000}"/>
    <cellStyle name="Normal 3 9 2 7 2 3 2 2" xfId="30216" xr:uid="{00000000-0005-0000-0000-0000D5750000}"/>
    <cellStyle name="Normal 3 9 2 7 2 3 3" xfId="30217" xr:uid="{00000000-0005-0000-0000-0000D6750000}"/>
    <cellStyle name="Normal 3 9 2 7 2 4" xfId="30218" xr:uid="{00000000-0005-0000-0000-0000D7750000}"/>
    <cellStyle name="Normal 3 9 2 7 2 4 2" xfId="30219" xr:uid="{00000000-0005-0000-0000-0000D8750000}"/>
    <cellStyle name="Normal 3 9 2 7 2 4 2 2" xfId="30220" xr:uid="{00000000-0005-0000-0000-0000D9750000}"/>
    <cellStyle name="Normal 3 9 2 7 2 4 3" xfId="30221" xr:uid="{00000000-0005-0000-0000-0000DA750000}"/>
    <cellStyle name="Normal 3 9 2 7 2 5" xfId="30222" xr:uid="{00000000-0005-0000-0000-0000DB750000}"/>
    <cellStyle name="Normal 3 9 2 7 2 5 2" xfId="30223" xr:uid="{00000000-0005-0000-0000-0000DC750000}"/>
    <cellStyle name="Normal 3 9 2 7 2 6" xfId="30224" xr:uid="{00000000-0005-0000-0000-0000DD750000}"/>
    <cellStyle name="Normal 3 9 2 7 2 6 2" xfId="30225" xr:uid="{00000000-0005-0000-0000-0000DE750000}"/>
    <cellStyle name="Normal 3 9 2 7 2 7" xfId="30226" xr:uid="{00000000-0005-0000-0000-0000DF750000}"/>
    <cellStyle name="Normal 3 9 2 7 3" xfId="30227" xr:uid="{00000000-0005-0000-0000-0000E0750000}"/>
    <cellStyle name="Normal 3 9 2 7 3 2" xfId="30228" xr:uid="{00000000-0005-0000-0000-0000E1750000}"/>
    <cellStyle name="Normal 3 9 2 7 3 2 2" xfId="30229" xr:uid="{00000000-0005-0000-0000-0000E2750000}"/>
    <cellStyle name="Normal 3 9 2 7 3 3" xfId="30230" xr:uid="{00000000-0005-0000-0000-0000E3750000}"/>
    <cellStyle name="Normal 3 9 2 7 3 4" xfId="30231" xr:uid="{00000000-0005-0000-0000-0000E4750000}"/>
    <cellStyle name="Normal 3 9 2 7 4" xfId="30232" xr:uid="{00000000-0005-0000-0000-0000E5750000}"/>
    <cellStyle name="Normal 3 9 2 7 4 2" xfId="30233" xr:uid="{00000000-0005-0000-0000-0000E6750000}"/>
    <cellStyle name="Normal 3 9 2 7 4 2 2" xfId="30234" xr:uid="{00000000-0005-0000-0000-0000E7750000}"/>
    <cellStyle name="Normal 3 9 2 7 4 3" xfId="30235" xr:uid="{00000000-0005-0000-0000-0000E8750000}"/>
    <cellStyle name="Normal 3 9 2 7 4 4" xfId="30236" xr:uid="{00000000-0005-0000-0000-0000E9750000}"/>
    <cellStyle name="Normal 3 9 2 7 5" xfId="30237" xr:uid="{00000000-0005-0000-0000-0000EA750000}"/>
    <cellStyle name="Normal 3 9 2 7 5 2" xfId="30238" xr:uid="{00000000-0005-0000-0000-0000EB750000}"/>
    <cellStyle name="Normal 3 9 2 7 5 2 2" xfId="30239" xr:uid="{00000000-0005-0000-0000-0000EC750000}"/>
    <cellStyle name="Normal 3 9 2 7 5 3" xfId="30240" xr:uid="{00000000-0005-0000-0000-0000ED750000}"/>
    <cellStyle name="Normal 3 9 2 7 6" xfId="30241" xr:uid="{00000000-0005-0000-0000-0000EE750000}"/>
    <cellStyle name="Normal 3 9 2 7 6 2" xfId="30242" xr:uid="{00000000-0005-0000-0000-0000EF750000}"/>
    <cellStyle name="Normal 3 9 2 7 7" xfId="30243" xr:uid="{00000000-0005-0000-0000-0000F0750000}"/>
    <cellStyle name="Normal 3 9 2 7 7 2" xfId="30244" xr:uid="{00000000-0005-0000-0000-0000F1750000}"/>
    <cellStyle name="Normal 3 9 2 7 8" xfId="30245" xr:uid="{00000000-0005-0000-0000-0000F2750000}"/>
    <cellStyle name="Normal 3 9 2 8" xfId="30246" xr:uid="{00000000-0005-0000-0000-0000F3750000}"/>
    <cellStyle name="Normal 3 9 2 8 2" xfId="30247" xr:uid="{00000000-0005-0000-0000-0000F4750000}"/>
    <cellStyle name="Normal 3 9 2 8 2 2" xfId="30248" xr:uid="{00000000-0005-0000-0000-0000F5750000}"/>
    <cellStyle name="Normal 3 9 2 8 2 2 2" xfId="30249" xr:uid="{00000000-0005-0000-0000-0000F6750000}"/>
    <cellStyle name="Normal 3 9 2 8 2 3" xfId="30250" xr:uid="{00000000-0005-0000-0000-0000F7750000}"/>
    <cellStyle name="Normal 3 9 2 8 2 4" xfId="30251" xr:uid="{00000000-0005-0000-0000-0000F8750000}"/>
    <cellStyle name="Normal 3 9 2 8 3" xfId="30252" xr:uid="{00000000-0005-0000-0000-0000F9750000}"/>
    <cellStyle name="Normal 3 9 2 8 3 2" xfId="30253" xr:uid="{00000000-0005-0000-0000-0000FA750000}"/>
    <cellStyle name="Normal 3 9 2 8 3 2 2" xfId="30254" xr:uid="{00000000-0005-0000-0000-0000FB750000}"/>
    <cellStyle name="Normal 3 9 2 8 3 3" xfId="30255" xr:uid="{00000000-0005-0000-0000-0000FC750000}"/>
    <cellStyle name="Normal 3 9 2 8 4" xfId="30256" xr:uid="{00000000-0005-0000-0000-0000FD750000}"/>
    <cellStyle name="Normal 3 9 2 8 4 2" xfId="30257" xr:uid="{00000000-0005-0000-0000-0000FE750000}"/>
    <cellStyle name="Normal 3 9 2 8 4 2 2" xfId="30258" xr:uid="{00000000-0005-0000-0000-0000FF750000}"/>
    <cellStyle name="Normal 3 9 2 8 4 3" xfId="30259" xr:uid="{00000000-0005-0000-0000-000000760000}"/>
    <cellStyle name="Normal 3 9 2 8 5" xfId="30260" xr:uid="{00000000-0005-0000-0000-000001760000}"/>
    <cellStyle name="Normal 3 9 2 8 5 2" xfId="30261" xr:uid="{00000000-0005-0000-0000-000002760000}"/>
    <cellStyle name="Normal 3 9 2 8 6" xfId="30262" xr:uid="{00000000-0005-0000-0000-000003760000}"/>
    <cellStyle name="Normal 3 9 2 8 6 2" xfId="30263" xr:uid="{00000000-0005-0000-0000-000004760000}"/>
    <cellStyle name="Normal 3 9 2 8 7" xfId="30264" xr:uid="{00000000-0005-0000-0000-000005760000}"/>
    <cellStyle name="Normal 3 9 2 9" xfId="30265" xr:uid="{00000000-0005-0000-0000-000006760000}"/>
    <cellStyle name="Normal 3 9 2 9 2" xfId="30266" xr:uid="{00000000-0005-0000-0000-000007760000}"/>
    <cellStyle name="Normal 3 9 2 9 2 2" xfId="30267" xr:uid="{00000000-0005-0000-0000-000008760000}"/>
    <cellStyle name="Normal 3 9 2 9 3" xfId="30268" xr:uid="{00000000-0005-0000-0000-000009760000}"/>
    <cellStyle name="Normal 3 9 2 9 4" xfId="30269" xr:uid="{00000000-0005-0000-0000-00000A760000}"/>
    <cellStyle name="Normal 3 9 20" xfId="30270" xr:uid="{00000000-0005-0000-0000-00000B760000}"/>
    <cellStyle name="Normal 3 9 21" xfId="30271" xr:uid="{00000000-0005-0000-0000-00000C760000}"/>
    <cellStyle name="Normal 3 9 3" xfId="30272" xr:uid="{00000000-0005-0000-0000-00000D760000}"/>
    <cellStyle name="Normal 3 9 3 10" xfId="30273" xr:uid="{00000000-0005-0000-0000-00000E760000}"/>
    <cellStyle name="Normal 3 9 3 10 2" xfId="30274" xr:uid="{00000000-0005-0000-0000-00000F760000}"/>
    <cellStyle name="Normal 3 9 3 11" xfId="30275" xr:uid="{00000000-0005-0000-0000-000010760000}"/>
    <cellStyle name="Normal 3 9 3 11 2" xfId="30276" xr:uid="{00000000-0005-0000-0000-000011760000}"/>
    <cellStyle name="Normal 3 9 3 12" xfId="30277" xr:uid="{00000000-0005-0000-0000-000012760000}"/>
    <cellStyle name="Normal 3 9 3 2" xfId="30278" xr:uid="{00000000-0005-0000-0000-000013760000}"/>
    <cellStyle name="Normal 3 9 3 2 10" xfId="30279" xr:uid="{00000000-0005-0000-0000-000014760000}"/>
    <cellStyle name="Normal 3 9 3 2 10 2" xfId="30280" xr:uid="{00000000-0005-0000-0000-000015760000}"/>
    <cellStyle name="Normal 3 9 3 2 11" xfId="30281" xr:uid="{00000000-0005-0000-0000-000016760000}"/>
    <cellStyle name="Normal 3 9 3 2 2" xfId="30282" xr:uid="{00000000-0005-0000-0000-000017760000}"/>
    <cellStyle name="Normal 3 9 3 2 2 2" xfId="30283" xr:uid="{00000000-0005-0000-0000-000018760000}"/>
    <cellStyle name="Normal 3 9 3 2 2 2 2" xfId="30284" xr:uid="{00000000-0005-0000-0000-000019760000}"/>
    <cellStyle name="Normal 3 9 3 2 2 2 2 2" xfId="30285" xr:uid="{00000000-0005-0000-0000-00001A760000}"/>
    <cellStyle name="Normal 3 9 3 2 2 2 2 2 2" xfId="30286" xr:uid="{00000000-0005-0000-0000-00001B760000}"/>
    <cellStyle name="Normal 3 9 3 2 2 2 2 2 2 2" xfId="30287" xr:uid="{00000000-0005-0000-0000-00001C760000}"/>
    <cellStyle name="Normal 3 9 3 2 2 2 2 2 3" xfId="30288" xr:uid="{00000000-0005-0000-0000-00001D760000}"/>
    <cellStyle name="Normal 3 9 3 2 2 2 2 2 4" xfId="30289" xr:uid="{00000000-0005-0000-0000-00001E760000}"/>
    <cellStyle name="Normal 3 9 3 2 2 2 2 3" xfId="30290" xr:uid="{00000000-0005-0000-0000-00001F760000}"/>
    <cellStyle name="Normal 3 9 3 2 2 2 2 3 2" xfId="30291" xr:uid="{00000000-0005-0000-0000-000020760000}"/>
    <cellStyle name="Normal 3 9 3 2 2 2 2 3 2 2" xfId="30292" xr:uid="{00000000-0005-0000-0000-000021760000}"/>
    <cellStyle name="Normal 3 9 3 2 2 2 2 3 3" xfId="30293" xr:uid="{00000000-0005-0000-0000-000022760000}"/>
    <cellStyle name="Normal 3 9 3 2 2 2 2 4" xfId="30294" xr:uid="{00000000-0005-0000-0000-000023760000}"/>
    <cellStyle name="Normal 3 9 3 2 2 2 2 4 2" xfId="30295" xr:uid="{00000000-0005-0000-0000-000024760000}"/>
    <cellStyle name="Normal 3 9 3 2 2 2 2 4 2 2" xfId="30296" xr:uid="{00000000-0005-0000-0000-000025760000}"/>
    <cellStyle name="Normal 3 9 3 2 2 2 2 4 3" xfId="30297" xr:uid="{00000000-0005-0000-0000-000026760000}"/>
    <cellStyle name="Normal 3 9 3 2 2 2 2 5" xfId="30298" xr:uid="{00000000-0005-0000-0000-000027760000}"/>
    <cellStyle name="Normal 3 9 3 2 2 2 2 5 2" xfId="30299" xr:uid="{00000000-0005-0000-0000-000028760000}"/>
    <cellStyle name="Normal 3 9 3 2 2 2 2 6" xfId="30300" xr:uid="{00000000-0005-0000-0000-000029760000}"/>
    <cellStyle name="Normal 3 9 3 2 2 2 2 6 2" xfId="30301" xr:uid="{00000000-0005-0000-0000-00002A760000}"/>
    <cellStyle name="Normal 3 9 3 2 2 2 2 7" xfId="30302" xr:uid="{00000000-0005-0000-0000-00002B760000}"/>
    <cellStyle name="Normal 3 9 3 2 2 2 3" xfId="30303" xr:uid="{00000000-0005-0000-0000-00002C760000}"/>
    <cellStyle name="Normal 3 9 3 2 2 2 3 2" xfId="30304" xr:uid="{00000000-0005-0000-0000-00002D760000}"/>
    <cellStyle name="Normal 3 9 3 2 2 2 3 2 2" xfId="30305" xr:uid="{00000000-0005-0000-0000-00002E760000}"/>
    <cellStyle name="Normal 3 9 3 2 2 2 3 3" xfId="30306" xr:uid="{00000000-0005-0000-0000-00002F760000}"/>
    <cellStyle name="Normal 3 9 3 2 2 2 3 4" xfId="30307" xr:uid="{00000000-0005-0000-0000-000030760000}"/>
    <cellStyle name="Normal 3 9 3 2 2 2 4" xfId="30308" xr:uid="{00000000-0005-0000-0000-000031760000}"/>
    <cellStyle name="Normal 3 9 3 2 2 2 4 2" xfId="30309" xr:uid="{00000000-0005-0000-0000-000032760000}"/>
    <cellStyle name="Normal 3 9 3 2 2 2 4 2 2" xfId="30310" xr:uid="{00000000-0005-0000-0000-000033760000}"/>
    <cellStyle name="Normal 3 9 3 2 2 2 4 3" xfId="30311" xr:uid="{00000000-0005-0000-0000-000034760000}"/>
    <cellStyle name="Normal 3 9 3 2 2 2 4 4" xfId="30312" xr:uid="{00000000-0005-0000-0000-000035760000}"/>
    <cellStyle name="Normal 3 9 3 2 2 2 5" xfId="30313" xr:uid="{00000000-0005-0000-0000-000036760000}"/>
    <cellStyle name="Normal 3 9 3 2 2 2 5 2" xfId="30314" xr:uid="{00000000-0005-0000-0000-000037760000}"/>
    <cellStyle name="Normal 3 9 3 2 2 2 5 2 2" xfId="30315" xr:uid="{00000000-0005-0000-0000-000038760000}"/>
    <cellStyle name="Normal 3 9 3 2 2 2 5 3" xfId="30316" xr:uid="{00000000-0005-0000-0000-000039760000}"/>
    <cellStyle name="Normal 3 9 3 2 2 2 6" xfId="30317" xr:uid="{00000000-0005-0000-0000-00003A760000}"/>
    <cellStyle name="Normal 3 9 3 2 2 2 6 2" xfId="30318" xr:uid="{00000000-0005-0000-0000-00003B760000}"/>
    <cellStyle name="Normal 3 9 3 2 2 2 7" xfId="30319" xr:uid="{00000000-0005-0000-0000-00003C760000}"/>
    <cellStyle name="Normal 3 9 3 2 2 2 7 2" xfId="30320" xr:uid="{00000000-0005-0000-0000-00003D760000}"/>
    <cellStyle name="Normal 3 9 3 2 2 2 8" xfId="30321" xr:uid="{00000000-0005-0000-0000-00003E760000}"/>
    <cellStyle name="Normal 3 9 3 2 2 3" xfId="30322" xr:uid="{00000000-0005-0000-0000-00003F760000}"/>
    <cellStyle name="Normal 3 9 3 2 2 3 2" xfId="30323" xr:uid="{00000000-0005-0000-0000-000040760000}"/>
    <cellStyle name="Normal 3 9 3 2 2 3 2 2" xfId="30324" xr:uid="{00000000-0005-0000-0000-000041760000}"/>
    <cellStyle name="Normal 3 9 3 2 2 3 2 2 2" xfId="30325" xr:uid="{00000000-0005-0000-0000-000042760000}"/>
    <cellStyle name="Normal 3 9 3 2 2 3 2 3" xfId="30326" xr:uid="{00000000-0005-0000-0000-000043760000}"/>
    <cellStyle name="Normal 3 9 3 2 2 3 2 4" xfId="30327" xr:uid="{00000000-0005-0000-0000-000044760000}"/>
    <cellStyle name="Normal 3 9 3 2 2 3 3" xfId="30328" xr:uid="{00000000-0005-0000-0000-000045760000}"/>
    <cellStyle name="Normal 3 9 3 2 2 3 3 2" xfId="30329" xr:uid="{00000000-0005-0000-0000-000046760000}"/>
    <cellStyle name="Normal 3 9 3 2 2 3 3 2 2" xfId="30330" xr:uid="{00000000-0005-0000-0000-000047760000}"/>
    <cellStyle name="Normal 3 9 3 2 2 3 3 3" xfId="30331" xr:uid="{00000000-0005-0000-0000-000048760000}"/>
    <cellStyle name="Normal 3 9 3 2 2 3 4" xfId="30332" xr:uid="{00000000-0005-0000-0000-000049760000}"/>
    <cellStyle name="Normal 3 9 3 2 2 3 4 2" xfId="30333" xr:uid="{00000000-0005-0000-0000-00004A760000}"/>
    <cellStyle name="Normal 3 9 3 2 2 3 4 2 2" xfId="30334" xr:uid="{00000000-0005-0000-0000-00004B760000}"/>
    <cellStyle name="Normal 3 9 3 2 2 3 4 3" xfId="30335" xr:uid="{00000000-0005-0000-0000-00004C760000}"/>
    <cellStyle name="Normal 3 9 3 2 2 3 5" xfId="30336" xr:uid="{00000000-0005-0000-0000-00004D760000}"/>
    <cellStyle name="Normal 3 9 3 2 2 3 5 2" xfId="30337" xr:uid="{00000000-0005-0000-0000-00004E760000}"/>
    <cellStyle name="Normal 3 9 3 2 2 3 6" xfId="30338" xr:uid="{00000000-0005-0000-0000-00004F760000}"/>
    <cellStyle name="Normal 3 9 3 2 2 3 6 2" xfId="30339" xr:uid="{00000000-0005-0000-0000-000050760000}"/>
    <cellStyle name="Normal 3 9 3 2 2 3 7" xfId="30340" xr:uid="{00000000-0005-0000-0000-000051760000}"/>
    <cellStyle name="Normal 3 9 3 2 2 4" xfId="30341" xr:uid="{00000000-0005-0000-0000-000052760000}"/>
    <cellStyle name="Normal 3 9 3 2 2 4 2" xfId="30342" xr:uid="{00000000-0005-0000-0000-000053760000}"/>
    <cellStyle name="Normal 3 9 3 2 2 4 2 2" xfId="30343" xr:uid="{00000000-0005-0000-0000-000054760000}"/>
    <cellStyle name="Normal 3 9 3 2 2 4 3" xfId="30344" xr:uid="{00000000-0005-0000-0000-000055760000}"/>
    <cellStyle name="Normal 3 9 3 2 2 4 4" xfId="30345" xr:uid="{00000000-0005-0000-0000-000056760000}"/>
    <cellStyle name="Normal 3 9 3 2 2 5" xfId="30346" xr:uid="{00000000-0005-0000-0000-000057760000}"/>
    <cellStyle name="Normal 3 9 3 2 2 5 2" xfId="30347" xr:uid="{00000000-0005-0000-0000-000058760000}"/>
    <cellStyle name="Normal 3 9 3 2 2 5 2 2" xfId="30348" xr:uid="{00000000-0005-0000-0000-000059760000}"/>
    <cellStyle name="Normal 3 9 3 2 2 5 3" xfId="30349" xr:uid="{00000000-0005-0000-0000-00005A760000}"/>
    <cellStyle name="Normal 3 9 3 2 2 5 4" xfId="30350" xr:uid="{00000000-0005-0000-0000-00005B760000}"/>
    <cellStyle name="Normal 3 9 3 2 2 6" xfId="30351" xr:uid="{00000000-0005-0000-0000-00005C760000}"/>
    <cellStyle name="Normal 3 9 3 2 2 6 2" xfId="30352" xr:uid="{00000000-0005-0000-0000-00005D760000}"/>
    <cellStyle name="Normal 3 9 3 2 2 6 2 2" xfId="30353" xr:uid="{00000000-0005-0000-0000-00005E760000}"/>
    <cellStyle name="Normal 3 9 3 2 2 6 3" xfId="30354" xr:uid="{00000000-0005-0000-0000-00005F760000}"/>
    <cellStyle name="Normal 3 9 3 2 2 7" xfId="30355" xr:uid="{00000000-0005-0000-0000-000060760000}"/>
    <cellStyle name="Normal 3 9 3 2 2 7 2" xfId="30356" xr:uid="{00000000-0005-0000-0000-000061760000}"/>
    <cellStyle name="Normal 3 9 3 2 2 8" xfId="30357" xr:uid="{00000000-0005-0000-0000-000062760000}"/>
    <cellStyle name="Normal 3 9 3 2 2 8 2" xfId="30358" xr:uid="{00000000-0005-0000-0000-000063760000}"/>
    <cellStyle name="Normal 3 9 3 2 2 9" xfId="30359" xr:uid="{00000000-0005-0000-0000-000064760000}"/>
    <cellStyle name="Normal 3 9 3 2 3" xfId="30360" xr:uid="{00000000-0005-0000-0000-000065760000}"/>
    <cellStyle name="Normal 3 9 3 2 3 2" xfId="30361" xr:uid="{00000000-0005-0000-0000-000066760000}"/>
    <cellStyle name="Normal 3 9 3 2 3 2 2" xfId="30362" xr:uid="{00000000-0005-0000-0000-000067760000}"/>
    <cellStyle name="Normal 3 9 3 2 3 2 2 2" xfId="30363" xr:uid="{00000000-0005-0000-0000-000068760000}"/>
    <cellStyle name="Normal 3 9 3 2 3 2 2 2 2" xfId="30364" xr:uid="{00000000-0005-0000-0000-000069760000}"/>
    <cellStyle name="Normal 3 9 3 2 3 2 2 3" xfId="30365" xr:uid="{00000000-0005-0000-0000-00006A760000}"/>
    <cellStyle name="Normal 3 9 3 2 3 2 2 4" xfId="30366" xr:uid="{00000000-0005-0000-0000-00006B760000}"/>
    <cellStyle name="Normal 3 9 3 2 3 2 3" xfId="30367" xr:uid="{00000000-0005-0000-0000-00006C760000}"/>
    <cellStyle name="Normal 3 9 3 2 3 2 3 2" xfId="30368" xr:uid="{00000000-0005-0000-0000-00006D760000}"/>
    <cellStyle name="Normal 3 9 3 2 3 2 3 2 2" xfId="30369" xr:uid="{00000000-0005-0000-0000-00006E760000}"/>
    <cellStyle name="Normal 3 9 3 2 3 2 3 3" xfId="30370" xr:uid="{00000000-0005-0000-0000-00006F760000}"/>
    <cellStyle name="Normal 3 9 3 2 3 2 4" xfId="30371" xr:uid="{00000000-0005-0000-0000-000070760000}"/>
    <cellStyle name="Normal 3 9 3 2 3 2 4 2" xfId="30372" xr:uid="{00000000-0005-0000-0000-000071760000}"/>
    <cellStyle name="Normal 3 9 3 2 3 2 4 2 2" xfId="30373" xr:uid="{00000000-0005-0000-0000-000072760000}"/>
    <cellStyle name="Normal 3 9 3 2 3 2 4 3" xfId="30374" xr:uid="{00000000-0005-0000-0000-000073760000}"/>
    <cellStyle name="Normal 3 9 3 2 3 2 5" xfId="30375" xr:uid="{00000000-0005-0000-0000-000074760000}"/>
    <cellStyle name="Normal 3 9 3 2 3 2 5 2" xfId="30376" xr:uid="{00000000-0005-0000-0000-000075760000}"/>
    <cellStyle name="Normal 3 9 3 2 3 2 6" xfId="30377" xr:uid="{00000000-0005-0000-0000-000076760000}"/>
    <cellStyle name="Normal 3 9 3 2 3 2 6 2" xfId="30378" xr:uid="{00000000-0005-0000-0000-000077760000}"/>
    <cellStyle name="Normal 3 9 3 2 3 2 7" xfId="30379" xr:uid="{00000000-0005-0000-0000-000078760000}"/>
    <cellStyle name="Normal 3 9 3 2 3 3" xfId="30380" xr:uid="{00000000-0005-0000-0000-000079760000}"/>
    <cellStyle name="Normal 3 9 3 2 3 3 2" xfId="30381" xr:uid="{00000000-0005-0000-0000-00007A760000}"/>
    <cellStyle name="Normal 3 9 3 2 3 3 2 2" xfId="30382" xr:uid="{00000000-0005-0000-0000-00007B760000}"/>
    <cellStyle name="Normal 3 9 3 2 3 3 3" xfId="30383" xr:uid="{00000000-0005-0000-0000-00007C760000}"/>
    <cellStyle name="Normal 3 9 3 2 3 3 4" xfId="30384" xr:uid="{00000000-0005-0000-0000-00007D760000}"/>
    <cellStyle name="Normal 3 9 3 2 3 4" xfId="30385" xr:uid="{00000000-0005-0000-0000-00007E760000}"/>
    <cellStyle name="Normal 3 9 3 2 3 4 2" xfId="30386" xr:uid="{00000000-0005-0000-0000-00007F760000}"/>
    <cellStyle name="Normal 3 9 3 2 3 4 2 2" xfId="30387" xr:uid="{00000000-0005-0000-0000-000080760000}"/>
    <cellStyle name="Normal 3 9 3 2 3 4 3" xfId="30388" xr:uid="{00000000-0005-0000-0000-000081760000}"/>
    <cellStyle name="Normal 3 9 3 2 3 4 4" xfId="30389" xr:uid="{00000000-0005-0000-0000-000082760000}"/>
    <cellStyle name="Normal 3 9 3 2 3 5" xfId="30390" xr:uid="{00000000-0005-0000-0000-000083760000}"/>
    <cellStyle name="Normal 3 9 3 2 3 5 2" xfId="30391" xr:uid="{00000000-0005-0000-0000-000084760000}"/>
    <cellStyle name="Normal 3 9 3 2 3 5 2 2" xfId="30392" xr:uid="{00000000-0005-0000-0000-000085760000}"/>
    <cellStyle name="Normal 3 9 3 2 3 5 3" xfId="30393" xr:uid="{00000000-0005-0000-0000-000086760000}"/>
    <cellStyle name="Normal 3 9 3 2 3 6" xfId="30394" xr:uid="{00000000-0005-0000-0000-000087760000}"/>
    <cellStyle name="Normal 3 9 3 2 3 6 2" xfId="30395" xr:uid="{00000000-0005-0000-0000-000088760000}"/>
    <cellStyle name="Normal 3 9 3 2 3 7" xfId="30396" xr:uid="{00000000-0005-0000-0000-000089760000}"/>
    <cellStyle name="Normal 3 9 3 2 3 7 2" xfId="30397" xr:uid="{00000000-0005-0000-0000-00008A760000}"/>
    <cellStyle name="Normal 3 9 3 2 3 8" xfId="30398" xr:uid="{00000000-0005-0000-0000-00008B760000}"/>
    <cellStyle name="Normal 3 9 3 2 4" xfId="30399" xr:uid="{00000000-0005-0000-0000-00008C760000}"/>
    <cellStyle name="Normal 3 9 3 2 4 2" xfId="30400" xr:uid="{00000000-0005-0000-0000-00008D760000}"/>
    <cellStyle name="Normal 3 9 3 2 4 2 2" xfId="30401" xr:uid="{00000000-0005-0000-0000-00008E760000}"/>
    <cellStyle name="Normal 3 9 3 2 4 2 2 2" xfId="30402" xr:uid="{00000000-0005-0000-0000-00008F760000}"/>
    <cellStyle name="Normal 3 9 3 2 4 2 2 2 2" xfId="30403" xr:uid="{00000000-0005-0000-0000-000090760000}"/>
    <cellStyle name="Normal 3 9 3 2 4 2 2 3" xfId="30404" xr:uid="{00000000-0005-0000-0000-000091760000}"/>
    <cellStyle name="Normal 3 9 3 2 4 2 2 4" xfId="30405" xr:uid="{00000000-0005-0000-0000-000092760000}"/>
    <cellStyle name="Normal 3 9 3 2 4 2 3" xfId="30406" xr:uid="{00000000-0005-0000-0000-000093760000}"/>
    <cellStyle name="Normal 3 9 3 2 4 2 3 2" xfId="30407" xr:uid="{00000000-0005-0000-0000-000094760000}"/>
    <cellStyle name="Normal 3 9 3 2 4 2 3 2 2" xfId="30408" xr:uid="{00000000-0005-0000-0000-000095760000}"/>
    <cellStyle name="Normal 3 9 3 2 4 2 3 3" xfId="30409" xr:uid="{00000000-0005-0000-0000-000096760000}"/>
    <cellStyle name="Normal 3 9 3 2 4 2 4" xfId="30410" xr:uid="{00000000-0005-0000-0000-000097760000}"/>
    <cellStyle name="Normal 3 9 3 2 4 2 4 2" xfId="30411" xr:uid="{00000000-0005-0000-0000-000098760000}"/>
    <cellStyle name="Normal 3 9 3 2 4 2 4 2 2" xfId="30412" xr:uid="{00000000-0005-0000-0000-000099760000}"/>
    <cellStyle name="Normal 3 9 3 2 4 2 4 3" xfId="30413" xr:uid="{00000000-0005-0000-0000-00009A760000}"/>
    <cellStyle name="Normal 3 9 3 2 4 2 5" xfId="30414" xr:uid="{00000000-0005-0000-0000-00009B760000}"/>
    <cellStyle name="Normal 3 9 3 2 4 2 5 2" xfId="30415" xr:uid="{00000000-0005-0000-0000-00009C760000}"/>
    <cellStyle name="Normal 3 9 3 2 4 2 6" xfId="30416" xr:uid="{00000000-0005-0000-0000-00009D760000}"/>
    <cellStyle name="Normal 3 9 3 2 4 2 6 2" xfId="30417" xr:uid="{00000000-0005-0000-0000-00009E760000}"/>
    <cellStyle name="Normal 3 9 3 2 4 2 7" xfId="30418" xr:uid="{00000000-0005-0000-0000-00009F760000}"/>
    <cellStyle name="Normal 3 9 3 2 4 3" xfId="30419" xr:uid="{00000000-0005-0000-0000-0000A0760000}"/>
    <cellStyle name="Normal 3 9 3 2 4 3 2" xfId="30420" xr:uid="{00000000-0005-0000-0000-0000A1760000}"/>
    <cellStyle name="Normal 3 9 3 2 4 3 2 2" xfId="30421" xr:uid="{00000000-0005-0000-0000-0000A2760000}"/>
    <cellStyle name="Normal 3 9 3 2 4 3 3" xfId="30422" xr:uid="{00000000-0005-0000-0000-0000A3760000}"/>
    <cellStyle name="Normal 3 9 3 2 4 3 4" xfId="30423" xr:uid="{00000000-0005-0000-0000-0000A4760000}"/>
    <cellStyle name="Normal 3 9 3 2 4 4" xfId="30424" xr:uid="{00000000-0005-0000-0000-0000A5760000}"/>
    <cellStyle name="Normal 3 9 3 2 4 4 2" xfId="30425" xr:uid="{00000000-0005-0000-0000-0000A6760000}"/>
    <cellStyle name="Normal 3 9 3 2 4 4 2 2" xfId="30426" xr:uid="{00000000-0005-0000-0000-0000A7760000}"/>
    <cellStyle name="Normal 3 9 3 2 4 4 3" xfId="30427" xr:uid="{00000000-0005-0000-0000-0000A8760000}"/>
    <cellStyle name="Normal 3 9 3 2 4 4 4" xfId="30428" xr:uid="{00000000-0005-0000-0000-0000A9760000}"/>
    <cellStyle name="Normal 3 9 3 2 4 5" xfId="30429" xr:uid="{00000000-0005-0000-0000-0000AA760000}"/>
    <cellStyle name="Normal 3 9 3 2 4 5 2" xfId="30430" xr:uid="{00000000-0005-0000-0000-0000AB760000}"/>
    <cellStyle name="Normal 3 9 3 2 4 5 2 2" xfId="30431" xr:uid="{00000000-0005-0000-0000-0000AC760000}"/>
    <cellStyle name="Normal 3 9 3 2 4 5 3" xfId="30432" xr:uid="{00000000-0005-0000-0000-0000AD760000}"/>
    <cellStyle name="Normal 3 9 3 2 4 6" xfId="30433" xr:uid="{00000000-0005-0000-0000-0000AE760000}"/>
    <cellStyle name="Normal 3 9 3 2 4 6 2" xfId="30434" xr:uid="{00000000-0005-0000-0000-0000AF760000}"/>
    <cellStyle name="Normal 3 9 3 2 4 7" xfId="30435" xr:uid="{00000000-0005-0000-0000-0000B0760000}"/>
    <cellStyle name="Normal 3 9 3 2 4 7 2" xfId="30436" xr:uid="{00000000-0005-0000-0000-0000B1760000}"/>
    <cellStyle name="Normal 3 9 3 2 4 8" xfId="30437" xr:uid="{00000000-0005-0000-0000-0000B2760000}"/>
    <cellStyle name="Normal 3 9 3 2 5" xfId="30438" xr:uid="{00000000-0005-0000-0000-0000B3760000}"/>
    <cellStyle name="Normal 3 9 3 2 5 2" xfId="30439" xr:uid="{00000000-0005-0000-0000-0000B4760000}"/>
    <cellStyle name="Normal 3 9 3 2 5 2 2" xfId="30440" xr:uid="{00000000-0005-0000-0000-0000B5760000}"/>
    <cellStyle name="Normal 3 9 3 2 5 2 2 2" xfId="30441" xr:uid="{00000000-0005-0000-0000-0000B6760000}"/>
    <cellStyle name="Normal 3 9 3 2 5 2 3" xfId="30442" xr:uid="{00000000-0005-0000-0000-0000B7760000}"/>
    <cellStyle name="Normal 3 9 3 2 5 2 4" xfId="30443" xr:uid="{00000000-0005-0000-0000-0000B8760000}"/>
    <cellStyle name="Normal 3 9 3 2 5 3" xfId="30444" xr:uid="{00000000-0005-0000-0000-0000B9760000}"/>
    <cellStyle name="Normal 3 9 3 2 5 3 2" xfId="30445" xr:uid="{00000000-0005-0000-0000-0000BA760000}"/>
    <cellStyle name="Normal 3 9 3 2 5 3 2 2" xfId="30446" xr:uid="{00000000-0005-0000-0000-0000BB760000}"/>
    <cellStyle name="Normal 3 9 3 2 5 3 3" xfId="30447" xr:uid="{00000000-0005-0000-0000-0000BC760000}"/>
    <cellStyle name="Normal 3 9 3 2 5 4" xfId="30448" xr:uid="{00000000-0005-0000-0000-0000BD760000}"/>
    <cellStyle name="Normal 3 9 3 2 5 4 2" xfId="30449" xr:uid="{00000000-0005-0000-0000-0000BE760000}"/>
    <cellStyle name="Normal 3 9 3 2 5 4 2 2" xfId="30450" xr:uid="{00000000-0005-0000-0000-0000BF760000}"/>
    <cellStyle name="Normal 3 9 3 2 5 4 3" xfId="30451" xr:uid="{00000000-0005-0000-0000-0000C0760000}"/>
    <cellStyle name="Normal 3 9 3 2 5 5" xfId="30452" xr:uid="{00000000-0005-0000-0000-0000C1760000}"/>
    <cellStyle name="Normal 3 9 3 2 5 5 2" xfId="30453" xr:uid="{00000000-0005-0000-0000-0000C2760000}"/>
    <cellStyle name="Normal 3 9 3 2 5 6" xfId="30454" xr:uid="{00000000-0005-0000-0000-0000C3760000}"/>
    <cellStyle name="Normal 3 9 3 2 5 6 2" xfId="30455" xr:uid="{00000000-0005-0000-0000-0000C4760000}"/>
    <cellStyle name="Normal 3 9 3 2 5 7" xfId="30456" xr:uid="{00000000-0005-0000-0000-0000C5760000}"/>
    <cellStyle name="Normal 3 9 3 2 6" xfId="30457" xr:uid="{00000000-0005-0000-0000-0000C6760000}"/>
    <cellStyle name="Normal 3 9 3 2 6 2" xfId="30458" xr:uid="{00000000-0005-0000-0000-0000C7760000}"/>
    <cellStyle name="Normal 3 9 3 2 6 2 2" xfId="30459" xr:uid="{00000000-0005-0000-0000-0000C8760000}"/>
    <cellStyle name="Normal 3 9 3 2 6 3" xfId="30460" xr:uid="{00000000-0005-0000-0000-0000C9760000}"/>
    <cellStyle name="Normal 3 9 3 2 6 4" xfId="30461" xr:uid="{00000000-0005-0000-0000-0000CA760000}"/>
    <cellStyle name="Normal 3 9 3 2 7" xfId="30462" xr:uid="{00000000-0005-0000-0000-0000CB760000}"/>
    <cellStyle name="Normal 3 9 3 2 7 2" xfId="30463" xr:uid="{00000000-0005-0000-0000-0000CC760000}"/>
    <cellStyle name="Normal 3 9 3 2 7 2 2" xfId="30464" xr:uid="{00000000-0005-0000-0000-0000CD760000}"/>
    <cellStyle name="Normal 3 9 3 2 7 3" xfId="30465" xr:uid="{00000000-0005-0000-0000-0000CE760000}"/>
    <cellStyle name="Normal 3 9 3 2 7 4" xfId="30466" xr:uid="{00000000-0005-0000-0000-0000CF760000}"/>
    <cellStyle name="Normal 3 9 3 2 8" xfId="30467" xr:uid="{00000000-0005-0000-0000-0000D0760000}"/>
    <cellStyle name="Normal 3 9 3 2 8 2" xfId="30468" xr:uid="{00000000-0005-0000-0000-0000D1760000}"/>
    <cellStyle name="Normal 3 9 3 2 8 2 2" xfId="30469" xr:uid="{00000000-0005-0000-0000-0000D2760000}"/>
    <cellStyle name="Normal 3 9 3 2 8 3" xfId="30470" xr:uid="{00000000-0005-0000-0000-0000D3760000}"/>
    <cellStyle name="Normal 3 9 3 2 9" xfId="30471" xr:uid="{00000000-0005-0000-0000-0000D4760000}"/>
    <cellStyle name="Normal 3 9 3 2 9 2" xfId="30472" xr:uid="{00000000-0005-0000-0000-0000D5760000}"/>
    <cellStyle name="Normal 3 9 3 3" xfId="30473" xr:uid="{00000000-0005-0000-0000-0000D6760000}"/>
    <cellStyle name="Normal 3 9 3 3 10" xfId="30474" xr:uid="{00000000-0005-0000-0000-0000D7760000}"/>
    <cellStyle name="Normal 3 9 3 3 2" xfId="30475" xr:uid="{00000000-0005-0000-0000-0000D8760000}"/>
    <cellStyle name="Normal 3 9 3 3 2 2" xfId="30476" xr:uid="{00000000-0005-0000-0000-0000D9760000}"/>
    <cellStyle name="Normal 3 9 3 3 2 2 2" xfId="30477" xr:uid="{00000000-0005-0000-0000-0000DA760000}"/>
    <cellStyle name="Normal 3 9 3 3 2 2 2 2" xfId="30478" xr:uid="{00000000-0005-0000-0000-0000DB760000}"/>
    <cellStyle name="Normal 3 9 3 3 2 2 2 2 2" xfId="30479" xr:uid="{00000000-0005-0000-0000-0000DC760000}"/>
    <cellStyle name="Normal 3 9 3 3 2 2 2 3" xfId="30480" xr:uid="{00000000-0005-0000-0000-0000DD760000}"/>
    <cellStyle name="Normal 3 9 3 3 2 2 2 4" xfId="30481" xr:uid="{00000000-0005-0000-0000-0000DE760000}"/>
    <cellStyle name="Normal 3 9 3 3 2 2 3" xfId="30482" xr:uid="{00000000-0005-0000-0000-0000DF760000}"/>
    <cellStyle name="Normal 3 9 3 3 2 2 3 2" xfId="30483" xr:uid="{00000000-0005-0000-0000-0000E0760000}"/>
    <cellStyle name="Normal 3 9 3 3 2 2 3 2 2" xfId="30484" xr:uid="{00000000-0005-0000-0000-0000E1760000}"/>
    <cellStyle name="Normal 3 9 3 3 2 2 3 3" xfId="30485" xr:uid="{00000000-0005-0000-0000-0000E2760000}"/>
    <cellStyle name="Normal 3 9 3 3 2 2 4" xfId="30486" xr:uid="{00000000-0005-0000-0000-0000E3760000}"/>
    <cellStyle name="Normal 3 9 3 3 2 2 4 2" xfId="30487" xr:uid="{00000000-0005-0000-0000-0000E4760000}"/>
    <cellStyle name="Normal 3 9 3 3 2 2 4 2 2" xfId="30488" xr:uid="{00000000-0005-0000-0000-0000E5760000}"/>
    <cellStyle name="Normal 3 9 3 3 2 2 4 3" xfId="30489" xr:uid="{00000000-0005-0000-0000-0000E6760000}"/>
    <cellStyle name="Normal 3 9 3 3 2 2 5" xfId="30490" xr:uid="{00000000-0005-0000-0000-0000E7760000}"/>
    <cellStyle name="Normal 3 9 3 3 2 2 5 2" xfId="30491" xr:uid="{00000000-0005-0000-0000-0000E8760000}"/>
    <cellStyle name="Normal 3 9 3 3 2 2 6" xfId="30492" xr:uid="{00000000-0005-0000-0000-0000E9760000}"/>
    <cellStyle name="Normal 3 9 3 3 2 2 6 2" xfId="30493" xr:uid="{00000000-0005-0000-0000-0000EA760000}"/>
    <cellStyle name="Normal 3 9 3 3 2 2 7" xfId="30494" xr:uid="{00000000-0005-0000-0000-0000EB760000}"/>
    <cellStyle name="Normal 3 9 3 3 2 3" xfId="30495" xr:uid="{00000000-0005-0000-0000-0000EC760000}"/>
    <cellStyle name="Normal 3 9 3 3 2 3 2" xfId="30496" xr:uid="{00000000-0005-0000-0000-0000ED760000}"/>
    <cellStyle name="Normal 3 9 3 3 2 3 2 2" xfId="30497" xr:uid="{00000000-0005-0000-0000-0000EE760000}"/>
    <cellStyle name="Normal 3 9 3 3 2 3 3" xfId="30498" xr:uid="{00000000-0005-0000-0000-0000EF760000}"/>
    <cellStyle name="Normal 3 9 3 3 2 3 4" xfId="30499" xr:uid="{00000000-0005-0000-0000-0000F0760000}"/>
    <cellStyle name="Normal 3 9 3 3 2 4" xfId="30500" xr:uid="{00000000-0005-0000-0000-0000F1760000}"/>
    <cellStyle name="Normal 3 9 3 3 2 4 2" xfId="30501" xr:uid="{00000000-0005-0000-0000-0000F2760000}"/>
    <cellStyle name="Normal 3 9 3 3 2 4 2 2" xfId="30502" xr:uid="{00000000-0005-0000-0000-0000F3760000}"/>
    <cellStyle name="Normal 3 9 3 3 2 4 3" xfId="30503" xr:uid="{00000000-0005-0000-0000-0000F4760000}"/>
    <cellStyle name="Normal 3 9 3 3 2 4 4" xfId="30504" xr:uid="{00000000-0005-0000-0000-0000F5760000}"/>
    <cellStyle name="Normal 3 9 3 3 2 5" xfId="30505" xr:uid="{00000000-0005-0000-0000-0000F6760000}"/>
    <cellStyle name="Normal 3 9 3 3 2 5 2" xfId="30506" xr:uid="{00000000-0005-0000-0000-0000F7760000}"/>
    <cellStyle name="Normal 3 9 3 3 2 5 2 2" xfId="30507" xr:uid="{00000000-0005-0000-0000-0000F8760000}"/>
    <cellStyle name="Normal 3 9 3 3 2 5 3" xfId="30508" xr:uid="{00000000-0005-0000-0000-0000F9760000}"/>
    <cellStyle name="Normal 3 9 3 3 2 6" xfId="30509" xr:uid="{00000000-0005-0000-0000-0000FA760000}"/>
    <cellStyle name="Normal 3 9 3 3 2 6 2" xfId="30510" xr:uid="{00000000-0005-0000-0000-0000FB760000}"/>
    <cellStyle name="Normal 3 9 3 3 2 7" xfId="30511" xr:uid="{00000000-0005-0000-0000-0000FC760000}"/>
    <cellStyle name="Normal 3 9 3 3 2 7 2" xfId="30512" xr:uid="{00000000-0005-0000-0000-0000FD760000}"/>
    <cellStyle name="Normal 3 9 3 3 2 8" xfId="30513" xr:uid="{00000000-0005-0000-0000-0000FE760000}"/>
    <cellStyle name="Normal 3 9 3 3 3" xfId="30514" xr:uid="{00000000-0005-0000-0000-0000FF760000}"/>
    <cellStyle name="Normal 3 9 3 3 3 2" xfId="30515" xr:uid="{00000000-0005-0000-0000-000000770000}"/>
    <cellStyle name="Normal 3 9 3 3 3 2 2" xfId="30516" xr:uid="{00000000-0005-0000-0000-000001770000}"/>
    <cellStyle name="Normal 3 9 3 3 3 2 2 2" xfId="30517" xr:uid="{00000000-0005-0000-0000-000002770000}"/>
    <cellStyle name="Normal 3 9 3 3 3 2 2 2 2" xfId="30518" xr:uid="{00000000-0005-0000-0000-000003770000}"/>
    <cellStyle name="Normal 3 9 3 3 3 2 2 3" xfId="30519" xr:uid="{00000000-0005-0000-0000-000004770000}"/>
    <cellStyle name="Normal 3 9 3 3 3 2 2 4" xfId="30520" xr:uid="{00000000-0005-0000-0000-000005770000}"/>
    <cellStyle name="Normal 3 9 3 3 3 2 3" xfId="30521" xr:uid="{00000000-0005-0000-0000-000006770000}"/>
    <cellStyle name="Normal 3 9 3 3 3 2 3 2" xfId="30522" xr:uid="{00000000-0005-0000-0000-000007770000}"/>
    <cellStyle name="Normal 3 9 3 3 3 2 3 2 2" xfId="30523" xr:uid="{00000000-0005-0000-0000-000008770000}"/>
    <cellStyle name="Normal 3 9 3 3 3 2 3 3" xfId="30524" xr:uid="{00000000-0005-0000-0000-000009770000}"/>
    <cellStyle name="Normal 3 9 3 3 3 2 4" xfId="30525" xr:uid="{00000000-0005-0000-0000-00000A770000}"/>
    <cellStyle name="Normal 3 9 3 3 3 2 4 2" xfId="30526" xr:uid="{00000000-0005-0000-0000-00000B770000}"/>
    <cellStyle name="Normal 3 9 3 3 3 2 4 2 2" xfId="30527" xr:uid="{00000000-0005-0000-0000-00000C770000}"/>
    <cellStyle name="Normal 3 9 3 3 3 2 4 3" xfId="30528" xr:uid="{00000000-0005-0000-0000-00000D770000}"/>
    <cellStyle name="Normal 3 9 3 3 3 2 5" xfId="30529" xr:uid="{00000000-0005-0000-0000-00000E770000}"/>
    <cellStyle name="Normal 3 9 3 3 3 2 5 2" xfId="30530" xr:uid="{00000000-0005-0000-0000-00000F770000}"/>
    <cellStyle name="Normal 3 9 3 3 3 2 6" xfId="30531" xr:uid="{00000000-0005-0000-0000-000010770000}"/>
    <cellStyle name="Normal 3 9 3 3 3 2 6 2" xfId="30532" xr:uid="{00000000-0005-0000-0000-000011770000}"/>
    <cellStyle name="Normal 3 9 3 3 3 2 7" xfId="30533" xr:uid="{00000000-0005-0000-0000-000012770000}"/>
    <cellStyle name="Normal 3 9 3 3 3 3" xfId="30534" xr:uid="{00000000-0005-0000-0000-000013770000}"/>
    <cellStyle name="Normal 3 9 3 3 3 3 2" xfId="30535" xr:uid="{00000000-0005-0000-0000-000014770000}"/>
    <cellStyle name="Normal 3 9 3 3 3 3 2 2" xfId="30536" xr:uid="{00000000-0005-0000-0000-000015770000}"/>
    <cellStyle name="Normal 3 9 3 3 3 3 3" xfId="30537" xr:uid="{00000000-0005-0000-0000-000016770000}"/>
    <cellStyle name="Normal 3 9 3 3 3 3 4" xfId="30538" xr:uid="{00000000-0005-0000-0000-000017770000}"/>
    <cellStyle name="Normal 3 9 3 3 3 4" xfId="30539" xr:uid="{00000000-0005-0000-0000-000018770000}"/>
    <cellStyle name="Normal 3 9 3 3 3 4 2" xfId="30540" xr:uid="{00000000-0005-0000-0000-000019770000}"/>
    <cellStyle name="Normal 3 9 3 3 3 4 2 2" xfId="30541" xr:uid="{00000000-0005-0000-0000-00001A770000}"/>
    <cellStyle name="Normal 3 9 3 3 3 4 3" xfId="30542" xr:uid="{00000000-0005-0000-0000-00001B770000}"/>
    <cellStyle name="Normal 3 9 3 3 3 4 4" xfId="30543" xr:uid="{00000000-0005-0000-0000-00001C770000}"/>
    <cellStyle name="Normal 3 9 3 3 3 5" xfId="30544" xr:uid="{00000000-0005-0000-0000-00001D770000}"/>
    <cellStyle name="Normal 3 9 3 3 3 5 2" xfId="30545" xr:uid="{00000000-0005-0000-0000-00001E770000}"/>
    <cellStyle name="Normal 3 9 3 3 3 5 2 2" xfId="30546" xr:uid="{00000000-0005-0000-0000-00001F770000}"/>
    <cellStyle name="Normal 3 9 3 3 3 5 3" xfId="30547" xr:uid="{00000000-0005-0000-0000-000020770000}"/>
    <cellStyle name="Normal 3 9 3 3 3 6" xfId="30548" xr:uid="{00000000-0005-0000-0000-000021770000}"/>
    <cellStyle name="Normal 3 9 3 3 3 6 2" xfId="30549" xr:uid="{00000000-0005-0000-0000-000022770000}"/>
    <cellStyle name="Normal 3 9 3 3 3 7" xfId="30550" xr:uid="{00000000-0005-0000-0000-000023770000}"/>
    <cellStyle name="Normal 3 9 3 3 3 7 2" xfId="30551" xr:uid="{00000000-0005-0000-0000-000024770000}"/>
    <cellStyle name="Normal 3 9 3 3 3 8" xfId="30552" xr:uid="{00000000-0005-0000-0000-000025770000}"/>
    <cellStyle name="Normal 3 9 3 3 4" xfId="30553" xr:uid="{00000000-0005-0000-0000-000026770000}"/>
    <cellStyle name="Normal 3 9 3 3 4 2" xfId="30554" xr:uid="{00000000-0005-0000-0000-000027770000}"/>
    <cellStyle name="Normal 3 9 3 3 4 2 2" xfId="30555" xr:uid="{00000000-0005-0000-0000-000028770000}"/>
    <cellStyle name="Normal 3 9 3 3 4 2 2 2" xfId="30556" xr:uid="{00000000-0005-0000-0000-000029770000}"/>
    <cellStyle name="Normal 3 9 3 3 4 2 3" xfId="30557" xr:uid="{00000000-0005-0000-0000-00002A770000}"/>
    <cellStyle name="Normal 3 9 3 3 4 2 4" xfId="30558" xr:uid="{00000000-0005-0000-0000-00002B770000}"/>
    <cellStyle name="Normal 3 9 3 3 4 3" xfId="30559" xr:uid="{00000000-0005-0000-0000-00002C770000}"/>
    <cellStyle name="Normal 3 9 3 3 4 3 2" xfId="30560" xr:uid="{00000000-0005-0000-0000-00002D770000}"/>
    <cellStyle name="Normal 3 9 3 3 4 3 2 2" xfId="30561" xr:uid="{00000000-0005-0000-0000-00002E770000}"/>
    <cellStyle name="Normal 3 9 3 3 4 3 3" xfId="30562" xr:uid="{00000000-0005-0000-0000-00002F770000}"/>
    <cellStyle name="Normal 3 9 3 3 4 4" xfId="30563" xr:uid="{00000000-0005-0000-0000-000030770000}"/>
    <cellStyle name="Normal 3 9 3 3 4 4 2" xfId="30564" xr:uid="{00000000-0005-0000-0000-000031770000}"/>
    <cellStyle name="Normal 3 9 3 3 4 4 2 2" xfId="30565" xr:uid="{00000000-0005-0000-0000-000032770000}"/>
    <cellStyle name="Normal 3 9 3 3 4 4 3" xfId="30566" xr:uid="{00000000-0005-0000-0000-000033770000}"/>
    <cellStyle name="Normal 3 9 3 3 4 5" xfId="30567" xr:uid="{00000000-0005-0000-0000-000034770000}"/>
    <cellStyle name="Normal 3 9 3 3 4 5 2" xfId="30568" xr:uid="{00000000-0005-0000-0000-000035770000}"/>
    <cellStyle name="Normal 3 9 3 3 4 6" xfId="30569" xr:uid="{00000000-0005-0000-0000-000036770000}"/>
    <cellStyle name="Normal 3 9 3 3 4 6 2" xfId="30570" xr:uid="{00000000-0005-0000-0000-000037770000}"/>
    <cellStyle name="Normal 3 9 3 3 4 7" xfId="30571" xr:uid="{00000000-0005-0000-0000-000038770000}"/>
    <cellStyle name="Normal 3 9 3 3 5" xfId="30572" xr:uid="{00000000-0005-0000-0000-000039770000}"/>
    <cellStyle name="Normal 3 9 3 3 5 2" xfId="30573" xr:uid="{00000000-0005-0000-0000-00003A770000}"/>
    <cellStyle name="Normal 3 9 3 3 5 2 2" xfId="30574" xr:uid="{00000000-0005-0000-0000-00003B770000}"/>
    <cellStyle name="Normal 3 9 3 3 5 3" xfId="30575" xr:uid="{00000000-0005-0000-0000-00003C770000}"/>
    <cellStyle name="Normal 3 9 3 3 5 4" xfId="30576" xr:uid="{00000000-0005-0000-0000-00003D770000}"/>
    <cellStyle name="Normal 3 9 3 3 6" xfId="30577" xr:uid="{00000000-0005-0000-0000-00003E770000}"/>
    <cellStyle name="Normal 3 9 3 3 6 2" xfId="30578" xr:uid="{00000000-0005-0000-0000-00003F770000}"/>
    <cellStyle name="Normal 3 9 3 3 6 2 2" xfId="30579" xr:uid="{00000000-0005-0000-0000-000040770000}"/>
    <cellStyle name="Normal 3 9 3 3 6 3" xfId="30580" xr:uid="{00000000-0005-0000-0000-000041770000}"/>
    <cellStyle name="Normal 3 9 3 3 6 4" xfId="30581" xr:uid="{00000000-0005-0000-0000-000042770000}"/>
    <cellStyle name="Normal 3 9 3 3 7" xfId="30582" xr:uid="{00000000-0005-0000-0000-000043770000}"/>
    <cellStyle name="Normal 3 9 3 3 7 2" xfId="30583" xr:uid="{00000000-0005-0000-0000-000044770000}"/>
    <cellStyle name="Normal 3 9 3 3 7 2 2" xfId="30584" xr:uid="{00000000-0005-0000-0000-000045770000}"/>
    <cellStyle name="Normal 3 9 3 3 7 3" xfId="30585" xr:uid="{00000000-0005-0000-0000-000046770000}"/>
    <cellStyle name="Normal 3 9 3 3 8" xfId="30586" xr:uid="{00000000-0005-0000-0000-000047770000}"/>
    <cellStyle name="Normal 3 9 3 3 8 2" xfId="30587" xr:uid="{00000000-0005-0000-0000-000048770000}"/>
    <cellStyle name="Normal 3 9 3 3 9" xfId="30588" xr:uid="{00000000-0005-0000-0000-000049770000}"/>
    <cellStyle name="Normal 3 9 3 3 9 2" xfId="30589" xr:uid="{00000000-0005-0000-0000-00004A770000}"/>
    <cellStyle name="Normal 3 9 3 4" xfId="30590" xr:uid="{00000000-0005-0000-0000-00004B770000}"/>
    <cellStyle name="Normal 3 9 3 4 2" xfId="30591" xr:uid="{00000000-0005-0000-0000-00004C770000}"/>
    <cellStyle name="Normal 3 9 3 4 2 2" xfId="30592" xr:uid="{00000000-0005-0000-0000-00004D770000}"/>
    <cellStyle name="Normal 3 9 3 4 2 2 2" xfId="30593" xr:uid="{00000000-0005-0000-0000-00004E770000}"/>
    <cellStyle name="Normal 3 9 3 4 2 2 2 2" xfId="30594" xr:uid="{00000000-0005-0000-0000-00004F770000}"/>
    <cellStyle name="Normal 3 9 3 4 2 2 3" xfId="30595" xr:uid="{00000000-0005-0000-0000-000050770000}"/>
    <cellStyle name="Normal 3 9 3 4 2 2 4" xfId="30596" xr:uid="{00000000-0005-0000-0000-000051770000}"/>
    <cellStyle name="Normal 3 9 3 4 2 3" xfId="30597" xr:uid="{00000000-0005-0000-0000-000052770000}"/>
    <cellStyle name="Normal 3 9 3 4 2 3 2" xfId="30598" xr:uid="{00000000-0005-0000-0000-000053770000}"/>
    <cellStyle name="Normal 3 9 3 4 2 3 2 2" xfId="30599" xr:uid="{00000000-0005-0000-0000-000054770000}"/>
    <cellStyle name="Normal 3 9 3 4 2 3 3" xfId="30600" xr:uid="{00000000-0005-0000-0000-000055770000}"/>
    <cellStyle name="Normal 3 9 3 4 2 4" xfId="30601" xr:uid="{00000000-0005-0000-0000-000056770000}"/>
    <cellStyle name="Normal 3 9 3 4 2 4 2" xfId="30602" xr:uid="{00000000-0005-0000-0000-000057770000}"/>
    <cellStyle name="Normal 3 9 3 4 2 4 2 2" xfId="30603" xr:uid="{00000000-0005-0000-0000-000058770000}"/>
    <cellStyle name="Normal 3 9 3 4 2 4 3" xfId="30604" xr:uid="{00000000-0005-0000-0000-000059770000}"/>
    <cellStyle name="Normal 3 9 3 4 2 5" xfId="30605" xr:uid="{00000000-0005-0000-0000-00005A770000}"/>
    <cellStyle name="Normal 3 9 3 4 2 5 2" xfId="30606" xr:uid="{00000000-0005-0000-0000-00005B770000}"/>
    <cellStyle name="Normal 3 9 3 4 2 6" xfId="30607" xr:uid="{00000000-0005-0000-0000-00005C770000}"/>
    <cellStyle name="Normal 3 9 3 4 2 6 2" xfId="30608" xr:uid="{00000000-0005-0000-0000-00005D770000}"/>
    <cellStyle name="Normal 3 9 3 4 2 7" xfId="30609" xr:uid="{00000000-0005-0000-0000-00005E770000}"/>
    <cellStyle name="Normal 3 9 3 4 3" xfId="30610" xr:uid="{00000000-0005-0000-0000-00005F770000}"/>
    <cellStyle name="Normal 3 9 3 4 3 2" xfId="30611" xr:uid="{00000000-0005-0000-0000-000060770000}"/>
    <cellStyle name="Normal 3 9 3 4 3 2 2" xfId="30612" xr:uid="{00000000-0005-0000-0000-000061770000}"/>
    <cellStyle name="Normal 3 9 3 4 3 3" xfId="30613" xr:uid="{00000000-0005-0000-0000-000062770000}"/>
    <cellStyle name="Normal 3 9 3 4 3 4" xfId="30614" xr:uid="{00000000-0005-0000-0000-000063770000}"/>
    <cellStyle name="Normal 3 9 3 4 4" xfId="30615" xr:uid="{00000000-0005-0000-0000-000064770000}"/>
    <cellStyle name="Normal 3 9 3 4 4 2" xfId="30616" xr:uid="{00000000-0005-0000-0000-000065770000}"/>
    <cellStyle name="Normal 3 9 3 4 4 2 2" xfId="30617" xr:uid="{00000000-0005-0000-0000-000066770000}"/>
    <cellStyle name="Normal 3 9 3 4 4 3" xfId="30618" xr:uid="{00000000-0005-0000-0000-000067770000}"/>
    <cellStyle name="Normal 3 9 3 4 4 4" xfId="30619" xr:uid="{00000000-0005-0000-0000-000068770000}"/>
    <cellStyle name="Normal 3 9 3 4 5" xfId="30620" xr:uid="{00000000-0005-0000-0000-000069770000}"/>
    <cellStyle name="Normal 3 9 3 4 5 2" xfId="30621" xr:uid="{00000000-0005-0000-0000-00006A770000}"/>
    <cellStyle name="Normal 3 9 3 4 5 2 2" xfId="30622" xr:uid="{00000000-0005-0000-0000-00006B770000}"/>
    <cellStyle name="Normal 3 9 3 4 5 3" xfId="30623" xr:uid="{00000000-0005-0000-0000-00006C770000}"/>
    <cellStyle name="Normal 3 9 3 4 6" xfId="30624" xr:uid="{00000000-0005-0000-0000-00006D770000}"/>
    <cellStyle name="Normal 3 9 3 4 6 2" xfId="30625" xr:uid="{00000000-0005-0000-0000-00006E770000}"/>
    <cellStyle name="Normal 3 9 3 4 7" xfId="30626" xr:uid="{00000000-0005-0000-0000-00006F770000}"/>
    <cellStyle name="Normal 3 9 3 4 7 2" xfId="30627" xr:uid="{00000000-0005-0000-0000-000070770000}"/>
    <cellStyle name="Normal 3 9 3 4 8" xfId="30628" xr:uid="{00000000-0005-0000-0000-000071770000}"/>
    <cellStyle name="Normal 3 9 3 5" xfId="30629" xr:uid="{00000000-0005-0000-0000-000072770000}"/>
    <cellStyle name="Normal 3 9 3 5 2" xfId="30630" xr:uid="{00000000-0005-0000-0000-000073770000}"/>
    <cellStyle name="Normal 3 9 3 5 2 2" xfId="30631" xr:uid="{00000000-0005-0000-0000-000074770000}"/>
    <cellStyle name="Normal 3 9 3 5 2 2 2" xfId="30632" xr:uid="{00000000-0005-0000-0000-000075770000}"/>
    <cellStyle name="Normal 3 9 3 5 2 2 2 2" xfId="30633" xr:uid="{00000000-0005-0000-0000-000076770000}"/>
    <cellStyle name="Normal 3 9 3 5 2 2 3" xfId="30634" xr:uid="{00000000-0005-0000-0000-000077770000}"/>
    <cellStyle name="Normal 3 9 3 5 2 2 4" xfId="30635" xr:uid="{00000000-0005-0000-0000-000078770000}"/>
    <cellStyle name="Normal 3 9 3 5 2 3" xfId="30636" xr:uid="{00000000-0005-0000-0000-000079770000}"/>
    <cellStyle name="Normal 3 9 3 5 2 3 2" xfId="30637" xr:uid="{00000000-0005-0000-0000-00007A770000}"/>
    <cellStyle name="Normal 3 9 3 5 2 3 2 2" xfId="30638" xr:uid="{00000000-0005-0000-0000-00007B770000}"/>
    <cellStyle name="Normal 3 9 3 5 2 3 3" xfId="30639" xr:uid="{00000000-0005-0000-0000-00007C770000}"/>
    <cellStyle name="Normal 3 9 3 5 2 4" xfId="30640" xr:uid="{00000000-0005-0000-0000-00007D770000}"/>
    <cellStyle name="Normal 3 9 3 5 2 4 2" xfId="30641" xr:uid="{00000000-0005-0000-0000-00007E770000}"/>
    <cellStyle name="Normal 3 9 3 5 2 4 2 2" xfId="30642" xr:uid="{00000000-0005-0000-0000-00007F770000}"/>
    <cellStyle name="Normal 3 9 3 5 2 4 3" xfId="30643" xr:uid="{00000000-0005-0000-0000-000080770000}"/>
    <cellStyle name="Normal 3 9 3 5 2 5" xfId="30644" xr:uid="{00000000-0005-0000-0000-000081770000}"/>
    <cellStyle name="Normal 3 9 3 5 2 5 2" xfId="30645" xr:uid="{00000000-0005-0000-0000-000082770000}"/>
    <cellStyle name="Normal 3 9 3 5 2 6" xfId="30646" xr:uid="{00000000-0005-0000-0000-000083770000}"/>
    <cellStyle name="Normal 3 9 3 5 2 6 2" xfId="30647" xr:uid="{00000000-0005-0000-0000-000084770000}"/>
    <cellStyle name="Normal 3 9 3 5 2 7" xfId="30648" xr:uid="{00000000-0005-0000-0000-000085770000}"/>
    <cellStyle name="Normal 3 9 3 5 3" xfId="30649" xr:uid="{00000000-0005-0000-0000-000086770000}"/>
    <cellStyle name="Normal 3 9 3 5 3 2" xfId="30650" xr:uid="{00000000-0005-0000-0000-000087770000}"/>
    <cellStyle name="Normal 3 9 3 5 3 2 2" xfId="30651" xr:uid="{00000000-0005-0000-0000-000088770000}"/>
    <cellStyle name="Normal 3 9 3 5 3 3" xfId="30652" xr:uid="{00000000-0005-0000-0000-000089770000}"/>
    <cellStyle name="Normal 3 9 3 5 3 4" xfId="30653" xr:uid="{00000000-0005-0000-0000-00008A770000}"/>
    <cellStyle name="Normal 3 9 3 5 4" xfId="30654" xr:uid="{00000000-0005-0000-0000-00008B770000}"/>
    <cellStyle name="Normal 3 9 3 5 4 2" xfId="30655" xr:uid="{00000000-0005-0000-0000-00008C770000}"/>
    <cellStyle name="Normal 3 9 3 5 4 2 2" xfId="30656" xr:uid="{00000000-0005-0000-0000-00008D770000}"/>
    <cellStyle name="Normal 3 9 3 5 4 3" xfId="30657" xr:uid="{00000000-0005-0000-0000-00008E770000}"/>
    <cellStyle name="Normal 3 9 3 5 4 4" xfId="30658" xr:uid="{00000000-0005-0000-0000-00008F770000}"/>
    <cellStyle name="Normal 3 9 3 5 5" xfId="30659" xr:uid="{00000000-0005-0000-0000-000090770000}"/>
    <cellStyle name="Normal 3 9 3 5 5 2" xfId="30660" xr:uid="{00000000-0005-0000-0000-000091770000}"/>
    <cellStyle name="Normal 3 9 3 5 5 2 2" xfId="30661" xr:uid="{00000000-0005-0000-0000-000092770000}"/>
    <cellStyle name="Normal 3 9 3 5 5 3" xfId="30662" xr:uid="{00000000-0005-0000-0000-000093770000}"/>
    <cellStyle name="Normal 3 9 3 5 6" xfId="30663" xr:uid="{00000000-0005-0000-0000-000094770000}"/>
    <cellStyle name="Normal 3 9 3 5 6 2" xfId="30664" xr:uid="{00000000-0005-0000-0000-000095770000}"/>
    <cellStyle name="Normal 3 9 3 5 7" xfId="30665" xr:uid="{00000000-0005-0000-0000-000096770000}"/>
    <cellStyle name="Normal 3 9 3 5 7 2" xfId="30666" xr:uid="{00000000-0005-0000-0000-000097770000}"/>
    <cellStyle name="Normal 3 9 3 5 8" xfId="30667" xr:uid="{00000000-0005-0000-0000-000098770000}"/>
    <cellStyle name="Normal 3 9 3 6" xfId="30668" xr:uid="{00000000-0005-0000-0000-000099770000}"/>
    <cellStyle name="Normal 3 9 3 6 2" xfId="30669" xr:uid="{00000000-0005-0000-0000-00009A770000}"/>
    <cellStyle name="Normal 3 9 3 6 2 2" xfId="30670" xr:uid="{00000000-0005-0000-0000-00009B770000}"/>
    <cellStyle name="Normal 3 9 3 6 2 2 2" xfId="30671" xr:uid="{00000000-0005-0000-0000-00009C770000}"/>
    <cellStyle name="Normal 3 9 3 6 2 3" xfId="30672" xr:uid="{00000000-0005-0000-0000-00009D770000}"/>
    <cellStyle name="Normal 3 9 3 6 2 4" xfId="30673" xr:uid="{00000000-0005-0000-0000-00009E770000}"/>
    <cellStyle name="Normal 3 9 3 6 3" xfId="30674" xr:uid="{00000000-0005-0000-0000-00009F770000}"/>
    <cellStyle name="Normal 3 9 3 6 3 2" xfId="30675" xr:uid="{00000000-0005-0000-0000-0000A0770000}"/>
    <cellStyle name="Normal 3 9 3 6 3 2 2" xfId="30676" xr:uid="{00000000-0005-0000-0000-0000A1770000}"/>
    <cellStyle name="Normal 3 9 3 6 3 3" xfId="30677" xr:uid="{00000000-0005-0000-0000-0000A2770000}"/>
    <cellStyle name="Normal 3 9 3 6 4" xfId="30678" xr:uid="{00000000-0005-0000-0000-0000A3770000}"/>
    <cellStyle name="Normal 3 9 3 6 4 2" xfId="30679" xr:uid="{00000000-0005-0000-0000-0000A4770000}"/>
    <cellStyle name="Normal 3 9 3 6 4 2 2" xfId="30680" xr:uid="{00000000-0005-0000-0000-0000A5770000}"/>
    <cellStyle name="Normal 3 9 3 6 4 3" xfId="30681" xr:uid="{00000000-0005-0000-0000-0000A6770000}"/>
    <cellStyle name="Normal 3 9 3 6 5" xfId="30682" xr:uid="{00000000-0005-0000-0000-0000A7770000}"/>
    <cellStyle name="Normal 3 9 3 6 5 2" xfId="30683" xr:uid="{00000000-0005-0000-0000-0000A8770000}"/>
    <cellStyle name="Normal 3 9 3 6 6" xfId="30684" xr:uid="{00000000-0005-0000-0000-0000A9770000}"/>
    <cellStyle name="Normal 3 9 3 6 6 2" xfId="30685" xr:uid="{00000000-0005-0000-0000-0000AA770000}"/>
    <cellStyle name="Normal 3 9 3 6 7" xfId="30686" xr:uid="{00000000-0005-0000-0000-0000AB770000}"/>
    <cellStyle name="Normal 3 9 3 7" xfId="30687" xr:uid="{00000000-0005-0000-0000-0000AC770000}"/>
    <cellStyle name="Normal 3 9 3 7 2" xfId="30688" xr:uid="{00000000-0005-0000-0000-0000AD770000}"/>
    <cellStyle name="Normal 3 9 3 7 2 2" xfId="30689" xr:uid="{00000000-0005-0000-0000-0000AE770000}"/>
    <cellStyle name="Normal 3 9 3 7 3" xfId="30690" xr:uid="{00000000-0005-0000-0000-0000AF770000}"/>
    <cellStyle name="Normal 3 9 3 7 4" xfId="30691" xr:uid="{00000000-0005-0000-0000-0000B0770000}"/>
    <cellStyle name="Normal 3 9 3 8" xfId="30692" xr:uid="{00000000-0005-0000-0000-0000B1770000}"/>
    <cellStyle name="Normal 3 9 3 8 2" xfId="30693" xr:uid="{00000000-0005-0000-0000-0000B2770000}"/>
    <cellStyle name="Normal 3 9 3 8 2 2" xfId="30694" xr:uid="{00000000-0005-0000-0000-0000B3770000}"/>
    <cellStyle name="Normal 3 9 3 8 3" xfId="30695" xr:uid="{00000000-0005-0000-0000-0000B4770000}"/>
    <cellStyle name="Normal 3 9 3 8 4" xfId="30696" xr:uid="{00000000-0005-0000-0000-0000B5770000}"/>
    <cellStyle name="Normal 3 9 3 9" xfId="30697" xr:uid="{00000000-0005-0000-0000-0000B6770000}"/>
    <cellStyle name="Normal 3 9 3 9 2" xfId="30698" xr:uid="{00000000-0005-0000-0000-0000B7770000}"/>
    <cellStyle name="Normal 3 9 3 9 2 2" xfId="30699" xr:uid="{00000000-0005-0000-0000-0000B8770000}"/>
    <cellStyle name="Normal 3 9 3 9 3" xfId="30700" xr:uid="{00000000-0005-0000-0000-0000B9770000}"/>
    <cellStyle name="Normal 3 9 4" xfId="30701" xr:uid="{00000000-0005-0000-0000-0000BA770000}"/>
    <cellStyle name="Normal 3 9 4 10" xfId="30702" xr:uid="{00000000-0005-0000-0000-0000BB770000}"/>
    <cellStyle name="Normal 3 9 4 10 2" xfId="30703" xr:uid="{00000000-0005-0000-0000-0000BC770000}"/>
    <cellStyle name="Normal 3 9 4 11" xfId="30704" xr:uid="{00000000-0005-0000-0000-0000BD770000}"/>
    <cellStyle name="Normal 3 9 4 11 2" xfId="30705" xr:uid="{00000000-0005-0000-0000-0000BE770000}"/>
    <cellStyle name="Normal 3 9 4 12" xfId="30706" xr:uid="{00000000-0005-0000-0000-0000BF770000}"/>
    <cellStyle name="Normal 3 9 4 2" xfId="30707" xr:uid="{00000000-0005-0000-0000-0000C0770000}"/>
    <cellStyle name="Normal 3 9 4 2 10" xfId="30708" xr:uid="{00000000-0005-0000-0000-0000C1770000}"/>
    <cellStyle name="Normal 3 9 4 2 10 2" xfId="30709" xr:uid="{00000000-0005-0000-0000-0000C2770000}"/>
    <cellStyle name="Normal 3 9 4 2 11" xfId="30710" xr:uid="{00000000-0005-0000-0000-0000C3770000}"/>
    <cellStyle name="Normal 3 9 4 2 2" xfId="30711" xr:uid="{00000000-0005-0000-0000-0000C4770000}"/>
    <cellStyle name="Normal 3 9 4 2 2 2" xfId="30712" xr:uid="{00000000-0005-0000-0000-0000C5770000}"/>
    <cellStyle name="Normal 3 9 4 2 2 2 2" xfId="30713" xr:uid="{00000000-0005-0000-0000-0000C6770000}"/>
    <cellStyle name="Normal 3 9 4 2 2 2 2 2" xfId="30714" xr:uid="{00000000-0005-0000-0000-0000C7770000}"/>
    <cellStyle name="Normal 3 9 4 2 2 2 2 2 2" xfId="30715" xr:uid="{00000000-0005-0000-0000-0000C8770000}"/>
    <cellStyle name="Normal 3 9 4 2 2 2 2 2 2 2" xfId="30716" xr:uid="{00000000-0005-0000-0000-0000C9770000}"/>
    <cellStyle name="Normal 3 9 4 2 2 2 2 2 3" xfId="30717" xr:uid="{00000000-0005-0000-0000-0000CA770000}"/>
    <cellStyle name="Normal 3 9 4 2 2 2 2 2 4" xfId="30718" xr:uid="{00000000-0005-0000-0000-0000CB770000}"/>
    <cellStyle name="Normal 3 9 4 2 2 2 2 3" xfId="30719" xr:uid="{00000000-0005-0000-0000-0000CC770000}"/>
    <cellStyle name="Normal 3 9 4 2 2 2 2 3 2" xfId="30720" xr:uid="{00000000-0005-0000-0000-0000CD770000}"/>
    <cellStyle name="Normal 3 9 4 2 2 2 2 3 2 2" xfId="30721" xr:uid="{00000000-0005-0000-0000-0000CE770000}"/>
    <cellStyle name="Normal 3 9 4 2 2 2 2 3 3" xfId="30722" xr:uid="{00000000-0005-0000-0000-0000CF770000}"/>
    <cellStyle name="Normal 3 9 4 2 2 2 2 4" xfId="30723" xr:uid="{00000000-0005-0000-0000-0000D0770000}"/>
    <cellStyle name="Normal 3 9 4 2 2 2 2 4 2" xfId="30724" xr:uid="{00000000-0005-0000-0000-0000D1770000}"/>
    <cellStyle name="Normal 3 9 4 2 2 2 2 4 2 2" xfId="30725" xr:uid="{00000000-0005-0000-0000-0000D2770000}"/>
    <cellStyle name="Normal 3 9 4 2 2 2 2 4 3" xfId="30726" xr:uid="{00000000-0005-0000-0000-0000D3770000}"/>
    <cellStyle name="Normal 3 9 4 2 2 2 2 5" xfId="30727" xr:uid="{00000000-0005-0000-0000-0000D4770000}"/>
    <cellStyle name="Normal 3 9 4 2 2 2 2 5 2" xfId="30728" xr:uid="{00000000-0005-0000-0000-0000D5770000}"/>
    <cellStyle name="Normal 3 9 4 2 2 2 2 6" xfId="30729" xr:uid="{00000000-0005-0000-0000-0000D6770000}"/>
    <cellStyle name="Normal 3 9 4 2 2 2 2 6 2" xfId="30730" xr:uid="{00000000-0005-0000-0000-0000D7770000}"/>
    <cellStyle name="Normal 3 9 4 2 2 2 2 7" xfId="30731" xr:uid="{00000000-0005-0000-0000-0000D8770000}"/>
    <cellStyle name="Normal 3 9 4 2 2 2 3" xfId="30732" xr:uid="{00000000-0005-0000-0000-0000D9770000}"/>
    <cellStyle name="Normal 3 9 4 2 2 2 3 2" xfId="30733" xr:uid="{00000000-0005-0000-0000-0000DA770000}"/>
    <cellStyle name="Normal 3 9 4 2 2 2 3 2 2" xfId="30734" xr:uid="{00000000-0005-0000-0000-0000DB770000}"/>
    <cellStyle name="Normal 3 9 4 2 2 2 3 3" xfId="30735" xr:uid="{00000000-0005-0000-0000-0000DC770000}"/>
    <cellStyle name="Normal 3 9 4 2 2 2 3 4" xfId="30736" xr:uid="{00000000-0005-0000-0000-0000DD770000}"/>
    <cellStyle name="Normal 3 9 4 2 2 2 4" xfId="30737" xr:uid="{00000000-0005-0000-0000-0000DE770000}"/>
    <cellStyle name="Normal 3 9 4 2 2 2 4 2" xfId="30738" xr:uid="{00000000-0005-0000-0000-0000DF770000}"/>
    <cellStyle name="Normal 3 9 4 2 2 2 4 2 2" xfId="30739" xr:uid="{00000000-0005-0000-0000-0000E0770000}"/>
    <cellStyle name="Normal 3 9 4 2 2 2 4 3" xfId="30740" xr:uid="{00000000-0005-0000-0000-0000E1770000}"/>
    <cellStyle name="Normal 3 9 4 2 2 2 4 4" xfId="30741" xr:uid="{00000000-0005-0000-0000-0000E2770000}"/>
    <cellStyle name="Normal 3 9 4 2 2 2 5" xfId="30742" xr:uid="{00000000-0005-0000-0000-0000E3770000}"/>
    <cellStyle name="Normal 3 9 4 2 2 2 5 2" xfId="30743" xr:uid="{00000000-0005-0000-0000-0000E4770000}"/>
    <cellStyle name="Normal 3 9 4 2 2 2 5 2 2" xfId="30744" xr:uid="{00000000-0005-0000-0000-0000E5770000}"/>
    <cellStyle name="Normal 3 9 4 2 2 2 5 3" xfId="30745" xr:uid="{00000000-0005-0000-0000-0000E6770000}"/>
    <cellStyle name="Normal 3 9 4 2 2 2 6" xfId="30746" xr:uid="{00000000-0005-0000-0000-0000E7770000}"/>
    <cellStyle name="Normal 3 9 4 2 2 2 6 2" xfId="30747" xr:uid="{00000000-0005-0000-0000-0000E8770000}"/>
    <cellStyle name="Normal 3 9 4 2 2 2 7" xfId="30748" xr:uid="{00000000-0005-0000-0000-0000E9770000}"/>
    <cellStyle name="Normal 3 9 4 2 2 2 7 2" xfId="30749" xr:uid="{00000000-0005-0000-0000-0000EA770000}"/>
    <cellStyle name="Normal 3 9 4 2 2 2 8" xfId="30750" xr:uid="{00000000-0005-0000-0000-0000EB770000}"/>
    <cellStyle name="Normal 3 9 4 2 2 3" xfId="30751" xr:uid="{00000000-0005-0000-0000-0000EC770000}"/>
    <cellStyle name="Normal 3 9 4 2 2 3 2" xfId="30752" xr:uid="{00000000-0005-0000-0000-0000ED770000}"/>
    <cellStyle name="Normal 3 9 4 2 2 3 2 2" xfId="30753" xr:uid="{00000000-0005-0000-0000-0000EE770000}"/>
    <cellStyle name="Normal 3 9 4 2 2 3 2 2 2" xfId="30754" xr:uid="{00000000-0005-0000-0000-0000EF770000}"/>
    <cellStyle name="Normal 3 9 4 2 2 3 2 3" xfId="30755" xr:uid="{00000000-0005-0000-0000-0000F0770000}"/>
    <cellStyle name="Normal 3 9 4 2 2 3 2 4" xfId="30756" xr:uid="{00000000-0005-0000-0000-0000F1770000}"/>
    <cellStyle name="Normal 3 9 4 2 2 3 3" xfId="30757" xr:uid="{00000000-0005-0000-0000-0000F2770000}"/>
    <cellStyle name="Normal 3 9 4 2 2 3 3 2" xfId="30758" xr:uid="{00000000-0005-0000-0000-0000F3770000}"/>
    <cellStyle name="Normal 3 9 4 2 2 3 3 2 2" xfId="30759" xr:uid="{00000000-0005-0000-0000-0000F4770000}"/>
    <cellStyle name="Normal 3 9 4 2 2 3 3 3" xfId="30760" xr:uid="{00000000-0005-0000-0000-0000F5770000}"/>
    <cellStyle name="Normal 3 9 4 2 2 3 4" xfId="30761" xr:uid="{00000000-0005-0000-0000-0000F6770000}"/>
    <cellStyle name="Normal 3 9 4 2 2 3 4 2" xfId="30762" xr:uid="{00000000-0005-0000-0000-0000F7770000}"/>
    <cellStyle name="Normal 3 9 4 2 2 3 4 2 2" xfId="30763" xr:uid="{00000000-0005-0000-0000-0000F8770000}"/>
    <cellStyle name="Normal 3 9 4 2 2 3 4 3" xfId="30764" xr:uid="{00000000-0005-0000-0000-0000F9770000}"/>
    <cellStyle name="Normal 3 9 4 2 2 3 5" xfId="30765" xr:uid="{00000000-0005-0000-0000-0000FA770000}"/>
    <cellStyle name="Normal 3 9 4 2 2 3 5 2" xfId="30766" xr:uid="{00000000-0005-0000-0000-0000FB770000}"/>
    <cellStyle name="Normal 3 9 4 2 2 3 6" xfId="30767" xr:uid="{00000000-0005-0000-0000-0000FC770000}"/>
    <cellStyle name="Normal 3 9 4 2 2 3 6 2" xfId="30768" xr:uid="{00000000-0005-0000-0000-0000FD770000}"/>
    <cellStyle name="Normal 3 9 4 2 2 3 7" xfId="30769" xr:uid="{00000000-0005-0000-0000-0000FE770000}"/>
    <cellStyle name="Normal 3 9 4 2 2 4" xfId="30770" xr:uid="{00000000-0005-0000-0000-0000FF770000}"/>
    <cellStyle name="Normal 3 9 4 2 2 4 2" xfId="30771" xr:uid="{00000000-0005-0000-0000-000000780000}"/>
    <cellStyle name="Normal 3 9 4 2 2 4 2 2" xfId="30772" xr:uid="{00000000-0005-0000-0000-000001780000}"/>
    <cellStyle name="Normal 3 9 4 2 2 4 3" xfId="30773" xr:uid="{00000000-0005-0000-0000-000002780000}"/>
    <cellStyle name="Normal 3 9 4 2 2 4 4" xfId="30774" xr:uid="{00000000-0005-0000-0000-000003780000}"/>
    <cellStyle name="Normal 3 9 4 2 2 5" xfId="30775" xr:uid="{00000000-0005-0000-0000-000004780000}"/>
    <cellStyle name="Normal 3 9 4 2 2 5 2" xfId="30776" xr:uid="{00000000-0005-0000-0000-000005780000}"/>
    <cellStyle name="Normal 3 9 4 2 2 5 2 2" xfId="30777" xr:uid="{00000000-0005-0000-0000-000006780000}"/>
    <cellStyle name="Normal 3 9 4 2 2 5 3" xfId="30778" xr:uid="{00000000-0005-0000-0000-000007780000}"/>
    <cellStyle name="Normal 3 9 4 2 2 5 4" xfId="30779" xr:uid="{00000000-0005-0000-0000-000008780000}"/>
    <cellStyle name="Normal 3 9 4 2 2 6" xfId="30780" xr:uid="{00000000-0005-0000-0000-000009780000}"/>
    <cellStyle name="Normal 3 9 4 2 2 6 2" xfId="30781" xr:uid="{00000000-0005-0000-0000-00000A780000}"/>
    <cellStyle name="Normal 3 9 4 2 2 6 2 2" xfId="30782" xr:uid="{00000000-0005-0000-0000-00000B780000}"/>
    <cellStyle name="Normal 3 9 4 2 2 6 3" xfId="30783" xr:uid="{00000000-0005-0000-0000-00000C780000}"/>
    <cellStyle name="Normal 3 9 4 2 2 7" xfId="30784" xr:uid="{00000000-0005-0000-0000-00000D780000}"/>
    <cellStyle name="Normal 3 9 4 2 2 7 2" xfId="30785" xr:uid="{00000000-0005-0000-0000-00000E780000}"/>
    <cellStyle name="Normal 3 9 4 2 2 8" xfId="30786" xr:uid="{00000000-0005-0000-0000-00000F780000}"/>
    <cellStyle name="Normal 3 9 4 2 2 8 2" xfId="30787" xr:uid="{00000000-0005-0000-0000-000010780000}"/>
    <cellStyle name="Normal 3 9 4 2 2 9" xfId="30788" xr:uid="{00000000-0005-0000-0000-000011780000}"/>
    <cellStyle name="Normal 3 9 4 2 3" xfId="30789" xr:uid="{00000000-0005-0000-0000-000012780000}"/>
    <cellStyle name="Normal 3 9 4 2 3 2" xfId="30790" xr:uid="{00000000-0005-0000-0000-000013780000}"/>
    <cellStyle name="Normal 3 9 4 2 3 2 2" xfId="30791" xr:uid="{00000000-0005-0000-0000-000014780000}"/>
    <cellStyle name="Normal 3 9 4 2 3 2 2 2" xfId="30792" xr:uid="{00000000-0005-0000-0000-000015780000}"/>
    <cellStyle name="Normal 3 9 4 2 3 2 2 2 2" xfId="30793" xr:uid="{00000000-0005-0000-0000-000016780000}"/>
    <cellStyle name="Normal 3 9 4 2 3 2 2 3" xfId="30794" xr:uid="{00000000-0005-0000-0000-000017780000}"/>
    <cellStyle name="Normal 3 9 4 2 3 2 2 4" xfId="30795" xr:uid="{00000000-0005-0000-0000-000018780000}"/>
    <cellStyle name="Normal 3 9 4 2 3 2 3" xfId="30796" xr:uid="{00000000-0005-0000-0000-000019780000}"/>
    <cellStyle name="Normal 3 9 4 2 3 2 3 2" xfId="30797" xr:uid="{00000000-0005-0000-0000-00001A780000}"/>
    <cellStyle name="Normal 3 9 4 2 3 2 3 2 2" xfId="30798" xr:uid="{00000000-0005-0000-0000-00001B780000}"/>
    <cellStyle name="Normal 3 9 4 2 3 2 3 3" xfId="30799" xr:uid="{00000000-0005-0000-0000-00001C780000}"/>
    <cellStyle name="Normal 3 9 4 2 3 2 4" xfId="30800" xr:uid="{00000000-0005-0000-0000-00001D780000}"/>
    <cellStyle name="Normal 3 9 4 2 3 2 4 2" xfId="30801" xr:uid="{00000000-0005-0000-0000-00001E780000}"/>
    <cellStyle name="Normal 3 9 4 2 3 2 4 2 2" xfId="30802" xr:uid="{00000000-0005-0000-0000-00001F780000}"/>
    <cellStyle name="Normal 3 9 4 2 3 2 4 3" xfId="30803" xr:uid="{00000000-0005-0000-0000-000020780000}"/>
    <cellStyle name="Normal 3 9 4 2 3 2 5" xfId="30804" xr:uid="{00000000-0005-0000-0000-000021780000}"/>
    <cellStyle name="Normal 3 9 4 2 3 2 5 2" xfId="30805" xr:uid="{00000000-0005-0000-0000-000022780000}"/>
    <cellStyle name="Normal 3 9 4 2 3 2 6" xfId="30806" xr:uid="{00000000-0005-0000-0000-000023780000}"/>
    <cellStyle name="Normal 3 9 4 2 3 2 6 2" xfId="30807" xr:uid="{00000000-0005-0000-0000-000024780000}"/>
    <cellStyle name="Normal 3 9 4 2 3 2 7" xfId="30808" xr:uid="{00000000-0005-0000-0000-000025780000}"/>
    <cellStyle name="Normal 3 9 4 2 3 3" xfId="30809" xr:uid="{00000000-0005-0000-0000-000026780000}"/>
    <cellStyle name="Normal 3 9 4 2 3 3 2" xfId="30810" xr:uid="{00000000-0005-0000-0000-000027780000}"/>
    <cellStyle name="Normal 3 9 4 2 3 3 2 2" xfId="30811" xr:uid="{00000000-0005-0000-0000-000028780000}"/>
    <cellStyle name="Normal 3 9 4 2 3 3 3" xfId="30812" xr:uid="{00000000-0005-0000-0000-000029780000}"/>
    <cellStyle name="Normal 3 9 4 2 3 3 4" xfId="30813" xr:uid="{00000000-0005-0000-0000-00002A780000}"/>
    <cellStyle name="Normal 3 9 4 2 3 4" xfId="30814" xr:uid="{00000000-0005-0000-0000-00002B780000}"/>
    <cellStyle name="Normal 3 9 4 2 3 4 2" xfId="30815" xr:uid="{00000000-0005-0000-0000-00002C780000}"/>
    <cellStyle name="Normal 3 9 4 2 3 4 2 2" xfId="30816" xr:uid="{00000000-0005-0000-0000-00002D780000}"/>
    <cellStyle name="Normal 3 9 4 2 3 4 3" xfId="30817" xr:uid="{00000000-0005-0000-0000-00002E780000}"/>
    <cellStyle name="Normal 3 9 4 2 3 4 4" xfId="30818" xr:uid="{00000000-0005-0000-0000-00002F780000}"/>
    <cellStyle name="Normal 3 9 4 2 3 5" xfId="30819" xr:uid="{00000000-0005-0000-0000-000030780000}"/>
    <cellStyle name="Normal 3 9 4 2 3 5 2" xfId="30820" xr:uid="{00000000-0005-0000-0000-000031780000}"/>
    <cellStyle name="Normal 3 9 4 2 3 5 2 2" xfId="30821" xr:uid="{00000000-0005-0000-0000-000032780000}"/>
    <cellStyle name="Normal 3 9 4 2 3 5 3" xfId="30822" xr:uid="{00000000-0005-0000-0000-000033780000}"/>
    <cellStyle name="Normal 3 9 4 2 3 6" xfId="30823" xr:uid="{00000000-0005-0000-0000-000034780000}"/>
    <cellStyle name="Normal 3 9 4 2 3 6 2" xfId="30824" xr:uid="{00000000-0005-0000-0000-000035780000}"/>
    <cellStyle name="Normal 3 9 4 2 3 7" xfId="30825" xr:uid="{00000000-0005-0000-0000-000036780000}"/>
    <cellStyle name="Normal 3 9 4 2 3 7 2" xfId="30826" xr:uid="{00000000-0005-0000-0000-000037780000}"/>
    <cellStyle name="Normal 3 9 4 2 3 8" xfId="30827" xr:uid="{00000000-0005-0000-0000-000038780000}"/>
    <cellStyle name="Normal 3 9 4 2 4" xfId="30828" xr:uid="{00000000-0005-0000-0000-000039780000}"/>
    <cellStyle name="Normal 3 9 4 2 4 2" xfId="30829" xr:uid="{00000000-0005-0000-0000-00003A780000}"/>
    <cellStyle name="Normal 3 9 4 2 4 2 2" xfId="30830" xr:uid="{00000000-0005-0000-0000-00003B780000}"/>
    <cellStyle name="Normal 3 9 4 2 4 2 2 2" xfId="30831" xr:uid="{00000000-0005-0000-0000-00003C780000}"/>
    <cellStyle name="Normal 3 9 4 2 4 2 2 2 2" xfId="30832" xr:uid="{00000000-0005-0000-0000-00003D780000}"/>
    <cellStyle name="Normal 3 9 4 2 4 2 2 3" xfId="30833" xr:uid="{00000000-0005-0000-0000-00003E780000}"/>
    <cellStyle name="Normal 3 9 4 2 4 2 2 4" xfId="30834" xr:uid="{00000000-0005-0000-0000-00003F780000}"/>
    <cellStyle name="Normal 3 9 4 2 4 2 3" xfId="30835" xr:uid="{00000000-0005-0000-0000-000040780000}"/>
    <cellStyle name="Normal 3 9 4 2 4 2 3 2" xfId="30836" xr:uid="{00000000-0005-0000-0000-000041780000}"/>
    <cellStyle name="Normal 3 9 4 2 4 2 3 2 2" xfId="30837" xr:uid="{00000000-0005-0000-0000-000042780000}"/>
    <cellStyle name="Normal 3 9 4 2 4 2 3 3" xfId="30838" xr:uid="{00000000-0005-0000-0000-000043780000}"/>
    <cellStyle name="Normal 3 9 4 2 4 2 4" xfId="30839" xr:uid="{00000000-0005-0000-0000-000044780000}"/>
    <cellStyle name="Normal 3 9 4 2 4 2 4 2" xfId="30840" xr:uid="{00000000-0005-0000-0000-000045780000}"/>
    <cellStyle name="Normal 3 9 4 2 4 2 4 2 2" xfId="30841" xr:uid="{00000000-0005-0000-0000-000046780000}"/>
    <cellStyle name="Normal 3 9 4 2 4 2 4 3" xfId="30842" xr:uid="{00000000-0005-0000-0000-000047780000}"/>
    <cellStyle name="Normal 3 9 4 2 4 2 5" xfId="30843" xr:uid="{00000000-0005-0000-0000-000048780000}"/>
    <cellStyle name="Normal 3 9 4 2 4 2 5 2" xfId="30844" xr:uid="{00000000-0005-0000-0000-000049780000}"/>
    <cellStyle name="Normal 3 9 4 2 4 2 6" xfId="30845" xr:uid="{00000000-0005-0000-0000-00004A780000}"/>
    <cellStyle name="Normal 3 9 4 2 4 2 6 2" xfId="30846" xr:uid="{00000000-0005-0000-0000-00004B780000}"/>
    <cellStyle name="Normal 3 9 4 2 4 2 7" xfId="30847" xr:uid="{00000000-0005-0000-0000-00004C780000}"/>
    <cellStyle name="Normal 3 9 4 2 4 3" xfId="30848" xr:uid="{00000000-0005-0000-0000-00004D780000}"/>
    <cellStyle name="Normal 3 9 4 2 4 3 2" xfId="30849" xr:uid="{00000000-0005-0000-0000-00004E780000}"/>
    <cellStyle name="Normal 3 9 4 2 4 3 2 2" xfId="30850" xr:uid="{00000000-0005-0000-0000-00004F780000}"/>
    <cellStyle name="Normal 3 9 4 2 4 3 3" xfId="30851" xr:uid="{00000000-0005-0000-0000-000050780000}"/>
    <cellStyle name="Normal 3 9 4 2 4 3 4" xfId="30852" xr:uid="{00000000-0005-0000-0000-000051780000}"/>
    <cellStyle name="Normal 3 9 4 2 4 4" xfId="30853" xr:uid="{00000000-0005-0000-0000-000052780000}"/>
    <cellStyle name="Normal 3 9 4 2 4 4 2" xfId="30854" xr:uid="{00000000-0005-0000-0000-000053780000}"/>
    <cellStyle name="Normal 3 9 4 2 4 4 2 2" xfId="30855" xr:uid="{00000000-0005-0000-0000-000054780000}"/>
    <cellStyle name="Normal 3 9 4 2 4 4 3" xfId="30856" xr:uid="{00000000-0005-0000-0000-000055780000}"/>
    <cellStyle name="Normal 3 9 4 2 4 4 4" xfId="30857" xr:uid="{00000000-0005-0000-0000-000056780000}"/>
    <cellStyle name="Normal 3 9 4 2 4 5" xfId="30858" xr:uid="{00000000-0005-0000-0000-000057780000}"/>
    <cellStyle name="Normal 3 9 4 2 4 5 2" xfId="30859" xr:uid="{00000000-0005-0000-0000-000058780000}"/>
    <cellStyle name="Normal 3 9 4 2 4 5 2 2" xfId="30860" xr:uid="{00000000-0005-0000-0000-000059780000}"/>
    <cellStyle name="Normal 3 9 4 2 4 5 3" xfId="30861" xr:uid="{00000000-0005-0000-0000-00005A780000}"/>
    <cellStyle name="Normal 3 9 4 2 4 6" xfId="30862" xr:uid="{00000000-0005-0000-0000-00005B780000}"/>
    <cellStyle name="Normal 3 9 4 2 4 6 2" xfId="30863" xr:uid="{00000000-0005-0000-0000-00005C780000}"/>
    <cellStyle name="Normal 3 9 4 2 4 7" xfId="30864" xr:uid="{00000000-0005-0000-0000-00005D780000}"/>
    <cellStyle name="Normal 3 9 4 2 4 7 2" xfId="30865" xr:uid="{00000000-0005-0000-0000-00005E780000}"/>
    <cellStyle name="Normal 3 9 4 2 4 8" xfId="30866" xr:uid="{00000000-0005-0000-0000-00005F780000}"/>
    <cellStyle name="Normal 3 9 4 2 5" xfId="30867" xr:uid="{00000000-0005-0000-0000-000060780000}"/>
    <cellStyle name="Normal 3 9 4 2 5 2" xfId="30868" xr:uid="{00000000-0005-0000-0000-000061780000}"/>
    <cellStyle name="Normal 3 9 4 2 5 2 2" xfId="30869" xr:uid="{00000000-0005-0000-0000-000062780000}"/>
    <cellStyle name="Normal 3 9 4 2 5 2 2 2" xfId="30870" xr:uid="{00000000-0005-0000-0000-000063780000}"/>
    <cellStyle name="Normal 3 9 4 2 5 2 3" xfId="30871" xr:uid="{00000000-0005-0000-0000-000064780000}"/>
    <cellStyle name="Normal 3 9 4 2 5 2 4" xfId="30872" xr:uid="{00000000-0005-0000-0000-000065780000}"/>
    <cellStyle name="Normal 3 9 4 2 5 3" xfId="30873" xr:uid="{00000000-0005-0000-0000-000066780000}"/>
    <cellStyle name="Normal 3 9 4 2 5 3 2" xfId="30874" xr:uid="{00000000-0005-0000-0000-000067780000}"/>
    <cellStyle name="Normal 3 9 4 2 5 3 2 2" xfId="30875" xr:uid="{00000000-0005-0000-0000-000068780000}"/>
    <cellStyle name="Normal 3 9 4 2 5 3 3" xfId="30876" xr:uid="{00000000-0005-0000-0000-000069780000}"/>
    <cellStyle name="Normal 3 9 4 2 5 4" xfId="30877" xr:uid="{00000000-0005-0000-0000-00006A780000}"/>
    <cellStyle name="Normal 3 9 4 2 5 4 2" xfId="30878" xr:uid="{00000000-0005-0000-0000-00006B780000}"/>
    <cellStyle name="Normal 3 9 4 2 5 4 2 2" xfId="30879" xr:uid="{00000000-0005-0000-0000-00006C780000}"/>
    <cellStyle name="Normal 3 9 4 2 5 4 3" xfId="30880" xr:uid="{00000000-0005-0000-0000-00006D780000}"/>
    <cellStyle name="Normal 3 9 4 2 5 5" xfId="30881" xr:uid="{00000000-0005-0000-0000-00006E780000}"/>
    <cellStyle name="Normal 3 9 4 2 5 5 2" xfId="30882" xr:uid="{00000000-0005-0000-0000-00006F780000}"/>
    <cellStyle name="Normal 3 9 4 2 5 6" xfId="30883" xr:uid="{00000000-0005-0000-0000-000070780000}"/>
    <cellStyle name="Normal 3 9 4 2 5 6 2" xfId="30884" xr:uid="{00000000-0005-0000-0000-000071780000}"/>
    <cellStyle name="Normal 3 9 4 2 5 7" xfId="30885" xr:uid="{00000000-0005-0000-0000-000072780000}"/>
    <cellStyle name="Normal 3 9 4 2 6" xfId="30886" xr:uid="{00000000-0005-0000-0000-000073780000}"/>
    <cellStyle name="Normal 3 9 4 2 6 2" xfId="30887" xr:uid="{00000000-0005-0000-0000-000074780000}"/>
    <cellStyle name="Normal 3 9 4 2 6 2 2" xfId="30888" xr:uid="{00000000-0005-0000-0000-000075780000}"/>
    <cellStyle name="Normal 3 9 4 2 6 3" xfId="30889" xr:uid="{00000000-0005-0000-0000-000076780000}"/>
    <cellStyle name="Normal 3 9 4 2 6 4" xfId="30890" xr:uid="{00000000-0005-0000-0000-000077780000}"/>
    <cellStyle name="Normal 3 9 4 2 7" xfId="30891" xr:uid="{00000000-0005-0000-0000-000078780000}"/>
    <cellStyle name="Normal 3 9 4 2 7 2" xfId="30892" xr:uid="{00000000-0005-0000-0000-000079780000}"/>
    <cellStyle name="Normal 3 9 4 2 7 2 2" xfId="30893" xr:uid="{00000000-0005-0000-0000-00007A780000}"/>
    <cellStyle name="Normal 3 9 4 2 7 3" xfId="30894" xr:uid="{00000000-0005-0000-0000-00007B780000}"/>
    <cellStyle name="Normal 3 9 4 2 7 4" xfId="30895" xr:uid="{00000000-0005-0000-0000-00007C780000}"/>
    <cellStyle name="Normal 3 9 4 2 8" xfId="30896" xr:uid="{00000000-0005-0000-0000-00007D780000}"/>
    <cellStyle name="Normal 3 9 4 2 8 2" xfId="30897" xr:uid="{00000000-0005-0000-0000-00007E780000}"/>
    <cellStyle name="Normal 3 9 4 2 8 2 2" xfId="30898" xr:uid="{00000000-0005-0000-0000-00007F780000}"/>
    <cellStyle name="Normal 3 9 4 2 8 3" xfId="30899" xr:uid="{00000000-0005-0000-0000-000080780000}"/>
    <cellStyle name="Normal 3 9 4 2 9" xfId="30900" xr:uid="{00000000-0005-0000-0000-000081780000}"/>
    <cellStyle name="Normal 3 9 4 2 9 2" xfId="30901" xr:uid="{00000000-0005-0000-0000-000082780000}"/>
    <cellStyle name="Normal 3 9 4 3" xfId="30902" xr:uid="{00000000-0005-0000-0000-000083780000}"/>
    <cellStyle name="Normal 3 9 4 3 10" xfId="30903" xr:uid="{00000000-0005-0000-0000-000084780000}"/>
    <cellStyle name="Normal 3 9 4 3 2" xfId="30904" xr:uid="{00000000-0005-0000-0000-000085780000}"/>
    <cellStyle name="Normal 3 9 4 3 2 2" xfId="30905" xr:uid="{00000000-0005-0000-0000-000086780000}"/>
    <cellStyle name="Normal 3 9 4 3 2 2 2" xfId="30906" xr:uid="{00000000-0005-0000-0000-000087780000}"/>
    <cellStyle name="Normal 3 9 4 3 2 2 2 2" xfId="30907" xr:uid="{00000000-0005-0000-0000-000088780000}"/>
    <cellStyle name="Normal 3 9 4 3 2 2 2 2 2" xfId="30908" xr:uid="{00000000-0005-0000-0000-000089780000}"/>
    <cellStyle name="Normal 3 9 4 3 2 2 2 3" xfId="30909" xr:uid="{00000000-0005-0000-0000-00008A780000}"/>
    <cellStyle name="Normal 3 9 4 3 2 2 2 4" xfId="30910" xr:uid="{00000000-0005-0000-0000-00008B780000}"/>
    <cellStyle name="Normal 3 9 4 3 2 2 3" xfId="30911" xr:uid="{00000000-0005-0000-0000-00008C780000}"/>
    <cellStyle name="Normal 3 9 4 3 2 2 3 2" xfId="30912" xr:uid="{00000000-0005-0000-0000-00008D780000}"/>
    <cellStyle name="Normal 3 9 4 3 2 2 3 2 2" xfId="30913" xr:uid="{00000000-0005-0000-0000-00008E780000}"/>
    <cellStyle name="Normal 3 9 4 3 2 2 3 3" xfId="30914" xr:uid="{00000000-0005-0000-0000-00008F780000}"/>
    <cellStyle name="Normal 3 9 4 3 2 2 4" xfId="30915" xr:uid="{00000000-0005-0000-0000-000090780000}"/>
    <cellStyle name="Normal 3 9 4 3 2 2 4 2" xfId="30916" xr:uid="{00000000-0005-0000-0000-000091780000}"/>
    <cellStyle name="Normal 3 9 4 3 2 2 4 2 2" xfId="30917" xr:uid="{00000000-0005-0000-0000-000092780000}"/>
    <cellStyle name="Normal 3 9 4 3 2 2 4 3" xfId="30918" xr:uid="{00000000-0005-0000-0000-000093780000}"/>
    <cellStyle name="Normal 3 9 4 3 2 2 5" xfId="30919" xr:uid="{00000000-0005-0000-0000-000094780000}"/>
    <cellStyle name="Normal 3 9 4 3 2 2 5 2" xfId="30920" xr:uid="{00000000-0005-0000-0000-000095780000}"/>
    <cellStyle name="Normal 3 9 4 3 2 2 6" xfId="30921" xr:uid="{00000000-0005-0000-0000-000096780000}"/>
    <cellStyle name="Normal 3 9 4 3 2 2 6 2" xfId="30922" xr:uid="{00000000-0005-0000-0000-000097780000}"/>
    <cellStyle name="Normal 3 9 4 3 2 2 7" xfId="30923" xr:uid="{00000000-0005-0000-0000-000098780000}"/>
    <cellStyle name="Normal 3 9 4 3 2 3" xfId="30924" xr:uid="{00000000-0005-0000-0000-000099780000}"/>
    <cellStyle name="Normal 3 9 4 3 2 3 2" xfId="30925" xr:uid="{00000000-0005-0000-0000-00009A780000}"/>
    <cellStyle name="Normal 3 9 4 3 2 3 2 2" xfId="30926" xr:uid="{00000000-0005-0000-0000-00009B780000}"/>
    <cellStyle name="Normal 3 9 4 3 2 3 3" xfId="30927" xr:uid="{00000000-0005-0000-0000-00009C780000}"/>
    <cellStyle name="Normal 3 9 4 3 2 3 4" xfId="30928" xr:uid="{00000000-0005-0000-0000-00009D780000}"/>
    <cellStyle name="Normal 3 9 4 3 2 4" xfId="30929" xr:uid="{00000000-0005-0000-0000-00009E780000}"/>
    <cellStyle name="Normal 3 9 4 3 2 4 2" xfId="30930" xr:uid="{00000000-0005-0000-0000-00009F780000}"/>
    <cellStyle name="Normal 3 9 4 3 2 4 2 2" xfId="30931" xr:uid="{00000000-0005-0000-0000-0000A0780000}"/>
    <cellStyle name="Normal 3 9 4 3 2 4 3" xfId="30932" xr:uid="{00000000-0005-0000-0000-0000A1780000}"/>
    <cellStyle name="Normal 3 9 4 3 2 4 4" xfId="30933" xr:uid="{00000000-0005-0000-0000-0000A2780000}"/>
    <cellStyle name="Normal 3 9 4 3 2 5" xfId="30934" xr:uid="{00000000-0005-0000-0000-0000A3780000}"/>
    <cellStyle name="Normal 3 9 4 3 2 5 2" xfId="30935" xr:uid="{00000000-0005-0000-0000-0000A4780000}"/>
    <cellStyle name="Normal 3 9 4 3 2 5 2 2" xfId="30936" xr:uid="{00000000-0005-0000-0000-0000A5780000}"/>
    <cellStyle name="Normal 3 9 4 3 2 5 3" xfId="30937" xr:uid="{00000000-0005-0000-0000-0000A6780000}"/>
    <cellStyle name="Normal 3 9 4 3 2 6" xfId="30938" xr:uid="{00000000-0005-0000-0000-0000A7780000}"/>
    <cellStyle name="Normal 3 9 4 3 2 6 2" xfId="30939" xr:uid="{00000000-0005-0000-0000-0000A8780000}"/>
    <cellStyle name="Normal 3 9 4 3 2 7" xfId="30940" xr:uid="{00000000-0005-0000-0000-0000A9780000}"/>
    <cellStyle name="Normal 3 9 4 3 2 7 2" xfId="30941" xr:uid="{00000000-0005-0000-0000-0000AA780000}"/>
    <cellStyle name="Normal 3 9 4 3 2 8" xfId="30942" xr:uid="{00000000-0005-0000-0000-0000AB780000}"/>
    <cellStyle name="Normal 3 9 4 3 3" xfId="30943" xr:uid="{00000000-0005-0000-0000-0000AC780000}"/>
    <cellStyle name="Normal 3 9 4 3 3 2" xfId="30944" xr:uid="{00000000-0005-0000-0000-0000AD780000}"/>
    <cellStyle name="Normal 3 9 4 3 3 2 2" xfId="30945" xr:uid="{00000000-0005-0000-0000-0000AE780000}"/>
    <cellStyle name="Normal 3 9 4 3 3 2 2 2" xfId="30946" xr:uid="{00000000-0005-0000-0000-0000AF780000}"/>
    <cellStyle name="Normal 3 9 4 3 3 2 2 2 2" xfId="30947" xr:uid="{00000000-0005-0000-0000-0000B0780000}"/>
    <cellStyle name="Normal 3 9 4 3 3 2 2 3" xfId="30948" xr:uid="{00000000-0005-0000-0000-0000B1780000}"/>
    <cellStyle name="Normal 3 9 4 3 3 2 2 4" xfId="30949" xr:uid="{00000000-0005-0000-0000-0000B2780000}"/>
    <cellStyle name="Normal 3 9 4 3 3 2 3" xfId="30950" xr:uid="{00000000-0005-0000-0000-0000B3780000}"/>
    <cellStyle name="Normal 3 9 4 3 3 2 3 2" xfId="30951" xr:uid="{00000000-0005-0000-0000-0000B4780000}"/>
    <cellStyle name="Normal 3 9 4 3 3 2 3 2 2" xfId="30952" xr:uid="{00000000-0005-0000-0000-0000B5780000}"/>
    <cellStyle name="Normal 3 9 4 3 3 2 3 3" xfId="30953" xr:uid="{00000000-0005-0000-0000-0000B6780000}"/>
    <cellStyle name="Normal 3 9 4 3 3 2 4" xfId="30954" xr:uid="{00000000-0005-0000-0000-0000B7780000}"/>
    <cellStyle name="Normal 3 9 4 3 3 2 4 2" xfId="30955" xr:uid="{00000000-0005-0000-0000-0000B8780000}"/>
    <cellStyle name="Normal 3 9 4 3 3 2 4 2 2" xfId="30956" xr:uid="{00000000-0005-0000-0000-0000B9780000}"/>
    <cellStyle name="Normal 3 9 4 3 3 2 4 3" xfId="30957" xr:uid="{00000000-0005-0000-0000-0000BA780000}"/>
    <cellStyle name="Normal 3 9 4 3 3 2 5" xfId="30958" xr:uid="{00000000-0005-0000-0000-0000BB780000}"/>
    <cellStyle name="Normal 3 9 4 3 3 2 5 2" xfId="30959" xr:uid="{00000000-0005-0000-0000-0000BC780000}"/>
    <cellStyle name="Normal 3 9 4 3 3 2 6" xfId="30960" xr:uid="{00000000-0005-0000-0000-0000BD780000}"/>
    <cellStyle name="Normal 3 9 4 3 3 2 6 2" xfId="30961" xr:uid="{00000000-0005-0000-0000-0000BE780000}"/>
    <cellStyle name="Normal 3 9 4 3 3 2 7" xfId="30962" xr:uid="{00000000-0005-0000-0000-0000BF780000}"/>
    <cellStyle name="Normal 3 9 4 3 3 3" xfId="30963" xr:uid="{00000000-0005-0000-0000-0000C0780000}"/>
    <cellStyle name="Normal 3 9 4 3 3 3 2" xfId="30964" xr:uid="{00000000-0005-0000-0000-0000C1780000}"/>
    <cellStyle name="Normal 3 9 4 3 3 3 2 2" xfId="30965" xr:uid="{00000000-0005-0000-0000-0000C2780000}"/>
    <cellStyle name="Normal 3 9 4 3 3 3 3" xfId="30966" xr:uid="{00000000-0005-0000-0000-0000C3780000}"/>
    <cellStyle name="Normal 3 9 4 3 3 3 4" xfId="30967" xr:uid="{00000000-0005-0000-0000-0000C4780000}"/>
    <cellStyle name="Normal 3 9 4 3 3 4" xfId="30968" xr:uid="{00000000-0005-0000-0000-0000C5780000}"/>
    <cellStyle name="Normal 3 9 4 3 3 4 2" xfId="30969" xr:uid="{00000000-0005-0000-0000-0000C6780000}"/>
    <cellStyle name="Normal 3 9 4 3 3 4 2 2" xfId="30970" xr:uid="{00000000-0005-0000-0000-0000C7780000}"/>
    <cellStyle name="Normal 3 9 4 3 3 4 3" xfId="30971" xr:uid="{00000000-0005-0000-0000-0000C8780000}"/>
    <cellStyle name="Normal 3 9 4 3 3 4 4" xfId="30972" xr:uid="{00000000-0005-0000-0000-0000C9780000}"/>
    <cellStyle name="Normal 3 9 4 3 3 5" xfId="30973" xr:uid="{00000000-0005-0000-0000-0000CA780000}"/>
    <cellStyle name="Normal 3 9 4 3 3 5 2" xfId="30974" xr:uid="{00000000-0005-0000-0000-0000CB780000}"/>
    <cellStyle name="Normal 3 9 4 3 3 5 2 2" xfId="30975" xr:uid="{00000000-0005-0000-0000-0000CC780000}"/>
    <cellStyle name="Normal 3 9 4 3 3 5 3" xfId="30976" xr:uid="{00000000-0005-0000-0000-0000CD780000}"/>
    <cellStyle name="Normal 3 9 4 3 3 6" xfId="30977" xr:uid="{00000000-0005-0000-0000-0000CE780000}"/>
    <cellStyle name="Normal 3 9 4 3 3 6 2" xfId="30978" xr:uid="{00000000-0005-0000-0000-0000CF780000}"/>
    <cellStyle name="Normal 3 9 4 3 3 7" xfId="30979" xr:uid="{00000000-0005-0000-0000-0000D0780000}"/>
    <cellStyle name="Normal 3 9 4 3 3 7 2" xfId="30980" xr:uid="{00000000-0005-0000-0000-0000D1780000}"/>
    <cellStyle name="Normal 3 9 4 3 3 8" xfId="30981" xr:uid="{00000000-0005-0000-0000-0000D2780000}"/>
    <cellStyle name="Normal 3 9 4 3 4" xfId="30982" xr:uid="{00000000-0005-0000-0000-0000D3780000}"/>
    <cellStyle name="Normal 3 9 4 3 4 2" xfId="30983" xr:uid="{00000000-0005-0000-0000-0000D4780000}"/>
    <cellStyle name="Normal 3 9 4 3 4 2 2" xfId="30984" xr:uid="{00000000-0005-0000-0000-0000D5780000}"/>
    <cellStyle name="Normal 3 9 4 3 4 2 2 2" xfId="30985" xr:uid="{00000000-0005-0000-0000-0000D6780000}"/>
    <cellStyle name="Normal 3 9 4 3 4 2 3" xfId="30986" xr:uid="{00000000-0005-0000-0000-0000D7780000}"/>
    <cellStyle name="Normal 3 9 4 3 4 2 4" xfId="30987" xr:uid="{00000000-0005-0000-0000-0000D8780000}"/>
    <cellStyle name="Normal 3 9 4 3 4 3" xfId="30988" xr:uid="{00000000-0005-0000-0000-0000D9780000}"/>
    <cellStyle name="Normal 3 9 4 3 4 3 2" xfId="30989" xr:uid="{00000000-0005-0000-0000-0000DA780000}"/>
    <cellStyle name="Normal 3 9 4 3 4 3 2 2" xfId="30990" xr:uid="{00000000-0005-0000-0000-0000DB780000}"/>
    <cellStyle name="Normal 3 9 4 3 4 3 3" xfId="30991" xr:uid="{00000000-0005-0000-0000-0000DC780000}"/>
    <cellStyle name="Normal 3 9 4 3 4 4" xfId="30992" xr:uid="{00000000-0005-0000-0000-0000DD780000}"/>
    <cellStyle name="Normal 3 9 4 3 4 4 2" xfId="30993" xr:uid="{00000000-0005-0000-0000-0000DE780000}"/>
    <cellStyle name="Normal 3 9 4 3 4 4 2 2" xfId="30994" xr:uid="{00000000-0005-0000-0000-0000DF780000}"/>
    <cellStyle name="Normal 3 9 4 3 4 4 3" xfId="30995" xr:uid="{00000000-0005-0000-0000-0000E0780000}"/>
    <cellStyle name="Normal 3 9 4 3 4 5" xfId="30996" xr:uid="{00000000-0005-0000-0000-0000E1780000}"/>
    <cellStyle name="Normal 3 9 4 3 4 5 2" xfId="30997" xr:uid="{00000000-0005-0000-0000-0000E2780000}"/>
    <cellStyle name="Normal 3 9 4 3 4 6" xfId="30998" xr:uid="{00000000-0005-0000-0000-0000E3780000}"/>
    <cellStyle name="Normal 3 9 4 3 4 6 2" xfId="30999" xr:uid="{00000000-0005-0000-0000-0000E4780000}"/>
    <cellStyle name="Normal 3 9 4 3 4 7" xfId="31000" xr:uid="{00000000-0005-0000-0000-0000E5780000}"/>
    <cellStyle name="Normal 3 9 4 3 5" xfId="31001" xr:uid="{00000000-0005-0000-0000-0000E6780000}"/>
    <cellStyle name="Normal 3 9 4 3 5 2" xfId="31002" xr:uid="{00000000-0005-0000-0000-0000E7780000}"/>
    <cellStyle name="Normal 3 9 4 3 5 2 2" xfId="31003" xr:uid="{00000000-0005-0000-0000-0000E8780000}"/>
    <cellStyle name="Normal 3 9 4 3 5 3" xfId="31004" xr:uid="{00000000-0005-0000-0000-0000E9780000}"/>
    <cellStyle name="Normal 3 9 4 3 5 4" xfId="31005" xr:uid="{00000000-0005-0000-0000-0000EA780000}"/>
    <cellStyle name="Normal 3 9 4 3 6" xfId="31006" xr:uid="{00000000-0005-0000-0000-0000EB780000}"/>
    <cellStyle name="Normal 3 9 4 3 6 2" xfId="31007" xr:uid="{00000000-0005-0000-0000-0000EC780000}"/>
    <cellStyle name="Normal 3 9 4 3 6 2 2" xfId="31008" xr:uid="{00000000-0005-0000-0000-0000ED780000}"/>
    <cellStyle name="Normal 3 9 4 3 6 3" xfId="31009" xr:uid="{00000000-0005-0000-0000-0000EE780000}"/>
    <cellStyle name="Normal 3 9 4 3 6 4" xfId="31010" xr:uid="{00000000-0005-0000-0000-0000EF780000}"/>
    <cellStyle name="Normal 3 9 4 3 7" xfId="31011" xr:uid="{00000000-0005-0000-0000-0000F0780000}"/>
    <cellStyle name="Normal 3 9 4 3 7 2" xfId="31012" xr:uid="{00000000-0005-0000-0000-0000F1780000}"/>
    <cellStyle name="Normal 3 9 4 3 7 2 2" xfId="31013" xr:uid="{00000000-0005-0000-0000-0000F2780000}"/>
    <cellStyle name="Normal 3 9 4 3 7 3" xfId="31014" xr:uid="{00000000-0005-0000-0000-0000F3780000}"/>
    <cellStyle name="Normal 3 9 4 3 8" xfId="31015" xr:uid="{00000000-0005-0000-0000-0000F4780000}"/>
    <cellStyle name="Normal 3 9 4 3 8 2" xfId="31016" xr:uid="{00000000-0005-0000-0000-0000F5780000}"/>
    <cellStyle name="Normal 3 9 4 3 9" xfId="31017" xr:uid="{00000000-0005-0000-0000-0000F6780000}"/>
    <cellStyle name="Normal 3 9 4 3 9 2" xfId="31018" xr:uid="{00000000-0005-0000-0000-0000F7780000}"/>
    <cellStyle name="Normal 3 9 4 4" xfId="31019" xr:uid="{00000000-0005-0000-0000-0000F8780000}"/>
    <cellStyle name="Normal 3 9 4 4 2" xfId="31020" xr:uid="{00000000-0005-0000-0000-0000F9780000}"/>
    <cellStyle name="Normal 3 9 4 4 2 2" xfId="31021" xr:uid="{00000000-0005-0000-0000-0000FA780000}"/>
    <cellStyle name="Normal 3 9 4 4 2 2 2" xfId="31022" xr:uid="{00000000-0005-0000-0000-0000FB780000}"/>
    <cellStyle name="Normal 3 9 4 4 2 2 2 2" xfId="31023" xr:uid="{00000000-0005-0000-0000-0000FC780000}"/>
    <cellStyle name="Normal 3 9 4 4 2 2 3" xfId="31024" xr:uid="{00000000-0005-0000-0000-0000FD780000}"/>
    <cellStyle name="Normal 3 9 4 4 2 2 4" xfId="31025" xr:uid="{00000000-0005-0000-0000-0000FE780000}"/>
    <cellStyle name="Normal 3 9 4 4 2 3" xfId="31026" xr:uid="{00000000-0005-0000-0000-0000FF780000}"/>
    <cellStyle name="Normal 3 9 4 4 2 3 2" xfId="31027" xr:uid="{00000000-0005-0000-0000-000000790000}"/>
    <cellStyle name="Normal 3 9 4 4 2 3 2 2" xfId="31028" xr:uid="{00000000-0005-0000-0000-000001790000}"/>
    <cellStyle name="Normal 3 9 4 4 2 3 3" xfId="31029" xr:uid="{00000000-0005-0000-0000-000002790000}"/>
    <cellStyle name="Normal 3 9 4 4 2 4" xfId="31030" xr:uid="{00000000-0005-0000-0000-000003790000}"/>
    <cellStyle name="Normal 3 9 4 4 2 4 2" xfId="31031" xr:uid="{00000000-0005-0000-0000-000004790000}"/>
    <cellStyle name="Normal 3 9 4 4 2 4 2 2" xfId="31032" xr:uid="{00000000-0005-0000-0000-000005790000}"/>
    <cellStyle name="Normal 3 9 4 4 2 4 3" xfId="31033" xr:uid="{00000000-0005-0000-0000-000006790000}"/>
    <cellStyle name="Normal 3 9 4 4 2 5" xfId="31034" xr:uid="{00000000-0005-0000-0000-000007790000}"/>
    <cellStyle name="Normal 3 9 4 4 2 5 2" xfId="31035" xr:uid="{00000000-0005-0000-0000-000008790000}"/>
    <cellStyle name="Normal 3 9 4 4 2 6" xfId="31036" xr:uid="{00000000-0005-0000-0000-000009790000}"/>
    <cellStyle name="Normal 3 9 4 4 2 6 2" xfId="31037" xr:uid="{00000000-0005-0000-0000-00000A790000}"/>
    <cellStyle name="Normal 3 9 4 4 2 7" xfId="31038" xr:uid="{00000000-0005-0000-0000-00000B790000}"/>
    <cellStyle name="Normal 3 9 4 4 3" xfId="31039" xr:uid="{00000000-0005-0000-0000-00000C790000}"/>
    <cellStyle name="Normal 3 9 4 4 3 2" xfId="31040" xr:uid="{00000000-0005-0000-0000-00000D790000}"/>
    <cellStyle name="Normal 3 9 4 4 3 2 2" xfId="31041" xr:uid="{00000000-0005-0000-0000-00000E790000}"/>
    <cellStyle name="Normal 3 9 4 4 3 3" xfId="31042" xr:uid="{00000000-0005-0000-0000-00000F790000}"/>
    <cellStyle name="Normal 3 9 4 4 3 4" xfId="31043" xr:uid="{00000000-0005-0000-0000-000010790000}"/>
    <cellStyle name="Normal 3 9 4 4 4" xfId="31044" xr:uid="{00000000-0005-0000-0000-000011790000}"/>
    <cellStyle name="Normal 3 9 4 4 4 2" xfId="31045" xr:uid="{00000000-0005-0000-0000-000012790000}"/>
    <cellStyle name="Normal 3 9 4 4 4 2 2" xfId="31046" xr:uid="{00000000-0005-0000-0000-000013790000}"/>
    <cellStyle name="Normal 3 9 4 4 4 3" xfId="31047" xr:uid="{00000000-0005-0000-0000-000014790000}"/>
    <cellStyle name="Normal 3 9 4 4 4 4" xfId="31048" xr:uid="{00000000-0005-0000-0000-000015790000}"/>
    <cellStyle name="Normal 3 9 4 4 5" xfId="31049" xr:uid="{00000000-0005-0000-0000-000016790000}"/>
    <cellStyle name="Normal 3 9 4 4 5 2" xfId="31050" xr:uid="{00000000-0005-0000-0000-000017790000}"/>
    <cellStyle name="Normal 3 9 4 4 5 2 2" xfId="31051" xr:uid="{00000000-0005-0000-0000-000018790000}"/>
    <cellStyle name="Normal 3 9 4 4 5 3" xfId="31052" xr:uid="{00000000-0005-0000-0000-000019790000}"/>
    <cellStyle name="Normal 3 9 4 4 6" xfId="31053" xr:uid="{00000000-0005-0000-0000-00001A790000}"/>
    <cellStyle name="Normal 3 9 4 4 6 2" xfId="31054" xr:uid="{00000000-0005-0000-0000-00001B790000}"/>
    <cellStyle name="Normal 3 9 4 4 7" xfId="31055" xr:uid="{00000000-0005-0000-0000-00001C790000}"/>
    <cellStyle name="Normal 3 9 4 4 7 2" xfId="31056" xr:uid="{00000000-0005-0000-0000-00001D790000}"/>
    <cellStyle name="Normal 3 9 4 4 8" xfId="31057" xr:uid="{00000000-0005-0000-0000-00001E790000}"/>
    <cellStyle name="Normal 3 9 4 5" xfId="31058" xr:uid="{00000000-0005-0000-0000-00001F790000}"/>
    <cellStyle name="Normal 3 9 4 5 2" xfId="31059" xr:uid="{00000000-0005-0000-0000-000020790000}"/>
    <cellStyle name="Normal 3 9 4 5 2 2" xfId="31060" xr:uid="{00000000-0005-0000-0000-000021790000}"/>
    <cellStyle name="Normal 3 9 4 5 2 2 2" xfId="31061" xr:uid="{00000000-0005-0000-0000-000022790000}"/>
    <cellStyle name="Normal 3 9 4 5 2 2 2 2" xfId="31062" xr:uid="{00000000-0005-0000-0000-000023790000}"/>
    <cellStyle name="Normal 3 9 4 5 2 2 3" xfId="31063" xr:uid="{00000000-0005-0000-0000-000024790000}"/>
    <cellStyle name="Normal 3 9 4 5 2 2 4" xfId="31064" xr:uid="{00000000-0005-0000-0000-000025790000}"/>
    <cellStyle name="Normal 3 9 4 5 2 3" xfId="31065" xr:uid="{00000000-0005-0000-0000-000026790000}"/>
    <cellStyle name="Normal 3 9 4 5 2 3 2" xfId="31066" xr:uid="{00000000-0005-0000-0000-000027790000}"/>
    <cellStyle name="Normal 3 9 4 5 2 3 2 2" xfId="31067" xr:uid="{00000000-0005-0000-0000-000028790000}"/>
    <cellStyle name="Normal 3 9 4 5 2 3 3" xfId="31068" xr:uid="{00000000-0005-0000-0000-000029790000}"/>
    <cellStyle name="Normal 3 9 4 5 2 4" xfId="31069" xr:uid="{00000000-0005-0000-0000-00002A790000}"/>
    <cellStyle name="Normal 3 9 4 5 2 4 2" xfId="31070" xr:uid="{00000000-0005-0000-0000-00002B790000}"/>
    <cellStyle name="Normal 3 9 4 5 2 4 2 2" xfId="31071" xr:uid="{00000000-0005-0000-0000-00002C790000}"/>
    <cellStyle name="Normal 3 9 4 5 2 4 3" xfId="31072" xr:uid="{00000000-0005-0000-0000-00002D790000}"/>
    <cellStyle name="Normal 3 9 4 5 2 5" xfId="31073" xr:uid="{00000000-0005-0000-0000-00002E790000}"/>
    <cellStyle name="Normal 3 9 4 5 2 5 2" xfId="31074" xr:uid="{00000000-0005-0000-0000-00002F790000}"/>
    <cellStyle name="Normal 3 9 4 5 2 6" xfId="31075" xr:uid="{00000000-0005-0000-0000-000030790000}"/>
    <cellStyle name="Normal 3 9 4 5 2 6 2" xfId="31076" xr:uid="{00000000-0005-0000-0000-000031790000}"/>
    <cellStyle name="Normal 3 9 4 5 2 7" xfId="31077" xr:uid="{00000000-0005-0000-0000-000032790000}"/>
    <cellStyle name="Normal 3 9 4 5 3" xfId="31078" xr:uid="{00000000-0005-0000-0000-000033790000}"/>
    <cellStyle name="Normal 3 9 4 5 3 2" xfId="31079" xr:uid="{00000000-0005-0000-0000-000034790000}"/>
    <cellStyle name="Normal 3 9 4 5 3 2 2" xfId="31080" xr:uid="{00000000-0005-0000-0000-000035790000}"/>
    <cellStyle name="Normal 3 9 4 5 3 3" xfId="31081" xr:uid="{00000000-0005-0000-0000-000036790000}"/>
    <cellStyle name="Normal 3 9 4 5 3 4" xfId="31082" xr:uid="{00000000-0005-0000-0000-000037790000}"/>
    <cellStyle name="Normal 3 9 4 5 4" xfId="31083" xr:uid="{00000000-0005-0000-0000-000038790000}"/>
    <cellStyle name="Normal 3 9 4 5 4 2" xfId="31084" xr:uid="{00000000-0005-0000-0000-000039790000}"/>
    <cellStyle name="Normal 3 9 4 5 4 2 2" xfId="31085" xr:uid="{00000000-0005-0000-0000-00003A790000}"/>
    <cellStyle name="Normal 3 9 4 5 4 3" xfId="31086" xr:uid="{00000000-0005-0000-0000-00003B790000}"/>
    <cellStyle name="Normal 3 9 4 5 4 4" xfId="31087" xr:uid="{00000000-0005-0000-0000-00003C790000}"/>
    <cellStyle name="Normal 3 9 4 5 5" xfId="31088" xr:uid="{00000000-0005-0000-0000-00003D790000}"/>
    <cellStyle name="Normal 3 9 4 5 5 2" xfId="31089" xr:uid="{00000000-0005-0000-0000-00003E790000}"/>
    <cellStyle name="Normal 3 9 4 5 5 2 2" xfId="31090" xr:uid="{00000000-0005-0000-0000-00003F790000}"/>
    <cellStyle name="Normal 3 9 4 5 5 3" xfId="31091" xr:uid="{00000000-0005-0000-0000-000040790000}"/>
    <cellStyle name="Normal 3 9 4 5 6" xfId="31092" xr:uid="{00000000-0005-0000-0000-000041790000}"/>
    <cellStyle name="Normal 3 9 4 5 6 2" xfId="31093" xr:uid="{00000000-0005-0000-0000-000042790000}"/>
    <cellStyle name="Normal 3 9 4 5 7" xfId="31094" xr:uid="{00000000-0005-0000-0000-000043790000}"/>
    <cellStyle name="Normal 3 9 4 5 7 2" xfId="31095" xr:uid="{00000000-0005-0000-0000-000044790000}"/>
    <cellStyle name="Normal 3 9 4 5 8" xfId="31096" xr:uid="{00000000-0005-0000-0000-000045790000}"/>
    <cellStyle name="Normal 3 9 4 6" xfId="31097" xr:uid="{00000000-0005-0000-0000-000046790000}"/>
    <cellStyle name="Normal 3 9 4 6 2" xfId="31098" xr:uid="{00000000-0005-0000-0000-000047790000}"/>
    <cellStyle name="Normal 3 9 4 6 2 2" xfId="31099" xr:uid="{00000000-0005-0000-0000-000048790000}"/>
    <cellStyle name="Normal 3 9 4 6 2 2 2" xfId="31100" xr:uid="{00000000-0005-0000-0000-000049790000}"/>
    <cellStyle name="Normal 3 9 4 6 2 3" xfId="31101" xr:uid="{00000000-0005-0000-0000-00004A790000}"/>
    <cellStyle name="Normal 3 9 4 6 2 4" xfId="31102" xr:uid="{00000000-0005-0000-0000-00004B790000}"/>
    <cellStyle name="Normal 3 9 4 6 3" xfId="31103" xr:uid="{00000000-0005-0000-0000-00004C790000}"/>
    <cellStyle name="Normal 3 9 4 6 3 2" xfId="31104" xr:uid="{00000000-0005-0000-0000-00004D790000}"/>
    <cellStyle name="Normal 3 9 4 6 3 2 2" xfId="31105" xr:uid="{00000000-0005-0000-0000-00004E790000}"/>
    <cellStyle name="Normal 3 9 4 6 3 3" xfId="31106" xr:uid="{00000000-0005-0000-0000-00004F790000}"/>
    <cellStyle name="Normal 3 9 4 6 4" xfId="31107" xr:uid="{00000000-0005-0000-0000-000050790000}"/>
    <cellStyle name="Normal 3 9 4 6 4 2" xfId="31108" xr:uid="{00000000-0005-0000-0000-000051790000}"/>
    <cellStyle name="Normal 3 9 4 6 4 2 2" xfId="31109" xr:uid="{00000000-0005-0000-0000-000052790000}"/>
    <cellStyle name="Normal 3 9 4 6 4 3" xfId="31110" xr:uid="{00000000-0005-0000-0000-000053790000}"/>
    <cellStyle name="Normal 3 9 4 6 5" xfId="31111" xr:uid="{00000000-0005-0000-0000-000054790000}"/>
    <cellStyle name="Normal 3 9 4 6 5 2" xfId="31112" xr:uid="{00000000-0005-0000-0000-000055790000}"/>
    <cellStyle name="Normal 3 9 4 6 6" xfId="31113" xr:uid="{00000000-0005-0000-0000-000056790000}"/>
    <cellStyle name="Normal 3 9 4 6 6 2" xfId="31114" xr:uid="{00000000-0005-0000-0000-000057790000}"/>
    <cellStyle name="Normal 3 9 4 6 7" xfId="31115" xr:uid="{00000000-0005-0000-0000-000058790000}"/>
    <cellStyle name="Normal 3 9 4 7" xfId="31116" xr:uid="{00000000-0005-0000-0000-000059790000}"/>
    <cellStyle name="Normal 3 9 4 7 2" xfId="31117" xr:uid="{00000000-0005-0000-0000-00005A790000}"/>
    <cellStyle name="Normal 3 9 4 7 2 2" xfId="31118" xr:uid="{00000000-0005-0000-0000-00005B790000}"/>
    <cellStyle name="Normal 3 9 4 7 3" xfId="31119" xr:uid="{00000000-0005-0000-0000-00005C790000}"/>
    <cellStyle name="Normal 3 9 4 7 4" xfId="31120" xr:uid="{00000000-0005-0000-0000-00005D790000}"/>
    <cellStyle name="Normal 3 9 4 8" xfId="31121" xr:uid="{00000000-0005-0000-0000-00005E790000}"/>
    <cellStyle name="Normal 3 9 4 8 2" xfId="31122" xr:uid="{00000000-0005-0000-0000-00005F790000}"/>
    <cellStyle name="Normal 3 9 4 8 2 2" xfId="31123" xr:uid="{00000000-0005-0000-0000-000060790000}"/>
    <cellStyle name="Normal 3 9 4 8 3" xfId="31124" xr:uid="{00000000-0005-0000-0000-000061790000}"/>
    <cellStyle name="Normal 3 9 4 8 4" xfId="31125" xr:uid="{00000000-0005-0000-0000-000062790000}"/>
    <cellStyle name="Normal 3 9 4 9" xfId="31126" xr:uid="{00000000-0005-0000-0000-000063790000}"/>
    <cellStyle name="Normal 3 9 4 9 2" xfId="31127" xr:uid="{00000000-0005-0000-0000-000064790000}"/>
    <cellStyle name="Normal 3 9 4 9 2 2" xfId="31128" xr:uid="{00000000-0005-0000-0000-000065790000}"/>
    <cellStyle name="Normal 3 9 4 9 3" xfId="31129" xr:uid="{00000000-0005-0000-0000-000066790000}"/>
    <cellStyle name="Normal 3 9 5" xfId="31130" xr:uid="{00000000-0005-0000-0000-000067790000}"/>
    <cellStyle name="Normal 3 9 5 10" xfId="31131" xr:uid="{00000000-0005-0000-0000-000068790000}"/>
    <cellStyle name="Normal 3 9 5 10 2" xfId="31132" xr:uid="{00000000-0005-0000-0000-000069790000}"/>
    <cellStyle name="Normal 3 9 5 11" xfId="31133" xr:uid="{00000000-0005-0000-0000-00006A790000}"/>
    <cellStyle name="Normal 3 9 5 2" xfId="31134" xr:uid="{00000000-0005-0000-0000-00006B790000}"/>
    <cellStyle name="Normal 3 9 5 2 2" xfId="31135" xr:uid="{00000000-0005-0000-0000-00006C790000}"/>
    <cellStyle name="Normal 3 9 5 2 2 2" xfId="31136" xr:uid="{00000000-0005-0000-0000-00006D790000}"/>
    <cellStyle name="Normal 3 9 5 2 2 2 2" xfId="31137" xr:uid="{00000000-0005-0000-0000-00006E790000}"/>
    <cellStyle name="Normal 3 9 5 2 2 2 2 2" xfId="31138" xr:uid="{00000000-0005-0000-0000-00006F790000}"/>
    <cellStyle name="Normal 3 9 5 2 2 2 2 2 2" xfId="31139" xr:uid="{00000000-0005-0000-0000-000070790000}"/>
    <cellStyle name="Normal 3 9 5 2 2 2 2 3" xfId="31140" xr:uid="{00000000-0005-0000-0000-000071790000}"/>
    <cellStyle name="Normal 3 9 5 2 2 2 2 4" xfId="31141" xr:uid="{00000000-0005-0000-0000-000072790000}"/>
    <cellStyle name="Normal 3 9 5 2 2 2 3" xfId="31142" xr:uid="{00000000-0005-0000-0000-000073790000}"/>
    <cellStyle name="Normal 3 9 5 2 2 2 3 2" xfId="31143" xr:uid="{00000000-0005-0000-0000-000074790000}"/>
    <cellStyle name="Normal 3 9 5 2 2 2 3 2 2" xfId="31144" xr:uid="{00000000-0005-0000-0000-000075790000}"/>
    <cellStyle name="Normal 3 9 5 2 2 2 3 3" xfId="31145" xr:uid="{00000000-0005-0000-0000-000076790000}"/>
    <cellStyle name="Normal 3 9 5 2 2 2 4" xfId="31146" xr:uid="{00000000-0005-0000-0000-000077790000}"/>
    <cellStyle name="Normal 3 9 5 2 2 2 4 2" xfId="31147" xr:uid="{00000000-0005-0000-0000-000078790000}"/>
    <cellStyle name="Normal 3 9 5 2 2 2 4 2 2" xfId="31148" xr:uid="{00000000-0005-0000-0000-000079790000}"/>
    <cellStyle name="Normal 3 9 5 2 2 2 4 3" xfId="31149" xr:uid="{00000000-0005-0000-0000-00007A790000}"/>
    <cellStyle name="Normal 3 9 5 2 2 2 5" xfId="31150" xr:uid="{00000000-0005-0000-0000-00007B790000}"/>
    <cellStyle name="Normal 3 9 5 2 2 2 5 2" xfId="31151" xr:uid="{00000000-0005-0000-0000-00007C790000}"/>
    <cellStyle name="Normal 3 9 5 2 2 2 6" xfId="31152" xr:uid="{00000000-0005-0000-0000-00007D790000}"/>
    <cellStyle name="Normal 3 9 5 2 2 2 6 2" xfId="31153" xr:uid="{00000000-0005-0000-0000-00007E790000}"/>
    <cellStyle name="Normal 3 9 5 2 2 2 7" xfId="31154" xr:uid="{00000000-0005-0000-0000-00007F790000}"/>
    <cellStyle name="Normal 3 9 5 2 2 3" xfId="31155" xr:uid="{00000000-0005-0000-0000-000080790000}"/>
    <cellStyle name="Normal 3 9 5 2 2 3 2" xfId="31156" xr:uid="{00000000-0005-0000-0000-000081790000}"/>
    <cellStyle name="Normal 3 9 5 2 2 3 2 2" xfId="31157" xr:uid="{00000000-0005-0000-0000-000082790000}"/>
    <cellStyle name="Normal 3 9 5 2 2 3 3" xfId="31158" xr:uid="{00000000-0005-0000-0000-000083790000}"/>
    <cellStyle name="Normal 3 9 5 2 2 3 4" xfId="31159" xr:uid="{00000000-0005-0000-0000-000084790000}"/>
    <cellStyle name="Normal 3 9 5 2 2 4" xfId="31160" xr:uid="{00000000-0005-0000-0000-000085790000}"/>
    <cellStyle name="Normal 3 9 5 2 2 4 2" xfId="31161" xr:uid="{00000000-0005-0000-0000-000086790000}"/>
    <cellStyle name="Normal 3 9 5 2 2 4 2 2" xfId="31162" xr:uid="{00000000-0005-0000-0000-000087790000}"/>
    <cellStyle name="Normal 3 9 5 2 2 4 3" xfId="31163" xr:uid="{00000000-0005-0000-0000-000088790000}"/>
    <cellStyle name="Normal 3 9 5 2 2 4 4" xfId="31164" xr:uid="{00000000-0005-0000-0000-000089790000}"/>
    <cellStyle name="Normal 3 9 5 2 2 5" xfId="31165" xr:uid="{00000000-0005-0000-0000-00008A790000}"/>
    <cellStyle name="Normal 3 9 5 2 2 5 2" xfId="31166" xr:uid="{00000000-0005-0000-0000-00008B790000}"/>
    <cellStyle name="Normal 3 9 5 2 2 5 2 2" xfId="31167" xr:uid="{00000000-0005-0000-0000-00008C790000}"/>
    <cellStyle name="Normal 3 9 5 2 2 5 3" xfId="31168" xr:uid="{00000000-0005-0000-0000-00008D790000}"/>
    <cellStyle name="Normal 3 9 5 2 2 6" xfId="31169" xr:uid="{00000000-0005-0000-0000-00008E790000}"/>
    <cellStyle name="Normal 3 9 5 2 2 6 2" xfId="31170" xr:uid="{00000000-0005-0000-0000-00008F790000}"/>
    <cellStyle name="Normal 3 9 5 2 2 7" xfId="31171" xr:uid="{00000000-0005-0000-0000-000090790000}"/>
    <cellStyle name="Normal 3 9 5 2 2 7 2" xfId="31172" xr:uid="{00000000-0005-0000-0000-000091790000}"/>
    <cellStyle name="Normal 3 9 5 2 2 8" xfId="31173" xr:uid="{00000000-0005-0000-0000-000092790000}"/>
    <cellStyle name="Normal 3 9 5 2 3" xfId="31174" xr:uid="{00000000-0005-0000-0000-000093790000}"/>
    <cellStyle name="Normal 3 9 5 2 3 2" xfId="31175" xr:uid="{00000000-0005-0000-0000-000094790000}"/>
    <cellStyle name="Normal 3 9 5 2 3 2 2" xfId="31176" xr:uid="{00000000-0005-0000-0000-000095790000}"/>
    <cellStyle name="Normal 3 9 5 2 3 2 2 2" xfId="31177" xr:uid="{00000000-0005-0000-0000-000096790000}"/>
    <cellStyle name="Normal 3 9 5 2 3 2 3" xfId="31178" xr:uid="{00000000-0005-0000-0000-000097790000}"/>
    <cellStyle name="Normal 3 9 5 2 3 2 4" xfId="31179" xr:uid="{00000000-0005-0000-0000-000098790000}"/>
    <cellStyle name="Normal 3 9 5 2 3 3" xfId="31180" xr:uid="{00000000-0005-0000-0000-000099790000}"/>
    <cellStyle name="Normal 3 9 5 2 3 3 2" xfId="31181" xr:uid="{00000000-0005-0000-0000-00009A790000}"/>
    <cellStyle name="Normal 3 9 5 2 3 3 2 2" xfId="31182" xr:uid="{00000000-0005-0000-0000-00009B790000}"/>
    <cellStyle name="Normal 3 9 5 2 3 3 3" xfId="31183" xr:uid="{00000000-0005-0000-0000-00009C790000}"/>
    <cellStyle name="Normal 3 9 5 2 3 4" xfId="31184" xr:uid="{00000000-0005-0000-0000-00009D790000}"/>
    <cellStyle name="Normal 3 9 5 2 3 4 2" xfId="31185" xr:uid="{00000000-0005-0000-0000-00009E790000}"/>
    <cellStyle name="Normal 3 9 5 2 3 4 2 2" xfId="31186" xr:uid="{00000000-0005-0000-0000-00009F790000}"/>
    <cellStyle name="Normal 3 9 5 2 3 4 3" xfId="31187" xr:uid="{00000000-0005-0000-0000-0000A0790000}"/>
    <cellStyle name="Normal 3 9 5 2 3 5" xfId="31188" xr:uid="{00000000-0005-0000-0000-0000A1790000}"/>
    <cellStyle name="Normal 3 9 5 2 3 5 2" xfId="31189" xr:uid="{00000000-0005-0000-0000-0000A2790000}"/>
    <cellStyle name="Normal 3 9 5 2 3 6" xfId="31190" xr:uid="{00000000-0005-0000-0000-0000A3790000}"/>
    <cellStyle name="Normal 3 9 5 2 3 6 2" xfId="31191" xr:uid="{00000000-0005-0000-0000-0000A4790000}"/>
    <cellStyle name="Normal 3 9 5 2 3 7" xfId="31192" xr:uid="{00000000-0005-0000-0000-0000A5790000}"/>
    <cellStyle name="Normal 3 9 5 2 4" xfId="31193" xr:uid="{00000000-0005-0000-0000-0000A6790000}"/>
    <cellStyle name="Normal 3 9 5 2 4 2" xfId="31194" xr:uid="{00000000-0005-0000-0000-0000A7790000}"/>
    <cellStyle name="Normal 3 9 5 2 4 2 2" xfId="31195" xr:uid="{00000000-0005-0000-0000-0000A8790000}"/>
    <cellStyle name="Normal 3 9 5 2 4 3" xfId="31196" xr:uid="{00000000-0005-0000-0000-0000A9790000}"/>
    <cellStyle name="Normal 3 9 5 2 4 4" xfId="31197" xr:uid="{00000000-0005-0000-0000-0000AA790000}"/>
    <cellStyle name="Normal 3 9 5 2 5" xfId="31198" xr:uid="{00000000-0005-0000-0000-0000AB790000}"/>
    <cellStyle name="Normal 3 9 5 2 5 2" xfId="31199" xr:uid="{00000000-0005-0000-0000-0000AC790000}"/>
    <cellStyle name="Normal 3 9 5 2 5 2 2" xfId="31200" xr:uid="{00000000-0005-0000-0000-0000AD790000}"/>
    <cellStyle name="Normal 3 9 5 2 5 3" xfId="31201" xr:uid="{00000000-0005-0000-0000-0000AE790000}"/>
    <cellStyle name="Normal 3 9 5 2 5 4" xfId="31202" xr:uid="{00000000-0005-0000-0000-0000AF790000}"/>
    <cellStyle name="Normal 3 9 5 2 6" xfId="31203" xr:uid="{00000000-0005-0000-0000-0000B0790000}"/>
    <cellStyle name="Normal 3 9 5 2 6 2" xfId="31204" xr:uid="{00000000-0005-0000-0000-0000B1790000}"/>
    <cellStyle name="Normal 3 9 5 2 6 2 2" xfId="31205" xr:uid="{00000000-0005-0000-0000-0000B2790000}"/>
    <cellStyle name="Normal 3 9 5 2 6 3" xfId="31206" xr:uid="{00000000-0005-0000-0000-0000B3790000}"/>
    <cellStyle name="Normal 3 9 5 2 7" xfId="31207" xr:uid="{00000000-0005-0000-0000-0000B4790000}"/>
    <cellStyle name="Normal 3 9 5 2 7 2" xfId="31208" xr:uid="{00000000-0005-0000-0000-0000B5790000}"/>
    <cellStyle name="Normal 3 9 5 2 8" xfId="31209" xr:uid="{00000000-0005-0000-0000-0000B6790000}"/>
    <cellStyle name="Normal 3 9 5 2 8 2" xfId="31210" xr:uid="{00000000-0005-0000-0000-0000B7790000}"/>
    <cellStyle name="Normal 3 9 5 2 9" xfId="31211" xr:uid="{00000000-0005-0000-0000-0000B8790000}"/>
    <cellStyle name="Normal 3 9 5 3" xfId="31212" xr:uid="{00000000-0005-0000-0000-0000B9790000}"/>
    <cellStyle name="Normal 3 9 5 3 2" xfId="31213" xr:uid="{00000000-0005-0000-0000-0000BA790000}"/>
    <cellStyle name="Normal 3 9 5 3 2 2" xfId="31214" xr:uid="{00000000-0005-0000-0000-0000BB790000}"/>
    <cellStyle name="Normal 3 9 5 3 2 2 2" xfId="31215" xr:uid="{00000000-0005-0000-0000-0000BC790000}"/>
    <cellStyle name="Normal 3 9 5 3 2 2 2 2" xfId="31216" xr:uid="{00000000-0005-0000-0000-0000BD790000}"/>
    <cellStyle name="Normal 3 9 5 3 2 2 3" xfId="31217" xr:uid="{00000000-0005-0000-0000-0000BE790000}"/>
    <cellStyle name="Normal 3 9 5 3 2 2 4" xfId="31218" xr:uid="{00000000-0005-0000-0000-0000BF790000}"/>
    <cellStyle name="Normal 3 9 5 3 2 3" xfId="31219" xr:uid="{00000000-0005-0000-0000-0000C0790000}"/>
    <cellStyle name="Normal 3 9 5 3 2 3 2" xfId="31220" xr:uid="{00000000-0005-0000-0000-0000C1790000}"/>
    <cellStyle name="Normal 3 9 5 3 2 3 2 2" xfId="31221" xr:uid="{00000000-0005-0000-0000-0000C2790000}"/>
    <cellStyle name="Normal 3 9 5 3 2 3 3" xfId="31222" xr:uid="{00000000-0005-0000-0000-0000C3790000}"/>
    <cellStyle name="Normal 3 9 5 3 2 4" xfId="31223" xr:uid="{00000000-0005-0000-0000-0000C4790000}"/>
    <cellStyle name="Normal 3 9 5 3 2 4 2" xfId="31224" xr:uid="{00000000-0005-0000-0000-0000C5790000}"/>
    <cellStyle name="Normal 3 9 5 3 2 4 2 2" xfId="31225" xr:uid="{00000000-0005-0000-0000-0000C6790000}"/>
    <cellStyle name="Normal 3 9 5 3 2 4 3" xfId="31226" xr:uid="{00000000-0005-0000-0000-0000C7790000}"/>
    <cellStyle name="Normal 3 9 5 3 2 5" xfId="31227" xr:uid="{00000000-0005-0000-0000-0000C8790000}"/>
    <cellStyle name="Normal 3 9 5 3 2 5 2" xfId="31228" xr:uid="{00000000-0005-0000-0000-0000C9790000}"/>
    <cellStyle name="Normal 3 9 5 3 2 6" xfId="31229" xr:uid="{00000000-0005-0000-0000-0000CA790000}"/>
    <cellStyle name="Normal 3 9 5 3 2 6 2" xfId="31230" xr:uid="{00000000-0005-0000-0000-0000CB790000}"/>
    <cellStyle name="Normal 3 9 5 3 2 7" xfId="31231" xr:uid="{00000000-0005-0000-0000-0000CC790000}"/>
    <cellStyle name="Normal 3 9 5 3 3" xfId="31232" xr:uid="{00000000-0005-0000-0000-0000CD790000}"/>
    <cellStyle name="Normal 3 9 5 3 3 2" xfId="31233" xr:uid="{00000000-0005-0000-0000-0000CE790000}"/>
    <cellStyle name="Normal 3 9 5 3 3 2 2" xfId="31234" xr:uid="{00000000-0005-0000-0000-0000CF790000}"/>
    <cellStyle name="Normal 3 9 5 3 3 3" xfId="31235" xr:uid="{00000000-0005-0000-0000-0000D0790000}"/>
    <cellStyle name="Normal 3 9 5 3 3 4" xfId="31236" xr:uid="{00000000-0005-0000-0000-0000D1790000}"/>
    <cellStyle name="Normal 3 9 5 3 4" xfId="31237" xr:uid="{00000000-0005-0000-0000-0000D2790000}"/>
    <cellStyle name="Normal 3 9 5 3 4 2" xfId="31238" xr:uid="{00000000-0005-0000-0000-0000D3790000}"/>
    <cellStyle name="Normal 3 9 5 3 4 2 2" xfId="31239" xr:uid="{00000000-0005-0000-0000-0000D4790000}"/>
    <cellStyle name="Normal 3 9 5 3 4 3" xfId="31240" xr:uid="{00000000-0005-0000-0000-0000D5790000}"/>
    <cellStyle name="Normal 3 9 5 3 4 4" xfId="31241" xr:uid="{00000000-0005-0000-0000-0000D6790000}"/>
    <cellStyle name="Normal 3 9 5 3 5" xfId="31242" xr:uid="{00000000-0005-0000-0000-0000D7790000}"/>
    <cellStyle name="Normal 3 9 5 3 5 2" xfId="31243" xr:uid="{00000000-0005-0000-0000-0000D8790000}"/>
    <cellStyle name="Normal 3 9 5 3 5 2 2" xfId="31244" xr:uid="{00000000-0005-0000-0000-0000D9790000}"/>
    <cellStyle name="Normal 3 9 5 3 5 3" xfId="31245" xr:uid="{00000000-0005-0000-0000-0000DA790000}"/>
    <cellStyle name="Normal 3 9 5 3 6" xfId="31246" xr:uid="{00000000-0005-0000-0000-0000DB790000}"/>
    <cellStyle name="Normal 3 9 5 3 6 2" xfId="31247" xr:uid="{00000000-0005-0000-0000-0000DC790000}"/>
    <cellStyle name="Normal 3 9 5 3 7" xfId="31248" xr:uid="{00000000-0005-0000-0000-0000DD790000}"/>
    <cellStyle name="Normal 3 9 5 3 7 2" xfId="31249" xr:uid="{00000000-0005-0000-0000-0000DE790000}"/>
    <cellStyle name="Normal 3 9 5 3 8" xfId="31250" xr:uid="{00000000-0005-0000-0000-0000DF790000}"/>
    <cellStyle name="Normal 3 9 5 4" xfId="31251" xr:uid="{00000000-0005-0000-0000-0000E0790000}"/>
    <cellStyle name="Normal 3 9 5 4 2" xfId="31252" xr:uid="{00000000-0005-0000-0000-0000E1790000}"/>
    <cellStyle name="Normal 3 9 5 4 2 2" xfId="31253" xr:uid="{00000000-0005-0000-0000-0000E2790000}"/>
    <cellStyle name="Normal 3 9 5 4 2 2 2" xfId="31254" xr:uid="{00000000-0005-0000-0000-0000E3790000}"/>
    <cellStyle name="Normal 3 9 5 4 2 2 2 2" xfId="31255" xr:uid="{00000000-0005-0000-0000-0000E4790000}"/>
    <cellStyle name="Normal 3 9 5 4 2 2 3" xfId="31256" xr:uid="{00000000-0005-0000-0000-0000E5790000}"/>
    <cellStyle name="Normal 3 9 5 4 2 2 4" xfId="31257" xr:uid="{00000000-0005-0000-0000-0000E6790000}"/>
    <cellStyle name="Normal 3 9 5 4 2 3" xfId="31258" xr:uid="{00000000-0005-0000-0000-0000E7790000}"/>
    <cellStyle name="Normal 3 9 5 4 2 3 2" xfId="31259" xr:uid="{00000000-0005-0000-0000-0000E8790000}"/>
    <cellStyle name="Normal 3 9 5 4 2 3 2 2" xfId="31260" xr:uid="{00000000-0005-0000-0000-0000E9790000}"/>
    <cellStyle name="Normal 3 9 5 4 2 3 3" xfId="31261" xr:uid="{00000000-0005-0000-0000-0000EA790000}"/>
    <cellStyle name="Normal 3 9 5 4 2 4" xfId="31262" xr:uid="{00000000-0005-0000-0000-0000EB790000}"/>
    <cellStyle name="Normal 3 9 5 4 2 4 2" xfId="31263" xr:uid="{00000000-0005-0000-0000-0000EC790000}"/>
    <cellStyle name="Normal 3 9 5 4 2 4 2 2" xfId="31264" xr:uid="{00000000-0005-0000-0000-0000ED790000}"/>
    <cellStyle name="Normal 3 9 5 4 2 4 3" xfId="31265" xr:uid="{00000000-0005-0000-0000-0000EE790000}"/>
    <cellStyle name="Normal 3 9 5 4 2 5" xfId="31266" xr:uid="{00000000-0005-0000-0000-0000EF790000}"/>
    <cellStyle name="Normal 3 9 5 4 2 5 2" xfId="31267" xr:uid="{00000000-0005-0000-0000-0000F0790000}"/>
    <cellStyle name="Normal 3 9 5 4 2 6" xfId="31268" xr:uid="{00000000-0005-0000-0000-0000F1790000}"/>
    <cellStyle name="Normal 3 9 5 4 2 6 2" xfId="31269" xr:uid="{00000000-0005-0000-0000-0000F2790000}"/>
    <cellStyle name="Normal 3 9 5 4 2 7" xfId="31270" xr:uid="{00000000-0005-0000-0000-0000F3790000}"/>
    <cellStyle name="Normal 3 9 5 4 3" xfId="31271" xr:uid="{00000000-0005-0000-0000-0000F4790000}"/>
    <cellStyle name="Normal 3 9 5 4 3 2" xfId="31272" xr:uid="{00000000-0005-0000-0000-0000F5790000}"/>
    <cellStyle name="Normal 3 9 5 4 3 2 2" xfId="31273" xr:uid="{00000000-0005-0000-0000-0000F6790000}"/>
    <cellStyle name="Normal 3 9 5 4 3 3" xfId="31274" xr:uid="{00000000-0005-0000-0000-0000F7790000}"/>
    <cellStyle name="Normal 3 9 5 4 3 4" xfId="31275" xr:uid="{00000000-0005-0000-0000-0000F8790000}"/>
    <cellStyle name="Normal 3 9 5 4 4" xfId="31276" xr:uid="{00000000-0005-0000-0000-0000F9790000}"/>
    <cellStyle name="Normal 3 9 5 4 4 2" xfId="31277" xr:uid="{00000000-0005-0000-0000-0000FA790000}"/>
    <cellStyle name="Normal 3 9 5 4 4 2 2" xfId="31278" xr:uid="{00000000-0005-0000-0000-0000FB790000}"/>
    <cellStyle name="Normal 3 9 5 4 4 3" xfId="31279" xr:uid="{00000000-0005-0000-0000-0000FC790000}"/>
    <cellStyle name="Normal 3 9 5 4 4 4" xfId="31280" xr:uid="{00000000-0005-0000-0000-0000FD790000}"/>
    <cellStyle name="Normal 3 9 5 4 5" xfId="31281" xr:uid="{00000000-0005-0000-0000-0000FE790000}"/>
    <cellStyle name="Normal 3 9 5 4 5 2" xfId="31282" xr:uid="{00000000-0005-0000-0000-0000FF790000}"/>
    <cellStyle name="Normal 3 9 5 4 5 2 2" xfId="31283" xr:uid="{00000000-0005-0000-0000-0000007A0000}"/>
    <cellStyle name="Normal 3 9 5 4 5 3" xfId="31284" xr:uid="{00000000-0005-0000-0000-0000017A0000}"/>
    <cellStyle name="Normal 3 9 5 4 6" xfId="31285" xr:uid="{00000000-0005-0000-0000-0000027A0000}"/>
    <cellStyle name="Normal 3 9 5 4 6 2" xfId="31286" xr:uid="{00000000-0005-0000-0000-0000037A0000}"/>
    <cellStyle name="Normal 3 9 5 4 7" xfId="31287" xr:uid="{00000000-0005-0000-0000-0000047A0000}"/>
    <cellStyle name="Normal 3 9 5 4 7 2" xfId="31288" xr:uid="{00000000-0005-0000-0000-0000057A0000}"/>
    <cellStyle name="Normal 3 9 5 4 8" xfId="31289" xr:uid="{00000000-0005-0000-0000-0000067A0000}"/>
    <cellStyle name="Normal 3 9 5 5" xfId="31290" xr:uid="{00000000-0005-0000-0000-0000077A0000}"/>
    <cellStyle name="Normal 3 9 5 5 2" xfId="31291" xr:uid="{00000000-0005-0000-0000-0000087A0000}"/>
    <cellStyle name="Normal 3 9 5 5 2 2" xfId="31292" xr:uid="{00000000-0005-0000-0000-0000097A0000}"/>
    <cellStyle name="Normal 3 9 5 5 2 2 2" xfId="31293" xr:uid="{00000000-0005-0000-0000-00000A7A0000}"/>
    <cellStyle name="Normal 3 9 5 5 2 3" xfId="31294" xr:uid="{00000000-0005-0000-0000-00000B7A0000}"/>
    <cellStyle name="Normal 3 9 5 5 2 4" xfId="31295" xr:uid="{00000000-0005-0000-0000-00000C7A0000}"/>
    <cellStyle name="Normal 3 9 5 5 3" xfId="31296" xr:uid="{00000000-0005-0000-0000-00000D7A0000}"/>
    <cellStyle name="Normal 3 9 5 5 3 2" xfId="31297" xr:uid="{00000000-0005-0000-0000-00000E7A0000}"/>
    <cellStyle name="Normal 3 9 5 5 3 2 2" xfId="31298" xr:uid="{00000000-0005-0000-0000-00000F7A0000}"/>
    <cellStyle name="Normal 3 9 5 5 3 3" xfId="31299" xr:uid="{00000000-0005-0000-0000-0000107A0000}"/>
    <cellStyle name="Normal 3 9 5 5 4" xfId="31300" xr:uid="{00000000-0005-0000-0000-0000117A0000}"/>
    <cellStyle name="Normal 3 9 5 5 4 2" xfId="31301" xr:uid="{00000000-0005-0000-0000-0000127A0000}"/>
    <cellStyle name="Normal 3 9 5 5 4 2 2" xfId="31302" xr:uid="{00000000-0005-0000-0000-0000137A0000}"/>
    <cellStyle name="Normal 3 9 5 5 4 3" xfId="31303" xr:uid="{00000000-0005-0000-0000-0000147A0000}"/>
    <cellStyle name="Normal 3 9 5 5 5" xfId="31304" xr:uid="{00000000-0005-0000-0000-0000157A0000}"/>
    <cellStyle name="Normal 3 9 5 5 5 2" xfId="31305" xr:uid="{00000000-0005-0000-0000-0000167A0000}"/>
    <cellStyle name="Normal 3 9 5 5 6" xfId="31306" xr:uid="{00000000-0005-0000-0000-0000177A0000}"/>
    <cellStyle name="Normal 3 9 5 5 6 2" xfId="31307" xr:uid="{00000000-0005-0000-0000-0000187A0000}"/>
    <cellStyle name="Normal 3 9 5 5 7" xfId="31308" xr:uid="{00000000-0005-0000-0000-0000197A0000}"/>
    <cellStyle name="Normal 3 9 5 6" xfId="31309" xr:uid="{00000000-0005-0000-0000-00001A7A0000}"/>
    <cellStyle name="Normal 3 9 5 6 2" xfId="31310" xr:uid="{00000000-0005-0000-0000-00001B7A0000}"/>
    <cellStyle name="Normal 3 9 5 6 2 2" xfId="31311" xr:uid="{00000000-0005-0000-0000-00001C7A0000}"/>
    <cellStyle name="Normal 3 9 5 6 3" xfId="31312" xr:uid="{00000000-0005-0000-0000-00001D7A0000}"/>
    <cellStyle name="Normal 3 9 5 6 4" xfId="31313" xr:uid="{00000000-0005-0000-0000-00001E7A0000}"/>
    <cellStyle name="Normal 3 9 5 7" xfId="31314" xr:uid="{00000000-0005-0000-0000-00001F7A0000}"/>
    <cellStyle name="Normal 3 9 5 7 2" xfId="31315" xr:uid="{00000000-0005-0000-0000-0000207A0000}"/>
    <cellStyle name="Normal 3 9 5 7 2 2" xfId="31316" xr:uid="{00000000-0005-0000-0000-0000217A0000}"/>
    <cellStyle name="Normal 3 9 5 7 3" xfId="31317" xr:uid="{00000000-0005-0000-0000-0000227A0000}"/>
    <cellStyle name="Normal 3 9 5 7 4" xfId="31318" xr:uid="{00000000-0005-0000-0000-0000237A0000}"/>
    <cellStyle name="Normal 3 9 5 8" xfId="31319" xr:uid="{00000000-0005-0000-0000-0000247A0000}"/>
    <cellStyle name="Normal 3 9 5 8 2" xfId="31320" xr:uid="{00000000-0005-0000-0000-0000257A0000}"/>
    <cellStyle name="Normal 3 9 5 8 2 2" xfId="31321" xr:uid="{00000000-0005-0000-0000-0000267A0000}"/>
    <cellStyle name="Normal 3 9 5 8 3" xfId="31322" xr:uid="{00000000-0005-0000-0000-0000277A0000}"/>
    <cellStyle name="Normal 3 9 5 9" xfId="31323" xr:uid="{00000000-0005-0000-0000-0000287A0000}"/>
    <cellStyle name="Normal 3 9 5 9 2" xfId="31324" xr:uid="{00000000-0005-0000-0000-0000297A0000}"/>
    <cellStyle name="Normal 3 9 6" xfId="31325" xr:uid="{00000000-0005-0000-0000-00002A7A0000}"/>
    <cellStyle name="Normal 3 9 6 10" xfId="31326" xr:uid="{00000000-0005-0000-0000-00002B7A0000}"/>
    <cellStyle name="Normal 3 9 6 2" xfId="31327" xr:uid="{00000000-0005-0000-0000-00002C7A0000}"/>
    <cellStyle name="Normal 3 9 6 2 2" xfId="31328" xr:uid="{00000000-0005-0000-0000-00002D7A0000}"/>
    <cellStyle name="Normal 3 9 6 2 2 2" xfId="31329" xr:uid="{00000000-0005-0000-0000-00002E7A0000}"/>
    <cellStyle name="Normal 3 9 6 2 2 2 2" xfId="31330" xr:uid="{00000000-0005-0000-0000-00002F7A0000}"/>
    <cellStyle name="Normal 3 9 6 2 2 2 2 2" xfId="31331" xr:uid="{00000000-0005-0000-0000-0000307A0000}"/>
    <cellStyle name="Normal 3 9 6 2 2 2 3" xfId="31332" xr:uid="{00000000-0005-0000-0000-0000317A0000}"/>
    <cellStyle name="Normal 3 9 6 2 2 2 4" xfId="31333" xr:uid="{00000000-0005-0000-0000-0000327A0000}"/>
    <cellStyle name="Normal 3 9 6 2 2 3" xfId="31334" xr:uid="{00000000-0005-0000-0000-0000337A0000}"/>
    <cellStyle name="Normal 3 9 6 2 2 3 2" xfId="31335" xr:uid="{00000000-0005-0000-0000-0000347A0000}"/>
    <cellStyle name="Normal 3 9 6 2 2 3 2 2" xfId="31336" xr:uid="{00000000-0005-0000-0000-0000357A0000}"/>
    <cellStyle name="Normal 3 9 6 2 2 3 3" xfId="31337" xr:uid="{00000000-0005-0000-0000-0000367A0000}"/>
    <cellStyle name="Normal 3 9 6 2 2 4" xfId="31338" xr:uid="{00000000-0005-0000-0000-0000377A0000}"/>
    <cellStyle name="Normal 3 9 6 2 2 4 2" xfId="31339" xr:uid="{00000000-0005-0000-0000-0000387A0000}"/>
    <cellStyle name="Normal 3 9 6 2 2 4 2 2" xfId="31340" xr:uid="{00000000-0005-0000-0000-0000397A0000}"/>
    <cellStyle name="Normal 3 9 6 2 2 4 3" xfId="31341" xr:uid="{00000000-0005-0000-0000-00003A7A0000}"/>
    <cellStyle name="Normal 3 9 6 2 2 5" xfId="31342" xr:uid="{00000000-0005-0000-0000-00003B7A0000}"/>
    <cellStyle name="Normal 3 9 6 2 2 5 2" xfId="31343" xr:uid="{00000000-0005-0000-0000-00003C7A0000}"/>
    <cellStyle name="Normal 3 9 6 2 2 6" xfId="31344" xr:uid="{00000000-0005-0000-0000-00003D7A0000}"/>
    <cellStyle name="Normal 3 9 6 2 2 6 2" xfId="31345" xr:uid="{00000000-0005-0000-0000-00003E7A0000}"/>
    <cellStyle name="Normal 3 9 6 2 2 7" xfId="31346" xr:uid="{00000000-0005-0000-0000-00003F7A0000}"/>
    <cellStyle name="Normal 3 9 6 2 3" xfId="31347" xr:uid="{00000000-0005-0000-0000-0000407A0000}"/>
    <cellStyle name="Normal 3 9 6 2 3 2" xfId="31348" xr:uid="{00000000-0005-0000-0000-0000417A0000}"/>
    <cellStyle name="Normal 3 9 6 2 3 2 2" xfId="31349" xr:uid="{00000000-0005-0000-0000-0000427A0000}"/>
    <cellStyle name="Normal 3 9 6 2 3 3" xfId="31350" xr:uid="{00000000-0005-0000-0000-0000437A0000}"/>
    <cellStyle name="Normal 3 9 6 2 3 4" xfId="31351" xr:uid="{00000000-0005-0000-0000-0000447A0000}"/>
    <cellStyle name="Normal 3 9 6 2 4" xfId="31352" xr:uid="{00000000-0005-0000-0000-0000457A0000}"/>
    <cellStyle name="Normal 3 9 6 2 4 2" xfId="31353" xr:uid="{00000000-0005-0000-0000-0000467A0000}"/>
    <cellStyle name="Normal 3 9 6 2 4 2 2" xfId="31354" xr:uid="{00000000-0005-0000-0000-0000477A0000}"/>
    <cellStyle name="Normal 3 9 6 2 4 3" xfId="31355" xr:uid="{00000000-0005-0000-0000-0000487A0000}"/>
    <cellStyle name="Normal 3 9 6 2 4 4" xfId="31356" xr:uid="{00000000-0005-0000-0000-0000497A0000}"/>
    <cellStyle name="Normal 3 9 6 2 5" xfId="31357" xr:uid="{00000000-0005-0000-0000-00004A7A0000}"/>
    <cellStyle name="Normal 3 9 6 2 5 2" xfId="31358" xr:uid="{00000000-0005-0000-0000-00004B7A0000}"/>
    <cellStyle name="Normal 3 9 6 2 5 2 2" xfId="31359" xr:uid="{00000000-0005-0000-0000-00004C7A0000}"/>
    <cellStyle name="Normal 3 9 6 2 5 3" xfId="31360" xr:uid="{00000000-0005-0000-0000-00004D7A0000}"/>
    <cellStyle name="Normal 3 9 6 2 6" xfId="31361" xr:uid="{00000000-0005-0000-0000-00004E7A0000}"/>
    <cellStyle name="Normal 3 9 6 2 6 2" xfId="31362" xr:uid="{00000000-0005-0000-0000-00004F7A0000}"/>
    <cellStyle name="Normal 3 9 6 2 7" xfId="31363" xr:uid="{00000000-0005-0000-0000-0000507A0000}"/>
    <cellStyle name="Normal 3 9 6 2 7 2" xfId="31364" xr:uid="{00000000-0005-0000-0000-0000517A0000}"/>
    <cellStyle name="Normal 3 9 6 2 8" xfId="31365" xr:uid="{00000000-0005-0000-0000-0000527A0000}"/>
    <cellStyle name="Normal 3 9 6 3" xfId="31366" xr:uid="{00000000-0005-0000-0000-0000537A0000}"/>
    <cellStyle name="Normal 3 9 6 3 2" xfId="31367" xr:uid="{00000000-0005-0000-0000-0000547A0000}"/>
    <cellStyle name="Normal 3 9 6 3 2 2" xfId="31368" xr:uid="{00000000-0005-0000-0000-0000557A0000}"/>
    <cellStyle name="Normal 3 9 6 3 2 2 2" xfId="31369" xr:uid="{00000000-0005-0000-0000-0000567A0000}"/>
    <cellStyle name="Normal 3 9 6 3 2 2 2 2" xfId="31370" xr:uid="{00000000-0005-0000-0000-0000577A0000}"/>
    <cellStyle name="Normal 3 9 6 3 2 2 3" xfId="31371" xr:uid="{00000000-0005-0000-0000-0000587A0000}"/>
    <cellStyle name="Normal 3 9 6 3 2 2 4" xfId="31372" xr:uid="{00000000-0005-0000-0000-0000597A0000}"/>
    <cellStyle name="Normal 3 9 6 3 2 3" xfId="31373" xr:uid="{00000000-0005-0000-0000-00005A7A0000}"/>
    <cellStyle name="Normal 3 9 6 3 2 3 2" xfId="31374" xr:uid="{00000000-0005-0000-0000-00005B7A0000}"/>
    <cellStyle name="Normal 3 9 6 3 2 3 2 2" xfId="31375" xr:uid="{00000000-0005-0000-0000-00005C7A0000}"/>
    <cellStyle name="Normal 3 9 6 3 2 3 3" xfId="31376" xr:uid="{00000000-0005-0000-0000-00005D7A0000}"/>
    <cellStyle name="Normal 3 9 6 3 2 4" xfId="31377" xr:uid="{00000000-0005-0000-0000-00005E7A0000}"/>
    <cellStyle name="Normal 3 9 6 3 2 4 2" xfId="31378" xr:uid="{00000000-0005-0000-0000-00005F7A0000}"/>
    <cellStyle name="Normal 3 9 6 3 2 4 2 2" xfId="31379" xr:uid="{00000000-0005-0000-0000-0000607A0000}"/>
    <cellStyle name="Normal 3 9 6 3 2 4 3" xfId="31380" xr:uid="{00000000-0005-0000-0000-0000617A0000}"/>
    <cellStyle name="Normal 3 9 6 3 2 5" xfId="31381" xr:uid="{00000000-0005-0000-0000-0000627A0000}"/>
    <cellStyle name="Normal 3 9 6 3 2 5 2" xfId="31382" xr:uid="{00000000-0005-0000-0000-0000637A0000}"/>
    <cellStyle name="Normal 3 9 6 3 2 6" xfId="31383" xr:uid="{00000000-0005-0000-0000-0000647A0000}"/>
    <cellStyle name="Normal 3 9 6 3 2 6 2" xfId="31384" xr:uid="{00000000-0005-0000-0000-0000657A0000}"/>
    <cellStyle name="Normal 3 9 6 3 2 7" xfId="31385" xr:uid="{00000000-0005-0000-0000-0000667A0000}"/>
    <cellStyle name="Normal 3 9 6 3 3" xfId="31386" xr:uid="{00000000-0005-0000-0000-0000677A0000}"/>
    <cellStyle name="Normal 3 9 6 3 3 2" xfId="31387" xr:uid="{00000000-0005-0000-0000-0000687A0000}"/>
    <cellStyle name="Normal 3 9 6 3 3 2 2" xfId="31388" xr:uid="{00000000-0005-0000-0000-0000697A0000}"/>
    <cellStyle name="Normal 3 9 6 3 3 3" xfId="31389" xr:uid="{00000000-0005-0000-0000-00006A7A0000}"/>
    <cellStyle name="Normal 3 9 6 3 3 4" xfId="31390" xr:uid="{00000000-0005-0000-0000-00006B7A0000}"/>
    <cellStyle name="Normal 3 9 6 3 4" xfId="31391" xr:uid="{00000000-0005-0000-0000-00006C7A0000}"/>
    <cellStyle name="Normal 3 9 6 3 4 2" xfId="31392" xr:uid="{00000000-0005-0000-0000-00006D7A0000}"/>
    <cellStyle name="Normal 3 9 6 3 4 2 2" xfId="31393" xr:uid="{00000000-0005-0000-0000-00006E7A0000}"/>
    <cellStyle name="Normal 3 9 6 3 4 3" xfId="31394" xr:uid="{00000000-0005-0000-0000-00006F7A0000}"/>
    <cellStyle name="Normal 3 9 6 3 4 4" xfId="31395" xr:uid="{00000000-0005-0000-0000-0000707A0000}"/>
    <cellStyle name="Normal 3 9 6 3 5" xfId="31396" xr:uid="{00000000-0005-0000-0000-0000717A0000}"/>
    <cellStyle name="Normal 3 9 6 3 5 2" xfId="31397" xr:uid="{00000000-0005-0000-0000-0000727A0000}"/>
    <cellStyle name="Normal 3 9 6 3 5 2 2" xfId="31398" xr:uid="{00000000-0005-0000-0000-0000737A0000}"/>
    <cellStyle name="Normal 3 9 6 3 5 3" xfId="31399" xr:uid="{00000000-0005-0000-0000-0000747A0000}"/>
    <cellStyle name="Normal 3 9 6 3 6" xfId="31400" xr:uid="{00000000-0005-0000-0000-0000757A0000}"/>
    <cellStyle name="Normal 3 9 6 3 6 2" xfId="31401" xr:uid="{00000000-0005-0000-0000-0000767A0000}"/>
    <cellStyle name="Normal 3 9 6 3 7" xfId="31402" xr:uid="{00000000-0005-0000-0000-0000777A0000}"/>
    <cellStyle name="Normal 3 9 6 3 7 2" xfId="31403" xr:uid="{00000000-0005-0000-0000-0000787A0000}"/>
    <cellStyle name="Normal 3 9 6 3 8" xfId="31404" xr:uid="{00000000-0005-0000-0000-0000797A0000}"/>
    <cellStyle name="Normal 3 9 6 4" xfId="31405" xr:uid="{00000000-0005-0000-0000-00007A7A0000}"/>
    <cellStyle name="Normal 3 9 6 4 2" xfId="31406" xr:uid="{00000000-0005-0000-0000-00007B7A0000}"/>
    <cellStyle name="Normal 3 9 6 4 2 2" xfId="31407" xr:uid="{00000000-0005-0000-0000-00007C7A0000}"/>
    <cellStyle name="Normal 3 9 6 4 2 2 2" xfId="31408" xr:uid="{00000000-0005-0000-0000-00007D7A0000}"/>
    <cellStyle name="Normal 3 9 6 4 2 3" xfId="31409" xr:uid="{00000000-0005-0000-0000-00007E7A0000}"/>
    <cellStyle name="Normal 3 9 6 4 2 4" xfId="31410" xr:uid="{00000000-0005-0000-0000-00007F7A0000}"/>
    <cellStyle name="Normal 3 9 6 4 3" xfId="31411" xr:uid="{00000000-0005-0000-0000-0000807A0000}"/>
    <cellStyle name="Normal 3 9 6 4 3 2" xfId="31412" xr:uid="{00000000-0005-0000-0000-0000817A0000}"/>
    <cellStyle name="Normal 3 9 6 4 3 2 2" xfId="31413" xr:uid="{00000000-0005-0000-0000-0000827A0000}"/>
    <cellStyle name="Normal 3 9 6 4 3 3" xfId="31414" xr:uid="{00000000-0005-0000-0000-0000837A0000}"/>
    <cellStyle name="Normal 3 9 6 4 4" xfId="31415" xr:uid="{00000000-0005-0000-0000-0000847A0000}"/>
    <cellStyle name="Normal 3 9 6 4 4 2" xfId="31416" xr:uid="{00000000-0005-0000-0000-0000857A0000}"/>
    <cellStyle name="Normal 3 9 6 4 4 2 2" xfId="31417" xr:uid="{00000000-0005-0000-0000-0000867A0000}"/>
    <cellStyle name="Normal 3 9 6 4 4 3" xfId="31418" xr:uid="{00000000-0005-0000-0000-0000877A0000}"/>
    <cellStyle name="Normal 3 9 6 4 5" xfId="31419" xr:uid="{00000000-0005-0000-0000-0000887A0000}"/>
    <cellStyle name="Normal 3 9 6 4 5 2" xfId="31420" xr:uid="{00000000-0005-0000-0000-0000897A0000}"/>
    <cellStyle name="Normal 3 9 6 4 6" xfId="31421" xr:uid="{00000000-0005-0000-0000-00008A7A0000}"/>
    <cellStyle name="Normal 3 9 6 4 6 2" xfId="31422" xr:uid="{00000000-0005-0000-0000-00008B7A0000}"/>
    <cellStyle name="Normal 3 9 6 4 7" xfId="31423" xr:uid="{00000000-0005-0000-0000-00008C7A0000}"/>
    <cellStyle name="Normal 3 9 6 5" xfId="31424" xr:uid="{00000000-0005-0000-0000-00008D7A0000}"/>
    <cellStyle name="Normal 3 9 6 5 2" xfId="31425" xr:uid="{00000000-0005-0000-0000-00008E7A0000}"/>
    <cellStyle name="Normal 3 9 6 5 2 2" xfId="31426" xr:uid="{00000000-0005-0000-0000-00008F7A0000}"/>
    <cellStyle name="Normal 3 9 6 5 3" xfId="31427" xr:uid="{00000000-0005-0000-0000-0000907A0000}"/>
    <cellStyle name="Normal 3 9 6 5 4" xfId="31428" xr:uid="{00000000-0005-0000-0000-0000917A0000}"/>
    <cellStyle name="Normal 3 9 6 6" xfId="31429" xr:uid="{00000000-0005-0000-0000-0000927A0000}"/>
    <cellStyle name="Normal 3 9 6 6 2" xfId="31430" xr:uid="{00000000-0005-0000-0000-0000937A0000}"/>
    <cellStyle name="Normal 3 9 6 6 2 2" xfId="31431" xr:uid="{00000000-0005-0000-0000-0000947A0000}"/>
    <cellStyle name="Normal 3 9 6 6 3" xfId="31432" xr:uid="{00000000-0005-0000-0000-0000957A0000}"/>
    <cellStyle name="Normal 3 9 6 6 4" xfId="31433" xr:uid="{00000000-0005-0000-0000-0000967A0000}"/>
    <cellStyle name="Normal 3 9 6 7" xfId="31434" xr:uid="{00000000-0005-0000-0000-0000977A0000}"/>
    <cellStyle name="Normal 3 9 6 7 2" xfId="31435" xr:uid="{00000000-0005-0000-0000-0000987A0000}"/>
    <cellStyle name="Normal 3 9 6 7 2 2" xfId="31436" xr:uid="{00000000-0005-0000-0000-0000997A0000}"/>
    <cellStyle name="Normal 3 9 6 7 3" xfId="31437" xr:uid="{00000000-0005-0000-0000-00009A7A0000}"/>
    <cellStyle name="Normal 3 9 6 8" xfId="31438" xr:uid="{00000000-0005-0000-0000-00009B7A0000}"/>
    <cellStyle name="Normal 3 9 6 8 2" xfId="31439" xr:uid="{00000000-0005-0000-0000-00009C7A0000}"/>
    <cellStyle name="Normal 3 9 6 9" xfId="31440" xr:uid="{00000000-0005-0000-0000-00009D7A0000}"/>
    <cellStyle name="Normal 3 9 6 9 2" xfId="31441" xr:uid="{00000000-0005-0000-0000-00009E7A0000}"/>
    <cellStyle name="Normal 3 9 7" xfId="31442" xr:uid="{00000000-0005-0000-0000-00009F7A0000}"/>
    <cellStyle name="Normal 3 9 7 2" xfId="31443" xr:uid="{00000000-0005-0000-0000-0000A07A0000}"/>
    <cellStyle name="Normal 3 9 7 2 2" xfId="31444" xr:uid="{00000000-0005-0000-0000-0000A17A0000}"/>
    <cellStyle name="Normal 3 9 7 2 2 2" xfId="31445" xr:uid="{00000000-0005-0000-0000-0000A27A0000}"/>
    <cellStyle name="Normal 3 9 7 2 2 2 2" xfId="31446" xr:uid="{00000000-0005-0000-0000-0000A37A0000}"/>
    <cellStyle name="Normal 3 9 7 2 2 3" xfId="31447" xr:uid="{00000000-0005-0000-0000-0000A47A0000}"/>
    <cellStyle name="Normal 3 9 7 2 2 4" xfId="31448" xr:uid="{00000000-0005-0000-0000-0000A57A0000}"/>
    <cellStyle name="Normal 3 9 7 2 3" xfId="31449" xr:uid="{00000000-0005-0000-0000-0000A67A0000}"/>
    <cellStyle name="Normal 3 9 7 2 3 2" xfId="31450" xr:uid="{00000000-0005-0000-0000-0000A77A0000}"/>
    <cellStyle name="Normal 3 9 7 2 3 2 2" xfId="31451" xr:uid="{00000000-0005-0000-0000-0000A87A0000}"/>
    <cellStyle name="Normal 3 9 7 2 3 3" xfId="31452" xr:uid="{00000000-0005-0000-0000-0000A97A0000}"/>
    <cellStyle name="Normal 3 9 7 2 4" xfId="31453" xr:uid="{00000000-0005-0000-0000-0000AA7A0000}"/>
    <cellStyle name="Normal 3 9 7 2 4 2" xfId="31454" xr:uid="{00000000-0005-0000-0000-0000AB7A0000}"/>
    <cellStyle name="Normal 3 9 7 2 4 2 2" xfId="31455" xr:uid="{00000000-0005-0000-0000-0000AC7A0000}"/>
    <cellStyle name="Normal 3 9 7 2 4 3" xfId="31456" xr:uid="{00000000-0005-0000-0000-0000AD7A0000}"/>
    <cellStyle name="Normal 3 9 7 2 5" xfId="31457" xr:uid="{00000000-0005-0000-0000-0000AE7A0000}"/>
    <cellStyle name="Normal 3 9 7 2 5 2" xfId="31458" xr:uid="{00000000-0005-0000-0000-0000AF7A0000}"/>
    <cellStyle name="Normal 3 9 7 2 6" xfId="31459" xr:uid="{00000000-0005-0000-0000-0000B07A0000}"/>
    <cellStyle name="Normal 3 9 7 2 6 2" xfId="31460" xr:uid="{00000000-0005-0000-0000-0000B17A0000}"/>
    <cellStyle name="Normal 3 9 7 2 7" xfId="31461" xr:uid="{00000000-0005-0000-0000-0000B27A0000}"/>
    <cellStyle name="Normal 3 9 7 3" xfId="31462" xr:uid="{00000000-0005-0000-0000-0000B37A0000}"/>
    <cellStyle name="Normal 3 9 7 3 2" xfId="31463" xr:uid="{00000000-0005-0000-0000-0000B47A0000}"/>
    <cellStyle name="Normal 3 9 7 3 2 2" xfId="31464" xr:uid="{00000000-0005-0000-0000-0000B57A0000}"/>
    <cellStyle name="Normal 3 9 7 3 3" xfId="31465" xr:uid="{00000000-0005-0000-0000-0000B67A0000}"/>
    <cellStyle name="Normal 3 9 7 3 4" xfId="31466" xr:uid="{00000000-0005-0000-0000-0000B77A0000}"/>
    <cellStyle name="Normal 3 9 7 4" xfId="31467" xr:uid="{00000000-0005-0000-0000-0000B87A0000}"/>
    <cellStyle name="Normal 3 9 7 4 2" xfId="31468" xr:uid="{00000000-0005-0000-0000-0000B97A0000}"/>
    <cellStyle name="Normal 3 9 7 4 2 2" xfId="31469" xr:uid="{00000000-0005-0000-0000-0000BA7A0000}"/>
    <cellStyle name="Normal 3 9 7 4 3" xfId="31470" xr:uid="{00000000-0005-0000-0000-0000BB7A0000}"/>
    <cellStyle name="Normal 3 9 7 4 4" xfId="31471" xr:uid="{00000000-0005-0000-0000-0000BC7A0000}"/>
    <cellStyle name="Normal 3 9 7 5" xfId="31472" xr:uid="{00000000-0005-0000-0000-0000BD7A0000}"/>
    <cellStyle name="Normal 3 9 7 5 2" xfId="31473" xr:uid="{00000000-0005-0000-0000-0000BE7A0000}"/>
    <cellStyle name="Normal 3 9 7 5 2 2" xfId="31474" xr:uid="{00000000-0005-0000-0000-0000BF7A0000}"/>
    <cellStyle name="Normal 3 9 7 5 3" xfId="31475" xr:uid="{00000000-0005-0000-0000-0000C07A0000}"/>
    <cellStyle name="Normal 3 9 7 6" xfId="31476" xr:uid="{00000000-0005-0000-0000-0000C17A0000}"/>
    <cellStyle name="Normal 3 9 7 6 2" xfId="31477" xr:uid="{00000000-0005-0000-0000-0000C27A0000}"/>
    <cellStyle name="Normal 3 9 7 7" xfId="31478" xr:uid="{00000000-0005-0000-0000-0000C37A0000}"/>
    <cellStyle name="Normal 3 9 7 7 2" xfId="31479" xr:uid="{00000000-0005-0000-0000-0000C47A0000}"/>
    <cellStyle name="Normal 3 9 7 8" xfId="31480" xr:uid="{00000000-0005-0000-0000-0000C57A0000}"/>
    <cellStyle name="Normal 3 9 8" xfId="31481" xr:uid="{00000000-0005-0000-0000-0000C67A0000}"/>
    <cellStyle name="Normal 3 9 8 2" xfId="31482" xr:uid="{00000000-0005-0000-0000-0000C77A0000}"/>
    <cellStyle name="Normal 3 9 8 2 2" xfId="31483" xr:uid="{00000000-0005-0000-0000-0000C87A0000}"/>
    <cellStyle name="Normal 3 9 8 2 2 2" xfId="31484" xr:uid="{00000000-0005-0000-0000-0000C97A0000}"/>
    <cellStyle name="Normal 3 9 8 2 2 2 2" xfId="31485" xr:uid="{00000000-0005-0000-0000-0000CA7A0000}"/>
    <cellStyle name="Normal 3 9 8 2 2 3" xfId="31486" xr:uid="{00000000-0005-0000-0000-0000CB7A0000}"/>
    <cellStyle name="Normal 3 9 8 2 2 4" xfId="31487" xr:uid="{00000000-0005-0000-0000-0000CC7A0000}"/>
    <cellStyle name="Normal 3 9 8 2 3" xfId="31488" xr:uid="{00000000-0005-0000-0000-0000CD7A0000}"/>
    <cellStyle name="Normal 3 9 8 2 3 2" xfId="31489" xr:uid="{00000000-0005-0000-0000-0000CE7A0000}"/>
    <cellStyle name="Normal 3 9 8 2 3 2 2" xfId="31490" xr:uid="{00000000-0005-0000-0000-0000CF7A0000}"/>
    <cellStyle name="Normal 3 9 8 2 3 3" xfId="31491" xr:uid="{00000000-0005-0000-0000-0000D07A0000}"/>
    <cellStyle name="Normal 3 9 8 2 4" xfId="31492" xr:uid="{00000000-0005-0000-0000-0000D17A0000}"/>
    <cellStyle name="Normal 3 9 8 2 4 2" xfId="31493" xr:uid="{00000000-0005-0000-0000-0000D27A0000}"/>
    <cellStyle name="Normal 3 9 8 2 4 2 2" xfId="31494" xr:uid="{00000000-0005-0000-0000-0000D37A0000}"/>
    <cellStyle name="Normal 3 9 8 2 4 3" xfId="31495" xr:uid="{00000000-0005-0000-0000-0000D47A0000}"/>
    <cellStyle name="Normal 3 9 8 2 5" xfId="31496" xr:uid="{00000000-0005-0000-0000-0000D57A0000}"/>
    <cellStyle name="Normal 3 9 8 2 5 2" xfId="31497" xr:uid="{00000000-0005-0000-0000-0000D67A0000}"/>
    <cellStyle name="Normal 3 9 8 2 6" xfId="31498" xr:uid="{00000000-0005-0000-0000-0000D77A0000}"/>
    <cellStyle name="Normal 3 9 8 2 6 2" xfId="31499" xr:uid="{00000000-0005-0000-0000-0000D87A0000}"/>
    <cellStyle name="Normal 3 9 8 2 7" xfId="31500" xr:uid="{00000000-0005-0000-0000-0000D97A0000}"/>
    <cellStyle name="Normal 3 9 8 3" xfId="31501" xr:uid="{00000000-0005-0000-0000-0000DA7A0000}"/>
    <cellStyle name="Normal 3 9 8 3 2" xfId="31502" xr:uid="{00000000-0005-0000-0000-0000DB7A0000}"/>
    <cellStyle name="Normal 3 9 8 3 2 2" xfId="31503" xr:uid="{00000000-0005-0000-0000-0000DC7A0000}"/>
    <cellStyle name="Normal 3 9 8 3 3" xfId="31504" xr:uid="{00000000-0005-0000-0000-0000DD7A0000}"/>
    <cellStyle name="Normal 3 9 8 3 4" xfId="31505" xr:uid="{00000000-0005-0000-0000-0000DE7A0000}"/>
    <cellStyle name="Normal 3 9 8 4" xfId="31506" xr:uid="{00000000-0005-0000-0000-0000DF7A0000}"/>
    <cellStyle name="Normal 3 9 8 4 2" xfId="31507" xr:uid="{00000000-0005-0000-0000-0000E07A0000}"/>
    <cellStyle name="Normal 3 9 8 4 2 2" xfId="31508" xr:uid="{00000000-0005-0000-0000-0000E17A0000}"/>
    <cellStyle name="Normal 3 9 8 4 3" xfId="31509" xr:uid="{00000000-0005-0000-0000-0000E27A0000}"/>
    <cellStyle name="Normal 3 9 8 4 4" xfId="31510" xr:uid="{00000000-0005-0000-0000-0000E37A0000}"/>
    <cellStyle name="Normal 3 9 8 5" xfId="31511" xr:uid="{00000000-0005-0000-0000-0000E47A0000}"/>
    <cellStyle name="Normal 3 9 8 5 2" xfId="31512" xr:uid="{00000000-0005-0000-0000-0000E57A0000}"/>
    <cellStyle name="Normal 3 9 8 5 2 2" xfId="31513" xr:uid="{00000000-0005-0000-0000-0000E67A0000}"/>
    <cellStyle name="Normal 3 9 8 5 3" xfId="31514" xr:uid="{00000000-0005-0000-0000-0000E77A0000}"/>
    <cellStyle name="Normal 3 9 8 6" xfId="31515" xr:uid="{00000000-0005-0000-0000-0000E87A0000}"/>
    <cellStyle name="Normal 3 9 8 6 2" xfId="31516" xr:uid="{00000000-0005-0000-0000-0000E97A0000}"/>
    <cellStyle name="Normal 3 9 8 7" xfId="31517" xr:uid="{00000000-0005-0000-0000-0000EA7A0000}"/>
    <cellStyle name="Normal 3 9 8 7 2" xfId="31518" xr:uid="{00000000-0005-0000-0000-0000EB7A0000}"/>
    <cellStyle name="Normal 3 9 8 8" xfId="31519" xr:uid="{00000000-0005-0000-0000-0000EC7A0000}"/>
    <cellStyle name="Normal 3 9 9" xfId="31520" xr:uid="{00000000-0005-0000-0000-0000ED7A0000}"/>
    <cellStyle name="Normal 3 9 9 2" xfId="31521" xr:uid="{00000000-0005-0000-0000-0000EE7A0000}"/>
    <cellStyle name="Normal 3 9 9 2 2" xfId="31522" xr:uid="{00000000-0005-0000-0000-0000EF7A0000}"/>
    <cellStyle name="Normal 3 9 9 2 2 2" xfId="31523" xr:uid="{00000000-0005-0000-0000-0000F07A0000}"/>
    <cellStyle name="Normal 3 9 9 2 3" xfId="31524" xr:uid="{00000000-0005-0000-0000-0000F17A0000}"/>
    <cellStyle name="Normal 3 9 9 2 4" xfId="31525" xr:uid="{00000000-0005-0000-0000-0000F27A0000}"/>
    <cellStyle name="Normal 3 9 9 3" xfId="31526" xr:uid="{00000000-0005-0000-0000-0000F37A0000}"/>
    <cellStyle name="Normal 3 9 9 3 2" xfId="31527" xr:uid="{00000000-0005-0000-0000-0000F47A0000}"/>
    <cellStyle name="Normal 3 9 9 3 2 2" xfId="31528" xr:uid="{00000000-0005-0000-0000-0000F57A0000}"/>
    <cellStyle name="Normal 3 9 9 3 3" xfId="31529" xr:uid="{00000000-0005-0000-0000-0000F67A0000}"/>
    <cellStyle name="Normal 3 9 9 4" xfId="31530" xr:uid="{00000000-0005-0000-0000-0000F77A0000}"/>
    <cellStyle name="Normal 3 9 9 4 2" xfId="31531" xr:uid="{00000000-0005-0000-0000-0000F87A0000}"/>
    <cellStyle name="Normal 3 9 9 4 2 2" xfId="31532" xr:uid="{00000000-0005-0000-0000-0000F97A0000}"/>
    <cellStyle name="Normal 3 9 9 4 3" xfId="31533" xr:uid="{00000000-0005-0000-0000-0000FA7A0000}"/>
    <cellStyle name="Normal 3 9 9 5" xfId="31534" xr:uid="{00000000-0005-0000-0000-0000FB7A0000}"/>
    <cellStyle name="Normal 3 9 9 5 2" xfId="31535" xr:uid="{00000000-0005-0000-0000-0000FC7A0000}"/>
    <cellStyle name="Normal 3 9 9 6" xfId="31536" xr:uid="{00000000-0005-0000-0000-0000FD7A0000}"/>
    <cellStyle name="Normal 3 9 9 6 2" xfId="31537" xr:uid="{00000000-0005-0000-0000-0000FE7A0000}"/>
    <cellStyle name="Normal 3 9 9 7" xfId="31538" xr:uid="{00000000-0005-0000-0000-0000FF7A0000}"/>
    <cellStyle name="Normal 30" xfId="31539" xr:uid="{00000000-0005-0000-0000-0000007B0000}"/>
    <cellStyle name="Normal 30 2" xfId="31540" xr:uid="{00000000-0005-0000-0000-0000017B0000}"/>
    <cellStyle name="Normal 31" xfId="31541" xr:uid="{00000000-0005-0000-0000-0000027B0000}"/>
    <cellStyle name="Normal 31 2" xfId="31542" xr:uid="{00000000-0005-0000-0000-0000037B0000}"/>
    <cellStyle name="Normal 32" xfId="31543" xr:uid="{00000000-0005-0000-0000-0000047B0000}"/>
    <cellStyle name="Normal 32 2" xfId="31544" xr:uid="{00000000-0005-0000-0000-0000057B0000}"/>
    <cellStyle name="Normal 32 2 2" xfId="31545" xr:uid="{00000000-0005-0000-0000-0000067B0000}"/>
    <cellStyle name="Normal 32 3" xfId="31546" xr:uid="{00000000-0005-0000-0000-0000077B0000}"/>
    <cellStyle name="Normal 33" xfId="31547" xr:uid="{00000000-0005-0000-0000-0000087B0000}"/>
    <cellStyle name="Normal 33 2" xfId="31548" xr:uid="{00000000-0005-0000-0000-0000097B0000}"/>
    <cellStyle name="Normal 33 3" xfId="31549" xr:uid="{00000000-0005-0000-0000-00000A7B0000}"/>
    <cellStyle name="Normal 33 4" xfId="31550" xr:uid="{00000000-0005-0000-0000-00000B7B0000}"/>
    <cellStyle name="Normal 33 5" xfId="31551" xr:uid="{00000000-0005-0000-0000-00000C7B0000}"/>
    <cellStyle name="Normal 34" xfId="31552" xr:uid="{00000000-0005-0000-0000-00000D7B0000}"/>
    <cellStyle name="Normal 34 2" xfId="31553" xr:uid="{00000000-0005-0000-0000-00000E7B0000}"/>
    <cellStyle name="Normal 34 3" xfId="31554" xr:uid="{00000000-0005-0000-0000-00000F7B0000}"/>
    <cellStyle name="Normal 35" xfId="31555" xr:uid="{00000000-0005-0000-0000-0000107B0000}"/>
    <cellStyle name="Normal 35 2" xfId="31556" xr:uid="{00000000-0005-0000-0000-0000117B0000}"/>
    <cellStyle name="Normal 35 3" xfId="31557" xr:uid="{00000000-0005-0000-0000-0000127B0000}"/>
    <cellStyle name="Normal 36" xfId="31558" xr:uid="{00000000-0005-0000-0000-0000137B0000}"/>
    <cellStyle name="Normal 36 2" xfId="31559" xr:uid="{00000000-0005-0000-0000-0000147B0000}"/>
    <cellStyle name="Normal 36 3" xfId="31560" xr:uid="{00000000-0005-0000-0000-0000157B0000}"/>
    <cellStyle name="Normal 37" xfId="31561" xr:uid="{00000000-0005-0000-0000-0000167B0000}"/>
    <cellStyle name="Normal 38" xfId="31562" xr:uid="{00000000-0005-0000-0000-0000177B0000}"/>
    <cellStyle name="Normal 39" xfId="31563" xr:uid="{00000000-0005-0000-0000-0000187B0000}"/>
    <cellStyle name="Normal 4" xfId="24" xr:uid="{00000000-0005-0000-0000-0000197B0000}"/>
    <cellStyle name="Normal 4 10" xfId="31564" xr:uid="{00000000-0005-0000-0000-00001A7B0000}"/>
    <cellStyle name="Normal 4 10 2" xfId="31565" xr:uid="{00000000-0005-0000-0000-00001B7B0000}"/>
    <cellStyle name="Normal 4 10 3" xfId="31566" xr:uid="{00000000-0005-0000-0000-00001C7B0000}"/>
    <cellStyle name="Normal 4 11" xfId="31567" xr:uid="{00000000-0005-0000-0000-00001D7B0000}"/>
    <cellStyle name="Normal 4 11 2" xfId="31568" xr:uid="{00000000-0005-0000-0000-00001E7B0000}"/>
    <cellStyle name="Normal 4 11 3" xfId="31569" xr:uid="{00000000-0005-0000-0000-00001F7B0000}"/>
    <cellStyle name="Normal 4 12" xfId="31570" xr:uid="{00000000-0005-0000-0000-0000207B0000}"/>
    <cellStyle name="Normal 4 12 2" xfId="31571" xr:uid="{00000000-0005-0000-0000-0000217B0000}"/>
    <cellStyle name="Normal 4 12 3" xfId="31572" xr:uid="{00000000-0005-0000-0000-0000227B0000}"/>
    <cellStyle name="Normal 4 13" xfId="31573" xr:uid="{00000000-0005-0000-0000-0000237B0000}"/>
    <cellStyle name="Normal 4 13 10" xfId="31574" xr:uid="{00000000-0005-0000-0000-0000247B0000}"/>
    <cellStyle name="Normal 4 13 10 2" xfId="31575" xr:uid="{00000000-0005-0000-0000-0000257B0000}"/>
    <cellStyle name="Normal 4 13 10 2 2" xfId="31576" xr:uid="{00000000-0005-0000-0000-0000267B0000}"/>
    <cellStyle name="Normal 4 13 10 3" xfId="31577" xr:uid="{00000000-0005-0000-0000-0000277B0000}"/>
    <cellStyle name="Normal 4 13 10 4" xfId="31578" xr:uid="{00000000-0005-0000-0000-0000287B0000}"/>
    <cellStyle name="Normal 4 13 11" xfId="31579" xr:uid="{00000000-0005-0000-0000-0000297B0000}"/>
    <cellStyle name="Normal 4 13 11 2" xfId="31580" xr:uid="{00000000-0005-0000-0000-00002A7B0000}"/>
    <cellStyle name="Normal 4 13 11 2 2" xfId="31581" xr:uid="{00000000-0005-0000-0000-00002B7B0000}"/>
    <cellStyle name="Normal 4 13 11 3" xfId="31582" xr:uid="{00000000-0005-0000-0000-00002C7B0000}"/>
    <cellStyle name="Normal 4 13 12" xfId="31583" xr:uid="{00000000-0005-0000-0000-00002D7B0000}"/>
    <cellStyle name="Normal 4 13 12 2" xfId="31584" xr:uid="{00000000-0005-0000-0000-00002E7B0000}"/>
    <cellStyle name="Normal 4 13 13" xfId="31585" xr:uid="{00000000-0005-0000-0000-00002F7B0000}"/>
    <cellStyle name="Normal 4 13 13 2" xfId="31586" xr:uid="{00000000-0005-0000-0000-0000307B0000}"/>
    <cellStyle name="Normal 4 13 14" xfId="31587" xr:uid="{00000000-0005-0000-0000-0000317B0000}"/>
    <cellStyle name="Normal 4 13 15" xfId="31588" xr:uid="{00000000-0005-0000-0000-0000327B0000}"/>
    <cellStyle name="Normal 4 13 16" xfId="31589" xr:uid="{00000000-0005-0000-0000-0000337B0000}"/>
    <cellStyle name="Normal 4 13 17" xfId="31590" xr:uid="{00000000-0005-0000-0000-0000347B0000}"/>
    <cellStyle name="Normal 4 13 18" xfId="31591" xr:uid="{00000000-0005-0000-0000-0000357B0000}"/>
    <cellStyle name="Normal 4 13 19" xfId="31592" xr:uid="{00000000-0005-0000-0000-0000367B0000}"/>
    <cellStyle name="Normal 4 13 2" xfId="31593" xr:uid="{00000000-0005-0000-0000-0000377B0000}"/>
    <cellStyle name="Normal 4 13 2 10" xfId="31594" xr:uid="{00000000-0005-0000-0000-0000387B0000}"/>
    <cellStyle name="Normal 4 13 2 10 2" xfId="31595" xr:uid="{00000000-0005-0000-0000-0000397B0000}"/>
    <cellStyle name="Normal 4 13 2 11" xfId="31596" xr:uid="{00000000-0005-0000-0000-00003A7B0000}"/>
    <cellStyle name="Normal 4 13 2 11 2" xfId="31597" xr:uid="{00000000-0005-0000-0000-00003B7B0000}"/>
    <cellStyle name="Normal 4 13 2 12" xfId="31598" xr:uid="{00000000-0005-0000-0000-00003C7B0000}"/>
    <cellStyle name="Normal 4 13 2 2" xfId="31599" xr:uid="{00000000-0005-0000-0000-00003D7B0000}"/>
    <cellStyle name="Normal 4 13 2 2 10" xfId="31600" xr:uid="{00000000-0005-0000-0000-00003E7B0000}"/>
    <cellStyle name="Normal 4 13 2 2 10 2" xfId="31601" xr:uid="{00000000-0005-0000-0000-00003F7B0000}"/>
    <cellStyle name="Normal 4 13 2 2 11" xfId="31602" xr:uid="{00000000-0005-0000-0000-0000407B0000}"/>
    <cellStyle name="Normal 4 13 2 2 2" xfId="31603" xr:uid="{00000000-0005-0000-0000-0000417B0000}"/>
    <cellStyle name="Normal 4 13 2 2 2 2" xfId="31604" xr:uid="{00000000-0005-0000-0000-0000427B0000}"/>
    <cellStyle name="Normal 4 13 2 2 2 2 2" xfId="31605" xr:uid="{00000000-0005-0000-0000-0000437B0000}"/>
    <cellStyle name="Normal 4 13 2 2 2 2 2 2" xfId="31606" xr:uid="{00000000-0005-0000-0000-0000447B0000}"/>
    <cellStyle name="Normal 4 13 2 2 2 2 2 2 2" xfId="31607" xr:uid="{00000000-0005-0000-0000-0000457B0000}"/>
    <cellStyle name="Normal 4 13 2 2 2 2 2 2 2 2" xfId="31608" xr:uid="{00000000-0005-0000-0000-0000467B0000}"/>
    <cellStyle name="Normal 4 13 2 2 2 2 2 2 3" xfId="31609" xr:uid="{00000000-0005-0000-0000-0000477B0000}"/>
    <cellStyle name="Normal 4 13 2 2 2 2 2 2 4" xfId="31610" xr:uid="{00000000-0005-0000-0000-0000487B0000}"/>
    <cellStyle name="Normal 4 13 2 2 2 2 2 3" xfId="31611" xr:uid="{00000000-0005-0000-0000-0000497B0000}"/>
    <cellStyle name="Normal 4 13 2 2 2 2 2 3 2" xfId="31612" xr:uid="{00000000-0005-0000-0000-00004A7B0000}"/>
    <cellStyle name="Normal 4 13 2 2 2 2 2 3 2 2" xfId="31613" xr:uid="{00000000-0005-0000-0000-00004B7B0000}"/>
    <cellStyle name="Normal 4 13 2 2 2 2 2 3 3" xfId="31614" xr:uid="{00000000-0005-0000-0000-00004C7B0000}"/>
    <cellStyle name="Normal 4 13 2 2 2 2 2 4" xfId="31615" xr:uid="{00000000-0005-0000-0000-00004D7B0000}"/>
    <cellStyle name="Normal 4 13 2 2 2 2 2 4 2" xfId="31616" xr:uid="{00000000-0005-0000-0000-00004E7B0000}"/>
    <cellStyle name="Normal 4 13 2 2 2 2 2 4 2 2" xfId="31617" xr:uid="{00000000-0005-0000-0000-00004F7B0000}"/>
    <cellStyle name="Normal 4 13 2 2 2 2 2 4 3" xfId="31618" xr:uid="{00000000-0005-0000-0000-0000507B0000}"/>
    <cellStyle name="Normal 4 13 2 2 2 2 2 5" xfId="31619" xr:uid="{00000000-0005-0000-0000-0000517B0000}"/>
    <cellStyle name="Normal 4 13 2 2 2 2 2 5 2" xfId="31620" xr:uid="{00000000-0005-0000-0000-0000527B0000}"/>
    <cellStyle name="Normal 4 13 2 2 2 2 2 6" xfId="31621" xr:uid="{00000000-0005-0000-0000-0000537B0000}"/>
    <cellStyle name="Normal 4 13 2 2 2 2 2 6 2" xfId="31622" xr:uid="{00000000-0005-0000-0000-0000547B0000}"/>
    <cellStyle name="Normal 4 13 2 2 2 2 2 7" xfId="31623" xr:uid="{00000000-0005-0000-0000-0000557B0000}"/>
    <cellStyle name="Normal 4 13 2 2 2 2 3" xfId="31624" xr:uid="{00000000-0005-0000-0000-0000567B0000}"/>
    <cellStyle name="Normal 4 13 2 2 2 2 3 2" xfId="31625" xr:uid="{00000000-0005-0000-0000-0000577B0000}"/>
    <cellStyle name="Normal 4 13 2 2 2 2 3 2 2" xfId="31626" xr:uid="{00000000-0005-0000-0000-0000587B0000}"/>
    <cellStyle name="Normal 4 13 2 2 2 2 3 3" xfId="31627" xr:uid="{00000000-0005-0000-0000-0000597B0000}"/>
    <cellStyle name="Normal 4 13 2 2 2 2 3 4" xfId="31628" xr:uid="{00000000-0005-0000-0000-00005A7B0000}"/>
    <cellStyle name="Normal 4 13 2 2 2 2 4" xfId="31629" xr:uid="{00000000-0005-0000-0000-00005B7B0000}"/>
    <cellStyle name="Normal 4 13 2 2 2 2 4 2" xfId="31630" xr:uid="{00000000-0005-0000-0000-00005C7B0000}"/>
    <cellStyle name="Normal 4 13 2 2 2 2 4 2 2" xfId="31631" xr:uid="{00000000-0005-0000-0000-00005D7B0000}"/>
    <cellStyle name="Normal 4 13 2 2 2 2 4 3" xfId="31632" xr:uid="{00000000-0005-0000-0000-00005E7B0000}"/>
    <cellStyle name="Normal 4 13 2 2 2 2 4 4" xfId="31633" xr:uid="{00000000-0005-0000-0000-00005F7B0000}"/>
    <cellStyle name="Normal 4 13 2 2 2 2 5" xfId="31634" xr:uid="{00000000-0005-0000-0000-0000607B0000}"/>
    <cellStyle name="Normal 4 13 2 2 2 2 5 2" xfId="31635" xr:uid="{00000000-0005-0000-0000-0000617B0000}"/>
    <cellStyle name="Normal 4 13 2 2 2 2 5 2 2" xfId="31636" xr:uid="{00000000-0005-0000-0000-0000627B0000}"/>
    <cellStyle name="Normal 4 13 2 2 2 2 5 3" xfId="31637" xr:uid="{00000000-0005-0000-0000-0000637B0000}"/>
    <cellStyle name="Normal 4 13 2 2 2 2 6" xfId="31638" xr:uid="{00000000-0005-0000-0000-0000647B0000}"/>
    <cellStyle name="Normal 4 13 2 2 2 2 6 2" xfId="31639" xr:uid="{00000000-0005-0000-0000-0000657B0000}"/>
    <cellStyle name="Normal 4 13 2 2 2 2 7" xfId="31640" xr:uid="{00000000-0005-0000-0000-0000667B0000}"/>
    <cellStyle name="Normal 4 13 2 2 2 2 7 2" xfId="31641" xr:uid="{00000000-0005-0000-0000-0000677B0000}"/>
    <cellStyle name="Normal 4 13 2 2 2 2 8" xfId="31642" xr:uid="{00000000-0005-0000-0000-0000687B0000}"/>
    <cellStyle name="Normal 4 13 2 2 2 3" xfId="31643" xr:uid="{00000000-0005-0000-0000-0000697B0000}"/>
    <cellStyle name="Normal 4 13 2 2 2 3 2" xfId="31644" xr:uid="{00000000-0005-0000-0000-00006A7B0000}"/>
    <cellStyle name="Normal 4 13 2 2 2 3 2 2" xfId="31645" xr:uid="{00000000-0005-0000-0000-00006B7B0000}"/>
    <cellStyle name="Normal 4 13 2 2 2 3 2 2 2" xfId="31646" xr:uid="{00000000-0005-0000-0000-00006C7B0000}"/>
    <cellStyle name="Normal 4 13 2 2 2 3 2 3" xfId="31647" xr:uid="{00000000-0005-0000-0000-00006D7B0000}"/>
    <cellStyle name="Normal 4 13 2 2 2 3 2 4" xfId="31648" xr:uid="{00000000-0005-0000-0000-00006E7B0000}"/>
    <cellStyle name="Normal 4 13 2 2 2 3 3" xfId="31649" xr:uid="{00000000-0005-0000-0000-00006F7B0000}"/>
    <cellStyle name="Normal 4 13 2 2 2 3 3 2" xfId="31650" xr:uid="{00000000-0005-0000-0000-0000707B0000}"/>
    <cellStyle name="Normal 4 13 2 2 2 3 3 2 2" xfId="31651" xr:uid="{00000000-0005-0000-0000-0000717B0000}"/>
    <cellStyle name="Normal 4 13 2 2 2 3 3 3" xfId="31652" xr:uid="{00000000-0005-0000-0000-0000727B0000}"/>
    <cellStyle name="Normal 4 13 2 2 2 3 4" xfId="31653" xr:uid="{00000000-0005-0000-0000-0000737B0000}"/>
    <cellStyle name="Normal 4 13 2 2 2 3 4 2" xfId="31654" xr:uid="{00000000-0005-0000-0000-0000747B0000}"/>
    <cellStyle name="Normal 4 13 2 2 2 3 4 2 2" xfId="31655" xr:uid="{00000000-0005-0000-0000-0000757B0000}"/>
    <cellStyle name="Normal 4 13 2 2 2 3 4 3" xfId="31656" xr:uid="{00000000-0005-0000-0000-0000767B0000}"/>
    <cellStyle name="Normal 4 13 2 2 2 3 5" xfId="31657" xr:uid="{00000000-0005-0000-0000-0000777B0000}"/>
    <cellStyle name="Normal 4 13 2 2 2 3 5 2" xfId="31658" xr:uid="{00000000-0005-0000-0000-0000787B0000}"/>
    <cellStyle name="Normal 4 13 2 2 2 3 6" xfId="31659" xr:uid="{00000000-0005-0000-0000-0000797B0000}"/>
    <cellStyle name="Normal 4 13 2 2 2 3 6 2" xfId="31660" xr:uid="{00000000-0005-0000-0000-00007A7B0000}"/>
    <cellStyle name="Normal 4 13 2 2 2 3 7" xfId="31661" xr:uid="{00000000-0005-0000-0000-00007B7B0000}"/>
    <cellStyle name="Normal 4 13 2 2 2 4" xfId="31662" xr:uid="{00000000-0005-0000-0000-00007C7B0000}"/>
    <cellStyle name="Normal 4 13 2 2 2 4 2" xfId="31663" xr:uid="{00000000-0005-0000-0000-00007D7B0000}"/>
    <cellStyle name="Normal 4 13 2 2 2 4 2 2" xfId="31664" xr:uid="{00000000-0005-0000-0000-00007E7B0000}"/>
    <cellStyle name="Normal 4 13 2 2 2 4 3" xfId="31665" xr:uid="{00000000-0005-0000-0000-00007F7B0000}"/>
    <cellStyle name="Normal 4 13 2 2 2 4 4" xfId="31666" xr:uid="{00000000-0005-0000-0000-0000807B0000}"/>
    <cellStyle name="Normal 4 13 2 2 2 5" xfId="31667" xr:uid="{00000000-0005-0000-0000-0000817B0000}"/>
    <cellStyle name="Normal 4 13 2 2 2 5 2" xfId="31668" xr:uid="{00000000-0005-0000-0000-0000827B0000}"/>
    <cellStyle name="Normal 4 13 2 2 2 5 2 2" xfId="31669" xr:uid="{00000000-0005-0000-0000-0000837B0000}"/>
    <cellStyle name="Normal 4 13 2 2 2 5 3" xfId="31670" xr:uid="{00000000-0005-0000-0000-0000847B0000}"/>
    <cellStyle name="Normal 4 13 2 2 2 5 4" xfId="31671" xr:uid="{00000000-0005-0000-0000-0000857B0000}"/>
    <cellStyle name="Normal 4 13 2 2 2 6" xfId="31672" xr:uid="{00000000-0005-0000-0000-0000867B0000}"/>
    <cellStyle name="Normal 4 13 2 2 2 6 2" xfId="31673" xr:uid="{00000000-0005-0000-0000-0000877B0000}"/>
    <cellStyle name="Normal 4 13 2 2 2 6 2 2" xfId="31674" xr:uid="{00000000-0005-0000-0000-0000887B0000}"/>
    <cellStyle name="Normal 4 13 2 2 2 6 3" xfId="31675" xr:uid="{00000000-0005-0000-0000-0000897B0000}"/>
    <cellStyle name="Normal 4 13 2 2 2 7" xfId="31676" xr:uid="{00000000-0005-0000-0000-00008A7B0000}"/>
    <cellStyle name="Normal 4 13 2 2 2 7 2" xfId="31677" xr:uid="{00000000-0005-0000-0000-00008B7B0000}"/>
    <cellStyle name="Normal 4 13 2 2 2 8" xfId="31678" xr:uid="{00000000-0005-0000-0000-00008C7B0000}"/>
    <cellStyle name="Normal 4 13 2 2 2 8 2" xfId="31679" xr:uid="{00000000-0005-0000-0000-00008D7B0000}"/>
    <cellStyle name="Normal 4 13 2 2 2 9" xfId="31680" xr:uid="{00000000-0005-0000-0000-00008E7B0000}"/>
    <cellStyle name="Normal 4 13 2 2 3" xfId="31681" xr:uid="{00000000-0005-0000-0000-00008F7B0000}"/>
    <cellStyle name="Normal 4 13 2 2 3 2" xfId="31682" xr:uid="{00000000-0005-0000-0000-0000907B0000}"/>
    <cellStyle name="Normal 4 13 2 2 3 2 2" xfId="31683" xr:uid="{00000000-0005-0000-0000-0000917B0000}"/>
    <cellStyle name="Normal 4 13 2 2 3 2 2 2" xfId="31684" xr:uid="{00000000-0005-0000-0000-0000927B0000}"/>
    <cellStyle name="Normal 4 13 2 2 3 2 2 2 2" xfId="31685" xr:uid="{00000000-0005-0000-0000-0000937B0000}"/>
    <cellStyle name="Normal 4 13 2 2 3 2 2 3" xfId="31686" xr:uid="{00000000-0005-0000-0000-0000947B0000}"/>
    <cellStyle name="Normal 4 13 2 2 3 2 2 4" xfId="31687" xr:uid="{00000000-0005-0000-0000-0000957B0000}"/>
    <cellStyle name="Normal 4 13 2 2 3 2 3" xfId="31688" xr:uid="{00000000-0005-0000-0000-0000967B0000}"/>
    <cellStyle name="Normal 4 13 2 2 3 2 3 2" xfId="31689" xr:uid="{00000000-0005-0000-0000-0000977B0000}"/>
    <cellStyle name="Normal 4 13 2 2 3 2 3 2 2" xfId="31690" xr:uid="{00000000-0005-0000-0000-0000987B0000}"/>
    <cellStyle name="Normal 4 13 2 2 3 2 3 3" xfId="31691" xr:uid="{00000000-0005-0000-0000-0000997B0000}"/>
    <cellStyle name="Normal 4 13 2 2 3 2 4" xfId="31692" xr:uid="{00000000-0005-0000-0000-00009A7B0000}"/>
    <cellStyle name="Normal 4 13 2 2 3 2 4 2" xfId="31693" xr:uid="{00000000-0005-0000-0000-00009B7B0000}"/>
    <cellStyle name="Normal 4 13 2 2 3 2 4 2 2" xfId="31694" xr:uid="{00000000-0005-0000-0000-00009C7B0000}"/>
    <cellStyle name="Normal 4 13 2 2 3 2 4 3" xfId="31695" xr:uid="{00000000-0005-0000-0000-00009D7B0000}"/>
    <cellStyle name="Normal 4 13 2 2 3 2 5" xfId="31696" xr:uid="{00000000-0005-0000-0000-00009E7B0000}"/>
    <cellStyle name="Normal 4 13 2 2 3 2 5 2" xfId="31697" xr:uid="{00000000-0005-0000-0000-00009F7B0000}"/>
    <cellStyle name="Normal 4 13 2 2 3 2 6" xfId="31698" xr:uid="{00000000-0005-0000-0000-0000A07B0000}"/>
    <cellStyle name="Normal 4 13 2 2 3 2 6 2" xfId="31699" xr:uid="{00000000-0005-0000-0000-0000A17B0000}"/>
    <cellStyle name="Normal 4 13 2 2 3 2 7" xfId="31700" xr:uid="{00000000-0005-0000-0000-0000A27B0000}"/>
    <cellStyle name="Normal 4 13 2 2 3 3" xfId="31701" xr:uid="{00000000-0005-0000-0000-0000A37B0000}"/>
    <cellStyle name="Normal 4 13 2 2 3 3 2" xfId="31702" xr:uid="{00000000-0005-0000-0000-0000A47B0000}"/>
    <cellStyle name="Normal 4 13 2 2 3 3 2 2" xfId="31703" xr:uid="{00000000-0005-0000-0000-0000A57B0000}"/>
    <cellStyle name="Normal 4 13 2 2 3 3 3" xfId="31704" xr:uid="{00000000-0005-0000-0000-0000A67B0000}"/>
    <cellStyle name="Normal 4 13 2 2 3 3 4" xfId="31705" xr:uid="{00000000-0005-0000-0000-0000A77B0000}"/>
    <cellStyle name="Normal 4 13 2 2 3 4" xfId="31706" xr:uid="{00000000-0005-0000-0000-0000A87B0000}"/>
    <cellStyle name="Normal 4 13 2 2 3 4 2" xfId="31707" xr:uid="{00000000-0005-0000-0000-0000A97B0000}"/>
    <cellStyle name="Normal 4 13 2 2 3 4 2 2" xfId="31708" xr:uid="{00000000-0005-0000-0000-0000AA7B0000}"/>
    <cellStyle name="Normal 4 13 2 2 3 4 3" xfId="31709" xr:uid="{00000000-0005-0000-0000-0000AB7B0000}"/>
    <cellStyle name="Normal 4 13 2 2 3 4 4" xfId="31710" xr:uid="{00000000-0005-0000-0000-0000AC7B0000}"/>
    <cellStyle name="Normal 4 13 2 2 3 5" xfId="31711" xr:uid="{00000000-0005-0000-0000-0000AD7B0000}"/>
    <cellStyle name="Normal 4 13 2 2 3 5 2" xfId="31712" xr:uid="{00000000-0005-0000-0000-0000AE7B0000}"/>
    <cellStyle name="Normal 4 13 2 2 3 5 2 2" xfId="31713" xr:uid="{00000000-0005-0000-0000-0000AF7B0000}"/>
    <cellStyle name="Normal 4 13 2 2 3 5 3" xfId="31714" xr:uid="{00000000-0005-0000-0000-0000B07B0000}"/>
    <cellStyle name="Normal 4 13 2 2 3 6" xfId="31715" xr:uid="{00000000-0005-0000-0000-0000B17B0000}"/>
    <cellStyle name="Normal 4 13 2 2 3 6 2" xfId="31716" xr:uid="{00000000-0005-0000-0000-0000B27B0000}"/>
    <cellStyle name="Normal 4 13 2 2 3 7" xfId="31717" xr:uid="{00000000-0005-0000-0000-0000B37B0000}"/>
    <cellStyle name="Normal 4 13 2 2 3 7 2" xfId="31718" xr:uid="{00000000-0005-0000-0000-0000B47B0000}"/>
    <cellStyle name="Normal 4 13 2 2 3 8" xfId="31719" xr:uid="{00000000-0005-0000-0000-0000B57B0000}"/>
    <cellStyle name="Normal 4 13 2 2 4" xfId="31720" xr:uid="{00000000-0005-0000-0000-0000B67B0000}"/>
    <cellStyle name="Normal 4 13 2 2 4 2" xfId="31721" xr:uid="{00000000-0005-0000-0000-0000B77B0000}"/>
    <cellStyle name="Normal 4 13 2 2 4 2 2" xfId="31722" xr:uid="{00000000-0005-0000-0000-0000B87B0000}"/>
    <cellStyle name="Normal 4 13 2 2 4 2 2 2" xfId="31723" xr:uid="{00000000-0005-0000-0000-0000B97B0000}"/>
    <cellStyle name="Normal 4 13 2 2 4 2 2 2 2" xfId="31724" xr:uid="{00000000-0005-0000-0000-0000BA7B0000}"/>
    <cellStyle name="Normal 4 13 2 2 4 2 2 3" xfId="31725" xr:uid="{00000000-0005-0000-0000-0000BB7B0000}"/>
    <cellStyle name="Normal 4 13 2 2 4 2 2 4" xfId="31726" xr:uid="{00000000-0005-0000-0000-0000BC7B0000}"/>
    <cellStyle name="Normal 4 13 2 2 4 2 3" xfId="31727" xr:uid="{00000000-0005-0000-0000-0000BD7B0000}"/>
    <cellStyle name="Normal 4 13 2 2 4 2 3 2" xfId="31728" xr:uid="{00000000-0005-0000-0000-0000BE7B0000}"/>
    <cellStyle name="Normal 4 13 2 2 4 2 3 2 2" xfId="31729" xr:uid="{00000000-0005-0000-0000-0000BF7B0000}"/>
    <cellStyle name="Normal 4 13 2 2 4 2 3 3" xfId="31730" xr:uid="{00000000-0005-0000-0000-0000C07B0000}"/>
    <cellStyle name="Normal 4 13 2 2 4 2 4" xfId="31731" xr:uid="{00000000-0005-0000-0000-0000C17B0000}"/>
    <cellStyle name="Normal 4 13 2 2 4 2 4 2" xfId="31732" xr:uid="{00000000-0005-0000-0000-0000C27B0000}"/>
    <cellStyle name="Normal 4 13 2 2 4 2 4 2 2" xfId="31733" xr:uid="{00000000-0005-0000-0000-0000C37B0000}"/>
    <cellStyle name="Normal 4 13 2 2 4 2 4 3" xfId="31734" xr:uid="{00000000-0005-0000-0000-0000C47B0000}"/>
    <cellStyle name="Normal 4 13 2 2 4 2 5" xfId="31735" xr:uid="{00000000-0005-0000-0000-0000C57B0000}"/>
    <cellStyle name="Normal 4 13 2 2 4 2 5 2" xfId="31736" xr:uid="{00000000-0005-0000-0000-0000C67B0000}"/>
    <cellStyle name="Normal 4 13 2 2 4 2 6" xfId="31737" xr:uid="{00000000-0005-0000-0000-0000C77B0000}"/>
    <cellStyle name="Normal 4 13 2 2 4 2 6 2" xfId="31738" xr:uid="{00000000-0005-0000-0000-0000C87B0000}"/>
    <cellStyle name="Normal 4 13 2 2 4 2 7" xfId="31739" xr:uid="{00000000-0005-0000-0000-0000C97B0000}"/>
    <cellStyle name="Normal 4 13 2 2 4 3" xfId="31740" xr:uid="{00000000-0005-0000-0000-0000CA7B0000}"/>
    <cellStyle name="Normal 4 13 2 2 4 3 2" xfId="31741" xr:uid="{00000000-0005-0000-0000-0000CB7B0000}"/>
    <cellStyle name="Normal 4 13 2 2 4 3 2 2" xfId="31742" xr:uid="{00000000-0005-0000-0000-0000CC7B0000}"/>
    <cellStyle name="Normal 4 13 2 2 4 3 3" xfId="31743" xr:uid="{00000000-0005-0000-0000-0000CD7B0000}"/>
    <cellStyle name="Normal 4 13 2 2 4 3 4" xfId="31744" xr:uid="{00000000-0005-0000-0000-0000CE7B0000}"/>
    <cellStyle name="Normal 4 13 2 2 4 4" xfId="31745" xr:uid="{00000000-0005-0000-0000-0000CF7B0000}"/>
    <cellStyle name="Normal 4 13 2 2 4 4 2" xfId="31746" xr:uid="{00000000-0005-0000-0000-0000D07B0000}"/>
    <cellStyle name="Normal 4 13 2 2 4 4 2 2" xfId="31747" xr:uid="{00000000-0005-0000-0000-0000D17B0000}"/>
    <cellStyle name="Normal 4 13 2 2 4 4 3" xfId="31748" xr:uid="{00000000-0005-0000-0000-0000D27B0000}"/>
    <cellStyle name="Normal 4 13 2 2 4 4 4" xfId="31749" xr:uid="{00000000-0005-0000-0000-0000D37B0000}"/>
    <cellStyle name="Normal 4 13 2 2 4 5" xfId="31750" xr:uid="{00000000-0005-0000-0000-0000D47B0000}"/>
    <cellStyle name="Normal 4 13 2 2 4 5 2" xfId="31751" xr:uid="{00000000-0005-0000-0000-0000D57B0000}"/>
    <cellStyle name="Normal 4 13 2 2 4 5 2 2" xfId="31752" xr:uid="{00000000-0005-0000-0000-0000D67B0000}"/>
    <cellStyle name="Normal 4 13 2 2 4 5 3" xfId="31753" xr:uid="{00000000-0005-0000-0000-0000D77B0000}"/>
    <cellStyle name="Normal 4 13 2 2 4 6" xfId="31754" xr:uid="{00000000-0005-0000-0000-0000D87B0000}"/>
    <cellStyle name="Normal 4 13 2 2 4 6 2" xfId="31755" xr:uid="{00000000-0005-0000-0000-0000D97B0000}"/>
    <cellStyle name="Normal 4 13 2 2 4 7" xfId="31756" xr:uid="{00000000-0005-0000-0000-0000DA7B0000}"/>
    <cellStyle name="Normal 4 13 2 2 4 7 2" xfId="31757" xr:uid="{00000000-0005-0000-0000-0000DB7B0000}"/>
    <cellStyle name="Normal 4 13 2 2 4 8" xfId="31758" xr:uid="{00000000-0005-0000-0000-0000DC7B0000}"/>
    <cellStyle name="Normal 4 13 2 2 5" xfId="31759" xr:uid="{00000000-0005-0000-0000-0000DD7B0000}"/>
    <cellStyle name="Normal 4 13 2 2 5 2" xfId="31760" xr:uid="{00000000-0005-0000-0000-0000DE7B0000}"/>
    <cellStyle name="Normal 4 13 2 2 5 2 2" xfId="31761" xr:uid="{00000000-0005-0000-0000-0000DF7B0000}"/>
    <cellStyle name="Normal 4 13 2 2 5 2 2 2" xfId="31762" xr:uid="{00000000-0005-0000-0000-0000E07B0000}"/>
    <cellStyle name="Normal 4 13 2 2 5 2 3" xfId="31763" xr:uid="{00000000-0005-0000-0000-0000E17B0000}"/>
    <cellStyle name="Normal 4 13 2 2 5 2 4" xfId="31764" xr:uid="{00000000-0005-0000-0000-0000E27B0000}"/>
    <cellStyle name="Normal 4 13 2 2 5 3" xfId="31765" xr:uid="{00000000-0005-0000-0000-0000E37B0000}"/>
    <cellStyle name="Normal 4 13 2 2 5 3 2" xfId="31766" xr:uid="{00000000-0005-0000-0000-0000E47B0000}"/>
    <cellStyle name="Normal 4 13 2 2 5 3 2 2" xfId="31767" xr:uid="{00000000-0005-0000-0000-0000E57B0000}"/>
    <cellStyle name="Normal 4 13 2 2 5 3 3" xfId="31768" xr:uid="{00000000-0005-0000-0000-0000E67B0000}"/>
    <cellStyle name="Normal 4 13 2 2 5 4" xfId="31769" xr:uid="{00000000-0005-0000-0000-0000E77B0000}"/>
    <cellStyle name="Normal 4 13 2 2 5 4 2" xfId="31770" xr:uid="{00000000-0005-0000-0000-0000E87B0000}"/>
    <cellStyle name="Normal 4 13 2 2 5 4 2 2" xfId="31771" xr:uid="{00000000-0005-0000-0000-0000E97B0000}"/>
    <cellStyle name="Normal 4 13 2 2 5 4 3" xfId="31772" xr:uid="{00000000-0005-0000-0000-0000EA7B0000}"/>
    <cellStyle name="Normal 4 13 2 2 5 5" xfId="31773" xr:uid="{00000000-0005-0000-0000-0000EB7B0000}"/>
    <cellStyle name="Normal 4 13 2 2 5 5 2" xfId="31774" xr:uid="{00000000-0005-0000-0000-0000EC7B0000}"/>
    <cellStyle name="Normal 4 13 2 2 5 6" xfId="31775" xr:uid="{00000000-0005-0000-0000-0000ED7B0000}"/>
    <cellStyle name="Normal 4 13 2 2 5 6 2" xfId="31776" xr:uid="{00000000-0005-0000-0000-0000EE7B0000}"/>
    <cellStyle name="Normal 4 13 2 2 5 7" xfId="31777" xr:uid="{00000000-0005-0000-0000-0000EF7B0000}"/>
    <cellStyle name="Normal 4 13 2 2 6" xfId="31778" xr:uid="{00000000-0005-0000-0000-0000F07B0000}"/>
    <cellStyle name="Normal 4 13 2 2 6 2" xfId="31779" xr:uid="{00000000-0005-0000-0000-0000F17B0000}"/>
    <cellStyle name="Normal 4 13 2 2 6 2 2" xfId="31780" xr:uid="{00000000-0005-0000-0000-0000F27B0000}"/>
    <cellStyle name="Normal 4 13 2 2 6 3" xfId="31781" xr:uid="{00000000-0005-0000-0000-0000F37B0000}"/>
    <cellStyle name="Normal 4 13 2 2 6 4" xfId="31782" xr:uid="{00000000-0005-0000-0000-0000F47B0000}"/>
    <cellStyle name="Normal 4 13 2 2 7" xfId="31783" xr:uid="{00000000-0005-0000-0000-0000F57B0000}"/>
    <cellStyle name="Normal 4 13 2 2 7 2" xfId="31784" xr:uid="{00000000-0005-0000-0000-0000F67B0000}"/>
    <cellStyle name="Normal 4 13 2 2 7 2 2" xfId="31785" xr:uid="{00000000-0005-0000-0000-0000F77B0000}"/>
    <cellStyle name="Normal 4 13 2 2 7 3" xfId="31786" xr:uid="{00000000-0005-0000-0000-0000F87B0000}"/>
    <cellStyle name="Normal 4 13 2 2 7 4" xfId="31787" xr:uid="{00000000-0005-0000-0000-0000F97B0000}"/>
    <cellStyle name="Normal 4 13 2 2 8" xfId="31788" xr:uid="{00000000-0005-0000-0000-0000FA7B0000}"/>
    <cellStyle name="Normal 4 13 2 2 8 2" xfId="31789" xr:uid="{00000000-0005-0000-0000-0000FB7B0000}"/>
    <cellStyle name="Normal 4 13 2 2 8 2 2" xfId="31790" xr:uid="{00000000-0005-0000-0000-0000FC7B0000}"/>
    <cellStyle name="Normal 4 13 2 2 8 3" xfId="31791" xr:uid="{00000000-0005-0000-0000-0000FD7B0000}"/>
    <cellStyle name="Normal 4 13 2 2 9" xfId="31792" xr:uid="{00000000-0005-0000-0000-0000FE7B0000}"/>
    <cellStyle name="Normal 4 13 2 2 9 2" xfId="31793" xr:uid="{00000000-0005-0000-0000-0000FF7B0000}"/>
    <cellStyle name="Normal 4 13 2 3" xfId="31794" xr:uid="{00000000-0005-0000-0000-0000007C0000}"/>
    <cellStyle name="Normal 4 13 2 3 10" xfId="31795" xr:uid="{00000000-0005-0000-0000-0000017C0000}"/>
    <cellStyle name="Normal 4 13 2 3 2" xfId="31796" xr:uid="{00000000-0005-0000-0000-0000027C0000}"/>
    <cellStyle name="Normal 4 13 2 3 2 2" xfId="31797" xr:uid="{00000000-0005-0000-0000-0000037C0000}"/>
    <cellStyle name="Normal 4 13 2 3 2 2 2" xfId="31798" xr:uid="{00000000-0005-0000-0000-0000047C0000}"/>
    <cellStyle name="Normal 4 13 2 3 2 2 2 2" xfId="31799" xr:uid="{00000000-0005-0000-0000-0000057C0000}"/>
    <cellStyle name="Normal 4 13 2 3 2 2 2 2 2" xfId="31800" xr:uid="{00000000-0005-0000-0000-0000067C0000}"/>
    <cellStyle name="Normal 4 13 2 3 2 2 2 3" xfId="31801" xr:uid="{00000000-0005-0000-0000-0000077C0000}"/>
    <cellStyle name="Normal 4 13 2 3 2 2 2 4" xfId="31802" xr:uid="{00000000-0005-0000-0000-0000087C0000}"/>
    <cellStyle name="Normal 4 13 2 3 2 2 3" xfId="31803" xr:uid="{00000000-0005-0000-0000-0000097C0000}"/>
    <cellStyle name="Normal 4 13 2 3 2 2 3 2" xfId="31804" xr:uid="{00000000-0005-0000-0000-00000A7C0000}"/>
    <cellStyle name="Normal 4 13 2 3 2 2 3 2 2" xfId="31805" xr:uid="{00000000-0005-0000-0000-00000B7C0000}"/>
    <cellStyle name="Normal 4 13 2 3 2 2 3 3" xfId="31806" xr:uid="{00000000-0005-0000-0000-00000C7C0000}"/>
    <cellStyle name="Normal 4 13 2 3 2 2 4" xfId="31807" xr:uid="{00000000-0005-0000-0000-00000D7C0000}"/>
    <cellStyle name="Normal 4 13 2 3 2 2 4 2" xfId="31808" xr:uid="{00000000-0005-0000-0000-00000E7C0000}"/>
    <cellStyle name="Normal 4 13 2 3 2 2 4 2 2" xfId="31809" xr:uid="{00000000-0005-0000-0000-00000F7C0000}"/>
    <cellStyle name="Normal 4 13 2 3 2 2 4 3" xfId="31810" xr:uid="{00000000-0005-0000-0000-0000107C0000}"/>
    <cellStyle name="Normal 4 13 2 3 2 2 5" xfId="31811" xr:uid="{00000000-0005-0000-0000-0000117C0000}"/>
    <cellStyle name="Normal 4 13 2 3 2 2 5 2" xfId="31812" xr:uid="{00000000-0005-0000-0000-0000127C0000}"/>
    <cellStyle name="Normal 4 13 2 3 2 2 6" xfId="31813" xr:uid="{00000000-0005-0000-0000-0000137C0000}"/>
    <cellStyle name="Normal 4 13 2 3 2 2 6 2" xfId="31814" xr:uid="{00000000-0005-0000-0000-0000147C0000}"/>
    <cellStyle name="Normal 4 13 2 3 2 2 7" xfId="31815" xr:uid="{00000000-0005-0000-0000-0000157C0000}"/>
    <cellStyle name="Normal 4 13 2 3 2 3" xfId="31816" xr:uid="{00000000-0005-0000-0000-0000167C0000}"/>
    <cellStyle name="Normal 4 13 2 3 2 3 2" xfId="31817" xr:uid="{00000000-0005-0000-0000-0000177C0000}"/>
    <cellStyle name="Normal 4 13 2 3 2 3 2 2" xfId="31818" xr:uid="{00000000-0005-0000-0000-0000187C0000}"/>
    <cellStyle name="Normal 4 13 2 3 2 3 3" xfId="31819" xr:uid="{00000000-0005-0000-0000-0000197C0000}"/>
    <cellStyle name="Normal 4 13 2 3 2 3 4" xfId="31820" xr:uid="{00000000-0005-0000-0000-00001A7C0000}"/>
    <cellStyle name="Normal 4 13 2 3 2 4" xfId="31821" xr:uid="{00000000-0005-0000-0000-00001B7C0000}"/>
    <cellStyle name="Normal 4 13 2 3 2 4 2" xfId="31822" xr:uid="{00000000-0005-0000-0000-00001C7C0000}"/>
    <cellStyle name="Normal 4 13 2 3 2 4 2 2" xfId="31823" xr:uid="{00000000-0005-0000-0000-00001D7C0000}"/>
    <cellStyle name="Normal 4 13 2 3 2 4 3" xfId="31824" xr:uid="{00000000-0005-0000-0000-00001E7C0000}"/>
    <cellStyle name="Normal 4 13 2 3 2 4 4" xfId="31825" xr:uid="{00000000-0005-0000-0000-00001F7C0000}"/>
    <cellStyle name="Normal 4 13 2 3 2 5" xfId="31826" xr:uid="{00000000-0005-0000-0000-0000207C0000}"/>
    <cellStyle name="Normal 4 13 2 3 2 5 2" xfId="31827" xr:uid="{00000000-0005-0000-0000-0000217C0000}"/>
    <cellStyle name="Normal 4 13 2 3 2 5 2 2" xfId="31828" xr:uid="{00000000-0005-0000-0000-0000227C0000}"/>
    <cellStyle name="Normal 4 13 2 3 2 5 3" xfId="31829" xr:uid="{00000000-0005-0000-0000-0000237C0000}"/>
    <cellStyle name="Normal 4 13 2 3 2 6" xfId="31830" xr:uid="{00000000-0005-0000-0000-0000247C0000}"/>
    <cellStyle name="Normal 4 13 2 3 2 6 2" xfId="31831" xr:uid="{00000000-0005-0000-0000-0000257C0000}"/>
    <cellStyle name="Normal 4 13 2 3 2 7" xfId="31832" xr:uid="{00000000-0005-0000-0000-0000267C0000}"/>
    <cellStyle name="Normal 4 13 2 3 2 7 2" xfId="31833" xr:uid="{00000000-0005-0000-0000-0000277C0000}"/>
    <cellStyle name="Normal 4 13 2 3 2 8" xfId="31834" xr:uid="{00000000-0005-0000-0000-0000287C0000}"/>
    <cellStyle name="Normal 4 13 2 3 3" xfId="31835" xr:uid="{00000000-0005-0000-0000-0000297C0000}"/>
    <cellStyle name="Normal 4 13 2 3 3 2" xfId="31836" xr:uid="{00000000-0005-0000-0000-00002A7C0000}"/>
    <cellStyle name="Normal 4 13 2 3 3 2 2" xfId="31837" xr:uid="{00000000-0005-0000-0000-00002B7C0000}"/>
    <cellStyle name="Normal 4 13 2 3 3 2 2 2" xfId="31838" xr:uid="{00000000-0005-0000-0000-00002C7C0000}"/>
    <cellStyle name="Normal 4 13 2 3 3 2 2 2 2" xfId="31839" xr:uid="{00000000-0005-0000-0000-00002D7C0000}"/>
    <cellStyle name="Normal 4 13 2 3 3 2 2 3" xfId="31840" xr:uid="{00000000-0005-0000-0000-00002E7C0000}"/>
    <cellStyle name="Normal 4 13 2 3 3 2 2 4" xfId="31841" xr:uid="{00000000-0005-0000-0000-00002F7C0000}"/>
    <cellStyle name="Normal 4 13 2 3 3 2 3" xfId="31842" xr:uid="{00000000-0005-0000-0000-0000307C0000}"/>
    <cellStyle name="Normal 4 13 2 3 3 2 3 2" xfId="31843" xr:uid="{00000000-0005-0000-0000-0000317C0000}"/>
    <cellStyle name="Normal 4 13 2 3 3 2 3 2 2" xfId="31844" xr:uid="{00000000-0005-0000-0000-0000327C0000}"/>
    <cellStyle name="Normal 4 13 2 3 3 2 3 3" xfId="31845" xr:uid="{00000000-0005-0000-0000-0000337C0000}"/>
    <cellStyle name="Normal 4 13 2 3 3 2 4" xfId="31846" xr:uid="{00000000-0005-0000-0000-0000347C0000}"/>
    <cellStyle name="Normal 4 13 2 3 3 2 4 2" xfId="31847" xr:uid="{00000000-0005-0000-0000-0000357C0000}"/>
    <cellStyle name="Normal 4 13 2 3 3 2 4 2 2" xfId="31848" xr:uid="{00000000-0005-0000-0000-0000367C0000}"/>
    <cellStyle name="Normal 4 13 2 3 3 2 4 3" xfId="31849" xr:uid="{00000000-0005-0000-0000-0000377C0000}"/>
    <cellStyle name="Normal 4 13 2 3 3 2 5" xfId="31850" xr:uid="{00000000-0005-0000-0000-0000387C0000}"/>
    <cellStyle name="Normal 4 13 2 3 3 2 5 2" xfId="31851" xr:uid="{00000000-0005-0000-0000-0000397C0000}"/>
    <cellStyle name="Normal 4 13 2 3 3 2 6" xfId="31852" xr:uid="{00000000-0005-0000-0000-00003A7C0000}"/>
    <cellStyle name="Normal 4 13 2 3 3 2 6 2" xfId="31853" xr:uid="{00000000-0005-0000-0000-00003B7C0000}"/>
    <cellStyle name="Normal 4 13 2 3 3 2 7" xfId="31854" xr:uid="{00000000-0005-0000-0000-00003C7C0000}"/>
    <cellStyle name="Normal 4 13 2 3 3 3" xfId="31855" xr:uid="{00000000-0005-0000-0000-00003D7C0000}"/>
    <cellStyle name="Normal 4 13 2 3 3 3 2" xfId="31856" xr:uid="{00000000-0005-0000-0000-00003E7C0000}"/>
    <cellStyle name="Normal 4 13 2 3 3 3 2 2" xfId="31857" xr:uid="{00000000-0005-0000-0000-00003F7C0000}"/>
    <cellStyle name="Normal 4 13 2 3 3 3 3" xfId="31858" xr:uid="{00000000-0005-0000-0000-0000407C0000}"/>
    <cellStyle name="Normal 4 13 2 3 3 3 4" xfId="31859" xr:uid="{00000000-0005-0000-0000-0000417C0000}"/>
    <cellStyle name="Normal 4 13 2 3 3 4" xfId="31860" xr:uid="{00000000-0005-0000-0000-0000427C0000}"/>
    <cellStyle name="Normal 4 13 2 3 3 4 2" xfId="31861" xr:uid="{00000000-0005-0000-0000-0000437C0000}"/>
    <cellStyle name="Normal 4 13 2 3 3 4 2 2" xfId="31862" xr:uid="{00000000-0005-0000-0000-0000447C0000}"/>
    <cellStyle name="Normal 4 13 2 3 3 4 3" xfId="31863" xr:uid="{00000000-0005-0000-0000-0000457C0000}"/>
    <cellStyle name="Normal 4 13 2 3 3 4 4" xfId="31864" xr:uid="{00000000-0005-0000-0000-0000467C0000}"/>
    <cellStyle name="Normal 4 13 2 3 3 5" xfId="31865" xr:uid="{00000000-0005-0000-0000-0000477C0000}"/>
    <cellStyle name="Normal 4 13 2 3 3 5 2" xfId="31866" xr:uid="{00000000-0005-0000-0000-0000487C0000}"/>
    <cellStyle name="Normal 4 13 2 3 3 5 2 2" xfId="31867" xr:uid="{00000000-0005-0000-0000-0000497C0000}"/>
    <cellStyle name="Normal 4 13 2 3 3 5 3" xfId="31868" xr:uid="{00000000-0005-0000-0000-00004A7C0000}"/>
    <cellStyle name="Normal 4 13 2 3 3 6" xfId="31869" xr:uid="{00000000-0005-0000-0000-00004B7C0000}"/>
    <cellStyle name="Normal 4 13 2 3 3 6 2" xfId="31870" xr:uid="{00000000-0005-0000-0000-00004C7C0000}"/>
    <cellStyle name="Normal 4 13 2 3 3 7" xfId="31871" xr:uid="{00000000-0005-0000-0000-00004D7C0000}"/>
    <cellStyle name="Normal 4 13 2 3 3 7 2" xfId="31872" xr:uid="{00000000-0005-0000-0000-00004E7C0000}"/>
    <cellStyle name="Normal 4 13 2 3 3 8" xfId="31873" xr:uid="{00000000-0005-0000-0000-00004F7C0000}"/>
    <cellStyle name="Normal 4 13 2 3 4" xfId="31874" xr:uid="{00000000-0005-0000-0000-0000507C0000}"/>
    <cellStyle name="Normal 4 13 2 3 4 2" xfId="31875" xr:uid="{00000000-0005-0000-0000-0000517C0000}"/>
    <cellStyle name="Normal 4 13 2 3 4 2 2" xfId="31876" xr:uid="{00000000-0005-0000-0000-0000527C0000}"/>
    <cellStyle name="Normal 4 13 2 3 4 2 2 2" xfId="31877" xr:uid="{00000000-0005-0000-0000-0000537C0000}"/>
    <cellStyle name="Normal 4 13 2 3 4 2 3" xfId="31878" xr:uid="{00000000-0005-0000-0000-0000547C0000}"/>
    <cellStyle name="Normal 4 13 2 3 4 2 4" xfId="31879" xr:uid="{00000000-0005-0000-0000-0000557C0000}"/>
    <cellStyle name="Normal 4 13 2 3 4 3" xfId="31880" xr:uid="{00000000-0005-0000-0000-0000567C0000}"/>
    <cellStyle name="Normal 4 13 2 3 4 3 2" xfId="31881" xr:uid="{00000000-0005-0000-0000-0000577C0000}"/>
    <cellStyle name="Normal 4 13 2 3 4 3 2 2" xfId="31882" xr:uid="{00000000-0005-0000-0000-0000587C0000}"/>
    <cellStyle name="Normal 4 13 2 3 4 3 3" xfId="31883" xr:uid="{00000000-0005-0000-0000-0000597C0000}"/>
    <cellStyle name="Normal 4 13 2 3 4 4" xfId="31884" xr:uid="{00000000-0005-0000-0000-00005A7C0000}"/>
    <cellStyle name="Normal 4 13 2 3 4 4 2" xfId="31885" xr:uid="{00000000-0005-0000-0000-00005B7C0000}"/>
    <cellStyle name="Normal 4 13 2 3 4 4 2 2" xfId="31886" xr:uid="{00000000-0005-0000-0000-00005C7C0000}"/>
    <cellStyle name="Normal 4 13 2 3 4 4 3" xfId="31887" xr:uid="{00000000-0005-0000-0000-00005D7C0000}"/>
    <cellStyle name="Normal 4 13 2 3 4 5" xfId="31888" xr:uid="{00000000-0005-0000-0000-00005E7C0000}"/>
    <cellStyle name="Normal 4 13 2 3 4 5 2" xfId="31889" xr:uid="{00000000-0005-0000-0000-00005F7C0000}"/>
    <cellStyle name="Normal 4 13 2 3 4 6" xfId="31890" xr:uid="{00000000-0005-0000-0000-0000607C0000}"/>
    <cellStyle name="Normal 4 13 2 3 4 6 2" xfId="31891" xr:uid="{00000000-0005-0000-0000-0000617C0000}"/>
    <cellStyle name="Normal 4 13 2 3 4 7" xfId="31892" xr:uid="{00000000-0005-0000-0000-0000627C0000}"/>
    <cellStyle name="Normal 4 13 2 3 5" xfId="31893" xr:uid="{00000000-0005-0000-0000-0000637C0000}"/>
    <cellStyle name="Normal 4 13 2 3 5 2" xfId="31894" xr:uid="{00000000-0005-0000-0000-0000647C0000}"/>
    <cellStyle name="Normal 4 13 2 3 5 2 2" xfId="31895" xr:uid="{00000000-0005-0000-0000-0000657C0000}"/>
    <cellStyle name="Normal 4 13 2 3 5 3" xfId="31896" xr:uid="{00000000-0005-0000-0000-0000667C0000}"/>
    <cellStyle name="Normal 4 13 2 3 5 4" xfId="31897" xr:uid="{00000000-0005-0000-0000-0000677C0000}"/>
    <cellStyle name="Normal 4 13 2 3 6" xfId="31898" xr:uid="{00000000-0005-0000-0000-0000687C0000}"/>
    <cellStyle name="Normal 4 13 2 3 6 2" xfId="31899" xr:uid="{00000000-0005-0000-0000-0000697C0000}"/>
    <cellStyle name="Normal 4 13 2 3 6 2 2" xfId="31900" xr:uid="{00000000-0005-0000-0000-00006A7C0000}"/>
    <cellStyle name="Normal 4 13 2 3 6 3" xfId="31901" xr:uid="{00000000-0005-0000-0000-00006B7C0000}"/>
    <cellStyle name="Normal 4 13 2 3 6 4" xfId="31902" xr:uid="{00000000-0005-0000-0000-00006C7C0000}"/>
    <cellStyle name="Normal 4 13 2 3 7" xfId="31903" xr:uid="{00000000-0005-0000-0000-00006D7C0000}"/>
    <cellStyle name="Normal 4 13 2 3 7 2" xfId="31904" xr:uid="{00000000-0005-0000-0000-00006E7C0000}"/>
    <cellStyle name="Normal 4 13 2 3 7 2 2" xfId="31905" xr:uid="{00000000-0005-0000-0000-00006F7C0000}"/>
    <cellStyle name="Normal 4 13 2 3 7 3" xfId="31906" xr:uid="{00000000-0005-0000-0000-0000707C0000}"/>
    <cellStyle name="Normal 4 13 2 3 8" xfId="31907" xr:uid="{00000000-0005-0000-0000-0000717C0000}"/>
    <cellStyle name="Normal 4 13 2 3 8 2" xfId="31908" xr:uid="{00000000-0005-0000-0000-0000727C0000}"/>
    <cellStyle name="Normal 4 13 2 3 9" xfId="31909" xr:uid="{00000000-0005-0000-0000-0000737C0000}"/>
    <cellStyle name="Normal 4 13 2 3 9 2" xfId="31910" xr:uid="{00000000-0005-0000-0000-0000747C0000}"/>
    <cellStyle name="Normal 4 13 2 4" xfId="31911" xr:uid="{00000000-0005-0000-0000-0000757C0000}"/>
    <cellStyle name="Normal 4 13 2 4 2" xfId="31912" xr:uid="{00000000-0005-0000-0000-0000767C0000}"/>
    <cellStyle name="Normal 4 13 2 4 2 2" xfId="31913" xr:uid="{00000000-0005-0000-0000-0000777C0000}"/>
    <cellStyle name="Normal 4 13 2 4 2 2 2" xfId="31914" xr:uid="{00000000-0005-0000-0000-0000787C0000}"/>
    <cellStyle name="Normal 4 13 2 4 2 2 2 2" xfId="31915" xr:uid="{00000000-0005-0000-0000-0000797C0000}"/>
    <cellStyle name="Normal 4 13 2 4 2 2 3" xfId="31916" xr:uid="{00000000-0005-0000-0000-00007A7C0000}"/>
    <cellStyle name="Normal 4 13 2 4 2 2 4" xfId="31917" xr:uid="{00000000-0005-0000-0000-00007B7C0000}"/>
    <cellStyle name="Normal 4 13 2 4 2 3" xfId="31918" xr:uid="{00000000-0005-0000-0000-00007C7C0000}"/>
    <cellStyle name="Normal 4 13 2 4 2 3 2" xfId="31919" xr:uid="{00000000-0005-0000-0000-00007D7C0000}"/>
    <cellStyle name="Normal 4 13 2 4 2 3 2 2" xfId="31920" xr:uid="{00000000-0005-0000-0000-00007E7C0000}"/>
    <cellStyle name="Normal 4 13 2 4 2 3 3" xfId="31921" xr:uid="{00000000-0005-0000-0000-00007F7C0000}"/>
    <cellStyle name="Normal 4 13 2 4 2 4" xfId="31922" xr:uid="{00000000-0005-0000-0000-0000807C0000}"/>
    <cellStyle name="Normal 4 13 2 4 2 4 2" xfId="31923" xr:uid="{00000000-0005-0000-0000-0000817C0000}"/>
    <cellStyle name="Normal 4 13 2 4 2 4 2 2" xfId="31924" xr:uid="{00000000-0005-0000-0000-0000827C0000}"/>
    <cellStyle name="Normal 4 13 2 4 2 4 3" xfId="31925" xr:uid="{00000000-0005-0000-0000-0000837C0000}"/>
    <cellStyle name="Normal 4 13 2 4 2 5" xfId="31926" xr:uid="{00000000-0005-0000-0000-0000847C0000}"/>
    <cellStyle name="Normal 4 13 2 4 2 5 2" xfId="31927" xr:uid="{00000000-0005-0000-0000-0000857C0000}"/>
    <cellStyle name="Normal 4 13 2 4 2 6" xfId="31928" xr:uid="{00000000-0005-0000-0000-0000867C0000}"/>
    <cellStyle name="Normal 4 13 2 4 2 6 2" xfId="31929" xr:uid="{00000000-0005-0000-0000-0000877C0000}"/>
    <cellStyle name="Normal 4 13 2 4 2 7" xfId="31930" xr:uid="{00000000-0005-0000-0000-0000887C0000}"/>
    <cellStyle name="Normal 4 13 2 4 3" xfId="31931" xr:uid="{00000000-0005-0000-0000-0000897C0000}"/>
    <cellStyle name="Normal 4 13 2 4 3 2" xfId="31932" xr:uid="{00000000-0005-0000-0000-00008A7C0000}"/>
    <cellStyle name="Normal 4 13 2 4 3 2 2" xfId="31933" xr:uid="{00000000-0005-0000-0000-00008B7C0000}"/>
    <cellStyle name="Normal 4 13 2 4 3 3" xfId="31934" xr:uid="{00000000-0005-0000-0000-00008C7C0000}"/>
    <cellStyle name="Normal 4 13 2 4 3 4" xfId="31935" xr:uid="{00000000-0005-0000-0000-00008D7C0000}"/>
    <cellStyle name="Normal 4 13 2 4 4" xfId="31936" xr:uid="{00000000-0005-0000-0000-00008E7C0000}"/>
    <cellStyle name="Normal 4 13 2 4 4 2" xfId="31937" xr:uid="{00000000-0005-0000-0000-00008F7C0000}"/>
    <cellStyle name="Normal 4 13 2 4 4 2 2" xfId="31938" xr:uid="{00000000-0005-0000-0000-0000907C0000}"/>
    <cellStyle name="Normal 4 13 2 4 4 3" xfId="31939" xr:uid="{00000000-0005-0000-0000-0000917C0000}"/>
    <cellStyle name="Normal 4 13 2 4 4 4" xfId="31940" xr:uid="{00000000-0005-0000-0000-0000927C0000}"/>
    <cellStyle name="Normal 4 13 2 4 5" xfId="31941" xr:uid="{00000000-0005-0000-0000-0000937C0000}"/>
    <cellStyle name="Normal 4 13 2 4 5 2" xfId="31942" xr:uid="{00000000-0005-0000-0000-0000947C0000}"/>
    <cellStyle name="Normal 4 13 2 4 5 2 2" xfId="31943" xr:uid="{00000000-0005-0000-0000-0000957C0000}"/>
    <cellStyle name="Normal 4 13 2 4 5 3" xfId="31944" xr:uid="{00000000-0005-0000-0000-0000967C0000}"/>
    <cellStyle name="Normal 4 13 2 4 6" xfId="31945" xr:uid="{00000000-0005-0000-0000-0000977C0000}"/>
    <cellStyle name="Normal 4 13 2 4 6 2" xfId="31946" xr:uid="{00000000-0005-0000-0000-0000987C0000}"/>
    <cellStyle name="Normal 4 13 2 4 7" xfId="31947" xr:uid="{00000000-0005-0000-0000-0000997C0000}"/>
    <cellStyle name="Normal 4 13 2 4 7 2" xfId="31948" xr:uid="{00000000-0005-0000-0000-00009A7C0000}"/>
    <cellStyle name="Normal 4 13 2 4 8" xfId="31949" xr:uid="{00000000-0005-0000-0000-00009B7C0000}"/>
    <cellStyle name="Normal 4 13 2 5" xfId="31950" xr:uid="{00000000-0005-0000-0000-00009C7C0000}"/>
    <cellStyle name="Normal 4 13 2 5 2" xfId="31951" xr:uid="{00000000-0005-0000-0000-00009D7C0000}"/>
    <cellStyle name="Normal 4 13 2 5 2 2" xfId="31952" xr:uid="{00000000-0005-0000-0000-00009E7C0000}"/>
    <cellStyle name="Normal 4 13 2 5 2 2 2" xfId="31953" xr:uid="{00000000-0005-0000-0000-00009F7C0000}"/>
    <cellStyle name="Normal 4 13 2 5 2 2 2 2" xfId="31954" xr:uid="{00000000-0005-0000-0000-0000A07C0000}"/>
    <cellStyle name="Normal 4 13 2 5 2 2 3" xfId="31955" xr:uid="{00000000-0005-0000-0000-0000A17C0000}"/>
    <cellStyle name="Normal 4 13 2 5 2 2 4" xfId="31956" xr:uid="{00000000-0005-0000-0000-0000A27C0000}"/>
    <cellStyle name="Normal 4 13 2 5 2 3" xfId="31957" xr:uid="{00000000-0005-0000-0000-0000A37C0000}"/>
    <cellStyle name="Normal 4 13 2 5 2 3 2" xfId="31958" xr:uid="{00000000-0005-0000-0000-0000A47C0000}"/>
    <cellStyle name="Normal 4 13 2 5 2 3 2 2" xfId="31959" xr:uid="{00000000-0005-0000-0000-0000A57C0000}"/>
    <cellStyle name="Normal 4 13 2 5 2 3 3" xfId="31960" xr:uid="{00000000-0005-0000-0000-0000A67C0000}"/>
    <cellStyle name="Normal 4 13 2 5 2 4" xfId="31961" xr:uid="{00000000-0005-0000-0000-0000A77C0000}"/>
    <cellStyle name="Normal 4 13 2 5 2 4 2" xfId="31962" xr:uid="{00000000-0005-0000-0000-0000A87C0000}"/>
    <cellStyle name="Normal 4 13 2 5 2 4 2 2" xfId="31963" xr:uid="{00000000-0005-0000-0000-0000A97C0000}"/>
    <cellStyle name="Normal 4 13 2 5 2 4 3" xfId="31964" xr:uid="{00000000-0005-0000-0000-0000AA7C0000}"/>
    <cellStyle name="Normal 4 13 2 5 2 5" xfId="31965" xr:uid="{00000000-0005-0000-0000-0000AB7C0000}"/>
    <cellStyle name="Normal 4 13 2 5 2 5 2" xfId="31966" xr:uid="{00000000-0005-0000-0000-0000AC7C0000}"/>
    <cellStyle name="Normal 4 13 2 5 2 6" xfId="31967" xr:uid="{00000000-0005-0000-0000-0000AD7C0000}"/>
    <cellStyle name="Normal 4 13 2 5 2 6 2" xfId="31968" xr:uid="{00000000-0005-0000-0000-0000AE7C0000}"/>
    <cellStyle name="Normal 4 13 2 5 2 7" xfId="31969" xr:uid="{00000000-0005-0000-0000-0000AF7C0000}"/>
    <cellStyle name="Normal 4 13 2 5 3" xfId="31970" xr:uid="{00000000-0005-0000-0000-0000B07C0000}"/>
    <cellStyle name="Normal 4 13 2 5 3 2" xfId="31971" xr:uid="{00000000-0005-0000-0000-0000B17C0000}"/>
    <cellStyle name="Normal 4 13 2 5 3 2 2" xfId="31972" xr:uid="{00000000-0005-0000-0000-0000B27C0000}"/>
    <cellStyle name="Normal 4 13 2 5 3 3" xfId="31973" xr:uid="{00000000-0005-0000-0000-0000B37C0000}"/>
    <cellStyle name="Normal 4 13 2 5 3 4" xfId="31974" xr:uid="{00000000-0005-0000-0000-0000B47C0000}"/>
    <cellStyle name="Normal 4 13 2 5 4" xfId="31975" xr:uid="{00000000-0005-0000-0000-0000B57C0000}"/>
    <cellStyle name="Normal 4 13 2 5 4 2" xfId="31976" xr:uid="{00000000-0005-0000-0000-0000B67C0000}"/>
    <cellStyle name="Normal 4 13 2 5 4 2 2" xfId="31977" xr:uid="{00000000-0005-0000-0000-0000B77C0000}"/>
    <cellStyle name="Normal 4 13 2 5 4 3" xfId="31978" xr:uid="{00000000-0005-0000-0000-0000B87C0000}"/>
    <cellStyle name="Normal 4 13 2 5 4 4" xfId="31979" xr:uid="{00000000-0005-0000-0000-0000B97C0000}"/>
    <cellStyle name="Normal 4 13 2 5 5" xfId="31980" xr:uid="{00000000-0005-0000-0000-0000BA7C0000}"/>
    <cellStyle name="Normal 4 13 2 5 5 2" xfId="31981" xr:uid="{00000000-0005-0000-0000-0000BB7C0000}"/>
    <cellStyle name="Normal 4 13 2 5 5 2 2" xfId="31982" xr:uid="{00000000-0005-0000-0000-0000BC7C0000}"/>
    <cellStyle name="Normal 4 13 2 5 5 3" xfId="31983" xr:uid="{00000000-0005-0000-0000-0000BD7C0000}"/>
    <cellStyle name="Normal 4 13 2 5 6" xfId="31984" xr:uid="{00000000-0005-0000-0000-0000BE7C0000}"/>
    <cellStyle name="Normal 4 13 2 5 6 2" xfId="31985" xr:uid="{00000000-0005-0000-0000-0000BF7C0000}"/>
    <cellStyle name="Normal 4 13 2 5 7" xfId="31986" xr:uid="{00000000-0005-0000-0000-0000C07C0000}"/>
    <cellStyle name="Normal 4 13 2 5 7 2" xfId="31987" xr:uid="{00000000-0005-0000-0000-0000C17C0000}"/>
    <cellStyle name="Normal 4 13 2 5 8" xfId="31988" xr:uid="{00000000-0005-0000-0000-0000C27C0000}"/>
    <cellStyle name="Normal 4 13 2 6" xfId="31989" xr:uid="{00000000-0005-0000-0000-0000C37C0000}"/>
    <cellStyle name="Normal 4 13 2 6 2" xfId="31990" xr:uid="{00000000-0005-0000-0000-0000C47C0000}"/>
    <cellStyle name="Normal 4 13 2 6 2 2" xfId="31991" xr:uid="{00000000-0005-0000-0000-0000C57C0000}"/>
    <cellStyle name="Normal 4 13 2 6 2 2 2" xfId="31992" xr:uid="{00000000-0005-0000-0000-0000C67C0000}"/>
    <cellStyle name="Normal 4 13 2 6 2 3" xfId="31993" xr:uid="{00000000-0005-0000-0000-0000C77C0000}"/>
    <cellStyle name="Normal 4 13 2 6 2 4" xfId="31994" xr:uid="{00000000-0005-0000-0000-0000C87C0000}"/>
    <cellStyle name="Normal 4 13 2 6 3" xfId="31995" xr:uid="{00000000-0005-0000-0000-0000C97C0000}"/>
    <cellStyle name="Normal 4 13 2 6 3 2" xfId="31996" xr:uid="{00000000-0005-0000-0000-0000CA7C0000}"/>
    <cellStyle name="Normal 4 13 2 6 3 2 2" xfId="31997" xr:uid="{00000000-0005-0000-0000-0000CB7C0000}"/>
    <cellStyle name="Normal 4 13 2 6 3 3" xfId="31998" xr:uid="{00000000-0005-0000-0000-0000CC7C0000}"/>
    <cellStyle name="Normal 4 13 2 6 4" xfId="31999" xr:uid="{00000000-0005-0000-0000-0000CD7C0000}"/>
    <cellStyle name="Normal 4 13 2 6 4 2" xfId="32000" xr:uid="{00000000-0005-0000-0000-0000CE7C0000}"/>
    <cellStyle name="Normal 4 13 2 6 4 2 2" xfId="32001" xr:uid="{00000000-0005-0000-0000-0000CF7C0000}"/>
    <cellStyle name="Normal 4 13 2 6 4 3" xfId="32002" xr:uid="{00000000-0005-0000-0000-0000D07C0000}"/>
    <cellStyle name="Normal 4 13 2 6 5" xfId="32003" xr:uid="{00000000-0005-0000-0000-0000D17C0000}"/>
    <cellStyle name="Normal 4 13 2 6 5 2" xfId="32004" xr:uid="{00000000-0005-0000-0000-0000D27C0000}"/>
    <cellStyle name="Normal 4 13 2 6 6" xfId="32005" xr:uid="{00000000-0005-0000-0000-0000D37C0000}"/>
    <cellStyle name="Normal 4 13 2 6 6 2" xfId="32006" xr:uid="{00000000-0005-0000-0000-0000D47C0000}"/>
    <cellStyle name="Normal 4 13 2 6 7" xfId="32007" xr:uid="{00000000-0005-0000-0000-0000D57C0000}"/>
    <cellStyle name="Normal 4 13 2 7" xfId="32008" xr:uid="{00000000-0005-0000-0000-0000D67C0000}"/>
    <cellStyle name="Normal 4 13 2 7 2" xfId="32009" xr:uid="{00000000-0005-0000-0000-0000D77C0000}"/>
    <cellStyle name="Normal 4 13 2 7 2 2" xfId="32010" xr:uid="{00000000-0005-0000-0000-0000D87C0000}"/>
    <cellStyle name="Normal 4 13 2 7 3" xfId="32011" xr:uid="{00000000-0005-0000-0000-0000D97C0000}"/>
    <cellStyle name="Normal 4 13 2 7 4" xfId="32012" xr:uid="{00000000-0005-0000-0000-0000DA7C0000}"/>
    <cellStyle name="Normal 4 13 2 8" xfId="32013" xr:uid="{00000000-0005-0000-0000-0000DB7C0000}"/>
    <cellStyle name="Normal 4 13 2 8 2" xfId="32014" xr:uid="{00000000-0005-0000-0000-0000DC7C0000}"/>
    <cellStyle name="Normal 4 13 2 8 2 2" xfId="32015" xr:uid="{00000000-0005-0000-0000-0000DD7C0000}"/>
    <cellStyle name="Normal 4 13 2 8 3" xfId="32016" xr:uid="{00000000-0005-0000-0000-0000DE7C0000}"/>
    <cellStyle name="Normal 4 13 2 8 4" xfId="32017" xr:uid="{00000000-0005-0000-0000-0000DF7C0000}"/>
    <cellStyle name="Normal 4 13 2 9" xfId="32018" xr:uid="{00000000-0005-0000-0000-0000E07C0000}"/>
    <cellStyle name="Normal 4 13 2 9 2" xfId="32019" xr:uid="{00000000-0005-0000-0000-0000E17C0000}"/>
    <cellStyle name="Normal 4 13 2 9 2 2" xfId="32020" xr:uid="{00000000-0005-0000-0000-0000E27C0000}"/>
    <cellStyle name="Normal 4 13 2 9 3" xfId="32021" xr:uid="{00000000-0005-0000-0000-0000E37C0000}"/>
    <cellStyle name="Normal 4 13 20" xfId="32022" xr:uid="{00000000-0005-0000-0000-0000E47C0000}"/>
    <cellStyle name="Normal 4 13 3" xfId="32023" xr:uid="{00000000-0005-0000-0000-0000E57C0000}"/>
    <cellStyle name="Normal 4 13 3 10" xfId="32024" xr:uid="{00000000-0005-0000-0000-0000E67C0000}"/>
    <cellStyle name="Normal 4 13 3 10 2" xfId="32025" xr:uid="{00000000-0005-0000-0000-0000E77C0000}"/>
    <cellStyle name="Normal 4 13 3 11" xfId="32026" xr:uid="{00000000-0005-0000-0000-0000E87C0000}"/>
    <cellStyle name="Normal 4 13 3 11 2" xfId="32027" xr:uid="{00000000-0005-0000-0000-0000E97C0000}"/>
    <cellStyle name="Normal 4 13 3 12" xfId="32028" xr:uid="{00000000-0005-0000-0000-0000EA7C0000}"/>
    <cellStyle name="Normal 4 13 3 2" xfId="32029" xr:uid="{00000000-0005-0000-0000-0000EB7C0000}"/>
    <cellStyle name="Normal 4 13 3 2 10" xfId="32030" xr:uid="{00000000-0005-0000-0000-0000EC7C0000}"/>
    <cellStyle name="Normal 4 13 3 2 10 2" xfId="32031" xr:uid="{00000000-0005-0000-0000-0000ED7C0000}"/>
    <cellStyle name="Normal 4 13 3 2 11" xfId="32032" xr:uid="{00000000-0005-0000-0000-0000EE7C0000}"/>
    <cellStyle name="Normal 4 13 3 2 2" xfId="32033" xr:uid="{00000000-0005-0000-0000-0000EF7C0000}"/>
    <cellStyle name="Normal 4 13 3 2 2 2" xfId="32034" xr:uid="{00000000-0005-0000-0000-0000F07C0000}"/>
    <cellStyle name="Normal 4 13 3 2 2 2 2" xfId="32035" xr:uid="{00000000-0005-0000-0000-0000F17C0000}"/>
    <cellStyle name="Normal 4 13 3 2 2 2 2 2" xfId="32036" xr:uid="{00000000-0005-0000-0000-0000F27C0000}"/>
    <cellStyle name="Normal 4 13 3 2 2 2 2 2 2" xfId="32037" xr:uid="{00000000-0005-0000-0000-0000F37C0000}"/>
    <cellStyle name="Normal 4 13 3 2 2 2 2 2 2 2" xfId="32038" xr:uid="{00000000-0005-0000-0000-0000F47C0000}"/>
    <cellStyle name="Normal 4 13 3 2 2 2 2 2 3" xfId="32039" xr:uid="{00000000-0005-0000-0000-0000F57C0000}"/>
    <cellStyle name="Normal 4 13 3 2 2 2 2 2 4" xfId="32040" xr:uid="{00000000-0005-0000-0000-0000F67C0000}"/>
    <cellStyle name="Normal 4 13 3 2 2 2 2 3" xfId="32041" xr:uid="{00000000-0005-0000-0000-0000F77C0000}"/>
    <cellStyle name="Normal 4 13 3 2 2 2 2 3 2" xfId="32042" xr:uid="{00000000-0005-0000-0000-0000F87C0000}"/>
    <cellStyle name="Normal 4 13 3 2 2 2 2 3 2 2" xfId="32043" xr:uid="{00000000-0005-0000-0000-0000F97C0000}"/>
    <cellStyle name="Normal 4 13 3 2 2 2 2 3 3" xfId="32044" xr:uid="{00000000-0005-0000-0000-0000FA7C0000}"/>
    <cellStyle name="Normal 4 13 3 2 2 2 2 4" xfId="32045" xr:uid="{00000000-0005-0000-0000-0000FB7C0000}"/>
    <cellStyle name="Normal 4 13 3 2 2 2 2 4 2" xfId="32046" xr:uid="{00000000-0005-0000-0000-0000FC7C0000}"/>
    <cellStyle name="Normal 4 13 3 2 2 2 2 4 2 2" xfId="32047" xr:uid="{00000000-0005-0000-0000-0000FD7C0000}"/>
    <cellStyle name="Normal 4 13 3 2 2 2 2 4 3" xfId="32048" xr:uid="{00000000-0005-0000-0000-0000FE7C0000}"/>
    <cellStyle name="Normal 4 13 3 2 2 2 2 5" xfId="32049" xr:uid="{00000000-0005-0000-0000-0000FF7C0000}"/>
    <cellStyle name="Normal 4 13 3 2 2 2 2 5 2" xfId="32050" xr:uid="{00000000-0005-0000-0000-0000007D0000}"/>
    <cellStyle name="Normal 4 13 3 2 2 2 2 6" xfId="32051" xr:uid="{00000000-0005-0000-0000-0000017D0000}"/>
    <cellStyle name="Normal 4 13 3 2 2 2 2 6 2" xfId="32052" xr:uid="{00000000-0005-0000-0000-0000027D0000}"/>
    <cellStyle name="Normal 4 13 3 2 2 2 2 7" xfId="32053" xr:uid="{00000000-0005-0000-0000-0000037D0000}"/>
    <cellStyle name="Normal 4 13 3 2 2 2 3" xfId="32054" xr:uid="{00000000-0005-0000-0000-0000047D0000}"/>
    <cellStyle name="Normal 4 13 3 2 2 2 3 2" xfId="32055" xr:uid="{00000000-0005-0000-0000-0000057D0000}"/>
    <cellStyle name="Normal 4 13 3 2 2 2 3 2 2" xfId="32056" xr:uid="{00000000-0005-0000-0000-0000067D0000}"/>
    <cellStyle name="Normal 4 13 3 2 2 2 3 3" xfId="32057" xr:uid="{00000000-0005-0000-0000-0000077D0000}"/>
    <cellStyle name="Normal 4 13 3 2 2 2 3 4" xfId="32058" xr:uid="{00000000-0005-0000-0000-0000087D0000}"/>
    <cellStyle name="Normal 4 13 3 2 2 2 4" xfId="32059" xr:uid="{00000000-0005-0000-0000-0000097D0000}"/>
    <cellStyle name="Normal 4 13 3 2 2 2 4 2" xfId="32060" xr:uid="{00000000-0005-0000-0000-00000A7D0000}"/>
    <cellStyle name="Normal 4 13 3 2 2 2 4 2 2" xfId="32061" xr:uid="{00000000-0005-0000-0000-00000B7D0000}"/>
    <cellStyle name="Normal 4 13 3 2 2 2 4 3" xfId="32062" xr:uid="{00000000-0005-0000-0000-00000C7D0000}"/>
    <cellStyle name="Normal 4 13 3 2 2 2 4 4" xfId="32063" xr:uid="{00000000-0005-0000-0000-00000D7D0000}"/>
    <cellStyle name="Normal 4 13 3 2 2 2 5" xfId="32064" xr:uid="{00000000-0005-0000-0000-00000E7D0000}"/>
    <cellStyle name="Normal 4 13 3 2 2 2 5 2" xfId="32065" xr:uid="{00000000-0005-0000-0000-00000F7D0000}"/>
    <cellStyle name="Normal 4 13 3 2 2 2 5 2 2" xfId="32066" xr:uid="{00000000-0005-0000-0000-0000107D0000}"/>
    <cellStyle name="Normal 4 13 3 2 2 2 5 3" xfId="32067" xr:uid="{00000000-0005-0000-0000-0000117D0000}"/>
    <cellStyle name="Normal 4 13 3 2 2 2 6" xfId="32068" xr:uid="{00000000-0005-0000-0000-0000127D0000}"/>
    <cellStyle name="Normal 4 13 3 2 2 2 6 2" xfId="32069" xr:uid="{00000000-0005-0000-0000-0000137D0000}"/>
    <cellStyle name="Normal 4 13 3 2 2 2 7" xfId="32070" xr:uid="{00000000-0005-0000-0000-0000147D0000}"/>
    <cellStyle name="Normal 4 13 3 2 2 2 7 2" xfId="32071" xr:uid="{00000000-0005-0000-0000-0000157D0000}"/>
    <cellStyle name="Normal 4 13 3 2 2 2 8" xfId="32072" xr:uid="{00000000-0005-0000-0000-0000167D0000}"/>
    <cellStyle name="Normal 4 13 3 2 2 3" xfId="32073" xr:uid="{00000000-0005-0000-0000-0000177D0000}"/>
    <cellStyle name="Normal 4 13 3 2 2 3 2" xfId="32074" xr:uid="{00000000-0005-0000-0000-0000187D0000}"/>
    <cellStyle name="Normal 4 13 3 2 2 3 2 2" xfId="32075" xr:uid="{00000000-0005-0000-0000-0000197D0000}"/>
    <cellStyle name="Normal 4 13 3 2 2 3 2 2 2" xfId="32076" xr:uid="{00000000-0005-0000-0000-00001A7D0000}"/>
    <cellStyle name="Normal 4 13 3 2 2 3 2 3" xfId="32077" xr:uid="{00000000-0005-0000-0000-00001B7D0000}"/>
    <cellStyle name="Normal 4 13 3 2 2 3 2 4" xfId="32078" xr:uid="{00000000-0005-0000-0000-00001C7D0000}"/>
    <cellStyle name="Normal 4 13 3 2 2 3 3" xfId="32079" xr:uid="{00000000-0005-0000-0000-00001D7D0000}"/>
    <cellStyle name="Normal 4 13 3 2 2 3 3 2" xfId="32080" xr:uid="{00000000-0005-0000-0000-00001E7D0000}"/>
    <cellStyle name="Normal 4 13 3 2 2 3 3 2 2" xfId="32081" xr:uid="{00000000-0005-0000-0000-00001F7D0000}"/>
    <cellStyle name="Normal 4 13 3 2 2 3 3 3" xfId="32082" xr:uid="{00000000-0005-0000-0000-0000207D0000}"/>
    <cellStyle name="Normal 4 13 3 2 2 3 4" xfId="32083" xr:uid="{00000000-0005-0000-0000-0000217D0000}"/>
    <cellStyle name="Normal 4 13 3 2 2 3 4 2" xfId="32084" xr:uid="{00000000-0005-0000-0000-0000227D0000}"/>
    <cellStyle name="Normal 4 13 3 2 2 3 4 2 2" xfId="32085" xr:uid="{00000000-0005-0000-0000-0000237D0000}"/>
    <cellStyle name="Normal 4 13 3 2 2 3 4 3" xfId="32086" xr:uid="{00000000-0005-0000-0000-0000247D0000}"/>
    <cellStyle name="Normal 4 13 3 2 2 3 5" xfId="32087" xr:uid="{00000000-0005-0000-0000-0000257D0000}"/>
    <cellStyle name="Normal 4 13 3 2 2 3 5 2" xfId="32088" xr:uid="{00000000-0005-0000-0000-0000267D0000}"/>
    <cellStyle name="Normal 4 13 3 2 2 3 6" xfId="32089" xr:uid="{00000000-0005-0000-0000-0000277D0000}"/>
    <cellStyle name="Normal 4 13 3 2 2 3 6 2" xfId="32090" xr:uid="{00000000-0005-0000-0000-0000287D0000}"/>
    <cellStyle name="Normal 4 13 3 2 2 3 7" xfId="32091" xr:uid="{00000000-0005-0000-0000-0000297D0000}"/>
    <cellStyle name="Normal 4 13 3 2 2 4" xfId="32092" xr:uid="{00000000-0005-0000-0000-00002A7D0000}"/>
    <cellStyle name="Normal 4 13 3 2 2 4 2" xfId="32093" xr:uid="{00000000-0005-0000-0000-00002B7D0000}"/>
    <cellStyle name="Normal 4 13 3 2 2 4 2 2" xfId="32094" xr:uid="{00000000-0005-0000-0000-00002C7D0000}"/>
    <cellStyle name="Normal 4 13 3 2 2 4 3" xfId="32095" xr:uid="{00000000-0005-0000-0000-00002D7D0000}"/>
    <cellStyle name="Normal 4 13 3 2 2 4 4" xfId="32096" xr:uid="{00000000-0005-0000-0000-00002E7D0000}"/>
    <cellStyle name="Normal 4 13 3 2 2 5" xfId="32097" xr:uid="{00000000-0005-0000-0000-00002F7D0000}"/>
    <cellStyle name="Normal 4 13 3 2 2 5 2" xfId="32098" xr:uid="{00000000-0005-0000-0000-0000307D0000}"/>
    <cellStyle name="Normal 4 13 3 2 2 5 2 2" xfId="32099" xr:uid="{00000000-0005-0000-0000-0000317D0000}"/>
    <cellStyle name="Normal 4 13 3 2 2 5 3" xfId="32100" xr:uid="{00000000-0005-0000-0000-0000327D0000}"/>
    <cellStyle name="Normal 4 13 3 2 2 5 4" xfId="32101" xr:uid="{00000000-0005-0000-0000-0000337D0000}"/>
    <cellStyle name="Normal 4 13 3 2 2 6" xfId="32102" xr:uid="{00000000-0005-0000-0000-0000347D0000}"/>
    <cellStyle name="Normal 4 13 3 2 2 6 2" xfId="32103" xr:uid="{00000000-0005-0000-0000-0000357D0000}"/>
    <cellStyle name="Normal 4 13 3 2 2 6 2 2" xfId="32104" xr:uid="{00000000-0005-0000-0000-0000367D0000}"/>
    <cellStyle name="Normal 4 13 3 2 2 6 3" xfId="32105" xr:uid="{00000000-0005-0000-0000-0000377D0000}"/>
    <cellStyle name="Normal 4 13 3 2 2 7" xfId="32106" xr:uid="{00000000-0005-0000-0000-0000387D0000}"/>
    <cellStyle name="Normal 4 13 3 2 2 7 2" xfId="32107" xr:uid="{00000000-0005-0000-0000-0000397D0000}"/>
    <cellStyle name="Normal 4 13 3 2 2 8" xfId="32108" xr:uid="{00000000-0005-0000-0000-00003A7D0000}"/>
    <cellStyle name="Normal 4 13 3 2 2 8 2" xfId="32109" xr:uid="{00000000-0005-0000-0000-00003B7D0000}"/>
    <cellStyle name="Normal 4 13 3 2 2 9" xfId="32110" xr:uid="{00000000-0005-0000-0000-00003C7D0000}"/>
    <cellStyle name="Normal 4 13 3 2 3" xfId="32111" xr:uid="{00000000-0005-0000-0000-00003D7D0000}"/>
    <cellStyle name="Normal 4 13 3 2 3 2" xfId="32112" xr:uid="{00000000-0005-0000-0000-00003E7D0000}"/>
    <cellStyle name="Normal 4 13 3 2 3 2 2" xfId="32113" xr:uid="{00000000-0005-0000-0000-00003F7D0000}"/>
    <cellStyle name="Normal 4 13 3 2 3 2 2 2" xfId="32114" xr:uid="{00000000-0005-0000-0000-0000407D0000}"/>
    <cellStyle name="Normal 4 13 3 2 3 2 2 2 2" xfId="32115" xr:uid="{00000000-0005-0000-0000-0000417D0000}"/>
    <cellStyle name="Normal 4 13 3 2 3 2 2 3" xfId="32116" xr:uid="{00000000-0005-0000-0000-0000427D0000}"/>
    <cellStyle name="Normal 4 13 3 2 3 2 2 4" xfId="32117" xr:uid="{00000000-0005-0000-0000-0000437D0000}"/>
    <cellStyle name="Normal 4 13 3 2 3 2 3" xfId="32118" xr:uid="{00000000-0005-0000-0000-0000447D0000}"/>
    <cellStyle name="Normal 4 13 3 2 3 2 3 2" xfId="32119" xr:uid="{00000000-0005-0000-0000-0000457D0000}"/>
    <cellStyle name="Normal 4 13 3 2 3 2 3 2 2" xfId="32120" xr:uid="{00000000-0005-0000-0000-0000467D0000}"/>
    <cellStyle name="Normal 4 13 3 2 3 2 3 3" xfId="32121" xr:uid="{00000000-0005-0000-0000-0000477D0000}"/>
    <cellStyle name="Normal 4 13 3 2 3 2 4" xfId="32122" xr:uid="{00000000-0005-0000-0000-0000487D0000}"/>
    <cellStyle name="Normal 4 13 3 2 3 2 4 2" xfId="32123" xr:uid="{00000000-0005-0000-0000-0000497D0000}"/>
    <cellStyle name="Normal 4 13 3 2 3 2 4 2 2" xfId="32124" xr:uid="{00000000-0005-0000-0000-00004A7D0000}"/>
    <cellStyle name="Normal 4 13 3 2 3 2 4 3" xfId="32125" xr:uid="{00000000-0005-0000-0000-00004B7D0000}"/>
    <cellStyle name="Normal 4 13 3 2 3 2 5" xfId="32126" xr:uid="{00000000-0005-0000-0000-00004C7D0000}"/>
    <cellStyle name="Normal 4 13 3 2 3 2 5 2" xfId="32127" xr:uid="{00000000-0005-0000-0000-00004D7D0000}"/>
    <cellStyle name="Normal 4 13 3 2 3 2 6" xfId="32128" xr:uid="{00000000-0005-0000-0000-00004E7D0000}"/>
    <cellStyle name="Normal 4 13 3 2 3 2 6 2" xfId="32129" xr:uid="{00000000-0005-0000-0000-00004F7D0000}"/>
    <cellStyle name="Normal 4 13 3 2 3 2 7" xfId="32130" xr:uid="{00000000-0005-0000-0000-0000507D0000}"/>
    <cellStyle name="Normal 4 13 3 2 3 3" xfId="32131" xr:uid="{00000000-0005-0000-0000-0000517D0000}"/>
    <cellStyle name="Normal 4 13 3 2 3 3 2" xfId="32132" xr:uid="{00000000-0005-0000-0000-0000527D0000}"/>
    <cellStyle name="Normal 4 13 3 2 3 3 2 2" xfId="32133" xr:uid="{00000000-0005-0000-0000-0000537D0000}"/>
    <cellStyle name="Normal 4 13 3 2 3 3 3" xfId="32134" xr:uid="{00000000-0005-0000-0000-0000547D0000}"/>
    <cellStyle name="Normal 4 13 3 2 3 3 4" xfId="32135" xr:uid="{00000000-0005-0000-0000-0000557D0000}"/>
    <cellStyle name="Normal 4 13 3 2 3 4" xfId="32136" xr:uid="{00000000-0005-0000-0000-0000567D0000}"/>
    <cellStyle name="Normal 4 13 3 2 3 4 2" xfId="32137" xr:uid="{00000000-0005-0000-0000-0000577D0000}"/>
    <cellStyle name="Normal 4 13 3 2 3 4 2 2" xfId="32138" xr:uid="{00000000-0005-0000-0000-0000587D0000}"/>
    <cellStyle name="Normal 4 13 3 2 3 4 3" xfId="32139" xr:uid="{00000000-0005-0000-0000-0000597D0000}"/>
    <cellStyle name="Normal 4 13 3 2 3 4 4" xfId="32140" xr:uid="{00000000-0005-0000-0000-00005A7D0000}"/>
    <cellStyle name="Normal 4 13 3 2 3 5" xfId="32141" xr:uid="{00000000-0005-0000-0000-00005B7D0000}"/>
    <cellStyle name="Normal 4 13 3 2 3 5 2" xfId="32142" xr:uid="{00000000-0005-0000-0000-00005C7D0000}"/>
    <cellStyle name="Normal 4 13 3 2 3 5 2 2" xfId="32143" xr:uid="{00000000-0005-0000-0000-00005D7D0000}"/>
    <cellStyle name="Normal 4 13 3 2 3 5 3" xfId="32144" xr:uid="{00000000-0005-0000-0000-00005E7D0000}"/>
    <cellStyle name="Normal 4 13 3 2 3 6" xfId="32145" xr:uid="{00000000-0005-0000-0000-00005F7D0000}"/>
    <cellStyle name="Normal 4 13 3 2 3 6 2" xfId="32146" xr:uid="{00000000-0005-0000-0000-0000607D0000}"/>
    <cellStyle name="Normal 4 13 3 2 3 7" xfId="32147" xr:uid="{00000000-0005-0000-0000-0000617D0000}"/>
    <cellStyle name="Normal 4 13 3 2 3 7 2" xfId="32148" xr:uid="{00000000-0005-0000-0000-0000627D0000}"/>
    <cellStyle name="Normal 4 13 3 2 3 8" xfId="32149" xr:uid="{00000000-0005-0000-0000-0000637D0000}"/>
    <cellStyle name="Normal 4 13 3 2 4" xfId="32150" xr:uid="{00000000-0005-0000-0000-0000647D0000}"/>
    <cellStyle name="Normal 4 13 3 2 4 2" xfId="32151" xr:uid="{00000000-0005-0000-0000-0000657D0000}"/>
    <cellStyle name="Normal 4 13 3 2 4 2 2" xfId="32152" xr:uid="{00000000-0005-0000-0000-0000667D0000}"/>
    <cellStyle name="Normal 4 13 3 2 4 2 2 2" xfId="32153" xr:uid="{00000000-0005-0000-0000-0000677D0000}"/>
    <cellStyle name="Normal 4 13 3 2 4 2 2 2 2" xfId="32154" xr:uid="{00000000-0005-0000-0000-0000687D0000}"/>
    <cellStyle name="Normal 4 13 3 2 4 2 2 3" xfId="32155" xr:uid="{00000000-0005-0000-0000-0000697D0000}"/>
    <cellStyle name="Normal 4 13 3 2 4 2 2 4" xfId="32156" xr:uid="{00000000-0005-0000-0000-00006A7D0000}"/>
    <cellStyle name="Normal 4 13 3 2 4 2 3" xfId="32157" xr:uid="{00000000-0005-0000-0000-00006B7D0000}"/>
    <cellStyle name="Normal 4 13 3 2 4 2 3 2" xfId="32158" xr:uid="{00000000-0005-0000-0000-00006C7D0000}"/>
    <cellStyle name="Normal 4 13 3 2 4 2 3 2 2" xfId="32159" xr:uid="{00000000-0005-0000-0000-00006D7D0000}"/>
    <cellStyle name="Normal 4 13 3 2 4 2 3 3" xfId="32160" xr:uid="{00000000-0005-0000-0000-00006E7D0000}"/>
    <cellStyle name="Normal 4 13 3 2 4 2 4" xfId="32161" xr:uid="{00000000-0005-0000-0000-00006F7D0000}"/>
    <cellStyle name="Normal 4 13 3 2 4 2 4 2" xfId="32162" xr:uid="{00000000-0005-0000-0000-0000707D0000}"/>
    <cellStyle name="Normal 4 13 3 2 4 2 4 2 2" xfId="32163" xr:uid="{00000000-0005-0000-0000-0000717D0000}"/>
    <cellStyle name="Normal 4 13 3 2 4 2 4 3" xfId="32164" xr:uid="{00000000-0005-0000-0000-0000727D0000}"/>
    <cellStyle name="Normal 4 13 3 2 4 2 5" xfId="32165" xr:uid="{00000000-0005-0000-0000-0000737D0000}"/>
    <cellStyle name="Normal 4 13 3 2 4 2 5 2" xfId="32166" xr:uid="{00000000-0005-0000-0000-0000747D0000}"/>
    <cellStyle name="Normal 4 13 3 2 4 2 6" xfId="32167" xr:uid="{00000000-0005-0000-0000-0000757D0000}"/>
    <cellStyle name="Normal 4 13 3 2 4 2 6 2" xfId="32168" xr:uid="{00000000-0005-0000-0000-0000767D0000}"/>
    <cellStyle name="Normal 4 13 3 2 4 2 7" xfId="32169" xr:uid="{00000000-0005-0000-0000-0000777D0000}"/>
    <cellStyle name="Normal 4 13 3 2 4 3" xfId="32170" xr:uid="{00000000-0005-0000-0000-0000787D0000}"/>
    <cellStyle name="Normal 4 13 3 2 4 3 2" xfId="32171" xr:uid="{00000000-0005-0000-0000-0000797D0000}"/>
    <cellStyle name="Normal 4 13 3 2 4 3 2 2" xfId="32172" xr:uid="{00000000-0005-0000-0000-00007A7D0000}"/>
    <cellStyle name="Normal 4 13 3 2 4 3 3" xfId="32173" xr:uid="{00000000-0005-0000-0000-00007B7D0000}"/>
    <cellStyle name="Normal 4 13 3 2 4 3 4" xfId="32174" xr:uid="{00000000-0005-0000-0000-00007C7D0000}"/>
    <cellStyle name="Normal 4 13 3 2 4 4" xfId="32175" xr:uid="{00000000-0005-0000-0000-00007D7D0000}"/>
    <cellStyle name="Normal 4 13 3 2 4 4 2" xfId="32176" xr:uid="{00000000-0005-0000-0000-00007E7D0000}"/>
    <cellStyle name="Normal 4 13 3 2 4 4 2 2" xfId="32177" xr:uid="{00000000-0005-0000-0000-00007F7D0000}"/>
    <cellStyle name="Normal 4 13 3 2 4 4 3" xfId="32178" xr:uid="{00000000-0005-0000-0000-0000807D0000}"/>
    <cellStyle name="Normal 4 13 3 2 4 4 4" xfId="32179" xr:uid="{00000000-0005-0000-0000-0000817D0000}"/>
    <cellStyle name="Normal 4 13 3 2 4 5" xfId="32180" xr:uid="{00000000-0005-0000-0000-0000827D0000}"/>
    <cellStyle name="Normal 4 13 3 2 4 5 2" xfId="32181" xr:uid="{00000000-0005-0000-0000-0000837D0000}"/>
    <cellStyle name="Normal 4 13 3 2 4 5 2 2" xfId="32182" xr:uid="{00000000-0005-0000-0000-0000847D0000}"/>
    <cellStyle name="Normal 4 13 3 2 4 5 3" xfId="32183" xr:uid="{00000000-0005-0000-0000-0000857D0000}"/>
    <cellStyle name="Normal 4 13 3 2 4 6" xfId="32184" xr:uid="{00000000-0005-0000-0000-0000867D0000}"/>
    <cellStyle name="Normal 4 13 3 2 4 6 2" xfId="32185" xr:uid="{00000000-0005-0000-0000-0000877D0000}"/>
    <cellStyle name="Normal 4 13 3 2 4 7" xfId="32186" xr:uid="{00000000-0005-0000-0000-0000887D0000}"/>
    <cellStyle name="Normal 4 13 3 2 4 7 2" xfId="32187" xr:uid="{00000000-0005-0000-0000-0000897D0000}"/>
    <cellStyle name="Normal 4 13 3 2 4 8" xfId="32188" xr:uid="{00000000-0005-0000-0000-00008A7D0000}"/>
    <cellStyle name="Normal 4 13 3 2 5" xfId="32189" xr:uid="{00000000-0005-0000-0000-00008B7D0000}"/>
    <cellStyle name="Normal 4 13 3 2 5 2" xfId="32190" xr:uid="{00000000-0005-0000-0000-00008C7D0000}"/>
    <cellStyle name="Normal 4 13 3 2 5 2 2" xfId="32191" xr:uid="{00000000-0005-0000-0000-00008D7D0000}"/>
    <cellStyle name="Normal 4 13 3 2 5 2 2 2" xfId="32192" xr:uid="{00000000-0005-0000-0000-00008E7D0000}"/>
    <cellStyle name="Normal 4 13 3 2 5 2 3" xfId="32193" xr:uid="{00000000-0005-0000-0000-00008F7D0000}"/>
    <cellStyle name="Normal 4 13 3 2 5 2 4" xfId="32194" xr:uid="{00000000-0005-0000-0000-0000907D0000}"/>
    <cellStyle name="Normal 4 13 3 2 5 3" xfId="32195" xr:uid="{00000000-0005-0000-0000-0000917D0000}"/>
    <cellStyle name="Normal 4 13 3 2 5 3 2" xfId="32196" xr:uid="{00000000-0005-0000-0000-0000927D0000}"/>
    <cellStyle name="Normal 4 13 3 2 5 3 2 2" xfId="32197" xr:uid="{00000000-0005-0000-0000-0000937D0000}"/>
    <cellStyle name="Normal 4 13 3 2 5 3 3" xfId="32198" xr:uid="{00000000-0005-0000-0000-0000947D0000}"/>
    <cellStyle name="Normal 4 13 3 2 5 4" xfId="32199" xr:uid="{00000000-0005-0000-0000-0000957D0000}"/>
    <cellStyle name="Normal 4 13 3 2 5 4 2" xfId="32200" xr:uid="{00000000-0005-0000-0000-0000967D0000}"/>
    <cellStyle name="Normal 4 13 3 2 5 4 2 2" xfId="32201" xr:uid="{00000000-0005-0000-0000-0000977D0000}"/>
    <cellStyle name="Normal 4 13 3 2 5 4 3" xfId="32202" xr:uid="{00000000-0005-0000-0000-0000987D0000}"/>
    <cellStyle name="Normal 4 13 3 2 5 5" xfId="32203" xr:uid="{00000000-0005-0000-0000-0000997D0000}"/>
    <cellStyle name="Normal 4 13 3 2 5 5 2" xfId="32204" xr:uid="{00000000-0005-0000-0000-00009A7D0000}"/>
    <cellStyle name="Normal 4 13 3 2 5 6" xfId="32205" xr:uid="{00000000-0005-0000-0000-00009B7D0000}"/>
    <cellStyle name="Normal 4 13 3 2 5 6 2" xfId="32206" xr:uid="{00000000-0005-0000-0000-00009C7D0000}"/>
    <cellStyle name="Normal 4 13 3 2 5 7" xfId="32207" xr:uid="{00000000-0005-0000-0000-00009D7D0000}"/>
    <cellStyle name="Normal 4 13 3 2 6" xfId="32208" xr:uid="{00000000-0005-0000-0000-00009E7D0000}"/>
    <cellStyle name="Normal 4 13 3 2 6 2" xfId="32209" xr:uid="{00000000-0005-0000-0000-00009F7D0000}"/>
    <cellStyle name="Normal 4 13 3 2 6 2 2" xfId="32210" xr:uid="{00000000-0005-0000-0000-0000A07D0000}"/>
    <cellStyle name="Normal 4 13 3 2 6 3" xfId="32211" xr:uid="{00000000-0005-0000-0000-0000A17D0000}"/>
    <cellStyle name="Normal 4 13 3 2 6 4" xfId="32212" xr:uid="{00000000-0005-0000-0000-0000A27D0000}"/>
    <cellStyle name="Normal 4 13 3 2 7" xfId="32213" xr:uid="{00000000-0005-0000-0000-0000A37D0000}"/>
    <cellStyle name="Normal 4 13 3 2 7 2" xfId="32214" xr:uid="{00000000-0005-0000-0000-0000A47D0000}"/>
    <cellStyle name="Normal 4 13 3 2 7 2 2" xfId="32215" xr:uid="{00000000-0005-0000-0000-0000A57D0000}"/>
    <cellStyle name="Normal 4 13 3 2 7 3" xfId="32216" xr:uid="{00000000-0005-0000-0000-0000A67D0000}"/>
    <cellStyle name="Normal 4 13 3 2 7 4" xfId="32217" xr:uid="{00000000-0005-0000-0000-0000A77D0000}"/>
    <cellStyle name="Normal 4 13 3 2 8" xfId="32218" xr:uid="{00000000-0005-0000-0000-0000A87D0000}"/>
    <cellStyle name="Normal 4 13 3 2 8 2" xfId="32219" xr:uid="{00000000-0005-0000-0000-0000A97D0000}"/>
    <cellStyle name="Normal 4 13 3 2 8 2 2" xfId="32220" xr:uid="{00000000-0005-0000-0000-0000AA7D0000}"/>
    <cellStyle name="Normal 4 13 3 2 8 3" xfId="32221" xr:uid="{00000000-0005-0000-0000-0000AB7D0000}"/>
    <cellStyle name="Normal 4 13 3 2 9" xfId="32222" xr:uid="{00000000-0005-0000-0000-0000AC7D0000}"/>
    <cellStyle name="Normal 4 13 3 2 9 2" xfId="32223" xr:uid="{00000000-0005-0000-0000-0000AD7D0000}"/>
    <cellStyle name="Normal 4 13 3 3" xfId="32224" xr:uid="{00000000-0005-0000-0000-0000AE7D0000}"/>
    <cellStyle name="Normal 4 13 3 3 10" xfId="32225" xr:uid="{00000000-0005-0000-0000-0000AF7D0000}"/>
    <cellStyle name="Normal 4 13 3 3 2" xfId="32226" xr:uid="{00000000-0005-0000-0000-0000B07D0000}"/>
    <cellStyle name="Normal 4 13 3 3 2 2" xfId="32227" xr:uid="{00000000-0005-0000-0000-0000B17D0000}"/>
    <cellStyle name="Normal 4 13 3 3 2 2 2" xfId="32228" xr:uid="{00000000-0005-0000-0000-0000B27D0000}"/>
    <cellStyle name="Normal 4 13 3 3 2 2 2 2" xfId="32229" xr:uid="{00000000-0005-0000-0000-0000B37D0000}"/>
    <cellStyle name="Normal 4 13 3 3 2 2 2 2 2" xfId="32230" xr:uid="{00000000-0005-0000-0000-0000B47D0000}"/>
    <cellStyle name="Normal 4 13 3 3 2 2 2 3" xfId="32231" xr:uid="{00000000-0005-0000-0000-0000B57D0000}"/>
    <cellStyle name="Normal 4 13 3 3 2 2 2 4" xfId="32232" xr:uid="{00000000-0005-0000-0000-0000B67D0000}"/>
    <cellStyle name="Normal 4 13 3 3 2 2 3" xfId="32233" xr:uid="{00000000-0005-0000-0000-0000B77D0000}"/>
    <cellStyle name="Normal 4 13 3 3 2 2 3 2" xfId="32234" xr:uid="{00000000-0005-0000-0000-0000B87D0000}"/>
    <cellStyle name="Normal 4 13 3 3 2 2 3 2 2" xfId="32235" xr:uid="{00000000-0005-0000-0000-0000B97D0000}"/>
    <cellStyle name="Normal 4 13 3 3 2 2 3 3" xfId="32236" xr:uid="{00000000-0005-0000-0000-0000BA7D0000}"/>
    <cellStyle name="Normal 4 13 3 3 2 2 4" xfId="32237" xr:uid="{00000000-0005-0000-0000-0000BB7D0000}"/>
    <cellStyle name="Normal 4 13 3 3 2 2 4 2" xfId="32238" xr:uid="{00000000-0005-0000-0000-0000BC7D0000}"/>
    <cellStyle name="Normal 4 13 3 3 2 2 4 2 2" xfId="32239" xr:uid="{00000000-0005-0000-0000-0000BD7D0000}"/>
    <cellStyle name="Normal 4 13 3 3 2 2 4 3" xfId="32240" xr:uid="{00000000-0005-0000-0000-0000BE7D0000}"/>
    <cellStyle name="Normal 4 13 3 3 2 2 5" xfId="32241" xr:uid="{00000000-0005-0000-0000-0000BF7D0000}"/>
    <cellStyle name="Normal 4 13 3 3 2 2 5 2" xfId="32242" xr:uid="{00000000-0005-0000-0000-0000C07D0000}"/>
    <cellStyle name="Normal 4 13 3 3 2 2 6" xfId="32243" xr:uid="{00000000-0005-0000-0000-0000C17D0000}"/>
    <cellStyle name="Normal 4 13 3 3 2 2 6 2" xfId="32244" xr:uid="{00000000-0005-0000-0000-0000C27D0000}"/>
    <cellStyle name="Normal 4 13 3 3 2 2 7" xfId="32245" xr:uid="{00000000-0005-0000-0000-0000C37D0000}"/>
    <cellStyle name="Normal 4 13 3 3 2 3" xfId="32246" xr:uid="{00000000-0005-0000-0000-0000C47D0000}"/>
    <cellStyle name="Normal 4 13 3 3 2 3 2" xfId="32247" xr:uid="{00000000-0005-0000-0000-0000C57D0000}"/>
    <cellStyle name="Normal 4 13 3 3 2 3 2 2" xfId="32248" xr:uid="{00000000-0005-0000-0000-0000C67D0000}"/>
    <cellStyle name="Normal 4 13 3 3 2 3 3" xfId="32249" xr:uid="{00000000-0005-0000-0000-0000C77D0000}"/>
    <cellStyle name="Normal 4 13 3 3 2 3 4" xfId="32250" xr:uid="{00000000-0005-0000-0000-0000C87D0000}"/>
    <cellStyle name="Normal 4 13 3 3 2 4" xfId="32251" xr:uid="{00000000-0005-0000-0000-0000C97D0000}"/>
    <cellStyle name="Normal 4 13 3 3 2 4 2" xfId="32252" xr:uid="{00000000-0005-0000-0000-0000CA7D0000}"/>
    <cellStyle name="Normal 4 13 3 3 2 4 2 2" xfId="32253" xr:uid="{00000000-0005-0000-0000-0000CB7D0000}"/>
    <cellStyle name="Normal 4 13 3 3 2 4 3" xfId="32254" xr:uid="{00000000-0005-0000-0000-0000CC7D0000}"/>
    <cellStyle name="Normal 4 13 3 3 2 4 4" xfId="32255" xr:uid="{00000000-0005-0000-0000-0000CD7D0000}"/>
    <cellStyle name="Normal 4 13 3 3 2 5" xfId="32256" xr:uid="{00000000-0005-0000-0000-0000CE7D0000}"/>
    <cellStyle name="Normal 4 13 3 3 2 5 2" xfId="32257" xr:uid="{00000000-0005-0000-0000-0000CF7D0000}"/>
    <cellStyle name="Normal 4 13 3 3 2 5 2 2" xfId="32258" xr:uid="{00000000-0005-0000-0000-0000D07D0000}"/>
    <cellStyle name="Normal 4 13 3 3 2 5 3" xfId="32259" xr:uid="{00000000-0005-0000-0000-0000D17D0000}"/>
    <cellStyle name="Normal 4 13 3 3 2 6" xfId="32260" xr:uid="{00000000-0005-0000-0000-0000D27D0000}"/>
    <cellStyle name="Normal 4 13 3 3 2 6 2" xfId="32261" xr:uid="{00000000-0005-0000-0000-0000D37D0000}"/>
    <cellStyle name="Normal 4 13 3 3 2 7" xfId="32262" xr:uid="{00000000-0005-0000-0000-0000D47D0000}"/>
    <cellStyle name="Normal 4 13 3 3 2 7 2" xfId="32263" xr:uid="{00000000-0005-0000-0000-0000D57D0000}"/>
    <cellStyle name="Normal 4 13 3 3 2 8" xfId="32264" xr:uid="{00000000-0005-0000-0000-0000D67D0000}"/>
    <cellStyle name="Normal 4 13 3 3 3" xfId="32265" xr:uid="{00000000-0005-0000-0000-0000D77D0000}"/>
    <cellStyle name="Normal 4 13 3 3 3 2" xfId="32266" xr:uid="{00000000-0005-0000-0000-0000D87D0000}"/>
    <cellStyle name="Normal 4 13 3 3 3 2 2" xfId="32267" xr:uid="{00000000-0005-0000-0000-0000D97D0000}"/>
    <cellStyle name="Normal 4 13 3 3 3 2 2 2" xfId="32268" xr:uid="{00000000-0005-0000-0000-0000DA7D0000}"/>
    <cellStyle name="Normal 4 13 3 3 3 2 2 2 2" xfId="32269" xr:uid="{00000000-0005-0000-0000-0000DB7D0000}"/>
    <cellStyle name="Normal 4 13 3 3 3 2 2 3" xfId="32270" xr:uid="{00000000-0005-0000-0000-0000DC7D0000}"/>
    <cellStyle name="Normal 4 13 3 3 3 2 2 4" xfId="32271" xr:uid="{00000000-0005-0000-0000-0000DD7D0000}"/>
    <cellStyle name="Normal 4 13 3 3 3 2 3" xfId="32272" xr:uid="{00000000-0005-0000-0000-0000DE7D0000}"/>
    <cellStyle name="Normal 4 13 3 3 3 2 3 2" xfId="32273" xr:uid="{00000000-0005-0000-0000-0000DF7D0000}"/>
    <cellStyle name="Normal 4 13 3 3 3 2 3 2 2" xfId="32274" xr:uid="{00000000-0005-0000-0000-0000E07D0000}"/>
    <cellStyle name="Normal 4 13 3 3 3 2 3 3" xfId="32275" xr:uid="{00000000-0005-0000-0000-0000E17D0000}"/>
    <cellStyle name="Normal 4 13 3 3 3 2 4" xfId="32276" xr:uid="{00000000-0005-0000-0000-0000E27D0000}"/>
    <cellStyle name="Normal 4 13 3 3 3 2 4 2" xfId="32277" xr:uid="{00000000-0005-0000-0000-0000E37D0000}"/>
    <cellStyle name="Normal 4 13 3 3 3 2 4 2 2" xfId="32278" xr:uid="{00000000-0005-0000-0000-0000E47D0000}"/>
    <cellStyle name="Normal 4 13 3 3 3 2 4 3" xfId="32279" xr:uid="{00000000-0005-0000-0000-0000E57D0000}"/>
    <cellStyle name="Normal 4 13 3 3 3 2 5" xfId="32280" xr:uid="{00000000-0005-0000-0000-0000E67D0000}"/>
    <cellStyle name="Normal 4 13 3 3 3 2 5 2" xfId="32281" xr:uid="{00000000-0005-0000-0000-0000E77D0000}"/>
    <cellStyle name="Normal 4 13 3 3 3 2 6" xfId="32282" xr:uid="{00000000-0005-0000-0000-0000E87D0000}"/>
    <cellStyle name="Normal 4 13 3 3 3 2 6 2" xfId="32283" xr:uid="{00000000-0005-0000-0000-0000E97D0000}"/>
    <cellStyle name="Normal 4 13 3 3 3 2 7" xfId="32284" xr:uid="{00000000-0005-0000-0000-0000EA7D0000}"/>
    <cellStyle name="Normal 4 13 3 3 3 3" xfId="32285" xr:uid="{00000000-0005-0000-0000-0000EB7D0000}"/>
    <cellStyle name="Normal 4 13 3 3 3 3 2" xfId="32286" xr:uid="{00000000-0005-0000-0000-0000EC7D0000}"/>
    <cellStyle name="Normal 4 13 3 3 3 3 2 2" xfId="32287" xr:uid="{00000000-0005-0000-0000-0000ED7D0000}"/>
    <cellStyle name="Normal 4 13 3 3 3 3 3" xfId="32288" xr:uid="{00000000-0005-0000-0000-0000EE7D0000}"/>
    <cellStyle name="Normal 4 13 3 3 3 3 4" xfId="32289" xr:uid="{00000000-0005-0000-0000-0000EF7D0000}"/>
    <cellStyle name="Normal 4 13 3 3 3 4" xfId="32290" xr:uid="{00000000-0005-0000-0000-0000F07D0000}"/>
    <cellStyle name="Normal 4 13 3 3 3 4 2" xfId="32291" xr:uid="{00000000-0005-0000-0000-0000F17D0000}"/>
    <cellStyle name="Normal 4 13 3 3 3 4 2 2" xfId="32292" xr:uid="{00000000-0005-0000-0000-0000F27D0000}"/>
    <cellStyle name="Normal 4 13 3 3 3 4 3" xfId="32293" xr:uid="{00000000-0005-0000-0000-0000F37D0000}"/>
    <cellStyle name="Normal 4 13 3 3 3 4 4" xfId="32294" xr:uid="{00000000-0005-0000-0000-0000F47D0000}"/>
    <cellStyle name="Normal 4 13 3 3 3 5" xfId="32295" xr:uid="{00000000-0005-0000-0000-0000F57D0000}"/>
    <cellStyle name="Normal 4 13 3 3 3 5 2" xfId="32296" xr:uid="{00000000-0005-0000-0000-0000F67D0000}"/>
    <cellStyle name="Normal 4 13 3 3 3 5 2 2" xfId="32297" xr:uid="{00000000-0005-0000-0000-0000F77D0000}"/>
    <cellStyle name="Normal 4 13 3 3 3 5 3" xfId="32298" xr:uid="{00000000-0005-0000-0000-0000F87D0000}"/>
    <cellStyle name="Normal 4 13 3 3 3 6" xfId="32299" xr:uid="{00000000-0005-0000-0000-0000F97D0000}"/>
    <cellStyle name="Normal 4 13 3 3 3 6 2" xfId="32300" xr:uid="{00000000-0005-0000-0000-0000FA7D0000}"/>
    <cellStyle name="Normal 4 13 3 3 3 7" xfId="32301" xr:uid="{00000000-0005-0000-0000-0000FB7D0000}"/>
    <cellStyle name="Normal 4 13 3 3 3 7 2" xfId="32302" xr:uid="{00000000-0005-0000-0000-0000FC7D0000}"/>
    <cellStyle name="Normal 4 13 3 3 3 8" xfId="32303" xr:uid="{00000000-0005-0000-0000-0000FD7D0000}"/>
    <cellStyle name="Normal 4 13 3 3 4" xfId="32304" xr:uid="{00000000-0005-0000-0000-0000FE7D0000}"/>
    <cellStyle name="Normal 4 13 3 3 4 2" xfId="32305" xr:uid="{00000000-0005-0000-0000-0000FF7D0000}"/>
    <cellStyle name="Normal 4 13 3 3 4 2 2" xfId="32306" xr:uid="{00000000-0005-0000-0000-0000007E0000}"/>
    <cellStyle name="Normal 4 13 3 3 4 2 2 2" xfId="32307" xr:uid="{00000000-0005-0000-0000-0000017E0000}"/>
    <cellStyle name="Normal 4 13 3 3 4 2 3" xfId="32308" xr:uid="{00000000-0005-0000-0000-0000027E0000}"/>
    <cellStyle name="Normal 4 13 3 3 4 2 4" xfId="32309" xr:uid="{00000000-0005-0000-0000-0000037E0000}"/>
    <cellStyle name="Normal 4 13 3 3 4 3" xfId="32310" xr:uid="{00000000-0005-0000-0000-0000047E0000}"/>
    <cellStyle name="Normal 4 13 3 3 4 3 2" xfId="32311" xr:uid="{00000000-0005-0000-0000-0000057E0000}"/>
    <cellStyle name="Normal 4 13 3 3 4 3 2 2" xfId="32312" xr:uid="{00000000-0005-0000-0000-0000067E0000}"/>
    <cellStyle name="Normal 4 13 3 3 4 3 3" xfId="32313" xr:uid="{00000000-0005-0000-0000-0000077E0000}"/>
    <cellStyle name="Normal 4 13 3 3 4 4" xfId="32314" xr:uid="{00000000-0005-0000-0000-0000087E0000}"/>
    <cellStyle name="Normal 4 13 3 3 4 4 2" xfId="32315" xr:uid="{00000000-0005-0000-0000-0000097E0000}"/>
    <cellStyle name="Normal 4 13 3 3 4 4 2 2" xfId="32316" xr:uid="{00000000-0005-0000-0000-00000A7E0000}"/>
    <cellStyle name="Normal 4 13 3 3 4 4 3" xfId="32317" xr:uid="{00000000-0005-0000-0000-00000B7E0000}"/>
    <cellStyle name="Normal 4 13 3 3 4 5" xfId="32318" xr:uid="{00000000-0005-0000-0000-00000C7E0000}"/>
    <cellStyle name="Normal 4 13 3 3 4 5 2" xfId="32319" xr:uid="{00000000-0005-0000-0000-00000D7E0000}"/>
    <cellStyle name="Normal 4 13 3 3 4 6" xfId="32320" xr:uid="{00000000-0005-0000-0000-00000E7E0000}"/>
    <cellStyle name="Normal 4 13 3 3 4 6 2" xfId="32321" xr:uid="{00000000-0005-0000-0000-00000F7E0000}"/>
    <cellStyle name="Normal 4 13 3 3 4 7" xfId="32322" xr:uid="{00000000-0005-0000-0000-0000107E0000}"/>
    <cellStyle name="Normal 4 13 3 3 5" xfId="32323" xr:uid="{00000000-0005-0000-0000-0000117E0000}"/>
    <cellStyle name="Normal 4 13 3 3 5 2" xfId="32324" xr:uid="{00000000-0005-0000-0000-0000127E0000}"/>
    <cellStyle name="Normal 4 13 3 3 5 2 2" xfId="32325" xr:uid="{00000000-0005-0000-0000-0000137E0000}"/>
    <cellStyle name="Normal 4 13 3 3 5 3" xfId="32326" xr:uid="{00000000-0005-0000-0000-0000147E0000}"/>
    <cellStyle name="Normal 4 13 3 3 5 4" xfId="32327" xr:uid="{00000000-0005-0000-0000-0000157E0000}"/>
    <cellStyle name="Normal 4 13 3 3 6" xfId="32328" xr:uid="{00000000-0005-0000-0000-0000167E0000}"/>
    <cellStyle name="Normal 4 13 3 3 6 2" xfId="32329" xr:uid="{00000000-0005-0000-0000-0000177E0000}"/>
    <cellStyle name="Normal 4 13 3 3 6 2 2" xfId="32330" xr:uid="{00000000-0005-0000-0000-0000187E0000}"/>
    <cellStyle name="Normal 4 13 3 3 6 3" xfId="32331" xr:uid="{00000000-0005-0000-0000-0000197E0000}"/>
    <cellStyle name="Normal 4 13 3 3 6 4" xfId="32332" xr:uid="{00000000-0005-0000-0000-00001A7E0000}"/>
    <cellStyle name="Normal 4 13 3 3 7" xfId="32333" xr:uid="{00000000-0005-0000-0000-00001B7E0000}"/>
    <cellStyle name="Normal 4 13 3 3 7 2" xfId="32334" xr:uid="{00000000-0005-0000-0000-00001C7E0000}"/>
    <cellStyle name="Normal 4 13 3 3 7 2 2" xfId="32335" xr:uid="{00000000-0005-0000-0000-00001D7E0000}"/>
    <cellStyle name="Normal 4 13 3 3 7 3" xfId="32336" xr:uid="{00000000-0005-0000-0000-00001E7E0000}"/>
    <cellStyle name="Normal 4 13 3 3 8" xfId="32337" xr:uid="{00000000-0005-0000-0000-00001F7E0000}"/>
    <cellStyle name="Normal 4 13 3 3 8 2" xfId="32338" xr:uid="{00000000-0005-0000-0000-0000207E0000}"/>
    <cellStyle name="Normal 4 13 3 3 9" xfId="32339" xr:uid="{00000000-0005-0000-0000-0000217E0000}"/>
    <cellStyle name="Normal 4 13 3 3 9 2" xfId="32340" xr:uid="{00000000-0005-0000-0000-0000227E0000}"/>
    <cellStyle name="Normal 4 13 3 4" xfId="32341" xr:uid="{00000000-0005-0000-0000-0000237E0000}"/>
    <cellStyle name="Normal 4 13 3 4 2" xfId="32342" xr:uid="{00000000-0005-0000-0000-0000247E0000}"/>
    <cellStyle name="Normal 4 13 3 4 2 2" xfId="32343" xr:uid="{00000000-0005-0000-0000-0000257E0000}"/>
    <cellStyle name="Normal 4 13 3 4 2 2 2" xfId="32344" xr:uid="{00000000-0005-0000-0000-0000267E0000}"/>
    <cellStyle name="Normal 4 13 3 4 2 2 2 2" xfId="32345" xr:uid="{00000000-0005-0000-0000-0000277E0000}"/>
    <cellStyle name="Normal 4 13 3 4 2 2 3" xfId="32346" xr:uid="{00000000-0005-0000-0000-0000287E0000}"/>
    <cellStyle name="Normal 4 13 3 4 2 2 4" xfId="32347" xr:uid="{00000000-0005-0000-0000-0000297E0000}"/>
    <cellStyle name="Normal 4 13 3 4 2 3" xfId="32348" xr:uid="{00000000-0005-0000-0000-00002A7E0000}"/>
    <cellStyle name="Normal 4 13 3 4 2 3 2" xfId="32349" xr:uid="{00000000-0005-0000-0000-00002B7E0000}"/>
    <cellStyle name="Normal 4 13 3 4 2 3 2 2" xfId="32350" xr:uid="{00000000-0005-0000-0000-00002C7E0000}"/>
    <cellStyle name="Normal 4 13 3 4 2 3 3" xfId="32351" xr:uid="{00000000-0005-0000-0000-00002D7E0000}"/>
    <cellStyle name="Normal 4 13 3 4 2 4" xfId="32352" xr:uid="{00000000-0005-0000-0000-00002E7E0000}"/>
    <cellStyle name="Normal 4 13 3 4 2 4 2" xfId="32353" xr:uid="{00000000-0005-0000-0000-00002F7E0000}"/>
    <cellStyle name="Normal 4 13 3 4 2 4 2 2" xfId="32354" xr:uid="{00000000-0005-0000-0000-0000307E0000}"/>
    <cellStyle name="Normal 4 13 3 4 2 4 3" xfId="32355" xr:uid="{00000000-0005-0000-0000-0000317E0000}"/>
    <cellStyle name="Normal 4 13 3 4 2 5" xfId="32356" xr:uid="{00000000-0005-0000-0000-0000327E0000}"/>
    <cellStyle name="Normal 4 13 3 4 2 5 2" xfId="32357" xr:uid="{00000000-0005-0000-0000-0000337E0000}"/>
    <cellStyle name="Normal 4 13 3 4 2 6" xfId="32358" xr:uid="{00000000-0005-0000-0000-0000347E0000}"/>
    <cellStyle name="Normal 4 13 3 4 2 6 2" xfId="32359" xr:uid="{00000000-0005-0000-0000-0000357E0000}"/>
    <cellStyle name="Normal 4 13 3 4 2 7" xfId="32360" xr:uid="{00000000-0005-0000-0000-0000367E0000}"/>
    <cellStyle name="Normal 4 13 3 4 3" xfId="32361" xr:uid="{00000000-0005-0000-0000-0000377E0000}"/>
    <cellStyle name="Normal 4 13 3 4 3 2" xfId="32362" xr:uid="{00000000-0005-0000-0000-0000387E0000}"/>
    <cellStyle name="Normal 4 13 3 4 3 2 2" xfId="32363" xr:uid="{00000000-0005-0000-0000-0000397E0000}"/>
    <cellStyle name="Normal 4 13 3 4 3 3" xfId="32364" xr:uid="{00000000-0005-0000-0000-00003A7E0000}"/>
    <cellStyle name="Normal 4 13 3 4 3 4" xfId="32365" xr:uid="{00000000-0005-0000-0000-00003B7E0000}"/>
    <cellStyle name="Normal 4 13 3 4 4" xfId="32366" xr:uid="{00000000-0005-0000-0000-00003C7E0000}"/>
    <cellStyle name="Normal 4 13 3 4 4 2" xfId="32367" xr:uid="{00000000-0005-0000-0000-00003D7E0000}"/>
    <cellStyle name="Normal 4 13 3 4 4 2 2" xfId="32368" xr:uid="{00000000-0005-0000-0000-00003E7E0000}"/>
    <cellStyle name="Normal 4 13 3 4 4 3" xfId="32369" xr:uid="{00000000-0005-0000-0000-00003F7E0000}"/>
    <cellStyle name="Normal 4 13 3 4 4 4" xfId="32370" xr:uid="{00000000-0005-0000-0000-0000407E0000}"/>
    <cellStyle name="Normal 4 13 3 4 5" xfId="32371" xr:uid="{00000000-0005-0000-0000-0000417E0000}"/>
    <cellStyle name="Normal 4 13 3 4 5 2" xfId="32372" xr:uid="{00000000-0005-0000-0000-0000427E0000}"/>
    <cellStyle name="Normal 4 13 3 4 5 2 2" xfId="32373" xr:uid="{00000000-0005-0000-0000-0000437E0000}"/>
    <cellStyle name="Normal 4 13 3 4 5 3" xfId="32374" xr:uid="{00000000-0005-0000-0000-0000447E0000}"/>
    <cellStyle name="Normal 4 13 3 4 6" xfId="32375" xr:uid="{00000000-0005-0000-0000-0000457E0000}"/>
    <cellStyle name="Normal 4 13 3 4 6 2" xfId="32376" xr:uid="{00000000-0005-0000-0000-0000467E0000}"/>
    <cellStyle name="Normal 4 13 3 4 7" xfId="32377" xr:uid="{00000000-0005-0000-0000-0000477E0000}"/>
    <cellStyle name="Normal 4 13 3 4 7 2" xfId="32378" xr:uid="{00000000-0005-0000-0000-0000487E0000}"/>
    <cellStyle name="Normal 4 13 3 4 8" xfId="32379" xr:uid="{00000000-0005-0000-0000-0000497E0000}"/>
    <cellStyle name="Normal 4 13 3 5" xfId="32380" xr:uid="{00000000-0005-0000-0000-00004A7E0000}"/>
    <cellStyle name="Normal 4 13 3 5 2" xfId="32381" xr:uid="{00000000-0005-0000-0000-00004B7E0000}"/>
    <cellStyle name="Normal 4 13 3 5 2 2" xfId="32382" xr:uid="{00000000-0005-0000-0000-00004C7E0000}"/>
    <cellStyle name="Normal 4 13 3 5 2 2 2" xfId="32383" xr:uid="{00000000-0005-0000-0000-00004D7E0000}"/>
    <cellStyle name="Normal 4 13 3 5 2 2 2 2" xfId="32384" xr:uid="{00000000-0005-0000-0000-00004E7E0000}"/>
    <cellStyle name="Normal 4 13 3 5 2 2 3" xfId="32385" xr:uid="{00000000-0005-0000-0000-00004F7E0000}"/>
    <cellStyle name="Normal 4 13 3 5 2 2 4" xfId="32386" xr:uid="{00000000-0005-0000-0000-0000507E0000}"/>
    <cellStyle name="Normal 4 13 3 5 2 3" xfId="32387" xr:uid="{00000000-0005-0000-0000-0000517E0000}"/>
    <cellStyle name="Normal 4 13 3 5 2 3 2" xfId="32388" xr:uid="{00000000-0005-0000-0000-0000527E0000}"/>
    <cellStyle name="Normal 4 13 3 5 2 3 2 2" xfId="32389" xr:uid="{00000000-0005-0000-0000-0000537E0000}"/>
    <cellStyle name="Normal 4 13 3 5 2 3 3" xfId="32390" xr:uid="{00000000-0005-0000-0000-0000547E0000}"/>
    <cellStyle name="Normal 4 13 3 5 2 4" xfId="32391" xr:uid="{00000000-0005-0000-0000-0000557E0000}"/>
    <cellStyle name="Normal 4 13 3 5 2 4 2" xfId="32392" xr:uid="{00000000-0005-0000-0000-0000567E0000}"/>
    <cellStyle name="Normal 4 13 3 5 2 4 2 2" xfId="32393" xr:uid="{00000000-0005-0000-0000-0000577E0000}"/>
    <cellStyle name="Normal 4 13 3 5 2 4 3" xfId="32394" xr:uid="{00000000-0005-0000-0000-0000587E0000}"/>
    <cellStyle name="Normal 4 13 3 5 2 5" xfId="32395" xr:uid="{00000000-0005-0000-0000-0000597E0000}"/>
    <cellStyle name="Normal 4 13 3 5 2 5 2" xfId="32396" xr:uid="{00000000-0005-0000-0000-00005A7E0000}"/>
    <cellStyle name="Normal 4 13 3 5 2 6" xfId="32397" xr:uid="{00000000-0005-0000-0000-00005B7E0000}"/>
    <cellStyle name="Normal 4 13 3 5 2 6 2" xfId="32398" xr:uid="{00000000-0005-0000-0000-00005C7E0000}"/>
    <cellStyle name="Normal 4 13 3 5 2 7" xfId="32399" xr:uid="{00000000-0005-0000-0000-00005D7E0000}"/>
    <cellStyle name="Normal 4 13 3 5 3" xfId="32400" xr:uid="{00000000-0005-0000-0000-00005E7E0000}"/>
    <cellStyle name="Normal 4 13 3 5 3 2" xfId="32401" xr:uid="{00000000-0005-0000-0000-00005F7E0000}"/>
    <cellStyle name="Normal 4 13 3 5 3 2 2" xfId="32402" xr:uid="{00000000-0005-0000-0000-0000607E0000}"/>
    <cellStyle name="Normal 4 13 3 5 3 3" xfId="32403" xr:uid="{00000000-0005-0000-0000-0000617E0000}"/>
    <cellStyle name="Normal 4 13 3 5 3 4" xfId="32404" xr:uid="{00000000-0005-0000-0000-0000627E0000}"/>
    <cellStyle name="Normal 4 13 3 5 4" xfId="32405" xr:uid="{00000000-0005-0000-0000-0000637E0000}"/>
    <cellStyle name="Normal 4 13 3 5 4 2" xfId="32406" xr:uid="{00000000-0005-0000-0000-0000647E0000}"/>
    <cellStyle name="Normal 4 13 3 5 4 2 2" xfId="32407" xr:uid="{00000000-0005-0000-0000-0000657E0000}"/>
    <cellStyle name="Normal 4 13 3 5 4 3" xfId="32408" xr:uid="{00000000-0005-0000-0000-0000667E0000}"/>
    <cellStyle name="Normal 4 13 3 5 4 4" xfId="32409" xr:uid="{00000000-0005-0000-0000-0000677E0000}"/>
    <cellStyle name="Normal 4 13 3 5 5" xfId="32410" xr:uid="{00000000-0005-0000-0000-0000687E0000}"/>
    <cellStyle name="Normal 4 13 3 5 5 2" xfId="32411" xr:uid="{00000000-0005-0000-0000-0000697E0000}"/>
    <cellStyle name="Normal 4 13 3 5 5 2 2" xfId="32412" xr:uid="{00000000-0005-0000-0000-00006A7E0000}"/>
    <cellStyle name="Normal 4 13 3 5 5 3" xfId="32413" xr:uid="{00000000-0005-0000-0000-00006B7E0000}"/>
    <cellStyle name="Normal 4 13 3 5 6" xfId="32414" xr:uid="{00000000-0005-0000-0000-00006C7E0000}"/>
    <cellStyle name="Normal 4 13 3 5 6 2" xfId="32415" xr:uid="{00000000-0005-0000-0000-00006D7E0000}"/>
    <cellStyle name="Normal 4 13 3 5 7" xfId="32416" xr:uid="{00000000-0005-0000-0000-00006E7E0000}"/>
    <cellStyle name="Normal 4 13 3 5 7 2" xfId="32417" xr:uid="{00000000-0005-0000-0000-00006F7E0000}"/>
    <cellStyle name="Normal 4 13 3 5 8" xfId="32418" xr:uid="{00000000-0005-0000-0000-0000707E0000}"/>
    <cellStyle name="Normal 4 13 3 6" xfId="32419" xr:uid="{00000000-0005-0000-0000-0000717E0000}"/>
    <cellStyle name="Normal 4 13 3 6 2" xfId="32420" xr:uid="{00000000-0005-0000-0000-0000727E0000}"/>
    <cellStyle name="Normal 4 13 3 6 2 2" xfId="32421" xr:uid="{00000000-0005-0000-0000-0000737E0000}"/>
    <cellStyle name="Normal 4 13 3 6 2 2 2" xfId="32422" xr:uid="{00000000-0005-0000-0000-0000747E0000}"/>
    <cellStyle name="Normal 4 13 3 6 2 3" xfId="32423" xr:uid="{00000000-0005-0000-0000-0000757E0000}"/>
    <cellStyle name="Normal 4 13 3 6 2 4" xfId="32424" xr:uid="{00000000-0005-0000-0000-0000767E0000}"/>
    <cellStyle name="Normal 4 13 3 6 3" xfId="32425" xr:uid="{00000000-0005-0000-0000-0000777E0000}"/>
    <cellStyle name="Normal 4 13 3 6 3 2" xfId="32426" xr:uid="{00000000-0005-0000-0000-0000787E0000}"/>
    <cellStyle name="Normal 4 13 3 6 3 2 2" xfId="32427" xr:uid="{00000000-0005-0000-0000-0000797E0000}"/>
    <cellStyle name="Normal 4 13 3 6 3 3" xfId="32428" xr:uid="{00000000-0005-0000-0000-00007A7E0000}"/>
    <cellStyle name="Normal 4 13 3 6 4" xfId="32429" xr:uid="{00000000-0005-0000-0000-00007B7E0000}"/>
    <cellStyle name="Normal 4 13 3 6 4 2" xfId="32430" xr:uid="{00000000-0005-0000-0000-00007C7E0000}"/>
    <cellStyle name="Normal 4 13 3 6 4 2 2" xfId="32431" xr:uid="{00000000-0005-0000-0000-00007D7E0000}"/>
    <cellStyle name="Normal 4 13 3 6 4 3" xfId="32432" xr:uid="{00000000-0005-0000-0000-00007E7E0000}"/>
    <cellStyle name="Normal 4 13 3 6 5" xfId="32433" xr:uid="{00000000-0005-0000-0000-00007F7E0000}"/>
    <cellStyle name="Normal 4 13 3 6 5 2" xfId="32434" xr:uid="{00000000-0005-0000-0000-0000807E0000}"/>
    <cellStyle name="Normal 4 13 3 6 6" xfId="32435" xr:uid="{00000000-0005-0000-0000-0000817E0000}"/>
    <cellStyle name="Normal 4 13 3 6 6 2" xfId="32436" xr:uid="{00000000-0005-0000-0000-0000827E0000}"/>
    <cellStyle name="Normal 4 13 3 6 7" xfId="32437" xr:uid="{00000000-0005-0000-0000-0000837E0000}"/>
    <cellStyle name="Normal 4 13 3 7" xfId="32438" xr:uid="{00000000-0005-0000-0000-0000847E0000}"/>
    <cellStyle name="Normal 4 13 3 7 2" xfId="32439" xr:uid="{00000000-0005-0000-0000-0000857E0000}"/>
    <cellStyle name="Normal 4 13 3 7 2 2" xfId="32440" xr:uid="{00000000-0005-0000-0000-0000867E0000}"/>
    <cellStyle name="Normal 4 13 3 7 3" xfId="32441" xr:uid="{00000000-0005-0000-0000-0000877E0000}"/>
    <cellStyle name="Normal 4 13 3 7 4" xfId="32442" xr:uid="{00000000-0005-0000-0000-0000887E0000}"/>
    <cellStyle name="Normal 4 13 3 8" xfId="32443" xr:uid="{00000000-0005-0000-0000-0000897E0000}"/>
    <cellStyle name="Normal 4 13 3 8 2" xfId="32444" xr:uid="{00000000-0005-0000-0000-00008A7E0000}"/>
    <cellStyle name="Normal 4 13 3 8 2 2" xfId="32445" xr:uid="{00000000-0005-0000-0000-00008B7E0000}"/>
    <cellStyle name="Normal 4 13 3 8 3" xfId="32446" xr:uid="{00000000-0005-0000-0000-00008C7E0000}"/>
    <cellStyle name="Normal 4 13 3 8 4" xfId="32447" xr:uid="{00000000-0005-0000-0000-00008D7E0000}"/>
    <cellStyle name="Normal 4 13 3 9" xfId="32448" xr:uid="{00000000-0005-0000-0000-00008E7E0000}"/>
    <cellStyle name="Normal 4 13 3 9 2" xfId="32449" xr:uid="{00000000-0005-0000-0000-00008F7E0000}"/>
    <cellStyle name="Normal 4 13 3 9 2 2" xfId="32450" xr:uid="{00000000-0005-0000-0000-0000907E0000}"/>
    <cellStyle name="Normal 4 13 3 9 3" xfId="32451" xr:uid="{00000000-0005-0000-0000-0000917E0000}"/>
    <cellStyle name="Normal 4 13 4" xfId="32452" xr:uid="{00000000-0005-0000-0000-0000927E0000}"/>
    <cellStyle name="Normal 4 13 4 10" xfId="32453" xr:uid="{00000000-0005-0000-0000-0000937E0000}"/>
    <cellStyle name="Normal 4 13 4 10 2" xfId="32454" xr:uid="{00000000-0005-0000-0000-0000947E0000}"/>
    <cellStyle name="Normal 4 13 4 11" xfId="32455" xr:uid="{00000000-0005-0000-0000-0000957E0000}"/>
    <cellStyle name="Normal 4 13 4 2" xfId="32456" xr:uid="{00000000-0005-0000-0000-0000967E0000}"/>
    <cellStyle name="Normal 4 13 4 2 2" xfId="32457" xr:uid="{00000000-0005-0000-0000-0000977E0000}"/>
    <cellStyle name="Normal 4 13 4 2 2 2" xfId="32458" xr:uid="{00000000-0005-0000-0000-0000987E0000}"/>
    <cellStyle name="Normal 4 13 4 2 2 2 2" xfId="32459" xr:uid="{00000000-0005-0000-0000-0000997E0000}"/>
    <cellStyle name="Normal 4 13 4 2 2 2 2 2" xfId="32460" xr:uid="{00000000-0005-0000-0000-00009A7E0000}"/>
    <cellStyle name="Normal 4 13 4 2 2 2 2 2 2" xfId="32461" xr:uid="{00000000-0005-0000-0000-00009B7E0000}"/>
    <cellStyle name="Normal 4 13 4 2 2 2 2 3" xfId="32462" xr:uid="{00000000-0005-0000-0000-00009C7E0000}"/>
    <cellStyle name="Normal 4 13 4 2 2 2 2 4" xfId="32463" xr:uid="{00000000-0005-0000-0000-00009D7E0000}"/>
    <cellStyle name="Normal 4 13 4 2 2 2 3" xfId="32464" xr:uid="{00000000-0005-0000-0000-00009E7E0000}"/>
    <cellStyle name="Normal 4 13 4 2 2 2 3 2" xfId="32465" xr:uid="{00000000-0005-0000-0000-00009F7E0000}"/>
    <cellStyle name="Normal 4 13 4 2 2 2 3 2 2" xfId="32466" xr:uid="{00000000-0005-0000-0000-0000A07E0000}"/>
    <cellStyle name="Normal 4 13 4 2 2 2 3 3" xfId="32467" xr:uid="{00000000-0005-0000-0000-0000A17E0000}"/>
    <cellStyle name="Normal 4 13 4 2 2 2 4" xfId="32468" xr:uid="{00000000-0005-0000-0000-0000A27E0000}"/>
    <cellStyle name="Normal 4 13 4 2 2 2 4 2" xfId="32469" xr:uid="{00000000-0005-0000-0000-0000A37E0000}"/>
    <cellStyle name="Normal 4 13 4 2 2 2 4 2 2" xfId="32470" xr:uid="{00000000-0005-0000-0000-0000A47E0000}"/>
    <cellStyle name="Normal 4 13 4 2 2 2 4 3" xfId="32471" xr:uid="{00000000-0005-0000-0000-0000A57E0000}"/>
    <cellStyle name="Normal 4 13 4 2 2 2 5" xfId="32472" xr:uid="{00000000-0005-0000-0000-0000A67E0000}"/>
    <cellStyle name="Normal 4 13 4 2 2 2 5 2" xfId="32473" xr:uid="{00000000-0005-0000-0000-0000A77E0000}"/>
    <cellStyle name="Normal 4 13 4 2 2 2 6" xfId="32474" xr:uid="{00000000-0005-0000-0000-0000A87E0000}"/>
    <cellStyle name="Normal 4 13 4 2 2 2 6 2" xfId="32475" xr:uid="{00000000-0005-0000-0000-0000A97E0000}"/>
    <cellStyle name="Normal 4 13 4 2 2 2 7" xfId="32476" xr:uid="{00000000-0005-0000-0000-0000AA7E0000}"/>
    <cellStyle name="Normal 4 13 4 2 2 3" xfId="32477" xr:uid="{00000000-0005-0000-0000-0000AB7E0000}"/>
    <cellStyle name="Normal 4 13 4 2 2 3 2" xfId="32478" xr:uid="{00000000-0005-0000-0000-0000AC7E0000}"/>
    <cellStyle name="Normal 4 13 4 2 2 3 2 2" xfId="32479" xr:uid="{00000000-0005-0000-0000-0000AD7E0000}"/>
    <cellStyle name="Normal 4 13 4 2 2 3 3" xfId="32480" xr:uid="{00000000-0005-0000-0000-0000AE7E0000}"/>
    <cellStyle name="Normal 4 13 4 2 2 3 4" xfId="32481" xr:uid="{00000000-0005-0000-0000-0000AF7E0000}"/>
    <cellStyle name="Normal 4 13 4 2 2 4" xfId="32482" xr:uid="{00000000-0005-0000-0000-0000B07E0000}"/>
    <cellStyle name="Normal 4 13 4 2 2 4 2" xfId="32483" xr:uid="{00000000-0005-0000-0000-0000B17E0000}"/>
    <cellStyle name="Normal 4 13 4 2 2 4 2 2" xfId="32484" xr:uid="{00000000-0005-0000-0000-0000B27E0000}"/>
    <cellStyle name="Normal 4 13 4 2 2 4 3" xfId="32485" xr:uid="{00000000-0005-0000-0000-0000B37E0000}"/>
    <cellStyle name="Normal 4 13 4 2 2 4 4" xfId="32486" xr:uid="{00000000-0005-0000-0000-0000B47E0000}"/>
    <cellStyle name="Normal 4 13 4 2 2 5" xfId="32487" xr:uid="{00000000-0005-0000-0000-0000B57E0000}"/>
    <cellStyle name="Normal 4 13 4 2 2 5 2" xfId="32488" xr:uid="{00000000-0005-0000-0000-0000B67E0000}"/>
    <cellStyle name="Normal 4 13 4 2 2 5 2 2" xfId="32489" xr:uid="{00000000-0005-0000-0000-0000B77E0000}"/>
    <cellStyle name="Normal 4 13 4 2 2 5 3" xfId="32490" xr:uid="{00000000-0005-0000-0000-0000B87E0000}"/>
    <cellStyle name="Normal 4 13 4 2 2 6" xfId="32491" xr:uid="{00000000-0005-0000-0000-0000B97E0000}"/>
    <cellStyle name="Normal 4 13 4 2 2 6 2" xfId="32492" xr:uid="{00000000-0005-0000-0000-0000BA7E0000}"/>
    <cellStyle name="Normal 4 13 4 2 2 7" xfId="32493" xr:uid="{00000000-0005-0000-0000-0000BB7E0000}"/>
    <cellStyle name="Normal 4 13 4 2 2 7 2" xfId="32494" xr:uid="{00000000-0005-0000-0000-0000BC7E0000}"/>
    <cellStyle name="Normal 4 13 4 2 2 8" xfId="32495" xr:uid="{00000000-0005-0000-0000-0000BD7E0000}"/>
    <cellStyle name="Normal 4 13 4 2 3" xfId="32496" xr:uid="{00000000-0005-0000-0000-0000BE7E0000}"/>
    <cellStyle name="Normal 4 13 4 2 3 2" xfId="32497" xr:uid="{00000000-0005-0000-0000-0000BF7E0000}"/>
    <cellStyle name="Normal 4 13 4 2 3 2 2" xfId="32498" xr:uid="{00000000-0005-0000-0000-0000C07E0000}"/>
    <cellStyle name="Normal 4 13 4 2 3 2 2 2" xfId="32499" xr:uid="{00000000-0005-0000-0000-0000C17E0000}"/>
    <cellStyle name="Normal 4 13 4 2 3 2 3" xfId="32500" xr:uid="{00000000-0005-0000-0000-0000C27E0000}"/>
    <cellStyle name="Normal 4 13 4 2 3 2 4" xfId="32501" xr:uid="{00000000-0005-0000-0000-0000C37E0000}"/>
    <cellStyle name="Normal 4 13 4 2 3 3" xfId="32502" xr:uid="{00000000-0005-0000-0000-0000C47E0000}"/>
    <cellStyle name="Normal 4 13 4 2 3 3 2" xfId="32503" xr:uid="{00000000-0005-0000-0000-0000C57E0000}"/>
    <cellStyle name="Normal 4 13 4 2 3 3 2 2" xfId="32504" xr:uid="{00000000-0005-0000-0000-0000C67E0000}"/>
    <cellStyle name="Normal 4 13 4 2 3 3 3" xfId="32505" xr:uid="{00000000-0005-0000-0000-0000C77E0000}"/>
    <cellStyle name="Normal 4 13 4 2 3 4" xfId="32506" xr:uid="{00000000-0005-0000-0000-0000C87E0000}"/>
    <cellStyle name="Normal 4 13 4 2 3 4 2" xfId="32507" xr:uid="{00000000-0005-0000-0000-0000C97E0000}"/>
    <cellStyle name="Normal 4 13 4 2 3 4 2 2" xfId="32508" xr:uid="{00000000-0005-0000-0000-0000CA7E0000}"/>
    <cellStyle name="Normal 4 13 4 2 3 4 3" xfId="32509" xr:uid="{00000000-0005-0000-0000-0000CB7E0000}"/>
    <cellStyle name="Normal 4 13 4 2 3 5" xfId="32510" xr:uid="{00000000-0005-0000-0000-0000CC7E0000}"/>
    <cellStyle name="Normal 4 13 4 2 3 5 2" xfId="32511" xr:uid="{00000000-0005-0000-0000-0000CD7E0000}"/>
    <cellStyle name="Normal 4 13 4 2 3 6" xfId="32512" xr:uid="{00000000-0005-0000-0000-0000CE7E0000}"/>
    <cellStyle name="Normal 4 13 4 2 3 6 2" xfId="32513" xr:uid="{00000000-0005-0000-0000-0000CF7E0000}"/>
    <cellStyle name="Normal 4 13 4 2 3 7" xfId="32514" xr:uid="{00000000-0005-0000-0000-0000D07E0000}"/>
    <cellStyle name="Normal 4 13 4 2 4" xfId="32515" xr:uid="{00000000-0005-0000-0000-0000D17E0000}"/>
    <cellStyle name="Normal 4 13 4 2 4 2" xfId="32516" xr:uid="{00000000-0005-0000-0000-0000D27E0000}"/>
    <cellStyle name="Normal 4 13 4 2 4 2 2" xfId="32517" xr:uid="{00000000-0005-0000-0000-0000D37E0000}"/>
    <cellStyle name="Normal 4 13 4 2 4 3" xfId="32518" xr:uid="{00000000-0005-0000-0000-0000D47E0000}"/>
    <cellStyle name="Normal 4 13 4 2 4 4" xfId="32519" xr:uid="{00000000-0005-0000-0000-0000D57E0000}"/>
    <cellStyle name="Normal 4 13 4 2 5" xfId="32520" xr:uid="{00000000-0005-0000-0000-0000D67E0000}"/>
    <cellStyle name="Normal 4 13 4 2 5 2" xfId="32521" xr:uid="{00000000-0005-0000-0000-0000D77E0000}"/>
    <cellStyle name="Normal 4 13 4 2 5 2 2" xfId="32522" xr:uid="{00000000-0005-0000-0000-0000D87E0000}"/>
    <cellStyle name="Normal 4 13 4 2 5 3" xfId="32523" xr:uid="{00000000-0005-0000-0000-0000D97E0000}"/>
    <cellStyle name="Normal 4 13 4 2 5 4" xfId="32524" xr:uid="{00000000-0005-0000-0000-0000DA7E0000}"/>
    <cellStyle name="Normal 4 13 4 2 6" xfId="32525" xr:uid="{00000000-0005-0000-0000-0000DB7E0000}"/>
    <cellStyle name="Normal 4 13 4 2 6 2" xfId="32526" xr:uid="{00000000-0005-0000-0000-0000DC7E0000}"/>
    <cellStyle name="Normal 4 13 4 2 6 2 2" xfId="32527" xr:uid="{00000000-0005-0000-0000-0000DD7E0000}"/>
    <cellStyle name="Normal 4 13 4 2 6 3" xfId="32528" xr:uid="{00000000-0005-0000-0000-0000DE7E0000}"/>
    <cellStyle name="Normal 4 13 4 2 7" xfId="32529" xr:uid="{00000000-0005-0000-0000-0000DF7E0000}"/>
    <cellStyle name="Normal 4 13 4 2 7 2" xfId="32530" xr:uid="{00000000-0005-0000-0000-0000E07E0000}"/>
    <cellStyle name="Normal 4 13 4 2 8" xfId="32531" xr:uid="{00000000-0005-0000-0000-0000E17E0000}"/>
    <cellStyle name="Normal 4 13 4 2 8 2" xfId="32532" xr:uid="{00000000-0005-0000-0000-0000E27E0000}"/>
    <cellStyle name="Normal 4 13 4 2 9" xfId="32533" xr:uid="{00000000-0005-0000-0000-0000E37E0000}"/>
    <cellStyle name="Normal 4 13 4 3" xfId="32534" xr:uid="{00000000-0005-0000-0000-0000E47E0000}"/>
    <cellStyle name="Normal 4 13 4 3 2" xfId="32535" xr:uid="{00000000-0005-0000-0000-0000E57E0000}"/>
    <cellStyle name="Normal 4 13 4 3 2 2" xfId="32536" xr:uid="{00000000-0005-0000-0000-0000E67E0000}"/>
    <cellStyle name="Normal 4 13 4 3 2 2 2" xfId="32537" xr:uid="{00000000-0005-0000-0000-0000E77E0000}"/>
    <cellStyle name="Normal 4 13 4 3 2 2 2 2" xfId="32538" xr:uid="{00000000-0005-0000-0000-0000E87E0000}"/>
    <cellStyle name="Normal 4 13 4 3 2 2 3" xfId="32539" xr:uid="{00000000-0005-0000-0000-0000E97E0000}"/>
    <cellStyle name="Normal 4 13 4 3 2 2 4" xfId="32540" xr:uid="{00000000-0005-0000-0000-0000EA7E0000}"/>
    <cellStyle name="Normal 4 13 4 3 2 3" xfId="32541" xr:uid="{00000000-0005-0000-0000-0000EB7E0000}"/>
    <cellStyle name="Normal 4 13 4 3 2 3 2" xfId="32542" xr:uid="{00000000-0005-0000-0000-0000EC7E0000}"/>
    <cellStyle name="Normal 4 13 4 3 2 3 2 2" xfId="32543" xr:uid="{00000000-0005-0000-0000-0000ED7E0000}"/>
    <cellStyle name="Normal 4 13 4 3 2 3 3" xfId="32544" xr:uid="{00000000-0005-0000-0000-0000EE7E0000}"/>
    <cellStyle name="Normal 4 13 4 3 2 4" xfId="32545" xr:uid="{00000000-0005-0000-0000-0000EF7E0000}"/>
    <cellStyle name="Normal 4 13 4 3 2 4 2" xfId="32546" xr:uid="{00000000-0005-0000-0000-0000F07E0000}"/>
    <cellStyle name="Normal 4 13 4 3 2 4 2 2" xfId="32547" xr:uid="{00000000-0005-0000-0000-0000F17E0000}"/>
    <cellStyle name="Normal 4 13 4 3 2 4 3" xfId="32548" xr:uid="{00000000-0005-0000-0000-0000F27E0000}"/>
    <cellStyle name="Normal 4 13 4 3 2 5" xfId="32549" xr:uid="{00000000-0005-0000-0000-0000F37E0000}"/>
    <cellStyle name="Normal 4 13 4 3 2 5 2" xfId="32550" xr:uid="{00000000-0005-0000-0000-0000F47E0000}"/>
    <cellStyle name="Normal 4 13 4 3 2 6" xfId="32551" xr:uid="{00000000-0005-0000-0000-0000F57E0000}"/>
    <cellStyle name="Normal 4 13 4 3 2 6 2" xfId="32552" xr:uid="{00000000-0005-0000-0000-0000F67E0000}"/>
    <cellStyle name="Normal 4 13 4 3 2 7" xfId="32553" xr:uid="{00000000-0005-0000-0000-0000F77E0000}"/>
    <cellStyle name="Normal 4 13 4 3 3" xfId="32554" xr:uid="{00000000-0005-0000-0000-0000F87E0000}"/>
    <cellStyle name="Normal 4 13 4 3 3 2" xfId="32555" xr:uid="{00000000-0005-0000-0000-0000F97E0000}"/>
    <cellStyle name="Normal 4 13 4 3 3 2 2" xfId="32556" xr:uid="{00000000-0005-0000-0000-0000FA7E0000}"/>
    <cellStyle name="Normal 4 13 4 3 3 3" xfId="32557" xr:uid="{00000000-0005-0000-0000-0000FB7E0000}"/>
    <cellStyle name="Normal 4 13 4 3 3 4" xfId="32558" xr:uid="{00000000-0005-0000-0000-0000FC7E0000}"/>
    <cellStyle name="Normal 4 13 4 3 4" xfId="32559" xr:uid="{00000000-0005-0000-0000-0000FD7E0000}"/>
    <cellStyle name="Normal 4 13 4 3 4 2" xfId="32560" xr:uid="{00000000-0005-0000-0000-0000FE7E0000}"/>
    <cellStyle name="Normal 4 13 4 3 4 2 2" xfId="32561" xr:uid="{00000000-0005-0000-0000-0000FF7E0000}"/>
    <cellStyle name="Normal 4 13 4 3 4 3" xfId="32562" xr:uid="{00000000-0005-0000-0000-0000007F0000}"/>
    <cellStyle name="Normal 4 13 4 3 4 4" xfId="32563" xr:uid="{00000000-0005-0000-0000-0000017F0000}"/>
    <cellStyle name="Normal 4 13 4 3 5" xfId="32564" xr:uid="{00000000-0005-0000-0000-0000027F0000}"/>
    <cellStyle name="Normal 4 13 4 3 5 2" xfId="32565" xr:uid="{00000000-0005-0000-0000-0000037F0000}"/>
    <cellStyle name="Normal 4 13 4 3 5 2 2" xfId="32566" xr:uid="{00000000-0005-0000-0000-0000047F0000}"/>
    <cellStyle name="Normal 4 13 4 3 5 3" xfId="32567" xr:uid="{00000000-0005-0000-0000-0000057F0000}"/>
    <cellStyle name="Normal 4 13 4 3 6" xfId="32568" xr:uid="{00000000-0005-0000-0000-0000067F0000}"/>
    <cellStyle name="Normal 4 13 4 3 6 2" xfId="32569" xr:uid="{00000000-0005-0000-0000-0000077F0000}"/>
    <cellStyle name="Normal 4 13 4 3 7" xfId="32570" xr:uid="{00000000-0005-0000-0000-0000087F0000}"/>
    <cellStyle name="Normal 4 13 4 3 7 2" xfId="32571" xr:uid="{00000000-0005-0000-0000-0000097F0000}"/>
    <cellStyle name="Normal 4 13 4 3 8" xfId="32572" xr:uid="{00000000-0005-0000-0000-00000A7F0000}"/>
    <cellStyle name="Normal 4 13 4 4" xfId="32573" xr:uid="{00000000-0005-0000-0000-00000B7F0000}"/>
    <cellStyle name="Normal 4 13 4 4 2" xfId="32574" xr:uid="{00000000-0005-0000-0000-00000C7F0000}"/>
    <cellStyle name="Normal 4 13 4 4 2 2" xfId="32575" xr:uid="{00000000-0005-0000-0000-00000D7F0000}"/>
    <cellStyle name="Normal 4 13 4 4 2 2 2" xfId="32576" xr:uid="{00000000-0005-0000-0000-00000E7F0000}"/>
    <cellStyle name="Normal 4 13 4 4 2 2 2 2" xfId="32577" xr:uid="{00000000-0005-0000-0000-00000F7F0000}"/>
    <cellStyle name="Normal 4 13 4 4 2 2 3" xfId="32578" xr:uid="{00000000-0005-0000-0000-0000107F0000}"/>
    <cellStyle name="Normal 4 13 4 4 2 2 4" xfId="32579" xr:uid="{00000000-0005-0000-0000-0000117F0000}"/>
    <cellStyle name="Normal 4 13 4 4 2 3" xfId="32580" xr:uid="{00000000-0005-0000-0000-0000127F0000}"/>
    <cellStyle name="Normal 4 13 4 4 2 3 2" xfId="32581" xr:uid="{00000000-0005-0000-0000-0000137F0000}"/>
    <cellStyle name="Normal 4 13 4 4 2 3 2 2" xfId="32582" xr:uid="{00000000-0005-0000-0000-0000147F0000}"/>
    <cellStyle name="Normal 4 13 4 4 2 3 3" xfId="32583" xr:uid="{00000000-0005-0000-0000-0000157F0000}"/>
    <cellStyle name="Normal 4 13 4 4 2 4" xfId="32584" xr:uid="{00000000-0005-0000-0000-0000167F0000}"/>
    <cellStyle name="Normal 4 13 4 4 2 4 2" xfId="32585" xr:uid="{00000000-0005-0000-0000-0000177F0000}"/>
    <cellStyle name="Normal 4 13 4 4 2 4 2 2" xfId="32586" xr:uid="{00000000-0005-0000-0000-0000187F0000}"/>
    <cellStyle name="Normal 4 13 4 4 2 4 3" xfId="32587" xr:uid="{00000000-0005-0000-0000-0000197F0000}"/>
    <cellStyle name="Normal 4 13 4 4 2 5" xfId="32588" xr:uid="{00000000-0005-0000-0000-00001A7F0000}"/>
    <cellStyle name="Normal 4 13 4 4 2 5 2" xfId="32589" xr:uid="{00000000-0005-0000-0000-00001B7F0000}"/>
    <cellStyle name="Normal 4 13 4 4 2 6" xfId="32590" xr:uid="{00000000-0005-0000-0000-00001C7F0000}"/>
    <cellStyle name="Normal 4 13 4 4 2 6 2" xfId="32591" xr:uid="{00000000-0005-0000-0000-00001D7F0000}"/>
    <cellStyle name="Normal 4 13 4 4 2 7" xfId="32592" xr:uid="{00000000-0005-0000-0000-00001E7F0000}"/>
    <cellStyle name="Normal 4 13 4 4 3" xfId="32593" xr:uid="{00000000-0005-0000-0000-00001F7F0000}"/>
    <cellStyle name="Normal 4 13 4 4 3 2" xfId="32594" xr:uid="{00000000-0005-0000-0000-0000207F0000}"/>
    <cellStyle name="Normal 4 13 4 4 3 2 2" xfId="32595" xr:uid="{00000000-0005-0000-0000-0000217F0000}"/>
    <cellStyle name="Normal 4 13 4 4 3 3" xfId="32596" xr:uid="{00000000-0005-0000-0000-0000227F0000}"/>
    <cellStyle name="Normal 4 13 4 4 3 4" xfId="32597" xr:uid="{00000000-0005-0000-0000-0000237F0000}"/>
    <cellStyle name="Normal 4 13 4 4 4" xfId="32598" xr:uid="{00000000-0005-0000-0000-0000247F0000}"/>
    <cellStyle name="Normal 4 13 4 4 4 2" xfId="32599" xr:uid="{00000000-0005-0000-0000-0000257F0000}"/>
    <cellStyle name="Normal 4 13 4 4 4 2 2" xfId="32600" xr:uid="{00000000-0005-0000-0000-0000267F0000}"/>
    <cellStyle name="Normal 4 13 4 4 4 3" xfId="32601" xr:uid="{00000000-0005-0000-0000-0000277F0000}"/>
    <cellStyle name="Normal 4 13 4 4 4 4" xfId="32602" xr:uid="{00000000-0005-0000-0000-0000287F0000}"/>
    <cellStyle name="Normal 4 13 4 4 5" xfId="32603" xr:uid="{00000000-0005-0000-0000-0000297F0000}"/>
    <cellStyle name="Normal 4 13 4 4 5 2" xfId="32604" xr:uid="{00000000-0005-0000-0000-00002A7F0000}"/>
    <cellStyle name="Normal 4 13 4 4 5 2 2" xfId="32605" xr:uid="{00000000-0005-0000-0000-00002B7F0000}"/>
    <cellStyle name="Normal 4 13 4 4 5 3" xfId="32606" xr:uid="{00000000-0005-0000-0000-00002C7F0000}"/>
    <cellStyle name="Normal 4 13 4 4 6" xfId="32607" xr:uid="{00000000-0005-0000-0000-00002D7F0000}"/>
    <cellStyle name="Normal 4 13 4 4 6 2" xfId="32608" xr:uid="{00000000-0005-0000-0000-00002E7F0000}"/>
    <cellStyle name="Normal 4 13 4 4 7" xfId="32609" xr:uid="{00000000-0005-0000-0000-00002F7F0000}"/>
    <cellStyle name="Normal 4 13 4 4 7 2" xfId="32610" xr:uid="{00000000-0005-0000-0000-0000307F0000}"/>
    <cellStyle name="Normal 4 13 4 4 8" xfId="32611" xr:uid="{00000000-0005-0000-0000-0000317F0000}"/>
    <cellStyle name="Normal 4 13 4 5" xfId="32612" xr:uid="{00000000-0005-0000-0000-0000327F0000}"/>
    <cellStyle name="Normal 4 13 4 5 2" xfId="32613" xr:uid="{00000000-0005-0000-0000-0000337F0000}"/>
    <cellStyle name="Normal 4 13 4 5 2 2" xfId="32614" xr:uid="{00000000-0005-0000-0000-0000347F0000}"/>
    <cellStyle name="Normal 4 13 4 5 2 2 2" xfId="32615" xr:uid="{00000000-0005-0000-0000-0000357F0000}"/>
    <cellStyle name="Normal 4 13 4 5 2 3" xfId="32616" xr:uid="{00000000-0005-0000-0000-0000367F0000}"/>
    <cellStyle name="Normal 4 13 4 5 2 4" xfId="32617" xr:uid="{00000000-0005-0000-0000-0000377F0000}"/>
    <cellStyle name="Normal 4 13 4 5 3" xfId="32618" xr:uid="{00000000-0005-0000-0000-0000387F0000}"/>
    <cellStyle name="Normal 4 13 4 5 3 2" xfId="32619" xr:uid="{00000000-0005-0000-0000-0000397F0000}"/>
    <cellStyle name="Normal 4 13 4 5 3 2 2" xfId="32620" xr:uid="{00000000-0005-0000-0000-00003A7F0000}"/>
    <cellStyle name="Normal 4 13 4 5 3 3" xfId="32621" xr:uid="{00000000-0005-0000-0000-00003B7F0000}"/>
    <cellStyle name="Normal 4 13 4 5 4" xfId="32622" xr:uid="{00000000-0005-0000-0000-00003C7F0000}"/>
    <cellStyle name="Normal 4 13 4 5 4 2" xfId="32623" xr:uid="{00000000-0005-0000-0000-00003D7F0000}"/>
    <cellStyle name="Normal 4 13 4 5 4 2 2" xfId="32624" xr:uid="{00000000-0005-0000-0000-00003E7F0000}"/>
    <cellStyle name="Normal 4 13 4 5 4 3" xfId="32625" xr:uid="{00000000-0005-0000-0000-00003F7F0000}"/>
    <cellStyle name="Normal 4 13 4 5 5" xfId="32626" xr:uid="{00000000-0005-0000-0000-0000407F0000}"/>
    <cellStyle name="Normal 4 13 4 5 5 2" xfId="32627" xr:uid="{00000000-0005-0000-0000-0000417F0000}"/>
    <cellStyle name="Normal 4 13 4 5 6" xfId="32628" xr:uid="{00000000-0005-0000-0000-0000427F0000}"/>
    <cellStyle name="Normal 4 13 4 5 6 2" xfId="32629" xr:uid="{00000000-0005-0000-0000-0000437F0000}"/>
    <cellStyle name="Normal 4 13 4 5 7" xfId="32630" xr:uid="{00000000-0005-0000-0000-0000447F0000}"/>
    <cellStyle name="Normal 4 13 4 6" xfId="32631" xr:uid="{00000000-0005-0000-0000-0000457F0000}"/>
    <cellStyle name="Normal 4 13 4 6 2" xfId="32632" xr:uid="{00000000-0005-0000-0000-0000467F0000}"/>
    <cellStyle name="Normal 4 13 4 6 2 2" xfId="32633" xr:uid="{00000000-0005-0000-0000-0000477F0000}"/>
    <cellStyle name="Normal 4 13 4 6 3" xfId="32634" xr:uid="{00000000-0005-0000-0000-0000487F0000}"/>
    <cellStyle name="Normal 4 13 4 6 4" xfId="32635" xr:uid="{00000000-0005-0000-0000-0000497F0000}"/>
    <cellStyle name="Normal 4 13 4 7" xfId="32636" xr:uid="{00000000-0005-0000-0000-00004A7F0000}"/>
    <cellStyle name="Normal 4 13 4 7 2" xfId="32637" xr:uid="{00000000-0005-0000-0000-00004B7F0000}"/>
    <cellStyle name="Normal 4 13 4 7 2 2" xfId="32638" xr:uid="{00000000-0005-0000-0000-00004C7F0000}"/>
    <cellStyle name="Normal 4 13 4 7 3" xfId="32639" xr:uid="{00000000-0005-0000-0000-00004D7F0000}"/>
    <cellStyle name="Normal 4 13 4 7 4" xfId="32640" xr:uid="{00000000-0005-0000-0000-00004E7F0000}"/>
    <cellStyle name="Normal 4 13 4 8" xfId="32641" xr:uid="{00000000-0005-0000-0000-00004F7F0000}"/>
    <cellStyle name="Normal 4 13 4 8 2" xfId="32642" xr:uid="{00000000-0005-0000-0000-0000507F0000}"/>
    <cellStyle name="Normal 4 13 4 8 2 2" xfId="32643" xr:uid="{00000000-0005-0000-0000-0000517F0000}"/>
    <cellStyle name="Normal 4 13 4 8 3" xfId="32644" xr:uid="{00000000-0005-0000-0000-0000527F0000}"/>
    <cellStyle name="Normal 4 13 4 9" xfId="32645" xr:uid="{00000000-0005-0000-0000-0000537F0000}"/>
    <cellStyle name="Normal 4 13 4 9 2" xfId="32646" xr:uid="{00000000-0005-0000-0000-0000547F0000}"/>
    <cellStyle name="Normal 4 13 5" xfId="32647" xr:uid="{00000000-0005-0000-0000-0000557F0000}"/>
    <cellStyle name="Normal 4 13 5 10" xfId="32648" xr:uid="{00000000-0005-0000-0000-0000567F0000}"/>
    <cellStyle name="Normal 4 13 5 2" xfId="32649" xr:uid="{00000000-0005-0000-0000-0000577F0000}"/>
    <cellStyle name="Normal 4 13 5 2 2" xfId="32650" xr:uid="{00000000-0005-0000-0000-0000587F0000}"/>
    <cellStyle name="Normal 4 13 5 2 2 2" xfId="32651" xr:uid="{00000000-0005-0000-0000-0000597F0000}"/>
    <cellStyle name="Normal 4 13 5 2 2 2 2" xfId="32652" xr:uid="{00000000-0005-0000-0000-00005A7F0000}"/>
    <cellStyle name="Normal 4 13 5 2 2 2 2 2" xfId="32653" xr:uid="{00000000-0005-0000-0000-00005B7F0000}"/>
    <cellStyle name="Normal 4 13 5 2 2 2 3" xfId="32654" xr:uid="{00000000-0005-0000-0000-00005C7F0000}"/>
    <cellStyle name="Normal 4 13 5 2 2 2 4" xfId="32655" xr:uid="{00000000-0005-0000-0000-00005D7F0000}"/>
    <cellStyle name="Normal 4 13 5 2 2 3" xfId="32656" xr:uid="{00000000-0005-0000-0000-00005E7F0000}"/>
    <cellStyle name="Normal 4 13 5 2 2 3 2" xfId="32657" xr:uid="{00000000-0005-0000-0000-00005F7F0000}"/>
    <cellStyle name="Normal 4 13 5 2 2 3 2 2" xfId="32658" xr:uid="{00000000-0005-0000-0000-0000607F0000}"/>
    <cellStyle name="Normal 4 13 5 2 2 3 3" xfId="32659" xr:uid="{00000000-0005-0000-0000-0000617F0000}"/>
    <cellStyle name="Normal 4 13 5 2 2 4" xfId="32660" xr:uid="{00000000-0005-0000-0000-0000627F0000}"/>
    <cellStyle name="Normal 4 13 5 2 2 4 2" xfId="32661" xr:uid="{00000000-0005-0000-0000-0000637F0000}"/>
    <cellStyle name="Normal 4 13 5 2 2 4 2 2" xfId="32662" xr:uid="{00000000-0005-0000-0000-0000647F0000}"/>
    <cellStyle name="Normal 4 13 5 2 2 4 3" xfId="32663" xr:uid="{00000000-0005-0000-0000-0000657F0000}"/>
    <cellStyle name="Normal 4 13 5 2 2 5" xfId="32664" xr:uid="{00000000-0005-0000-0000-0000667F0000}"/>
    <cellStyle name="Normal 4 13 5 2 2 5 2" xfId="32665" xr:uid="{00000000-0005-0000-0000-0000677F0000}"/>
    <cellStyle name="Normal 4 13 5 2 2 6" xfId="32666" xr:uid="{00000000-0005-0000-0000-0000687F0000}"/>
    <cellStyle name="Normal 4 13 5 2 2 6 2" xfId="32667" xr:uid="{00000000-0005-0000-0000-0000697F0000}"/>
    <cellStyle name="Normal 4 13 5 2 2 7" xfId="32668" xr:uid="{00000000-0005-0000-0000-00006A7F0000}"/>
    <cellStyle name="Normal 4 13 5 2 3" xfId="32669" xr:uid="{00000000-0005-0000-0000-00006B7F0000}"/>
    <cellStyle name="Normal 4 13 5 2 3 2" xfId="32670" xr:uid="{00000000-0005-0000-0000-00006C7F0000}"/>
    <cellStyle name="Normal 4 13 5 2 3 2 2" xfId="32671" xr:uid="{00000000-0005-0000-0000-00006D7F0000}"/>
    <cellStyle name="Normal 4 13 5 2 3 3" xfId="32672" xr:uid="{00000000-0005-0000-0000-00006E7F0000}"/>
    <cellStyle name="Normal 4 13 5 2 3 4" xfId="32673" xr:uid="{00000000-0005-0000-0000-00006F7F0000}"/>
    <cellStyle name="Normal 4 13 5 2 4" xfId="32674" xr:uid="{00000000-0005-0000-0000-0000707F0000}"/>
    <cellStyle name="Normal 4 13 5 2 4 2" xfId="32675" xr:uid="{00000000-0005-0000-0000-0000717F0000}"/>
    <cellStyle name="Normal 4 13 5 2 4 2 2" xfId="32676" xr:uid="{00000000-0005-0000-0000-0000727F0000}"/>
    <cellStyle name="Normal 4 13 5 2 4 3" xfId="32677" xr:uid="{00000000-0005-0000-0000-0000737F0000}"/>
    <cellStyle name="Normal 4 13 5 2 4 4" xfId="32678" xr:uid="{00000000-0005-0000-0000-0000747F0000}"/>
    <cellStyle name="Normal 4 13 5 2 5" xfId="32679" xr:uid="{00000000-0005-0000-0000-0000757F0000}"/>
    <cellStyle name="Normal 4 13 5 2 5 2" xfId="32680" xr:uid="{00000000-0005-0000-0000-0000767F0000}"/>
    <cellStyle name="Normal 4 13 5 2 5 2 2" xfId="32681" xr:uid="{00000000-0005-0000-0000-0000777F0000}"/>
    <cellStyle name="Normal 4 13 5 2 5 3" xfId="32682" xr:uid="{00000000-0005-0000-0000-0000787F0000}"/>
    <cellStyle name="Normal 4 13 5 2 6" xfId="32683" xr:uid="{00000000-0005-0000-0000-0000797F0000}"/>
    <cellStyle name="Normal 4 13 5 2 6 2" xfId="32684" xr:uid="{00000000-0005-0000-0000-00007A7F0000}"/>
    <cellStyle name="Normal 4 13 5 2 7" xfId="32685" xr:uid="{00000000-0005-0000-0000-00007B7F0000}"/>
    <cellStyle name="Normal 4 13 5 2 7 2" xfId="32686" xr:uid="{00000000-0005-0000-0000-00007C7F0000}"/>
    <cellStyle name="Normal 4 13 5 2 8" xfId="32687" xr:uid="{00000000-0005-0000-0000-00007D7F0000}"/>
    <cellStyle name="Normal 4 13 5 3" xfId="32688" xr:uid="{00000000-0005-0000-0000-00007E7F0000}"/>
    <cellStyle name="Normal 4 13 5 3 2" xfId="32689" xr:uid="{00000000-0005-0000-0000-00007F7F0000}"/>
    <cellStyle name="Normal 4 13 5 3 2 2" xfId="32690" xr:uid="{00000000-0005-0000-0000-0000807F0000}"/>
    <cellStyle name="Normal 4 13 5 3 2 2 2" xfId="32691" xr:uid="{00000000-0005-0000-0000-0000817F0000}"/>
    <cellStyle name="Normal 4 13 5 3 2 2 2 2" xfId="32692" xr:uid="{00000000-0005-0000-0000-0000827F0000}"/>
    <cellStyle name="Normal 4 13 5 3 2 2 3" xfId="32693" xr:uid="{00000000-0005-0000-0000-0000837F0000}"/>
    <cellStyle name="Normal 4 13 5 3 2 2 4" xfId="32694" xr:uid="{00000000-0005-0000-0000-0000847F0000}"/>
    <cellStyle name="Normal 4 13 5 3 2 3" xfId="32695" xr:uid="{00000000-0005-0000-0000-0000857F0000}"/>
    <cellStyle name="Normal 4 13 5 3 2 3 2" xfId="32696" xr:uid="{00000000-0005-0000-0000-0000867F0000}"/>
    <cellStyle name="Normal 4 13 5 3 2 3 2 2" xfId="32697" xr:uid="{00000000-0005-0000-0000-0000877F0000}"/>
    <cellStyle name="Normal 4 13 5 3 2 3 3" xfId="32698" xr:uid="{00000000-0005-0000-0000-0000887F0000}"/>
    <cellStyle name="Normal 4 13 5 3 2 4" xfId="32699" xr:uid="{00000000-0005-0000-0000-0000897F0000}"/>
    <cellStyle name="Normal 4 13 5 3 2 4 2" xfId="32700" xr:uid="{00000000-0005-0000-0000-00008A7F0000}"/>
    <cellStyle name="Normal 4 13 5 3 2 4 2 2" xfId="32701" xr:uid="{00000000-0005-0000-0000-00008B7F0000}"/>
    <cellStyle name="Normal 4 13 5 3 2 4 3" xfId="32702" xr:uid="{00000000-0005-0000-0000-00008C7F0000}"/>
    <cellStyle name="Normal 4 13 5 3 2 5" xfId="32703" xr:uid="{00000000-0005-0000-0000-00008D7F0000}"/>
    <cellStyle name="Normal 4 13 5 3 2 5 2" xfId="32704" xr:uid="{00000000-0005-0000-0000-00008E7F0000}"/>
    <cellStyle name="Normal 4 13 5 3 2 6" xfId="32705" xr:uid="{00000000-0005-0000-0000-00008F7F0000}"/>
    <cellStyle name="Normal 4 13 5 3 2 6 2" xfId="32706" xr:uid="{00000000-0005-0000-0000-0000907F0000}"/>
    <cellStyle name="Normal 4 13 5 3 2 7" xfId="32707" xr:uid="{00000000-0005-0000-0000-0000917F0000}"/>
    <cellStyle name="Normal 4 13 5 3 3" xfId="32708" xr:uid="{00000000-0005-0000-0000-0000927F0000}"/>
    <cellStyle name="Normal 4 13 5 3 3 2" xfId="32709" xr:uid="{00000000-0005-0000-0000-0000937F0000}"/>
    <cellStyle name="Normal 4 13 5 3 3 2 2" xfId="32710" xr:uid="{00000000-0005-0000-0000-0000947F0000}"/>
    <cellStyle name="Normal 4 13 5 3 3 3" xfId="32711" xr:uid="{00000000-0005-0000-0000-0000957F0000}"/>
    <cellStyle name="Normal 4 13 5 3 3 4" xfId="32712" xr:uid="{00000000-0005-0000-0000-0000967F0000}"/>
    <cellStyle name="Normal 4 13 5 3 4" xfId="32713" xr:uid="{00000000-0005-0000-0000-0000977F0000}"/>
    <cellStyle name="Normal 4 13 5 3 4 2" xfId="32714" xr:uid="{00000000-0005-0000-0000-0000987F0000}"/>
    <cellStyle name="Normal 4 13 5 3 4 2 2" xfId="32715" xr:uid="{00000000-0005-0000-0000-0000997F0000}"/>
    <cellStyle name="Normal 4 13 5 3 4 3" xfId="32716" xr:uid="{00000000-0005-0000-0000-00009A7F0000}"/>
    <cellStyle name="Normal 4 13 5 3 4 4" xfId="32717" xr:uid="{00000000-0005-0000-0000-00009B7F0000}"/>
    <cellStyle name="Normal 4 13 5 3 5" xfId="32718" xr:uid="{00000000-0005-0000-0000-00009C7F0000}"/>
    <cellStyle name="Normal 4 13 5 3 5 2" xfId="32719" xr:uid="{00000000-0005-0000-0000-00009D7F0000}"/>
    <cellStyle name="Normal 4 13 5 3 5 2 2" xfId="32720" xr:uid="{00000000-0005-0000-0000-00009E7F0000}"/>
    <cellStyle name="Normal 4 13 5 3 5 3" xfId="32721" xr:uid="{00000000-0005-0000-0000-00009F7F0000}"/>
    <cellStyle name="Normal 4 13 5 3 6" xfId="32722" xr:uid="{00000000-0005-0000-0000-0000A07F0000}"/>
    <cellStyle name="Normal 4 13 5 3 6 2" xfId="32723" xr:uid="{00000000-0005-0000-0000-0000A17F0000}"/>
    <cellStyle name="Normal 4 13 5 3 7" xfId="32724" xr:uid="{00000000-0005-0000-0000-0000A27F0000}"/>
    <cellStyle name="Normal 4 13 5 3 7 2" xfId="32725" xr:uid="{00000000-0005-0000-0000-0000A37F0000}"/>
    <cellStyle name="Normal 4 13 5 3 8" xfId="32726" xr:uid="{00000000-0005-0000-0000-0000A47F0000}"/>
    <cellStyle name="Normal 4 13 5 4" xfId="32727" xr:uid="{00000000-0005-0000-0000-0000A57F0000}"/>
    <cellStyle name="Normal 4 13 5 4 2" xfId="32728" xr:uid="{00000000-0005-0000-0000-0000A67F0000}"/>
    <cellStyle name="Normal 4 13 5 4 2 2" xfId="32729" xr:uid="{00000000-0005-0000-0000-0000A77F0000}"/>
    <cellStyle name="Normal 4 13 5 4 2 2 2" xfId="32730" xr:uid="{00000000-0005-0000-0000-0000A87F0000}"/>
    <cellStyle name="Normal 4 13 5 4 2 3" xfId="32731" xr:uid="{00000000-0005-0000-0000-0000A97F0000}"/>
    <cellStyle name="Normal 4 13 5 4 2 4" xfId="32732" xr:uid="{00000000-0005-0000-0000-0000AA7F0000}"/>
    <cellStyle name="Normal 4 13 5 4 3" xfId="32733" xr:uid="{00000000-0005-0000-0000-0000AB7F0000}"/>
    <cellStyle name="Normal 4 13 5 4 3 2" xfId="32734" xr:uid="{00000000-0005-0000-0000-0000AC7F0000}"/>
    <cellStyle name="Normal 4 13 5 4 3 2 2" xfId="32735" xr:uid="{00000000-0005-0000-0000-0000AD7F0000}"/>
    <cellStyle name="Normal 4 13 5 4 3 3" xfId="32736" xr:uid="{00000000-0005-0000-0000-0000AE7F0000}"/>
    <cellStyle name="Normal 4 13 5 4 4" xfId="32737" xr:uid="{00000000-0005-0000-0000-0000AF7F0000}"/>
    <cellStyle name="Normal 4 13 5 4 4 2" xfId="32738" xr:uid="{00000000-0005-0000-0000-0000B07F0000}"/>
    <cellStyle name="Normal 4 13 5 4 4 2 2" xfId="32739" xr:uid="{00000000-0005-0000-0000-0000B17F0000}"/>
    <cellStyle name="Normal 4 13 5 4 4 3" xfId="32740" xr:uid="{00000000-0005-0000-0000-0000B27F0000}"/>
    <cellStyle name="Normal 4 13 5 4 5" xfId="32741" xr:uid="{00000000-0005-0000-0000-0000B37F0000}"/>
    <cellStyle name="Normal 4 13 5 4 5 2" xfId="32742" xr:uid="{00000000-0005-0000-0000-0000B47F0000}"/>
    <cellStyle name="Normal 4 13 5 4 6" xfId="32743" xr:uid="{00000000-0005-0000-0000-0000B57F0000}"/>
    <cellStyle name="Normal 4 13 5 4 6 2" xfId="32744" xr:uid="{00000000-0005-0000-0000-0000B67F0000}"/>
    <cellStyle name="Normal 4 13 5 4 7" xfId="32745" xr:uid="{00000000-0005-0000-0000-0000B77F0000}"/>
    <cellStyle name="Normal 4 13 5 5" xfId="32746" xr:uid="{00000000-0005-0000-0000-0000B87F0000}"/>
    <cellStyle name="Normal 4 13 5 5 2" xfId="32747" xr:uid="{00000000-0005-0000-0000-0000B97F0000}"/>
    <cellStyle name="Normal 4 13 5 5 2 2" xfId="32748" xr:uid="{00000000-0005-0000-0000-0000BA7F0000}"/>
    <cellStyle name="Normal 4 13 5 5 3" xfId="32749" xr:uid="{00000000-0005-0000-0000-0000BB7F0000}"/>
    <cellStyle name="Normal 4 13 5 5 4" xfId="32750" xr:uid="{00000000-0005-0000-0000-0000BC7F0000}"/>
    <cellStyle name="Normal 4 13 5 6" xfId="32751" xr:uid="{00000000-0005-0000-0000-0000BD7F0000}"/>
    <cellStyle name="Normal 4 13 5 6 2" xfId="32752" xr:uid="{00000000-0005-0000-0000-0000BE7F0000}"/>
    <cellStyle name="Normal 4 13 5 6 2 2" xfId="32753" xr:uid="{00000000-0005-0000-0000-0000BF7F0000}"/>
    <cellStyle name="Normal 4 13 5 6 3" xfId="32754" xr:uid="{00000000-0005-0000-0000-0000C07F0000}"/>
    <cellStyle name="Normal 4 13 5 6 4" xfId="32755" xr:uid="{00000000-0005-0000-0000-0000C17F0000}"/>
    <cellStyle name="Normal 4 13 5 7" xfId="32756" xr:uid="{00000000-0005-0000-0000-0000C27F0000}"/>
    <cellStyle name="Normal 4 13 5 7 2" xfId="32757" xr:uid="{00000000-0005-0000-0000-0000C37F0000}"/>
    <cellStyle name="Normal 4 13 5 7 2 2" xfId="32758" xr:uid="{00000000-0005-0000-0000-0000C47F0000}"/>
    <cellStyle name="Normal 4 13 5 7 3" xfId="32759" xr:uid="{00000000-0005-0000-0000-0000C57F0000}"/>
    <cellStyle name="Normal 4 13 5 8" xfId="32760" xr:uid="{00000000-0005-0000-0000-0000C67F0000}"/>
    <cellStyle name="Normal 4 13 5 8 2" xfId="32761" xr:uid="{00000000-0005-0000-0000-0000C77F0000}"/>
    <cellStyle name="Normal 4 13 5 9" xfId="32762" xr:uid="{00000000-0005-0000-0000-0000C87F0000}"/>
    <cellStyle name="Normal 4 13 5 9 2" xfId="32763" xr:uid="{00000000-0005-0000-0000-0000C97F0000}"/>
    <cellStyle name="Normal 4 13 6" xfId="32764" xr:uid="{00000000-0005-0000-0000-0000CA7F0000}"/>
    <cellStyle name="Normal 4 13 6 2" xfId="32765" xr:uid="{00000000-0005-0000-0000-0000CB7F0000}"/>
    <cellStyle name="Normal 4 13 6 2 2" xfId="32766" xr:uid="{00000000-0005-0000-0000-0000CC7F0000}"/>
    <cellStyle name="Normal 4 13 6 2 2 2" xfId="32767" xr:uid="{00000000-0005-0000-0000-0000CD7F0000}"/>
    <cellStyle name="Normal 4 13 6 2 2 2 2" xfId="32768" xr:uid="{00000000-0005-0000-0000-0000CE7F0000}"/>
    <cellStyle name="Normal 4 13 6 2 2 3" xfId="32769" xr:uid="{00000000-0005-0000-0000-0000CF7F0000}"/>
    <cellStyle name="Normal 4 13 6 2 2 4" xfId="32770" xr:uid="{00000000-0005-0000-0000-0000D07F0000}"/>
    <cellStyle name="Normal 4 13 6 2 3" xfId="32771" xr:uid="{00000000-0005-0000-0000-0000D17F0000}"/>
    <cellStyle name="Normal 4 13 6 2 3 2" xfId="32772" xr:uid="{00000000-0005-0000-0000-0000D27F0000}"/>
    <cellStyle name="Normal 4 13 6 2 3 2 2" xfId="32773" xr:uid="{00000000-0005-0000-0000-0000D37F0000}"/>
    <cellStyle name="Normal 4 13 6 2 3 3" xfId="32774" xr:uid="{00000000-0005-0000-0000-0000D47F0000}"/>
    <cellStyle name="Normal 4 13 6 2 4" xfId="32775" xr:uid="{00000000-0005-0000-0000-0000D57F0000}"/>
    <cellStyle name="Normal 4 13 6 2 4 2" xfId="32776" xr:uid="{00000000-0005-0000-0000-0000D67F0000}"/>
    <cellStyle name="Normal 4 13 6 2 4 2 2" xfId="32777" xr:uid="{00000000-0005-0000-0000-0000D77F0000}"/>
    <cellStyle name="Normal 4 13 6 2 4 3" xfId="32778" xr:uid="{00000000-0005-0000-0000-0000D87F0000}"/>
    <cellStyle name="Normal 4 13 6 2 5" xfId="32779" xr:uid="{00000000-0005-0000-0000-0000D97F0000}"/>
    <cellStyle name="Normal 4 13 6 2 5 2" xfId="32780" xr:uid="{00000000-0005-0000-0000-0000DA7F0000}"/>
    <cellStyle name="Normal 4 13 6 2 6" xfId="32781" xr:uid="{00000000-0005-0000-0000-0000DB7F0000}"/>
    <cellStyle name="Normal 4 13 6 2 6 2" xfId="32782" xr:uid="{00000000-0005-0000-0000-0000DC7F0000}"/>
    <cellStyle name="Normal 4 13 6 2 7" xfId="32783" xr:uid="{00000000-0005-0000-0000-0000DD7F0000}"/>
    <cellStyle name="Normal 4 13 6 3" xfId="32784" xr:uid="{00000000-0005-0000-0000-0000DE7F0000}"/>
    <cellStyle name="Normal 4 13 6 3 2" xfId="32785" xr:uid="{00000000-0005-0000-0000-0000DF7F0000}"/>
    <cellStyle name="Normal 4 13 6 3 2 2" xfId="32786" xr:uid="{00000000-0005-0000-0000-0000E07F0000}"/>
    <cellStyle name="Normal 4 13 6 3 3" xfId="32787" xr:uid="{00000000-0005-0000-0000-0000E17F0000}"/>
    <cellStyle name="Normal 4 13 6 3 4" xfId="32788" xr:uid="{00000000-0005-0000-0000-0000E27F0000}"/>
    <cellStyle name="Normal 4 13 6 4" xfId="32789" xr:uid="{00000000-0005-0000-0000-0000E37F0000}"/>
    <cellStyle name="Normal 4 13 6 4 2" xfId="32790" xr:uid="{00000000-0005-0000-0000-0000E47F0000}"/>
    <cellStyle name="Normal 4 13 6 4 2 2" xfId="32791" xr:uid="{00000000-0005-0000-0000-0000E57F0000}"/>
    <cellStyle name="Normal 4 13 6 4 3" xfId="32792" xr:uid="{00000000-0005-0000-0000-0000E67F0000}"/>
    <cellStyle name="Normal 4 13 6 4 4" xfId="32793" xr:uid="{00000000-0005-0000-0000-0000E77F0000}"/>
    <cellStyle name="Normal 4 13 6 5" xfId="32794" xr:uid="{00000000-0005-0000-0000-0000E87F0000}"/>
    <cellStyle name="Normal 4 13 6 5 2" xfId="32795" xr:uid="{00000000-0005-0000-0000-0000E97F0000}"/>
    <cellStyle name="Normal 4 13 6 5 2 2" xfId="32796" xr:uid="{00000000-0005-0000-0000-0000EA7F0000}"/>
    <cellStyle name="Normal 4 13 6 5 3" xfId="32797" xr:uid="{00000000-0005-0000-0000-0000EB7F0000}"/>
    <cellStyle name="Normal 4 13 6 6" xfId="32798" xr:uid="{00000000-0005-0000-0000-0000EC7F0000}"/>
    <cellStyle name="Normal 4 13 6 6 2" xfId="32799" xr:uid="{00000000-0005-0000-0000-0000ED7F0000}"/>
    <cellStyle name="Normal 4 13 6 7" xfId="32800" xr:uid="{00000000-0005-0000-0000-0000EE7F0000}"/>
    <cellStyle name="Normal 4 13 6 7 2" xfId="32801" xr:uid="{00000000-0005-0000-0000-0000EF7F0000}"/>
    <cellStyle name="Normal 4 13 6 8" xfId="32802" xr:uid="{00000000-0005-0000-0000-0000F07F0000}"/>
    <cellStyle name="Normal 4 13 7" xfId="32803" xr:uid="{00000000-0005-0000-0000-0000F17F0000}"/>
    <cellStyle name="Normal 4 13 7 2" xfId="32804" xr:uid="{00000000-0005-0000-0000-0000F27F0000}"/>
    <cellStyle name="Normal 4 13 7 2 2" xfId="32805" xr:uid="{00000000-0005-0000-0000-0000F37F0000}"/>
    <cellStyle name="Normal 4 13 7 2 2 2" xfId="32806" xr:uid="{00000000-0005-0000-0000-0000F47F0000}"/>
    <cellStyle name="Normal 4 13 7 2 2 2 2" xfId="32807" xr:uid="{00000000-0005-0000-0000-0000F57F0000}"/>
    <cellStyle name="Normal 4 13 7 2 2 3" xfId="32808" xr:uid="{00000000-0005-0000-0000-0000F67F0000}"/>
    <cellStyle name="Normal 4 13 7 2 2 4" xfId="32809" xr:uid="{00000000-0005-0000-0000-0000F77F0000}"/>
    <cellStyle name="Normal 4 13 7 2 3" xfId="32810" xr:uid="{00000000-0005-0000-0000-0000F87F0000}"/>
    <cellStyle name="Normal 4 13 7 2 3 2" xfId="32811" xr:uid="{00000000-0005-0000-0000-0000F97F0000}"/>
    <cellStyle name="Normal 4 13 7 2 3 2 2" xfId="32812" xr:uid="{00000000-0005-0000-0000-0000FA7F0000}"/>
    <cellStyle name="Normal 4 13 7 2 3 3" xfId="32813" xr:uid="{00000000-0005-0000-0000-0000FB7F0000}"/>
    <cellStyle name="Normal 4 13 7 2 4" xfId="32814" xr:uid="{00000000-0005-0000-0000-0000FC7F0000}"/>
    <cellStyle name="Normal 4 13 7 2 4 2" xfId="32815" xr:uid="{00000000-0005-0000-0000-0000FD7F0000}"/>
    <cellStyle name="Normal 4 13 7 2 4 2 2" xfId="32816" xr:uid="{00000000-0005-0000-0000-0000FE7F0000}"/>
    <cellStyle name="Normal 4 13 7 2 4 3" xfId="32817" xr:uid="{00000000-0005-0000-0000-0000FF7F0000}"/>
    <cellStyle name="Normal 4 13 7 2 5" xfId="32818" xr:uid="{00000000-0005-0000-0000-000000800000}"/>
    <cellStyle name="Normal 4 13 7 2 5 2" xfId="32819" xr:uid="{00000000-0005-0000-0000-000001800000}"/>
    <cellStyle name="Normal 4 13 7 2 6" xfId="32820" xr:uid="{00000000-0005-0000-0000-000002800000}"/>
    <cellStyle name="Normal 4 13 7 2 6 2" xfId="32821" xr:uid="{00000000-0005-0000-0000-000003800000}"/>
    <cellStyle name="Normal 4 13 7 2 7" xfId="32822" xr:uid="{00000000-0005-0000-0000-000004800000}"/>
    <cellStyle name="Normal 4 13 7 3" xfId="32823" xr:uid="{00000000-0005-0000-0000-000005800000}"/>
    <cellStyle name="Normal 4 13 7 3 2" xfId="32824" xr:uid="{00000000-0005-0000-0000-000006800000}"/>
    <cellStyle name="Normal 4 13 7 3 2 2" xfId="32825" xr:uid="{00000000-0005-0000-0000-000007800000}"/>
    <cellStyle name="Normal 4 13 7 3 3" xfId="32826" xr:uid="{00000000-0005-0000-0000-000008800000}"/>
    <cellStyle name="Normal 4 13 7 3 4" xfId="32827" xr:uid="{00000000-0005-0000-0000-000009800000}"/>
    <cellStyle name="Normal 4 13 7 4" xfId="32828" xr:uid="{00000000-0005-0000-0000-00000A800000}"/>
    <cellStyle name="Normal 4 13 7 4 2" xfId="32829" xr:uid="{00000000-0005-0000-0000-00000B800000}"/>
    <cellStyle name="Normal 4 13 7 4 2 2" xfId="32830" xr:uid="{00000000-0005-0000-0000-00000C800000}"/>
    <cellStyle name="Normal 4 13 7 4 3" xfId="32831" xr:uid="{00000000-0005-0000-0000-00000D800000}"/>
    <cellStyle name="Normal 4 13 7 4 4" xfId="32832" xr:uid="{00000000-0005-0000-0000-00000E800000}"/>
    <cellStyle name="Normal 4 13 7 5" xfId="32833" xr:uid="{00000000-0005-0000-0000-00000F800000}"/>
    <cellStyle name="Normal 4 13 7 5 2" xfId="32834" xr:uid="{00000000-0005-0000-0000-000010800000}"/>
    <cellStyle name="Normal 4 13 7 5 2 2" xfId="32835" xr:uid="{00000000-0005-0000-0000-000011800000}"/>
    <cellStyle name="Normal 4 13 7 5 3" xfId="32836" xr:uid="{00000000-0005-0000-0000-000012800000}"/>
    <cellStyle name="Normal 4 13 7 6" xfId="32837" xr:uid="{00000000-0005-0000-0000-000013800000}"/>
    <cellStyle name="Normal 4 13 7 6 2" xfId="32838" xr:uid="{00000000-0005-0000-0000-000014800000}"/>
    <cellStyle name="Normal 4 13 7 7" xfId="32839" xr:uid="{00000000-0005-0000-0000-000015800000}"/>
    <cellStyle name="Normal 4 13 7 7 2" xfId="32840" xr:uid="{00000000-0005-0000-0000-000016800000}"/>
    <cellStyle name="Normal 4 13 7 8" xfId="32841" xr:uid="{00000000-0005-0000-0000-000017800000}"/>
    <cellStyle name="Normal 4 13 8" xfId="32842" xr:uid="{00000000-0005-0000-0000-000018800000}"/>
    <cellStyle name="Normal 4 13 8 2" xfId="32843" xr:uid="{00000000-0005-0000-0000-000019800000}"/>
    <cellStyle name="Normal 4 13 8 2 2" xfId="32844" xr:uid="{00000000-0005-0000-0000-00001A800000}"/>
    <cellStyle name="Normal 4 13 8 2 2 2" xfId="32845" xr:uid="{00000000-0005-0000-0000-00001B800000}"/>
    <cellStyle name="Normal 4 13 8 2 3" xfId="32846" xr:uid="{00000000-0005-0000-0000-00001C800000}"/>
    <cellStyle name="Normal 4 13 8 2 4" xfId="32847" xr:uid="{00000000-0005-0000-0000-00001D800000}"/>
    <cellStyle name="Normal 4 13 8 3" xfId="32848" xr:uid="{00000000-0005-0000-0000-00001E800000}"/>
    <cellStyle name="Normal 4 13 8 3 2" xfId="32849" xr:uid="{00000000-0005-0000-0000-00001F800000}"/>
    <cellStyle name="Normal 4 13 8 3 2 2" xfId="32850" xr:uid="{00000000-0005-0000-0000-000020800000}"/>
    <cellStyle name="Normal 4 13 8 3 3" xfId="32851" xr:uid="{00000000-0005-0000-0000-000021800000}"/>
    <cellStyle name="Normal 4 13 8 4" xfId="32852" xr:uid="{00000000-0005-0000-0000-000022800000}"/>
    <cellStyle name="Normal 4 13 8 4 2" xfId="32853" xr:uid="{00000000-0005-0000-0000-000023800000}"/>
    <cellStyle name="Normal 4 13 8 4 2 2" xfId="32854" xr:uid="{00000000-0005-0000-0000-000024800000}"/>
    <cellStyle name="Normal 4 13 8 4 3" xfId="32855" xr:uid="{00000000-0005-0000-0000-000025800000}"/>
    <cellStyle name="Normal 4 13 8 5" xfId="32856" xr:uid="{00000000-0005-0000-0000-000026800000}"/>
    <cellStyle name="Normal 4 13 8 5 2" xfId="32857" xr:uid="{00000000-0005-0000-0000-000027800000}"/>
    <cellStyle name="Normal 4 13 8 6" xfId="32858" xr:uid="{00000000-0005-0000-0000-000028800000}"/>
    <cellStyle name="Normal 4 13 8 6 2" xfId="32859" xr:uid="{00000000-0005-0000-0000-000029800000}"/>
    <cellStyle name="Normal 4 13 8 7" xfId="32860" xr:uid="{00000000-0005-0000-0000-00002A800000}"/>
    <cellStyle name="Normal 4 13 9" xfId="32861" xr:uid="{00000000-0005-0000-0000-00002B800000}"/>
    <cellStyle name="Normal 4 13 9 2" xfId="32862" xr:uid="{00000000-0005-0000-0000-00002C800000}"/>
    <cellStyle name="Normal 4 13 9 2 2" xfId="32863" xr:uid="{00000000-0005-0000-0000-00002D800000}"/>
    <cellStyle name="Normal 4 13 9 3" xfId="32864" xr:uid="{00000000-0005-0000-0000-00002E800000}"/>
    <cellStyle name="Normal 4 13 9 4" xfId="32865" xr:uid="{00000000-0005-0000-0000-00002F800000}"/>
    <cellStyle name="Normal 4 14" xfId="32866" xr:uid="{00000000-0005-0000-0000-000030800000}"/>
    <cellStyle name="Normal 4 14 10" xfId="32867" xr:uid="{00000000-0005-0000-0000-000031800000}"/>
    <cellStyle name="Normal 4 14 10 2" xfId="32868" xr:uid="{00000000-0005-0000-0000-000032800000}"/>
    <cellStyle name="Normal 4 14 11" xfId="32869" xr:uid="{00000000-0005-0000-0000-000033800000}"/>
    <cellStyle name="Normal 4 14 11 2" xfId="32870" xr:uid="{00000000-0005-0000-0000-000034800000}"/>
    <cellStyle name="Normal 4 14 12" xfId="32871" xr:uid="{00000000-0005-0000-0000-000035800000}"/>
    <cellStyle name="Normal 4 14 13" xfId="32872" xr:uid="{00000000-0005-0000-0000-000036800000}"/>
    <cellStyle name="Normal 4 14 14" xfId="32873" xr:uid="{00000000-0005-0000-0000-000037800000}"/>
    <cellStyle name="Normal 4 14 15" xfId="32874" xr:uid="{00000000-0005-0000-0000-000038800000}"/>
    <cellStyle name="Normal 4 14 16" xfId="32875" xr:uid="{00000000-0005-0000-0000-000039800000}"/>
    <cellStyle name="Normal 4 14 17" xfId="32876" xr:uid="{00000000-0005-0000-0000-00003A800000}"/>
    <cellStyle name="Normal 4 14 18" xfId="32877" xr:uid="{00000000-0005-0000-0000-00003B800000}"/>
    <cellStyle name="Normal 4 14 2" xfId="32878" xr:uid="{00000000-0005-0000-0000-00003C800000}"/>
    <cellStyle name="Normal 4 14 2 10" xfId="32879" xr:uid="{00000000-0005-0000-0000-00003D800000}"/>
    <cellStyle name="Normal 4 14 2 10 2" xfId="32880" xr:uid="{00000000-0005-0000-0000-00003E800000}"/>
    <cellStyle name="Normal 4 14 2 11" xfId="32881" xr:uid="{00000000-0005-0000-0000-00003F800000}"/>
    <cellStyle name="Normal 4 14 2 2" xfId="32882" xr:uid="{00000000-0005-0000-0000-000040800000}"/>
    <cellStyle name="Normal 4 14 2 2 2" xfId="32883" xr:uid="{00000000-0005-0000-0000-000041800000}"/>
    <cellStyle name="Normal 4 14 2 2 2 2" xfId="32884" xr:uid="{00000000-0005-0000-0000-000042800000}"/>
    <cellStyle name="Normal 4 14 2 2 2 2 2" xfId="32885" xr:uid="{00000000-0005-0000-0000-000043800000}"/>
    <cellStyle name="Normal 4 14 2 2 2 2 2 2" xfId="32886" xr:uid="{00000000-0005-0000-0000-000044800000}"/>
    <cellStyle name="Normal 4 14 2 2 2 2 2 2 2" xfId="32887" xr:uid="{00000000-0005-0000-0000-000045800000}"/>
    <cellStyle name="Normal 4 14 2 2 2 2 2 3" xfId="32888" xr:uid="{00000000-0005-0000-0000-000046800000}"/>
    <cellStyle name="Normal 4 14 2 2 2 2 2 4" xfId="32889" xr:uid="{00000000-0005-0000-0000-000047800000}"/>
    <cellStyle name="Normal 4 14 2 2 2 2 3" xfId="32890" xr:uid="{00000000-0005-0000-0000-000048800000}"/>
    <cellStyle name="Normal 4 14 2 2 2 2 3 2" xfId="32891" xr:uid="{00000000-0005-0000-0000-000049800000}"/>
    <cellStyle name="Normal 4 14 2 2 2 2 3 2 2" xfId="32892" xr:uid="{00000000-0005-0000-0000-00004A800000}"/>
    <cellStyle name="Normal 4 14 2 2 2 2 3 3" xfId="32893" xr:uid="{00000000-0005-0000-0000-00004B800000}"/>
    <cellStyle name="Normal 4 14 2 2 2 2 4" xfId="32894" xr:uid="{00000000-0005-0000-0000-00004C800000}"/>
    <cellStyle name="Normal 4 14 2 2 2 2 4 2" xfId="32895" xr:uid="{00000000-0005-0000-0000-00004D800000}"/>
    <cellStyle name="Normal 4 14 2 2 2 2 4 2 2" xfId="32896" xr:uid="{00000000-0005-0000-0000-00004E800000}"/>
    <cellStyle name="Normal 4 14 2 2 2 2 4 3" xfId="32897" xr:uid="{00000000-0005-0000-0000-00004F800000}"/>
    <cellStyle name="Normal 4 14 2 2 2 2 5" xfId="32898" xr:uid="{00000000-0005-0000-0000-000050800000}"/>
    <cellStyle name="Normal 4 14 2 2 2 2 5 2" xfId="32899" xr:uid="{00000000-0005-0000-0000-000051800000}"/>
    <cellStyle name="Normal 4 14 2 2 2 2 6" xfId="32900" xr:uid="{00000000-0005-0000-0000-000052800000}"/>
    <cellStyle name="Normal 4 14 2 2 2 2 6 2" xfId="32901" xr:uid="{00000000-0005-0000-0000-000053800000}"/>
    <cellStyle name="Normal 4 14 2 2 2 2 7" xfId="32902" xr:uid="{00000000-0005-0000-0000-000054800000}"/>
    <cellStyle name="Normal 4 14 2 2 2 3" xfId="32903" xr:uid="{00000000-0005-0000-0000-000055800000}"/>
    <cellStyle name="Normal 4 14 2 2 2 3 2" xfId="32904" xr:uid="{00000000-0005-0000-0000-000056800000}"/>
    <cellStyle name="Normal 4 14 2 2 2 3 2 2" xfId="32905" xr:uid="{00000000-0005-0000-0000-000057800000}"/>
    <cellStyle name="Normal 4 14 2 2 2 3 3" xfId="32906" xr:uid="{00000000-0005-0000-0000-000058800000}"/>
    <cellStyle name="Normal 4 14 2 2 2 3 4" xfId="32907" xr:uid="{00000000-0005-0000-0000-000059800000}"/>
    <cellStyle name="Normal 4 14 2 2 2 4" xfId="32908" xr:uid="{00000000-0005-0000-0000-00005A800000}"/>
    <cellStyle name="Normal 4 14 2 2 2 4 2" xfId="32909" xr:uid="{00000000-0005-0000-0000-00005B800000}"/>
    <cellStyle name="Normal 4 14 2 2 2 4 2 2" xfId="32910" xr:uid="{00000000-0005-0000-0000-00005C800000}"/>
    <cellStyle name="Normal 4 14 2 2 2 4 3" xfId="32911" xr:uid="{00000000-0005-0000-0000-00005D800000}"/>
    <cellStyle name="Normal 4 14 2 2 2 4 4" xfId="32912" xr:uid="{00000000-0005-0000-0000-00005E800000}"/>
    <cellStyle name="Normal 4 14 2 2 2 5" xfId="32913" xr:uid="{00000000-0005-0000-0000-00005F800000}"/>
    <cellStyle name="Normal 4 14 2 2 2 5 2" xfId="32914" xr:uid="{00000000-0005-0000-0000-000060800000}"/>
    <cellStyle name="Normal 4 14 2 2 2 5 2 2" xfId="32915" xr:uid="{00000000-0005-0000-0000-000061800000}"/>
    <cellStyle name="Normal 4 14 2 2 2 5 3" xfId="32916" xr:uid="{00000000-0005-0000-0000-000062800000}"/>
    <cellStyle name="Normal 4 14 2 2 2 6" xfId="32917" xr:uid="{00000000-0005-0000-0000-000063800000}"/>
    <cellStyle name="Normal 4 14 2 2 2 6 2" xfId="32918" xr:uid="{00000000-0005-0000-0000-000064800000}"/>
    <cellStyle name="Normal 4 14 2 2 2 7" xfId="32919" xr:uid="{00000000-0005-0000-0000-000065800000}"/>
    <cellStyle name="Normal 4 14 2 2 2 7 2" xfId="32920" xr:uid="{00000000-0005-0000-0000-000066800000}"/>
    <cellStyle name="Normal 4 14 2 2 2 8" xfId="32921" xr:uid="{00000000-0005-0000-0000-000067800000}"/>
    <cellStyle name="Normal 4 14 2 2 3" xfId="32922" xr:uid="{00000000-0005-0000-0000-000068800000}"/>
    <cellStyle name="Normal 4 14 2 2 3 2" xfId="32923" xr:uid="{00000000-0005-0000-0000-000069800000}"/>
    <cellStyle name="Normal 4 14 2 2 3 2 2" xfId="32924" xr:uid="{00000000-0005-0000-0000-00006A800000}"/>
    <cellStyle name="Normal 4 14 2 2 3 2 2 2" xfId="32925" xr:uid="{00000000-0005-0000-0000-00006B800000}"/>
    <cellStyle name="Normal 4 14 2 2 3 2 3" xfId="32926" xr:uid="{00000000-0005-0000-0000-00006C800000}"/>
    <cellStyle name="Normal 4 14 2 2 3 2 4" xfId="32927" xr:uid="{00000000-0005-0000-0000-00006D800000}"/>
    <cellStyle name="Normal 4 14 2 2 3 3" xfId="32928" xr:uid="{00000000-0005-0000-0000-00006E800000}"/>
    <cellStyle name="Normal 4 14 2 2 3 3 2" xfId="32929" xr:uid="{00000000-0005-0000-0000-00006F800000}"/>
    <cellStyle name="Normal 4 14 2 2 3 3 2 2" xfId="32930" xr:uid="{00000000-0005-0000-0000-000070800000}"/>
    <cellStyle name="Normal 4 14 2 2 3 3 3" xfId="32931" xr:uid="{00000000-0005-0000-0000-000071800000}"/>
    <cellStyle name="Normal 4 14 2 2 3 4" xfId="32932" xr:uid="{00000000-0005-0000-0000-000072800000}"/>
    <cellStyle name="Normal 4 14 2 2 3 4 2" xfId="32933" xr:uid="{00000000-0005-0000-0000-000073800000}"/>
    <cellStyle name="Normal 4 14 2 2 3 4 2 2" xfId="32934" xr:uid="{00000000-0005-0000-0000-000074800000}"/>
    <cellStyle name="Normal 4 14 2 2 3 4 3" xfId="32935" xr:uid="{00000000-0005-0000-0000-000075800000}"/>
    <cellStyle name="Normal 4 14 2 2 3 5" xfId="32936" xr:uid="{00000000-0005-0000-0000-000076800000}"/>
    <cellStyle name="Normal 4 14 2 2 3 5 2" xfId="32937" xr:uid="{00000000-0005-0000-0000-000077800000}"/>
    <cellStyle name="Normal 4 14 2 2 3 6" xfId="32938" xr:uid="{00000000-0005-0000-0000-000078800000}"/>
    <cellStyle name="Normal 4 14 2 2 3 6 2" xfId="32939" xr:uid="{00000000-0005-0000-0000-000079800000}"/>
    <cellStyle name="Normal 4 14 2 2 3 7" xfId="32940" xr:uid="{00000000-0005-0000-0000-00007A800000}"/>
    <cellStyle name="Normal 4 14 2 2 4" xfId="32941" xr:uid="{00000000-0005-0000-0000-00007B800000}"/>
    <cellStyle name="Normal 4 14 2 2 4 2" xfId="32942" xr:uid="{00000000-0005-0000-0000-00007C800000}"/>
    <cellStyle name="Normal 4 14 2 2 4 2 2" xfId="32943" xr:uid="{00000000-0005-0000-0000-00007D800000}"/>
    <cellStyle name="Normal 4 14 2 2 4 3" xfId="32944" xr:uid="{00000000-0005-0000-0000-00007E800000}"/>
    <cellStyle name="Normal 4 14 2 2 4 4" xfId="32945" xr:uid="{00000000-0005-0000-0000-00007F800000}"/>
    <cellStyle name="Normal 4 14 2 2 5" xfId="32946" xr:uid="{00000000-0005-0000-0000-000080800000}"/>
    <cellStyle name="Normal 4 14 2 2 5 2" xfId="32947" xr:uid="{00000000-0005-0000-0000-000081800000}"/>
    <cellStyle name="Normal 4 14 2 2 5 2 2" xfId="32948" xr:uid="{00000000-0005-0000-0000-000082800000}"/>
    <cellStyle name="Normal 4 14 2 2 5 3" xfId="32949" xr:uid="{00000000-0005-0000-0000-000083800000}"/>
    <cellStyle name="Normal 4 14 2 2 5 4" xfId="32950" xr:uid="{00000000-0005-0000-0000-000084800000}"/>
    <cellStyle name="Normal 4 14 2 2 6" xfId="32951" xr:uid="{00000000-0005-0000-0000-000085800000}"/>
    <cellStyle name="Normal 4 14 2 2 6 2" xfId="32952" xr:uid="{00000000-0005-0000-0000-000086800000}"/>
    <cellStyle name="Normal 4 14 2 2 6 2 2" xfId="32953" xr:uid="{00000000-0005-0000-0000-000087800000}"/>
    <cellStyle name="Normal 4 14 2 2 6 3" xfId="32954" xr:uid="{00000000-0005-0000-0000-000088800000}"/>
    <cellStyle name="Normal 4 14 2 2 7" xfId="32955" xr:uid="{00000000-0005-0000-0000-000089800000}"/>
    <cellStyle name="Normal 4 14 2 2 7 2" xfId="32956" xr:uid="{00000000-0005-0000-0000-00008A800000}"/>
    <cellStyle name="Normal 4 14 2 2 8" xfId="32957" xr:uid="{00000000-0005-0000-0000-00008B800000}"/>
    <cellStyle name="Normal 4 14 2 2 8 2" xfId="32958" xr:uid="{00000000-0005-0000-0000-00008C800000}"/>
    <cellStyle name="Normal 4 14 2 2 9" xfId="32959" xr:uid="{00000000-0005-0000-0000-00008D800000}"/>
    <cellStyle name="Normal 4 14 2 3" xfId="32960" xr:uid="{00000000-0005-0000-0000-00008E800000}"/>
    <cellStyle name="Normal 4 14 2 3 2" xfId="32961" xr:uid="{00000000-0005-0000-0000-00008F800000}"/>
    <cellStyle name="Normal 4 14 2 3 2 2" xfId="32962" xr:uid="{00000000-0005-0000-0000-000090800000}"/>
    <cellStyle name="Normal 4 14 2 3 2 2 2" xfId="32963" xr:uid="{00000000-0005-0000-0000-000091800000}"/>
    <cellStyle name="Normal 4 14 2 3 2 2 2 2" xfId="32964" xr:uid="{00000000-0005-0000-0000-000092800000}"/>
    <cellStyle name="Normal 4 14 2 3 2 2 3" xfId="32965" xr:uid="{00000000-0005-0000-0000-000093800000}"/>
    <cellStyle name="Normal 4 14 2 3 2 2 4" xfId="32966" xr:uid="{00000000-0005-0000-0000-000094800000}"/>
    <cellStyle name="Normal 4 14 2 3 2 3" xfId="32967" xr:uid="{00000000-0005-0000-0000-000095800000}"/>
    <cellStyle name="Normal 4 14 2 3 2 3 2" xfId="32968" xr:uid="{00000000-0005-0000-0000-000096800000}"/>
    <cellStyle name="Normal 4 14 2 3 2 3 2 2" xfId="32969" xr:uid="{00000000-0005-0000-0000-000097800000}"/>
    <cellStyle name="Normal 4 14 2 3 2 3 3" xfId="32970" xr:uid="{00000000-0005-0000-0000-000098800000}"/>
    <cellStyle name="Normal 4 14 2 3 2 4" xfId="32971" xr:uid="{00000000-0005-0000-0000-000099800000}"/>
    <cellStyle name="Normal 4 14 2 3 2 4 2" xfId="32972" xr:uid="{00000000-0005-0000-0000-00009A800000}"/>
    <cellStyle name="Normal 4 14 2 3 2 4 2 2" xfId="32973" xr:uid="{00000000-0005-0000-0000-00009B800000}"/>
    <cellStyle name="Normal 4 14 2 3 2 4 3" xfId="32974" xr:uid="{00000000-0005-0000-0000-00009C800000}"/>
    <cellStyle name="Normal 4 14 2 3 2 5" xfId="32975" xr:uid="{00000000-0005-0000-0000-00009D800000}"/>
    <cellStyle name="Normal 4 14 2 3 2 5 2" xfId="32976" xr:uid="{00000000-0005-0000-0000-00009E800000}"/>
    <cellStyle name="Normal 4 14 2 3 2 6" xfId="32977" xr:uid="{00000000-0005-0000-0000-00009F800000}"/>
    <cellStyle name="Normal 4 14 2 3 2 6 2" xfId="32978" xr:uid="{00000000-0005-0000-0000-0000A0800000}"/>
    <cellStyle name="Normal 4 14 2 3 2 7" xfId="32979" xr:uid="{00000000-0005-0000-0000-0000A1800000}"/>
    <cellStyle name="Normal 4 14 2 3 3" xfId="32980" xr:uid="{00000000-0005-0000-0000-0000A2800000}"/>
    <cellStyle name="Normal 4 14 2 3 3 2" xfId="32981" xr:uid="{00000000-0005-0000-0000-0000A3800000}"/>
    <cellStyle name="Normal 4 14 2 3 3 2 2" xfId="32982" xr:uid="{00000000-0005-0000-0000-0000A4800000}"/>
    <cellStyle name="Normal 4 14 2 3 3 3" xfId="32983" xr:uid="{00000000-0005-0000-0000-0000A5800000}"/>
    <cellStyle name="Normal 4 14 2 3 3 4" xfId="32984" xr:uid="{00000000-0005-0000-0000-0000A6800000}"/>
    <cellStyle name="Normal 4 14 2 3 4" xfId="32985" xr:uid="{00000000-0005-0000-0000-0000A7800000}"/>
    <cellStyle name="Normal 4 14 2 3 4 2" xfId="32986" xr:uid="{00000000-0005-0000-0000-0000A8800000}"/>
    <cellStyle name="Normal 4 14 2 3 4 2 2" xfId="32987" xr:uid="{00000000-0005-0000-0000-0000A9800000}"/>
    <cellStyle name="Normal 4 14 2 3 4 3" xfId="32988" xr:uid="{00000000-0005-0000-0000-0000AA800000}"/>
    <cellStyle name="Normal 4 14 2 3 4 4" xfId="32989" xr:uid="{00000000-0005-0000-0000-0000AB800000}"/>
    <cellStyle name="Normal 4 14 2 3 5" xfId="32990" xr:uid="{00000000-0005-0000-0000-0000AC800000}"/>
    <cellStyle name="Normal 4 14 2 3 5 2" xfId="32991" xr:uid="{00000000-0005-0000-0000-0000AD800000}"/>
    <cellStyle name="Normal 4 14 2 3 5 2 2" xfId="32992" xr:uid="{00000000-0005-0000-0000-0000AE800000}"/>
    <cellStyle name="Normal 4 14 2 3 5 3" xfId="32993" xr:uid="{00000000-0005-0000-0000-0000AF800000}"/>
    <cellStyle name="Normal 4 14 2 3 6" xfId="32994" xr:uid="{00000000-0005-0000-0000-0000B0800000}"/>
    <cellStyle name="Normal 4 14 2 3 6 2" xfId="32995" xr:uid="{00000000-0005-0000-0000-0000B1800000}"/>
    <cellStyle name="Normal 4 14 2 3 7" xfId="32996" xr:uid="{00000000-0005-0000-0000-0000B2800000}"/>
    <cellStyle name="Normal 4 14 2 3 7 2" xfId="32997" xr:uid="{00000000-0005-0000-0000-0000B3800000}"/>
    <cellStyle name="Normal 4 14 2 3 8" xfId="32998" xr:uid="{00000000-0005-0000-0000-0000B4800000}"/>
    <cellStyle name="Normal 4 14 2 4" xfId="32999" xr:uid="{00000000-0005-0000-0000-0000B5800000}"/>
    <cellStyle name="Normal 4 14 2 4 2" xfId="33000" xr:uid="{00000000-0005-0000-0000-0000B6800000}"/>
    <cellStyle name="Normal 4 14 2 4 2 2" xfId="33001" xr:uid="{00000000-0005-0000-0000-0000B7800000}"/>
    <cellStyle name="Normal 4 14 2 4 2 2 2" xfId="33002" xr:uid="{00000000-0005-0000-0000-0000B8800000}"/>
    <cellStyle name="Normal 4 14 2 4 2 2 2 2" xfId="33003" xr:uid="{00000000-0005-0000-0000-0000B9800000}"/>
    <cellStyle name="Normal 4 14 2 4 2 2 3" xfId="33004" xr:uid="{00000000-0005-0000-0000-0000BA800000}"/>
    <cellStyle name="Normal 4 14 2 4 2 2 4" xfId="33005" xr:uid="{00000000-0005-0000-0000-0000BB800000}"/>
    <cellStyle name="Normal 4 14 2 4 2 3" xfId="33006" xr:uid="{00000000-0005-0000-0000-0000BC800000}"/>
    <cellStyle name="Normal 4 14 2 4 2 3 2" xfId="33007" xr:uid="{00000000-0005-0000-0000-0000BD800000}"/>
    <cellStyle name="Normal 4 14 2 4 2 3 2 2" xfId="33008" xr:uid="{00000000-0005-0000-0000-0000BE800000}"/>
    <cellStyle name="Normal 4 14 2 4 2 3 3" xfId="33009" xr:uid="{00000000-0005-0000-0000-0000BF800000}"/>
    <cellStyle name="Normal 4 14 2 4 2 4" xfId="33010" xr:uid="{00000000-0005-0000-0000-0000C0800000}"/>
    <cellStyle name="Normal 4 14 2 4 2 4 2" xfId="33011" xr:uid="{00000000-0005-0000-0000-0000C1800000}"/>
    <cellStyle name="Normal 4 14 2 4 2 4 2 2" xfId="33012" xr:uid="{00000000-0005-0000-0000-0000C2800000}"/>
    <cellStyle name="Normal 4 14 2 4 2 4 3" xfId="33013" xr:uid="{00000000-0005-0000-0000-0000C3800000}"/>
    <cellStyle name="Normal 4 14 2 4 2 5" xfId="33014" xr:uid="{00000000-0005-0000-0000-0000C4800000}"/>
    <cellStyle name="Normal 4 14 2 4 2 5 2" xfId="33015" xr:uid="{00000000-0005-0000-0000-0000C5800000}"/>
    <cellStyle name="Normal 4 14 2 4 2 6" xfId="33016" xr:uid="{00000000-0005-0000-0000-0000C6800000}"/>
    <cellStyle name="Normal 4 14 2 4 2 6 2" xfId="33017" xr:uid="{00000000-0005-0000-0000-0000C7800000}"/>
    <cellStyle name="Normal 4 14 2 4 2 7" xfId="33018" xr:uid="{00000000-0005-0000-0000-0000C8800000}"/>
    <cellStyle name="Normal 4 14 2 4 3" xfId="33019" xr:uid="{00000000-0005-0000-0000-0000C9800000}"/>
    <cellStyle name="Normal 4 14 2 4 3 2" xfId="33020" xr:uid="{00000000-0005-0000-0000-0000CA800000}"/>
    <cellStyle name="Normal 4 14 2 4 3 2 2" xfId="33021" xr:uid="{00000000-0005-0000-0000-0000CB800000}"/>
    <cellStyle name="Normal 4 14 2 4 3 3" xfId="33022" xr:uid="{00000000-0005-0000-0000-0000CC800000}"/>
    <cellStyle name="Normal 4 14 2 4 3 4" xfId="33023" xr:uid="{00000000-0005-0000-0000-0000CD800000}"/>
    <cellStyle name="Normal 4 14 2 4 4" xfId="33024" xr:uid="{00000000-0005-0000-0000-0000CE800000}"/>
    <cellStyle name="Normal 4 14 2 4 4 2" xfId="33025" xr:uid="{00000000-0005-0000-0000-0000CF800000}"/>
    <cellStyle name="Normal 4 14 2 4 4 2 2" xfId="33026" xr:uid="{00000000-0005-0000-0000-0000D0800000}"/>
    <cellStyle name="Normal 4 14 2 4 4 3" xfId="33027" xr:uid="{00000000-0005-0000-0000-0000D1800000}"/>
    <cellStyle name="Normal 4 14 2 4 4 4" xfId="33028" xr:uid="{00000000-0005-0000-0000-0000D2800000}"/>
    <cellStyle name="Normal 4 14 2 4 5" xfId="33029" xr:uid="{00000000-0005-0000-0000-0000D3800000}"/>
    <cellStyle name="Normal 4 14 2 4 5 2" xfId="33030" xr:uid="{00000000-0005-0000-0000-0000D4800000}"/>
    <cellStyle name="Normal 4 14 2 4 5 2 2" xfId="33031" xr:uid="{00000000-0005-0000-0000-0000D5800000}"/>
    <cellStyle name="Normal 4 14 2 4 5 3" xfId="33032" xr:uid="{00000000-0005-0000-0000-0000D6800000}"/>
    <cellStyle name="Normal 4 14 2 4 6" xfId="33033" xr:uid="{00000000-0005-0000-0000-0000D7800000}"/>
    <cellStyle name="Normal 4 14 2 4 6 2" xfId="33034" xr:uid="{00000000-0005-0000-0000-0000D8800000}"/>
    <cellStyle name="Normal 4 14 2 4 7" xfId="33035" xr:uid="{00000000-0005-0000-0000-0000D9800000}"/>
    <cellStyle name="Normal 4 14 2 4 7 2" xfId="33036" xr:uid="{00000000-0005-0000-0000-0000DA800000}"/>
    <cellStyle name="Normal 4 14 2 4 8" xfId="33037" xr:uid="{00000000-0005-0000-0000-0000DB800000}"/>
    <cellStyle name="Normal 4 14 2 5" xfId="33038" xr:uid="{00000000-0005-0000-0000-0000DC800000}"/>
    <cellStyle name="Normal 4 14 2 5 2" xfId="33039" xr:uid="{00000000-0005-0000-0000-0000DD800000}"/>
    <cellStyle name="Normal 4 14 2 5 2 2" xfId="33040" xr:uid="{00000000-0005-0000-0000-0000DE800000}"/>
    <cellStyle name="Normal 4 14 2 5 2 2 2" xfId="33041" xr:uid="{00000000-0005-0000-0000-0000DF800000}"/>
    <cellStyle name="Normal 4 14 2 5 2 3" xfId="33042" xr:uid="{00000000-0005-0000-0000-0000E0800000}"/>
    <cellStyle name="Normal 4 14 2 5 2 4" xfId="33043" xr:uid="{00000000-0005-0000-0000-0000E1800000}"/>
    <cellStyle name="Normal 4 14 2 5 3" xfId="33044" xr:uid="{00000000-0005-0000-0000-0000E2800000}"/>
    <cellStyle name="Normal 4 14 2 5 3 2" xfId="33045" xr:uid="{00000000-0005-0000-0000-0000E3800000}"/>
    <cellStyle name="Normal 4 14 2 5 3 2 2" xfId="33046" xr:uid="{00000000-0005-0000-0000-0000E4800000}"/>
    <cellStyle name="Normal 4 14 2 5 3 3" xfId="33047" xr:uid="{00000000-0005-0000-0000-0000E5800000}"/>
    <cellStyle name="Normal 4 14 2 5 4" xfId="33048" xr:uid="{00000000-0005-0000-0000-0000E6800000}"/>
    <cellStyle name="Normal 4 14 2 5 4 2" xfId="33049" xr:uid="{00000000-0005-0000-0000-0000E7800000}"/>
    <cellStyle name="Normal 4 14 2 5 4 2 2" xfId="33050" xr:uid="{00000000-0005-0000-0000-0000E8800000}"/>
    <cellStyle name="Normal 4 14 2 5 4 3" xfId="33051" xr:uid="{00000000-0005-0000-0000-0000E9800000}"/>
    <cellStyle name="Normal 4 14 2 5 5" xfId="33052" xr:uid="{00000000-0005-0000-0000-0000EA800000}"/>
    <cellStyle name="Normal 4 14 2 5 5 2" xfId="33053" xr:uid="{00000000-0005-0000-0000-0000EB800000}"/>
    <cellStyle name="Normal 4 14 2 5 6" xfId="33054" xr:uid="{00000000-0005-0000-0000-0000EC800000}"/>
    <cellStyle name="Normal 4 14 2 5 6 2" xfId="33055" xr:uid="{00000000-0005-0000-0000-0000ED800000}"/>
    <cellStyle name="Normal 4 14 2 5 7" xfId="33056" xr:uid="{00000000-0005-0000-0000-0000EE800000}"/>
    <cellStyle name="Normal 4 14 2 6" xfId="33057" xr:uid="{00000000-0005-0000-0000-0000EF800000}"/>
    <cellStyle name="Normal 4 14 2 6 2" xfId="33058" xr:uid="{00000000-0005-0000-0000-0000F0800000}"/>
    <cellStyle name="Normal 4 14 2 6 2 2" xfId="33059" xr:uid="{00000000-0005-0000-0000-0000F1800000}"/>
    <cellStyle name="Normal 4 14 2 6 3" xfId="33060" xr:uid="{00000000-0005-0000-0000-0000F2800000}"/>
    <cellStyle name="Normal 4 14 2 6 4" xfId="33061" xr:uid="{00000000-0005-0000-0000-0000F3800000}"/>
    <cellStyle name="Normal 4 14 2 7" xfId="33062" xr:uid="{00000000-0005-0000-0000-0000F4800000}"/>
    <cellStyle name="Normal 4 14 2 7 2" xfId="33063" xr:uid="{00000000-0005-0000-0000-0000F5800000}"/>
    <cellStyle name="Normal 4 14 2 7 2 2" xfId="33064" xr:uid="{00000000-0005-0000-0000-0000F6800000}"/>
    <cellStyle name="Normal 4 14 2 7 3" xfId="33065" xr:uid="{00000000-0005-0000-0000-0000F7800000}"/>
    <cellStyle name="Normal 4 14 2 7 4" xfId="33066" xr:uid="{00000000-0005-0000-0000-0000F8800000}"/>
    <cellStyle name="Normal 4 14 2 8" xfId="33067" xr:uid="{00000000-0005-0000-0000-0000F9800000}"/>
    <cellStyle name="Normal 4 14 2 8 2" xfId="33068" xr:uid="{00000000-0005-0000-0000-0000FA800000}"/>
    <cellStyle name="Normal 4 14 2 8 2 2" xfId="33069" xr:uid="{00000000-0005-0000-0000-0000FB800000}"/>
    <cellStyle name="Normal 4 14 2 8 3" xfId="33070" xr:uid="{00000000-0005-0000-0000-0000FC800000}"/>
    <cellStyle name="Normal 4 14 2 9" xfId="33071" xr:uid="{00000000-0005-0000-0000-0000FD800000}"/>
    <cellStyle name="Normal 4 14 2 9 2" xfId="33072" xr:uid="{00000000-0005-0000-0000-0000FE800000}"/>
    <cellStyle name="Normal 4 14 3" xfId="33073" xr:uid="{00000000-0005-0000-0000-0000FF800000}"/>
    <cellStyle name="Normal 4 14 3 10" xfId="33074" xr:uid="{00000000-0005-0000-0000-000000810000}"/>
    <cellStyle name="Normal 4 14 3 2" xfId="33075" xr:uid="{00000000-0005-0000-0000-000001810000}"/>
    <cellStyle name="Normal 4 14 3 2 2" xfId="33076" xr:uid="{00000000-0005-0000-0000-000002810000}"/>
    <cellStyle name="Normal 4 14 3 2 2 2" xfId="33077" xr:uid="{00000000-0005-0000-0000-000003810000}"/>
    <cellStyle name="Normal 4 14 3 2 2 2 2" xfId="33078" xr:uid="{00000000-0005-0000-0000-000004810000}"/>
    <cellStyle name="Normal 4 14 3 2 2 2 2 2" xfId="33079" xr:uid="{00000000-0005-0000-0000-000005810000}"/>
    <cellStyle name="Normal 4 14 3 2 2 2 3" xfId="33080" xr:uid="{00000000-0005-0000-0000-000006810000}"/>
    <cellStyle name="Normal 4 14 3 2 2 2 4" xfId="33081" xr:uid="{00000000-0005-0000-0000-000007810000}"/>
    <cellStyle name="Normal 4 14 3 2 2 3" xfId="33082" xr:uid="{00000000-0005-0000-0000-000008810000}"/>
    <cellStyle name="Normal 4 14 3 2 2 3 2" xfId="33083" xr:uid="{00000000-0005-0000-0000-000009810000}"/>
    <cellStyle name="Normal 4 14 3 2 2 3 2 2" xfId="33084" xr:uid="{00000000-0005-0000-0000-00000A810000}"/>
    <cellStyle name="Normal 4 14 3 2 2 3 3" xfId="33085" xr:uid="{00000000-0005-0000-0000-00000B810000}"/>
    <cellStyle name="Normal 4 14 3 2 2 4" xfId="33086" xr:uid="{00000000-0005-0000-0000-00000C810000}"/>
    <cellStyle name="Normal 4 14 3 2 2 4 2" xfId="33087" xr:uid="{00000000-0005-0000-0000-00000D810000}"/>
    <cellStyle name="Normal 4 14 3 2 2 4 2 2" xfId="33088" xr:uid="{00000000-0005-0000-0000-00000E810000}"/>
    <cellStyle name="Normal 4 14 3 2 2 4 3" xfId="33089" xr:uid="{00000000-0005-0000-0000-00000F810000}"/>
    <cellStyle name="Normal 4 14 3 2 2 5" xfId="33090" xr:uid="{00000000-0005-0000-0000-000010810000}"/>
    <cellStyle name="Normal 4 14 3 2 2 5 2" xfId="33091" xr:uid="{00000000-0005-0000-0000-000011810000}"/>
    <cellStyle name="Normal 4 14 3 2 2 6" xfId="33092" xr:uid="{00000000-0005-0000-0000-000012810000}"/>
    <cellStyle name="Normal 4 14 3 2 2 6 2" xfId="33093" xr:uid="{00000000-0005-0000-0000-000013810000}"/>
    <cellStyle name="Normal 4 14 3 2 2 7" xfId="33094" xr:uid="{00000000-0005-0000-0000-000014810000}"/>
    <cellStyle name="Normal 4 14 3 2 3" xfId="33095" xr:uid="{00000000-0005-0000-0000-000015810000}"/>
    <cellStyle name="Normal 4 14 3 2 3 2" xfId="33096" xr:uid="{00000000-0005-0000-0000-000016810000}"/>
    <cellStyle name="Normal 4 14 3 2 3 2 2" xfId="33097" xr:uid="{00000000-0005-0000-0000-000017810000}"/>
    <cellStyle name="Normal 4 14 3 2 3 3" xfId="33098" xr:uid="{00000000-0005-0000-0000-000018810000}"/>
    <cellStyle name="Normal 4 14 3 2 3 4" xfId="33099" xr:uid="{00000000-0005-0000-0000-000019810000}"/>
    <cellStyle name="Normal 4 14 3 2 4" xfId="33100" xr:uid="{00000000-0005-0000-0000-00001A810000}"/>
    <cellStyle name="Normal 4 14 3 2 4 2" xfId="33101" xr:uid="{00000000-0005-0000-0000-00001B810000}"/>
    <cellStyle name="Normal 4 14 3 2 4 2 2" xfId="33102" xr:uid="{00000000-0005-0000-0000-00001C810000}"/>
    <cellStyle name="Normal 4 14 3 2 4 3" xfId="33103" xr:uid="{00000000-0005-0000-0000-00001D810000}"/>
    <cellStyle name="Normal 4 14 3 2 4 4" xfId="33104" xr:uid="{00000000-0005-0000-0000-00001E810000}"/>
    <cellStyle name="Normal 4 14 3 2 5" xfId="33105" xr:uid="{00000000-0005-0000-0000-00001F810000}"/>
    <cellStyle name="Normal 4 14 3 2 5 2" xfId="33106" xr:uid="{00000000-0005-0000-0000-000020810000}"/>
    <cellStyle name="Normal 4 14 3 2 5 2 2" xfId="33107" xr:uid="{00000000-0005-0000-0000-000021810000}"/>
    <cellStyle name="Normal 4 14 3 2 5 3" xfId="33108" xr:uid="{00000000-0005-0000-0000-000022810000}"/>
    <cellStyle name="Normal 4 14 3 2 6" xfId="33109" xr:uid="{00000000-0005-0000-0000-000023810000}"/>
    <cellStyle name="Normal 4 14 3 2 6 2" xfId="33110" xr:uid="{00000000-0005-0000-0000-000024810000}"/>
    <cellStyle name="Normal 4 14 3 2 7" xfId="33111" xr:uid="{00000000-0005-0000-0000-000025810000}"/>
    <cellStyle name="Normal 4 14 3 2 7 2" xfId="33112" xr:uid="{00000000-0005-0000-0000-000026810000}"/>
    <cellStyle name="Normal 4 14 3 2 8" xfId="33113" xr:uid="{00000000-0005-0000-0000-000027810000}"/>
    <cellStyle name="Normal 4 14 3 3" xfId="33114" xr:uid="{00000000-0005-0000-0000-000028810000}"/>
    <cellStyle name="Normal 4 14 3 3 2" xfId="33115" xr:uid="{00000000-0005-0000-0000-000029810000}"/>
    <cellStyle name="Normal 4 14 3 3 2 2" xfId="33116" xr:uid="{00000000-0005-0000-0000-00002A810000}"/>
    <cellStyle name="Normal 4 14 3 3 2 2 2" xfId="33117" xr:uid="{00000000-0005-0000-0000-00002B810000}"/>
    <cellStyle name="Normal 4 14 3 3 2 2 2 2" xfId="33118" xr:uid="{00000000-0005-0000-0000-00002C810000}"/>
    <cellStyle name="Normal 4 14 3 3 2 2 3" xfId="33119" xr:uid="{00000000-0005-0000-0000-00002D810000}"/>
    <cellStyle name="Normal 4 14 3 3 2 2 4" xfId="33120" xr:uid="{00000000-0005-0000-0000-00002E810000}"/>
    <cellStyle name="Normal 4 14 3 3 2 3" xfId="33121" xr:uid="{00000000-0005-0000-0000-00002F810000}"/>
    <cellStyle name="Normal 4 14 3 3 2 3 2" xfId="33122" xr:uid="{00000000-0005-0000-0000-000030810000}"/>
    <cellStyle name="Normal 4 14 3 3 2 3 2 2" xfId="33123" xr:uid="{00000000-0005-0000-0000-000031810000}"/>
    <cellStyle name="Normal 4 14 3 3 2 3 3" xfId="33124" xr:uid="{00000000-0005-0000-0000-000032810000}"/>
    <cellStyle name="Normal 4 14 3 3 2 4" xfId="33125" xr:uid="{00000000-0005-0000-0000-000033810000}"/>
    <cellStyle name="Normal 4 14 3 3 2 4 2" xfId="33126" xr:uid="{00000000-0005-0000-0000-000034810000}"/>
    <cellStyle name="Normal 4 14 3 3 2 4 2 2" xfId="33127" xr:uid="{00000000-0005-0000-0000-000035810000}"/>
    <cellStyle name="Normal 4 14 3 3 2 4 3" xfId="33128" xr:uid="{00000000-0005-0000-0000-000036810000}"/>
    <cellStyle name="Normal 4 14 3 3 2 5" xfId="33129" xr:uid="{00000000-0005-0000-0000-000037810000}"/>
    <cellStyle name="Normal 4 14 3 3 2 5 2" xfId="33130" xr:uid="{00000000-0005-0000-0000-000038810000}"/>
    <cellStyle name="Normal 4 14 3 3 2 6" xfId="33131" xr:uid="{00000000-0005-0000-0000-000039810000}"/>
    <cellStyle name="Normal 4 14 3 3 2 6 2" xfId="33132" xr:uid="{00000000-0005-0000-0000-00003A810000}"/>
    <cellStyle name="Normal 4 14 3 3 2 7" xfId="33133" xr:uid="{00000000-0005-0000-0000-00003B810000}"/>
    <cellStyle name="Normal 4 14 3 3 3" xfId="33134" xr:uid="{00000000-0005-0000-0000-00003C810000}"/>
    <cellStyle name="Normal 4 14 3 3 3 2" xfId="33135" xr:uid="{00000000-0005-0000-0000-00003D810000}"/>
    <cellStyle name="Normal 4 14 3 3 3 2 2" xfId="33136" xr:uid="{00000000-0005-0000-0000-00003E810000}"/>
    <cellStyle name="Normal 4 14 3 3 3 3" xfId="33137" xr:uid="{00000000-0005-0000-0000-00003F810000}"/>
    <cellStyle name="Normal 4 14 3 3 3 4" xfId="33138" xr:uid="{00000000-0005-0000-0000-000040810000}"/>
    <cellStyle name="Normal 4 14 3 3 4" xfId="33139" xr:uid="{00000000-0005-0000-0000-000041810000}"/>
    <cellStyle name="Normal 4 14 3 3 4 2" xfId="33140" xr:uid="{00000000-0005-0000-0000-000042810000}"/>
    <cellStyle name="Normal 4 14 3 3 4 2 2" xfId="33141" xr:uid="{00000000-0005-0000-0000-000043810000}"/>
    <cellStyle name="Normal 4 14 3 3 4 3" xfId="33142" xr:uid="{00000000-0005-0000-0000-000044810000}"/>
    <cellStyle name="Normal 4 14 3 3 4 4" xfId="33143" xr:uid="{00000000-0005-0000-0000-000045810000}"/>
    <cellStyle name="Normal 4 14 3 3 5" xfId="33144" xr:uid="{00000000-0005-0000-0000-000046810000}"/>
    <cellStyle name="Normal 4 14 3 3 5 2" xfId="33145" xr:uid="{00000000-0005-0000-0000-000047810000}"/>
    <cellStyle name="Normal 4 14 3 3 5 2 2" xfId="33146" xr:uid="{00000000-0005-0000-0000-000048810000}"/>
    <cellStyle name="Normal 4 14 3 3 5 3" xfId="33147" xr:uid="{00000000-0005-0000-0000-000049810000}"/>
    <cellStyle name="Normal 4 14 3 3 6" xfId="33148" xr:uid="{00000000-0005-0000-0000-00004A810000}"/>
    <cellStyle name="Normal 4 14 3 3 6 2" xfId="33149" xr:uid="{00000000-0005-0000-0000-00004B810000}"/>
    <cellStyle name="Normal 4 14 3 3 7" xfId="33150" xr:uid="{00000000-0005-0000-0000-00004C810000}"/>
    <cellStyle name="Normal 4 14 3 3 7 2" xfId="33151" xr:uid="{00000000-0005-0000-0000-00004D810000}"/>
    <cellStyle name="Normal 4 14 3 3 8" xfId="33152" xr:uid="{00000000-0005-0000-0000-00004E810000}"/>
    <cellStyle name="Normal 4 14 3 4" xfId="33153" xr:uid="{00000000-0005-0000-0000-00004F810000}"/>
    <cellStyle name="Normal 4 14 3 4 2" xfId="33154" xr:uid="{00000000-0005-0000-0000-000050810000}"/>
    <cellStyle name="Normal 4 14 3 4 2 2" xfId="33155" xr:uid="{00000000-0005-0000-0000-000051810000}"/>
    <cellStyle name="Normal 4 14 3 4 2 2 2" xfId="33156" xr:uid="{00000000-0005-0000-0000-000052810000}"/>
    <cellStyle name="Normal 4 14 3 4 2 3" xfId="33157" xr:uid="{00000000-0005-0000-0000-000053810000}"/>
    <cellStyle name="Normal 4 14 3 4 2 4" xfId="33158" xr:uid="{00000000-0005-0000-0000-000054810000}"/>
    <cellStyle name="Normal 4 14 3 4 3" xfId="33159" xr:uid="{00000000-0005-0000-0000-000055810000}"/>
    <cellStyle name="Normal 4 14 3 4 3 2" xfId="33160" xr:uid="{00000000-0005-0000-0000-000056810000}"/>
    <cellStyle name="Normal 4 14 3 4 3 2 2" xfId="33161" xr:uid="{00000000-0005-0000-0000-000057810000}"/>
    <cellStyle name="Normal 4 14 3 4 3 3" xfId="33162" xr:uid="{00000000-0005-0000-0000-000058810000}"/>
    <cellStyle name="Normal 4 14 3 4 4" xfId="33163" xr:uid="{00000000-0005-0000-0000-000059810000}"/>
    <cellStyle name="Normal 4 14 3 4 4 2" xfId="33164" xr:uid="{00000000-0005-0000-0000-00005A810000}"/>
    <cellStyle name="Normal 4 14 3 4 4 2 2" xfId="33165" xr:uid="{00000000-0005-0000-0000-00005B810000}"/>
    <cellStyle name="Normal 4 14 3 4 4 3" xfId="33166" xr:uid="{00000000-0005-0000-0000-00005C810000}"/>
    <cellStyle name="Normal 4 14 3 4 5" xfId="33167" xr:uid="{00000000-0005-0000-0000-00005D810000}"/>
    <cellStyle name="Normal 4 14 3 4 5 2" xfId="33168" xr:uid="{00000000-0005-0000-0000-00005E810000}"/>
    <cellStyle name="Normal 4 14 3 4 6" xfId="33169" xr:uid="{00000000-0005-0000-0000-00005F810000}"/>
    <cellStyle name="Normal 4 14 3 4 6 2" xfId="33170" xr:uid="{00000000-0005-0000-0000-000060810000}"/>
    <cellStyle name="Normal 4 14 3 4 7" xfId="33171" xr:uid="{00000000-0005-0000-0000-000061810000}"/>
    <cellStyle name="Normal 4 14 3 5" xfId="33172" xr:uid="{00000000-0005-0000-0000-000062810000}"/>
    <cellStyle name="Normal 4 14 3 5 2" xfId="33173" xr:uid="{00000000-0005-0000-0000-000063810000}"/>
    <cellStyle name="Normal 4 14 3 5 2 2" xfId="33174" xr:uid="{00000000-0005-0000-0000-000064810000}"/>
    <cellStyle name="Normal 4 14 3 5 3" xfId="33175" xr:uid="{00000000-0005-0000-0000-000065810000}"/>
    <cellStyle name="Normal 4 14 3 5 4" xfId="33176" xr:uid="{00000000-0005-0000-0000-000066810000}"/>
    <cellStyle name="Normal 4 14 3 6" xfId="33177" xr:uid="{00000000-0005-0000-0000-000067810000}"/>
    <cellStyle name="Normal 4 14 3 6 2" xfId="33178" xr:uid="{00000000-0005-0000-0000-000068810000}"/>
    <cellStyle name="Normal 4 14 3 6 2 2" xfId="33179" xr:uid="{00000000-0005-0000-0000-000069810000}"/>
    <cellStyle name="Normal 4 14 3 6 3" xfId="33180" xr:uid="{00000000-0005-0000-0000-00006A810000}"/>
    <cellStyle name="Normal 4 14 3 6 4" xfId="33181" xr:uid="{00000000-0005-0000-0000-00006B810000}"/>
    <cellStyle name="Normal 4 14 3 7" xfId="33182" xr:uid="{00000000-0005-0000-0000-00006C810000}"/>
    <cellStyle name="Normal 4 14 3 7 2" xfId="33183" xr:uid="{00000000-0005-0000-0000-00006D810000}"/>
    <cellStyle name="Normal 4 14 3 7 2 2" xfId="33184" xr:uid="{00000000-0005-0000-0000-00006E810000}"/>
    <cellStyle name="Normal 4 14 3 7 3" xfId="33185" xr:uid="{00000000-0005-0000-0000-00006F810000}"/>
    <cellStyle name="Normal 4 14 3 8" xfId="33186" xr:uid="{00000000-0005-0000-0000-000070810000}"/>
    <cellStyle name="Normal 4 14 3 8 2" xfId="33187" xr:uid="{00000000-0005-0000-0000-000071810000}"/>
    <cellStyle name="Normal 4 14 3 9" xfId="33188" xr:uid="{00000000-0005-0000-0000-000072810000}"/>
    <cellStyle name="Normal 4 14 3 9 2" xfId="33189" xr:uid="{00000000-0005-0000-0000-000073810000}"/>
    <cellStyle name="Normal 4 14 4" xfId="33190" xr:uid="{00000000-0005-0000-0000-000074810000}"/>
    <cellStyle name="Normal 4 14 4 2" xfId="33191" xr:uid="{00000000-0005-0000-0000-000075810000}"/>
    <cellStyle name="Normal 4 14 4 2 2" xfId="33192" xr:uid="{00000000-0005-0000-0000-000076810000}"/>
    <cellStyle name="Normal 4 14 4 2 2 2" xfId="33193" xr:uid="{00000000-0005-0000-0000-000077810000}"/>
    <cellStyle name="Normal 4 14 4 2 2 2 2" xfId="33194" xr:uid="{00000000-0005-0000-0000-000078810000}"/>
    <cellStyle name="Normal 4 14 4 2 2 3" xfId="33195" xr:uid="{00000000-0005-0000-0000-000079810000}"/>
    <cellStyle name="Normal 4 14 4 2 2 4" xfId="33196" xr:uid="{00000000-0005-0000-0000-00007A810000}"/>
    <cellStyle name="Normal 4 14 4 2 3" xfId="33197" xr:uid="{00000000-0005-0000-0000-00007B810000}"/>
    <cellStyle name="Normal 4 14 4 2 3 2" xfId="33198" xr:uid="{00000000-0005-0000-0000-00007C810000}"/>
    <cellStyle name="Normal 4 14 4 2 3 2 2" xfId="33199" xr:uid="{00000000-0005-0000-0000-00007D810000}"/>
    <cellStyle name="Normal 4 14 4 2 3 3" xfId="33200" xr:uid="{00000000-0005-0000-0000-00007E810000}"/>
    <cellStyle name="Normal 4 14 4 2 4" xfId="33201" xr:uid="{00000000-0005-0000-0000-00007F810000}"/>
    <cellStyle name="Normal 4 14 4 2 4 2" xfId="33202" xr:uid="{00000000-0005-0000-0000-000080810000}"/>
    <cellStyle name="Normal 4 14 4 2 4 2 2" xfId="33203" xr:uid="{00000000-0005-0000-0000-000081810000}"/>
    <cellStyle name="Normal 4 14 4 2 4 3" xfId="33204" xr:uid="{00000000-0005-0000-0000-000082810000}"/>
    <cellStyle name="Normal 4 14 4 2 5" xfId="33205" xr:uid="{00000000-0005-0000-0000-000083810000}"/>
    <cellStyle name="Normal 4 14 4 2 5 2" xfId="33206" xr:uid="{00000000-0005-0000-0000-000084810000}"/>
    <cellStyle name="Normal 4 14 4 2 6" xfId="33207" xr:uid="{00000000-0005-0000-0000-000085810000}"/>
    <cellStyle name="Normal 4 14 4 2 6 2" xfId="33208" xr:uid="{00000000-0005-0000-0000-000086810000}"/>
    <cellStyle name="Normal 4 14 4 2 7" xfId="33209" xr:uid="{00000000-0005-0000-0000-000087810000}"/>
    <cellStyle name="Normal 4 14 4 3" xfId="33210" xr:uid="{00000000-0005-0000-0000-000088810000}"/>
    <cellStyle name="Normal 4 14 4 3 2" xfId="33211" xr:uid="{00000000-0005-0000-0000-000089810000}"/>
    <cellStyle name="Normal 4 14 4 3 2 2" xfId="33212" xr:uid="{00000000-0005-0000-0000-00008A810000}"/>
    <cellStyle name="Normal 4 14 4 3 3" xfId="33213" xr:uid="{00000000-0005-0000-0000-00008B810000}"/>
    <cellStyle name="Normal 4 14 4 3 4" xfId="33214" xr:uid="{00000000-0005-0000-0000-00008C810000}"/>
    <cellStyle name="Normal 4 14 4 4" xfId="33215" xr:uid="{00000000-0005-0000-0000-00008D810000}"/>
    <cellStyle name="Normal 4 14 4 4 2" xfId="33216" xr:uid="{00000000-0005-0000-0000-00008E810000}"/>
    <cellStyle name="Normal 4 14 4 4 2 2" xfId="33217" xr:uid="{00000000-0005-0000-0000-00008F810000}"/>
    <cellStyle name="Normal 4 14 4 4 3" xfId="33218" xr:uid="{00000000-0005-0000-0000-000090810000}"/>
    <cellStyle name="Normal 4 14 4 4 4" xfId="33219" xr:uid="{00000000-0005-0000-0000-000091810000}"/>
    <cellStyle name="Normal 4 14 4 5" xfId="33220" xr:uid="{00000000-0005-0000-0000-000092810000}"/>
    <cellStyle name="Normal 4 14 4 5 2" xfId="33221" xr:uid="{00000000-0005-0000-0000-000093810000}"/>
    <cellStyle name="Normal 4 14 4 5 2 2" xfId="33222" xr:uid="{00000000-0005-0000-0000-000094810000}"/>
    <cellStyle name="Normal 4 14 4 5 3" xfId="33223" xr:uid="{00000000-0005-0000-0000-000095810000}"/>
    <cellStyle name="Normal 4 14 4 6" xfId="33224" xr:uid="{00000000-0005-0000-0000-000096810000}"/>
    <cellStyle name="Normal 4 14 4 6 2" xfId="33225" xr:uid="{00000000-0005-0000-0000-000097810000}"/>
    <cellStyle name="Normal 4 14 4 7" xfId="33226" xr:uid="{00000000-0005-0000-0000-000098810000}"/>
    <cellStyle name="Normal 4 14 4 7 2" xfId="33227" xr:uid="{00000000-0005-0000-0000-000099810000}"/>
    <cellStyle name="Normal 4 14 4 8" xfId="33228" xr:uid="{00000000-0005-0000-0000-00009A810000}"/>
    <cellStyle name="Normal 4 14 5" xfId="33229" xr:uid="{00000000-0005-0000-0000-00009B810000}"/>
    <cellStyle name="Normal 4 14 5 2" xfId="33230" xr:uid="{00000000-0005-0000-0000-00009C810000}"/>
    <cellStyle name="Normal 4 14 5 2 2" xfId="33231" xr:uid="{00000000-0005-0000-0000-00009D810000}"/>
    <cellStyle name="Normal 4 14 5 2 2 2" xfId="33232" xr:uid="{00000000-0005-0000-0000-00009E810000}"/>
    <cellStyle name="Normal 4 14 5 2 2 2 2" xfId="33233" xr:uid="{00000000-0005-0000-0000-00009F810000}"/>
    <cellStyle name="Normal 4 14 5 2 2 3" xfId="33234" xr:uid="{00000000-0005-0000-0000-0000A0810000}"/>
    <cellStyle name="Normal 4 14 5 2 2 4" xfId="33235" xr:uid="{00000000-0005-0000-0000-0000A1810000}"/>
    <cellStyle name="Normal 4 14 5 2 3" xfId="33236" xr:uid="{00000000-0005-0000-0000-0000A2810000}"/>
    <cellStyle name="Normal 4 14 5 2 3 2" xfId="33237" xr:uid="{00000000-0005-0000-0000-0000A3810000}"/>
    <cellStyle name="Normal 4 14 5 2 3 2 2" xfId="33238" xr:uid="{00000000-0005-0000-0000-0000A4810000}"/>
    <cellStyle name="Normal 4 14 5 2 3 3" xfId="33239" xr:uid="{00000000-0005-0000-0000-0000A5810000}"/>
    <cellStyle name="Normal 4 14 5 2 4" xfId="33240" xr:uid="{00000000-0005-0000-0000-0000A6810000}"/>
    <cellStyle name="Normal 4 14 5 2 4 2" xfId="33241" xr:uid="{00000000-0005-0000-0000-0000A7810000}"/>
    <cellStyle name="Normal 4 14 5 2 4 2 2" xfId="33242" xr:uid="{00000000-0005-0000-0000-0000A8810000}"/>
    <cellStyle name="Normal 4 14 5 2 4 3" xfId="33243" xr:uid="{00000000-0005-0000-0000-0000A9810000}"/>
    <cellStyle name="Normal 4 14 5 2 5" xfId="33244" xr:uid="{00000000-0005-0000-0000-0000AA810000}"/>
    <cellStyle name="Normal 4 14 5 2 5 2" xfId="33245" xr:uid="{00000000-0005-0000-0000-0000AB810000}"/>
    <cellStyle name="Normal 4 14 5 2 6" xfId="33246" xr:uid="{00000000-0005-0000-0000-0000AC810000}"/>
    <cellStyle name="Normal 4 14 5 2 6 2" xfId="33247" xr:uid="{00000000-0005-0000-0000-0000AD810000}"/>
    <cellStyle name="Normal 4 14 5 2 7" xfId="33248" xr:uid="{00000000-0005-0000-0000-0000AE810000}"/>
    <cellStyle name="Normal 4 14 5 3" xfId="33249" xr:uid="{00000000-0005-0000-0000-0000AF810000}"/>
    <cellStyle name="Normal 4 14 5 3 2" xfId="33250" xr:uid="{00000000-0005-0000-0000-0000B0810000}"/>
    <cellStyle name="Normal 4 14 5 3 2 2" xfId="33251" xr:uid="{00000000-0005-0000-0000-0000B1810000}"/>
    <cellStyle name="Normal 4 14 5 3 3" xfId="33252" xr:uid="{00000000-0005-0000-0000-0000B2810000}"/>
    <cellStyle name="Normal 4 14 5 3 4" xfId="33253" xr:uid="{00000000-0005-0000-0000-0000B3810000}"/>
    <cellStyle name="Normal 4 14 5 4" xfId="33254" xr:uid="{00000000-0005-0000-0000-0000B4810000}"/>
    <cellStyle name="Normal 4 14 5 4 2" xfId="33255" xr:uid="{00000000-0005-0000-0000-0000B5810000}"/>
    <cellStyle name="Normal 4 14 5 4 2 2" xfId="33256" xr:uid="{00000000-0005-0000-0000-0000B6810000}"/>
    <cellStyle name="Normal 4 14 5 4 3" xfId="33257" xr:uid="{00000000-0005-0000-0000-0000B7810000}"/>
    <cellStyle name="Normal 4 14 5 4 4" xfId="33258" xr:uid="{00000000-0005-0000-0000-0000B8810000}"/>
    <cellStyle name="Normal 4 14 5 5" xfId="33259" xr:uid="{00000000-0005-0000-0000-0000B9810000}"/>
    <cellStyle name="Normal 4 14 5 5 2" xfId="33260" xr:uid="{00000000-0005-0000-0000-0000BA810000}"/>
    <cellStyle name="Normal 4 14 5 5 2 2" xfId="33261" xr:uid="{00000000-0005-0000-0000-0000BB810000}"/>
    <cellStyle name="Normal 4 14 5 5 3" xfId="33262" xr:uid="{00000000-0005-0000-0000-0000BC810000}"/>
    <cellStyle name="Normal 4 14 5 6" xfId="33263" xr:uid="{00000000-0005-0000-0000-0000BD810000}"/>
    <cellStyle name="Normal 4 14 5 6 2" xfId="33264" xr:uid="{00000000-0005-0000-0000-0000BE810000}"/>
    <cellStyle name="Normal 4 14 5 7" xfId="33265" xr:uid="{00000000-0005-0000-0000-0000BF810000}"/>
    <cellStyle name="Normal 4 14 5 7 2" xfId="33266" xr:uid="{00000000-0005-0000-0000-0000C0810000}"/>
    <cellStyle name="Normal 4 14 5 8" xfId="33267" xr:uid="{00000000-0005-0000-0000-0000C1810000}"/>
    <cellStyle name="Normal 4 14 6" xfId="33268" xr:uid="{00000000-0005-0000-0000-0000C2810000}"/>
    <cellStyle name="Normal 4 14 6 2" xfId="33269" xr:uid="{00000000-0005-0000-0000-0000C3810000}"/>
    <cellStyle name="Normal 4 14 6 2 2" xfId="33270" xr:uid="{00000000-0005-0000-0000-0000C4810000}"/>
    <cellStyle name="Normal 4 14 6 2 2 2" xfId="33271" xr:uid="{00000000-0005-0000-0000-0000C5810000}"/>
    <cellStyle name="Normal 4 14 6 2 3" xfId="33272" xr:uid="{00000000-0005-0000-0000-0000C6810000}"/>
    <cellStyle name="Normal 4 14 6 2 4" xfId="33273" xr:uid="{00000000-0005-0000-0000-0000C7810000}"/>
    <cellStyle name="Normal 4 14 6 3" xfId="33274" xr:uid="{00000000-0005-0000-0000-0000C8810000}"/>
    <cellStyle name="Normal 4 14 6 3 2" xfId="33275" xr:uid="{00000000-0005-0000-0000-0000C9810000}"/>
    <cellStyle name="Normal 4 14 6 3 2 2" xfId="33276" xr:uid="{00000000-0005-0000-0000-0000CA810000}"/>
    <cellStyle name="Normal 4 14 6 3 3" xfId="33277" xr:uid="{00000000-0005-0000-0000-0000CB810000}"/>
    <cellStyle name="Normal 4 14 6 4" xfId="33278" xr:uid="{00000000-0005-0000-0000-0000CC810000}"/>
    <cellStyle name="Normal 4 14 6 4 2" xfId="33279" xr:uid="{00000000-0005-0000-0000-0000CD810000}"/>
    <cellStyle name="Normal 4 14 6 4 2 2" xfId="33280" xr:uid="{00000000-0005-0000-0000-0000CE810000}"/>
    <cellStyle name="Normal 4 14 6 4 3" xfId="33281" xr:uid="{00000000-0005-0000-0000-0000CF810000}"/>
    <cellStyle name="Normal 4 14 6 5" xfId="33282" xr:uid="{00000000-0005-0000-0000-0000D0810000}"/>
    <cellStyle name="Normal 4 14 6 5 2" xfId="33283" xr:uid="{00000000-0005-0000-0000-0000D1810000}"/>
    <cellStyle name="Normal 4 14 6 6" xfId="33284" xr:uid="{00000000-0005-0000-0000-0000D2810000}"/>
    <cellStyle name="Normal 4 14 6 6 2" xfId="33285" xr:uid="{00000000-0005-0000-0000-0000D3810000}"/>
    <cellStyle name="Normal 4 14 6 7" xfId="33286" xr:uid="{00000000-0005-0000-0000-0000D4810000}"/>
    <cellStyle name="Normal 4 14 7" xfId="33287" xr:uid="{00000000-0005-0000-0000-0000D5810000}"/>
    <cellStyle name="Normal 4 14 7 2" xfId="33288" xr:uid="{00000000-0005-0000-0000-0000D6810000}"/>
    <cellStyle name="Normal 4 14 7 2 2" xfId="33289" xr:uid="{00000000-0005-0000-0000-0000D7810000}"/>
    <cellStyle name="Normal 4 14 7 3" xfId="33290" xr:uid="{00000000-0005-0000-0000-0000D8810000}"/>
    <cellStyle name="Normal 4 14 7 4" xfId="33291" xr:uid="{00000000-0005-0000-0000-0000D9810000}"/>
    <cellStyle name="Normal 4 14 8" xfId="33292" xr:uid="{00000000-0005-0000-0000-0000DA810000}"/>
    <cellStyle name="Normal 4 14 8 2" xfId="33293" xr:uid="{00000000-0005-0000-0000-0000DB810000}"/>
    <cellStyle name="Normal 4 14 8 2 2" xfId="33294" xr:uid="{00000000-0005-0000-0000-0000DC810000}"/>
    <cellStyle name="Normal 4 14 8 3" xfId="33295" xr:uid="{00000000-0005-0000-0000-0000DD810000}"/>
    <cellStyle name="Normal 4 14 8 4" xfId="33296" xr:uid="{00000000-0005-0000-0000-0000DE810000}"/>
    <cellStyle name="Normal 4 14 9" xfId="33297" xr:uid="{00000000-0005-0000-0000-0000DF810000}"/>
    <cellStyle name="Normal 4 14 9 2" xfId="33298" xr:uid="{00000000-0005-0000-0000-0000E0810000}"/>
    <cellStyle name="Normal 4 14 9 2 2" xfId="33299" xr:uid="{00000000-0005-0000-0000-0000E1810000}"/>
    <cellStyle name="Normal 4 14 9 3" xfId="33300" xr:uid="{00000000-0005-0000-0000-0000E2810000}"/>
    <cellStyle name="Normal 4 15" xfId="33301" xr:uid="{00000000-0005-0000-0000-0000E3810000}"/>
    <cellStyle name="Normal 4 15 10" xfId="33302" xr:uid="{00000000-0005-0000-0000-0000E4810000}"/>
    <cellStyle name="Normal 4 15 10 2" xfId="33303" xr:uid="{00000000-0005-0000-0000-0000E5810000}"/>
    <cellStyle name="Normal 4 15 11" xfId="33304" xr:uid="{00000000-0005-0000-0000-0000E6810000}"/>
    <cellStyle name="Normal 4 15 11 2" xfId="33305" xr:uid="{00000000-0005-0000-0000-0000E7810000}"/>
    <cellStyle name="Normal 4 15 12" xfId="33306" xr:uid="{00000000-0005-0000-0000-0000E8810000}"/>
    <cellStyle name="Normal 4 15 13" xfId="33307" xr:uid="{00000000-0005-0000-0000-0000E9810000}"/>
    <cellStyle name="Normal 4 15 14" xfId="33308" xr:uid="{00000000-0005-0000-0000-0000EA810000}"/>
    <cellStyle name="Normal 4 15 15" xfId="33309" xr:uid="{00000000-0005-0000-0000-0000EB810000}"/>
    <cellStyle name="Normal 4 15 16" xfId="33310" xr:uid="{00000000-0005-0000-0000-0000EC810000}"/>
    <cellStyle name="Normal 4 15 17" xfId="33311" xr:uid="{00000000-0005-0000-0000-0000ED810000}"/>
    <cellStyle name="Normal 4 15 18" xfId="33312" xr:uid="{00000000-0005-0000-0000-0000EE810000}"/>
    <cellStyle name="Normal 4 15 2" xfId="33313" xr:uid="{00000000-0005-0000-0000-0000EF810000}"/>
    <cellStyle name="Normal 4 15 2 10" xfId="33314" xr:uid="{00000000-0005-0000-0000-0000F0810000}"/>
    <cellStyle name="Normal 4 15 2 10 2" xfId="33315" xr:uid="{00000000-0005-0000-0000-0000F1810000}"/>
    <cellStyle name="Normal 4 15 2 11" xfId="33316" xr:uid="{00000000-0005-0000-0000-0000F2810000}"/>
    <cellStyle name="Normal 4 15 2 2" xfId="33317" xr:uid="{00000000-0005-0000-0000-0000F3810000}"/>
    <cellStyle name="Normal 4 15 2 2 2" xfId="33318" xr:uid="{00000000-0005-0000-0000-0000F4810000}"/>
    <cellStyle name="Normal 4 15 2 2 2 2" xfId="33319" xr:uid="{00000000-0005-0000-0000-0000F5810000}"/>
    <cellStyle name="Normal 4 15 2 2 2 2 2" xfId="33320" xr:uid="{00000000-0005-0000-0000-0000F6810000}"/>
    <cellStyle name="Normal 4 15 2 2 2 2 2 2" xfId="33321" xr:uid="{00000000-0005-0000-0000-0000F7810000}"/>
    <cellStyle name="Normal 4 15 2 2 2 2 2 2 2" xfId="33322" xr:uid="{00000000-0005-0000-0000-0000F8810000}"/>
    <cellStyle name="Normal 4 15 2 2 2 2 2 3" xfId="33323" xr:uid="{00000000-0005-0000-0000-0000F9810000}"/>
    <cellStyle name="Normal 4 15 2 2 2 2 2 4" xfId="33324" xr:uid="{00000000-0005-0000-0000-0000FA810000}"/>
    <cellStyle name="Normal 4 15 2 2 2 2 3" xfId="33325" xr:uid="{00000000-0005-0000-0000-0000FB810000}"/>
    <cellStyle name="Normal 4 15 2 2 2 2 3 2" xfId="33326" xr:uid="{00000000-0005-0000-0000-0000FC810000}"/>
    <cellStyle name="Normal 4 15 2 2 2 2 3 2 2" xfId="33327" xr:uid="{00000000-0005-0000-0000-0000FD810000}"/>
    <cellStyle name="Normal 4 15 2 2 2 2 3 3" xfId="33328" xr:uid="{00000000-0005-0000-0000-0000FE810000}"/>
    <cellStyle name="Normal 4 15 2 2 2 2 4" xfId="33329" xr:uid="{00000000-0005-0000-0000-0000FF810000}"/>
    <cellStyle name="Normal 4 15 2 2 2 2 4 2" xfId="33330" xr:uid="{00000000-0005-0000-0000-000000820000}"/>
    <cellStyle name="Normal 4 15 2 2 2 2 4 2 2" xfId="33331" xr:uid="{00000000-0005-0000-0000-000001820000}"/>
    <cellStyle name="Normal 4 15 2 2 2 2 4 3" xfId="33332" xr:uid="{00000000-0005-0000-0000-000002820000}"/>
    <cellStyle name="Normal 4 15 2 2 2 2 5" xfId="33333" xr:uid="{00000000-0005-0000-0000-000003820000}"/>
    <cellStyle name="Normal 4 15 2 2 2 2 5 2" xfId="33334" xr:uid="{00000000-0005-0000-0000-000004820000}"/>
    <cellStyle name="Normal 4 15 2 2 2 2 6" xfId="33335" xr:uid="{00000000-0005-0000-0000-000005820000}"/>
    <cellStyle name="Normal 4 15 2 2 2 2 6 2" xfId="33336" xr:uid="{00000000-0005-0000-0000-000006820000}"/>
    <cellStyle name="Normal 4 15 2 2 2 2 7" xfId="33337" xr:uid="{00000000-0005-0000-0000-000007820000}"/>
    <cellStyle name="Normal 4 15 2 2 2 3" xfId="33338" xr:uid="{00000000-0005-0000-0000-000008820000}"/>
    <cellStyle name="Normal 4 15 2 2 2 3 2" xfId="33339" xr:uid="{00000000-0005-0000-0000-000009820000}"/>
    <cellStyle name="Normal 4 15 2 2 2 3 2 2" xfId="33340" xr:uid="{00000000-0005-0000-0000-00000A820000}"/>
    <cellStyle name="Normal 4 15 2 2 2 3 3" xfId="33341" xr:uid="{00000000-0005-0000-0000-00000B820000}"/>
    <cellStyle name="Normal 4 15 2 2 2 3 4" xfId="33342" xr:uid="{00000000-0005-0000-0000-00000C820000}"/>
    <cellStyle name="Normal 4 15 2 2 2 4" xfId="33343" xr:uid="{00000000-0005-0000-0000-00000D820000}"/>
    <cellStyle name="Normal 4 15 2 2 2 4 2" xfId="33344" xr:uid="{00000000-0005-0000-0000-00000E820000}"/>
    <cellStyle name="Normal 4 15 2 2 2 4 2 2" xfId="33345" xr:uid="{00000000-0005-0000-0000-00000F820000}"/>
    <cellStyle name="Normal 4 15 2 2 2 4 3" xfId="33346" xr:uid="{00000000-0005-0000-0000-000010820000}"/>
    <cellStyle name="Normal 4 15 2 2 2 4 4" xfId="33347" xr:uid="{00000000-0005-0000-0000-000011820000}"/>
    <cellStyle name="Normal 4 15 2 2 2 5" xfId="33348" xr:uid="{00000000-0005-0000-0000-000012820000}"/>
    <cellStyle name="Normal 4 15 2 2 2 5 2" xfId="33349" xr:uid="{00000000-0005-0000-0000-000013820000}"/>
    <cellStyle name="Normal 4 15 2 2 2 5 2 2" xfId="33350" xr:uid="{00000000-0005-0000-0000-000014820000}"/>
    <cellStyle name="Normal 4 15 2 2 2 5 3" xfId="33351" xr:uid="{00000000-0005-0000-0000-000015820000}"/>
    <cellStyle name="Normal 4 15 2 2 2 6" xfId="33352" xr:uid="{00000000-0005-0000-0000-000016820000}"/>
    <cellStyle name="Normal 4 15 2 2 2 6 2" xfId="33353" xr:uid="{00000000-0005-0000-0000-000017820000}"/>
    <cellStyle name="Normal 4 15 2 2 2 7" xfId="33354" xr:uid="{00000000-0005-0000-0000-000018820000}"/>
    <cellStyle name="Normal 4 15 2 2 2 7 2" xfId="33355" xr:uid="{00000000-0005-0000-0000-000019820000}"/>
    <cellStyle name="Normal 4 15 2 2 2 8" xfId="33356" xr:uid="{00000000-0005-0000-0000-00001A820000}"/>
    <cellStyle name="Normal 4 15 2 2 3" xfId="33357" xr:uid="{00000000-0005-0000-0000-00001B820000}"/>
    <cellStyle name="Normal 4 15 2 2 3 2" xfId="33358" xr:uid="{00000000-0005-0000-0000-00001C820000}"/>
    <cellStyle name="Normal 4 15 2 2 3 2 2" xfId="33359" xr:uid="{00000000-0005-0000-0000-00001D820000}"/>
    <cellStyle name="Normal 4 15 2 2 3 2 2 2" xfId="33360" xr:uid="{00000000-0005-0000-0000-00001E820000}"/>
    <cellStyle name="Normal 4 15 2 2 3 2 3" xfId="33361" xr:uid="{00000000-0005-0000-0000-00001F820000}"/>
    <cellStyle name="Normal 4 15 2 2 3 2 4" xfId="33362" xr:uid="{00000000-0005-0000-0000-000020820000}"/>
    <cellStyle name="Normal 4 15 2 2 3 3" xfId="33363" xr:uid="{00000000-0005-0000-0000-000021820000}"/>
    <cellStyle name="Normal 4 15 2 2 3 3 2" xfId="33364" xr:uid="{00000000-0005-0000-0000-000022820000}"/>
    <cellStyle name="Normal 4 15 2 2 3 3 2 2" xfId="33365" xr:uid="{00000000-0005-0000-0000-000023820000}"/>
    <cellStyle name="Normal 4 15 2 2 3 3 3" xfId="33366" xr:uid="{00000000-0005-0000-0000-000024820000}"/>
    <cellStyle name="Normal 4 15 2 2 3 4" xfId="33367" xr:uid="{00000000-0005-0000-0000-000025820000}"/>
    <cellStyle name="Normal 4 15 2 2 3 4 2" xfId="33368" xr:uid="{00000000-0005-0000-0000-000026820000}"/>
    <cellStyle name="Normal 4 15 2 2 3 4 2 2" xfId="33369" xr:uid="{00000000-0005-0000-0000-000027820000}"/>
    <cellStyle name="Normal 4 15 2 2 3 4 3" xfId="33370" xr:uid="{00000000-0005-0000-0000-000028820000}"/>
    <cellStyle name="Normal 4 15 2 2 3 5" xfId="33371" xr:uid="{00000000-0005-0000-0000-000029820000}"/>
    <cellStyle name="Normal 4 15 2 2 3 5 2" xfId="33372" xr:uid="{00000000-0005-0000-0000-00002A820000}"/>
    <cellStyle name="Normal 4 15 2 2 3 6" xfId="33373" xr:uid="{00000000-0005-0000-0000-00002B820000}"/>
    <cellStyle name="Normal 4 15 2 2 3 6 2" xfId="33374" xr:uid="{00000000-0005-0000-0000-00002C820000}"/>
    <cellStyle name="Normal 4 15 2 2 3 7" xfId="33375" xr:uid="{00000000-0005-0000-0000-00002D820000}"/>
    <cellStyle name="Normal 4 15 2 2 4" xfId="33376" xr:uid="{00000000-0005-0000-0000-00002E820000}"/>
    <cellStyle name="Normal 4 15 2 2 4 2" xfId="33377" xr:uid="{00000000-0005-0000-0000-00002F820000}"/>
    <cellStyle name="Normal 4 15 2 2 4 2 2" xfId="33378" xr:uid="{00000000-0005-0000-0000-000030820000}"/>
    <cellStyle name="Normal 4 15 2 2 4 3" xfId="33379" xr:uid="{00000000-0005-0000-0000-000031820000}"/>
    <cellStyle name="Normal 4 15 2 2 4 4" xfId="33380" xr:uid="{00000000-0005-0000-0000-000032820000}"/>
    <cellStyle name="Normal 4 15 2 2 5" xfId="33381" xr:uid="{00000000-0005-0000-0000-000033820000}"/>
    <cellStyle name="Normal 4 15 2 2 5 2" xfId="33382" xr:uid="{00000000-0005-0000-0000-000034820000}"/>
    <cellStyle name="Normal 4 15 2 2 5 2 2" xfId="33383" xr:uid="{00000000-0005-0000-0000-000035820000}"/>
    <cellStyle name="Normal 4 15 2 2 5 3" xfId="33384" xr:uid="{00000000-0005-0000-0000-000036820000}"/>
    <cellStyle name="Normal 4 15 2 2 5 4" xfId="33385" xr:uid="{00000000-0005-0000-0000-000037820000}"/>
    <cellStyle name="Normal 4 15 2 2 6" xfId="33386" xr:uid="{00000000-0005-0000-0000-000038820000}"/>
    <cellStyle name="Normal 4 15 2 2 6 2" xfId="33387" xr:uid="{00000000-0005-0000-0000-000039820000}"/>
    <cellStyle name="Normal 4 15 2 2 6 2 2" xfId="33388" xr:uid="{00000000-0005-0000-0000-00003A820000}"/>
    <cellStyle name="Normal 4 15 2 2 6 3" xfId="33389" xr:uid="{00000000-0005-0000-0000-00003B820000}"/>
    <cellStyle name="Normal 4 15 2 2 7" xfId="33390" xr:uid="{00000000-0005-0000-0000-00003C820000}"/>
    <cellStyle name="Normal 4 15 2 2 7 2" xfId="33391" xr:uid="{00000000-0005-0000-0000-00003D820000}"/>
    <cellStyle name="Normal 4 15 2 2 8" xfId="33392" xr:uid="{00000000-0005-0000-0000-00003E820000}"/>
    <cellStyle name="Normal 4 15 2 2 8 2" xfId="33393" xr:uid="{00000000-0005-0000-0000-00003F820000}"/>
    <cellStyle name="Normal 4 15 2 2 9" xfId="33394" xr:uid="{00000000-0005-0000-0000-000040820000}"/>
    <cellStyle name="Normal 4 15 2 3" xfId="33395" xr:uid="{00000000-0005-0000-0000-000041820000}"/>
    <cellStyle name="Normal 4 15 2 3 2" xfId="33396" xr:uid="{00000000-0005-0000-0000-000042820000}"/>
    <cellStyle name="Normal 4 15 2 3 2 2" xfId="33397" xr:uid="{00000000-0005-0000-0000-000043820000}"/>
    <cellStyle name="Normal 4 15 2 3 2 2 2" xfId="33398" xr:uid="{00000000-0005-0000-0000-000044820000}"/>
    <cellStyle name="Normal 4 15 2 3 2 2 2 2" xfId="33399" xr:uid="{00000000-0005-0000-0000-000045820000}"/>
    <cellStyle name="Normal 4 15 2 3 2 2 3" xfId="33400" xr:uid="{00000000-0005-0000-0000-000046820000}"/>
    <cellStyle name="Normal 4 15 2 3 2 2 4" xfId="33401" xr:uid="{00000000-0005-0000-0000-000047820000}"/>
    <cellStyle name="Normal 4 15 2 3 2 3" xfId="33402" xr:uid="{00000000-0005-0000-0000-000048820000}"/>
    <cellStyle name="Normal 4 15 2 3 2 3 2" xfId="33403" xr:uid="{00000000-0005-0000-0000-000049820000}"/>
    <cellStyle name="Normal 4 15 2 3 2 3 2 2" xfId="33404" xr:uid="{00000000-0005-0000-0000-00004A820000}"/>
    <cellStyle name="Normal 4 15 2 3 2 3 3" xfId="33405" xr:uid="{00000000-0005-0000-0000-00004B820000}"/>
    <cellStyle name="Normal 4 15 2 3 2 4" xfId="33406" xr:uid="{00000000-0005-0000-0000-00004C820000}"/>
    <cellStyle name="Normal 4 15 2 3 2 4 2" xfId="33407" xr:uid="{00000000-0005-0000-0000-00004D820000}"/>
    <cellStyle name="Normal 4 15 2 3 2 4 2 2" xfId="33408" xr:uid="{00000000-0005-0000-0000-00004E820000}"/>
    <cellStyle name="Normal 4 15 2 3 2 4 3" xfId="33409" xr:uid="{00000000-0005-0000-0000-00004F820000}"/>
    <cellStyle name="Normal 4 15 2 3 2 5" xfId="33410" xr:uid="{00000000-0005-0000-0000-000050820000}"/>
    <cellStyle name="Normal 4 15 2 3 2 5 2" xfId="33411" xr:uid="{00000000-0005-0000-0000-000051820000}"/>
    <cellStyle name="Normal 4 15 2 3 2 6" xfId="33412" xr:uid="{00000000-0005-0000-0000-000052820000}"/>
    <cellStyle name="Normal 4 15 2 3 2 6 2" xfId="33413" xr:uid="{00000000-0005-0000-0000-000053820000}"/>
    <cellStyle name="Normal 4 15 2 3 2 7" xfId="33414" xr:uid="{00000000-0005-0000-0000-000054820000}"/>
    <cellStyle name="Normal 4 15 2 3 3" xfId="33415" xr:uid="{00000000-0005-0000-0000-000055820000}"/>
    <cellStyle name="Normal 4 15 2 3 3 2" xfId="33416" xr:uid="{00000000-0005-0000-0000-000056820000}"/>
    <cellStyle name="Normal 4 15 2 3 3 2 2" xfId="33417" xr:uid="{00000000-0005-0000-0000-000057820000}"/>
    <cellStyle name="Normal 4 15 2 3 3 3" xfId="33418" xr:uid="{00000000-0005-0000-0000-000058820000}"/>
    <cellStyle name="Normal 4 15 2 3 3 4" xfId="33419" xr:uid="{00000000-0005-0000-0000-000059820000}"/>
    <cellStyle name="Normal 4 15 2 3 4" xfId="33420" xr:uid="{00000000-0005-0000-0000-00005A820000}"/>
    <cellStyle name="Normal 4 15 2 3 4 2" xfId="33421" xr:uid="{00000000-0005-0000-0000-00005B820000}"/>
    <cellStyle name="Normal 4 15 2 3 4 2 2" xfId="33422" xr:uid="{00000000-0005-0000-0000-00005C820000}"/>
    <cellStyle name="Normal 4 15 2 3 4 3" xfId="33423" xr:uid="{00000000-0005-0000-0000-00005D820000}"/>
    <cellStyle name="Normal 4 15 2 3 4 4" xfId="33424" xr:uid="{00000000-0005-0000-0000-00005E820000}"/>
    <cellStyle name="Normal 4 15 2 3 5" xfId="33425" xr:uid="{00000000-0005-0000-0000-00005F820000}"/>
    <cellStyle name="Normal 4 15 2 3 5 2" xfId="33426" xr:uid="{00000000-0005-0000-0000-000060820000}"/>
    <cellStyle name="Normal 4 15 2 3 5 2 2" xfId="33427" xr:uid="{00000000-0005-0000-0000-000061820000}"/>
    <cellStyle name="Normal 4 15 2 3 5 3" xfId="33428" xr:uid="{00000000-0005-0000-0000-000062820000}"/>
    <cellStyle name="Normal 4 15 2 3 6" xfId="33429" xr:uid="{00000000-0005-0000-0000-000063820000}"/>
    <cellStyle name="Normal 4 15 2 3 6 2" xfId="33430" xr:uid="{00000000-0005-0000-0000-000064820000}"/>
    <cellStyle name="Normal 4 15 2 3 7" xfId="33431" xr:uid="{00000000-0005-0000-0000-000065820000}"/>
    <cellStyle name="Normal 4 15 2 3 7 2" xfId="33432" xr:uid="{00000000-0005-0000-0000-000066820000}"/>
    <cellStyle name="Normal 4 15 2 3 8" xfId="33433" xr:uid="{00000000-0005-0000-0000-000067820000}"/>
    <cellStyle name="Normal 4 15 2 4" xfId="33434" xr:uid="{00000000-0005-0000-0000-000068820000}"/>
    <cellStyle name="Normal 4 15 2 4 2" xfId="33435" xr:uid="{00000000-0005-0000-0000-000069820000}"/>
    <cellStyle name="Normal 4 15 2 4 2 2" xfId="33436" xr:uid="{00000000-0005-0000-0000-00006A820000}"/>
    <cellStyle name="Normal 4 15 2 4 2 2 2" xfId="33437" xr:uid="{00000000-0005-0000-0000-00006B820000}"/>
    <cellStyle name="Normal 4 15 2 4 2 2 2 2" xfId="33438" xr:uid="{00000000-0005-0000-0000-00006C820000}"/>
    <cellStyle name="Normal 4 15 2 4 2 2 3" xfId="33439" xr:uid="{00000000-0005-0000-0000-00006D820000}"/>
    <cellStyle name="Normal 4 15 2 4 2 2 4" xfId="33440" xr:uid="{00000000-0005-0000-0000-00006E820000}"/>
    <cellStyle name="Normal 4 15 2 4 2 3" xfId="33441" xr:uid="{00000000-0005-0000-0000-00006F820000}"/>
    <cellStyle name="Normal 4 15 2 4 2 3 2" xfId="33442" xr:uid="{00000000-0005-0000-0000-000070820000}"/>
    <cellStyle name="Normal 4 15 2 4 2 3 2 2" xfId="33443" xr:uid="{00000000-0005-0000-0000-000071820000}"/>
    <cellStyle name="Normal 4 15 2 4 2 3 3" xfId="33444" xr:uid="{00000000-0005-0000-0000-000072820000}"/>
    <cellStyle name="Normal 4 15 2 4 2 4" xfId="33445" xr:uid="{00000000-0005-0000-0000-000073820000}"/>
    <cellStyle name="Normal 4 15 2 4 2 4 2" xfId="33446" xr:uid="{00000000-0005-0000-0000-000074820000}"/>
    <cellStyle name="Normal 4 15 2 4 2 4 2 2" xfId="33447" xr:uid="{00000000-0005-0000-0000-000075820000}"/>
    <cellStyle name="Normal 4 15 2 4 2 4 3" xfId="33448" xr:uid="{00000000-0005-0000-0000-000076820000}"/>
    <cellStyle name="Normal 4 15 2 4 2 5" xfId="33449" xr:uid="{00000000-0005-0000-0000-000077820000}"/>
    <cellStyle name="Normal 4 15 2 4 2 5 2" xfId="33450" xr:uid="{00000000-0005-0000-0000-000078820000}"/>
    <cellStyle name="Normal 4 15 2 4 2 6" xfId="33451" xr:uid="{00000000-0005-0000-0000-000079820000}"/>
    <cellStyle name="Normal 4 15 2 4 2 6 2" xfId="33452" xr:uid="{00000000-0005-0000-0000-00007A820000}"/>
    <cellStyle name="Normal 4 15 2 4 2 7" xfId="33453" xr:uid="{00000000-0005-0000-0000-00007B820000}"/>
    <cellStyle name="Normal 4 15 2 4 3" xfId="33454" xr:uid="{00000000-0005-0000-0000-00007C820000}"/>
    <cellStyle name="Normal 4 15 2 4 3 2" xfId="33455" xr:uid="{00000000-0005-0000-0000-00007D820000}"/>
    <cellStyle name="Normal 4 15 2 4 3 2 2" xfId="33456" xr:uid="{00000000-0005-0000-0000-00007E820000}"/>
    <cellStyle name="Normal 4 15 2 4 3 3" xfId="33457" xr:uid="{00000000-0005-0000-0000-00007F820000}"/>
    <cellStyle name="Normal 4 15 2 4 3 4" xfId="33458" xr:uid="{00000000-0005-0000-0000-000080820000}"/>
    <cellStyle name="Normal 4 15 2 4 4" xfId="33459" xr:uid="{00000000-0005-0000-0000-000081820000}"/>
    <cellStyle name="Normal 4 15 2 4 4 2" xfId="33460" xr:uid="{00000000-0005-0000-0000-000082820000}"/>
    <cellStyle name="Normal 4 15 2 4 4 2 2" xfId="33461" xr:uid="{00000000-0005-0000-0000-000083820000}"/>
    <cellStyle name="Normal 4 15 2 4 4 3" xfId="33462" xr:uid="{00000000-0005-0000-0000-000084820000}"/>
    <cellStyle name="Normal 4 15 2 4 4 4" xfId="33463" xr:uid="{00000000-0005-0000-0000-000085820000}"/>
    <cellStyle name="Normal 4 15 2 4 5" xfId="33464" xr:uid="{00000000-0005-0000-0000-000086820000}"/>
    <cellStyle name="Normal 4 15 2 4 5 2" xfId="33465" xr:uid="{00000000-0005-0000-0000-000087820000}"/>
    <cellStyle name="Normal 4 15 2 4 5 2 2" xfId="33466" xr:uid="{00000000-0005-0000-0000-000088820000}"/>
    <cellStyle name="Normal 4 15 2 4 5 3" xfId="33467" xr:uid="{00000000-0005-0000-0000-000089820000}"/>
    <cellStyle name="Normal 4 15 2 4 6" xfId="33468" xr:uid="{00000000-0005-0000-0000-00008A820000}"/>
    <cellStyle name="Normal 4 15 2 4 6 2" xfId="33469" xr:uid="{00000000-0005-0000-0000-00008B820000}"/>
    <cellStyle name="Normal 4 15 2 4 7" xfId="33470" xr:uid="{00000000-0005-0000-0000-00008C820000}"/>
    <cellStyle name="Normal 4 15 2 4 7 2" xfId="33471" xr:uid="{00000000-0005-0000-0000-00008D820000}"/>
    <cellStyle name="Normal 4 15 2 4 8" xfId="33472" xr:uid="{00000000-0005-0000-0000-00008E820000}"/>
    <cellStyle name="Normal 4 15 2 5" xfId="33473" xr:uid="{00000000-0005-0000-0000-00008F820000}"/>
    <cellStyle name="Normal 4 15 2 5 2" xfId="33474" xr:uid="{00000000-0005-0000-0000-000090820000}"/>
    <cellStyle name="Normal 4 15 2 5 2 2" xfId="33475" xr:uid="{00000000-0005-0000-0000-000091820000}"/>
    <cellStyle name="Normal 4 15 2 5 2 2 2" xfId="33476" xr:uid="{00000000-0005-0000-0000-000092820000}"/>
    <cellStyle name="Normal 4 15 2 5 2 3" xfId="33477" xr:uid="{00000000-0005-0000-0000-000093820000}"/>
    <cellStyle name="Normal 4 15 2 5 2 4" xfId="33478" xr:uid="{00000000-0005-0000-0000-000094820000}"/>
    <cellStyle name="Normal 4 15 2 5 3" xfId="33479" xr:uid="{00000000-0005-0000-0000-000095820000}"/>
    <cellStyle name="Normal 4 15 2 5 3 2" xfId="33480" xr:uid="{00000000-0005-0000-0000-000096820000}"/>
    <cellStyle name="Normal 4 15 2 5 3 2 2" xfId="33481" xr:uid="{00000000-0005-0000-0000-000097820000}"/>
    <cellStyle name="Normal 4 15 2 5 3 3" xfId="33482" xr:uid="{00000000-0005-0000-0000-000098820000}"/>
    <cellStyle name="Normal 4 15 2 5 4" xfId="33483" xr:uid="{00000000-0005-0000-0000-000099820000}"/>
    <cellStyle name="Normal 4 15 2 5 4 2" xfId="33484" xr:uid="{00000000-0005-0000-0000-00009A820000}"/>
    <cellStyle name="Normal 4 15 2 5 4 2 2" xfId="33485" xr:uid="{00000000-0005-0000-0000-00009B820000}"/>
    <cellStyle name="Normal 4 15 2 5 4 3" xfId="33486" xr:uid="{00000000-0005-0000-0000-00009C820000}"/>
    <cellStyle name="Normal 4 15 2 5 5" xfId="33487" xr:uid="{00000000-0005-0000-0000-00009D820000}"/>
    <cellStyle name="Normal 4 15 2 5 5 2" xfId="33488" xr:uid="{00000000-0005-0000-0000-00009E820000}"/>
    <cellStyle name="Normal 4 15 2 5 6" xfId="33489" xr:uid="{00000000-0005-0000-0000-00009F820000}"/>
    <cellStyle name="Normal 4 15 2 5 6 2" xfId="33490" xr:uid="{00000000-0005-0000-0000-0000A0820000}"/>
    <cellStyle name="Normal 4 15 2 5 7" xfId="33491" xr:uid="{00000000-0005-0000-0000-0000A1820000}"/>
    <cellStyle name="Normal 4 15 2 6" xfId="33492" xr:uid="{00000000-0005-0000-0000-0000A2820000}"/>
    <cellStyle name="Normal 4 15 2 6 2" xfId="33493" xr:uid="{00000000-0005-0000-0000-0000A3820000}"/>
    <cellStyle name="Normal 4 15 2 6 2 2" xfId="33494" xr:uid="{00000000-0005-0000-0000-0000A4820000}"/>
    <cellStyle name="Normal 4 15 2 6 3" xfId="33495" xr:uid="{00000000-0005-0000-0000-0000A5820000}"/>
    <cellStyle name="Normal 4 15 2 6 4" xfId="33496" xr:uid="{00000000-0005-0000-0000-0000A6820000}"/>
    <cellStyle name="Normal 4 15 2 7" xfId="33497" xr:uid="{00000000-0005-0000-0000-0000A7820000}"/>
    <cellStyle name="Normal 4 15 2 7 2" xfId="33498" xr:uid="{00000000-0005-0000-0000-0000A8820000}"/>
    <cellStyle name="Normal 4 15 2 7 2 2" xfId="33499" xr:uid="{00000000-0005-0000-0000-0000A9820000}"/>
    <cellStyle name="Normal 4 15 2 7 3" xfId="33500" xr:uid="{00000000-0005-0000-0000-0000AA820000}"/>
    <cellStyle name="Normal 4 15 2 7 4" xfId="33501" xr:uid="{00000000-0005-0000-0000-0000AB820000}"/>
    <cellStyle name="Normal 4 15 2 8" xfId="33502" xr:uid="{00000000-0005-0000-0000-0000AC820000}"/>
    <cellStyle name="Normal 4 15 2 8 2" xfId="33503" xr:uid="{00000000-0005-0000-0000-0000AD820000}"/>
    <cellStyle name="Normal 4 15 2 8 2 2" xfId="33504" xr:uid="{00000000-0005-0000-0000-0000AE820000}"/>
    <cellStyle name="Normal 4 15 2 8 3" xfId="33505" xr:uid="{00000000-0005-0000-0000-0000AF820000}"/>
    <cellStyle name="Normal 4 15 2 9" xfId="33506" xr:uid="{00000000-0005-0000-0000-0000B0820000}"/>
    <cellStyle name="Normal 4 15 2 9 2" xfId="33507" xr:uid="{00000000-0005-0000-0000-0000B1820000}"/>
    <cellStyle name="Normal 4 15 3" xfId="33508" xr:uid="{00000000-0005-0000-0000-0000B2820000}"/>
    <cellStyle name="Normal 4 15 3 10" xfId="33509" xr:uid="{00000000-0005-0000-0000-0000B3820000}"/>
    <cellStyle name="Normal 4 15 3 2" xfId="33510" xr:uid="{00000000-0005-0000-0000-0000B4820000}"/>
    <cellStyle name="Normal 4 15 3 2 2" xfId="33511" xr:uid="{00000000-0005-0000-0000-0000B5820000}"/>
    <cellStyle name="Normal 4 15 3 2 2 2" xfId="33512" xr:uid="{00000000-0005-0000-0000-0000B6820000}"/>
    <cellStyle name="Normal 4 15 3 2 2 2 2" xfId="33513" xr:uid="{00000000-0005-0000-0000-0000B7820000}"/>
    <cellStyle name="Normal 4 15 3 2 2 2 2 2" xfId="33514" xr:uid="{00000000-0005-0000-0000-0000B8820000}"/>
    <cellStyle name="Normal 4 15 3 2 2 2 3" xfId="33515" xr:uid="{00000000-0005-0000-0000-0000B9820000}"/>
    <cellStyle name="Normal 4 15 3 2 2 2 4" xfId="33516" xr:uid="{00000000-0005-0000-0000-0000BA820000}"/>
    <cellStyle name="Normal 4 15 3 2 2 3" xfId="33517" xr:uid="{00000000-0005-0000-0000-0000BB820000}"/>
    <cellStyle name="Normal 4 15 3 2 2 3 2" xfId="33518" xr:uid="{00000000-0005-0000-0000-0000BC820000}"/>
    <cellStyle name="Normal 4 15 3 2 2 3 2 2" xfId="33519" xr:uid="{00000000-0005-0000-0000-0000BD820000}"/>
    <cellStyle name="Normal 4 15 3 2 2 3 3" xfId="33520" xr:uid="{00000000-0005-0000-0000-0000BE820000}"/>
    <cellStyle name="Normal 4 15 3 2 2 4" xfId="33521" xr:uid="{00000000-0005-0000-0000-0000BF820000}"/>
    <cellStyle name="Normal 4 15 3 2 2 4 2" xfId="33522" xr:uid="{00000000-0005-0000-0000-0000C0820000}"/>
    <cellStyle name="Normal 4 15 3 2 2 4 2 2" xfId="33523" xr:uid="{00000000-0005-0000-0000-0000C1820000}"/>
    <cellStyle name="Normal 4 15 3 2 2 4 3" xfId="33524" xr:uid="{00000000-0005-0000-0000-0000C2820000}"/>
    <cellStyle name="Normal 4 15 3 2 2 5" xfId="33525" xr:uid="{00000000-0005-0000-0000-0000C3820000}"/>
    <cellStyle name="Normal 4 15 3 2 2 5 2" xfId="33526" xr:uid="{00000000-0005-0000-0000-0000C4820000}"/>
    <cellStyle name="Normal 4 15 3 2 2 6" xfId="33527" xr:uid="{00000000-0005-0000-0000-0000C5820000}"/>
    <cellStyle name="Normal 4 15 3 2 2 6 2" xfId="33528" xr:uid="{00000000-0005-0000-0000-0000C6820000}"/>
    <cellStyle name="Normal 4 15 3 2 2 7" xfId="33529" xr:uid="{00000000-0005-0000-0000-0000C7820000}"/>
    <cellStyle name="Normal 4 15 3 2 3" xfId="33530" xr:uid="{00000000-0005-0000-0000-0000C8820000}"/>
    <cellStyle name="Normal 4 15 3 2 3 2" xfId="33531" xr:uid="{00000000-0005-0000-0000-0000C9820000}"/>
    <cellStyle name="Normal 4 15 3 2 3 2 2" xfId="33532" xr:uid="{00000000-0005-0000-0000-0000CA820000}"/>
    <cellStyle name="Normal 4 15 3 2 3 3" xfId="33533" xr:uid="{00000000-0005-0000-0000-0000CB820000}"/>
    <cellStyle name="Normal 4 15 3 2 3 4" xfId="33534" xr:uid="{00000000-0005-0000-0000-0000CC820000}"/>
    <cellStyle name="Normal 4 15 3 2 4" xfId="33535" xr:uid="{00000000-0005-0000-0000-0000CD820000}"/>
    <cellStyle name="Normal 4 15 3 2 4 2" xfId="33536" xr:uid="{00000000-0005-0000-0000-0000CE820000}"/>
    <cellStyle name="Normal 4 15 3 2 4 2 2" xfId="33537" xr:uid="{00000000-0005-0000-0000-0000CF820000}"/>
    <cellStyle name="Normal 4 15 3 2 4 3" xfId="33538" xr:uid="{00000000-0005-0000-0000-0000D0820000}"/>
    <cellStyle name="Normal 4 15 3 2 4 4" xfId="33539" xr:uid="{00000000-0005-0000-0000-0000D1820000}"/>
    <cellStyle name="Normal 4 15 3 2 5" xfId="33540" xr:uid="{00000000-0005-0000-0000-0000D2820000}"/>
    <cellStyle name="Normal 4 15 3 2 5 2" xfId="33541" xr:uid="{00000000-0005-0000-0000-0000D3820000}"/>
    <cellStyle name="Normal 4 15 3 2 5 2 2" xfId="33542" xr:uid="{00000000-0005-0000-0000-0000D4820000}"/>
    <cellStyle name="Normal 4 15 3 2 5 3" xfId="33543" xr:uid="{00000000-0005-0000-0000-0000D5820000}"/>
    <cellStyle name="Normal 4 15 3 2 6" xfId="33544" xr:uid="{00000000-0005-0000-0000-0000D6820000}"/>
    <cellStyle name="Normal 4 15 3 2 6 2" xfId="33545" xr:uid="{00000000-0005-0000-0000-0000D7820000}"/>
    <cellStyle name="Normal 4 15 3 2 7" xfId="33546" xr:uid="{00000000-0005-0000-0000-0000D8820000}"/>
    <cellStyle name="Normal 4 15 3 2 7 2" xfId="33547" xr:uid="{00000000-0005-0000-0000-0000D9820000}"/>
    <cellStyle name="Normal 4 15 3 2 8" xfId="33548" xr:uid="{00000000-0005-0000-0000-0000DA820000}"/>
    <cellStyle name="Normal 4 15 3 3" xfId="33549" xr:uid="{00000000-0005-0000-0000-0000DB820000}"/>
    <cellStyle name="Normal 4 15 3 3 2" xfId="33550" xr:uid="{00000000-0005-0000-0000-0000DC820000}"/>
    <cellStyle name="Normal 4 15 3 3 2 2" xfId="33551" xr:uid="{00000000-0005-0000-0000-0000DD820000}"/>
    <cellStyle name="Normal 4 15 3 3 2 2 2" xfId="33552" xr:uid="{00000000-0005-0000-0000-0000DE820000}"/>
    <cellStyle name="Normal 4 15 3 3 2 2 2 2" xfId="33553" xr:uid="{00000000-0005-0000-0000-0000DF820000}"/>
    <cellStyle name="Normal 4 15 3 3 2 2 3" xfId="33554" xr:uid="{00000000-0005-0000-0000-0000E0820000}"/>
    <cellStyle name="Normal 4 15 3 3 2 2 4" xfId="33555" xr:uid="{00000000-0005-0000-0000-0000E1820000}"/>
    <cellStyle name="Normal 4 15 3 3 2 3" xfId="33556" xr:uid="{00000000-0005-0000-0000-0000E2820000}"/>
    <cellStyle name="Normal 4 15 3 3 2 3 2" xfId="33557" xr:uid="{00000000-0005-0000-0000-0000E3820000}"/>
    <cellStyle name="Normal 4 15 3 3 2 3 2 2" xfId="33558" xr:uid="{00000000-0005-0000-0000-0000E4820000}"/>
    <cellStyle name="Normal 4 15 3 3 2 3 3" xfId="33559" xr:uid="{00000000-0005-0000-0000-0000E5820000}"/>
    <cellStyle name="Normal 4 15 3 3 2 4" xfId="33560" xr:uid="{00000000-0005-0000-0000-0000E6820000}"/>
    <cellStyle name="Normal 4 15 3 3 2 4 2" xfId="33561" xr:uid="{00000000-0005-0000-0000-0000E7820000}"/>
    <cellStyle name="Normal 4 15 3 3 2 4 2 2" xfId="33562" xr:uid="{00000000-0005-0000-0000-0000E8820000}"/>
    <cellStyle name="Normal 4 15 3 3 2 4 3" xfId="33563" xr:uid="{00000000-0005-0000-0000-0000E9820000}"/>
    <cellStyle name="Normal 4 15 3 3 2 5" xfId="33564" xr:uid="{00000000-0005-0000-0000-0000EA820000}"/>
    <cellStyle name="Normal 4 15 3 3 2 5 2" xfId="33565" xr:uid="{00000000-0005-0000-0000-0000EB820000}"/>
    <cellStyle name="Normal 4 15 3 3 2 6" xfId="33566" xr:uid="{00000000-0005-0000-0000-0000EC820000}"/>
    <cellStyle name="Normal 4 15 3 3 2 6 2" xfId="33567" xr:uid="{00000000-0005-0000-0000-0000ED820000}"/>
    <cellStyle name="Normal 4 15 3 3 2 7" xfId="33568" xr:uid="{00000000-0005-0000-0000-0000EE820000}"/>
    <cellStyle name="Normal 4 15 3 3 3" xfId="33569" xr:uid="{00000000-0005-0000-0000-0000EF820000}"/>
    <cellStyle name="Normal 4 15 3 3 3 2" xfId="33570" xr:uid="{00000000-0005-0000-0000-0000F0820000}"/>
    <cellStyle name="Normal 4 15 3 3 3 2 2" xfId="33571" xr:uid="{00000000-0005-0000-0000-0000F1820000}"/>
    <cellStyle name="Normal 4 15 3 3 3 3" xfId="33572" xr:uid="{00000000-0005-0000-0000-0000F2820000}"/>
    <cellStyle name="Normal 4 15 3 3 3 4" xfId="33573" xr:uid="{00000000-0005-0000-0000-0000F3820000}"/>
    <cellStyle name="Normal 4 15 3 3 4" xfId="33574" xr:uid="{00000000-0005-0000-0000-0000F4820000}"/>
    <cellStyle name="Normal 4 15 3 3 4 2" xfId="33575" xr:uid="{00000000-0005-0000-0000-0000F5820000}"/>
    <cellStyle name="Normal 4 15 3 3 4 2 2" xfId="33576" xr:uid="{00000000-0005-0000-0000-0000F6820000}"/>
    <cellStyle name="Normal 4 15 3 3 4 3" xfId="33577" xr:uid="{00000000-0005-0000-0000-0000F7820000}"/>
    <cellStyle name="Normal 4 15 3 3 4 4" xfId="33578" xr:uid="{00000000-0005-0000-0000-0000F8820000}"/>
    <cellStyle name="Normal 4 15 3 3 5" xfId="33579" xr:uid="{00000000-0005-0000-0000-0000F9820000}"/>
    <cellStyle name="Normal 4 15 3 3 5 2" xfId="33580" xr:uid="{00000000-0005-0000-0000-0000FA820000}"/>
    <cellStyle name="Normal 4 15 3 3 5 2 2" xfId="33581" xr:uid="{00000000-0005-0000-0000-0000FB820000}"/>
    <cellStyle name="Normal 4 15 3 3 5 3" xfId="33582" xr:uid="{00000000-0005-0000-0000-0000FC820000}"/>
    <cellStyle name="Normal 4 15 3 3 6" xfId="33583" xr:uid="{00000000-0005-0000-0000-0000FD820000}"/>
    <cellStyle name="Normal 4 15 3 3 6 2" xfId="33584" xr:uid="{00000000-0005-0000-0000-0000FE820000}"/>
    <cellStyle name="Normal 4 15 3 3 7" xfId="33585" xr:uid="{00000000-0005-0000-0000-0000FF820000}"/>
    <cellStyle name="Normal 4 15 3 3 7 2" xfId="33586" xr:uid="{00000000-0005-0000-0000-000000830000}"/>
    <cellStyle name="Normal 4 15 3 3 8" xfId="33587" xr:uid="{00000000-0005-0000-0000-000001830000}"/>
    <cellStyle name="Normal 4 15 3 4" xfId="33588" xr:uid="{00000000-0005-0000-0000-000002830000}"/>
    <cellStyle name="Normal 4 15 3 4 2" xfId="33589" xr:uid="{00000000-0005-0000-0000-000003830000}"/>
    <cellStyle name="Normal 4 15 3 4 2 2" xfId="33590" xr:uid="{00000000-0005-0000-0000-000004830000}"/>
    <cellStyle name="Normal 4 15 3 4 2 2 2" xfId="33591" xr:uid="{00000000-0005-0000-0000-000005830000}"/>
    <cellStyle name="Normal 4 15 3 4 2 3" xfId="33592" xr:uid="{00000000-0005-0000-0000-000006830000}"/>
    <cellStyle name="Normal 4 15 3 4 2 4" xfId="33593" xr:uid="{00000000-0005-0000-0000-000007830000}"/>
    <cellStyle name="Normal 4 15 3 4 3" xfId="33594" xr:uid="{00000000-0005-0000-0000-000008830000}"/>
    <cellStyle name="Normal 4 15 3 4 3 2" xfId="33595" xr:uid="{00000000-0005-0000-0000-000009830000}"/>
    <cellStyle name="Normal 4 15 3 4 3 2 2" xfId="33596" xr:uid="{00000000-0005-0000-0000-00000A830000}"/>
    <cellStyle name="Normal 4 15 3 4 3 3" xfId="33597" xr:uid="{00000000-0005-0000-0000-00000B830000}"/>
    <cellStyle name="Normal 4 15 3 4 4" xfId="33598" xr:uid="{00000000-0005-0000-0000-00000C830000}"/>
    <cellStyle name="Normal 4 15 3 4 4 2" xfId="33599" xr:uid="{00000000-0005-0000-0000-00000D830000}"/>
    <cellStyle name="Normal 4 15 3 4 4 2 2" xfId="33600" xr:uid="{00000000-0005-0000-0000-00000E830000}"/>
    <cellStyle name="Normal 4 15 3 4 4 3" xfId="33601" xr:uid="{00000000-0005-0000-0000-00000F830000}"/>
    <cellStyle name="Normal 4 15 3 4 5" xfId="33602" xr:uid="{00000000-0005-0000-0000-000010830000}"/>
    <cellStyle name="Normal 4 15 3 4 5 2" xfId="33603" xr:uid="{00000000-0005-0000-0000-000011830000}"/>
    <cellStyle name="Normal 4 15 3 4 6" xfId="33604" xr:uid="{00000000-0005-0000-0000-000012830000}"/>
    <cellStyle name="Normal 4 15 3 4 6 2" xfId="33605" xr:uid="{00000000-0005-0000-0000-000013830000}"/>
    <cellStyle name="Normal 4 15 3 4 7" xfId="33606" xr:uid="{00000000-0005-0000-0000-000014830000}"/>
    <cellStyle name="Normal 4 15 3 5" xfId="33607" xr:uid="{00000000-0005-0000-0000-000015830000}"/>
    <cellStyle name="Normal 4 15 3 5 2" xfId="33608" xr:uid="{00000000-0005-0000-0000-000016830000}"/>
    <cellStyle name="Normal 4 15 3 5 2 2" xfId="33609" xr:uid="{00000000-0005-0000-0000-000017830000}"/>
    <cellStyle name="Normal 4 15 3 5 3" xfId="33610" xr:uid="{00000000-0005-0000-0000-000018830000}"/>
    <cellStyle name="Normal 4 15 3 5 4" xfId="33611" xr:uid="{00000000-0005-0000-0000-000019830000}"/>
    <cellStyle name="Normal 4 15 3 6" xfId="33612" xr:uid="{00000000-0005-0000-0000-00001A830000}"/>
    <cellStyle name="Normal 4 15 3 6 2" xfId="33613" xr:uid="{00000000-0005-0000-0000-00001B830000}"/>
    <cellStyle name="Normal 4 15 3 6 2 2" xfId="33614" xr:uid="{00000000-0005-0000-0000-00001C830000}"/>
    <cellStyle name="Normal 4 15 3 6 3" xfId="33615" xr:uid="{00000000-0005-0000-0000-00001D830000}"/>
    <cellStyle name="Normal 4 15 3 6 4" xfId="33616" xr:uid="{00000000-0005-0000-0000-00001E830000}"/>
    <cellStyle name="Normal 4 15 3 7" xfId="33617" xr:uid="{00000000-0005-0000-0000-00001F830000}"/>
    <cellStyle name="Normal 4 15 3 7 2" xfId="33618" xr:uid="{00000000-0005-0000-0000-000020830000}"/>
    <cellStyle name="Normal 4 15 3 7 2 2" xfId="33619" xr:uid="{00000000-0005-0000-0000-000021830000}"/>
    <cellStyle name="Normal 4 15 3 7 3" xfId="33620" xr:uid="{00000000-0005-0000-0000-000022830000}"/>
    <cellStyle name="Normal 4 15 3 8" xfId="33621" xr:uid="{00000000-0005-0000-0000-000023830000}"/>
    <cellStyle name="Normal 4 15 3 8 2" xfId="33622" xr:uid="{00000000-0005-0000-0000-000024830000}"/>
    <cellStyle name="Normal 4 15 3 9" xfId="33623" xr:uid="{00000000-0005-0000-0000-000025830000}"/>
    <cellStyle name="Normal 4 15 3 9 2" xfId="33624" xr:uid="{00000000-0005-0000-0000-000026830000}"/>
    <cellStyle name="Normal 4 15 4" xfId="33625" xr:uid="{00000000-0005-0000-0000-000027830000}"/>
    <cellStyle name="Normal 4 15 4 2" xfId="33626" xr:uid="{00000000-0005-0000-0000-000028830000}"/>
    <cellStyle name="Normal 4 15 4 2 2" xfId="33627" xr:uid="{00000000-0005-0000-0000-000029830000}"/>
    <cellStyle name="Normal 4 15 4 2 2 2" xfId="33628" xr:uid="{00000000-0005-0000-0000-00002A830000}"/>
    <cellStyle name="Normal 4 15 4 2 2 2 2" xfId="33629" xr:uid="{00000000-0005-0000-0000-00002B830000}"/>
    <cellStyle name="Normal 4 15 4 2 2 3" xfId="33630" xr:uid="{00000000-0005-0000-0000-00002C830000}"/>
    <cellStyle name="Normal 4 15 4 2 2 4" xfId="33631" xr:uid="{00000000-0005-0000-0000-00002D830000}"/>
    <cellStyle name="Normal 4 15 4 2 3" xfId="33632" xr:uid="{00000000-0005-0000-0000-00002E830000}"/>
    <cellStyle name="Normal 4 15 4 2 3 2" xfId="33633" xr:uid="{00000000-0005-0000-0000-00002F830000}"/>
    <cellStyle name="Normal 4 15 4 2 3 2 2" xfId="33634" xr:uid="{00000000-0005-0000-0000-000030830000}"/>
    <cellStyle name="Normal 4 15 4 2 3 3" xfId="33635" xr:uid="{00000000-0005-0000-0000-000031830000}"/>
    <cellStyle name="Normal 4 15 4 2 4" xfId="33636" xr:uid="{00000000-0005-0000-0000-000032830000}"/>
    <cellStyle name="Normal 4 15 4 2 4 2" xfId="33637" xr:uid="{00000000-0005-0000-0000-000033830000}"/>
    <cellStyle name="Normal 4 15 4 2 4 2 2" xfId="33638" xr:uid="{00000000-0005-0000-0000-000034830000}"/>
    <cellStyle name="Normal 4 15 4 2 4 3" xfId="33639" xr:uid="{00000000-0005-0000-0000-000035830000}"/>
    <cellStyle name="Normal 4 15 4 2 5" xfId="33640" xr:uid="{00000000-0005-0000-0000-000036830000}"/>
    <cellStyle name="Normal 4 15 4 2 5 2" xfId="33641" xr:uid="{00000000-0005-0000-0000-000037830000}"/>
    <cellStyle name="Normal 4 15 4 2 6" xfId="33642" xr:uid="{00000000-0005-0000-0000-000038830000}"/>
    <cellStyle name="Normal 4 15 4 2 6 2" xfId="33643" xr:uid="{00000000-0005-0000-0000-000039830000}"/>
    <cellStyle name="Normal 4 15 4 2 7" xfId="33644" xr:uid="{00000000-0005-0000-0000-00003A830000}"/>
    <cellStyle name="Normal 4 15 4 3" xfId="33645" xr:uid="{00000000-0005-0000-0000-00003B830000}"/>
    <cellStyle name="Normal 4 15 4 3 2" xfId="33646" xr:uid="{00000000-0005-0000-0000-00003C830000}"/>
    <cellStyle name="Normal 4 15 4 3 2 2" xfId="33647" xr:uid="{00000000-0005-0000-0000-00003D830000}"/>
    <cellStyle name="Normal 4 15 4 3 3" xfId="33648" xr:uid="{00000000-0005-0000-0000-00003E830000}"/>
    <cellStyle name="Normal 4 15 4 3 4" xfId="33649" xr:uid="{00000000-0005-0000-0000-00003F830000}"/>
    <cellStyle name="Normal 4 15 4 4" xfId="33650" xr:uid="{00000000-0005-0000-0000-000040830000}"/>
    <cellStyle name="Normal 4 15 4 4 2" xfId="33651" xr:uid="{00000000-0005-0000-0000-000041830000}"/>
    <cellStyle name="Normal 4 15 4 4 2 2" xfId="33652" xr:uid="{00000000-0005-0000-0000-000042830000}"/>
    <cellStyle name="Normal 4 15 4 4 3" xfId="33653" xr:uid="{00000000-0005-0000-0000-000043830000}"/>
    <cellStyle name="Normal 4 15 4 4 4" xfId="33654" xr:uid="{00000000-0005-0000-0000-000044830000}"/>
    <cellStyle name="Normal 4 15 4 5" xfId="33655" xr:uid="{00000000-0005-0000-0000-000045830000}"/>
    <cellStyle name="Normal 4 15 4 5 2" xfId="33656" xr:uid="{00000000-0005-0000-0000-000046830000}"/>
    <cellStyle name="Normal 4 15 4 5 2 2" xfId="33657" xr:uid="{00000000-0005-0000-0000-000047830000}"/>
    <cellStyle name="Normal 4 15 4 5 3" xfId="33658" xr:uid="{00000000-0005-0000-0000-000048830000}"/>
    <cellStyle name="Normal 4 15 4 6" xfId="33659" xr:uid="{00000000-0005-0000-0000-000049830000}"/>
    <cellStyle name="Normal 4 15 4 6 2" xfId="33660" xr:uid="{00000000-0005-0000-0000-00004A830000}"/>
    <cellStyle name="Normal 4 15 4 7" xfId="33661" xr:uid="{00000000-0005-0000-0000-00004B830000}"/>
    <cellStyle name="Normal 4 15 4 7 2" xfId="33662" xr:uid="{00000000-0005-0000-0000-00004C830000}"/>
    <cellStyle name="Normal 4 15 4 8" xfId="33663" xr:uid="{00000000-0005-0000-0000-00004D830000}"/>
    <cellStyle name="Normal 4 15 5" xfId="33664" xr:uid="{00000000-0005-0000-0000-00004E830000}"/>
    <cellStyle name="Normal 4 15 5 2" xfId="33665" xr:uid="{00000000-0005-0000-0000-00004F830000}"/>
    <cellStyle name="Normal 4 15 5 2 2" xfId="33666" xr:uid="{00000000-0005-0000-0000-000050830000}"/>
    <cellStyle name="Normal 4 15 5 2 2 2" xfId="33667" xr:uid="{00000000-0005-0000-0000-000051830000}"/>
    <cellStyle name="Normal 4 15 5 2 2 2 2" xfId="33668" xr:uid="{00000000-0005-0000-0000-000052830000}"/>
    <cellStyle name="Normal 4 15 5 2 2 3" xfId="33669" xr:uid="{00000000-0005-0000-0000-000053830000}"/>
    <cellStyle name="Normal 4 15 5 2 2 4" xfId="33670" xr:uid="{00000000-0005-0000-0000-000054830000}"/>
    <cellStyle name="Normal 4 15 5 2 3" xfId="33671" xr:uid="{00000000-0005-0000-0000-000055830000}"/>
    <cellStyle name="Normal 4 15 5 2 3 2" xfId="33672" xr:uid="{00000000-0005-0000-0000-000056830000}"/>
    <cellStyle name="Normal 4 15 5 2 3 2 2" xfId="33673" xr:uid="{00000000-0005-0000-0000-000057830000}"/>
    <cellStyle name="Normal 4 15 5 2 3 3" xfId="33674" xr:uid="{00000000-0005-0000-0000-000058830000}"/>
    <cellStyle name="Normal 4 15 5 2 4" xfId="33675" xr:uid="{00000000-0005-0000-0000-000059830000}"/>
    <cellStyle name="Normal 4 15 5 2 4 2" xfId="33676" xr:uid="{00000000-0005-0000-0000-00005A830000}"/>
    <cellStyle name="Normal 4 15 5 2 4 2 2" xfId="33677" xr:uid="{00000000-0005-0000-0000-00005B830000}"/>
    <cellStyle name="Normal 4 15 5 2 4 3" xfId="33678" xr:uid="{00000000-0005-0000-0000-00005C830000}"/>
    <cellStyle name="Normal 4 15 5 2 5" xfId="33679" xr:uid="{00000000-0005-0000-0000-00005D830000}"/>
    <cellStyle name="Normal 4 15 5 2 5 2" xfId="33680" xr:uid="{00000000-0005-0000-0000-00005E830000}"/>
    <cellStyle name="Normal 4 15 5 2 6" xfId="33681" xr:uid="{00000000-0005-0000-0000-00005F830000}"/>
    <cellStyle name="Normal 4 15 5 2 6 2" xfId="33682" xr:uid="{00000000-0005-0000-0000-000060830000}"/>
    <cellStyle name="Normal 4 15 5 2 7" xfId="33683" xr:uid="{00000000-0005-0000-0000-000061830000}"/>
    <cellStyle name="Normal 4 15 5 3" xfId="33684" xr:uid="{00000000-0005-0000-0000-000062830000}"/>
    <cellStyle name="Normal 4 15 5 3 2" xfId="33685" xr:uid="{00000000-0005-0000-0000-000063830000}"/>
    <cellStyle name="Normal 4 15 5 3 2 2" xfId="33686" xr:uid="{00000000-0005-0000-0000-000064830000}"/>
    <cellStyle name="Normal 4 15 5 3 3" xfId="33687" xr:uid="{00000000-0005-0000-0000-000065830000}"/>
    <cellStyle name="Normal 4 15 5 3 4" xfId="33688" xr:uid="{00000000-0005-0000-0000-000066830000}"/>
    <cellStyle name="Normal 4 15 5 4" xfId="33689" xr:uid="{00000000-0005-0000-0000-000067830000}"/>
    <cellStyle name="Normal 4 15 5 4 2" xfId="33690" xr:uid="{00000000-0005-0000-0000-000068830000}"/>
    <cellStyle name="Normal 4 15 5 4 2 2" xfId="33691" xr:uid="{00000000-0005-0000-0000-000069830000}"/>
    <cellStyle name="Normal 4 15 5 4 3" xfId="33692" xr:uid="{00000000-0005-0000-0000-00006A830000}"/>
    <cellStyle name="Normal 4 15 5 4 4" xfId="33693" xr:uid="{00000000-0005-0000-0000-00006B830000}"/>
    <cellStyle name="Normal 4 15 5 5" xfId="33694" xr:uid="{00000000-0005-0000-0000-00006C830000}"/>
    <cellStyle name="Normal 4 15 5 5 2" xfId="33695" xr:uid="{00000000-0005-0000-0000-00006D830000}"/>
    <cellStyle name="Normal 4 15 5 5 2 2" xfId="33696" xr:uid="{00000000-0005-0000-0000-00006E830000}"/>
    <cellStyle name="Normal 4 15 5 5 3" xfId="33697" xr:uid="{00000000-0005-0000-0000-00006F830000}"/>
    <cellStyle name="Normal 4 15 5 6" xfId="33698" xr:uid="{00000000-0005-0000-0000-000070830000}"/>
    <cellStyle name="Normal 4 15 5 6 2" xfId="33699" xr:uid="{00000000-0005-0000-0000-000071830000}"/>
    <cellStyle name="Normal 4 15 5 7" xfId="33700" xr:uid="{00000000-0005-0000-0000-000072830000}"/>
    <cellStyle name="Normal 4 15 5 7 2" xfId="33701" xr:uid="{00000000-0005-0000-0000-000073830000}"/>
    <cellStyle name="Normal 4 15 5 8" xfId="33702" xr:uid="{00000000-0005-0000-0000-000074830000}"/>
    <cellStyle name="Normal 4 15 6" xfId="33703" xr:uid="{00000000-0005-0000-0000-000075830000}"/>
    <cellStyle name="Normal 4 15 6 2" xfId="33704" xr:uid="{00000000-0005-0000-0000-000076830000}"/>
    <cellStyle name="Normal 4 15 6 2 2" xfId="33705" xr:uid="{00000000-0005-0000-0000-000077830000}"/>
    <cellStyle name="Normal 4 15 6 2 2 2" xfId="33706" xr:uid="{00000000-0005-0000-0000-000078830000}"/>
    <cellStyle name="Normal 4 15 6 2 3" xfId="33707" xr:uid="{00000000-0005-0000-0000-000079830000}"/>
    <cellStyle name="Normal 4 15 6 2 4" xfId="33708" xr:uid="{00000000-0005-0000-0000-00007A830000}"/>
    <cellStyle name="Normal 4 15 6 3" xfId="33709" xr:uid="{00000000-0005-0000-0000-00007B830000}"/>
    <cellStyle name="Normal 4 15 6 3 2" xfId="33710" xr:uid="{00000000-0005-0000-0000-00007C830000}"/>
    <cellStyle name="Normal 4 15 6 3 2 2" xfId="33711" xr:uid="{00000000-0005-0000-0000-00007D830000}"/>
    <cellStyle name="Normal 4 15 6 3 3" xfId="33712" xr:uid="{00000000-0005-0000-0000-00007E830000}"/>
    <cellStyle name="Normal 4 15 6 4" xfId="33713" xr:uid="{00000000-0005-0000-0000-00007F830000}"/>
    <cellStyle name="Normal 4 15 6 4 2" xfId="33714" xr:uid="{00000000-0005-0000-0000-000080830000}"/>
    <cellStyle name="Normal 4 15 6 4 2 2" xfId="33715" xr:uid="{00000000-0005-0000-0000-000081830000}"/>
    <cellStyle name="Normal 4 15 6 4 3" xfId="33716" xr:uid="{00000000-0005-0000-0000-000082830000}"/>
    <cellStyle name="Normal 4 15 6 5" xfId="33717" xr:uid="{00000000-0005-0000-0000-000083830000}"/>
    <cellStyle name="Normal 4 15 6 5 2" xfId="33718" xr:uid="{00000000-0005-0000-0000-000084830000}"/>
    <cellStyle name="Normal 4 15 6 6" xfId="33719" xr:uid="{00000000-0005-0000-0000-000085830000}"/>
    <cellStyle name="Normal 4 15 6 6 2" xfId="33720" xr:uid="{00000000-0005-0000-0000-000086830000}"/>
    <cellStyle name="Normal 4 15 6 7" xfId="33721" xr:uid="{00000000-0005-0000-0000-000087830000}"/>
    <cellStyle name="Normal 4 15 7" xfId="33722" xr:uid="{00000000-0005-0000-0000-000088830000}"/>
    <cellStyle name="Normal 4 15 7 2" xfId="33723" xr:uid="{00000000-0005-0000-0000-000089830000}"/>
    <cellStyle name="Normal 4 15 7 2 2" xfId="33724" xr:uid="{00000000-0005-0000-0000-00008A830000}"/>
    <cellStyle name="Normal 4 15 7 3" xfId="33725" xr:uid="{00000000-0005-0000-0000-00008B830000}"/>
    <cellStyle name="Normal 4 15 7 4" xfId="33726" xr:uid="{00000000-0005-0000-0000-00008C830000}"/>
    <cellStyle name="Normal 4 15 8" xfId="33727" xr:uid="{00000000-0005-0000-0000-00008D830000}"/>
    <cellStyle name="Normal 4 15 8 2" xfId="33728" xr:uid="{00000000-0005-0000-0000-00008E830000}"/>
    <cellStyle name="Normal 4 15 8 2 2" xfId="33729" xr:uid="{00000000-0005-0000-0000-00008F830000}"/>
    <cellStyle name="Normal 4 15 8 3" xfId="33730" xr:uid="{00000000-0005-0000-0000-000090830000}"/>
    <cellStyle name="Normal 4 15 8 4" xfId="33731" xr:uid="{00000000-0005-0000-0000-000091830000}"/>
    <cellStyle name="Normal 4 15 9" xfId="33732" xr:uid="{00000000-0005-0000-0000-000092830000}"/>
    <cellStyle name="Normal 4 15 9 2" xfId="33733" xr:uid="{00000000-0005-0000-0000-000093830000}"/>
    <cellStyle name="Normal 4 15 9 2 2" xfId="33734" xr:uid="{00000000-0005-0000-0000-000094830000}"/>
    <cellStyle name="Normal 4 15 9 3" xfId="33735" xr:uid="{00000000-0005-0000-0000-000095830000}"/>
    <cellStyle name="Normal 4 16" xfId="33736" xr:uid="{00000000-0005-0000-0000-000096830000}"/>
    <cellStyle name="Normal 4 16 10" xfId="33737" xr:uid="{00000000-0005-0000-0000-000097830000}"/>
    <cellStyle name="Normal 4 16 10 2" xfId="33738" xr:uid="{00000000-0005-0000-0000-000098830000}"/>
    <cellStyle name="Normal 4 16 11" xfId="33739" xr:uid="{00000000-0005-0000-0000-000099830000}"/>
    <cellStyle name="Normal 4 16 12" xfId="33740" xr:uid="{00000000-0005-0000-0000-00009A830000}"/>
    <cellStyle name="Normal 4 16 13" xfId="33741" xr:uid="{00000000-0005-0000-0000-00009B830000}"/>
    <cellStyle name="Normal 4 16 14" xfId="33742" xr:uid="{00000000-0005-0000-0000-00009C830000}"/>
    <cellStyle name="Normal 4 16 15" xfId="33743" xr:uid="{00000000-0005-0000-0000-00009D830000}"/>
    <cellStyle name="Normal 4 16 16" xfId="33744" xr:uid="{00000000-0005-0000-0000-00009E830000}"/>
    <cellStyle name="Normal 4 16 17" xfId="33745" xr:uid="{00000000-0005-0000-0000-00009F830000}"/>
    <cellStyle name="Normal 4 16 2" xfId="33746" xr:uid="{00000000-0005-0000-0000-0000A0830000}"/>
    <cellStyle name="Normal 4 16 2 2" xfId="33747" xr:uid="{00000000-0005-0000-0000-0000A1830000}"/>
    <cellStyle name="Normal 4 16 2 2 2" xfId="33748" xr:uid="{00000000-0005-0000-0000-0000A2830000}"/>
    <cellStyle name="Normal 4 16 2 2 2 2" xfId="33749" xr:uid="{00000000-0005-0000-0000-0000A3830000}"/>
    <cellStyle name="Normal 4 16 2 2 2 2 2" xfId="33750" xr:uid="{00000000-0005-0000-0000-0000A4830000}"/>
    <cellStyle name="Normal 4 16 2 2 2 2 2 2" xfId="33751" xr:uid="{00000000-0005-0000-0000-0000A5830000}"/>
    <cellStyle name="Normal 4 16 2 2 2 2 3" xfId="33752" xr:uid="{00000000-0005-0000-0000-0000A6830000}"/>
    <cellStyle name="Normal 4 16 2 2 2 2 4" xfId="33753" xr:uid="{00000000-0005-0000-0000-0000A7830000}"/>
    <cellStyle name="Normal 4 16 2 2 2 3" xfId="33754" xr:uid="{00000000-0005-0000-0000-0000A8830000}"/>
    <cellStyle name="Normal 4 16 2 2 2 3 2" xfId="33755" xr:uid="{00000000-0005-0000-0000-0000A9830000}"/>
    <cellStyle name="Normal 4 16 2 2 2 3 2 2" xfId="33756" xr:uid="{00000000-0005-0000-0000-0000AA830000}"/>
    <cellStyle name="Normal 4 16 2 2 2 3 3" xfId="33757" xr:uid="{00000000-0005-0000-0000-0000AB830000}"/>
    <cellStyle name="Normal 4 16 2 2 2 4" xfId="33758" xr:uid="{00000000-0005-0000-0000-0000AC830000}"/>
    <cellStyle name="Normal 4 16 2 2 2 4 2" xfId="33759" xr:uid="{00000000-0005-0000-0000-0000AD830000}"/>
    <cellStyle name="Normal 4 16 2 2 2 4 2 2" xfId="33760" xr:uid="{00000000-0005-0000-0000-0000AE830000}"/>
    <cellStyle name="Normal 4 16 2 2 2 4 3" xfId="33761" xr:uid="{00000000-0005-0000-0000-0000AF830000}"/>
    <cellStyle name="Normal 4 16 2 2 2 5" xfId="33762" xr:uid="{00000000-0005-0000-0000-0000B0830000}"/>
    <cellStyle name="Normal 4 16 2 2 2 5 2" xfId="33763" xr:uid="{00000000-0005-0000-0000-0000B1830000}"/>
    <cellStyle name="Normal 4 16 2 2 2 6" xfId="33764" xr:uid="{00000000-0005-0000-0000-0000B2830000}"/>
    <cellStyle name="Normal 4 16 2 2 2 6 2" xfId="33765" xr:uid="{00000000-0005-0000-0000-0000B3830000}"/>
    <cellStyle name="Normal 4 16 2 2 2 7" xfId="33766" xr:uid="{00000000-0005-0000-0000-0000B4830000}"/>
    <cellStyle name="Normal 4 16 2 2 3" xfId="33767" xr:uid="{00000000-0005-0000-0000-0000B5830000}"/>
    <cellStyle name="Normal 4 16 2 2 3 2" xfId="33768" xr:uid="{00000000-0005-0000-0000-0000B6830000}"/>
    <cellStyle name="Normal 4 16 2 2 3 2 2" xfId="33769" xr:uid="{00000000-0005-0000-0000-0000B7830000}"/>
    <cellStyle name="Normal 4 16 2 2 3 3" xfId="33770" xr:uid="{00000000-0005-0000-0000-0000B8830000}"/>
    <cellStyle name="Normal 4 16 2 2 3 4" xfId="33771" xr:uid="{00000000-0005-0000-0000-0000B9830000}"/>
    <cellStyle name="Normal 4 16 2 2 4" xfId="33772" xr:uid="{00000000-0005-0000-0000-0000BA830000}"/>
    <cellStyle name="Normal 4 16 2 2 4 2" xfId="33773" xr:uid="{00000000-0005-0000-0000-0000BB830000}"/>
    <cellStyle name="Normal 4 16 2 2 4 2 2" xfId="33774" xr:uid="{00000000-0005-0000-0000-0000BC830000}"/>
    <cellStyle name="Normal 4 16 2 2 4 3" xfId="33775" xr:uid="{00000000-0005-0000-0000-0000BD830000}"/>
    <cellStyle name="Normal 4 16 2 2 4 4" xfId="33776" xr:uid="{00000000-0005-0000-0000-0000BE830000}"/>
    <cellStyle name="Normal 4 16 2 2 5" xfId="33777" xr:uid="{00000000-0005-0000-0000-0000BF830000}"/>
    <cellStyle name="Normal 4 16 2 2 5 2" xfId="33778" xr:uid="{00000000-0005-0000-0000-0000C0830000}"/>
    <cellStyle name="Normal 4 16 2 2 5 2 2" xfId="33779" xr:uid="{00000000-0005-0000-0000-0000C1830000}"/>
    <cellStyle name="Normal 4 16 2 2 5 3" xfId="33780" xr:uid="{00000000-0005-0000-0000-0000C2830000}"/>
    <cellStyle name="Normal 4 16 2 2 6" xfId="33781" xr:uid="{00000000-0005-0000-0000-0000C3830000}"/>
    <cellStyle name="Normal 4 16 2 2 6 2" xfId="33782" xr:uid="{00000000-0005-0000-0000-0000C4830000}"/>
    <cellStyle name="Normal 4 16 2 2 7" xfId="33783" xr:uid="{00000000-0005-0000-0000-0000C5830000}"/>
    <cellStyle name="Normal 4 16 2 2 7 2" xfId="33784" xr:uid="{00000000-0005-0000-0000-0000C6830000}"/>
    <cellStyle name="Normal 4 16 2 2 8" xfId="33785" xr:uid="{00000000-0005-0000-0000-0000C7830000}"/>
    <cellStyle name="Normal 4 16 2 3" xfId="33786" xr:uid="{00000000-0005-0000-0000-0000C8830000}"/>
    <cellStyle name="Normal 4 16 2 3 2" xfId="33787" xr:uid="{00000000-0005-0000-0000-0000C9830000}"/>
    <cellStyle name="Normal 4 16 2 3 2 2" xfId="33788" xr:uid="{00000000-0005-0000-0000-0000CA830000}"/>
    <cellStyle name="Normal 4 16 2 3 2 2 2" xfId="33789" xr:uid="{00000000-0005-0000-0000-0000CB830000}"/>
    <cellStyle name="Normal 4 16 2 3 2 3" xfId="33790" xr:uid="{00000000-0005-0000-0000-0000CC830000}"/>
    <cellStyle name="Normal 4 16 2 3 2 4" xfId="33791" xr:uid="{00000000-0005-0000-0000-0000CD830000}"/>
    <cellStyle name="Normal 4 16 2 3 3" xfId="33792" xr:uid="{00000000-0005-0000-0000-0000CE830000}"/>
    <cellStyle name="Normal 4 16 2 3 3 2" xfId="33793" xr:uid="{00000000-0005-0000-0000-0000CF830000}"/>
    <cellStyle name="Normal 4 16 2 3 3 2 2" xfId="33794" xr:uid="{00000000-0005-0000-0000-0000D0830000}"/>
    <cellStyle name="Normal 4 16 2 3 3 3" xfId="33795" xr:uid="{00000000-0005-0000-0000-0000D1830000}"/>
    <cellStyle name="Normal 4 16 2 3 4" xfId="33796" xr:uid="{00000000-0005-0000-0000-0000D2830000}"/>
    <cellStyle name="Normal 4 16 2 3 4 2" xfId="33797" xr:uid="{00000000-0005-0000-0000-0000D3830000}"/>
    <cellStyle name="Normal 4 16 2 3 4 2 2" xfId="33798" xr:uid="{00000000-0005-0000-0000-0000D4830000}"/>
    <cellStyle name="Normal 4 16 2 3 4 3" xfId="33799" xr:uid="{00000000-0005-0000-0000-0000D5830000}"/>
    <cellStyle name="Normal 4 16 2 3 5" xfId="33800" xr:uid="{00000000-0005-0000-0000-0000D6830000}"/>
    <cellStyle name="Normal 4 16 2 3 5 2" xfId="33801" xr:uid="{00000000-0005-0000-0000-0000D7830000}"/>
    <cellStyle name="Normal 4 16 2 3 6" xfId="33802" xr:uid="{00000000-0005-0000-0000-0000D8830000}"/>
    <cellStyle name="Normal 4 16 2 3 6 2" xfId="33803" xr:uid="{00000000-0005-0000-0000-0000D9830000}"/>
    <cellStyle name="Normal 4 16 2 3 7" xfId="33804" xr:uid="{00000000-0005-0000-0000-0000DA830000}"/>
    <cellStyle name="Normal 4 16 2 4" xfId="33805" xr:uid="{00000000-0005-0000-0000-0000DB830000}"/>
    <cellStyle name="Normal 4 16 2 4 2" xfId="33806" xr:uid="{00000000-0005-0000-0000-0000DC830000}"/>
    <cellStyle name="Normal 4 16 2 4 2 2" xfId="33807" xr:uid="{00000000-0005-0000-0000-0000DD830000}"/>
    <cellStyle name="Normal 4 16 2 4 3" xfId="33808" xr:uid="{00000000-0005-0000-0000-0000DE830000}"/>
    <cellStyle name="Normal 4 16 2 4 4" xfId="33809" xr:uid="{00000000-0005-0000-0000-0000DF830000}"/>
    <cellStyle name="Normal 4 16 2 5" xfId="33810" xr:uid="{00000000-0005-0000-0000-0000E0830000}"/>
    <cellStyle name="Normal 4 16 2 5 2" xfId="33811" xr:uid="{00000000-0005-0000-0000-0000E1830000}"/>
    <cellStyle name="Normal 4 16 2 5 2 2" xfId="33812" xr:uid="{00000000-0005-0000-0000-0000E2830000}"/>
    <cellStyle name="Normal 4 16 2 5 3" xfId="33813" xr:uid="{00000000-0005-0000-0000-0000E3830000}"/>
    <cellStyle name="Normal 4 16 2 5 4" xfId="33814" xr:uid="{00000000-0005-0000-0000-0000E4830000}"/>
    <cellStyle name="Normal 4 16 2 6" xfId="33815" xr:uid="{00000000-0005-0000-0000-0000E5830000}"/>
    <cellStyle name="Normal 4 16 2 6 2" xfId="33816" xr:uid="{00000000-0005-0000-0000-0000E6830000}"/>
    <cellStyle name="Normal 4 16 2 6 2 2" xfId="33817" xr:uid="{00000000-0005-0000-0000-0000E7830000}"/>
    <cellStyle name="Normal 4 16 2 6 3" xfId="33818" xr:uid="{00000000-0005-0000-0000-0000E8830000}"/>
    <cellStyle name="Normal 4 16 2 7" xfId="33819" xr:uid="{00000000-0005-0000-0000-0000E9830000}"/>
    <cellStyle name="Normal 4 16 2 7 2" xfId="33820" xr:uid="{00000000-0005-0000-0000-0000EA830000}"/>
    <cellStyle name="Normal 4 16 2 8" xfId="33821" xr:uid="{00000000-0005-0000-0000-0000EB830000}"/>
    <cellStyle name="Normal 4 16 2 8 2" xfId="33822" xr:uid="{00000000-0005-0000-0000-0000EC830000}"/>
    <cellStyle name="Normal 4 16 2 9" xfId="33823" xr:uid="{00000000-0005-0000-0000-0000ED830000}"/>
    <cellStyle name="Normal 4 16 3" xfId="33824" xr:uid="{00000000-0005-0000-0000-0000EE830000}"/>
    <cellStyle name="Normal 4 16 3 2" xfId="33825" xr:uid="{00000000-0005-0000-0000-0000EF830000}"/>
    <cellStyle name="Normal 4 16 3 2 2" xfId="33826" xr:uid="{00000000-0005-0000-0000-0000F0830000}"/>
    <cellStyle name="Normal 4 16 3 2 2 2" xfId="33827" xr:uid="{00000000-0005-0000-0000-0000F1830000}"/>
    <cellStyle name="Normal 4 16 3 2 2 2 2" xfId="33828" xr:uid="{00000000-0005-0000-0000-0000F2830000}"/>
    <cellStyle name="Normal 4 16 3 2 2 3" xfId="33829" xr:uid="{00000000-0005-0000-0000-0000F3830000}"/>
    <cellStyle name="Normal 4 16 3 2 2 4" xfId="33830" xr:uid="{00000000-0005-0000-0000-0000F4830000}"/>
    <cellStyle name="Normal 4 16 3 2 3" xfId="33831" xr:uid="{00000000-0005-0000-0000-0000F5830000}"/>
    <cellStyle name="Normal 4 16 3 2 3 2" xfId="33832" xr:uid="{00000000-0005-0000-0000-0000F6830000}"/>
    <cellStyle name="Normal 4 16 3 2 3 2 2" xfId="33833" xr:uid="{00000000-0005-0000-0000-0000F7830000}"/>
    <cellStyle name="Normal 4 16 3 2 3 3" xfId="33834" xr:uid="{00000000-0005-0000-0000-0000F8830000}"/>
    <cellStyle name="Normal 4 16 3 2 4" xfId="33835" xr:uid="{00000000-0005-0000-0000-0000F9830000}"/>
    <cellStyle name="Normal 4 16 3 2 4 2" xfId="33836" xr:uid="{00000000-0005-0000-0000-0000FA830000}"/>
    <cellStyle name="Normal 4 16 3 2 4 2 2" xfId="33837" xr:uid="{00000000-0005-0000-0000-0000FB830000}"/>
    <cellStyle name="Normal 4 16 3 2 4 3" xfId="33838" xr:uid="{00000000-0005-0000-0000-0000FC830000}"/>
    <cellStyle name="Normal 4 16 3 2 5" xfId="33839" xr:uid="{00000000-0005-0000-0000-0000FD830000}"/>
    <cellStyle name="Normal 4 16 3 2 5 2" xfId="33840" xr:uid="{00000000-0005-0000-0000-0000FE830000}"/>
    <cellStyle name="Normal 4 16 3 2 6" xfId="33841" xr:uid="{00000000-0005-0000-0000-0000FF830000}"/>
    <cellStyle name="Normal 4 16 3 2 6 2" xfId="33842" xr:uid="{00000000-0005-0000-0000-000000840000}"/>
    <cellStyle name="Normal 4 16 3 2 7" xfId="33843" xr:uid="{00000000-0005-0000-0000-000001840000}"/>
    <cellStyle name="Normal 4 16 3 3" xfId="33844" xr:uid="{00000000-0005-0000-0000-000002840000}"/>
    <cellStyle name="Normal 4 16 3 3 2" xfId="33845" xr:uid="{00000000-0005-0000-0000-000003840000}"/>
    <cellStyle name="Normal 4 16 3 3 2 2" xfId="33846" xr:uid="{00000000-0005-0000-0000-000004840000}"/>
    <cellStyle name="Normal 4 16 3 3 3" xfId="33847" xr:uid="{00000000-0005-0000-0000-000005840000}"/>
    <cellStyle name="Normal 4 16 3 3 4" xfId="33848" xr:uid="{00000000-0005-0000-0000-000006840000}"/>
    <cellStyle name="Normal 4 16 3 4" xfId="33849" xr:uid="{00000000-0005-0000-0000-000007840000}"/>
    <cellStyle name="Normal 4 16 3 4 2" xfId="33850" xr:uid="{00000000-0005-0000-0000-000008840000}"/>
    <cellStyle name="Normal 4 16 3 4 2 2" xfId="33851" xr:uid="{00000000-0005-0000-0000-000009840000}"/>
    <cellStyle name="Normal 4 16 3 4 3" xfId="33852" xr:uid="{00000000-0005-0000-0000-00000A840000}"/>
    <cellStyle name="Normal 4 16 3 4 4" xfId="33853" xr:uid="{00000000-0005-0000-0000-00000B840000}"/>
    <cellStyle name="Normal 4 16 3 5" xfId="33854" xr:uid="{00000000-0005-0000-0000-00000C840000}"/>
    <cellStyle name="Normal 4 16 3 5 2" xfId="33855" xr:uid="{00000000-0005-0000-0000-00000D840000}"/>
    <cellStyle name="Normal 4 16 3 5 2 2" xfId="33856" xr:uid="{00000000-0005-0000-0000-00000E840000}"/>
    <cellStyle name="Normal 4 16 3 5 3" xfId="33857" xr:uid="{00000000-0005-0000-0000-00000F840000}"/>
    <cellStyle name="Normal 4 16 3 6" xfId="33858" xr:uid="{00000000-0005-0000-0000-000010840000}"/>
    <cellStyle name="Normal 4 16 3 6 2" xfId="33859" xr:uid="{00000000-0005-0000-0000-000011840000}"/>
    <cellStyle name="Normal 4 16 3 7" xfId="33860" xr:uid="{00000000-0005-0000-0000-000012840000}"/>
    <cellStyle name="Normal 4 16 3 7 2" xfId="33861" xr:uid="{00000000-0005-0000-0000-000013840000}"/>
    <cellStyle name="Normal 4 16 3 8" xfId="33862" xr:uid="{00000000-0005-0000-0000-000014840000}"/>
    <cellStyle name="Normal 4 16 4" xfId="33863" xr:uid="{00000000-0005-0000-0000-000015840000}"/>
    <cellStyle name="Normal 4 16 4 2" xfId="33864" xr:uid="{00000000-0005-0000-0000-000016840000}"/>
    <cellStyle name="Normal 4 16 4 2 2" xfId="33865" xr:uid="{00000000-0005-0000-0000-000017840000}"/>
    <cellStyle name="Normal 4 16 4 2 2 2" xfId="33866" xr:uid="{00000000-0005-0000-0000-000018840000}"/>
    <cellStyle name="Normal 4 16 4 2 2 2 2" xfId="33867" xr:uid="{00000000-0005-0000-0000-000019840000}"/>
    <cellStyle name="Normal 4 16 4 2 2 3" xfId="33868" xr:uid="{00000000-0005-0000-0000-00001A840000}"/>
    <cellStyle name="Normal 4 16 4 2 2 4" xfId="33869" xr:uid="{00000000-0005-0000-0000-00001B840000}"/>
    <cellStyle name="Normal 4 16 4 2 3" xfId="33870" xr:uid="{00000000-0005-0000-0000-00001C840000}"/>
    <cellStyle name="Normal 4 16 4 2 3 2" xfId="33871" xr:uid="{00000000-0005-0000-0000-00001D840000}"/>
    <cellStyle name="Normal 4 16 4 2 3 2 2" xfId="33872" xr:uid="{00000000-0005-0000-0000-00001E840000}"/>
    <cellStyle name="Normal 4 16 4 2 3 3" xfId="33873" xr:uid="{00000000-0005-0000-0000-00001F840000}"/>
    <cellStyle name="Normal 4 16 4 2 4" xfId="33874" xr:uid="{00000000-0005-0000-0000-000020840000}"/>
    <cellStyle name="Normal 4 16 4 2 4 2" xfId="33875" xr:uid="{00000000-0005-0000-0000-000021840000}"/>
    <cellStyle name="Normal 4 16 4 2 4 2 2" xfId="33876" xr:uid="{00000000-0005-0000-0000-000022840000}"/>
    <cellStyle name="Normal 4 16 4 2 4 3" xfId="33877" xr:uid="{00000000-0005-0000-0000-000023840000}"/>
    <cellStyle name="Normal 4 16 4 2 5" xfId="33878" xr:uid="{00000000-0005-0000-0000-000024840000}"/>
    <cellStyle name="Normal 4 16 4 2 5 2" xfId="33879" xr:uid="{00000000-0005-0000-0000-000025840000}"/>
    <cellStyle name="Normal 4 16 4 2 6" xfId="33880" xr:uid="{00000000-0005-0000-0000-000026840000}"/>
    <cellStyle name="Normal 4 16 4 2 6 2" xfId="33881" xr:uid="{00000000-0005-0000-0000-000027840000}"/>
    <cellStyle name="Normal 4 16 4 2 7" xfId="33882" xr:uid="{00000000-0005-0000-0000-000028840000}"/>
    <cellStyle name="Normal 4 16 4 3" xfId="33883" xr:uid="{00000000-0005-0000-0000-000029840000}"/>
    <cellStyle name="Normal 4 16 4 3 2" xfId="33884" xr:uid="{00000000-0005-0000-0000-00002A840000}"/>
    <cellStyle name="Normal 4 16 4 3 2 2" xfId="33885" xr:uid="{00000000-0005-0000-0000-00002B840000}"/>
    <cellStyle name="Normal 4 16 4 3 3" xfId="33886" xr:uid="{00000000-0005-0000-0000-00002C840000}"/>
    <cellStyle name="Normal 4 16 4 3 4" xfId="33887" xr:uid="{00000000-0005-0000-0000-00002D840000}"/>
    <cellStyle name="Normal 4 16 4 4" xfId="33888" xr:uid="{00000000-0005-0000-0000-00002E840000}"/>
    <cellStyle name="Normal 4 16 4 4 2" xfId="33889" xr:uid="{00000000-0005-0000-0000-00002F840000}"/>
    <cellStyle name="Normal 4 16 4 4 2 2" xfId="33890" xr:uid="{00000000-0005-0000-0000-000030840000}"/>
    <cellStyle name="Normal 4 16 4 4 3" xfId="33891" xr:uid="{00000000-0005-0000-0000-000031840000}"/>
    <cellStyle name="Normal 4 16 4 4 4" xfId="33892" xr:uid="{00000000-0005-0000-0000-000032840000}"/>
    <cellStyle name="Normal 4 16 4 5" xfId="33893" xr:uid="{00000000-0005-0000-0000-000033840000}"/>
    <cellStyle name="Normal 4 16 4 5 2" xfId="33894" xr:uid="{00000000-0005-0000-0000-000034840000}"/>
    <cellStyle name="Normal 4 16 4 5 2 2" xfId="33895" xr:uid="{00000000-0005-0000-0000-000035840000}"/>
    <cellStyle name="Normal 4 16 4 5 3" xfId="33896" xr:uid="{00000000-0005-0000-0000-000036840000}"/>
    <cellStyle name="Normal 4 16 4 6" xfId="33897" xr:uid="{00000000-0005-0000-0000-000037840000}"/>
    <cellStyle name="Normal 4 16 4 6 2" xfId="33898" xr:uid="{00000000-0005-0000-0000-000038840000}"/>
    <cellStyle name="Normal 4 16 4 7" xfId="33899" xr:uid="{00000000-0005-0000-0000-000039840000}"/>
    <cellStyle name="Normal 4 16 4 7 2" xfId="33900" xr:uid="{00000000-0005-0000-0000-00003A840000}"/>
    <cellStyle name="Normal 4 16 4 8" xfId="33901" xr:uid="{00000000-0005-0000-0000-00003B840000}"/>
    <cellStyle name="Normal 4 16 5" xfId="33902" xr:uid="{00000000-0005-0000-0000-00003C840000}"/>
    <cellStyle name="Normal 4 16 5 2" xfId="33903" xr:uid="{00000000-0005-0000-0000-00003D840000}"/>
    <cellStyle name="Normal 4 16 5 2 2" xfId="33904" xr:uid="{00000000-0005-0000-0000-00003E840000}"/>
    <cellStyle name="Normal 4 16 5 2 2 2" xfId="33905" xr:uid="{00000000-0005-0000-0000-00003F840000}"/>
    <cellStyle name="Normal 4 16 5 2 3" xfId="33906" xr:uid="{00000000-0005-0000-0000-000040840000}"/>
    <cellStyle name="Normal 4 16 5 2 4" xfId="33907" xr:uid="{00000000-0005-0000-0000-000041840000}"/>
    <cellStyle name="Normal 4 16 5 3" xfId="33908" xr:uid="{00000000-0005-0000-0000-000042840000}"/>
    <cellStyle name="Normal 4 16 5 3 2" xfId="33909" xr:uid="{00000000-0005-0000-0000-000043840000}"/>
    <cellStyle name="Normal 4 16 5 3 2 2" xfId="33910" xr:uid="{00000000-0005-0000-0000-000044840000}"/>
    <cellStyle name="Normal 4 16 5 3 3" xfId="33911" xr:uid="{00000000-0005-0000-0000-000045840000}"/>
    <cellStyle name="Normal 4 16 5 4" xfId="33912" xr:uid="{00000000-0005-0000-0000-000046840000}"/>
    <cellStyle name="Normal 4 16 5 4 2" xfId="33913" xr:uid="{00000000-0005-0000-0000-000047840000}"/>
    <cellStyle name="Normal 4 16 5 4 2 2" xfId="33914" xr:uid="{00000000-0005-0000-0000-000048840000}"/>
    <cellStyle name="Normal 4 16 5 4 3" xfId="33915" xr:uid="{00000000-0005-0000-0000-000049840000}"/>
    <cellStyle name="Normal 4 16 5 5" xfId="33916" xr:uid="{00000000-0005-0000-0000-00004A840000}"/>
    <cellStyle name="Normal 4 16 5 5 2" xfId="33917" xr:uid="{00000000-0005-0000-0000-00004B840000}"/>
    <cellStyle name="Normal 4 16 5 6" xfId="33918" xr:uid="{00000000-0005-0000-0000-00004C840000}"/>
    <cellStyle name="Normal 4 16 5 6 2" xfId="33919" xr:uid="{00000000-0005-0000-0000-00004D840000}"/>
    <cellStyle name="Normal 4 16 5 7" xfId="33920" xr:uid="{00000000-0005-0000-0000-00004E840000}"/>
    <cellStyle name="Normal 4 16 6" xfId="33921" xr:uid="{00000000-0005-0000-0000-00004F840000}"/>
    <cellStyle name="Normal 4 16 6 2" xfId="33922" xr:uid="{00000000-0005-0000-0000-000050840000}"/>
    <cellStyle name="Normal 4 16 6 2 2" xfId="33923" xr:uid="{00000000-0005-0000-0000-000051840000}"/>
    <cellStyle name="Normal 4 16 6 3" xfId="33924" xr:uid="{00000000-0005-0000-0000-000052840000}"/>
    <cellStyle name="Normal 4 16 6 4" xfId="33925" xr:uid="{00000000-0005-0000-0000-000053840000}"/>
    <cellStyle name="Normal 4 16 7" xfId="33926" xr:uid="{00000000-0005-0000-0000-000054840000}"/>
    <cellStyle name="Normal 4 16 7 2" xfId="33927" xr:uid="{00000000-0005-0000-0000-000055840000}"/>
    <cellStyle name="Normal 4 16 7 2 2" xfId="33928" xr:uid="{00000000-0005-0000-0000-000056840000}"/>
    <cellStyle name="Normal 4 16 7 3" xfId="33929" xr:uid="{00000000-0005-0000-0000-000057840000}"/>
    <cellStyle name="Normal 4 16 7 4" xfId="33930" xr:uid="{00000000-0005-0000-0000-000058840000}"/>
    <cellStyle name="Normal 4 16 8" xfId="33931" xr:uid="{00000000-0005-0000-0000-000059840000}"/>
    <cellStyle name="Normal 4 16 8 2" xfId="33932" xr:uid="{00000000-0005-0000-0000-00005A840000}"/>
    <cellStyle name="Normal 4 16 8 2 2" xfId="33933" xr:uid="{00000000-0005-0000-0000-00005B840000}"/>
    <cellStyle name="Normal 4 16 8 3" xfId="33934" xr:uid="{00000000-0005-0000-0000-00005C840000}"/>
    <cellStyle name="Normal 4 16 9" xfId="33935" xr:uid="{00000000-0005-0000-0000-00005D840000}"/>
    <cellStyle name="Normal 4 16 9 2" xfId="33936" xr:uid="{00000000-0005-0000-0000-00005E840000}"/>
    <cellStyle name="Normal 4 17" xfId="33937" xr:uid="{00000000-0005-0000-0000-00005F840000}"/>
    <cellStyle name="Normal 4 17 10" xfId="33938" xr:uid="{00000000-0005-0000-0000-000060840000}"/>
    <cellStyle name="Normal 4 17 11" xfId="33939" xr:uid="{00000000-0005-0000-0000-000061840000}"/>
    <cellStyle name="Normal 4 17 12" xfId="33940" xr:uid="{00000000-0005-0000-0000-000062840000}"/>
    <cellStyle name="Normal 4 17 13" xfId="33941" xr:uid="{00000000-0005-0000-0000-000063840000}"/>
    <cellStyle name="Normal 4 17 14" xfId="33942" xr:uid="{00000000-0005-0000-0000-000064840000}"/>
    <cellStyle name="Normal 4 17 15" xfId="33943" xr:uid="{00000000-0005-0000-0000-000065840000}"/>
    <cellStyle name="Normal 4 17 16" xfId="33944" xr:uid="{00000000-0005-0000-0000-000066840000}"/>
    <cellStyle name="Normal 4 17 2" xfId="33945" xr:uid="{00000000-0005-0000-0000-000067840000}"/>
    <cellStyle name="Normal 4 17 2 2" xfId="33946" xr:uid="{00000000-0005-0000-0000-000068840000}"/>
    <cellStyle name="Normal 4 17 2 2 2" xfId="33947" xr:uid="{00000000-0005-0000-0000-000069840000}"/>
    <cellStyle name="Normal 4 17 2 2 2 2" xfId="33948" xr:uid="{00000000-0005-0000-0000-00006A840000}"/>
    <cellStyle name="Normal 4 17 2 2 2 2 2" xfId="33949" xr:uid="{00000000-0005-0000-0000-00006B840000}"/>
    <cellStyle name="Normal 4 17 2 2 2 3" xfId="33950" xr:uid="{00000000-0005-0000-0000-00006C840000}"/>
    <cellStyle name="Normal 4 17 2 2 2 4" xfId="33951" xr:uid="{00000000-0005-0000-0000-00006D840000}"/>
    <cellStyle name="Normal 4 17 2 2 3" xfId="33952" xr:uid="{00000000-0005-0000-0000-00006E840000}"/>
    <cellStyle name="Normal 4 17 2 2 3 2" xfId="33953" xr:uid="{00000000-0005-0000-0000-00006F840000}"/>
    <cellStyle name="Normal 4 17 2 2 3 2 2" xfId="33954" xr:uid="{00000000-0005-0000-0000-000070840000}"/>
    <cellStyle name="Normal 4 17 2 2 3 3" xfId="33955" xr:uid="{00000000-0005-0000-0000-000071840000}"/>
    <cellStyle name="Normal 4 17 2 2 4" xfId="33956" xr:uid="{00000000-0005-0000-0000-000072840000}"/>
    <cellStyle name="Normal 4 17 2 2 4 2" xfId="33957" xr:uid="{00000000-0005-0000-0000-000073840000}"/>
    <cellStyle name="Normal 4 17 2 2 4 2 2" xfId="33958" xr:uid="{00000000-0005-0000-0000-000074840000}"/>
    <cellStyle name="Normal 4 17 2 2 4 3" xfId="33959" xr:uid="{00000000-0005-0000-0000-000075840000}"/>
    <cellStyle name="Normal 4 17 2 2 5" xfId="33960" xr:uid="{00000000-0005-0000-0000-000076840000}"/>
    <cellStyle name="Normal 4 17 2 2 5 2" xfId="33961" xr:uid="{00000000-0005-0000-0000-000077840000}"/>
    <cellStyle name="Normal 4 17 2 2 6" xfId="33962" xr:uid="{00000000-0005-0000-0000-000078840000}"/>
    <cellStyle name="Normal 4 17 2 2 6 2" xfId="33963" xr:uid="{00000000-0005-0000-0000-000079840000}"/>
    <cellStyle name="Normal 4 17 2 2 7" xfId="33964" xr:uid="{00000000-0005-0000-0000-00007A840000}"/>
    <cellStyle name="Normal 4 17 2 3" xfId="33965" xr:uid="{00000000-0005-0000-0000-00007B840000}"/>
    <cellStyle name="Normal 4 17 2 3 2" xfId="33966" xr:uid="{00000000-0005-0000-0000-00007C840000}"/>
    <cellStyle name="Normal 4 17 2 3 2 2" xfId="33967" xr:uid="{00000000-0005-0000-0000-00007D840000}"/>
    <cellStyle name="Normal 4 17 2 3 3" xfId="33968" xr:uid="{00000000-0005-0000-0000-00007E840000}"/>
    <cellStyle name="Normal 4 17 2 3 4" xfId="33969" xr:uid="{00000000-0005-0000-0000-00007F840000}"/>
    <cellStyle name="Normal 4 17 2 4" xfId="33970" xr:uid="{00000000-0005-0000-0000-000080840000}"/>
    <cellStyle name="Normal 4 17 2 4 2" xfId="33971" xr:uid="{00000000-0005-0000-0000-000081840000}"/>
    <cellStyle name="Normal 4 17 2 4 2 2" xfId="33972" xr:uid="{00000000-0005-0000-0000-000082840000}"/>
    <cellStyle name="Normal 4 17 2 4 3" xfId="33973" xr:uid="{00000000-0005-0000-0000-000083840000}"/>
    <cellStyle name="Normal 4 17 2 4 4" xfId="33974" xr:uid="{00000000-0005-0000-0000-000084840000}"/>
    <cellStyle name="Normal 4 17 2 5" xfId="33975" xr:uid="{00000000-0005-0000-0000-000085840000}"/>
    <cellStyle name="Normal 4 17 2 5 2" xfId="33976" xr:uid="{00000000-0005-0000-0000-000086840000}"/>
    <cellStyle name="Normal 4 17 2 5 2 2" xfId="33977" xr:uid="{00000000-0005-0000-0000-000087840000}"/>
    <cellStyle name="Normal 4 17 2 5 3" xfId="33978" xr:uid="{00000000-0005-0000-0000-000088840000}"/>
    <cellStyle name="Normal 4 17 2 6" xfId="33979" xr:uid="{00000000-0005-0000-0000-000089840000}"/>
    <cellStyle name="Normal 4 17 2 6 2" xfId="33980" xr:uid="{00000000-0005-0000-0000-00008A840000}"/>
    <cellStyle name="Normal 4 17 2 7" xfId="33981" xr:uid="{00000000-0005-0000-0000-00008B840000}"/>
    <cellStyle name="Normal 4 17 2 7 2" xfId="33982" xr:uid="{00000000-0005-0000-0000-00008C840000}"/>
    <cellStyle name="Normal 4 17 2 8" xfId="33983" xr:uid="{00000000-0005-0000-0000-00008D840000}"/>
    <cellStyle name="Normal 4 17 3" xfId="33984" xr:uid="{00000000-0005-0000-0000-00008E840000}"/>
    <cellStyle name="Normal 4 17 3 2" xfId="33985" xr:uid="{00000000-0005-0000-0000-00008F840000}"/>
    <cellStyle name="Normal 4 17 3 2 2" xfId="33986" xr:uid="{00000000-0005-0000-0000-000090840000}"/>
    <cellStyle name="Normal 4 17 3 2 2 2" xfId="33987" xr:uid="{00000000-0005-0000-0000-000091840000}"/>
    <cellStyle name="Normal 4 17 3 2 2 2 2" xfId="33988" xr:uid="{00000000-0005-0000-0000-000092840000}"/>
    <cellStyle name="Normal 4 17 3 2 2 3" xfId="33989" xr:uid="{00000000-0005-0000-0000-000093840000}"/>
    <cellStyle name="Normal 4 17 3 2 2 4" xfId="33990" xr:uid="{00000000-0005-0000-0000-000094840000}"/>
    <cellStyle name="Normal 4 17 3 2 3" xfId="33991" xr:uid="{00000000-0005-0000-0000-000095840000}"/>
    <cellStyle name="Normal 4 17 3 2 3 2" xfId="33992" xr:uid="{00000000-0005-0000-0000-000096840000}"/>
    <cellStyle name="Normal 4 17 3 2 3 2 2" xfId="33993" xr:uid="{00000000-0005-0000-0000-000097840000}"/>
    <cellStyle name="Normal 4 17 3 2 3 3" xfId="33994" xr:uid="{00000000-0005-0000-0000-000098840000}"/>
    <cellStyle name="Normal 4 17 3 2 4" xfId="33995" xr:uid="{00000000-0005-0000-0000-000099840000}"/>
    <cellStyle name="Normal 4 17 3 2 4 2" xfId="33996" xr:uid="{00000000-0005-0000-0000-00009A840000}"/>
    <cellStyle name="Normal 4 17 3 2 4 2 2" xfId="33997" xr:uid="{00000000-0005-0000-0000-00009B840000}"/>
    <cellStyle name="Normal 4 17 3 2 4 3" xfId="33998" xr:uid="{00000000-0005-0000-0000-00009C840000}"/>
    <cellStyle name="Normal 4 17 3 2 5" xfId="33999" xr:uid="{00000000-0005-0000-0000-00009D840000}"/>
    <cellStyle name="Normal 4 17 3 2 5 2" xfId="34000" xr:uid="{00000000-0005-0000-0000-00009E840000}"/>
    <cellStyle name="Normal 4 17 3 2 6" xfId="34001" xr:uid="{00000000-0005-0000-0000-00009F840000}"/>
    <cellStyle name="Normal 4 17 3 2 6 2" xfId="34002" xr:uid="{00000000-0005-0000-0000-0000A0840000}"/>
    <cellStyle name="Normal 4 17 3 2 7" xfId="34003" xr:uid="{00000000-0005-0000-0000-0000A1840000}"/>
    <cellStyle name="Normal 4 17 3 3" xfId="34004" xr:uid="{00000000-0005-0000-0000-0000A2840000}"/>
    <cellStyle name="Normal 4 17 3 3 2" xfId="34005" xr:uid="{00000000-0005-0000-0000-0000A3840000}"/>
    <cellStyle name="Normal 4 17 3 3 2 2" xfId="34006" xr:uid="{00000000-0005-0000-0000-0000A4840000}"/>
    <cellStyle name="Normal 4 17 3 3 3" xfId="34007" xr:uid="{00000000-0005-0000-0000-0000A5840000}"/>
    <cellStyle name="Normal 4 17 3 3 4" xfId="34008" xr:uid="{00000000-0005-0000-0000-0000A6840000}"/>
    <cellStyle name="Normal 4 17 3 4" xfId="34009" xr:uid="{00000000-0005-0000-0000-0000A7840000}"/>
    <cellStyle name="Normal 4 17 3 4 2" xfId="34010" xr:uid="{00000000-0005-0000-0000-0000A8840000}"/>
    <cellStyle name="Normal 4 17 3 4 2 2" xfId="34011" xr:uid="{00000000-0005-0000-0000-0000A9840000}"/>
    <cellStyle name="Normal 4 17 3 4 3" xfId="34012" xr:uid="{00000000-0005-0000-0000-0000AA840000}"/>
    <cellStyle name="Normal 4 17 3 4 4" xfId="34013" xr:uid="{00000000-0005-0000-0000-0000AB840000}"/>
    <cellStyle name="Normal 4 17 3 5" xfId="34014" xr:uid="{00000000-0005-0000-0000-0000AC840000}"/>
    <cellStyle name="Normal 4 17 3 5 2" xfId="34015" xr:uid="{00000000-0005-0000-0000-0000AD840000}"/>
    <cellStyle name="Normal 4 17 3 5 2 2" xfId="34016" xr:uid="{00000000-0005-0000-0000-0000AE840000}"/>
    <cellStyle name="Normal 4 17 3 5 3" xfId="34017" xr:uid="{00000000-0005-0000-0000-0000AF840000}"/>
    <cellStyle name="Normal 4 17 3 6" xfId="34018" xr:uid="{00000000-0005-0000-0000-0000B0840000}"/>
    <cellStyle name="Normal 4 17 3 6 2" xfId="34019" xr:uid="{00000000-0005-0000-0000-0000B1840000}"/>
    <cellStyle name="Normal 4 17 3 7" xfId="34020" xr:uid="{00000000-0005-0000-0000-0000B2840000}"/>
    <cellStyle name="Normal 4 17 3 7 2" xfId="34021" xr:uid="{00000000-0005-0000-0000-0000B3840000}"/>
    <cellStyle name="Normal 4 17 3 8" xfId="34022" xr:uid="{00000000-0005-0000-0000-0000B4840000}"/>
    <cellStyle name="Normal 4 17 4" xfId="34023" xr:uid="{00000000-0005-0000-0000-0000B5840000}"/>
    <cellStyle name="Normal 4 17 4 2" xfId="34024" xr:uid="{00000000-0005-0000-0000-0000B6840000}"/>
    <cellStyle name="Normal 4 17 4 2 2" xfId="34025" xr:uid="{00000000-0005-0000-0000-0000B7840000}"/>
    <cellStyle name="Normal 4 17 4 2 2 2" xfId="34026" xr:uid="{00000000-0005-0000-0000-0000B8840000}"/>
    <cellStyle name="Normal 4 17 4 2 3" xfId="34027" xr:uid="{00000000-0005-0000-0000-0000B9840000}"/>
    <cellStyle name="Normal 4 17 4 2 4" xfId="34028" xr:uid="{00000000-0005-0000-0000-0000BA840000}"/>
    <cellStyle name="Normal 4 17 4 3" xfId="34029" xr:uid="{00000000-0005-0000-0000-0000BB840000}"/>
    <cellStyle name="Normal 4 17 4 3 2" xfId="34030" xr:uid="{00000000-0005-0000-0000-0000BC840000}"/>
    <cellStyle name="Normal 4 17 4 3 2 2" xfId="34031" xr:uid="{00000000-0005-0000-0000-0000BD840000}"/>
    <cellStyle name="Normal 4 17 4 3 3" xfId="34032" xr:uid="{00000000-0005-0000-0000-0000BE840000}"/>
    <cellStyle name="Normal 4 17 4 4" xfId="34033" xr:uid="{00000000-0005-0000-0000-0000BF840000}"/>
    <cellStyle name="Normal 4 17 4 4 2" xfId="34034" xr:uid="{00000000-0005-0000-0000-0000C0840000}"/>
    <cellStyle name="Normal 4 17 4 4 2 2" xfId="34035" xr:uid="{00000000-0005-0000-0000-0000C1840000}"/>
    <cellStyle name="Normal 4 17 4 4 3" xfId="34036" xr:uid="{00000000-0005-0000-0000-0000C2840000}"/>
    <cellStyle name="Normal 4 17 4 5" xfId="34037" xr:uid="{00000000-0005-0000-0000-0000C3840000}"/>
    <cellStyle name="Normal 4 17 4 5 2" xfId="34038" xr:uid="{00000000-0005-0000-0000-0000C4840000}"/>
    <cellStyle name="Normal 4 17 4 6" xfId="34039" xr:uid="{00000000-0005-0000-0000-0000C5840000}"/>
    <cellStyle name="Normal 4 17 4 6 2" xfId="34040" xr:uid="{00000000-0005-0000-0000-0000C6840000}"/>
    <cellStyle name="Normal 4 17 4 7" xfId="34041" xr:uid="{00000000-0005-0000-0000-0000C7840000}"/>
    <cellStyle name="Normal 4 17 5" xfId="34042" xr:uid="{00000000-0005-0000-0000-0000C8840000}"/>
    <cellStyle name="Normal 4 17 5 2" xfId="34043" xr:uid="{00000000-0005-0000-0000-0000C9840000}"/>
    <cellStyle name="Normal 4 17 5 2 2" xfId="34044" xr:uid="{00000000-0005-0000-0000-0000CA840000}"/>
    <cellStyle name="Normal 4 17 5 3" xfId="34045" xr:uid="{00000000-0005-0000-0000-0000CB840000}"/>
    <cellStyle name="Normal 4 17 5 4" xfId="34046" xr:uid="{00000000-0005-0000-0000-0000CC840000}"/>
    <cellStyle name="Normal 4 17 6" xfId="34047" xr:uid="{00000000-0005-0000-0000-0000CD840000}"/>
    <cellStyle name="Normal 4 17 6 2" xfId="34048" xr:uid="{00000000-0005-0000-0000-0000CE840000}"/>
    <cellStyle name="Normal 4 17 6 2 2" xfId="34049" xr:uid="{00000000-0005-0000-0000-0000CF840000}"/>
    <cellStyle name="Normal 4 17 6 3" xfId="34050" xr:uid="{00000000-0005-0000-0000-0000D0840000}"/>
    <cellStyle name="Normal 4 17 6 4" xfId="34051" xr:uid="{00000000-0005-0000-0000-0000D1840000}"/>
    <cellStyle name="Normal 4 17 7" xfId="34052" xr:uid="{00000000-0005-0000-0000-0000D2840000}"/>
    <cellStyle name="Normal 4 17 7 2" xfId="34053" xr:uid="{00000000-0005-0000-0000-0000D3840000}"/>
    <cellStyle name="Normal 4 17 7 2 2" xfId="34054" xr:uid="{00000000-0005-0000-0000-0000D4840000}"/>
    <cellStyle name="Normal 4 17 7 3" xfId="34055" xr:uid="{00000000-0005-0000-0000-0000D5840000}"/>
    <cellStyle name="Normal 4 17 8" xfId="34056" xr:uid="{00000000-0005-0000-0000-0000D6840000}"/>
    <cellStyle name="Normal 4 17 8 2" xfId="34057" xr:uid="{00000000-0005-0000-0000-0000D7840000}"/>
    <cellStyle name="Normal 4 17 9" xfId="34058" xr:uid="{00000000-0005-0000-0000-0000D8840000}"/>
    <cellStyle name="Normal 4 17 9 2" xfId="34059" xr:uid="{00000000-0005-0000-0000-0000D9840000}"/>
    <cellStyle name="Normal 4 18" xfId="34060" xr:uid="{00000000-0005-0000-0000-0000DA840000}"/>
    <cellStyle name="Normal 4 18 10" xfId="34061" xr:uid="{00000000-0005-0000-0000-0000DB840000}"/>
    <cellStyle name="Normal 4 18 11" xfId="34062" xr:uid="{00000000-0005-0000-0000-0000DC840000}"/>
    <cellStyle name="Normal 4 18 12" xfId="34063" xr:uid="{00000000-0005-0000-0000-0000DD840000}"/>
    <cellStyle name="Normal 4 18 13" xfId="34064" xr:uid="{00000000-0005-0000-0000-0000DE840000}"/>
    <cellStyle name="Normal 4 18 14" xfId="34065" xr:uid="{00000000-0005-0000-0000-0000DF840000}"/>
    <cellStyle name="Normal 4 18 2" xfId="34066" xr:uid="{00000000-0005-0000-0000-0000E0840000}"/>
    <cellStyle name="Normal 4 18 2 2" xfId="34067" xr:uid="{00000000-0005-0000-0000-0000E1840000}"/>
    <cellStyle name="Normal 4 18 2 2 2" xfId="34068" xr:uid="{00000000-0005-0000-0000-0000E2840000}"/>
    <cellStyle name="Normal 4 18 2 2 2 2" xfId="34069" xr:uid="{00000000-0005-0000-0000-0000E3840000}"/>
    <cellStyle name="Normal 4 18 2 2 3" xfId="34070" xr:uid="{00000000-0005-0000-0000-0000E4840000}"/>
    <cellStyle name="Normal 4 18 2 2 4" xfId="34071" xr:uid="{00000000-0005-0000-0000-0000E5840000}"/>
    <cellStyle name="Normal 4 18 2 3" xfId="34072" xr:uid="{00000000-0005-0000-0000-0000E6840000}"/>
    <cellStyle name="Normal 4 18 2 3 2" xfId="34073" xr:uid="{00000000-0005-0000-0000-0000E7840000}"/>
    <cellStyle name="Normal 4 18 2 3 2 2" xfId="34074" xr:uid="{00000000-0005-0000-0000-0000E8840000}"/>
    <cellStyle name="Normal 4 18 2 3 3" xfId="34075" xr:uid="{00000000-0005-0000-0000-0000E9840000}"/>
    <cellStyle name="Normal 4 18 2 4" xfId="34076" xr:uid="{00000000-0005-0000-0000-0000EA840000}"/>
    <cellStyle name="Normal 4 18 2 4 2" xfId="34077" xr:uid="{00000000-0005-0000-0000-0000EB840000}"/>
    <cellStyle name="Normal 4 18 2 4 2 2" xfId="34078" xr:uid="{00000000-0005-0000-0000-0000EC840000}"/>
    <cellStyle name="Normal 4 18 2 4 3" xfId="34079" xr:uid="{00000000-0005-0000-0000-0000ED840000}"/>
    <cellStyle name="Normal 4 18 2 5" xfId="34080" xr:uid="{00000000-0005-0000-0000-0000EE840000}"/>
    <cellStyle name="Normal 4 18 2 5 2" xfId="34081" xr:uid="{00000000-0005-0000-0000-0000EF840000}"/>
    <cellStyle name="Normal 4 18 2 6" xfId="34082" xr:uid="{00000000-0005-0000-0000-0000F0840000}"/>
    <cellStyle name="Normal 4 18 2 6 2" xfId="34083" xr:uid="{00000000-0005-0000-0000-0000F1840000}"/>
    <cellStyle name="Normal 4 18 2 7" xfId="34084" xr:uid="{00000000-0005-0000-0000-0000F2840000}"/>
    <cellStyle name="Normal 4 18 3" xfId="34085" xr:uid="{00000000-0005-0000-0000-0000F3840000}"/>
    <cellStyle name="Normal 4 18 3 2" xfId="34086" xr:uid="{00000000-0005-0000-0000-0000F4840000}"/>
    <cellStyle name="Normal 4 18 3 2 2" xfId="34087" xr:uid="{00000000-0005-0000-0000-0000F5840000}"/>
    <cellStyle name="Normal 4 18 3 3" xfId="34088" xr:uid="{00000000-0005-0000-0000-0000F6840000}"/>
    <cellStyle name="Normal 4 18 3 4" xfId="34089" xr:uid="{00000000-0005-0000-0000-0000F7840000}"/>
    <cellStyle name="Normal 4 18 4" xfId="34090" xr:uid="{00000000-0005-0000-0000-0000F8840000}"/>
    <cellStyle name="Normal 4 18 4 2" xfId="34091" xr:uid="{00000000-0005-0000-0000-0000F9840000}"/>
    <cellStyle name="Normal 4 18 4 2 2" xfId="34092" xr:uid="{00000000-0005-0000-0000-0000FA840000}"/>
    <cellStyle name="Normal 4 18 4 3" xfId="34093" xr:uid="{00000000-0005-0000-0000-0000FB840000}"/>
    <cellStyle name="Normal 4 18 4 4" xfId="34094" xr:uid="{00000000-0005-0000-0000-0000FC840000}"/>
    <cellStyle name="Normal 4 18 5" xfId="34095" xr:uid="{00000000-0005-0000-0000-0000FD840000}"/>
    <cellStyle name="Normal 4 18 5 2" xfId="34096" xr:uid="{00000000-0005-0000-0000-0000FE840000}"/>
    <cellStyle name="Normal 4 18 5 2 2" xfId="34097" xr:uid="{00000000-0005-0000-0000-0000FF840000}"/>
    <cellStyle name="Normal 4 18 5 3" xfId="34098" xr:uid="{00000000-0005-0000-0000-000000850000}"/>
    <cellStyle name="Normal 4 18 6" xfId="34099" xr:uid="{00000000-0005-0000-0000-000001850000}"/>
    <cellStyle name="Normal 4 18 6 2" xfId="34100" xr:uid="{00000000-0005-0000-0000-000002850000}"/>
    <cellStyle name="Normal 4 18 7" xfId="34101" xr:uid="{00000000-0005-0000-0000-000003850000}"/>
    <cellStyle name="Normal 4 18 7 2" xfId="34102" xr:uid="{00000000-0005-0000-0000-000004850000}"/>
    <cellStyle name="Normal 4 18 8" xfId="34103" xr:uid="{00000000-0005-0000-0000-000005850000}"/>
    <cellStyle name="Normal 4 18 9" xfId="34104" xr:uid="{00000000-0005-0000-0000-000006850000}"/>
    <cellStyle name="Normal 4 19" xfId="34105" xr:uid="{00000000-0005-0000-0000-000007850000}"/>
    <cellStyle name="Normal 4 19 10" xfId="34106" xr:uid="{00000000-0005-0000-0000-000008850000}"/>
    <cellStyle name="Normal 4 19 11" xfId="34107" xr:uid="{00000000-0005-0000-0000-000009850000}"/>
    <cellStyle name="Normal 4 19 12" xfId="34108" xr:uid="{00000000-0005-0000-0000-00000A850000}"/>
    <cellStyle name="Normal 4 19 13" xfId="34109" xr:uid="{00000000-0005-0000-0000-00000B850000}"/>
    <cellStyle name="Normal 4 19 14" xfId="34110" xr:uid="{00000000-0005-0000-0000-00000C850000}"/>
    <cellStyle name="Normal 4 19 2" xfId="34111" xr:uid="{00000000-0005-0000-0000-00000D850000}"/>
    <cellStyle name="Normal 4 19 2 2" xfId="34112" xr:uid="{00000000-0005-0000-0000-00000E850000}"/>
    <cellStyle name="Normal 4 19 2 2 2" xfId="34113" xr:uid="{00000000-0005-0000-0000-00000F850000}"/>
    <cellStyle name="Normal 4 19 2 2 2 2" xfId="34114" xr:uid="{00000000-0005-0000-0000-000010850000}"/>
    <cellStyle name="Normal 4 19 2 2 3" xfId="34115" xr:uid="{00000000-0005-0000-0000-000011850000}"/>
    <cellStyle name="Normal 4 19 2 2 4" xfId="34116" xr:uid="{00000000-0005-0000-0000-000012850000}"/>
    <cellStyle name="Normal 4 19 2 3" xfId="34117" xr:uid="{00000000-0005-0000-0000-000013850000}"/>
    <cellStyle name="Normal 4 19 2 3 2" xfId="34118" xr:uid="{00000000-0005-0000-0000-000014850000}"/>
    <cellStyle name="Normal 4 19 2 3 2 2" xfId="34119" xr:uid="{00000000-0005-0000-0000-000015850000}"/>
    <cellStyle name="Normal 4 19 2 3 3" xfId="34120" xr:uid="{00000000-0005-0000-0000-000016850000}"/>
    <cellStyle name="Normal 4 19 2 4" xfId="34121" xr:uid="{00000000-0005-0000-0000-000017850000}"/>
    <cellStyle name="Normal 4 19 2 4 2" xfId="34122" xr:uid="{00000000-0005-0000-0000-000018850000}"/>
    <cellStyle name="Normal 4 19 2 4 2 2" xfId="34123" xr:uid="{00000000-0005-0000-0000-000019850000}"/>
    <cellStyle name="Normal 4 19 2 4 3" xfId="34124" xr:uid="{00000000-0005-0000-0000-00001A850000}"/>
    <cellStyle name="Normal 4 19 2 5" xfId="34125" xr:uid="{00000000-0005-0000-0000-00001B850000}"/>
    <cellStyle name="Normal 4 19 2 5 2" xfId="34126" xr:uid="{00000000-0005-0000-0000-00001C850000}"/>
    <cellStyle name="Normal 4 19 2 6" xfId="34127" xr:uid="{00000000-0005-0000-0000-00001D850000}"/>
    <cellStyle name="Normal 4 19 2 6 2" xfId="34128" xr:uid="{00000000-0005-0000-0000-00001E850000}"/>
    <cellStyle name="Normal 4 19 2 7" xfId="34129" xr:uid="{00000000-0005-0000-0000-00001F850000}"/>
    <cellStyle name="Normal 4 19 3" xfId="34130" xr:uid="{00000000-0005-0000-0000-000020850000}"/>
    <cellStyle name="Normal 4 19 3 2" xfId="34131" xr:uid="{00000000-0005-0000-0000-000021850000}"/>
    <cellStyle name="Normal 4 19 3 2 2" xfId="34132" xr:uid="{00000000-0005-0000-0000-000022850000}"/>
    <cellStyle name="Normal 4 19 3 3" xfId="34133" xr:uid="{00000000-0005-0000-0000-000023850000}"/>
    <cellStyle name="Normal 4 19 3 4" xfId="34134" xr:uid="{00000000-0005-0000-0000-000024850000}"/>
    <cellStyle name="Normal 4 19 4" xfId="34135" xr:uid="{00000000-0005-0000-0000-000025850000}"/>
    <cellStyle name="Normal 4 19 4 2" xfId="34136" xr:uid="{00000000-0005-0000-0000-000026850000}"/>
    <cellStyle name="Normal 4 19 4 2 2" xfId="34137" xr:uid="{00000000-0005-0000-0000-000027850000}"/>
    <cellStyle name="Normal 4 19 4 3" xfId="34138" xr:uid="{00000000-0005-0000-0000-000028850000}"/>
    <cellStyle name="Normal 4 19 4 4" xfId="34139" xr:uid="{00000000-0005-0000-0000-000029850000}"/>
    <cellStyle name="Normal 4 19 5" xfId="34140" xr:uid="{00000000-0005-0000-0000-00002A850000}"/>
    <cellStyle name="Normal 4 19 5 2" xfId="34141" xr:uid="{00000000-0005-0000-0000-00002B850000}"/>
    <cellStyle name="Normal 4 19 5 2 2" xfId="34142" xr:uid="{00000000-0005-0000-0000-00002C850000}"/>
    <cellStyle name="Normal 4 19 5 3" xfId="34143" xr:uid="{00000000-0005-0000-0000-00002D850000}"/>
    <cellStyle name="Normal 4 19 6" xfId="34144" xr:uid="{00000000-0005-0000-0000-00002E850000}"/>
    <cellStyle name="Normal 4 19 6 2" xfId="34145" xr:uid="{00000000-0005-0000-0000-00002F850000}"/>
    <cellStyle name="Normal 4 19 7" xfId="34146" xr:uid="{00000000-0005-0000-0000-000030850000}"/>
    <cellStyle name="Normal 4 19 7 2" xfId="34147" xr:uid="{00000000-0005-0000-0000-000031850000}"/>
    <cellStyle name="Normal 4 19 8" xfId="34148" xr:uid="{00000000-0005-0000-0000-000032850000}"/>
    <cellStyle name="Normal 4 19 9" xfId="34149" xr:uid="{00000000-0005-0000-0000-000033850000}"/>
    <cellStyle name="Normal 4 2" xfId="69" xr:uid="{00000000-0005-0000-0000-000034850000}"/>
    <cellStyle name="Normal 4 2 10" xfId="34150" xr:uid="{00000000-0005-0000-0000-000035850000}"/>
    <cellStyle name="Normal 4 2 10 10" xfId="34151" xr:uid="{00000000-0005-0000-0000-000036850000}"/>
    <cellStyle name="Normal 4 2 10 11" xfId="34152" xr:uid="{00000000-0005-0000-0000-000037850000}"/>
    <cellStyle name="Normal 4 2 10 12" xfId="34153" xr:uid="{00000000-0005-0000-0000-000038850000}"/>
    <cellStyle name="Normal 4 2 10 13" xfId="34154" xr:uid="{00000000-0005-0000-0000-000039850000}"/>
    <cellStyle name="Normal 4 2 10 2" xfId="34155" xr:uid="{00000000-0005-0000-0000-00003A850000}"/>
    <cellStyle name="Normal 4 2 10 2 2" xfId="34156" xr:uid="{00000000-0005-0000-0000-00003B850000}"/>
    <cellStyle name="Normal 4 2 10 2 2 2" xfId="34157" xr:uid="{00000000-0005-0000-0000-00003C850000}"/>
    <cellStyle name="Normal 4 2 10 2 3" xfId="34158" xr:uid="{00000000-0005-0000-0000-00003D850000}"/>
    <cellStyle name="Normal 4 2 10 2 4" xfId="34159" xr:uid="{00000000-0005-0000-0000-00003E850000}"/>
    <cellStyle name="Normal 4 2 10 3" xfId="34160" xr:uid="{00000000-0005-0000-0000-00003F850000}"/>
    <cellStyle name="Normal 4 2 10 3 2" xfId="34161" xr:uid="{00000000-0005-0000-0000-000040850000}"/>
    <cellStyle name="Normal 4 2 10 3 2 2" xfId="34162" xr:uid="{00000000-0005-0000-0000-000041850000}"/>
    <cellStyle name="Normal 4 2 10 3 3" xfId="34163" xr:uid="{00000000-0005-0000-0000-000042850000}"/>
    <cellStyle name="Normal 4 2 10 4" xfId="34164" xr:uid="{00000000-0005-0000-0000-000043850000}"/>
    <cellStyle name="Normal 4 2 10 4 2" xfId="34165" xr:uid="{00000000-0005-0000-0000-000044850000}"/>
    <cellStyle name="Normal 4 2 10 4 2 2" xfId="34166" xr:uid="{00000000-0005-0000-0000-000045850000}"/>
    <cellStyle name="Normal 4 2 10 4 3" xfId="34167" xr:uid="{00000000-0005-0000-0000-000046850000}"/>
    <cellStyle name="Normal 4 2 10 5" xfId="34168" xr:uid="{00000000-0005-0000-0000-000047850000}"/>
    <cellStyle name="Normal 4 2 10 5 2" xfId="34169" xr:uid="{00000000-0005-0000-0000-000048850000}"/>
    <cellStyle name="Normal 4 2 10 6" xfId="34170" xr:uid="{00000000-0005-0000-0000-000049850000}"/>
    <cellStyle name="Normal 4 2 10 6 2" xfId="34171" xr:uid="{00000000-0005-0000-0000-00004A850000}"/>
    <cellStyle name="Normal 4 2 10 7" xfId="34172" xr:uid="{00000000-0005-0000-0000-00004B850000}"/>
    <cellStyle name="Normal 4 2 10 8" xfId="34173" xr:uid="{00000000-0005-0000-0000-00004C850000}"/>
    <cellStyle name="Normal 4 2 10 9" xfId="34174" xr:uid="{00000000-0005-0000-0000-00004D850000}"/>
    <cellStyle name="Normal 4 2 11" xfId="34175" xr:uid="{00000000-0005-0000-0000-00004E850000}"/>
    <cellStyle name="Normal 4 2 11 2" xfId="34176" xr:uid="{00000000-0005-0000-0000-00004F850000}"/>
    <cellStyle name="Normal 4 2 11 2 2" xfId="34177" xr:uid="{00000000-0005-0000-0000-000050850000}"/>
    <cellStyle name="Normal 4 2 11 3" xfId="34178" xr:uid="{00000000-0005-0000-0000-000051850000}"/>
    <cellStyle name="Normal 4 2 11 3 2" xfId="34179" xr:uid="{00000000-0005-0000-0000-000052850000}"/>
    <cellStyle name="Normal 4 2 11 4" xfId="34180" xr:uid="{00000000-0005-0000-0000-000053850000}"/>
    <cellStyle name="Normal 4 2 11 5" xfId="34181" xr:uid="{00000000-0005-0000-0000-000054850000}"/>
    <cellStyle name="Normal 4 2 11 6" xfId="34182" xr:uid="{00000000-0005-0000-0000-000055850000}"/>
    <cellStyle name="Normal 4 2 11 7" xfId="34183" xr:uid="{00000000-0005-0000-0000-000056850000}"/>
    <cellStyle name="Normal 4 2 11 8" xfId="34184" xr:uid="{00000000-0005-0000-0000-000057850000}"/>
    <cellStyle name="Normal 4 2 11 9" xfId="34185" xr:uid="{00000000-0005-0000-0000-000058850000}"/>
    <cellStyle name="Normal 4 2 12" xfId="34186" xr:uid="{00000000-0005-0000-0000-000059850000}"/>
    <cellStyle name="Normal 4 2 12 2" xfId="34187" xr:uid="{00000000-0005-0000-0000-00005A850000}"/>
    <cellStyle name="Normal 4 2 12 2 2" xfId="34188" xr:uid="{00000000-0005-0000-0000-00005B850000}"/>
    <cellStyle name="Normal 4 2 12 3" xfId="34189" xr:uid="{00000000-0005-0000-0000-00005C850000}"/>
    <cellStyle name="Normal 4 2 12 3 2" xfId="34190" xr:uid="{00000000-0005-0000-0000-00005D850000}"/>
    <cellStyle name="Normal 4 2 12 4" xfId="34191" xr:uid="{00000000-0005-0000-0000-00005E850000}"/>
    <cellStyle name="Normal 4 2 12 5" xfId="34192" xr:uid="{00000000-0005-0000-0000-00005F850000}"/>
    <cellStyle name="Normal 4 2 12 6" xfId="34193" xr:uid="{00000000-0005-0000-0000-000060850000}"/>
    <cellStyle name="Normal 4 2 12 7" xfId="34194" xr:uid="{00000000-0005-0000-0000-000061850000}"/>
    <cellStyle name="Normal 4 2 12 8" xfId="34195" xr:uid="{00000000-0005-0000-0000-000062850000}"/>
    <cellStyle name="Normal 4 2 13" xfId="34196" xr:uid="{00000000-0005-0000-0000-000063850000}"/>
    <cellStyle name="Normal 4 2 13 2" xfId="34197" xr:uid="{00000000-0005-0000-0000-000064850000}"/>
    <cellStyle name="Normal 4 2 13 2 2" xfId="34198" xr:uid="{00000000-0005-0000-0000-000065850000}"/>
    <cellStyle name="Normal 4 2 13 3" xfId="34199" xr:uid="{00000000-0005-0000-0000-000066850000}"/>
    <cellStyle name="Normal 4 2 13 4" xfId="34200" xr:uid="{00000000-0005-0000-0000-000067850000}"/>
    <cellStyle name="Normal 4 2 13 5" xfId="34201" xr:uid="{00000000-0005-0000-0000-000068850000}"/>
    <cellStyle name="Normal 4 2 13 6" xfId="34202" xr:uid="{00000000-0005-0000-0000-000069850000}"/>
    <cellStyle name="Normal 4 2 13 7" xfId="34203" xr:uid="{00000000-0005-0000-0000-00006A850000}"/>
    <cellStyle name="Normal 4 2 13 8" xfId="34204" xr:uid="{00000000-0005-0000-0000-00006B850000}"/>
    <cellStyle name="Normal 4 2 14" xfId="34205" xr:uid="{00000000-0005-0000-0000-00006C850000}"/>
    <cellStyle name="Normal 4 2 14 2" xfId="34206" xr:uid="{00000000-0005-0000-0000-00006D850000}"/>
    <cellStyle name="Normal 4 2 14 3" xfId="34207" xr:uid="{00000000-0005-0000-0000-00006E850000}"/>
    <cellStyle name="Normal 4 2 14 4" xfId="34208" xr:uid="{00000000-0005-0000-0000-00006F850000}"/>
    <cellStyle name="Normal 4 2 14 5" xfId="34209" xr:uid="{00000000-0005-0000-0000-000070850000}"/>
    <cellStyle name="Normal 4 2 14 6" xfId="34210" xr:uid="{00000000-0005-0000-0000-000071850000}"/>
    <cellStyle name="Normal 4 2 15" xfId="34211" xr:uid="{00000000-0005-0000-0000-000072850000}"/>
    <cellStyle name="Normal 4 2 15 2" xfId="34212" xr:uid="{00000000-0005-0000-0000-000073850000}"/>
    <cellStyle name="Normal 4 2 15 3" xfId="34213" xr:uid="{00000000-0005-0000-0000-000074850000}"/>
    <cellStyle name="Normal 4 2 15 4" xfId="34214" xr:uid="{00000000-0005-0000-0000-000075850000}"/>
    <cellStyle name="Normal 4 2 15 5" xfId="34215" xr:uid="{00000000-0005-0000-0000-000076850000}"/>
    <cellStyle name="Normal 4 2 15 6" xfId="34216" xr:uid="{00000000-0005-0000-0000-000077850000}"/>
    <cellStyle name="Normal 4 2 16" xfId="34217" xr:uid="{00000000-0005-0000-0000-000078850000}"/>
    <cellStyle name="Normal 4 2 16 2" xfId="34218" xr:uid="{00000000-0005-0000-0000-000079850000}"/>
    <cellStyle name="Normal 4 2 16 3" xfId="34219" xr:uid="{00000000-0005-0000-0000-00007A850000}"/>
    <cellStyle name="Normal 4 2 16 4" xfId="34220" xr:uid="{00000000-0005-0000-0000-00007B850000}"/>
    <cellStyle name="Normal 4 2 17" xfId="34221" xr:uid="{00000000-0005-0000-0000-00007C850000}"/>
    <cellStyle name="Normal 4 2 17 2" xfId="34222" xr:uid="{00000000-0005-0000-0000-00007D850000}"/>
    <cellStyle name="Normal 4 2 18" xfId="34223" xr:uid="{00000000-0005-0000-0000-00007E850000}"/>
    <cellStyle name="Normal 4 2 19" xfId="34224" xr:uid="{00000000-0005-0000-0000-00007F850000}"/>
    <cellStyle name="Normal 4 2 2" xfId="122" xr:uid="{00000000-0005-0000-0000-000080850000}"/>
    <cellStyle name="Normal 4 2 2 10" xfId="34225" xr:uid="{00000000-0005-0000-0000-000081850000}"/>
    <cellStyle name="Normal 4 2 2 10 2" xfId="34226" xr:uid="{00000000-0005-0000-0000-000082850000}"/>
    <cellStyle name="Normal 4 2 2 10 2 2" xfId="34227" xr:uid="{00000000-0005-0000-0000-000083850000}"/>
    <cellStyle name="Normal 4 2 2 10 3" xfId="34228" xr:uid="{00000000-0005-0000-0000-000084850000}"/>
    <cellStyle name="Normal 4 2 2 10 4" xfId="34229" xr:uid="{00000000-0005-0000-0000-000085850000}"/>
    <cellStyle name="Normal 4 2 2 11" xfId="34230" xr:uid="{00000000-0005-0000-0000-000086850000}"/>
    <cellStyle name="Normal 4 2 2 11 2" xfId="34231" xr:uid="{00000000-0005-0000-0000-000087850000}"/>
    <cellStyle name="Normal 4 2 2 11 2 2" xfId="34232" xr:uid="{00000000-0005-0000-0000-000088850000}"/>
    <cellStyle name="Normal 4 2 2 11 3" xfId="34233" xr:uid="{00000000-0005-0000-0000-000089850000}"/>
    <cellStyle name="Normal 4 2 2 11 4" xfId="34234" xr:uid="{00000000-0005-0000-0000-00008A850000}"/>
    <cellStyle name="Normal 4 2 2 12" xfId="34235" xr:uid="{00000000-0005-0000-0000-00008B850000}"/>
    <cellStyle name="Normal 4 2 2 12 2" xfId="34236" xr:uid="{00000000-0005-0000-0000-00008C850000}"/>
    <cellStyle name="Normal 4 2 2 12 2 2" xfId="34237" xr:uid="{00000000-0005-0000-0000-00008D850000}"/>
    <cellStyle name="Normal 4 2 2 12 3" xfId="34238" xr:uid="{00000000-0005-0000-0000-00008E850000}"/>
    <cellStyle name="Normal 4 2 2 13" xfId="34239" xr:uid="{00000000-0005-0000-0000-00008F850000}"/>
    <cellStyle name="Normal 4 2 2 13 2" xfId="34240" xr:uid="{00000000-0005-0000-0000-000090850000}"/>
    <cellStyle name="Normal 4 2 2 14" xfId="34241" xr:uid="{00000000-0005-0000-0000-000091850000}"/>
    <cellStyle name="Normal 4 2 2 2" xfId="34242" xr:uid="{00000000-0005-0000-0000-000092850000}"/>
    <cellStyle name="Normal 4 2 2 2 2" xfId="34243" xr:uid="{00000000-0005-0000-0000-000093850000}"/>
    <cellStyle name="Normal 4 2 2 2 3" xfId="34244" xr:uid="{00000000-0005-0000-0000-000094850000}"/>
    <cellStyle name="Normal 4 2 2 3" xfId="34245" xr:uid="{00000000-0005-0000-0000-000095850000}"/>
    <cellStyle name="Normal 4 2 2 3 10" xfId="34246" xr:uid="{00000000-0005-0000-0000-000096850000}"/>
    <cellStyle name="Normal 4 2 2 3 10 2" xfId="34247" xr:uid="{00000000-0005-0000-0000-000097850000}"/>
    <cellStyle name="Normal 4 2 2 3 11" xfId="34248" xr:uid="{00000000-0005-0000-0000-000098850000}"/>
    <cellStyle name="Normal 4 2 2 3 11 2" xfId="34249" xr:uid="{00000000-0005-0000-0000-000099850000}"/>
    <cellStyle name="Normal 4 2 2 3 12" xfId="34250" xr:uid="{00000000-0005-0000-0000-00009A850000}"/>
    <cellStyle name="Normal 4 2 2 3 13" xfId="34251" xr:uid="{00000000-0005-0000-0000-00009B850000}"/>
    <cellStyle name="Normal 4 2 2 3 14" xfId="34252" xr:uid="{00000000-0005-0000-0000-00009C850000}"/>
    <cellStyle name="Normal 4 2 2 3 15" xfId="34253" xr:uid="{00000000-0005-0000-0000-00009D850000}"/>
    <cellStyle name="Normal 4 2 2 3 16" xfId="34254" xr:uid="{00000000-0005-0000-0000-00009E850000}"/>
    <cellStyle name="Normal 4 2 2 3 17" xfId="34255" xr:uid="{00000000-0005-0000-0000-00009F850000}"/>
    <cellStyle name="Normal 4 2 2 3 18" xfId="34256" xr:uid="{00000000-0005-0000-0000-0000A0850000}"/>
    <cellStyle name="Normal 4 2 2 3 2" xfId="34257" xr:uid="{00000000-0005-0000-0000-0000A1850000}"/>
    <cellStyle name="Normal 4 2 2 3 2 10" xfId="34258" xr:uid="{00000000-0005-0000-0000-0000A2850000}"/>
    <cellStyle name="Normal 4 2 2 3 2 10 2" xfId="34259" xr:uid="{00000000-0005-0000-0000-0000A3850000}"/>
    <cellStyle name="Normal 4 2 2 3 2 11" xfId="34260" xr:uid="{00000000-0005-0000-0000-0000A4850000}"/>
    <cellStyle name="Normal 4 2 2 3 2 2" xfId="34261" xr:uid="{00000000-0005-0000-0000-0000A5850000}"/>
    <cellStyle name="Normal 4 2 2 3 2 2 2" xfId="34262" xr:uid="{00000000-0005-0000-0000-0000A6850000}"/>
    <cellStyle name="Normal 4 2 2 3 2 2 2 2" xfId="34263" xr:uid="{00000000-0005-0000-0000-0000A7850000}"/>
    <cellStyle name="Normal 4 2 2 3 2 2 2 2 2" xfId="34264" xr:uid="{00000000-0005-0000-0000-0000A8850000}"/>
    <cellStyle name="Normal 4 2 2 3 2 2 2 2 2 2" xfId="34265" xr:uid="{00000000-0005-0000-0000-0000A9850000}"/>
    <cellStyle name="Normal 4 2 2 3 2 2 2 2 2 2 2" xfId="34266" xr:uid="{00000000-0005-0000-0000-0000AA850000}"/>
    <cellStyle name="Normal 4 2 2 3 2 2 2 2 2 3" xfId="34267" xr:uid="{00000000-0005-0000-0000-0000AB850000}"/>
    <cellStyle name="Normal 4 2 2 3 2 2 2 2 2 4" xfId="34268" xr:uid="{00000000-0005-0000-0000-0000AC850000}"/>
    <cellStyle name="Normal 4 2 2 3 2 2 2 2 3" xfId="34269" xr:uid="{00000000-0005-0000-0000-0000AD850000}"/>
    <cellStyle name="Normal 4 2 2 3 2 2 2 2 3 2" xfId="34270" xr:uid="{00000000-0005-0000-0000-0000AE850000}"/>
    <cellStyle name="Normal 4 2 2 3 2 2 2 2 3 2 2" xfId="34271" xr:uid="{00000000-0005-0000-0000-0000AF850000}"/>
    <cellStyle name="Normal 4 2 2 3 2 2 2 2 3 3" xfId="34272" xr:uid="{00000000-0005-0000-0000-0000B0850000}"/>
    <cellStyle name="Normal 4 2 2 3 2 2 2 2 4" xfId="34273" xr:uid="{00000000-0005-0000-0000-0000B1850000}"/>
    <cellStyle name="Normal 4 2 2 3 2 2 2 2 4 2" xfId="34274" xr:uid="{00000000-0005-0000-0000-0000B2850000}"/>
    <cellStyle name="Normal 4 2 2 3 2 2 2 2 4 2 2" xfId="34275" xr:uid="{00000000-0005-0000-0000-0000B3850000}"/>
    <cellStyle name="Normal 4 2 2 3 2 2 2 2 4 3" xfId="34276" xr:uid="{00000000-0005-0000-0000-0000B4850000}"/>
    <cellStyle name="Normal 4 2 2 3 2 2 2 2 5" xfId="34277" xr:uid="{00000000-0005-0000-0000-0000B5850000}"/>
    <cellStyle name="Normal 4 2 2 3 2 2 2 2 5 2" xfId="34278" xr:uid="{00000000-0005-0000-0000-0000B6850000}"/>
    <cellStyle name="Normal 4 2 2 3 2 2 2 2 6" xfId="34279" xr:uid="{00000000-0005-0000-0000-0000B7850000}"/>
    <cellStyle name="Normal 4 2 2 3 2 2 2 2 6 2" xfId="34280" xr:uid="{00000000-0005-0000-0000-0000B8850000}"/>
    <cellStyle name="Normal 4 2 2 3 2 2 2 2 7" xfId="34281" xr:uid="{00000000-0005-0000-0000-0000B9850000}"/>
    <cellStyle name="Normal 4 2 2 3 2 2 2 3" xfId="34282" xr:uid="{00000000-0005-0000-0000-0000BA850000}"/>
    <cellStyle name="Normal 4 2 2 3 2 2 2 3 2" xfId="34283" xr:uid="{00000000-0005-0000-0000-0000BB850000}"/>
    <cellStyle name="Normal 4 2 2 3 2 2 2 3 2 2" xfId="34284" xr:uid="{00000000-0005-0000-0000-0000BC850000}"/>
    <cellStyle name="Normal 4 2 2 3 2 2 2 3 3" xfId="34285" xr:uid="{00000000-0005-0000-0000-0000BD850000}"/>
    <cellStyle name="Normal 4 2 2 3 2 2 2 3 4" xfId="34286" xr:uid="{00000000-0005-0000-0000-0000BE850000}"/>
    <cellStyle name="Normal 4 2 2 3 2 2 2 4" xfId="34287" xr:uid="{00000000-0005-0000-0000-0000BF850000}"/>
    <cellStyle name="Normal 4 2 2 3 2 2 2 4 2" xfId="34288" xr:uid="{00000000-0005-0000-0000-0000C0850000}"/>
    <cellStyle name="Normal 4 2 2 3 2 2 2 4 2 2" xfId="34289" xr:uid="{00000000-0005-0000-0000-0000C1850000}"/>
    <cellStyle name="Normal 4 2 2 3 2 2 2 4 3" xfId="34290" xr:uid="{00000000-0005-0000-0000-0000C2850000}"/>
    <cellStyle name="Normal 4 2 2 3 2 2 2 4 4" xfId="34291" xr:uid="{00000000-0005-0000-0000-0000C3850000}"/>
    <cellStyle name="Normal 4 2 2 3 2 2 2 5" xfId="34292" xr:uid="{00000000-0005-0000-0000-0000C4850000}"/>
    <cellStyle name="Normal 4 2 2 3 2 2 2 5 2" xfId="34293" xr:uid="{00000000-0005-0000-0000-0000C5850000}"/>
    <cellStyle name="Normal 4 2 2 3 2 2 2 5 2 2" xfId="34294" xr:uid="{00000000-0005-0000-0000-0000C6850000}"/>
    <cellStyle name="Normal 4 2 2 3 2 2 2 5 3" xfId="34295" xr:uid="{00000000-0005-0000-0000-0000C7850000}"/>
    <cellStyle name="Normal 4 2 2 3 2 2 2 6" xfId="34296" xr:uid="{00000000-0005-0000-0000-0000C8850000}"/>
    <cellStyle name="Normal 4 2 2 3 2 2 2 6 2" xfId="34297" xr:uid="{00000000-0005-0000-0000-0000C9850000}"/>
    <cellStyle name="Normal 4 2 2 3 2 2 2 7" xfId="34298" xr:uid="{00000000-0005-0000-0000-0000CA850000}"/>
    <cellStyle name="Normal 4 2 2 3 2 2 2 7 2" xfId="34299" xr:uid="{00000000-0005-0000-0000-0000CB850000}"/>
    <cellStyle name="Normal 4 2 2 3 2 2 2 8" xfId="34300" xr:uid="{00000000-0005-0000-0000-0000CC850000}"/>
    <cellStyle name="Normal 4 2 2 3 2 2 3" xfId="34301" xr:uid="{00000000-0005-0000-0000-0000CD850000}"/>
    <cellStyle name="Normal 4 2 2 3 2 2 3 2" xfId="34302" xr:uid="{00000000-0005-0000-0000-0000CE850000}"/>
    <cellStyle name="Normal 4 2 2 3 2 2 3 2 2" xfId="34303" xr:uid="{00000000-0005-0000-0000-0000CF850000}"/>
    <cellStyle name="Normal 4 2 2 3 2 2 3 2 2 2" xfId="34304" xr:uid="{00000000-0005-0000-0000-0000D0850000}"/>
    <cellStyle name="Normal 4 2 2 3 2 2 3 2 3" xfId="34305" xr:uid="{00000000-0005-0000-0000-0000D1850000}"/>
    <cellStyle name="Normal 4 2 2 3 2 2 3 2 4" xfId="34306" xr:uid="{00000000-0005-0000-0000-0000D2850000}"/>
    <cellStyle name="Normal 4 2 2 3 2 2 3 3" xfId="34307" xr:uid="{00000000-0005-0000-0000-0000D3850000}"/>
    <cellStyle name="Normal 4 2 2 3 2 2 3 3 2" xfId="34308" xr:uid="{00000000-0005-0000-0000-0000D4850000}"/>
    <cellStyle name="Normal 4 2 2 3 2 2 3 3 2 2" xfId="34309" xr:uid="{00000000-0005-0000-0000-0000D5850000}"/>
    <cellStyle name="Normal 4 2 2 3 2 2 3 3 3" xfId="34310" xr:uid="{00000000-0005-0000-0000-0000D6850000}"/>
    <cellStyle name="Normal 4 2 2 3 2 2 3 4" xfId="34311" xr:uid="{00000000-0005-0000-0000-0000D7850000}"/>
    <cellStyle name="Normal 4 2 2 3 2 2 3 4 2" xfId="34312" xr:uid="{00000000-0005-0000-0000-0000D8850000}"/>
    <cellStyle name="Normal 4 2 2 3 2 2 3 4 2 2" xfId="34313" xr:uid="{00000000-0005-0000-0000-0000D9850000}"/>
    <cellStyle name="Normal 4 2 2 3 2 2 3 4 3" xfId="34314" xr:uid="{00000000-0005-0000-0000-0000DA850000}"/>
    <cellStyle name="Normal 4 2 2 3 2 2 3 5" xfId="34315" xr:uid="{00000000-0005-0000-0000-0000DB850000}"/>
    <cellStyle name="Normal 4 2 2 3 2 2 3 5 2" xfId="34316" xr:uid="{00000000-0005-0000-0000-0000DC850000}"/>
    <cellStyle name="Normal 4 2 2 3 2 2 3 6" xfId="34317" xr:uid="{00000000-0005-0000-0000-0000DD850000}"/>
    <cellStyle name="Normal 4 2 2 3 2 2 3 6 2" xfId="34318" xr:uid="{00000000-0005-0000-0000-0000DE850000}"/>
    <cellStyle name="Normal 4 2 2 3 2 2 3 7" xfId="34319" xr:uid="{00000000-0005-0000-0000-0000DF850000}"/>
    <cellStyle name="Normal 4 2 2 3 2 2 4" xfId="34320" xr:uid="{00000000-0005-0000-0000-0000E0850000}"/>
    <cellStyle name="Normal 4 2 2 3 2 2 4 2" xfId="34321" xr:uid="{00000000-0005-0000-0000-0000E1850000}"/>
    <cellStyle name="Normal 4 2 2 3 2 2 4 2 2" xfId="34322" xr:uid="{00000000-0005-0000-0000-0000E2850000}"/>
    <cellStyle name="Normal 4 2 2 3 2 2 4 3" xfId="34323" xr:uid="{00000000-0005-0000-0000-0000E3850000}"/>
    <cellStyle name="Normal 4 2 2 3 2 2 4 4" xfId="34324" xr:uid="{00000000-0005-0000-0000-0000E4850000}"/>
    <cellStyle name="Normal 4 2 2 3 2 2 5" xfId="34325" xr:uid="{00000000-0005-0000-0000-0000E5850000}"/>
    <cellStyle name="Normal 4 2 2 3 2 2 5 2" xfId="34326" xr:uid="{00000000-0005-0000-0000-0000E6850000}"/>
    <cellStyle name="Normal 4 2 2 3 2 2 5 2 2" xfId="34327" xr:uid="{00000000-0005-0000-0000-0000E7850000}"/>
    <cellStyle name="Normal 4 2 2 3 2 2 5 3" xfId="34328" xr:uid="{00000000-0005-0000-0000-0000E8850000}"/>
    <cellStyle name="Normal 4 2 2 3 2 2 5 4" xfId="34329" xr:uid="{00000000-0005-0000-0000-0000E9850000}"/>
    <cellStyle name="Normal 4 2 2 3 2 2 6" xfId="34330" xr:uid="{00000000-0005-0000-0000-0000EA850000}"/>
    <cellStyle name="Normal 4 2 2 3 2 2 6 2" xfId="34331" xr:uid="{00000000-0005-0000-0000-0000EB850000}"/>
    <cellStyle name="Normal 4 2 2 3 2 2 6 2 2" xfId="34332" xr:uid="{00000000-0005-0000-0000-0000EC850000}"/>
    <cellStyle name="Normal 4 2 2 3 2 2 6 3" xfId="34333" xr:uid="{00000000-0005-0000-0000-0000ED850000}"/>
    <cellStyle name="Normal 4 2 2 3 2 2 7" xfId="34334" xr:uid="{00000000-0005-0000-0000-0000EE850000}"/>
    <cellStyle name="Normal 4 2 2 3 2 2 7 2" xfId="34335" xr:uid="{00000000-0005-0000-0000-0000EF850000}"/>
    <cellStyle name="Normal 4 2 2 3 2 2 8" xfId="34336" xr:uid="{00000000-0005-0000-0000-0000F0850000}"/>
    <cellStyle name="Normal 4 2 2 3 2 2 8 2" xfId="34337" xr:uid="{00000000-0005-0000-0000-0000F1850000}"/>
    <cellStyle name="Normal 4 2 2 3 2 2 9" xfId="34338" xr:uid="{00000000-0005-0000-0000-0000F2850000}"/>
    <cellStyle name="Normal 4 2 2 3 2 3" xfId="34339" xr:uid="{00000000-0005-0000-0000-0000F3850000}"/>
    <cellStyle name="Normal 4 2 2 3 2 3 2" xfId="34340" xr:uid="{00000000-0005-0000-0000-0000F4850000}"/>
    <cellStyle name="Normal 4 2 2 3 2 3 2 2" xfId="34341" xr:uid="{00000000-0005-0000-0000-0000F5850000}"/>
    <cellStyle name="Normal 4 2 2 3 2 3 2 2 2" xfId="34342" xr:uid="{00000000-0005-0000-0000-0000F6850000}"/>
    <cellStyle name="Normal 4 2 2 3 2 3 2 2 2 2" xfId="34343" xr:uid="{00000000-0005-0000-0000-0000F7850000}"/>
    <cellStyle name="Normal 4 2 2 3 2 3 2 2 3" xfId="34344" xr:uid="{00000000-0005-0000-0000-0000F8850000}"/>
    <cellStyle name="Normal 4 2 2 3 2 3 2 2 4" xfId="34345" xr:uid="{00000000-0005-0000-0000-0000F9850000}"/>
    <cellStyle name="Normal 4 2 2 3 2 3 2 3" xfId="34346" xr:uid="{00000000-0005-0000-0000-0000FA850000}"/>
    <cellStyle name="Normal 4 2 2 3 2 3 2 3 2" xfId="34347" xr:uid="{00000000-0005-0000-0000-0000FB850000}"/>
    <cellStyle name="Normal 4 2 2 3 2 3 2 3 2 2" xfId="34348" xr:uid="{00000000-0005-0000-0000-0000FC850000}"/>
    <cellStyle name="Normal 4 2 2 3 2 3 2 3 3" xfId="34349" xr:uid="{00000000-0005-0000-0000-0000FD850000}"/>
    <cellStyle name="Normal 4 2 2 3 2 3 2 4" xfId="34350" xr:uid="{00000000-0005-0000-0000-0000FE850000}"/>
    <cellStyle name="Normal 4 2 2 3 2 3 2 4 2" xfId="34351" xr:uid="{00000000-0005-0000-0000-0000FF850000}"/>
    <cellStyle name="Normal 4 2 2 3 2 3 2 4 2 2" xfId="34352" xr:uid="{00000000-0005-0000-0000-000000860000}"/>
    <cellStyle name="Normal 4 2 2 3 2 3 2 4 3" xfId="34353" xr:uid="{00000000-0005-0000-0000-000001860000}"/>
    <cellStyle name="Normal 4 2 2 3 2 3 2 5" xfId="34354" xr:uid="{00000000-0005-0000-0000-000002860000}"/>
    <cellStyle name="Normal 4 2 2 3 2 3 2 5 2" xfId="34355" xr:uid="{00000000-0005-0000-0000-000003860000}"/>
    <cellStyle name="Normal 4 2 2 3 2 3 2 6" xfId="34356" xr:uid="{00000000-0005-0000-0000-000004860000}"/>
    <cellStyle name="Normal 4 2 2 3 2 3 2 6 2" xfId="34357" xr:uid="{00000000-0005-0000-0000-000005860000}"/>
    <cellStyle name="Normal 4 2 2 3 2 3 2 7" xfId="34358" xr:uid="{00000000-0005-0000-0000-000006860000}"/>
    <cellStyle name="Normal 4 2 2 3 2 3 3" xfId="34359" xr:uid="{00000000-0005-0000-0000-000007860000}"/>
    <cellStyle name="Normal 4 2 2 3 2 3 3 2" xfId="34360" xr:uid="{00000000-0005-0000-0000-000008860000}"/>
    <cellStyle name="Normal 4 2 2 3 2 3 3 2 2" xfId="34361" xr:uid="{00000000-0005-0000-0000-000009860000}"/>
    <cellStyle name="Normal 4 2 2 3 2 3 3 3" xfId="34362" xr:uid="{00000000-0005-0000-0000-00000A860000}"/>
    <cellStyle name="Normal 4 2 2 3 2 3 3 4" xfId="34363" xr:uid="{00000000-0005-0000-0000-00000B860000}"/>
    <cellStyle name="Normal 4 2 2 3 2 3 4" xfId="34364" xr:uid="{00000000-0005-0000-0000-00000C860000}"/>
    <cellStyle name="Normal 4 2 2 3 2 3 4 2" xfId="34365" xr:uid="{00000000-0005-0000-0000-00000D860000}"/>
    <cellStyle name="Normal 4 2 2 3 2 3 4 2 2" xfId="34366" xr:uid="{00000000-0005-0000-0000-00000E860000}"/>
    <cellStyle name="Normal 4 2 2 3 2 3 4 3" xfId="34367" xr:uid="{00000000-0005-0000-0000-00000F860000}"/>
    <cellStyle name="Normal 4 2 2 3 2 3 4 4" xfId="34368" xr:uid="{00000000-0005-0000-0000-000010860000}"/>
    <cellStyle name="Normal 4 2 2 3 2 3 5" xfId="34369" xr:uid="{00000000-0005-0000-0000-000011860000}"/>
    <cellStyle name="Normal 4 2 2 3 2 3 5 2" xfId="34370" xr:uid="{00000000-0005-0000-0000-000012860000}"/>
    <cellStyle name="Normal 4 2 2 3 2 3 5 2 2" xfId="34371" xr:uid="{00000000-0005-0000-0000-000013860000}"/>
    <cellStyle name="Normal 4 2 2 3 2 3 5 3" xfId="34372" xr:uid="{00000000-0005-0000-0000-000014860000}"/>
    <cellStyle name="Normal 4 2 2 3 2 3 6" xfId="34373" xr:uid="{00000000-0005-0000-0000-000015860000}"/>
    <cellStyle name="Normal 4 2 2 3 2 3 6 2" xfId="34374" xr:uid="{00000000-0005-0000-0000-000016860000}"/>
    <cellStyle name="Normal 4 2 2 3 2 3 7" xfId="34375" xr:uid="{00000000-0005-0000-0000-000017860000}"/>
    <cellStyle name="Normal 4 2 2 3 2 3 7 2" xfId="34376" xr:uid="{00000000-0005-0000-0000-000018860000}"/>
    <cellStyle name="Normal 4 2 2 3 2 3 8" xfId="34377" xr:uid="{00000000-0005-0000-0000-000019860000}"/>
    <cellStyle name="Normal 4 2 2 3 2 4" xfId="34378" xr:uid="{00000000-0005-0000-0000-00001A860000}"/>
    <cellStyle name="Normal 4 2 2 3 2 4 2" xfId="34379" xr:uid="{00000000-0005-0000-0000-00001B860000}"/>
    <cellStyle name="Normal 4 2 2 3 2 4 2 2" xfId="34380" xr:uid="{00000000-0005-0000-0000-00001C860000}"/>
    <cellStyle name="Normal 4 2 2 3 2 4 2 2 2" xfId="34381" xr:uid="{00000000-0005-0000-0000-00001D860000}"/>
    <cellStyle name="Normal 4 2 2 3 2 4 2 2 2 2" xfId="34382" xr:uid="{00000000-0005-0000-0000-00001E860000}"/>
    <cellStyle name="Normal 4 2 2 3 2 4 2 2 3" xfId="34383" xr:uid="{00000000-0005-0000-0000-00001F860000}"/>
    <cellStyle name="Normal 4 2 2 3 2 4 2 2 4" xfId="34384" xr:uid="{00000000-0005-0000-0000-000020860000}"/>
    <cellStyle name="Normal 4 2 2 3 2 4 2 3" xfId="34385" xr:uid="{00000000-0005-0000-0000-000021860000}"/>
    <cellStyle name="Normal 4 2 2 3 2 4 2 3 2" xfId="34386" xr:uid="{00000000-0005-0000-0000-000022860000}"/>
    <cellStyle name="Normal 4 2 2 3 2 4 2 3 2 2" xfId="34387" xr:uid="{00000000-0005-0000-0000-000023860000}"/>
    <cellStyle name="Normal 4 2 2 3 2 4 2 3 3" xfId="34388" xr:uid="{00000000-0005-0000-0000-000024860000}"/>
    <cellStyle name="Normal 4 2 2 3 2 4 2 4" xfId="34389" xr:uid="{00000000-0005-0000-0000-000025860000}"/>
    <cellStyle name="Normal 4 2 2 3 2 4 2 4 2" xfId="34390" xr:uid="{00000000-0005-0000-0000-000026860000}"/>
    <cellStyle name="Normal 4 2 2 3 2 4 2 4 2 2" xfId="34391" xr:uid="{00000000-0005-0000-0000-000027860000}"/>
    <cellStyle name="Normal 4 2 2 3 2 4 2 4 3" xfId="34392" xr:uid="{00000000-0005-0000-0000-000028860000}"/>
    <cellStyle name="Normal 4 2 2 3 2 4 2 5" xfId="34393" xr:uid="{00000000-0005-0000-0000-000029860000}"/>
    <cellStyle name="Normal 4 2 2 3 2 4 2 5 2" xfId="34394" xr:uid="{00000000-0005-0000-0000-00002A860000}"/>
    <cellStyle name="Normal 4 2 2 3 2 4 2 6" xfId="34395" xr:uid="{00000000-0005-0000-0000-00002B860000}"/>
    <cellStyle name="Normal 4 2 2 3 2 4 2 6 2" xfId="34396" xr:uid="{00000000-0005-0000-0000-00002C860000}"/>
    <cellStyle name="Normal 4 2 2 3 2 4 2 7" xfId="34397" xr:uid="{00000000-0005-0000-0000-00002D860000}"/>
    <cellStyle name="Normal 4 2 2 3 2 4 3" xfId="34398" xr:uid="{00000000-0005-0000-0000-00002E860000}"/>
    <cellStyle name="Normal 4 2 2 3 2 4 3 2" xfId="34399" xr:uid="{00000000-0005-0000-0000-00002F860000}"/>
    <cellStyle name="Normal 4 2 2 3 2 4 3 2 2" xfId="34400" xr:uid="{00000000-0005-0000-0000-000030860000}"/>
    <cellStyle name="Normal 4 2 2 3 2 4 3 3" xfId="34401" xr:uid="{00000000-0005-0000-0000-000031860000}"/>
    <cellStyle name="Normal 4 2 2 3 2 4 3 4" xfId="34402" xr:uid="{00000000-0005-0000-0000-000032860000}"/>
    <cellStyle name="Normal 4 2 2 3 2 4 4" xfId="34403" xr:uid="{00000000-0005-0000-0000-000033860000}"/>
    <cellStyle name="Normal 4 2 2 3 2 4 4 2" xfId="34404" xr:uid="{00000000-0005-0000-0000-000034860000}"/>
    <cellStyle name="Normal 4 2 2 3 2 4 4 2 2" xfId="34405" xr:uid="{00000000-0005-0000-0000-000035860000}"/>
    <cellStyle name="Normal 4 2 2 3 2 4 4 3" xfId="34406" xr:uid="{00000000-0005-0000-0000-000036860000}"/>
    <cellStyle name="Normal 4 2 2 3 2 4 4 4" xfId="34407" xr:uid="{00000000-0005-0000-0000-000037860000}"/>
    <cellStyle name="Normal 4 2 2 3 2 4 5" xfId="34408" xr:uid="{00000000-0005-0000-0000-000038860000}"/>
    <cellStyle name="Normal 4 2 2 3 2 4 5 2" xfId="34409" xr:uid="{00000000-0005-0000-0000-000039860000}"/>
    <cellStyle name="Normal 4 2 2 3 2 4 5 2 2" xfId="34410" xr:uid="{00000000-0005-0000-0000-00003A860000}"/>
    <cellStyle name="Normal 4 2 2 3 2 4 5 3" xfId="34411" xr:uid="{00000000-0005-0000-0000-00003B860000}"/>
    <cellStyle name="Normal 4 2 2 3 2 4 6" xfId="34412" xr:uid="{00000000-0005-0000-0000-00003C860000}"/>
    <cellStyle name="Normal 4 2 2 3 2 4 6 2" xfId="34413" xr:uid="{00000000-0005-0000-0000-00003D860000}"/>
    <cellStyle name="Normal 4 2 2 3 2 4 7" xfId="34414" xr:uid="{00000000-0005-0000-0000-00003E860000}"/>
    <cellStyle name="Normal 4 2 2 3 2 4 7 2" xfId="34415" xr:uid="{00000000-0005-0000-0000-00003F860000}"/>
    <cellStyle name="Normal 4 2 2 3 2 4 8" xfId="34416" xr:uid="{00000000-0005-0000-0000-000040860000}"/>
    <cellStyle name="Normal 4 2 2 3 2 5" xfId="34417" xr:uid="{00000000-0005-0000-0000-000041860000}"/>
    <cellStyle name="Normal 4 2 2 3 2 5 2" xfId="34418" xr:uid="{00000000-0005-0000-0000-000042860000}"/>
    <cellStyle name="Normal 4 2 2 3 2 5 2 2" xfId="34419" xr:uid="{00000000-0005-0000-0000-000043860000}"/>
    <cellStyle name="Normal 4 2 2 3 2 5 2 2 2" xfId="34420" xr:uid="{00000000-0005-0000-0000-000044860000}"/>
    <cellStyle name="Normal 4 2 2 3 2 5 2 3" xfId="34421" xr:uid="{00000000-0005-0000-0000-000045860000}"/>
    <cellStyle name="Normal 4 2 2 3 2 5 2 4" xfId="34422" xr:uid="{00000000-0005-0000-0000-000046860000}"/>
    <cellStyle name="Normal 4 2 2 3 2 5 3" xfId="34423" xr:uid="{00000000-0005-0000-0000-000047860000}"/>
    <cellStyle name="Normal 4 2 2 3 2 5 3 2" xfId="34424" xr:uid="{00000000-0005-0000-0000-000048860000}"/>
    <cellStyle name="Normal 4 2 2 3 2 5 3 2 2" xfId="34425" xr:uid="{00000000-0005-0000-0000-000049860000}"/>
    <cellStyle name="Normal 4 2 2 3 2 5 3 3" xfId="34426" xr:uid="{00000000-0005-0000-0000-00004A860000}"/>
    <cellStyle name="Normal 4 2 2 3 2 5 4" xfId="34427" xr:uid="{00000000-0005-0000-0000-00004B860000}"/>
    <cellStyle name="Normal 4 2 2 3 2 5 4 2" xfId="34428" xr:uid="{00000000-0005-0000-0000-00004C860000}"/>
    <cellStyle name="Normal 4 2 2 3 2 5 4 2 2" xfId="34429" xr:uid="{00000000-0005-0000-0000-00004D860000}"/>
    <cellStyle name="Normal 4 2 2 3 2 5 4 3" xfId="34430" xr:uid="{00000000-0005-0000-0000-00004E860000}"/>
    <cellStyle name="Normal 4 2 2 3 2 5 5" xfId="34431" xr:uid="{00000000-0005-0000-0000-00004F860000}"/>
    <cellStyle name="Normal 4 2 2 3 2 5 5 2" xfId="34432" xr:uid="{00000000-0005-0000-0000-000050860000}"/>
    <cellStyle name="Normal 4 2 2 3 2 5 6" xfId="34433" xr:uid="{00000000-0005-0000-0000-000051860000}"/>
    <cellStyle name="Normal 4 2 2 3 2 5 6 2" xfId="34434" xr:uid="{00000000-0005-0000-0000-000052860000}"/>
    <cellStyle name="Normal 4 2 2 3 2 5 7" xfId="34435" xr:uid="{00000000-0005-0000-0000-000053860000}"/>
    <cellStyle name="Normal 4 2 2 3 2 6" xfId="34436" xr:uid="{00000000-0005-0000-0000-000054860000}"/>
    <cellStyle name="Normal 4 2 2 3 2 6 2" xfId="34437" xr:uid="{00000000-0005-0000-0000-000055860000}"/>
    <cellStyle name="Normal 4 2 2 3 2 6 2 2" xfId="34438" xr:uid="{00000000-0005-0000-0000-000056860000}"/>
    <cellStyle name="Normal 4 2 2 3 2 6 3" xfId="34439" xr:uid="{00000000-0005-0000-0000-000057860000}"/>
    <cellStyle name="Normal 4 2 2 3 2 6 4" xfId="34440" xr:uid="{00000000-0005-0000-0000-000058860000}"/>
    <cellStyle name="Normal 4 2 2 3 2 7" xfId="34441" xr:uid="{00000000-0005-0000-0000-000059860000}"/>
    <cellStyle name="Normal 4 2 2 3 2 7 2" xfId="34442" xr:uid="{00000000-0005-0000-0000-00005A860000}"/>
    <cellStyle name="Normal 4 2 2 3 2 7 2 2" xfId="34443" xr:uid="{00000000-0005-0000-0000-00005B860000}"/>
    <cellStyle name="Normal 4 2 2 3 2 7 3" xfId="34444" xr:uid="{00000000-0005-0000-0000-00005C860000}"/>
    <cellStyle name="Normal 4 2 2 3 2 7 4" xfId="34445" xr:uid="{00000000-0005-0000-0000-00005D860000}"/>
    <cellStyle name="Normal 4 2 2 3 2 8" xfId="34446" xr:uid="{00000000-0005-0000-0000-00005E860000}"/>
    <cellStyle name="Normal 4 2 2 3 2 8 2" xfId="34447" xr:uid="{00000000-0005-0000-0000-00005F860000}"/>
    <cellStyle name="Normal 4 2 2 3 2 8 2 2" xfId="34448" xr:uid="{00000000-0005-0000-0000-000060860000}"/>
    <cellStyle name="Normal 4 2 2 3 2 8 3" xfId="34449" xr:uid="{00000000-0005-0000-0000-000061860000}"/>
    <cellStyle name="Normal 4 2 2 3 2 9" xfId="34450" xr:uid="{00000000-0005-0000-0000-000062860000}"/>
    <cellStyle name="Normal 4 2 2 3 2 9 2" xfId="34451" xr:uid="{00000000-0005-0000-0000-000063860000}"/>
    <cellStyle name="Normal 4 2 2 3 3" xfId="34452" xr:uid="{00000000-0005-0000-0000-000064860000}"/>
    <cellStyle name="Normal 4 2 2 3 3 10" xfId="34453" xr:uid="{00000000-0005-0000-0000-000065860000}"/>
    <cellStyle name="Normal 4 2 2 3 3 2" xfId="34454" xr:uid="{00000000-0005-0000-0000-000066860000}"/>
    <cellStyle name="Normal 4 2 2 3 3 2 2" xfId="34455" xr:uid="{00000000-0005-0000-0000-000067860000}"/>
    <cellStyle name="Normal 4 2 2 3 3 2 2 2" xfId="34456" xr:uid="{00000000-0005-0000-0000-000068860000}"/>
    <cellStyle name="Normal 4 2 2 3 3 2 2 2 2" xfId="34457" xr:uid="{00000000-0005-0000-0000-000069860000}"/>
    <cellStyle name="Normal 4 2 2 3 3 2 2 2 2 2" xfId="34458" xr:uid="{00000000-0005-0000-0000-00006A860000}"/>
    <cellStyle name="Normal 4 2 2 3 3 2 2 2 3" xfId="34459" xr:uid="{00000000-0005-0000-0000-00006B860000}"/>
    <cellStyle name="Normal 4 2 2 3 3 2 2 2 4" xfId="34460" xr:uid="{00000000-0005-0000-0000-00006C860000}"/>
    <cellStyle name="Normal 4 2 2 3 3 2 2 3" xfId="34461" xr:uid="{00000000-0005-0000-0000-00006D860000}"/>
    <cellStyle name="Normal 4 2 2 3 3 2 2 3 2" xfId="34462" xr:uid="{00000000-0005-0000-0000-00006E860000}"/>
    <cellStyle name="Normal 4 2 2 3 3 2 2 3 2 2" xfId="34463" xr:uid="{00000000-0005-0000-0000-00006F860000}"/>
    <cellStyle name="Normal 4 2 2 3 3 2 2 3 3" xfId="34464" xr:uid="{00000000-0005-0000-0000-000070860000}"/>
    <cellStyle name="Normal 4 2 2 3 3 2 2 4" xfId="34465" xr:uid="{00000000-0005-0000-0000-000071860000}"/>
    <cellStyle name="Normal 4 2 2 3 3 2 2 4 2" xfId="34466" xr:uid="{00000000-0005-0000-0000-000072860000}"/>
    <cellStyle name="Normal 4 2 2 3 3 2 2 4 2 2" xfId="34467" xr:uid="{00000000-0005-0000-0000-000073860000}"/>
    <cellStyle name="Normal 4 2 2 3 3 2 2 4 3" xfId="34468" xr:uid="{00000000-0005-0000-0000-000074860000}"/>
    <cellStyle name="Normal 4 2 2 3 3 2 2 5" xfId="34469" xr:uid="{00000000-0005-0000-0000-000075860000}"/>
    <cellStyle name="Normal 4 2 2 3 3 2 2 5 2" xfId="34470" xr:uid="{00000000-0005-0000-0000-000076860000}"/>
    <cellStyle name="Normal 4 2 2 3 3 2 2 6" xfId="34471" xr:uid="{00000000-0005-0000-0000-000077860000}"/>
    <cellStyle name="Normal 4 2 2 3 3 2 2 6 2" xfId="34472" xr:uid="{00000000-0005-0000-0000-000078860000}"/>
    <cellStyle name="Normal 4 2 2 3 3 2 2 7" xfId="34473" xr:uid="{00000000-0005-0000-0000-000079860000}"/>
    <cellStyle name="Normal 4 2 2 3 3 2 3" xfId="34474" xr:uid="{00000000-0005-0000-0000-00007A860000}"/>
    <cellStyle name="Normal 4 2 2 3 3 2 3 2" xfId="34475" xr:uid="{00000000-0005-0000-0000-00007B860000}"/>
    <cellStyle name="Normal 4 2 2 3 3 2 3 2 2" xfId="34476" xr:uid="{00000000-0005-0000-0000-00007C860000}"/>
    <cellStyle name="Normal 4 2 2 3 3 2 3 3" xfId="34477" xr:uid="{00000000-0005-0000-0000-00007D860000}"/>
    <cellStyle name="Normal 4 2 2 3 3 2 3 4" xfId="34478" xr:uid="{00000000-0005-0000-0000-00007E860000}"/>
    <cellStyle name="Normal 4 2 2 3 3 2 4" xfId="34479" xr:uid="{00000000-0005-0000-0000-00007F860000}"/>
    <cellStyle name="Normal 4 2 2 3 3 2 4 2" xfId="34480" xr:uid="{00000000-0005-0000-0000-000080860000}"/>
    <cellStyle name="Normal 4 2 2 3 3 2 4 2 2" xfId="34481" xr:uid="{00000000-0005-0000-0000-000081860000}"/>
    <cellStyle name="Normal 4 2 2 3 3 2 4 3" xfId="34482" xr:uid="{00000000-0005-0000-0000-000082860000}"/>
    <cellStyle name="Normal 4 2 2 3 3 2 4 4" xfId="34483" xr:uid="{00000000-0005-0000-0000-000083860000}"/>
    <cellStyle name="Normal 4 2 2 3 3 2 5" xfId="34484" xr:uid="{00000000-0005-0000-0000-000084860000}"/>
    <cellStyle name="Normal 4 2 2 3 3 2 5 2" xfId="34485" xr:uid="{00000000-0005-0000-0000-000085860000}"/>
    <cellStyle name="Normal 4 2 2 3 3 2 5 2 2" xfId="34486" xr:uid="{00000000-0005-0000-0000-000086860000}"/>
    <cellStyle name="Normal 4 2 2 3 3 2 5 3" xfId="34487" xr:uid="{00000000-0005-0000-0000-000087860000}"/>
    <cellStyle name="Normal 4 2 2 3 3 2 6" xfId="34488" xr:uid="{00000000-0005-0000-0000-000088860000}"/>
    <cellStyle name="Normal 4 2 2 3 3 2 6 2" xfId="34489" xr:uid="{00000000-0005-0000-0000-000089860000}"/>
    <cellStyle name="Normal 4 2 2 3 3 2 7" xfId="34490" xr:uid="{00000000-0005-0000-0000-00008A860000}"/>
    <cellStyle name="Normal 4 2 2 3 3 2 7 2" xfId="34491" xr:uid="{00000000-0005-0000-0000-00008B860000}"/>
    <cellStyle name="Normal 4 2 2 3 3 2 8" xfId="34492" xr:uid="{00000000-0005-0000-0000-00008C860000}"/>
    <cellStyle name="Normal 4 2 2 3 3 3" xfId="34493" xr:uid="{00000000-0005-0000-0000-00008D860000}"/>
    <cellStyle name="Normal 4 2 2 3 3 3 2" xfId="34494" xr:uid="{00000000-0005-0000-0000-00008E860000}"/>
    <cellStyle name="Normal 4 2 2 3 3 3 2 2" xfId="34495" xr:uid="{00000000-0005-0000-0000-00008F860000}"/>
    <cellStyle name="Normal 4 2 2 3 3 3 2 2 2" xfId="34496" xr:uid="{00000000-0005-0000-0000-000090860000}"/>
    <cellStyle name="Normal 4 2 2 3 3 3 2 2 2 2" xfId="34497" xr:uid="{00000000-0005-0000-0000-000091860000}"/>
    <cellStyle name="Normal 4 2 2 3 3 3 2 2 3" xfId="34498" xr:uid="{00000000-0005-0000-0000-000092860000}"/>
    <cellStyle name="Normal 4 2 2 3 3 3 2 2 4" xfId="34499" xr:uid="{00000000-0005-0000-0000-000093860000}"/>
    <cellStyle name="Normal 4 2 2 3 3 3 2 3" xfId="34500" xr:uid="{00000000-0005-0000-0000-000094860000}"/>
    <cellStyle name="Normal 4 2 2 3 3 3 2 3 2" xfId="34501" xr:uid="{00000000-0005-0000-0000-000095860000}"/>
    <cellStyle name="Normal 4 2 2 3 3 3 2 3 2 2" xfId="34502" xr:uid="{00000000-0005-0000-0000-000096860000}"/>
    <cellStyle name="Normal 4 2 2 3 3 3 2 3 3" xfId="34503" xr:uid="{00000000-0005-0000-0000-000097860000}"/>
    <cellStyle name="Normal 4 2 2 3 3 3 2 4" xfId="34504" xr:uid="{00000000-0005-0000-0000-000098860000}"/>
    <cellStyle name="Normal 4 2 2 3 3 3 2 4 2" xfId="34505" xr:uid="{00000000-0005-0000-0000-000099860000}"/>
    <cellStyle name="Normal 4 2 2 3 3 3 2 4 2 2" xfId="34506" xr:uid="{00000000-0005-0000-0000-00009A860000}"/>
    <cellStyle name="Normal 4 2 2 3 3 3 2 4 3" xfId="34507" xr:uid="{00000000-0005-0000-0000-00009B860000}"/>
    <cellStyle name="Normal 4 2 2 3 3 3 2 5" xfId="34508" xr:uid="{00000000-0005-0000-0000-00009C860000}"/>
    <cellStyle name="Normal 4 2 2 3 3 3 2 5 2" xfId="34509" xr:uid="{00000000-0005-0000-0000-00009D860000}"/>
    <cellStyle name="Normal 4 2 2 3 3 3 2 6" xfId="34510" xr:uid="{00000000-0005-0000-0000-00009E860000}"/>
    <cellStyle name="Normal 4 2 2 3 3 3 2 6 2" xfId="34511" xr:uid="{00000000-0005-0000-0000-00009F860000}"/>
    <cellStyle name="Normal 4 2 2 3 3 3 2 7" xfId="34512" xr:uid="{00000000-0005-0000-0000-0000A0860000}"/>
    <cellStyle name="Normal 4 2 2 3 3 3 3" xfId="34513" xr:uid="{00000000-0005-0000-0000-0000A1860000}"/>
    <cellStyle name="Normal 4 2 2 3 3 3 3 2" xfId="34514" xr:uid="{00000000-0005-0000-0000-0000A2860000}"/>
    <cellStyle name="Normal 4 2 2 3 3 3 3 2 2" xfId="34515" xr:uid="{00000000-0005-0000-0000-0000A3860000}"/>
    <cellStyle name="Normal 4 2 2 3 3 3 3 3" xfId="34516" xr:uid="{00000000-0005-0000-0000-0000A4860000}"/>
    <cellStyle name="Normal 4 2 2 3 3 3 3 4" xfId="34517" xr:uid="{00000000-0005-0000-0000-0000A5860000}"/>
    <cellStyle name="Normal 4 2 2 3 3 3 4" xfId="34518" xr:uid="{00000000-0005-0000-0000-0000A6860000}"/>
    <cellStyle name="Normal 4 2 2 3 3 3 4 2" xfId="34519" xr:uid="{00000000-0005-0000-0000-0000A7860000}"/>
    <cellStyle name="Normal 4 2 2 3 3 3 4 2 2" xfId="34520" xr:uid="{00000000-0005-0000-0000-0000A8860000}"/>
    <cellStyle name="Normal 4 2 2 3 3 3 4 3" xfId="34521" xr:uid="{00000000-0005-0000-0000-0000A9860000}"/>
    <cellStyle name="Normal 4 2 2 3 3 3 4 4" xfId="34522" xr:uid="{00000000-0005-0000-0000-0000AA860000}"/>
    <cellStyle name="Normal 4 2 2 3 3 3 5" xfId="34523" xr:uid="{00000000-0005-0000-0000-0000AB860000}"/>
    <cellStyle name="Normal 4 2 2 3 3 3 5 2" xfId="34524" xr:uid="{00000000-0005-0000-0000-0000AC860000}"/>
    <cellStyle name="Normal 4 2 2 3 3 3 5 2 2" xfId="34525" xr:uid="{00000000-0005-0000-0000-0000AD860000}"/>
    <cellStyle name="Normal 4 2 2 3 3 3 5 3" xfId="34526" xr:uid="{00000000-0005-0000-0000-0000AE860000}"/>
    <cellStyle name="Normal 4 2 2 3 3 3 6" xfId="34527" xr:uid="{00000000-0005-0000-0000-0000AF860000}"/>
    <cellStyle name="Normal 4 2 2 3 3 3 6 2" xfId="34528" xr:uid="{00000000-0005-0000-0000-0000B0860000}"/>
    <cellStyle name="Normal 4 2 2 3 3 3 7" xfId="34529" xr:uid="{00000000-0005-0000-0000-0000B1860000}"/>
    <cellStyle name="Normal 4 2 2 3 3 3 7 2" xfId="34530" xr:uid="{00000000-0005-0000-0000-0000B2860000}"/>
    <cellStyle name="Normal 4 2 2 3 3 3 8" xfId="34531" xr:uid="{00000000-0005-0000-0000-0000B3860000}"/>
    <cellStyle name="Normal 4 2 2 3 3 4" xfId="34532" xr:uid="{00000000-0005-0000-0000-0000B4860000}"/>
    <cellStyle name="Normal 4 2 2 3 3 4 2" xfId="34533" xr:uid="{00000000-0005-0000-0000-0000B5860000}"/>
    <cellStyle name="Normal 4 2 2 3 3 4 2 2" xfId="34534" xr:uid="{00000000-0005-0000-0000-0000B6860000}"/>
    <cellStyle name="Normal 4 2 2 3 3 4 2 2 2" xfId="34535" xr:uid="{00000000-0005-0000-0000-0000B7860000}"/>
    <cellStyle name="Normal 4 2 2 3 3 4 2 3" xfId="34536" xr:uid="{00000000-0005-0000-0000-0000B8860000}"/>
    <cellStyle name="Normal 4 2 2 3 3 4 2 4" xfId="34537" xr:uid="{00000000-0005-0000-0000-0000B9860000}"/>
    <cellStyle name="Normal 4 2 2 3 3 4 3" xfId="34538" xr:uid="{00000000-0005-0000-0000-0000BA860000}"/>
    <cellStyle name="Normal 4 2 2 3 3 4 3 2" xfId="34539" xr:uid="{00000000-0005-0000-0000-0000BB860000}"/>
    <cellStyle name="Normal 4 2 2 3 3 4 3 2 2" xfId="34540" xr:uid="{00000000-0005-0000-0000-0000BC860000}"/>
    <cellStyle name="Normal 4 2 2 3 3 4 3 3" xfId="34541" xr:uid="{00000000-0005-0000-0000-0000BD860000}"/>
    <cellStyle name="Normal 4 2 2 3 3 4 4" xfId="34542" xr:uid="{00000000-0005-0000-0000-0000BE860000}"/>
    <cellStyle name="Normal 4 2 2 3 3 4 4 2" xfId="34543" xr:uid="{00000000-0005-0000-0000-0000BF860000}"/>
    <cellStyle name="Normal 4 2 2 3 3 4 4 2 2" xfId="34544" xr:uid="{00000000-0005-0000-0000-0000C0860000}"/>
    <cellStyle name="Normal 4 2 2 3 3 4 4 3" xfId="34545" xr:uid="{00000000-0005-0000-0000-0000C1860000}"/>
    <cellStyle name="Normal 4 2 2 3 3 4 5" xfId="34546" xr:uid="{00000000-0005-0000-0000-0000C2860000}"/>
    <cellStyle name="Normal 4 2 2 3 3 4 5 2" xfId="34547" xr:uid="{00000000-0005-0000-0000-0000C3860000}"/>
    <cellStyle name="Normal 4 2 2 3 3 4 6" xfId="34548" xr:uid="{00000000-0005-0000-0000-0000C4860000}"/>
    <cellStyle name="Normal 4 2 2 3 3 4 6 2" xfId="34549" xr:uid="{00000000-0005-0000-0000-0000C5860000}"/>
    <cellStyle name="Normal 4 2 2 3 3 4 7" xfId="34550" xr:uid="{00000000-0005-0000-0000-0000C6860000}"/>
    <cellStyle name="Normal 4 2 2 3 3 5" xfId="34551" xr:uid="{00000000-0005-0000-0000-0000C7860000}"/>
    <cellStyle name="Normal 4 2 2 3 3 5 2" xfId="34552" xr:uid="{00000000-0005-0000-0000-0000C8860000}"/>
    <cellStyle name="Normal 4 2 2 3 3 5 2 2" xfId="34553" xr:uid="{00000000-0005-0000-0000-0000C9860000}"/>
    <cellStyle name="Normal 4 2 2 3 3 5 3" xfId="34554" xr:uid="{00000000-0005-0000-0000-0000CA860000}"/>
    <cellStyle name="Normal 4 2 2 3 3 5 4" xfId="34555" xr:uid="{00000000-0005-0000-0000-0000CB860000}"/>
    <cellStyle name="Normal 4 2 2 3 3 6" xfId="34556" xr:uid="{00000000-0005-0000-0000-0000CC860000}"/>
    <cellStyle name="Normal 4 2 2 3 3 6 2" xfId="34557" xr:uid="{00000000-0005-0000-0000-0000CD860000}"/>
    <cellStyle name="Normal 4 2 2 3 3 6 2 2" xfId="34558" xr:uid="{00000000-0005-0000-0000-0000CE860000}"/>
    <cellStyle name="Normal 4 2 2 3 3 6 3" xfId="34559" xr:uid="{00000000-0005-0000-0000-0000CF860000}"/>
    <cellStyle name="Normal 4 2 2 3 3 6 4" xfId="34560" xr:uid="{00000000-0005-0000-0000-0000D0860000}"/>
    <cellStyle name="Normal 4 2 2 3 3 7" xfId="34561" xr:uid="{00000000-0005-0000-0000-0000D1860000}"/>
    <cellStyle name="Normal 4 2 2 3 3 7 2" xfId="34562" xr:uid="{00000000-0005-0000-0000-0000D2860000}"/>
    <cellStyle name="Normal 4 2 2 3 3 7 2 2" xfId="34563" xr:uid="{00000000-0005-0000-0000-0000D3860000}"/>
    <cellStyle name="Normal 4 2 2 3 3 7 3" xfId="34564" xr:uid="{00000000-0005-0000-0000-0000D4860000}"/>
    <cellStyle name="Normal 4 2 2 3 3 8" xfId="34565" xr:uid="{00000000-0005-0000-0000-0000D5860000}"/>
    <cellStyle name="Normal 4 2 2 3 3 8 2" xfId="34566" xr:uid="{00000000-0005-0000-0000-0000D6860000}"/>
    <cellStyle name="Normal 4 2 2 3 3 9" xfId="34567" xr:uid="{00000000-0005-0000-0000-0000D7860000}"/>
    <cellStyle name="Normal 4 2 2 3 3 9 2" xfId="34568" xr:uid="{00000000-0005-0000-0000-0000D8860000}"/>
    <cellStyle name="Normal 4 2 2 3 4" xfId="34569" xr:uid="{00000000-0005-0000-0000-0000D9860000}"/>
    <cellStyle name="Normal 4 2 2 3 4 2" xfId="34570" xr:uid="{00000000-0005-0000-0000-0000DA860000}"/>
    <cellStyle name="Normal 4 2 2 3 4 2 2" xfId="34571" xr:uid="{00000000-0005-0000-0000-0000DB860000}"/>
    <cellStyle name="Normal 4 2 2 3 4 2 2 2" xfId="34572" xr:uid="{00000000-0005-0000-0000-0000DC860000}"/>
    <cellStyle name="Normal 4 2 2 3 4 2 2 2 2" xfId="34573" xr:uid="{00000000-0005-0000-0000-0000DD860000}"/>
    <cellStyle name="Normal 4 2 2 3 4 2 2 3" xfId="34574" xr:uid="{00000000-0005-0000-0000-0000DE860000}"/>
    <cellStyle name="Normal 4 2 2 3 4 2 2 4" xfId="34575" xr:uid="{00000000-0005-0000-0000-0000DF860000}"/>
    <cellStyle name="Normal 4 2 2 3 4 2 3" xfId="34576" xr:uid="{00000000-0005-0000-0000-0000E0860000}"/>
    <cellStyle name="Normal 4 2 2 3 4 2 3 2" xfId="34577" xr:uid="{00000000-0005-0000-0000-0000E1860000}"/>
    <cellStyle name="Normal 4 2 2 3 4 2 3 2 2" xfId="34578" xr:uid="{00000000-0005-0000-0000-0000E2860000}"/>
    <cellStyle name="Normal 4 2 2 3 4 2 3 3" xfId="34579" xr:uid="{00000000-0005-0000-0000-0000E3860000}"/>
    <cellStyle name="Normal 4 2 2 3 4 2 4" xfId="34580" xr:uid="{00000000-0005-0000-0000-0000E4860000}"/>
    <cellStyle name="Normal 4 2 2 3 4 2 4 2" xfId="34581" xr:uid="{00000000-0005-0000-0000-0000E5860000}"/>
    <cellStyle name="Normal 4 2 2 3 4 2 4 2 2" xfId="34582" xr:uid="{00000000-0005-0000-0000-0000E6860000}"/>
    <cellStyle name="Normal 4 2 2 3 4 2 4 3" xfId="34583" xr:uid="{00000000-0005-0000-0000-0000E7860000}"/>
    <cellStyle name="Normal 4 2 2 3 4 2 5" xfId="34584" xr:uid="{00000000-0005-0000-0000-0000E8860000}"/>
    <cellStyle name="Normal 4 2 2 3 4 2 5 2" xfId="34585" xr:uid="{00000000-0005-0000-0000-0000E9860000}"/>
    <cellStyle name="Normal 4 2 2 3 4 2 6" xfId="34586" xr:uid="{00000000-0005-0000-0000-0000EA860000}"/>
    <cellStyle name="Normal 4 2 2 3 4 2 6 2" xfId="34587" xr:uid="{00000000-0005-0000-0000-0000EB860000}"/>
    <cellStyle name="Normal 4 2 2 3 4 2 7" xfId="34588" xr:uid="{00000000-0005-0000-0000-0000EC860000}"/>
    <cellStyle name="Normal 4 2 2 3 4 3" xfId="34589" xr:uid="{00000000-0005-0000-0000-0000ED860000}"/>
    <cellStyle name="Normal 4 2 2 3 4 3 2" xfId="34590" xr:uid="{00000000-0005-0000-0000-0000EE860000}"/>
    <cellStyle name="Normal 4 2 2 3 4 3 2 2" xfId="34591" xr:uid="{00000000-0005-0000-0000-0000EF860000}"/>
    <cellStyle name="Normal 4 2 2 3 4 3 3" xfId="34592" xr:uid="{00000000-0005-0000-0000-0000F0860000}"/>
    <cellStyle name="Normal 4 2 2 3 4 3 4" xfId="34593" xr:uid="{00000000-0005-0000-0000-0000F1860000}"/>
    <cellStyle name="Normal 4 2 2 3 4 4" xfId="34594" xr:uid="{00000000-0005-0000-0000-0000F2860000}"/>
    <cellStyle name="Normal 4 2 2 3 4 4 2" xfId="34595" xr:uid="{00000000-0005-0000-0000-0000F3860000}"/>
    <cellStyle name="Normal 4 2 2 3 4 4 2 2" xfId="34596" xr:uid="{00000000-0005-0000-0000-0000F4860000}"/>
    <cellStyle name="Normal 4 2 2 3 4 4 3" xfId="34597" xr:uid="{00000000-0005-0000-0000-0000F5860000}"/>
    <cellStyle name="Normal 4 2 2 3 4 4 4" xfId="34598" xr:uid="{00000000-0005-0000-0000-0000F6860000}"/>
    <cellStyle name="Normal 4 2 2 3 4 5" xfId="34599" xr:uid="{00000000-0005-0000-0000-0000F7860000}"/>
    <cellStyle name="Normal 4 2 2 3 4 5 2" xfId="34600" xr:uid="{00000000-0005-0000-0000-0000F8860000}"/>
    <cellStyle name="Normal 4 2 2 3 4 5 2 2" xfId="34601" xr:uid="{00000000-0005-0000-0000-0000F9860000}"/>
    <cellStyle name="Normal 4 2 2 3 4 5 3" xfId="34602" xr:uid="{00000000-0005-0000-0000-0000FA860000}"/>
    <cellStyle name="Normal 4 2 2 3 4 6" xfId="34603" xr:uid="{00000000-0005-0000-0000-0000FB860000}"/>
    <cellStyle name="Normal 4 2 2 3 4 6 2" xfId="34604" xr:uid="{00000000-0005-0000-0000-0000FC860000}"/>
    <cellStyle name="Normal 4 2 2 3 4 7" xfId="34605" xr:uid="{00000000-0005-0000-0000-0000FD860000}"/>
    <cellStyle name="Normal 4 2 2 3 4 7 2" xfId="34606" xr:uid="{00000000-0005-0000-0000-0000FE860000}"/>
    <cellStyle name="Normal 4 2 2 3 4 8" xfId="34607" xr:uid="{00000000-0005-0000-0000-0000FF860000}"/>
    <cellStyle name="Normal 4 2 2 3 5" xfId="34608" xr:uid="{00000000-0005-0000-0000-000000870000}"/>
    <cellStyle name="Normal 4 2 2 3 5 2" xfId="34609" xr:uid="{00000000-0005-0000-0000-000001870000}"/>
    <cellStyle name="Normal 4 2 2 3 5 2 2" xfId="34610" xr:uid="{00000000-0005-0000-0000-000002870000}"/>
    <cellStyle name="Normal 4 2 2 3 5 2 2 2" xfId="34611" xr:uid="{00000000-0005-0000-0000-000003870000}"/>
    <cellStyle name="Normal 4 2 2 3 5 2 2 2 2" xfId="34612" xr:uid="{00000000-0005-0000-0000-000004870000}"/>
    <cellStyle name="Normal 4 2 2 3 5 2 2 3" xfId="34613" xr:uid="{00000000-0005-0000-0000-000005870000}"/>
    <cellStyle name="Normal 4 2 2 3 5 2 2 4" xfId="34614" xr:uid="{00000000-0005-0000-0000-000006870000}"/>
    <cellStyle name="Normal 4 2 2 3 5 2 3" xfId="34615" xr:uid="{00000000-0005-0000-0000-000007870000}"/>
    <cellStyle name="Normal 4 2 2 3 5 2 3 2" xfId="34616" xr:uid="{00000000-0005-0000-0000-000008870000}"/>
    <cellStyle name="Normal 4 2 2 3 5 2 3 2 2" xfId="34617" xr:uid="{00000000-0005-0000-0000-000009870000}"/>
    <cellStyle name="Normal 4 2 2 3 5 2 3 3" xfId="34618" xr:uid="{00000000-0005-0000-0000-00000A870000}"/>
    <cellStyle name="Normal 4 2 2 3 5 2 4" xfId="34619" xr:uid="{00000000-0005-0000-0000-00000B870000}"/>
    <cellStyle name="Normal 4 2 2 3 5 2 4 2" xfId="34620" xr:uid="{00000000-0005-0000-0000-00000C870000}"/>
    <cellStyle name="Normal 4 2 2 3 5 2 4 2 2" xfId="34621" xr:uid="{00000000-0005-0000-0000-00000D870000}"/>
    <cellStyle name="Normal 4 2 2 3 5 2 4 3" xfId="34622" xr:uid="{00000000-0005-0000-0000-00000E870000}"/>
    <cellStyle name="Normal 4 2 2 3 5 2 5" xfId="34623" xr:uid="{00000000-0005-0000-0000-00000F870000}"/>
    <cellStyle name="Normal 4 2 2 3 5 2 5 2" xfId="34624" xr:uid="{00000000-0005-0000-0000-000010870000}"/>
    <cellStyle name="Normal 4 2 2 3 5 2 6" xfId="34625" xr:uid="{00000000-0005-0000-0000-000011870000}"/>
    <cellStyle name="Normal 4 2 2 3 5 2 6 2" xfId="34626" xr:uid="{00000000-0005-0000-0000-000012870000}"/>
    <cellStyle name="Normal 4 2 2 3 5 2 7" xfId="34627" xr:uid="{00000000-0005-0000-0000-000013870000}"/>
    <cellStyle name="Normal 4 2 2 3 5 3" xfId="34628" xr:uid="{00000000-0005-0000-0000-000014870000}"/>
    <cellStyle name="Normal 4 2 2 3 5 3 2" xfId="34629" xr:uid="{00000000-0005-0000-0000-000015870000}"/>
    <cellStyle name="Normal 4 2 2 3 5 3 2 2" xfId="34630" xr:uid="{00000000-0005-0000-0000-000016870000}"/>
    <cellStyle name="Normal 4 2 2 3 5 3 3" xfId="34631" xr:uid="{00000000-0005-0000-0000-000017870000}"/>
    <cellStyle name="Normal 4 2 2 3 5 3 4" xfId="34632" xr:uid="{00000000-0005-0000-0000-000018870000}"/>
    <cellStyle name="Normal 4 2 2 3 5 4" xfId="34633" xr:uid="{00000000-0005-0000-0000-000019870000}"/>
    <cellStyle name="Normal 4 2 2 3 5 4 2" xfId="34634" xr:uid="{00000000-0005-0000-0000-00001A870000}"/>
    <cellStyle name="Normal 4 2 2 3 5 4 2 2" xfId="34635" xr:uid="{00000000-0005-0000-0000-00001B870000}"/>
    <cellStyle name="Normal 4 2 2 3 5 4 3" xfId="34636" xr:uid="{00000000-0005-0000-0000-00001C870000}"/>
    <cellStyle name="Normal 4 2 2 3 5 4 4" xfId="34637" xr:uid="{00000000-0005-0000-0000-00001D870000}"/>
    <cellStyle name="Normal 4 2 2 3 5 5" xfId="34638" xr:uid="{00000000-0005-0000-0000-00001E870000}"/>
    <cellStyle name="Normal 4 2 2 3 5 5 2" xfId="34639" xr:uid="{00000000-0005-0000-0000-00001F870000}"/>
    <cellStyle name="Normal 4 2 2 3 5 5 2 2" xfId="34640" xr:uid="{00000000-0005-0000-0000-000020870000}"/>
    <cellStyle name="Normal 4 2 2 3 5 5 3" xfId="34641" xr:uid="{00000000-0005-0000-0000-000021870000}"/>
    <cellStyle name="Normal 4 2 2 3 5 6" xfId="34642" xr:uid="{00000000-0005-0000-0000-000022870000}"/>
    <cellStyle name="Normal 4 2 2 3 5 6 2" xfId="34643" xr:uid="{00000000-0005-0000-0000-000023870000}"/>
    <cellStyle name="Normal 4 2 2 3 5 7" xfId="34644" xr:uid="{00000000-0005-0000-0000-000024870000}"/>
    <cellStyle name="Normal 4 2 2 3 5 7 2" xfId="34645" xr:uid="{00000000-0005-0000-0000-000025870000}"/>
    <cellStyle name="Normal 4 2 2 3 5 8" xfId="34646" xr:uid="{00000000-0005-0000-0000-000026870000}"/>
    <cellStyle name="Normal 4 2 2 3 6" xfId="34647" xr:uid="{00000000-0005-0000-0000-000027870000}"/>
    <cellStyle name="Normal 4 2 2 3 6 2" xfId="34648" xr:uid="{00000000-0005-0000-0000-000028870000}"/>
    <cellStyle name="Normal 4 2 2 3 6 2 2" xfId="34649" xr:uid="{00000000-0005-0000-0000-000029870000}"/>
    <cellStyle name="Normal 4 2 2 3 6 2 2 2" xfId="34650" xr:uid="{00000000-0005-0000-0000-00002A870000}"/>
    <cellStyle name="Normal 4 2 2 3 6 2 3" xfId="34651" xr:uid="{00000000-0005-0000-0000-00002B870000}"/>
    <cellStyle name="Normal 4 2 2 3 6 2 4" xfId="34652" xr:uid="{00000000-0005-0000-0000-00002C870000}"/>
    <cellStyle name="Normal 4 2 2 3 6 3" xfId="34653" xr:uid="{00000000-0005-0000-0000-00002D870000}"/>
    <cellStyle name="Normal 4 2 2 3 6 3 2" xfId="34654" xr:uid="{00000000-0005-0000-0000-00002E870000}"/>
    <cellStyle name="Normal 4 2 2 3 6 3 2 2" xfId="34655" xr:uid="{00000000-0005-0000-0000-00002F870000}"/>
    <cellStyle name="Normal 4 2 2 3 6 3 3" xfId="34656" xr:uid="{00000000-0005-0000-0000-000030870000}"/>
    <cellStyle name="Normal 4 2 2 3 6 4" xfId="34657" xr:uid="{00000000-0005-0000-0000-000031870000}"/>
    <cellStyle name="Normal 4 2 2 3 6 4 2" xfId="34658" xr:uid="{00000000-0005-0000-0000-000032870000}"/>
    <cellStyle name="Normal 4 2 2 3 6 4 2 2" xfId="34659" xr:uid="{00000000-0005-0000-0000-000033870000}"/>
    <cellStyle name="Normal 4 2 2 3 6 4 3" xfId="34660" xr:uid="{00000000-0005-0000-0000-000034870000}"/>
    <cellStyle name="Normal 4 2 2 3 6 5" xfId="34661" xr:uid="{00000000-0005-0000-0000-000035870000}"/>
    <cellStyle name="Normal 4 2 2 3 6 5 2" xfId="34662" xr:uid="{00000000-0005-0000-0000-000036870000}"/>
    <cellStyle name="Normal 4 2 2 3 6 6" xfId="34663" xr:uid="{00000000-0005-0000-0000-000037870000}"/>
    <cellStyle name="Normal 4 2 2 3 6 6 2" xfId="34664" xr:uid="{00000000-0005-0000-0000-000038870000}"/>
    <cellStyle name="Normal 4 2 2 3 6 7" xfId="34665" xr:uid="{00000000-0005-0000-0000-000039870000}"/>
    <cellStyle name="Normal 4 2 2 3 7" xfId="34666" xr:uid="{00000000-0005-0000-0000-00003A870000}"/>
    <cellStyle name="Normal 4 2 2 3 7 2" xfId="34667" xr:uid="{00000000-0005-0000-0000-00003B870000}"/>
    <cellStyle name="Normal 4 2 2 3 7 2 2" xfId="34668" xr:uid="{00000000-0005-0000-0000-00003C870000}"/>
    <cellStyle name="Normal 4 2 2 3 7 3" xfId="34669" xr:uid="{00000000-0005-0000-0000-00003D870000}"/>
    <cellStyle name="Normal 4 2 2 3 7 4" xfId="34670" xr:uid="{00000000-0005-0000-0000-00003E870000}"/>
    <cellStyle name="Normal 4 2 2 3 8" xfId="34671" xr:uid="{00000000-0005-0000-0000-00003F870000}"/>
    <cellStyle name="Normal 4 2 2 3 8 2" xfId="34672" xr:uid="{00000000-0005-0000-0000-000040870000}"/>
    <cellStyle name="Normal 4 2 2 3 8 2 2" xfId="34673" xr:uid="{00000000-0005-0000-0000-000041870000}"/>
    <cellStyle name="Normal 4 2 2 3 8 3" xfId="34674" xr:uid="{00000000-0005-0000-0000-000042870000}"/>
    <cellStyle name="Normal 4 2 2 3 8 4" xfId="34675" xr:uid="{00000000-0005-0000-0000-000043870000}"/>
    <cellStyle name="Normal 4 2 2 3 9" xfId="34676" xr:uid="{00000000-0005-0000-0000-000044870000}"/>
    <cellStyle name="Normal 4 2 2 3 9 2" xfId="34677" xr:uid="{00000000-0005-0000-0000-000045870000}"/>
    <cellStyle name="Normal 4 2 2 3 9 2 2" xfId="34678" xr:uid="{00000000-0005-0000-0000-000046870000}"/>
    <cellStyle name="Normal 4 2 2 3 9 3" xfId="34679" xr:uid="{00000000-0005-0000-0000-000047870000}"/>
    <cellStyle name="Normal 4 2 2 4" xfId="34680" xr:uid="{00000000-0005-0000-0000-000048870000}"/>
    <cellStyle name="Normal 4 2 2 4 10" xfId="34681" xr:uid="{00000000-0005-0000-0000-000049870000}"/>
    <cellStyle name="Normal 4 2 2 4 10 2" xfId="34682" xr:uid="{00000000-0005-0000-0000-00004A870000}"/>
    <cellStyle name="Normal 4 2 2 4 11" xfId="34683" xr:uid="{00000000-0005-0000-0000-00004B870000}"/>
    <cellStyle name="Normal 4 2 2 4 11 2" xfId="34684" xr:uid="{00000000-0005-0000-0000-00004C870000}"/>
    <cellStyle name="Normal 4 2 2 4 12" xfId="34685" xr:uid="{00000000-0005-0000-0000-00004D870000}"/>
    <cellStyle name="Normal 4 2 2 4 2" xfId="34686" xr:uid="{00000000-0005-0000-0000-00004E870000}"/>
    <cellStyle name="Normal 4 2 2 4 2 10" xfId="34687" xr:uid="{00000000-0005-0000-0000-00004F870000}"/>
    <cellStyle name="Normal 4 2 2 4 2 10 2" xfId="34688" xr:uid="{00000000-0005-0000-0000-000050870000}"/>
    <cellStyle name="Normal 4 2 2 4 2 11" xfId="34689" xr:uid="{00000000-0005-0000-0000-000051870000}"/>
    <cellStyle name="Normal 4 2 2 4 2 2" xfId="34690" xr:uid="{00000000-0005-0000-0000-000052870000}"/>
    <cellStyle name="Normal 4 2 2 4 2 2 2" xfId="34691" xr:uid="{00000000-0005-0000-0000-000053870000}"/>
    <cellStyle name="Normal 4 2 2 4 2 2 2 2" xfId="34692" xr:uid="{00000000-0005-0000-0000-000054870000}"/>
    <cellStyle name="Normal 4 2 2 4 2 2 2 2 2" xfId="34693" xr:uid="{00000000-0005-0000-0000-000055870000}"/>
    <cellStyle name="Normal 4 2 2 4 2 2 2 2 2 2" xfId="34694" xr:uid="{00000000-0005-0000-0000-000056870000}"/>
    <cellStyle name="Normal 4 2 2 4 2 2 2 2 2 2 2" xfId="34695" xr:uid="{00000000-0005-0000-0000-000057870000}"/>
    <cellStyle name="Normal 4 2 2 4 2 2 2 2 2 3" xfId="34696" xr:uid="{00000000-0005-0000-0000-000058870000}"/>
    <cellStyle name="Normal 4 2 2 4 2 2 2 2 2 4" xfId="34697" xr:uid="{00000000-0005-0000-0000-000059870000}"/>
    <cellStyle name="Normal 4 2 2 4 2 2 2 2 3" xfId="34698" xr:uid="{00000000-0005-0000-0000-00005A870000}"/>
    <cellStyle name="Normal 4 2 2 4 2 2 2 2 3 2" xfId="34699" xr:uid="{00000000-0005-0000-0000-00005B870000}"/>
    <cellStyle name="Normal 4 2 2 4 2 2 2 2 3 2 2" xfId="34700" xr:uid="{00000000-0005-0000-0000-00005C870000}"/>
    <cellStyle name="Normal 4 2 2 4 2 2 2 2 3 3" xfId="34701" xr:uid="{00000000-0005-0000-0000-00005D870000}"/>
    <cellStyle name="Normal 4 2 2 4 2 2 2 2 4" xfId="34702" xr:uid="{00000000-0005-0000-0000-00005E870000}"/>
    <cellStyle name="Normal 4 2 2 4 2 2 2 2 4 2" xfId="34703" xr:uid="{00000000-0005-0000-0000-00005F870000}"/>
    <cellStyle name="Normal 4 2 2 4 2 2 2 2 4 2 2" xfId="34704" xr:uid="{00000000-0005-0000-0000-000060870000}"/>
    <cellStyle name="Normal 4 2 2 4 2 2 2 2 4 3" xfId="34705" xr:uid="{00000000-0005-0000-0000-000061870000}"/>
    <cellStyle name="Normal 4 2 2 4 2 2 2 2 5" xfId="34706" xr:uid="{00000000-0005-0000-0000-000062870000}"/>
    <cellStyle name="Normal 4 2 2 4 2 2 2 2 5 2" xfId="34707" xr:uid="{00000000-0005-0000-0000-000063870000}"/>
    <cellStyle name="Normal 4 2 2 4 2 2 2 2 6" xfId="34708" xr:uid="{00000000-0005-0000-0000-000064870000}"/>
    <cellStyle name="Normal 4 2 2 4 2 2 2 2 6 2" xfId="34709" xr:uid="{00000000-0005-0000-0000-000065870000}"/>
    <cellStyle name="Normal 4 2 2 4 2 2 2 2 7" xfId="34710" xr:uid="{00000000-0005-0000-0000-000066870000}"/>
    <cellStyle name="Normal 4 2 2 4 2 2 2 3" xfId="34711" xr:uid="{00000000-0005-0000-0000-000067870000}"/>
    <cellStyle name="Normal 4 2 2 4 2 2 2 3 2" xfId="34712" xr:uid="{00000000-0005-0000-0000-000068870000}"/>
    <cellStyle name="Normal 4 2 2 4 2 2 2 3 2 2" xfId="34713" xr:uid="{00000000-0005-0000-0000-000069870000}"/>
    <cellStyle name="Normal 4 2 2 4 2 2 2 3 3" xfId="34714" xr:uid="{00000000-0005-0000-0000-00006A870000}"/>
    <cellStyle name="Normal 4 2 2 4 2 2 2 3 4" xfId="34715" xr:uid="{00000000-0005-0000-0000-00006B870000}"/>
    <cellStyle name="Normal 4 2 2 4 2 2 2 4" xfId="34716" xr:uid="{00000000-0005-0000-0000-00006C870000}"/>
    <cellStyle name="Normal 4 2 2 4 2 2 2 4 2" xfId="34717" xr:uid="{00000000-0005-0000-0000-00006D870000}"/>
    <cellStyle name="Normal 4 2 2 4 2 2 2 4 2 2" xfId="34718" xr:uid="{00000000-0005-0000-0000-00006E870000}"/>
    <cellStyle name="Normal 4 2 2 4 2 2 2 4 3" xfId="34719" xr:uid="{00000000-0005-0000-0000-00006F870000}"/>
    <cellStyle name="Normal 4 2 2 4 2 2 2 4 4" xfId="34720" xr:uid="{00000000-0005-0000-0000-000070870000}"/>
    <cellStyle name="Normal 4 2 2 4 2 2 2 5" xfId="34721" xr:uid="{00000000-0005-0000-0000-000071870000}"/>
    <cellStyle name="Normal 4 2 2 4 2 2 2 5 2" xfId="34722" xr:uid="{00000000-0005-0000-0000-000072870000}"/>
    <cellStyle name="Normal 4 2 2 4 2 2 2 5 2 2" xfId="34723" xr:uid="{00000000-0005-0000-0000-000073870000}"/>
    <cellStyle name="Normal 4 2 2 4 2 2 2 5 3" xfId="34724" xr:uid="{00000000-0005-0000-0000-000074870000}"/>
    <cellStyle name="Normal 4 2 2 4 2 2 2 6" xfId="34725" xr:uid="{00000000-0005-0000-0000-000075870000}"/>
    <cellStyle name="Normal 4 2 2 4 2 2 2 6 2" xfId="34726" xr:uid="{00000000-0005-0000-0000-000076870000}"/>
    <cellStyle name="Normal 4 2 2 4 2 2 2 7" xfId="34727" xr:uid="{00000000-0005-0000-0000-000077870000}"/>
    <cellStyle name="Normal 4 2 2 4 2 2 2 7 2" xfId="34728" xr:uid="{00000000-0005-0000-0000-000078870000}"/>
    <cellStyle name="Normal 4 2 2 4 2 2 2 8" xfId="34729" xr:uid="{00000000-0005-0000-0000-000079870000}"/>
    <cellStyle name="Normal 4 2 2 4 2 2 3" xfId="34730" xr:uid="{00000000-0005-0000-0000-00007A870000}"/>
    <cellStyle name="Normal 4 2 2 4 2 2 3 2" xfId="34731" xr:uid="{00000000-0005-0000-0000-00007B870000}"/>
    <cellStyle name="Normal 4 2 2 4 2 2 3 2 2" xfId="34732" xr:uid="{00000000-0005-0000-0000-00007C870000}"/>
    <cellStyle name="Normal 4 2 2 4 2 2 3 2 2 2" xfId="34733" xr:uid="{00000000-0005-0000-0000-00007D870000}"/>
    <cellStyle name="Normal 4 2 2 4 2 2 3 2 3" xfId="34734" xr:uid="{00000000-0005-0000-0000-00007E870000}"/>
    <cellStyle name="Normal 4 2 2 4 2 2 3 2 4" xfId="34735" xr:uid="{00000000-0005-0000-0000-00007F870000}"/>
    <cellStyle name="Normal 4 2 2 4 2 2 3 3" xfId="34736" xr:uid="{00000000-0005-0000-0000-000080870000}"/>
    <cellStyle name="Normal 4 2 2 4 2 2 3 3 2" xfId="34737" xr:uid="{00000000-0005-0000-0000-000081870000}"/>
    <cellStyle name="Normal 4 2 2 4 2 2 3 3 2 2" xfId="34738" xr:uid="{00000000-0005-0000-0000-000082870000}"/>
    <cellStyle name="Normal 4 2 2 4 2 2 3 3 3" xfId="34739" xr:uid="{00000000-0005-0000-0000-000083870000}"/>
    <cellStyle name="Normal 4 2 2 4 2 2 3 4" xfId="34740" xr:uid="{00000000-0005-0000-0000-000084870000}"/>
    <cellStyle name="Normal 4 2 2 4 2 2 3 4 2" xfId="34741" xr:uid="{00000000-0005-0000-0000-000085870000}"/>
    <cellStyle name="Normal 4 2 2 4 2 2 3 4 2 2" xfId="34742" xr:uid="{00000000-0005-0000-0000-000086870000}"/>
    <cellStyle name="Normal 4 2 2 4 2 2 3 4 3" xfId="34743" xr:uid="{00000000-0005-0000-0000-000087870000}"/>
    <cellStyle name="Normal 4 2 2 4 2 2 3 5" xfId="34744" xr:uid="{00000000-0005-0000-0000-000088870000}"/>
    <cellStyle name="Normal 4 2 2 4 2 2 3 5 2" xfId="34745" xr:uid="{00000000-0005-0000-0000-000089870000}"/>
    <cellStyle name="Normal 4 2 2 4 2 2 3 6" xfId="34746" xr:uid="{00000000-0005-0000-0000-00008A870000}"/>
    <cellStyle name="Normal 4 2 2 4 2 2 3 6 2" xfId="34747" xr:uid="{00000000-0005-0000-0000-00008B870000}"/>
    <cellStyle name="Normal 4 2 2 4 2 2 3 7" xfId="34748" xr:uid="{00000000-0005-0000-0000-00008C870000}"/>
    <cellStyle name="Normal 4 2 2 4 2 2 4" xfId="34749" xr:uid="{00000000-0005-0000-0000-00008D870000}"/>
    <cellStyle name="Normal 4 2 2 4 2 2 4 2" xfId="34750" xr:uid="{00000000-0005-0000-0000-00008E870000}"/>
    <cellStyle name="Normal 4 2 2 4 2 2 4 2 2" xfId="34751" xr:uid="{00000000-0005-0000-0000-00008F870000}"/>
    <cellStyle name="Normal 4 2 2 4 2 2 4 3" xfId="34752" xr:uid="{00000000-0005-0000-0000-000090870000}"/>
    <cellStyle name="Normal 4 2 2 4 2 2 4 4" xfId="34753" xr:uid="{00000000-0005-0000-0000-000091870000}"/>
    <cellStyle name="Normal 4 2 2 4 2 2 5" xfId="34754" xr:uid="{00000000-0005-0000-0000-000092870000}"/>
    <cellStyle name="Normal 4 2 2 4 2 2 5 2" xfId="34755" xr:uid="{00000000-0005-0000-0000-000093870000}"/>
    <cellStyle name="Normal 4 2 2 4 2 2 5 2 2" xfId="34756" xr:uid="{00000000-0005-0000-0000-000094870000}"/>
    <cellStyle name="Normal 4 2 2 4 2 2 5 3" xfId="34757" xr:uid="{00000000-0005-0000-0000-000095870000}"/>
    <cellStyle name="Normal 4 2 2 4 2 2 5 4" xfId="34758" xr:uid="{00000000-0005-0000-0000-000096870000}"/>
    <cellStyle name="Normal 4 2 2 4 2 2 6" xfId="34759" xr:uid="{00000000-0005-0000-0000-000097870000}"/>
    <cellStyle name="Normal 4 2 2 4 2 2 6 2" xfId="34760" xr:uid="{00000000-0005-0000-0000-000098870000}"/>
    <cellStyle name="Normal 4 2 2 4 2 2 6 2 2" xfId="34761" xr:uid="{00000000-0005-0000-0000-000099870000}"/>
    <cellStyle name="Normal 4 2 2 4 2 2 6 3" xfId="34762" xr:uid="{00000000-0005-0000-0000-00009A870000}"/>
    <cellStyle name="Normal 4 2 2 4 2 2 7" xfId="34763" xr:uid="{00000000-0005-0000-0000-00009B870000}"/>
    <cellStyle name="Normal 4 2 2 4 2 2 7 2" xfId="34764" xr:uid="{00000000-0005-0000-0000-00009C870000}"/>
    <cellStyle name="Normal 4 2 2 4 2 2 8" xfId="34765" xr:uid="{00000000-0005-0000-0000-00009D870000}"/>
    <cellStyle name="Normal 4 2 2 4 2 2 8 2" xfId="34766" xr:uid="{00000000-0005-0000-0000-00009E870000}"/>
    <cellStyle name="Normal 4 2 2 4 2 2 9" xfId="34767" xr:uid="{00000000-0005-0000-0000-00009F870000}"/>
    <cellStyle name="Normal 4 2 2 4 2 3" xfId="34768" xr:uid="{00000000-0005-0000-0000-0000A0870000}"/>
    <cellStyle name="Normal 4 2 2 4 2 3 2" xfId="34769" xr:uid="{00000000-0005-0000-0000-0000A1870000}"/>
    <cellStyle name="Normal 4 2 2 4 2 3 2 2" xfId="34770" xr:uid="{00000000-0005-0000-0000-0000A2870000}"/>
    <cellStyle name="Normal 4 2 2 4 2 3 2 2 2" xfId="34771" xr:uid="{00000000-0005-0000-0000-0000A3870000}"/>
    <cellStyle name="Normal 4 2 2 4 2 3 2 2 2 2" xfId="34772" xr:uid="{00000000-0005-0000-0000-0000A4870000}"/>
    <cellStyle name="Normal 4 2 2 4 2 3 2 2 3" xfId="34773" xr:uid="{00000000-0005-0000-0000-0000A5870000}"/>
    <cellStyle name="Normal 4 2 2 4 2 3 2 2 4" xfId="34774" xr:uid="{00000000-0005-0000-0000-0000A6870000}"/>
    <cellStyle name="Normal 4 2 2 4 2 3 2 3" xfId="34775" xr:uid="{00000000-0005-0000-0000-0000A7870000}"/>
    <cellStyle name="Normal 4 2 2 4 2 3 2 3 2" xfId="34776" xr:uid="{00000000-0005-0000-0000-0000A8870000}"/>
    <cellStyle name="Normal 4 2 2 4 2 3 2 3 2 2" xfId="34777" xr:uid="{00000000-0005-0000-0000-0000A9870000}"/>
    <cellStyle name="Normal 4 2 2 4 2 3 2 3 3" xfId="34778" xr:uid="{00000000-0005-0000-0000-0000AA870000}"/>
    <cellStyle name="Normal 4 2 2 4 2 3 2 4" xfId="34779" xr:uid="{00000000-0005-0000-0000-0000AB870000}"/>
    <cellStyle name="Normal 4 2 2 4 2 3 2 4 2" xfId="34780" xr:uid="{00000000-0005-0000-0000-0000AC870000}"/>
    <cellStyle name="Normal 4 2 2 4 2 3 2 4 2 2" xfId="34781" xr:uid="{00000000-0005-0000-0000-0000AD870000}"/>
    <cellStyle name="Normal 4 2 2 4 2 3 2 4 3" xfId="34782" xr:uid="{00000000-0005-0000-0000-0000AE870000}"/>
    <cellStyle name="Normal 4 2 2 4 2 3 2 5" xfId="34783" xr:uid="{00000000-0005-0000-0000-0000AF870000}"/>
    <cellStyle name="Normal 4 2 2 4 2 3 2 5 2" xfId="34784" xr:uid="{00000000-0005-0000-0000-0000B0870000}"/>
    <cellStyle name="Normal 4 2 2 4 2 3 2 6" xfId="34785" xr:uid="{00000000-0005-0000-0000-0000B1870000}"/>
    <cellStyle name="Normal 4 2 2 4 2 3 2 6 2" xfId="34786" xr:uid="{00000000-0005-0000-0000-0000B2870000}"/>
    <cellStyle name="Normal 4 2 2 4 2 3 2 7" xfId="34787" xr:uid="{00000000-0005-0000-0000-0000B3870000}"/>
    <cellStyle name="Normal 4 2 2 4 2 3 3" xfId="34788" xr:uid="{00000000-0005-0000-0000-0000B4870000}"/>
    <cellStyle name="Normal 4 2 2 4 2 3 3 2" xfId="34789" xr:uid="{00000000-0005-0000-0000-0000B5870000}"/>
    <cellStyle name="Normal 4 2 2 4 2 3 3 2 2" xfId="34790" xr:uid="{00000000-0005-0000-0000-0000B6870000}"/>
    <cellStyle name="Normal 4 2 2 4 2 3 3 3" xfId="34791" xr:uid="{00000000-0005-0000-0000-0000B7870000}"/>
    <cellStyle name="Normal 4 2 2 4 2 3 3 4" xfId="34792" xr:uid="{00000000-0005-0000-0000-0000B8870000}"/>
    <cellStyle name="Normal 4 2 2 4 2 3 4" xfId="34793" xr:uid="{00000000-0005-0000-0000-0000B9870000}"/>
    <cellStyle name="Normal 4 2 2 4 2 3 4 2" xfId="34794" xr:uid="{00000000-0005-0000-0000-0000BA870000}"/>
    <cellStyle name="Normal 4 2 2 4 2 3 4 2 2" xfId="34795" xr:uid="{00000000-0005-0000-0000-0000BB870000}"/>
    <cellStyle name="Normal 4 2 2 4 2 3 4 3" xfId="34796" xr:uid="{00000000-0005-0000-0000-0000BC870000}"/>
    <cellStyle name="Normal 4 2 2 4 2 3 4 4" xfId="34797" xr:uid="{00000000-0005-0000-0000-0000BD870000}"/>
    <cellStyle name="Normal 4 2 2 4 2 3 5" xfId="34798" xr:uid="{00000000-0005-0000-0000-0000BE870000}"/>
    <cellStyle name="Normal 4 2 2 4 2 3 5 2" xfId="34799" xr:uid="{00000000-0005-0000-0000-0000BF870000}"/>
    <cellStyle name="Normal 4 2 2 4 2 3 5 2 2" xfId="34800" xr:uid="{00000000-0005-0000-0000-0000C0870000}"/>
    <cellStyle name="Normal 4 2 2 4 2 3 5 3" xfId="34801" xr:uid="{00000000-0005-0000-0000-0000C1870000}"/>
    <cellStyle name="Normal 4 2 2 4 2 3 6" xfId="34802" xr:uid="{00000000-0005-0000-0000-0000C2870000}"/>
    <cellStyle name="Normal 4 2 2 4 2 3 6 2" xfId="34803" xr:uid="{00000000-0005-0000-0000-0000C3870000}"/>
    <cellStyle name="Normal 4 2 2 4 2 3 7" xfId="34804" xr:uid="{00000000-0005-0000-0000-0000C4870000}"/>
    <cellStyle name="Normal 4 2 2 4 2 3 7 2" xfId="34805" xr:uid="{00000000-0005-0000-0000-0000C5870000}"/>
    <cellStyle name="Normal 4 2 2 4 2 3 8" xfId="34806" xr:uid="{00000000-0005-0000-0000-0000C6870000}"/>
    <cellStyle name="Normal 4 2 2 4 2 4" xfId="34807" xr:uid="{00000000-0005-0000-0000-0000C7870000}"/>
    <cellStyle name="Normal 4 2 2 4 2 4 2" xfId="34808" xr:uid="{00000000-0005-0000-0000-0000C8870000}"/>
    <cellStyle name="Normal 4 2 2 4 2 4 2 2" xfId="34809" xr:uid="{00000000-0005-0000-0000-0000C9870000}"/>
    <cellStyle name="Normal 4 2 2 4 2 4 2 2 2" xfId="34810" xr:uid="{00000000-0005-0000-0000-0000CA870000}"/>
    <cellStyle name="Normal 4 2 2 4 2 4 2 2 2 2" xfId="34811" xr:uid="{00000000-0005-0000-0000-0000CB870000}"/>
    <cellStyle name="Normal 4 2 2 4 2 4 2 2 3" xfId="34812" xr:uid="{00000000-0005-0000-0000-0000CC870000}"/>
    <cellStyle name="Normal 4 2 2 4 2 4 2 2 4" xfId="34813" xr:uid="{00000000-0005-0000-0000-0000CD870000}"/>
    <cellStyle name="Normal 4 2 2 4 2 4 2 3" xfId="34814" xr:uid="{00000000-0005-0000-0000-0000CE870000}"/>
    <cellStyle name="Normal 4 2 2 4 2 4 2 3 2" xfId="34815" xr:uid="{00000000-0005-0000-0000-0000CF870000}"/>
    <cellStyle name="Normal 4 2 2 4 2 4 2 3 2 2" xfId="34816" xr:uid="{00000000-0005-0000-0000-0000D0870000}"/>
    <cellStyle name="Normal 4 2 2 4 2 4 2 3 3" xfId="34817" xr:uid="{00000000-0005-0000-0000-0000D1870000}"/>
    <cellStyle name="Normal 4 2 2 4 2 4 2 4" xfId="34818" xr:uid="{00000000-0005-0000-0000-0000D2870000}"/>
    <cellStyle name="Normal 4 2 2 4 2 4 2 4 2" xfId="34819" xr:uid="{00000000-0005-0000-0000-0000D3870000}"/>
    <cellStyle name="Normal 4 2 2 4 2 4 2 4 2 2" xfId="34820" xr:uid="{00000000-0005-0000-0000-0000D4870000}"/>
    <cellStyle name="Normal 4 2 2 4 2 4 2 4 3" xfId="34821" xr:uid="{00000000-0005-0000-0000-0000D5870000}"/>
    <cellStyle name="Normal 4 2 2 4 2 4 2 5" xfId="34822" xr:uid="{00000000-0005-0000-0000-0000D6870000}"/>
    <cellStyle name="Normal 4 2 2 4 2 4 2 5 2" xfId="34823" xr:uid="{00000000-0005-0000-0000-0000D7870000}"/>
    <cellStyle name="Normal 4 2 2 4 2 4 2 6" xfId="34824" xr:uid="{00000000-0005-0000-0000-0000D8870000}"/>
    <cellStyle name="Normal 4 2 2 4 2 4 2 6 2" xfId="34825" xr:uid="{00000000-0005-0000-0000-0000D9870000}"/>
    <cellStyle name="Normal 4 2 2 4 2 4 2 7" xfId="34826" xr:uid="{00000000-0005-0000-0000-0000DA870000}"/>
    <cellStyle name="Normal 4 2 2 4 2 4 3" xfId="34827" xr:uid="{00000000-0005-0000-0000-0000DB870000}"/>
    <cellStyle name="Normal 4 2 2 4 2 4 3 2" xfId="34828" xr:uid="{00000000-0005-0000-0000-0000DC870000}"/>
    <cellStyle name="Normal 4 2 2 4 2 4 3 2 2" xfId="34829" xr:uid="{00000000-0005-0000-0000-0000DD870000}"/>
    <cellStyle name="Normal 4 2 2 4 2 4 3 3" xfId="34830" xr:uid="{00000000-0005-0000-0000-0000DE870000}"/>
    <cellStyle name="Normal 4 2 2 4 2 4 3 4" xfId="34831" xr:uid="{00000000-0005-0000-0000-0000DF870000}"/>
    <cellStyle name="Normal 4 2 2 4 2 4 4" xfId="34832" xr:uid="{00000000-0005-0000-0000-0000E0870000}"/>
    <cellStyle name="Normal 4 2 2 4 2 4 4 2" xfId="34833" xr:uid="{00000000-0005-0000-0000-0000E1870000}"/>
    <cellStyle name="Normal 4 2 2 4 2 4 4 2 2" xfId="34834" xr:uid="{00000000-0005-0000-0000-0000E2870000}"/>
    <cellStyle name="Normal 4 2 2 4 2 4 4 3" xfId="34835" xr:uid="{00000000-0005-0000-0000-0000E3870000}"/>
    <cellStyle name="Normal 4 2 2 4 2 4 4 4" xfId="34836" xr:uid="{00000000-0005-0000-0000-0000E4870000}"/>
    <cellStyle name="Normal 4 2 2 4 2 4 5" xfId="34837" xr:uid="{00000000-0005-0000-0000-0000E5870000}"/>
    <cellStyle name="Normal 4 2 2 4 2 4 5 2" xfId="34838" xr:uid="{00000000-0005-0000-0000-0000E6870000}"/>
    <cellStyle name="Normal 4 2 2 4 2 4 5 2 2" xfId="34839" xr:uid="{00000000-0005-0000-0000-0000E7870000}"/>
    <cellStyle name="Normal 4 2 2 4 2 4 5 3" xfId="34840" xr:uid="{00000000-0005-0000-0000-0000E8870000}"/>
    <cellStyle name="Normal 4 2 2 4 2 4 6" xfId="34841" xr:uid="{00000000-0005-0000-0000-0000E9870000}"/>
    <cellStyle name="Normal 4 2 2 4 2 4 6 2" xfId="34842" xr:uid="{00000000-0005-0000-0000-0000EA870000}"/>
    <cellStyle name="Normal 4 2 2 4 2 4 7" xfId="34843" xr:uid="{00000000-0005-0000-0000-0000EB870000}"/>
    <cellStyle name="Normal 4 2 2 4 2 4 7 2" xfId="34844" xr:uid="{00000000-0005-0000-0000-0000EC870000}"/>
    <cellStyle name="Normal 4 2 2 4 2 4 8" xfId="34845" xr:uid="{00000000-0005-0000-0000-0000ED870000}"/>
    <cellStyle name="Normal 4 2 2 4 2 5" xfId="34846" xr:uid="{00000000-0005-0000-0000-0000EE870000}"/>
    <cellStyle name="Normal 4 2 2 4 2 5 2" xfId="34847" xr:uid="{00000000-0005-0000-0000-0000EF870000}"/>
    <cellStyle name="Normal 4 2 2 4 2 5 2 2" xfId="34848" xr:uid="{00000000-0005-0000-0000-0000F0870000}"/>
    <cellStyle name="Normal 4 2 2 4 2 5 2 2 2" xfId="34849" xr:uid="{00000000-0005-0000-0000-0000F1870000}"/>
    <cellStyle name="Normal 4 2 2 4 2 5 2 3" xfId="34850" xr:uid="{00000000-0005-0000-0000-0000F2870000}"/>
    <cellStyle name="Normal 4 2 2 4 2 5 2 4" xfId="34851" xr:uid="{00000000-0005-0000-0000-0000F3870000}"/>
    <cellStyle name="Normal 4 2 2 4 2 5 3" xfId="34852" xr:uid="{00000000-0005-0000-0000-0000F4870000}"/>
    <cellStyle name="Normal 4 2 2 4 2 5 3 2" xfId="34853" xr:uid="{00000000-0005-0000-0000-0000F5870000}"/>
    <cellStyle name="Normal 4 2 2 4 2 5 3 2 2" xfId="34854" xr:uid="{00000000-0005-0000-0000-0000F6870000}"/>
    <cellStyle name="Normal 4 2 2 4 2 5 3 3" xfId="34855" xr:uid="{00000000-0005-0000-0000-0000F7870000}"/>
    <cellStyle name="Normal 4 2 2 4 2 5 4" xfId="34856" xr:uid="{00000000-0005-0000-0000-0000F8870000}"/>
    <cellStyle name="Normal 4 2 2 4 2 5 4 2" xfId="34857" xr:uid="{00000000-0005-0000-0000-0000F9870000}"/>
    <cellStyle name="Normal 4 2 2 4 2 5 4 2 2" xfId="34858" xr:uid="{00000000-0005-0000-0000-0000FA870000}"/>
    <cellStyle name="Normal 4 2 2 4 2 5 4 3" xfId="34859" xr:uid="{00000000-0005-0000-0000-0000FB870000}"/>
    <cellStyle name="Normal 4 2 2 4 2 5 5" xfId="34860" xr:uid="{00000000-0005-0000-0000-0000FC870000}"/>
    <cellStyle name="Normal 4 2 2 4 2 5 5 2" xfId="34861" xr:uid="{00000000-0005-0000-0000-0000FD870000}"/>
    <cellStyle name="Normal 4 2 2 4 2 5 6" xfId="34862" xr:uid="{00000000-0005-0000-0000-0000FE870000}"/>
    <cellStyle name="Normal 4 2 2 4 2 5 6 2" xfId="34863" xr:uid="{00000000-0005-0000-0000-0000FF870000}"/>
    <cellStyle name="Normal 4 2 2 4 2 5 7" xfId="34864" xr:uid="{00000000-0005-0000-0000-000000880000}"/>
    <cellStyle name="Normal 4 2 2 4 2 6" xfId="34865" xr:uid="{00000000-0005-0000-0000-000001880000}"/>
    <cellStyle name="Normal 4 2 2 4 2 6 2" xfId="34866" xr:uid="{00000000-0005-0000-0000-000002880000}"/>
    <cellStyle name="Normal 4 2 2 4 2 6 2 2" xfId="34867" xr:uid="{00000000-0005-0000-0000-000003880000}"/>
    <cellStyle name="Normal 4 2 2 4 2 6 3" xfId="34868" xr:uid="{00000000-0005-0000-0000-000004880000}"/>
    <cellStyle name="Normal 4 2 2 4 2 6 4" xfId="34869" xr:uid="{00000000-0005-0000-0000-000005880000}"/>
    <cellStyle name="Normal 4 2 2 4 2 7" xfId="34870" xr:uid="{00000000-0005-0000-0000-000006880000}"/>
    <cellStyle name="Normal 4 2 2 4 2 7 2" xfId="34871" xr:uid="{00000000-0005-0000-0000-000007880000}"/>
    <cellStyle name="Normal 4 2 2 4 2 7 2 2" xfId="34872" xr:uid="{00000000-0005-0000-0000-000008880000}"/>
    <cellStyle name="Normal 4 2 2 4 2 7 3" xfId="34873" xr:uid="{00000000-0005-0000-0000-000009880000}"/>
    <cellStyle name="Normal 4 2 2 4 2 7 4" xfId="34874" xr:uid="{00000000-0005-0000-0000-00000A880000}"/>
    <cellStyle name="Normal 4 2 2 4 2 8" xfId="34875" xr:uid="{00000000-0005-0000-0000-00000B880000}"/>
    <cellStyle name="Normal 4 2 2 4 2 8 2" xfId="34876" xr:uid="{00000000-0005-0000-0000-00000C880000}"/>
    <cellStyle name="Normal 4 2 2 4 2 8 2 2" xfId="34877" xr:uid="{00000000-0005-0000-0000-00000D880000}"/>
    <cellStyle name="Normal 4 2 2 4 2 8 3" xfId="34878" xr:uid="{00000000-0005-0000-0000-00000E880000}"/>
    <cellStyle name="Normal 4 2 2 4 2 9" xfId="34879" xr:uid="{00000000-0005-0000-0000-00000F880000}"/>
    <cellStyle name="Normal 4 2 2 4 2 9 2" xfId="34880" xr:uid="{00000000-0005-0000-0000-000010880000}"/>
    <cellStyle name="Normal 4 2 2 4 3" xfId="34881" xr:uid="{00000000-0005-0000-0000-000011880000}"/>
    <cellStyle name="Normal 4 2 2 4 3 10" xfId="34882" xr:uid="{00000000-0005-0000-0000-000012880000}"/>
    <cellStyle name="Normal 4 2 2 4 3 2" xfId="34883" xr:uid="{00000000-0005-0000-0000-000013880000}"/>
    <cellStyle name="Normal 4 2 2 4 3 2 2" xfId="34884" xr:uid="{00000000-0005-0000-0000-000014880000}"/>
    <cellStyle name="Normal 4 2 2 4 3 2 2 2" xfId="34885" xr:uid="{00000000-0005-0000-0000-000015880000}"/>
    <cellStyle name="Normal 4 2 2 4 3 2 2 2 2" xfId="34886" xr:uid="{00000000-0005-0000-0000-000016880000}"/>
    <cellStyle name="Normal 4 2 2 4 3 2 2 2 2 2" xfId="34887" xr:uid="{00000000-0005-0000-0000-000017880000}"/>
    <cellStyle name="Normal 4 2 2 4 3 2 2 2 3" xfId="34888" xr:uid="{00000000-0005-0000-0000-000018880000}"/>
    <cellStyle name="Normal 4 2 2 4 3 2 2 2 4" xfId="34889" xr:uid="{00000000-0005-0000-0000-000019880000}"/>
    <cellStyle name="Normal 4 2 2 4 3 2 2 3" xfId="34890" xr:uid="{00000000-0005-0000-0000-00001A880000}"/>
    <cellStyle name="Normal 4 2 2 4 3 2 2 3 2" xfId="34891" xr:uid="{00000000-0005-0000-0000-00001B880000}"/>
    <cellStyle name="Normal 4 2 2 4 3 2 2 3 2 2" xfId="34892" xr:uid="{00000000-0005-0000-0000-00001C880000}"/>
    <cellStyle name="Normal 4 2 2 4 3 2 2 3 3" xfId="34893" xr:uid="{00000000-0005-0000-0000-00001D880000}"/>
    <cellStyle name="Normal 4 2 2 4 3 2 2 4" xfId="34894" xr:uid="{00000000-0005-0000-0000-00001E880000}"/>
    <cellStyle name="Normal 4 2 2 4 3 2 2 4 2" xfId="34895" xr:uid="{00000000-0005-0000-0000-00001F880000}"/>
    <cellStyle name="Normal 4 2 2 4 3 2 2 4 2 2" xfId="34896" xr:uid="{00000000-0005-0000-0000-000020880000}"/>
    <cellStyle name="Normal 4 2 2 4 3 2 2 4 3" xfId="34897" xr:uid="{00000000-0005-0000-0000-000021880000}"/>
    <cellStyle name="Normal 4 2 2 4 3 2 2 5" xfId="34898" xr:uid="{00000000-0005-0000-0000-000022880000}"/>
    <cellStyle name="Normal 4 2 2 4 3 2 2 5 2" xfId="34899" xr:uid="{00000000-0005-0000-0000-000023880000}"/>
    <cellStyle name="Normal 4 2 2 4 3 2 2 6" xfId="34900" xr:uid="{00000000-0005-0000-0000-000024880000}"/>
    <cellStyle name="Normal 4 2 2 4 3 2 2 6 2" xfId="34901" xr:uid="{00000000-0005-0000-0000-000025880000}"/>
    <cellStyle name="Normal 4 2 2 4 3 2 2 7" xfId="34902" xr:uid="{00000000-0005-0000-0000-000026880000}"/>
    <cellStyle name="Normal 4 2 2 4 3 2 3" xfId="34903" xr:uid="{00000000-0005-0000-0000-000027880000}"/>
    <cellStyle name="Normal 4 2 2 4 3 2 3 2" xfId="34904" xr:uid="{00000000-0005-0000-0000-000028880000}"/>
    <cellStyle name="Normal 4 2 2 4 3 2 3 2 2" xfId="34905" xr:uid="{00000000-0005-0000-0000-000029880000}"/>
    <cellStyle name="Normal 4 2 2 4 3 2 3 3" xfId="34906" xr:uid="{00000000-0005-0000-0000-00002A880000}"/>
    <cellStyle name="Normal 4 2 2 4 3 2 3 4" xfId="34907" xr:uid="{00000000-0005-0000-0000-00002B880000}"/>
    <cellStyle name="Normal 4 2 2 4 3 2 4" xfId="34908" xr:uid="{00000000-0005-0000-0000-00002C880000}"/>
    <cellStyle name="Normal 4 2 2 4 3 2 4 2" xfId="34909" xr:uid="{00000000-0005-0000-0000-00002D880000}"/>
    <cellStyle name="Normal 4 2 2 4 3 2 4 2 2" xfId="34910" xr:uid="{00000000-0005-0000-0000-00002E880000}"/>
    <cellStyle name="Normal 4 2 2 4 3 2 4 3" xfId="34911" xr:uid="{00000000-0005-0000-0000-00002F880000}"/>
    <cellStyle name="Normal 4 2 2 4 3 2 4 4" xfId="34912" xr:uid="{00000000-0005-0000-0000-000030880000}"/>
    <cellStyle name="Normal 4 2 2 4 3 2 5" xfId="34913" xr:uid="{00000000-0005-0000-0000-000031880000}"/>
    <cellStyle name="Normal 4 2 2 4 3 2 5 2" xfId="34914" xr:uid="{00000000-0005-0000-0000-000032880000}"/>
    <cellStyle name="Normal 4 2 2 4 3 2 5 2 2" xfId="34915" xr:uid="{00000000-0005-0000-0000-000033880000}"/>
    <cellStyle name="Normal 4 2 2 4 3 2 5 3" xfId="34916" xr:uid="{00000000-0005-0000-0000-000034880000}"/>
    <cellStyle name="Normal 4 2 2 4 3 2 6" xfId="34917" xr:uid="{00000000-0005-0000-0000-000035880000}"/>
    <cellStyle name="Normal 4 2 2 4 3 2 6 2" xfId="34918" xr:uid="{00000000-0005-0000-0000-000036880000}"/>
    <cellStyle name="Normal 4 2 2 4 3 2 7" xfId="34919" xr:uid="{00000000-0005-0000-0000-000037880000}"/>
    <cellStyle name="Normal 4 2 2 4 3 2 7 2" xfId="34920" xr:uid="{00000000-0005-0000-0000-000038880000}"/>
    <cellStyle name="Normal 4 2 2 4 3 2 8" xfId="34921" xr:uid="{00000000-0005-0000-0000-000039880000}"/>
    <cellStyle name="Normal 4 2 2 4 3 3" xfId="34922" xr:uid="{00000000-0005-0000-0000-00003A880000}"/>
    <cellStyle name="Normal 4 2 2 4 3 3 2" xfId="34923" xr:uid="{00000000-0005-0000-0000-00003B880000}"/>
    <cellStyle name="Normal 4 2 2 4 3 3 2 2" xfId="34924" xr:uid="{00000000-0005-0000-0000-00003C880000}"/>
    <cellStyle name="Normal 4 2 2 4 3 3 2 2 2" xfId="34925" xr:uid="{00000000-0005-0000-0000-00003D880000}"/>
    <cellStyle name="Normal 4 2 2 4 3 3 2 2 2 2" xfId="34926" xr:uid="{00000000-0005-0000-0000-00003E880000}"/>
    <cellStyle name="Normal 4 2 2 4 3 3 2 2 3" xfId="34927" xr:uid="{00000000-0005-0000-0000-00003F880000}"/>
    <cellStyle name="Normal 4 2 2 4 3 3 2 2 4" xfId="34928" xr:uid="{00000000-0005-0000-0000-000040880000}"/>
    <cellStyle name="Normal 4 2 2 4 3 3 2 3" xfId="34929" xr:uid="{00000000-0005-0000-0000-000041880000}"/>
    <cellStyle name="Normal 4 2 2 4 3 3 2 3 2" xfId="34930" xr:uid="{00000000-0005-0000-0000-000042880000}"/>
    <cellStyle name="Normal 4 2 2 4 3 3 2 3 2 2" xfId="34931" xr:uid="{00000000-0005-0000-0000-000043880000}"/>
    <cellStyle name="Normal 4 2 2 4 3 3 2 3 3" xfId="34932" xr:uid="{00000000-0005-0000-0000-000044880000}"/>
    <cellStyle name="Normal 4 2 2 4 3 3 2 4" xfId="34933" xr:uid="{00000000-0005-0000-0000-000045880000}"/>
    <cellStyle name="Normal 4 2 2 4 3 3 2 4 2" xfId="34934" xr:uid="{00000000-0005-0000-0000-000046880000}"/>
    <cellStyle name="Normal 4 2 2 4 3 3 2 4 2 2" xfId="34935" xr:uid="{00000000-0005-0000-0000-000047880000}"/>
    <cellStyle name="Normal 4 2 2 4 3 3 2 4 3" xfId="34936" xr:uid="{00000000-0005-0000-0000-000048880000}"/>
    <cellStyle name="Normal 4 2 2 4 3 3 2 5" xfId="34937" xr:uid="{00000000-0005-0000-0000-000049880000}"/>
    <cellStyle name="Normal 4 2 2 4 3 3 2 5 2" xfId="34938" xr:uid="{00000000-0005-0000-0000-00004A880000}"/>
    <cellStyle name="Normal 4 2 2 4 3 3 2 6" xfId="34939" xr:uid="{00000000-0005-0000-0000-00004B880000}"/>
    <cellStyle name="Normal 4 2 2 4 3 3 2 6 2" xfId="34940" xr:uid="{00000000-0005-0000-0000-00004C880000}"/>
    <cellStyle name="Normal 4 2 2 4 3 3 2 7" xfId="34941" xr:uid="{00000000-0005-0000-0000-00004D880000}"/>
    <cellStyle name="Normal 4 2 2 4 3 3 3" xfId="34942" xr:uid="{00000000-0005-0000-0000-00004E880000}"/>
    <cellStyle name="Normal 4 2 2 4 3 3 3 2" xfId="34943" xr:uid="{00000000-0005-0000-0000-00004F880000}"/>
    <cellStyle name="Normal 4 2 2 4 3 3 3 2 2" xfId="34944" xr:uid="{00000000-0005-0000-0000-000050880000}"/>
    <cellStyle name="Normal 4 2 2 4 3 3 3 3" xfId="34945" xr:uid="{00000000-0005-0000-0000-000051880000}"/>
    <cellStyle name="Normal 4 2 2 4 3 3 3 4" xfId="34946" xr:uid="{00000000-0005-0000-0000-000052880000}"/>
    <cellStyle name="Normal 4 2 2 4 3 3 4" xfId="34947" xr:uid="{00000000-0005-0000-0000-000053880000}"/>
    <cellStyle name="Normal 4 2 2 4 3 3 4 2" xfId="34948" xr:uid="{00000000-0005-0000-0000-000054880000}"/>
    <cellStyle name="Normal 4 2 2 4 3 3 4 2 2" xfId="34949" xr:uid="{00000000-0005-0000-0000-000055880000}"/>
    <cellStyle name="Normal 4 2 2 4 3 3 4 3" xfId="34950" xr:uid="{00000000-0005-0000-0000-000056880000}"/>
    <cellStyle name="Normal 4 2 2 4 3 3 4 4" xfId="34951" xr:uid="{00000000-0005-0000-0000-000057880000}"/>
    <cellStyle name="Normal 4 2 2 4 3 3 5" xfId="34952" xr:uid="{00000000-0005-0000-0000-000058880000}"/>
    <cellStyle name="Normal 4 2 2 4 3 3 5 2" xfId="34953" xr:uid="{00000000-0005-0000-0000-000059880000}"/>
    <cellStyle name="Normal 4 2 2 4 3 3 5 2 2" xfId="34954" xr:uid="{00000000-0005-0000-0000-00005A880000}"/>
    <cellStyle name="Normal 4 2 2 4 3 3 5 3" xfId="34955" xr:uid="{00000000-0005-0000-0000-00005B880000}"/>
    <cellStyle name="Normal 4 2 2 4 3 3 6" xfId="34956" xr:uid="{00000000-0005-0000-0000-00005C880000}"/>
    <cellStyle name="Normal 4 2 2 4 3 3 6 2" xfId="34957" xr:uid="{00000000-0005-0000-0000-00005D880000}"/>
    <cellStyle name="Normal 4 2 2 4 3 3 7" xfId="34958" xr:uid="{00000000-0005-0000-0000-00005E880000}"/>
    <cellStyle name="Normal 4 2 2 4 3 3 7 2" xfId="34959" xr:uid="{00000000-0005-0000-0000-00005F880000}"/>
    <cellStyle name="Normal 4 2 2 4 3 3 8" xfId="34960" xr:uid="{00000000-0005-0000-0000-000060880000}"/>
    <cellStyle name="Normal 4 2 2 4 3 4" xfId="34961" xr:uid="{00000000-0005-0000-0000-000061880000}"/>
    <cellStyle name="Normal 4 2 2 4 3 4 2" xfId="34962" xr:uid="{00000000-0005-0000-0000-000062880000}"/>
    <cellStyle name="Normal 4 2 2 4 3 4 2 2" xfId="34963" xr:uid="{00000000-0005-0000-0000-000063880000}"/>
    <cellStyle name="Normal 4 2 2 4 3 4 2 2 2" xfId="34964" xr:uid="{00000000-0005-0000-0000-000064880000}"/>
    <cellStyle name="Normal 4 2 2 4 3 4 2 3" xfId="34965" xr:uid="{00000000-0005-0000-0000-000065880000}"/>
    <cellStyle name="Normal 4 2 2 4 3 4 2 4" xfId="34966" xr:uid="{00000000-0005-0000-0000-000066880000}"/>
    <cellStyle name="Normal 4 2 2 4 3 4 3" xfId="34967" xr:uid="{00000000-0005-0000-0000-000067880000}"/>
    <cellStyle name="Normal 4 2 2 4 3 4 3 2" xfId="34968" xr:uid="{00000000-0005-0000-0000-000068880000}"/>
    <cellStyle name="Normal 4 2 2 4 3 4 3 2 2" xfId="34969" xr:uid="{00000000-0005-0000-0000-000069880000}"/>
    <cellStyle name="Normal 4 2 2 4 3 4 3 3" xfId="34970" xr:uid="{00000000-0005-0000-0000-00006A880000}"/>
    <cellStyle name="Normal 4 2 2 4 3 4 4" xfId="34971" xr:uid="{00000000-0005-0000-0000-00006B880000}"/>
    <cellStyle name="Normal 4 2 2 4 3 4 4 2" xfId="34972" xr:uid="{00000000-0005-0000-0000-00006C880000}"/>
    <cellStyle name="Normal 4 2 2 4 3 4 4 2 2" xfId="34973" xr:uid="{00000000-0005-0000-0000-00006D880000}"/>
    <cellStyle name="Normal 4 2 2 4 3 4 4 3" xfId="34974" xr:uid="{00000000-0005-0000-0000-00006E880000}"/>
    <cellStyle name="Normal 4 2 2 4 3 4 5" xfId="34975" xr:uid="{00000000-0005-0000-0000-00006F880000}"/>
    <cellStyle name="Normal 4 2 2 4 3 4 5 2" xfId="34976" xr:uid="{00000000-0005-0000-0000-000070880000}"/>
    <cellStyle name="Normal 4 2 2 4 3 4 6" xfId="34977" xr:uid="{00000000-0005-0000-0000-000071880000}"/>
    <cellStyle name="Normal 4 2 2 4 3 4 6 2" xfId="34978" xr:uid="{00000000-0005-0000-0000-000072880000}"/>
    <cellStyle name="Normal 4 2 2 4 3 4 7" xfId="34979" xr:uid="{00000000-0005-0000-0000-000073880000}"/>
    <cellStyle name="Normal 4 2 2 4 3 5" xfId="34980" xr:uid="{00000000-0005-0000-0000-000074880000}"/>
    <cellStyle name="Normal 4 2 2 4 3 5 2" xfId="34981" xr:uid="{00000000-0005-0000-0000-000075880000}"/>
    <cellStyle name="Normal 4 2 2 4 3 5 2 2" xfId="34982" xr:uid="{00000000-0005-0000-0000-000076880000}"/>
    <cellStyle name="Normal 4 2 2 4 3 5 3" xfId="34983" xr:uid="{00000000-0005-0000-0000-000077880000}"/>
    <cellStyle name="Normal 4 2 2 4 3 5 4" xfId="34984" xr:uid="{00000000-0005-0000-0000-000078880000}"/>
    <cellStyle name="Normal 4 2 2 4 3 6" xfId="34985" xr:uid="{00000000-0005-0000-0000-000079880000}"/>
    <cellStyle name="Normal 4 2 2 4 3 6 2" xfId="34986" xr:uid="{00000000-0005-0000-0000-00007A880000}"/>
    <cellStyle name="Normal 4 2 2 4 3 6 2 2" xfId="34987" xr:uid="{00000000-0005-0000-0000-00007B880000}"/>
    <cellStyle name="Normal 4 2 2 4 3 6 3" xfId="34988" xr:uid="{00000000-0005-0000-0000-00007C880000}"/>
    <cellStyle name="Normal 4 2 2 4 3 6 4" xfId="34989" xr:uid="{00000000-0005-0000-0000-00007D880000}"/>
    <cellStyle name="Normal 4 2 2 4 3 7" xfId="34990" xr:uid="{00000000-0005-0000-0000-00007E880000}"/>
    <cellStyle name="Normal 4 2 2 4 3 7 2" xfId="34991" xr:uid="{00000000-0005-0000-0000-00007F880000}"/>
    <cellStyle name="Normal 4 2 2 4 3 7 2 2" xfId="34992" xr:uid="{00000000-0005-0000-0000-000080880000}"/>
    <cellStyle name="Normal 4 2 2 4 3 7 3" xfId="34993" xr:uid="{00000000-0005-0000-0000-000081880000}"/>
    <cellStyle name="Normal 4 2 2 4 3 8" xfId="34994" xr:uid="{00000000-0005-0000-0000-000082880000}"/>
    <cellStyle name="Normal 4 2 2 4 3 8 2" xfId="34995" xr:uid="{00000000-0005-0000-0000-000083880000}"/>
    <cellStyle name="Normal 4 2 2 4 3 9" xfId="34996" xr:uid="{00000000-0005-0000-0000-000084880000}"/>
    <cellStyle name="Normal 4 2 2 4 3 9 2" xfId="34997" xr:uid="{00000000-0005-0000-0000-000085880000}"/>
    <cellStyle name="Normal 4 2 2 4 4" xfId="34998" xr:uid="{00000000-0005-0000-0000-000086880000}"/>
    <cellStyle name="Normal 4 2 2 4 4 2" xfId="34999" xr:uid="{00000000-0005-0000-0000-000087880000}"/>
    <cellStyle name="Normal 4 2 2 4 4 2 2" xfId="35000" xr:uid="{00000000-0005-0000-0000-000088880000}"/>
    <cellStyle name="Normal 4 2 2 4 4 2 2 2" xfId="35001" xr:uid="{00000000-0005-0000-0000-000089880000}"/>
    <cellStyle name="Normal 4 2 2 4 4 2 2 2 2" xfId="35002" xr:uid="{00000000-0005-0000-0000-00008A880000}"/>
    <cellStyle name="Normal 4 2 2 4 4 2 2 3" xfId="35003" xr:uid="{00000000-0005-0000-0000-00008B880000}"/>
    <cellStyle name="Normal 4 2 2 4 4 2 2 4" xfId="35004" xr:uid="{00000000-0005-0000-0000-00008C880000}"/>
    <cellStyle name="Normal 4 2 2 4 4 2 3" xfId="35005" xr:uid="{00000000-0005-0000-0000-00008D880000}"/>
    <cellStyle name="Normal 4 2 2 4 4 2 3 2" xfId="35006" xr:uid="{00000000-0005-0000-0000-00008E880000}"/>
    <cellStyle name="Normal 4 2 2 4 4 2 3 2 2" xfId="35007" xr:uid="{00000000-0005-0000-0000-00008F880000}"/>
    <cellStyle name="Normal 4 2 2 4 4 2 3 3" xfId="35008" xr:uid="{00000000-0005-0000-0000-000090880000}"/>
    <cellStyle name="Normal 4 2 2 4 4 2 4" xfId="35009" xr:uid="{00000000-0005-0000-0000-000091880000}"/>
    <cellStyle name="Normal 4 2 2 4 4 2 4 2" xfId="35010" xr:uid="{00000000-0005-0000-0000-000092880000}"/>
    <cellStyle name="Normal 4 2 2 4 4 2 4 2 2" xfId="35011" xr:uid="{00000000-0005-0000-0000-000093880000}"/>
    <cellStyle name="Normal 4 2 2 4 4 2 4 3" xfId="35012" xr:uid="{00000000-0005-0000-0000-000094880000}"/>
    <cellStyle name="Normal 4 2 2 4 4 2 5" xfId="35013" xr:uid="{00000000-0005-0000-0000-000095880000}"/>
    <cellStyle name="Normal 4 2 2 4 4 2 5 2" xfId="35014" xr:uid="{00000000-0005-0000-0000-000096880000}"/>
    <cellStyle name="Normal 4 2 2 4 4 2 6" xfId="35015" xr:uid="{00000000-0005-0000-0000-000097880000}"/>
    <cellStyle name="Normal 4 2 2 4 4 2 6 2" xfId="35016" xr:uid="{00000000-0005-0000-0000-000098880000}"/>
    <cellStyle name="Normal 4 2 2 4 4 2 7" xfId="35017" xr:uid="{00000000-0005-0000-0000-000099880000}"/>
    <cellStyle name="Normal 4 2 2 4 4 3" xfId="35018" xr:uid="{00000000-0005-0000-0000-00009A880000}"/>
    <cellStyle name="Normal 4 2 2 4 4 3 2" xfId="35019" xr:uid="{00000000-0005-0000-0000-00009B880000}"/>
    <cellStyle name="Normal 4 2 2 4 4 3 2 2" xfId="35020" xr:uid="{00000000-0005-0000-0000-00009C880000}"/>
    <cellStyle name="Normal 4 2 2 4 4 3 3" xfId="35021" xr:uid="{00000000-0005-0000-0000-00009D880000}"/>
    <cellStyle name="Normal 4 2 2 4 4 3 4" xfId="35022" xr:uid="{00000000-0005-0000-0000-00009E880000}"/>
    <cellStyle name="Normal 4 2 2 4 4 4" xfId="35023" xr:uid="{00000000-0005-0000-0000-00009F880000}"/>
    <cellStyle name="Normal 4 2 2 4 4 4 2" xfId="35024" xr:uid="{00000000-0005-0000-0000-0000A0880000}"/>
    <cellStyle name="Normal 4 2 2 4 4 4 2 2" xfId="35025" xr:uid="{00000000-0005-0000-0000-0000A1880000}"/>
    <cellStyle name="Normal 4 2 2 4 4 4 3" xfId="35026" xr:uid="{00000000-0005-0000-0000-0000A2880000}"/>
    <cellStyle name="Normal 4 2 2 4 4 4 4" xfId="35027" xr:uid="{00000000-0005-0000-0000-0000A3880000}"/>
    <cellStyle name="Normal 4 2 2 4 4 5" xfId="35028" xr:uid="{00000000-0005-0000-0000-0000A4880000}"/>
    <cellStyle name="Normal 4 2 2 4 4 5 2" xfId="35029" xr:uid="{00000000-0005-0000-0000-0000A5880000}"/>
    <cellStyle name="Normal 4 2 2 4 4 5 2 2" xfId="35030" xr:uid="{00000000-0005-0000-0000-0000A6880000}"/>
    <cellStyle name="Normal 4 2 2 4 4 5 3" xfId="35031" xr:uid="{00000000-0005-0000-0000-0000A7880000}"/>
    <cellStyle name="Normal 4 2 2 4 4 6" xfId="35032" xr:uid="{00000000-0005-0000-0000-0000A8880000}"/>
    <cellStyle name="Normal 4 2 2 4 4 6 2" xfId="35033" xr:uid="{00000000-0005-0000-0000-0000A9880000}"/>
    <cellStyle name="Normal 4 2 2 4 4 7" xfId="35034" xr:uid="{00000000-0005-0000-0000-0000AA880000}"/>
    <cellStyle name="Normal 4 2 2 4 4 7 2" xfId="35035" xr:uid="{00000000-0005-0000-0000-0000AB880000}"/>
    <cellStyle name="Normal 4 2 2 4 4 8" xfId="35036" xr:uid="{00000000-0005-0000-0000-0000AC880000}"/>
    <cellStyle name="Normal 4 2 2 4 5" xfId="35037" xr:uid="{00000000-0005-0000-0000-0000AD880000}"/>
    <cellStyle name="Normal 4 2 2 4 5 2" xfId="35038" xr:uid="{00000000-0005-0000-0000-0000AE880000}"/>
    <cellStyle name="Normal 4 2 2 4 5 2 2" xfId="35039" xr:uid="{00000000-0005-0000-0000-0000AF880000}"/>
    <cellStyle name="Normal 4 2 2 4 5 2 2 2" xfId="35040" xr:uid="{00000000-0005-0000-0000-0000B0880000}"/>
    <cellStyle name="Normal 4 2 2 4 5 2 2 2 2" xfId="35041" xr:uid="{00000000-0005-0000-0000-0000B1880000}"/>
    <cellStyle name="Normal 4 2 2 4 5 2 2 3" xfId="35042" xr:uid="{00000000-0005-0000-0000-0000B2880000}"/>
    <cellStyle name="Normal 4 2 2 4 5 2 2 4" xfId="35043" xr:uid="{00000000-0005-0000-0000-0000B3880000}"/>
    <cellStyle name="Normal 4 2 2 4 5 2 3" xfId="35044" xr:uid="{00000000-0005-0000-0000-0000B4880000}"/>
    <cellStyle name="Normal 4 2 2 4 5 2 3 2" xfId="35045" xr:uid="{00000000-0005-0000-0000-0000B5880000}"/>
    <cellStyle name="Normal 4 2 2 4 5 2 3 2 2" xfId="35046" xr:uid="{00000000-0005-0000-0000-0000B6880000}"/>
    <cellStyle name="Normal 4 2 2 4 5 2 3 3" xfId="35047" xr:uid="{00000000-0005-0000-0000-0000B7880000}"/>
    <cellStyle name="Normal 4 2 2 4 5 2 4" xfId="35048" xr:uid="{00000000-0005-0000-0000-0000B8880000}"/>
    <cellStyle name="Normal 4 2 2 4 5 2 4 2" xfId="35049" xr:uid="{00000000-0005-0000-0000-0000B9880000}"/>
    <cellStyle name="Normal 4 2 2 4 5 2 4 2 2" xfId="35050" xr:uid="{00000000-0005-0000-0000-0000BA880000}"/>
    <cellStyle name="Normal 4 2 2 4 5 2 4 3" xfId="35051" xr:uid="{00000000-0005-0000-0000-0000BB880000}"/>
    <cellStyle name="Normal 4 2 2 4 5 2 5" xfId="35052" xr:uid="{00000000-0005-0000-0000-0000BC880000}"/>
    <cellStyle name="Normal 4 2 2 4 5 2 5 2" xfId="35053" xr:uid="{00000000-0005-0000-0000-0000BD880000}"/>
    <cellStyle name="Normal 4 2 2 4 5 2 6" xfId="35054" xr:uid="{00000000-0005-0000-0000-0000BE880000}"/>
    <cellStyle name="Normal 4 2 2 4 5 2 6 2" xfId="35055" xr:uid="{00000000-0005-0000-0000-0000BF880000}"/>
    <cellStyle name="Normal 4 2 2 4 5 2 7" xfId="35056" xr:uid="{00000000-0005-0000-0000-0000C0880000}"/>
    <cellStyle name="Normal 4 2 2 4 5 3" xfId="35057" xr:uid="{00000000-0005-0000-0000-0000C1880000}"/>
    <cellStyle name="Normal 4 2 2 4 5 3 2" xfId="35058" xr:uid="{00000000-0005-0000-0000-0000C2880000}"/>
    <cellStyle name="Normal 4 2 2 4 5 3 2 2" xfId="35059" xr:uid="{00000000-0005-0000-0000-0000C3880000}"/>
    <cellStyle name="Normal 4 2 2 4 5 3 3" xfId="35060" xr:uid="{00000000-0005-0000-0000-0000C4880000}"/>
    <cellStyle name="Normal 4 2 2 4 5 3 4" xfId="35061" xr:uid="{00000000-0005-0000-0000-0000C5880000}"/>
    <cellStyle name="Normal 4 2 2 4 5 4" xfId="35062" xr:uid="{00000000-0005-0000-0000-0000C6880000}"/>
    <cellStyle name="Normal 4 2 2 4 5 4 2" xfId="35063" xr:uid="{00000000-0005-0000-0000-0000C7880000}"/>
    <cellStyle name="Normal 4 2 2 4 5 4 2 2" xfId="35064" xr:uid="{00000000-0005-0000-0000-0000C8880000}"/>
    <cellStyle name="Normal 4 2 2 4 5 4 3" xfId="35065" xr:uid="{00000000-0005-0000-0000-0000C9880000}"/>
    <cellStyle name="Normal 4 2 2 4 5 4 4" xfId="35066" xr:uid="{00000000-0005-0000-0000-0000CA880000}"/>
    <cellStyle name="Normal 4 2 2 4 5 5" xfId="35067" xr:uid="{00000000-0005-0000-0000-0000CB880000}"/>
    <cellStyle name="Normal 4 2 2 4 5 5 2" xfId="35068" xr:uid="{00000000-0005-0000-0000-0000CC880000}"/>
    <cellStyle name="Normal 4 2 2 4 5 5 2 2" xfId="35069" xr:uid="{00000000-0005-0000-0000-0000CD880000}"/>
    <cellStyle name="Normal 4 2 2 4 5 5 3" xfId="35070" xr:uid="{00000000-0005-0000-0000-0000CE880000}"/>
    <cellStyle name="Normal 4 2 2 4 5 6" xfId="35071" xr:uid="{00000000-0005-0000-0000-0000CF880000}"/>
    <cellStyle name="Normal 4 2 2 4 5 6 2" xfId="35072" xr:uid="{00000000-0005-0000-0000-0000D0880000}"/>
    <cellStyle name="Normal 4 2 2 4 5 7" xfId="35073" xr:uid="{00000000-0005-0000-0000-0000D1880000}"/>
    <cellStyle name="Normal 4 2 2 4 5 7 2" xfId="35074" xr:uid="{00000000-0005-0000-0000-0000D2880000}"/>
    <cellStyle name="Normal 4 2 2 4 5 8" xfId="35075" xr:uid="{00000000-0005-0000-0000-0000D3880000}"/>
    <cellStyle name="Normal 4 2 2 4 6" xfId="35076" xr:uid="{00000000-0005-0000-0000-0000D4880000}"/>
    <cellStyle name="Normal 4 2 2 4 6 2" xfId="35077" xr:uid="{00000000-0005-0000-0000-0000D5880000}"/>
    <cellStyle name="Normal 4 2 2 4 6 2 2" xfId="35078" xr:uid="{00000000-0005-0000-0000-0000D6880000}"/>
    <cellStyle name="Normal 4 2 2 4 6 2 2 2" xfId="35079" xr:uid="{00000000-0005-0000-0000-0000D7880000}"/>
    <cellStyle name="Normal 4 2 2 4 6 2 3" xfId="35080" xr:uid="{00000000-0005-0000-0000-0000D8880000}"/>
    <cellStyle name="Normal 4 2 2 4 6 2 4" xfId="35081" xr:uid="{00000000-0005-0000-0000-0000D9880000}"/>
    <cellStyle name="Normal 4 2 2 4 6 3" xfId="35082" xr:uid="{00000000-0005-0000-0000-0000DA880000}"/>
    <cellStyle name="Normal 4 2 2 4 6 3 2" xfId="35083" xr:uid="{00000000-0005-0000-0000-0000DB880000}"/>
    <cellStyle name="Normal 4 2 2 4 6 3 2 2" xfId="35084" xr:uid="{00000000-0005-0000-0000-0000DC880000}"/>
    <cellStyle name="Normal 4 2 2 4 6 3 3" xfId="35085" xr:uid="{00000000-0005-0000-0000-0000DD880000}"/>
    <cellStyle name="Normal 4 2 2 4 6 4" xfId="35086" xr:uid="{00000000-0005-0000-0000-0000DE880000}"/>
    <cellStyle name="Normal 4 2 2 4 6 4 2" xfId="35087" xr:uid="{00000000-0005-0000-0000-0000DF880000}"/>
    <cellStyle name="Normal 4 2 2 4 6 4 2 2" xfId="35088" xr:uid="{00000000-0005-0000-0000-0000E0880000}"/>
    <cellStyle name="Normal 4 2 2 4 6 4 3" xfId="35089" xr:uid="{00000000-0005-0000-0000-0000E1880000}"/>
    <cellStyle name="Normal 4 2 2 4 6 5" xfId="35090" xr:uid="{00000000-0005-0000-0000-0000E2880000}"/>
    <cellStyle name="Normal 4 2 2 4 6 5 2" xfId="35091" xr:uid="{00000000-0005-0000-0000-0000E3880000}"/>
    <cellStyle name="Normal 4 2 2 4 6 6" xfId="35092" xr:uid="{00000000-0005-0000-0000-0000E4880000}"/>
    <cellStyle name="Normal 4 2 2 4 6 6 2" xfId="35093" xr:uid="{00000000-0005-0000-0000-0000E5880000}"/>
    <cellStyle name="Normal 4 2 2 4 6 7" xfId="35094" xr:uid="{00000000-0005-0000-0000-0000E6880000}"/>
    <cellStyle name="Normal 4 2 2 4 7" xfId="35095" xr:uid="{00000000-0005-0000-0000-0000E7880000}"/>
    <cellStyle name="Normal 4 2 2 4 7 2" xfId="35096" xr:uid="{00000000-0005-0000-0000-0000E8880000}"/>
    <cellStyle name="Normal 4 2 2 4 7 2 2" xfId="35097" xr:uid="{00000000-0005-0000-0000-0000E9880000}"/>
    <cellStyle name="Normal 4 2 2 4 7 3" xfId="35098" xr:uid="{00000000-0005-0000-0000-0000EA880000}"/>
    <cellStyle name="Normal 4 2 2 4 7 4" xfId="35099" xr:uid="{00000000-0005-0000-0000-0000EB880000}"/>
    <cellStyle name="Normal 4 2 2 4 8" xfId="35100" xr:uid="{00000000-0005-0000-0000-0000EC880000}"/>
    <cellStyle name="Normal 4 2 2 4 8 2" xfId="35101" xr:uid="{00000000-0005-0000-0000-0000ED880000}"/>
    <cellStyle name="Normal 4 2 2 4 8 2 2" xfId="35102" xr:uid="{00000000-0005-0000-0000-0000EE880000}"/>
    <cellStyle name="Normal 4 2 2 4 8 3" xfId="35103" xr:uid="{00000000-0005-0000-0000-0000EF880000}"/>
    <cellStyle name="Normal 4 2 2 4 8 4" xfId="35104" xr:uid="{00000000-0005-0000-0000-0000F0880000}"/>
    <cellStyle name="Normal 4 2 2 4 9" xfId="35105" xr:uid="{00000000-0005-0000-0000-0000F1880000}"/>
    <cellStyle name="Normal 4 2 2 4 9 2" xfId="35106" xr:uid="{00000000-0005-0000-0000-0000F2880000}"/>
    <cellStyle name="Normal 4 2 2 4 9 2 2" xfId="35107" xr:uid="{00000000-0005-0000-0000-0000F3880000}"/>
    <cellStyle name="Normal 4 2 2 4 9 3" xfId="35108" xr:uid="{00000000-0005-0000-0000-0000F4880000}"/>
    <cellStyle name="Normal 4 2 2 5" xfId="35109" xr:uid="{00000000-0005-0000-0000-0000F5880000}"/>
    <cellStyle name="Normal 4 2 2 5 10" xfId="35110" xr:uid="{00000000-0005-0000-0000-0000F6880000}"/>
    <cellStyle name="Normal 4 2 2 5 10 2" xfId="35111" xr:uid="{00000000-0005-0000-0000-0000F7880000}"/>
    <cellStyle name="Normal 4 2 2 5 11" xfId="35112" xr:uid="{00000000-0005-0000-0000-0000F8880000}"/>
    <cellStyle name="Normal 4 2 2 5 2" xfId="35113" xr:uid="{00000000-0005-0000-0000-0000F9880000}"/>
    <cellStyle name="Normal 4 2 2 5 2 2" xfId="35114" xr:uid="{00000000-0005-0000-0000-0000FA880000}"/>
    <cellStyle name="Normal 4 2 2 5 2 2 2" xfId="35115" xr:uid="{00000000-0005-0000-0000-0000FB880000}"/>
    <cellStyle name="Normal 4 2 2 5 2 2 2 2" xfId="35116" xr:uid="{00000000-0005-0000-0000-0000FC880000}"/>
    <cellStyle name="Normal 4 2 2 5 2 2 2 2 2" xfId="35117" xr:uid="{00000000-0005-0000-0000-0000FD880000}"/>
    <cellStyle name="Normal 4 2 2 5 2 2 2 2 2 2" xfId="35118" xr:uid="{00000000-0005-0000-0000-0000FE880000}"/>
    <cellStyle name="Normal 4 2 2 5 2 2 2 2 3" xfId="35119" xr:uid="{00000000-0005-0000-0000-0000FF880000}"/>
    <cellStyle name="Normal 4 2 2 5 2 2 2 2 4" xfId="35120" xr:uid="{00000000-0005-0000-0000-000000890000}"/>
    <cellStyle name="Normal 4 2 2 5 2 2 2 3" xfId="35121" xr:uid="{00000000-0005-0000-0000-000001890000}"/>
    <cellStyle name="Normal 4 2 2 5 2 2 2 3 2" xfId="35122" xr:uid="{00000000-0005-0000-0000-000002890000}"/>
    <cellStyle name="Normal 4 2 2 5 2 2 2 3 2 2" xfId="35123" xr:uid="{00000000-0005-0000-0000-000003890000}"/>
    <cellStyle name="Normal 4 2 2 5 2 2 2 3 3" xfId="35124" xr:uid="{00000000-0005-0000-0000-000004890000}"/>
    <cellStyle name="Normal 4 2 2 5 2 2 2 4" xfId="35125" xr:uid="{00000000-0005-0000-0000-000005890000}"/>
    <cellStyle name="Normal 4 2 2 5 2 2 2 4 2" xfId="35126" xr:uid="{00000000-0005-0000-0000-000006890000}"/>
    <cellStyle name="Normal 4 2 2 5 2 2 2 4 2 2" xfId="35127" xr:uid="{00000000-0005-0000-0000-000007890000}"/>
    <cellStyle name="Normal 4 2 2 5 2 2 2 4 3" xfId="35128" xr:uid="{00000000-0005-0000-0000-000008890000}"/>
    <cellStyle name="Normal 4 2 2 5 2 2 2 5" xfId="35129" xr:uid="{00000000-0005-0000-0000-000009890000}"/>
    <cellStyle name="Normal 4 2 2 5 2 2 2 5 2" xfId="35130" xr:uid="{00000000-0005-0000-0000-00000A890000}"/>
    <cellStyle name="Normal 4 2 2 5 2 2 2 6" xfId="35131" xr:uid="{00000000-0005-0000-0000-00000B890000}"/>
    <cellStyle name="Normal 4 2 2 5 2 2 2 6 2" xfId="35132" xr:uid="{00000000-0005-0000-0000-00000C890000}"/>
    <cellStyle name="Normal 4 2 2 5 2 2 2 7" xfId="35133" xr:uid="{00000000-0005-0000-0000-00000D890000}"/>
    <cellStyle name="Normal 4 2 2 5 2 2 3" xfId="35134" xr:uid="{00000000-0005-0000-0000-00000E890000}"/>
    <cellStyle name="Normal 4 2 2 5 2 2 3 2" xfId="35135" xr:uid="{00000000-0005-0000-0000-00000F890000}"/>
    <cellStyle name="Normal 4 2 2 5 2 2 3 2 2" xfId="35136" xr:uid="{00000000-0005-0000-0000-000010890000}"/>
    <cellStyle name="Normal 4 2 2 5 2 2 3 3" xfId="35137" xr:uid="{00000000-0005-0000-0000-000011890000}"/>
    <cellStyle name="Normal 4 2 2 5 2 2 3 4" xfId="35138" xr:uid="{00000000-0005-0000-0000-000012890000}"/>
    <cellStyle name="Normal 4 2 2 5 2 2 4" xfId="35139" xr:uid="{00000000-0005-0000-0000-000013890000}"/>
    <cellStyle name="Normal 4 2 2 5 2 2 4 2" xfId="35140" xr:uid="{00000000-0005-0000-0000-000014890000}"/>
    <cellStyle name="Normal 4 2 2 5 2 2 4 2 2" xfId="35141" xr:uid="{00000000-0005-0000-0000-000015890000}"/>
    <cellStyle name="Normal 4 2 2 5 2 2 4 3" xfId="35142" xr:uid="{00000000-0005-0000-0000-000016890000}"/>
    <cellStyle name="Normal 4 2 2 5 2 2 4 4" xfId="35143" xr:uid="{00000000-0005-0000-0000-000017890000}"/>
    <cellStyle name="Normal 4 2 2 5 2 2 5" xfId="35144" xr:uid="{00000000-0005-0000-0000-000018890000}"/>
    <cellStyle name="Normal 4 2 2 5 2 2 5 2" xfId="35145" xr:uid="{00000000-0005-0000-0000-000019890000}"/>
    <cellStyle name="Normal 4 2 2 5 2 2 5 2 2" xfId="35146" xr:uid="{00000000-0005-0000-0000-00001A890000}"/>
    <cellStyle name="Normal 4 2 2 5 2 2 5 3" xfId="35147" xr:uid="{00000000-0005-0000-0000-00001B890000}"/>
    <cellStyle name="Normal 4 2 2 5 2 2 6" xfId="35148" xr:uid="{00000000-0005-0000-0000-00001C890000}"/>
    <cellStyle name="Normal 4 2 2 5 2 2 6 2" xfId="35149" xr:uid="{00000000-0005-0000-0000-00001D890000}"/>
    <cellStyle name="Normal 4 2 2 5 2 2 7" xfId="35150" xr:uid="{00000000-0005-0000-0000-00001E890000}"/>
    <cellStyle name="Normal 4 2 2 5 2 2 7 2" xfId="35151" xr:uid="{00000000-0005-0000-0000-00001F890000}"/>
    <cellStyle name="Normal 4 2 2 5 2 2 8" xfId="35152" xr:uid="{00000000-0005-0000-0000-000020890000}"/>
    <cellStyle name="Normal 4 2 2 5 2 3" xfId="35153" xr:uid="{00000000-0005-0000-0000-000021890000}"/>
    <cellStyle name="Normal 4 2 2 5 2 3 2" xfId="35154" xr:uid="{00000000-0005-0000-0000-000022890000}"/>
    <cellStyle name="Normal 4 2 2 5 2 3 2 2" xfId="35155" xr:uid="{00000000-0005-0000-0000-000023890000}"/>
    <cellStyle name="Normal 4 2 2 5 2 3 2 2 2" xfId="35156" xr:uid="{00000000-0005-0000-0000-000024890000}"/>
    <cellStyle name="Normal 4 2 2 5 2 3 2 3" xfId="35157" xr:uid="{00000000-0005-0000-0000-000025890000}"/>
    <cellStyle name="Normal 4 2 2 5 2 3 2 4" xfId="35158" xr:uid="{00000000-0005-0000-0000-000026890000}"/>
    <cellStyle name="Normal 4 2 2 5 2 3 3" xfId="35159" xr:uid="{00000000-0005-0000-0000-000027890000}"/>
    <cellStyle name="Normal 4 2 2 5 2 3 3 2" xfId="35160" xr:uid="{00000000-0005-0000-0000-000028890000}"/>
    <cellStyle name="Normal 4 2 2 5 2 3 3 2 2" xfId="35161" xr:uid="{00000000-0005-0000-0000-000029890000}"/>
    <cellStyle name="Normal 4 2 2 5 2 3 3 3" xfId="35162" xr:uid="{00000000-0005-0000-0000-00002A890000}"/>
    <cellStyle name="Normal 4 2 2 5 2 3 4" xfId="35163" xr:uid="{00000000-0005-0000-0000-00002B890000}"/>
    <cellStyle name="Normal 4 2 2 5 2 3 4 2" xfId="35164" xr:uid="{00000000-0005-0000-0000-00002C890000}"/>
    <cellStyle name="Normal 4 2 2 5 2 3 4 2 2" xfId="35165" xr:uid="{00000000-0005-0000-0000-00002D890000}"/>
    <cellStyle name="Normal 4 2 2 5 2 3 4 3" xfId="35166" xr:uid="{00000000-0005-0000-0000-00002E890000}"/>
    <cellStyle name="Normal 4 2 2 5 2 3 5" xfId="35167" xr:uid="{00000000-0005-0000-0000-00002F890000}"/>
    <cellStyle name="Normal 4 2 2 5 2 3 5 2" xfId="35168" xr:uid="{00000000-0005-0000-0000-000030890000}"/>
    <cellStyle name="Normal 4 2 2 5 2 3 6" xfId="35169" xr:uid="{00000000-0005-0000-0000-000031890000}"/>
    <cellStyle name="Normal 4 2 2 5 2 3 6 2" xfId="35170" xr:uid="{00000000-0005-0000-0000-000032890000}"/>
    <cellStyle name="Normal 4 2 2 5 2 3 7" xfId="35171" xr:uid="{00000000-0005-0000-0000-000033890000}"/>
    <cellStyle name="Normal 4 2 2 5 2 4" xfId="35172" xr:uid="{00000000-0005-0000-0000-000034890000}"/>
    <cellStyle name="Normal 4 2 2 5 2 4 2" xfId="35173" xr:uid="{00000000-0005-0000-0000-000035890000}"/>
    <cellStyle name="Normal 4 2 2 5 2 4 2 2" xfId="35174" xr:uid="{00000000-0005-0000-0000-000036890000}"/>
    <cellStyle name="Normal 4 2 2 5 2 4 3" xfId="35175" xr:uid="{00000000-0005-0000-0000-000037890000}"/>
    <cellStyle name="Normal 4 2 2 5 2 4 4" xfId="35176" xr:uid="{00000000-0005-0000-0000-000038890000}"/>
    <cellStyle name="Normal 4 2 2 5 2 5" xfId="35177" xr:uid="{00000000-0005-0000-0000-000039890000}"/>
    <cellStyle name="Normal 4 2 2 5 2 5 2" xfId="35178" xr:uid="{00000000-0005-0000-0000-00003A890000}"/>
    <cellStyle name="Normal 4 2 2 5 2 5 2 2" xfId="35179" xr:uid="{00000000-0005-0000-0000-00003B890000}"/>
    <cellStyle name="Normal 4 2 2 5 2 5 3" xfId="35180" xr:uid="{00000000-0005-0000-0000-00003C890000}"/>
    <cellStyle name="Normal 4 2 2 5 2 5 4" xfId="35181" xr:uid="{00000000-0005-0000-0000-00003D890000}"/>
    <cellStyle name="Normal 4 2 2 5 2 6" xfId="35182" xr:uid="{00000000-0005-0000-0000-00003E890000}"/>
    <cellStyle name="Normal 4 2 2 5 2 6 2" xfId="35183" xr:uid="{00000000-0005-0000-0000-00003F890000}"/>
    <cellStyle name="Normal 4 2 2 5 2 6 2 2" xfId="35184" xr:uid="{00000000-0005-0000-0000-000040890000}"/>
    <cellStyle name="Normal 4 2 2 5 2 6 3" xfId="35185" xr:uid="{00000000-0005-0000-0000-000041890000}"/>
    <cellStyle name="Normal 4 2 2 5 2 7" xfId="35186" xr:uid="{00000000-0005-0000-0000-000042890000}"/>
    <cellStyle name="Normal 4 2 2 5 2 7 2" xfId="35187" xr:uid="{00000000-0005-0000-0000-000043890000}"/>
    <cellStyle name="Normal 4 2 2 5 2 8" xfId="35188" xr:uid="{00000000-0005-0000-0000-000044890000}"/>
    <cellStyle name="Normal 4 2 2 5 2 8 2" xfId="35189" xr:uid="{00000000-0005-0000-0000-000045890000}"/>
    <cellStyle name="Normal 4 2 2 5 2 9" xfId="35190" xr:uid="{00000000-0005-0000-0000-000046890000}"/>
    <cellStyle name="Normal 4 2 2 5 3" xfId="35191" xr:uid="{00000000-0005-0000-0000-000047890000}"/>
    <cellStyle name="Normal 4 2 2 5 3 2" xfId="35192" xr:uid="{00000000-0005-0000-0000-000048890000}"/>
    <cellStyle name="Normal 4 2 2 5 3 2 2" xfId="35193" xr:uid="{00000000-0005-0000-0000-000049890000}"/>
    <cellStyle name="Normal 4 2 2 5 3 2 2 2" xfId="35194" xr:uid="{00000000-0005-0000-0000-00004A890000}"/>
    <cellStyle name="Normal 4 2 2 5 3 2 2 2 2" xfId="35195" xr:uid="{00000000-0005-0000-0000-00004B890000}"/>
    <cellStyle name="Normal 4 2 2 5 3 2 2 3" xfId="35196" xr:uid="{00000000-0005-0000-0000-00004C890000}"/>
    <cellStyle name="Normal 4 2 2 5 3 2 2 4" xfId="35197" xr:uid="{00000000-0005-0000-0000-00004D890000}"/>
    <cellStyle name="Normal 4 2 2 5 3 2 3" xfId="35198" xr:uid="{00000000-0005-0000-0000-00004E890000}"/>
    <cellStyle name="Normal 4 2 2 5 3 2 3 2" xfId="35199" xr:uid="{00000000-0005-0000-0000-00004F890000}"/>
    <cellStyle name="Normal 4 2 2 5 3 2 3 2 2" xfId="35200" xr:uid="{00000000-0005-0000-0000-000050890000}"/>
    <cellStyle name="Normal 4 2 2 5 3 2 3 3" xfId="35201" xr:uid="{00000000-0005-0000-0000-000051890000}"/>
    <cellStyle name="Normal 4 2 2 5 3 2 4" xfId="35202" xr:uid="{00000000-0005-0000-0000-000052890000}"/>
    <cellStyle name="Normal 4 2 2 5 3 2 4 2" xfId="35203" xr:uid="{00000000-0005-0000-0000-000053890000}"/>
    <cellStyle name="Normal 4 2 2 5 3 2 4 2 2" xfId="35204" xr:uid="{00000000-0005-0000-0000-000054890000}"/>
    <cellStyle name="Normal 4 2 2 5 3 2 4 3" xfId="35205" xr:uid="{00000000-0005-0000-0000-000055890000}"/>
    <cellStyle name="Normal 4 2 2 5 3 2 5" xfId="35206" xr:uid="{00000000-0005-0000-0000-000056890000}"/>
    <cellStyle name="Normal 4 2 2 5 3 2 5 2" xfId="35207" xr:uid="{00000000-0005-0000-0000-000057890000}"/>
    <cellStyle name="Normal 4 2 2 5 3 2 6" xfId="35208" xr:uid="{00000000-0005-0000-0000-000058890000}"/>
    <cellStyle name="Normal 4 2 2 5 3 2 6 2" xfId="35209" xr:uid="{00000000-0005-0000-0000-000059890000}"/>
    <cellStyle name="Normal 4 2 2 5 3 2 7" xfId="35210" xr:uid="{00000000-0005-0000-0000-00005A890000}"/>
    <cellStyle name="Normal 4 2 2 5 3 3" xfId="35211" xr:uid="{00000000-0005-0000-0000-00005B890000}"/>
    <cellStyle name="Normal 4 2 2 5 3 3 2" xfId="35212" xr:uid="{00000000-0005-0000-0000-00005C890000}"/>
    <cellStyle name="Normal 4 2 2 5 3 3 2 2" xfId="35213" xr:uid="{00000000-0005-0000-0000-00005D890000}"/>
    <cellStyle name="Normal 4 2 2 5 3 3 3" xfId="35214" xr:uid="{00000000-0005-0000-0000-00005E890000}"/>
    <cellStyle name="Normal 4 2 2 5 3 3 4" xfId="35215" xr:uid="{00000000-0005-0000-0000-00005F890000}"/>
    <cellStyle name="Normal 4 2 2 5 3 4" xfId="35216" xr:uid="{00000000-0005-0000-0000-000060890000}"/>
    <cellStyle name="Normal 4 2 2 5 3 4 2" xfId="35217" xr:uid="{00000000-0005-0000-0000-000061890000}"/>
    <cellStyle name="Normal 4 2 2 5 3 4 2 2" xfId="35218" xr:uid="{00000000-0005-0000-0000-000062890000}"/>
    <cellStyle name="Normal 4 2 2 5 3 4 3" xfId="35219" xr:uid="{00000000-0005-0000-0000-000063890000}"/>
    <cellStyle name="Normal 4 2 2 5 3 4 4" xfId="35220" xr:uid="{00000000-0005-0000-0000-000064890000}"/>
    <cellStyle name="Normal 4 2 2 5 3 5" xfId="35221" xr:uid="{00000000-0005-0000-0000-000065890000}"/>
    <cellStyle name="Normal 4 2 2 5 3 5 2" xfId="35222" xr:uid="{00000000-0005-0000-0000-000066890000}"/>
    <cellStyle name="Normal 4 2 2 5 3 5 2 2" xfId="35223" xr:uid="{00000000-0005-0000-0000-000067890000}"/>
    <cellStyle name="Normal 4 2 2 5 3 5 3" xfId="35224" xr:uid="{00000000-0005-0000-0000-000068890000}"/>
    <cellStyle name="Normal 4 2 2 5 3 6" xfId="35225" xr:uid="{00000000-0005-0000-0000-000069890000}"/>
    <cellStyle name="Normal 4 2 2 5 3 6 2" xfId="35226" xr:uid="{00000000-0005-0000-0000-00006A890000}"/>
    <cellStyle name="Normal 4 2 2 5 3 7" xfId="35227" xr:uid="{00000000-0005-0000-0000-00006B890000}"/>
    <cellStyle name="Normal 4 2 2 5 3 7 2" xfId="35228" xr:uid="{00000000-0005-0000-0000-00006C890000}"/>
    <cellStyle name="Normal 4 2 2 5 3 8" xfId="35229" xr:uid="{00000000-0005-0000-0000-00006D890000}"/>
    <cellStyle name="Normal 4 2 2 5 4" xfId="35230" xr:uid="{00000000-0005-0000-0000-00006E890000}"/>
    <cellStyle name="Normal 4 2 2 5 4 2" xfId="35231" xr:uid="{00000000-0005-0000-0000-00006F890000}"/>
    <cellStyle name="Normal 4 2 2 5 4 2 2" xfId="35232" xr:uid="{00000000-0005-0000-0000-000070890000}"/>
    <cellStyle name="Normal 4 2 2 5 4 2 2 2" xfId="35233" xr:uid="{00000000-0005-0000-0000-000071890000}"/>
    <cellStyle name="Normal 4 2 2 5 4 2 2 2 2" xfId="35234" xr:uid="{00000000-0005-0000-0000-000072890000}"/>
    <cellStyle name="Normal 4 2 2 5 4 2 2 3" xfId="35235" xr:uid="{00000000-0005-0000-0000-000073890000}"/>
    <cellStyle name="Normal 4 2 2 5 4 2 2 4" xfId="35236" xr:uid="{00000000-0005-0000-0000-000074890000}"/>
    <cellStyle name="Normal 4 2 2 5 4 2 3" xfId="35237" xr:uid="{00000000-0005-0000-0000-000075890000}"/>
    <cellStyle name="Normal 4 2 2 5 4 2 3 2" xfId="35238" xr:uid="{00000000-0005-0000-0000-000076890000}"/>
    <cellStyle name="Normal 4 2 2 5 4 2 3 2 2" xfId="35239" xr:uid="{00000000-0005-0000-0000-000077890000}"/>
    <cellStyle name="Normal 4 2 2 5 4 2 3 3" xfId="35240" xr:uid="{00000000-0005-0000-0000-000078890000}"/>
    <cellStyle name="Normal 4 2 2 5 4 2 4" xfId="35241" xr:uid="{00000000-0005-0000-0000-000079890000}"/>
    <cellStyle name="Normal 4 2 2 5 4 2 4 2" xfId="35242" xr:uid="{00000000-0005-0000-0000-00007A890000}"/>
    <cellStyle name="Normal 4 2 2 5 4 2 4 2 2" xfId="35243" xr:uid="{00000000-0005-0000-0000-00007B890000}"/>
    <cellStyle name="Normal 4 2 2 5 4 2 4 3" xfId="35244" xr:uid="{00000000-0005-0000-0000-00007C890000}"/>
    <cellStyle name="Normal 4 2 2 5 4 2 5" xfId="35245" xr:uid="{00000000-0005-0000-0000-00007D890000}"/>
    <cellStyle name="Normal 4 2 2 5 4 2 5 2" xfId="35246" xr:uid="{00000000-0005-0000-0000-00007E890000}"/>
    <cellStyle name="Normal 4 2 2 5 4 2 6" xfId="35247" xr:uid="{00000000-0005-0000-0000-00007F890000}"/>
    <cellStyle name="Normal 4 2 2 5 4 2 6 2" xfId="35248" xr:uid="{00000000-0005-0000-0000-000080890000}"/>
    <cellStyle name="Normal 4 2 2 5 4 2 7" xfId="35249" xr:uid="{00000000-0005-0000-0000-000081890000}"/>
    <cellStyle name="Normal 4 2 2 5 4 3" xfId="35250" xr:uid="{00000000-0005-0000-0000-000082890000}"/>
    <cellStyle name="Normal 4 2 2 5 4 3 2" xfId="35251" xr:uid="{00000000-0005-0000-0000-000083890000}"/>
    <cellStyle name="Normal 4 2 2 5 4 3 2 2" xfId="35252" xr:uid="{00000000-0005-0000-0000-000084890000}"/>
    <cellStyle name="Normal 4 2 2 5 4 3 3" xfId="35253" xr:uid="{00000000-0005-0000-0000-000085890000}"/>
    <cellStyle name="Normal 4 2 2 5 4 3 4" xfId="35254" xr:uid="{00000000-0005-0000-0000-000086890000}"/>
    <cellStyle name="Normal 4 2 2 5 4 4" xfId="35255" xr:uid="{00000000-0005-0000-0000-000087890000}"/>
    <cellStyle name="Normal 4 2 2 5 4 4 2" xfId="35256" xr:uid="{00000000-0005-0000-0000-000088890000}"/>
    <cellStyle name="Normal 4 2 2 5 4 4 2 2" xfId="35257" xr:uid="{00000000-0005-0000-0000-000089890000}"/>
    <cellStyle name="Normal 4 2 2 5 4 4 3" xfId="35258" xr:uid="{00000000-0005-0000-0000-00008A890000}"/>
    <cellStyle name="Normal 4 2 2 5 4 4 4" xfId="35259" xr:uid="{00000000-0005-0000-0000-00008B890000}"/>
    <cellStyle name="Normal 4 2 2 5 4 5" xfId="35260" xr:uid="{00000000-0005-0000-0000-00008C890000}"/>
    <cellStyle name="Normal 4 2 2 5 4 5 2" xfId="35261" xr:uid="{00000000-0005-0000-0000-00008D890000}"/>
    <cellStyle name="Normal 4 2 2 5 4 5 2 2" xfId="35262" xr:uid="{00000000-0005-0000-0000-00008E890000}"/>
    <cellStyle name="Normal 4 2 2 5 4 5 3" xfId="35263" xr:uid="{00000000-0005-0000-0000-00008F890000}"/>
    <cellStyle name="Normal 4 2 2 5 4 6" xfId="35264" xr:uid="{00000000-0005-0000-0000-000090890000}"/>
    <cellStyle name="Normal 4 2 2 5 4 6 2" xfId="35265" xr:uid="{00000000-0005-0000-0000-000091890000}"/>
    <cellStyle name="Normal 4 2 2 5 4 7" xfId="35266" xr:uid="{00000000-0005-0000-0000-000092890000}"/>
    <cellStyle name="Normal 4 2 2 5 4 7 2" xfId="35267" xr:uid="{00000000-0005-0000-0000-000093890000}"/>
    <cellStyle name="Normal 4 2 2 5 4 8" xfId="35268" xr:uid="{00000000-0005-0000-0000-000094890000}"/>
    <cellStyle name="Normal 4 2 2 5 5" xfId="35269" xr:uid="{00000000-0005-0000-0000-000095890000}"/>
    <cellStyle name="Normal 4 2 2 5 5 2" xfId="35270" xr:uid="{00000000-0005-0000-0000-000096890000}"/>
    <cellStyle name="Normal 4 2 2 5 5 2 2" xfId="35271" xr:uid="{00000000-0005-0000-0000-000097890000}"/>
    <cellStyle name="Normal 4 2 2 5 5 2 2 2" xfId="35272" xr:uid="{00000000-0005-0000-0000-000098890000}"/>
    <cellStyle name="Normal 4 2 2 5 5 2 3" xfId="35273" xr:uid="{00000000-0005-0000-0000-000099890000}"/>
    <cellStyle name="Normal 4 2 2 5 5 2 4" xfId="35274" xr:uid="{00000000-0005-0000-0000-00009A890000}"/>
    <cellStyle name="Normal 4 2 2 5 5 3" xfId="35275" xr:uid="{00000000-0005-0000-0000-00009B890000}"/>
    <cellStyle name="Normal 4 2 2 5 5 3 2" xfId="35276" xr:uid="{00000000-0005-0000-0000-00009C890000}"/>
    <cellStyle name="Normal 4 2 2 5 5 3 2 2" xfId="35277" xr:uid="{00000000-0005-0000-0000-00009D890000}"/>
    <cellStyle name="Normal 4 2 2 5 5 3 3" xfId="35278" xr:uid="{00000000-0005-0000-0000-00009E890000}"/>
    <cellStyle name="Normal 4 2 2 5 5 4" xfId="35279" xr:uid="{00000000-0005-0000-0000-00009F890000}"/>
    <cellStyle name="Normal 4 2 2 5 5 4 2" xfId="35280" xr:uid="{00000000-0005-0000-0000-0000A0890000}"/>
    <cellStyle name="Normal 4 2 2 5 5 4 2 2" xfId="35281" xr:uid="{00000000-0005-0000-0000-0000A1890000}"/>
    <cellStyle name="Normal 4 2 2 5 5 4 3" xfId="35282" xr:uid="{00000000-0005-0000-0000-0000A2890000}"/>
    <cellStyle name="Normal 4 2 2 5 5 5" xfId="35283" xr:uid="{00000000-0005-0000-0000-0000A3890000}"/>
    <cellStyle name="Normal 4 2 2 5 5 5 2" xfId="35284" xr:uid="{00000000-0005-0000-0000-0000A4890000}"/>
    <cellStyle name="Normal 4 2 2 5 5 6" xfId="35285" xr:uid="{00000000-0005-0000-0000-0000A5890000}"/>
    <cellStyle name="Normal 4 2 2 5 5 6 2" xfId="35286" xr:uid="{00000000-0005-0000-0000-0000A6890000}"/>
    <cellStyle name="Normal 4 2 2 5 5 7" xfId="35287" xr:uid="{00000000-0005-0000-0000-0000A7890000}"/>
    <cellStyle name="Normal 4 2 2 5 6" xfId="35288" xr:uid="{00000000-0005-0000-0000-0000A8890000}"/>
    <cellStyle name="Normal 4 2 2 5 6 2" xfId="35289" xr:uid="{00000000-0005-0000-0000-0000A9890000}"/>
    <cellStyle name="Normal 4 2 2 5 6 2 2" xfId="35290" xr:uid="{00000000-0005-0000-0000-0000AA890000}"/>
    <cellStyle name="Normal 4 2 2 5 6 3" xfId="35291" xr:uid="{00000000-0005-0000-0000-0000AB890000}"/>
    <cellStyle name="Normal 4 2 2 5 6 4" xfId="35292" xr:uid="{00000000-0005-0000-0000-0000AC890000}"/>
    <cellStyle name="Normal 4 2 2 5 7" xfId="35293" xr:uid="{00000000-0005-0000-0000-0000AD890000}"/>
    <cellStyle name="Normal 4 2 2 5 7 2" xfId="35294" xr:uid="{00000000-0005-0000-0000-0000AE890000}"/>
    <cellStyle name="Normal 4 2 2 5 7 2 2" xfId="35295" xr:uid="{00000000-0005-0000-0000-0000AF890000}"/>
    <cellStyle name="Normal 4 2 2 5 7 3" xfId="35296" xr:uid="{00000000-0005-0000-0000-0000B0890000}"/>
    <cellStyle name="Normal 4 2 2 5 7 4" xfId="35297" xr:uid="{00000000-0005-0000-0000-0000B1890000}"/>
    <cellStyle name="Normal 4 2 2 5 8" xfId="35298" xr:uid="{00000000-0005-0000-0000-0000B2890000}"/>
    <cellStyle name="Normal 4 2 2 5 8 2" xfId="35299" xr:uid="{00000000-0005-0000-0000-0000B3890000}"/>
    <cellStyle name="Normal 4 2 2 5 8 2 2" xfId="35300" xr:uid="{00000000-0005-0000-0000-0000B4890000}"/>
    <cellStyle name="Normal 4 2 2 5 8 3" xfId="35301" xr:uid="{00000000-0005-0000-0000-0000B5890000}"/>
    <cellStyle name="Normal 4 2 2 5 9" xfId="35302" xr:uid="{00000000-0005-0000-0000-0000B6890000}"/>
    <cellStyle name="Normal 4 2 2 5 9 2" xfId="35303" xr:uid="{00000000-0005-0000-0000-0000B7890000}"/>
    <cellStyle name="Normal 4 2 2 6" xfId="35304" xr:uid="{00000000-0005-0000-0000-0000B8890000}"/>
    <cellStyle name="Normal 4 2 2 6 10" xfId="35305" xr:uid="{00000000-0005-0000-0000-0000B9890000}"/>
    <cellStyle name="Normal 4 2 2 6 2" xfId="35306" xr:uid="{00000000-0005-0000-0000-0000BA890000}"/>
    <cellStyle name="Normal 4 2 2 6 2 2" xfId="35307" xr:uid="{00000000-0005-0000-0000-0000BB890000}"/>
    <cellStyle name="Normal 4 2 2 6 2 2 2" xfId="35308" xr:uid="{00000000-0005-0000-0000-0000BC890000}"/>
    <cellStyle name="Normal 4 2 2 6 2 2 2 2" xfId="35309" xr:uid="{00000000-0005-0000-0000-0000BD890000}"/>
    <cellStyle name="Normal 4 2 2 6 2 2 2 2 2" xfId="35310" xr:uid="{00000000-0005-0000-0000-0000BE890000}"/>
    <cellStyle name="Normal 4 2 2 6 2 2 2 3" xfId="35311" xr:uid="{00000000-0005-0000-0000-0000BF890000}"/>
    <cellStyle name="Normal 4 2 2 6 2 2 2 4" xfId="35312" xr:uid="{00000000-0005-0000-0000-0000C0890000}"/>
    <cellStyle name="Normal 4 2 2 6 2 2 3" xfId="35313" xr:uid="{00000000-0005-0000-0000-0000C1890000}"/>
    <cellStyle name="Normal 4 2 2 6 2 2 3 2" xfId="35314" xr:uid="{00000000-0005-0000-0000-0000C2890000}"/>
    <cellStyle name="Normal 4 2 2 6 2 2 3 2 2" xfId="35315" xr:uid="{00000000-0005-0000-0000-0000C3890000}"/>
    <cellStyle name="Normal 4 2 2 6 2 2 3 3" xfId="35316" xr:uid="{00000000-0005-0000-0000-0000C4890000}"/>
    <cellStyle name="Normal 4 2 2 6 2 2 4" xfId="35317" xr:uid="{00000000-0005-0000-0000-0000C5890000}"/>
    <cellStyle name="Normal 4 2 2 6 2 2 4 2" xfId="35318" xr:uid="{00000000-0005-0000-0000-0000C6890000}"/>
    <cellStyle name="Normal 4 2 2 6 2 2 4 2 2" xfId="35319" xr:uid="{00000000-0005-0000-0000-0000C7890000}"/>
    <cellStyle name="Normal 4 2 2 6 2 2 4 3" xfId="35320" xr:uid="{00000000-0005-0000-0000-0000C8890000}"/>
    <cellStyle name="Normal 4 2 2 6 2 2 5" xfId="35321" xr:uid="{00000000-0005-0000-0000-0000C9890000}"/>
    <cellStyle name="Normal 4 2 2 6 2 2 5 2" xfId="35322" xr:uid="{00000000-0005-0000-0000-0000CA890000}"/>
    <cellStyle name="Normal 4 2 2 6 2 2 6" xfId="35323" xr:uid="{00000000-0005-0000-0000-0000CB890000}"/>
    <cellStyle name="Normal 4 2 2 6 2 2 6 2" xfId="35324" xr:uid="{00000000-0005-0000-0000-0000CC890000}"/>
    <cellStyle name="Normal 4 2 2 6 2 2 7" xfId="35325" xr:uid="{00000000-0005-0000-0000-0000CD890000}"/>
    <cellStyle name="Normal 4 2 2 6 2 3" xfId="35326" xr:uid="{00000000-0005-0000-0000-0000CE890000}"/>
    <cellStyle name="Normal 4 2 2 6 2 3 2" xfId="35327" xr:uid="{00000000-0005-0000-0000-0000CF890000}"/>
    <cellStyle name="Normal 4 2 2 6 2 3 2 2" xfId="35328" xr:uid="{00000000-0005-0000-0000-0000D0890000}"/>
    <cellStyle name="Normal 4 2 2 6 2 3 3" xfId="35329" xr:uid="{00000000-0005-0000-0000-0000D1890000}"/>
    <cellStyle name="Normal 4 2 2 6 2 3 4" xfId="35330" xr:uid="{00000000-0005-0000-0000-0000D2890000}"/>
    <cellStyle name="Normal 4 2 2 6 2 4" xfId="35331" xr:uid="{00000000-0005-0000-0000-0000D3890000}"/>
    <cellStyle name="Normal 4 2 2 6 2 4 2" xfId="35332" xr:uid="{00000000-0005-0000-0000-0000D4890000}"/>
    <cellStyle name="Normal 4 2 2 6 2 4 2 2" xfId="35333" xr:uid="{00000000-0005-0000-0000-0000D5890000}"/>
    <cellStyle name="Normal 4 2 2 6 2 4 3" xfId="35334" xr:uid="{00000000-0005-0000-0000-0000D6890000}"/>
    <cellStyle name="Normal 4 2 2 6 2 4 4" xfId="35335" xr:uid="{00000000-0005-0000-0000-0000D7890000}"/>
    <cellStyle name="Normal 4 2 2 6 2 5" xfId="35336" xr:uid="{00000000-0005-0000-0000-0000D8890000}"/>
    <cellStyle name="Normal 4 2 2 6 2 5 2" xfId="35337" xr:uid="{00000000-0005-0000-0000-0000D9890000}"/>
    <cellStyle name="Normal 4 2 2 6 2 5 2 2" xfId="35338" xr:uid="{00000000-0005-0000-0000-0000DA890000}"/>
    <cellStyle name="Normal 4 2 2 6 2 5 3" xfId="35339" xr:uid="{00000000-0005-0000-0000-0000DB890000}"/>
    <cellStyle name="Normal 4 2 2 6 2 6" xfId="35340" xr:uid="{00000000-0005-0000-0000-0000DC890000}"/>
    <cellStyle name="Normal 4 2 2 6 2 6 2" xfId="35341" xr:uid="{00000000-0005-0000-0000-0000DD890000}"/>
    <cellStyle name="Normal 4 2 2 6 2 7" xfId="35342" xr:uid="{00000000-0005-0000-0000-0000DE890000}"/>
    <cellStyle name="Normal 4 2 2 6 2 7 2" xfId="35343" xr:uid="{00000000-0005-0000-0000-0000DF890000}"/>
    <cellStyle name="Normal 4 2 2 6 2 8" xfId="35344" xr:uid="{00000000-0005-0000-0000-0000E0890000}"/>
    <cellStyle name="Normal 4 2 2 6 3" xfId="35345" xr:uid="{00000000-0005-0000-0000-0000E1890000}"/>
    <cellStyle name="Normal 4 2 2 6 3 2" xfId="35346" xr:uid="{00000000-0005-0000-0000-0000E2890000}"/>
    <cellStyle name="Normal 4 2 2 6 3 2 2" xfId="35347" xr:uid="{00000000-0005-0000-0000-0000E3890000}"/>
    <cellStyle name="Normal 4 2 2 6 3 2 2 2" xfId="35348" xr:uid="{00000000-0005-0000-0000-0000E4890000}"/>
    <cellStyle name="Normal 4 2 2 6 3 2 2 2 2" xfId="35349" xr:uid="{00000000-0005-0000-0000-0000E5890000}"/>
    <cellStyle name="Normal 4 2 2 6 3 2 2 3" xfId="35350" xr:uid="{00000000-0005-0000-0000-0000E6890000}"/>
    <cellStyle name="Normal 4 2 2 6 3 2 2 4" xfId="35351" xr:uid="{00000000-0005-0000-0000-0000E7890000}"/>
    <cellStyle name="Normal 4 2 2 6 3 2 3" xfId="35352" xr:uid="{00000000-0005-0000-0000-0000E8890000}"/>
    <cellStyle name="Normal 4 2 2 6 3 2 3 2" xfId="35353" xr:uid="{00000000-0005-0000-0000-0000E9890000}"/>
    <cellStyle name="Normal 4 2 2 6 3 2 3 2 2" xfId="35354" xr:uid="{00000000-0005-0000-0000-0000EA890000}"/>
    <cellStyle name="Normal 4 2 2 6 3 2 3 3" xfId="35355" xr:uid="{00000000-0005-0000-0000-0000EB890000}"/>
    <cellStyle name="Normal 4 2 2 6 3 2 4" xfId="35356" xr:uid="{00000000-0005-0000-0000-0000EC890000}"/>
    <cellStyle name="Normal 4 2 2 6 3 2 4 2" xfId="35357" xr:uid="{00000000-0005-0000-0000-0000ED890000}"/>
    <cellStyle name="Normal 4 2 2 6 3 2 4 2 2" xfId="35358" xr:uid="{00000000-0005-0000-0000-0000EE890000}"/>
    <cellStyle name="Normal 4 2 2 6 3 2 4 3" xfId="35359" xr:uid="{00000000-0005-0000-0000-0000EF890000}"/>
    <cellStyle name="Normal 4 2 2 6 3 2 5" xfId="35360" xr:uid="{00000000-0005-0000-0000-0000F0890000}"/>
    <cellStyle name="Normal 4 2 2 6 3 2 5 2" xfId="35361" xr:uid="{00000000-0005-0000-0000-0000F1890000}"/>
    <cellStyle name="Normal 4 2 2 6 3 2 6" xfId="35362" xr:uid="{00000000-0005-0000-0000-0000F2890000}"/>
    <cellStyle name="Normal 4 2 2 6 3 2 6 2" xfId="35363" xr:uid="{00000000-0005-0000-0000-0000F3890000}"/>
    <cellStyle name="Normal 4 2 2 6 3 2 7" xfId="35364" xr:uid="{00000000-0005-0000-0000-0000F4890000}"/>
    <cellStyle name="Normal 4 2 2 6 3 3" xfId="35365" xr:uid="{00000000-0005-0000-0000-0000F5890000}"/>
    <cellStyle name="Normal 4 2 2 6 3 3 2" xfId="35366" xr:uid="{00000000-0005-0000-0000-0000F6890000}"/>
    <cellStyle name="Normal 4 2 2 6 3 3 2 2" xfId="35367" xr:uid="{00000000-0005-0000-0000-0000F7890000}"/>
    <cellStyle name="Normal 4 2 2 6 3 3 3" xfId="35368" xr:uid="{00000000-0005-0000-0000-0000F8890000}"/>
    <cellStyle name="Normal 4 2 2 6 3 3 4" xfId="35369" xr:uid="{00000000-0005-0000-0000-0000F9890000}"/>
    <cellStyle name="Normal 4 2 2 6 3 4" xfId="35370" xr:uid="{00000000-0005-0000-0000-0000FA890000}"/>
    <cellStyle name="Normal 4 2 2 6 3 4 2" xfId="35371" xr:uid="{00000000-0005-0000-0000-0000FB890000}"/>
    <cellStyle name="Normal 4 2 2 6 3 4 2 2" xfId="35372" xr:uid="{00000000-0005-0000-0000-0000FC890000}"/>
    <cellStyle name="Normal 4 2 2 6 3 4 3" xfId="35373" xr:uid="{00000000-0005-0000-0000-0000FD890000}"/>
    <cellStyle name="Normal 4 2 2 6 3 4 4" xfId="35374" xr:uid="{00000000-0005-0000-0000-0000FE890000}"/>
    <cellStyle name="Normal 4 2 2 6 3 5" xfId="35375" xr:uid="{00000000-0005-0000-0000-0000FF890000}"/>
    <cellStyle name="Normal 4 2 2 6 3 5 2" xfId="35376" xr:uid="{00000000-0005-0000-0000-0000008A0000}"/>
    <cellStyle name="Normal 4 2 2 6 3 5 2 2" xfId="35377" xr:uid="{00000000-0005-0000-0000-0000018A0000}"/>
    <cellStyle name="Normal 4 2 2 6 3 5 3" xfId="35378" xr:uid="{00000000-0005-0000-0000-0000028A0000}"/>
    <cellStyle name="Normal 4 2 2 6 3 6" xfId="35379" xr:uid="{00000000-0005-0000-0000-0000038A0000}"/>
    <cellStyle name="Normal 4 2 2 6 3 6 2" xfId="35380" xr:uid="{00000000-0005-0000-0000-0000048A0000}"/>
    <cellStyle name="Normal 4 2 2 6 3 7" xfId="35381" xr:uid="{00000000-0005-0000-0000-0000058A0000}"/>
    <cellStyle name="Normal 4 2 2 6 3 7 2" xfId="35382" xr:uid="{00000000-0005-0000-0000-0000068A0000}"/>
    <cellStyle name="Normal 4 2 2 6 3 8" xfId="35383" xr:uid="{00000000-0005-0000-0000-0000078A0000}"/>
    <cellStyle name="Normal 4 2 2 6 4" xfId="35384" xr:uid="{00000000-0005-0000-0000-0000088A0000}"/>
    <cellStyle name="Normal 4 2 2 6 4 2" xfId="35385" xr:uid="{00000000-0005-0000-0000-0000098A0000}"/>
    <cellStyle name="Normal 4 2 2 6 4 2 2" xfId="35386" xr:uid="{00000000-0005-0000-0000-00000A8A0000}"/>
    <cellStyle name="Normal 4 2 2 6 4 2 2 2" xfId="35387" xr:uid="{00000000-0005-0000-0000-00000B8A0000}"/>
    <cellStyle name="Normal 4 2 2 6 4 2 3" xfId="35388" xr:uid="{00000000-0005-0000-0000-00000C8A0000}"/>
    <cellStyle name="Normal 4 2 2 6 4 2 4" xfId="35389" xr:uid="{00000000-0005-0000-0000-00000D8A0000}"/>
    <cellStyle name="Normal 4 2 2 6 4 3" xfId="35390" xr:uid="{00000000-0005-0000-0000-00000E8A0000}"/>
    <cellStyle name="Normal 4 2 2 6 4 3 2" xfId="35391" xr:uid="{00000000-0005-0000-0000-00000F8A0000}"/>
    <cellStyle name="Normal 4 2 2 6 4 3 2 2" xfId="35392" xr:uid="{00000000-0005-0000-0000-0000108A0000}"/>
    <cellStyle name="Normal 4 2 2 6 4 3 3" xfId="35393" xr:uid="{00000000-0005-0000-0000-0000118A0000}"/>
    <cellStyle name="Normal 4 2 2 6 4 4" xfId="35394" xr:uid="{00000000-0005-0000-0000-0000128A0000}"/>
    <cellStyle name="Normal 4 2 2 6 4 4 2" xfId="35395" xr:uid="{00000000-0005-0000-0000-0000138A0000}"/>
    <cellStyle name="Normal 4 2 2 6 4 4 2 2" xfId="35396" xr:uid="{00000000-0005-0000-0000-0000148A0000}"/>
    <cellStyle name="Normal 4 2 2 6 4 4 3" xfId="35397" xr:uid="{00000000-0005-0000-0000-0000158A0000}"/>
    <cellStyle name="Normal 4 2 2 6 4 5" xfId="35398" xr:uid="{00000000-0005-0000-0000-0000168A0000}"/>
    <cellStyle name="Normal 4 2 2 6 4 5 2" xfId="35399" xr:uid="{00000000-0005-0000-0000-0000178A0000}"/>
    <cellStyle name="Normal 4 2 2 6 4 6" xfId="35400" xr:uid="{00000000-0005-0000-0000-0000188A0000}"/>
    <cellStyle name="Normal 4 2 2 6 4 6 2" xfId="35401" xr:uid="{00000000-0005-0000-0000-0000198A0000}"/>
    <cellStyle name="Normal 4 2 2 6 4 7" xfId="35402" xr:uid="{00000000-0005-0000-0000-00001A8A0000}"/>
    <cellStyle name="Normal 4 2 2 6 5" xfId="35403" xr:uid="{00000000-0005-0000-0000-00001B8A0000}"/>
    <cellStyle name="Normal 4 2 2 6 5 2" xfId="35404" xr:uid="{00000000-0005-0000-0000-00001C8A0000}"/>
    <cellStyle name="Normal 4 2 2 6 5 2 2" xfId="35405" xr:uid="{00000000-0005-0000-0000-00001D8A0000}"/>
    <cellStyle name="Normal 4 2 2 6 5 3" xfId="35406" xr:uid="{00000000-0005-0000-0000-00001E8A0000}"/>
    <cellStyle name="Normal 4 2 2 6 5 4" xfId="35407" xr:uid="{00000000-0005-0000-0000-00001F8A0000}"/>
    <cellStyle name="Normal 4 2 2 6 6" xfId="35408" xr:uid="{00000000-0005-0000-0000-0000208A0000}"/>
    <cellStyle name="Normal 4 2 2 6 6 2" xfId="35409" xr:uid="{00000000-0005-0000-0000-0000218A0000}"/>
    <cellStyle name="Normal 4 2 2 6 6 2 2" xfId="35410" xr:uid="{00000000-0005-0000-0000-0000228A0000}"/>
    <cellStyle name="Normal 4 2 2 6 6 3" xfId="35411" xr:uid="{00000000-0005-0000-0000-0000238A0000}"/>
    <cellStyle name="Normal 4 2 2 6 6 4" xfId="35412" xr:uid="{00000000-0005-0000-0000-0000248A0000}"/>
    <cellStyle name="Normal 4 2 2 6 7" xfId="35413" xr:uid="{00000000-0005-0000-0000-0000258A0000}"/>
    <cellStyle name="Normal 4 2 2 6 7 2" xfId="35414" xr:uid="{00000000-0005-0000-0000-0000268A0000}"/>
    <cellStyle name="Normal 4 2 2 6 7 2 2" xfId="35415" xr:uid="{00000000-0005-0000-0000-0000278A0000}"/>
    <cellStyle name="Normal 4 2 2 6 7 3" xfId="35416" xr:uid="{00000000-0005-0000-0000-0000288A0000}"/>
    <cellStyle name="Normal 4 2 2 6 8" xfId="35417" xr:uid="{00000000-0005-0000-0000-0000298A0000}"/>
    <cellStyle name="Normal 4 2 2 6 8 2" xfId="35418" xr:uid="{00000000-0005-0000-0000-00002A8A0000}"/>
    <cellStyle name="Normal 4 2 2 6 9" xfId="35419" xr:uid="{00000000-0005-0000-0000-00002B8A0000}"/>
    <cellStyle name="Normal 4 2 2 6 9 2" xfId="35420" xr:uid="{00000000-0005-0000-0000-00002C8A0000}"/>
    <cellStyle name="Normal 4 2 2 7" xfId="35421" xr:uid="{00000000-0005-0000-0000-00002D8A0000}"/>
    <cellStyle name="Normal 4 2 2 7 2" xfId="35422" xr:uid="{00000000-0005-0000-0000-00002E8A0000}"/>
    <cellStyle name="Normal 4 2 2 7 2 2" xfId="35423" xr:uid="{00000000-0005-0000-0000-00002F8A0000}"/>
    <cellStyle name="Normal 4 2 2 7 2 2 2" xfId="35424" xr:uid="{00000000-0005-0000-0000-0000308A0000}"/>
    <cellStyle name="Normal 4 2 2 7 2 2 2 2" xfId="35425" xr:uid="{00000000-0005-0000-0000-0000318A0000}"/>
    <cellStyle name="Normal 4 2 2 7 2 2 3" xfId="35426" xr:uid="{00000000-0005-0000-0000-0000328A0000}"/>
    <cellStyle name="Normal 4 2 2 7 2 2 4" xfId="35427" xr:uid="{00000000-0005-0000-0000-0000338A0000}"/>
    <cellStyle name="Normal 4 2 2 7 2 3" xfId="35428" xr:uid="{00000000-0005-0000-0000-0000348A0000}"/>
    <cellStyle name="Normal 4 2 2 7 2 3 2" xfId="35429" xr:uid="{00000000-0005-0000-0000-0000358A0000}"/>
    <cellStyle name="Normal 4 2 2 7 2 3 2 2" xfId="35430" xr:uid="{00000000-0005-0000-0000-0000368A0000}"/>
    <cellStyle name="Normal 4 2 2 7 2 3 3" xfId="35431" xr:uid="{00000000-0005-0000-0000-0000378A0000}"/>
    <cellStyle name="Normal 4 2 2 7 2 4" xfId="35432" xr:uid="{00000000-0005-0000-0000-0000388A0000}"/>
    <cellStyle name="Normal 4 2 2 7 2 4 2" xfId="35433" xr:uid="{00000000-0005-0000-0000-0000398A0000}"/>
    <cellStyle name="Normal 4 2 2 7 2 4 2 2" xfId="35434" xr:uid="{00000000-0005-0000-0000-00003A8A0000}"/>
    <cellStyle name="Normal 4 2 2 7 2 4 3" xfId="35435" xr:uid="{00000000-0005-0000-0000-00003B8A0000}"/>
    <cellStyle name="Normal 4 2 2 7 2 5" xfId="35436" xr:uid="{00000000-0005-0000-0000-00003C8A0000}"/>
    <cellStyle name="Normal 4 2 2 7 2 5 2" xfId="35437" xr:uid="{00000000-0005-0000-0000-00003D8A0000}"/>
    <cellStyle name="Normal 4 2 2 7 2 6" xfId="35438" xr:uid="{00000000-0005-0000-0000-00003E8A0000}"/>
    <cellStyle name="Normal 4 2 2 7 2 6 2" xfId="35439" xr:uid="{00000000-0005-0000-0000-00003F8A0000}"/>
    <cellStyle name="Normal 4 2 2 7 2 7" xfId="35440" xr:uid="{00000000-0005-0000-0000-0000408A0000}"/>
    <cellStyle name="Normal 4 2 2 7 3" xfId="35441" xr:uid="{00000000-0005-0000-0000-0000418A0000}"/>
    <cellStyle name="Normal 4 2 2 7 3 2" xfId="35442" xr:uid="{00000000-0005-0000-0000-0000428A0000}"/>
    <cellStyle name="Normal 4 2 2 7 3 2 2" xfId="35443" xr:uid="{00000000-0005-0000-0000-0000438A0000}"/>
    <cellStyle name="Normal 4 2 2 7 3 3" xfId="35444" xr:uid="{00000000-0005-0000-0000-0000448A0000}"/>
    <cellStyle name="Normal 4 2 2 7 3 4" xfId="35445" xr:uid="{00000000-0005-0000-0000-0000458A0000}"/>
    <cellStyle name="Normal 4 2 2 7 4" xfId="35446" xr:uid="{00000000-0005-0000-0000-0000468A0000}"/>
    <cellStyle name="Normal 4 2 2 7 4 2" xfId="35447" xr:uid="{00000000-0005-0000-0000-0000478A0000}"/>
    <cellStyle name="Normal 4 2 2 7 4 2 2" xfId="35448" xr:uid="{00000000-0005-0000-0000-0000488A0000}"/>
    <cellStyle name="Normal 4 2 2 7 4 3" xfId="35449" xr:uid="{00000000-0005-0000-0000-0000498A0000}"/>
    <cellStyle name="Normal 4 2 2 7 4 4" xfId="35450" xr:uid="{00000000-0005-0000-0000-00004A8A0000}"/>
    <cellStyle name="Normal 4 2 2 7 5" xfId="35451" xr:uid="{00000000-0005-0000-0000-00004B8A0000}"/>
    <cellStyle name="Normal 4 2 2 7 5 2" xfId="35452" xr:uid="{00000000-0005-0000-0000-00004C8A0000}"/>
    <cellStyle name="Normal 4 2 2 7 5 2 2" xfId="35453" xr:uid="{00000000-0005-0000-0000-00004D8A0000}"/>
    <cellStyle name="Normal 4 2 2 7 5 3" xfId="35454" xr:uid="{00000000-0005-0000-0000-00004E8A0000}"/>
    <cellStyle name="Normal 4 2 2 7 6" xfId="35455" xr:uid="{00000000-0005-0000-0000-00004F8A0000}"/>
    <cellStyle name="Normal 4 2 2 7 6 2" xfId="35456" xr:uid="{00000000-0005-0000-0000-0000508A0000}"/>
    <cellStyle name="Normal 4 2 2 7 7" xfId="35457" xr:uid="{00000000-0005-0000-0000-0000518A0000}"/>
    <cellStyle name="Normal 4 2 2 7 7 2" xfId="35458" xr:uid="{00000000-0005-0000-0000-0000528A0000}"/>
    <cellStyle name="Normal 4 2 2 7 8" xfId="35459" xr:uid="{00000000-0005-0000-0000-0000538A0000}"/>
    <cellStyle name="Normal 4 2 2 8" xfId="35460" xr:uid="{00000000-0005-0000-0000-0000548A0000}"/>
    <cellStyle name="Normal 4 2 2 8 2" xfId="35461" xr:uid="{00000000-0005-0000-0000-0000558A0000}"/>
    <cellStyle name="Normal 4 2 2 8 2 2" xfId="35462" xr:uid="{00000000-0005-0000-0000-0000568A0000}"/>
    <cellStyle name="Normal 4 2 2 8 2 2 2" xfId="35463" xr:uid="{00000000-0005-0000-0000-0000578A0000}"/>
    <cellStyle name="Normal 4 2 2 8 2 2 2 2" xfId="35464" xr:uid="{00000000-0005-0000-0000-0000588A0000}"/>
    <cellStyle name="Normal 4 2 2 8 2 2 3" xfId="35465" xr:uid="{00000000-0005-0000-0000-0000598A0000}"/>
    <cellStyle name="Normal 4 2 2 8 2 2 4" xfId="35466" xr:uid="{00000000-0005-0000-0000-00005A8A0000}"/>
    <cellStyle name="Normal 4 2 2 8 2 3" xfId="35467" xr:uid="{00000000-0005-0000-0000-00005B8A0000}"/>
    <cellStyle name="Normal 4 2 2 8 2 3 2" xfId="35468" xr:uid="{00000000-0005-0000-0000-00005C8A0000}"/>
    <cellStyle name="Normal 4 2 2 8 2 3 2 2" xfId="35469" xr:uid="{00000000-0005-0000-0000-00005D8A0000}"/>
    <cellStyle name="Normal 4 2 2 8 2 3 3" xfId="35470" xr:uid="{00000000-0005-0000-0000-00005E8A0000}"/>
    <cellStyle name="Normal 4 2 2 8 2 4" xfId="35471" xr:uid="{00000000-0005-0000-0000-00005F8A0000}"/>
    <cellStyle name="Normal 4 2 2 8 2 4 2" xfId="35472" xr:uid="{00000000-0005-0000-0000-0000608A0000}"/>
    <cellStyle name="Normal 4 2 2 8 2 4 2 2" xfId="35473" xr:uid="{00000000-0005-0000-0000-0000618A0000}"/>
    <cellStyle name="Normal 4 2 2 8 2 4 3" xfId="35474" xr:uid="{00000000-0005-0000-0000-0000628A0000}"/>
    <cellStyle name="Normal 4 2 2 8 2 5" xfId="35475" xr:uid="{00000000-0005-0000-0000-0000638A0000}"/>
    <cellStyle name="Normal 4 2 2 8 2 5 2" xfId="35476" xr:uid="{00000000-0005-0000-0000-0000648A0000}"/>
    <cellStyle name="Normal 4 2 2 8 2 6" xfId="35477" xr:uid="{00000000-0005-0000-0000-0000658A0000}"/>
    <cellStyle name="Normal 4 2 2 8 2 6 2" xfId="35478" xr:uid="{00000000-0005-0000-0000-0000668A0000}"/>
    <cellStyle name="Normal 4 2 2 8 2 7" xfId="35479" xr:uid="{00000000-0005-0000-0000-0000678A0000}"/>
    <cellStyle name="Normal 4 2 2 8 3" xfId="35480" xr:uid="{00000000-0005-0000-0000-0000688A0000}"/>
    <cellStyle name="Normal 4 2 2 8 3 2" xfId="35481" xr:uid="{00000000-0005-0000-0000-0000698A0000}"/>
    <cellStyle name="Normal 4 2 2 8 3 2 2" xfId="35482" xr:uid="{00000000-0005-0000-0000-00006A8A0000}"/>
    <cellStyle name="Normal 4 2 2 8 3 3" xfId="35483" xr:uid="{00000000-0005-0000-0000-00006B8A0000}"/>
    <cellStyle name="Normal 4 2 2 8 3 4" xfId="35484" xr:uid="{00000000-0005-0000-0000-00006C8A0000}"/>
    <cellStyle name="Normal 4 2 2 8 4" xfId="35485" xr:uid="{00000000-0005-0000-0000-00006D8A0000}"/>
    <cellStyle name="Normal 4 2 2 8 4 2" xfId="35486" xr:uid="{00000000-0005-0000-0000-00006E8A0000}"/>
    <cellStyle name="Normal 4 2 2 8 4 2 2" xfId="35487" xr:uid="{00000000-0005-0000-0000-00006F8A0000}"/>
    <cellStyle name="Normal 4 2 2 8 4 3" xfId="35488" xr:uid="{00000000-0005-0000-0000-0000708A0000}"/>
    <cellStyle name="Normal 4 2 2 8 4 4" xfId="35489" xr:uid="{00000000-0005-0000-0000-0000718A0000}"/>
    <cellStyle name="Normal 4 2 2 8 5" xfId="35490" xr:uid="{00000000-0005-0000-0000-0000728A0000}"/>
    <cellStyle name="Normal 4 2 2 8 5 2" xfId="35491" xr:uid="{00000000-0005-0000-0000-0000738A0000}"/>
    <cellStyle name="Normal 4 2 2 8 5 2 2" xfId="35492" xr:uid="{00000000-0005-0000-0000-0000748A0000}"/>
    <cellStyle name="Normal 4 2 2 8 5 3" xfId="35493" xr:uid="{00000000-0005-0000-0000-0000758A0000}"/>
    <cellStyle name="Normal 4 2 2 8 6" xfId="35494" xr:uid="{00000000-0005-0000-0000-0000768A0000}"/>
    <cellStyle name="Normal 4 2 2 8 6 2" xfId="35495" xr:uid="{00000000-0005-0000-0000-0000778A0000}"/>
    <cellStyle name="Normal 4 2 2 8 7" xfId="35496" xr:uid="{00000000-0005-0000-0000-0000788A0000}"/>
    <cellStyle name="Normal 4 2 2 8 7 2" xfId="35497" xr:uid="{00000000-0005-0000-0000-0000798A0000}"/>
    <cellStyle name="Normal 4 2 2 8 8" xfId="35498" xr:uid="{00000000-0005-0000-0000-00007A8A0000}"/>
    <cellStyle name="Normal 4 2 2 9" xfId="35499" xr:uid="{00000000-0005-0000-0000-00007B8A0000}"/>
    <cellStyle name="Normal 4 2 2 9 2" xfId="35500" xr:uid="{00000000-0005-0000-0000-00007C8A0000}"/>
    <cellStyle name="Normal 4 2 2 9 2 2" xfId="35501" xr:uid="{00000000-0005-0000-0000-00007D8A0000}"/>
    <cellStyle name="Normal 4 2 2 9 2 2 2" xfId="35502" xr:uid="{00000000-0005-0000-0000-00007E8A0000}"/>
    <cellStyle name="Normal 4 2 2 9 2 3" xfId="35503" xr:uid="{00000000-0005-0000-0000-00007F8A0000}"/>
    <cellStyle name="Normal 4 2 2 9 2 4" xfId="35504" xr:uid="{00000000-0005-0000-0000-0000808A0000}"/>
    <cellStyle name="Normal 4 2 2 9 3" xfId="35505" xr:uid="{00000000-0005-0000-0000-0000818A0000}"/>
    <cellStyle name="Normal 4 2 2 9 3 2" xfId="35506" xr:uid="{00000000-0005-0000-0000-0000828A0000}"/>
    <cellStyle name="Normal 4 2 2 9 3 2 2" xfId="35507" xr:uid="{00000000-0005-0000-0000-0000838A0000}"/>
    <cellStyle name="Normal 4 2 2 9 3 3" xfId="35508" xr:uid="{00000000-0005-0000-0000-0000848A0000}"/>
    <cellStyle name="Normal 4 2 2 9 4" xfId="35509" xr:uid="{00000000-0005-0000-0000-0000858A0000}"/>
    <cellStyle name="Normal 4 2 2 9 4 2" xfId="35510" xr:uid="{00000000-0005-0000-0000-0000868A0000}"/>
    <cellStyle name="Normal 4 2 2 9 4 2 2" xfId="35511" xr:uid="{00000000-0005-0000-0000-0000878A0000}"/>
    <cellStyle name="Normal 4 2 2 9 4 3" xfId="35512" xr:uid="{00000000-0005-0000-0000-0000888A0000}"/>
    <cellStyle name="Normal 4 2 2 9 5" xfId="35513" xr:uid="{00000000-0005-0000-0000-0000898A0000}"/>
    <cellStyle name="Normal 4 2 2 9 5 2" xfId="35514" xr:uid="{00000000-0005-0000-0000-00008A8A0000}"/>
    <cellStyle name="Normal 4 2 2 9 6" xfId="35515" xr:uid="{00000000-0005-0000-0000-00008B8A0000}"/>
    <cellStyle name="Normal 4 2 2 9 6 2" xfId="35516" xr:uid="{00000000-0005-0000-0000-00008C8A0000}"/>
    <cellStyle name="Normal 4 2 2 9 7" xfId="35517" xr:uid="{00000000-0005-0000-0000-00008D8A0000}"/>
    <cellStyle name="Normal 4 2 20" xfId="35518" xr:uid="{00000000-0005-0000-0000-00008E8A0000}"/>
    <cellStyle name="Normal 4 2 3" xfId="121" xr:uid="{00000000-0005-0000-0000-00008F8A0000}"/>
    <cellStyle name="Normal 4 2 3 2" xfId="35519" xr:uid="{00000000-0005-0000-0000-0000908A0000}"/>
    <cellStyle name="Normal 4 2 3 2 2" xfId="35520" xr:uid="{00000000-0005-0000-0000-0000918A0000}"/>
    <cellStyle name="Normal 4 2 3 2 3" xfId="35521" xr:uid="{00000000-0005-0000-0000-0000928A0000}"/>
    <cellStyle name="Normal 4 2 3 3" xfId="35522" xr:uid="{00000000-0005-0000-0000-0000938A0000}"/>
    <cellStyle name="Normal 4 2 3 3 2" xfId="35523" xr:uid="{00000000-0005-0000-0000-0000948A0000}"/>
    <cellStyle name="Normal 4 2 3 3 3" xfId="35524" xr:uid="{00000000-0005-0000-0000-0000958A0000}"/>
    <cellStyle name="Normal 4 2 3 3 4" xfId="35525" xr:uid="{00000000-0005-0000-0000-0000968A0000}"/>
    <cellStyle name="Normal 4 2 3 3 5" xfId="35526" xr:uid="{00000000-0005-0000-0000-0000978A0000}"/>
    <cellStyle name="Normal 4 2 3 3 6" xfId="35527" xr:uid="{00000000-0005-0000-0000-0000988A0000}"/>
    <cellStyle name="Normal 4 2 3 3 7" xfId="35528" xr:uid="{00000000-0005-0000-0000-0000998A0000}"/>
    <cellStyle name="Normal 4 2 3 3 8" xfId="35529" xr:uid="{00000000-0005-0000-0000-00009A8A0000}"/>
    <cellStyle name="Normal 4 2 3 3 9" xfId="35530" xr:uid="{00000000-0005-0000-0000-00009B8A0000}"/>
    <cellStyle name="Normal 4 2 3 4" xfId="35531" xr:uid="{00000000-0005-0000-0000-00009C8A0000}"/>
    <cellStyle name="Normal 4 2 3 5" xfId="35532" xr:uid="{00000000-0005-0000-0000-00009D8A0000}"/>
    <cellStyle name="Normal 4 2 3 6" xfId="35533" xr:uid="{00000000-0005-0000-0000-00009E8A0000}"/>
    <cellStyle name="Normal 4 2 4" xfId="35534" xr:uid="{00000000-0005-0000-0000-00009F8A0000}"/>
    <cellStyle name="Normal 4 2 4 10" xfId="35535" xr:uid="{00000000-0005-0000-0000-0000A08A0000}"/>
    <cellStyle name="Normal 4 2 4 10 2" xfId="35536" xr:uid="{00000000-0005-0000-0000-0000A18A0000}"/>
    <cellStyle name="Normal 4 2 4 11" xfId="35537" xr:uid="{00000000-0005-0000-0000-0000A28A0000}"/>
    <cellStyle name="Normal 4 2 4 11 2" xfId="35538" xr:uid="{00000000-0005-0000-0000-0000A38A0000}"/>
    <cellStyle name="Normal 4 2 4 12" xfId="35539" xr:uid="{00000000-0005-0000-0000-0000A48A0000}"/>
    <cellStyle name="Normal 4 2 4 13" xfId="35540" xr:uid="{00000000-0005-0000-0000-0000A58A0000}"/>
    <cellStyle name="Normal 4 2 4 14" xfId="35541" xr:uid="{00000000-0005-0000-0000-0000A68A0000}"/>
    <cellStyle name="Normal 4 2 4 15" xfId="35542" xr:uid="{00000000-0005-0000-0000-0000A78A0000}"/>
    <cellStyle name="Normal 4 2 4 16" xfId="35543" xr:uid="{00000000-0005-0000-0000-0000A88A0000}"/>
    <cellStyle name="Normal 4 2 4 17" xfId="35544" xr:uid="{00000000-0005-0000-0000-0000A98A0000}"/>
    <cellStyle name="Normal 4 2 4 18" xfId="35545" xr:uid="{00000000-0005-0000-0000-0000AA8A0000}"/>
    <cellStyle name="Normal 4 2 4 2" xfId="35546" xr:uid="{00000000-0005-0000-0000-0000AB8A0000}"/>
    <cellStyle name="Normal 4 2 4 2 10" xfId="35547" xr:uid="{00000000-0005-0000-0000-0000AC8A0000}"/>
    <cellStyle name="Normal 4 2 4 2 10 2" xfId="35548" xr:uid="{00000000-0005-0000-0000-0000AD8A0000}"/>
    <cellStyle name="Normal 4 2 4 2 11" xfId="35549" xr:uid="{00000000-0005-0000-0000-0000AE8A0000}"/>
    <cellStyle name="Normal 4 2 4 2 2" xfId="35550" xr:uid="{00000000-0005-0000-0000-0000AF8A0000}"/>
    <cellStyle name="Normal 4 2 4 2 2 2" xfId="35551" xr:uid="{00000000-0005-0000-0000-0000B08A0000}"/>
    <cellStyle name="Normal 4 2 4 2 2 2 2" xfId="35552" xr:uid="{00000000-0005-0000-0000-0000B18A0000}"/>
    <cellStyle name="Normal 4 2 4 2 2 2 2 2" xfId="35553" xr:uid="{00000000-0005-0000-0000-0000B28A0000}"/>
    <cellStyle name="Normal 4 2 4 2 2 2 2 2 2" xfId="35554" xr:uid="{00000000-0005-0000-0000-0000B38A0000}"/>
    <cellStyle name="Normal 4 2 4 2 2 2 2 2 2 2" xfId="35555" xr:uid="{00000000-0005-0000-0000-0000B48A0000}"/>
    <cellStyle name="Normal 4 2 4 2 2 2 2 2 3" xfId="35556" xr:uid="{00000000-0005-0000-0000-0000B58A0000}"/>
    <cellStyle name="Normal 4 2 4 2 2 2 2 2 4" xfId="35557" xr:uid="{00000000-0005-0000-0000-0000B68A0000}"/>
    <cellStyle name="Normal 4 2 4 2 2 2 2 3" xfId="35558" xr:uid="{00000000-0005-0000-0000-0000B78A0000}"/>
    <cellStyle name="Normal 4 2 4 2 2 2 2 3 2" xfId="35559" xr:uid="{00000000-0005-0000-0000-0000B88A0000}"/>
    <cellStyle name="Normal 4 2 4 2 2 2 2 3 2 2" xfId="35560" xr:uid="{00000000-0005-0000-0000-0000B98A0000}"/>
    <cellStyle name="Normal 4 2 4 2 2 2 2 3 3" xfId="35561" xr:uid="{00000000-0005-0000-0000-0000BA8A0000}"/>
    <cellStyle name="Normal 4 2 4 2 2 2 2 4" xfId="35562" xr:uid="{00000000-0005-0000-0000-0000BB8A0000}"/>
    <cellStyle name="Normal 4 2 4 2 2 2 2 4 2" xfId="35563" xr:uid="{00000000-0005-0000-0000-0000BC8A0000}"/>
    <cellStyle name="Normal 4 2 4 2 2 2 2 4 2 2" xfId="35564" xr:uid="{00000000-0005-0000-0000-0000BD8A0000}"/>
    <cellStyle name="Normal 4 2 4 2 2 2 2 4 3" xfId="35565" xr:uid="{00000000-0005-0000-0000-0000BE8A0000}"/>
    <cellStyle name="Normal 4 2 4 2 2 2 2 5" xfId="35566" xr:uid="{00000000-0005-0000-0000-0000BF8A0000}"/>
    <cellStyle name="Normal 4 2 4 2 2 2 2 5 2" xfId="35567" xr:uid="{00000000-0005-0000-0000-0000C08A0000}"/>
    <cellStyle name="Normal 4 2 4 2 2 2 2 6" xfId="35568" xr:uid="{00000000-0005-0000-0000-0000C18A0000}"/>
    <cellStyle name="Normal 4 2 4 2 2 2 2 6 2" xfId="35569" xr:uid="{00000000-0005-0000-0000-0000C28A0000}"/>
    <cellStyle name="Normal 4 2 4 2 2 2 2 7" xfId="35570" xr:uid="{00000000-0005-0000-0000-0000C38A0000}"/>
    <cellStyle name="Normal 4 2 4 2 2 2 3" xfId="35571" xr:uid="{00000000-0005-0000-0000-0000C48A0000}"/>
    <cellStyle name="Normal 4 2 4 2 2 2 3 2" xfId="35572" xr:uid="{00000000-0005-0000-0000-0000C58A0000}"/>
    <cellStyle name="Normal 4 2 4 2 2 2 3 2 2" xfId="35573" xr:uid="{00000000-0005-0000-0000-0000C68A0000}"/>
    <cellStyle name="Normal 4 2 4 2 2 2 3 3" xfId="35574" xr:uid="{00000000-0005-0000-0000-0000C78A0000}"/>
    <cellStyle name="Normal 4 2 4 2 2 2 3 4" xfId="35575" xr:uid="{00000000-0005-0000-0000-0000C88A0000}"/>
    <cellStyle name="Normal 4 2 4 2 2 2 4" xfId="35576" xr:uid="{00000000-0005-0000-0000-0000C98A0000}"/>
    <cellStyle name="Normal 4 2 4 2 2 2 4 2" xfId="35577" xr:uid="{00000000-0005-0000-0000-0000CA8A0000}"/>
    <cellStyle name="Normal 4 2 4 2 2 2 4 2 2" xfId="35578" xr:uid="{00000000-0005-0000-0000-0000CB8A0000}"/>
    <cellStyle name="Normal 4 2 4 2 2 2 4 3" xfId="35579" xr:uid="{00000000-0005-0000-0000-0000CC8A0000}"/>
    <cellStyle name="Normal 4 2 4 2 2 2 4 4" xfId="35580" xr:uid="{00000000-0005-0000-0000-0000CD8A0000}"/>
    <cellStyle name="Normal 4 2 4 2 2 2 5" xfId="35581" xr:uid="{00000000-0005-0000-0000-0000CE8A0000}"/>
    <cellStyle name="Normal 4 2 4 2 2 2 5 2" xfId="35582" xr:uid="{00000000-0005-0000-0000-0000CF8A0000}"/>
    <cellStyle name="Normal 4 2 4 2 2 2 5 2 2" xfId="35583" xr:uid="{00000000-0005-0000-0000-0000D08A0000}"/>
    <cellStyle name="Normal 4 2 4 2 2 2 5 3" xfId="35584" xr:uid="{00000000-0005-0000-0000-0000D18A0000}"/>
    <cellStyle name="Normal 4 2 4 2 2 2 6" xfId="35585" xr:uid="{00000000-0005-0000-0000-0000D28A0000}"/>
    <cellStyle name="Normal 4 2 4 2 2 2 6 2" xfId="35586" xr:uid="{00000000-0005-0000-0000-0000D38A0000}"/>
    <cellStyle name="Normal 4 2 4 2 2 2 7" xfId="35587" xr:uid="{00000000-0005-0000-0000-0000D48A0000}"/>
    <cellStyle name="Normal 4 2 4 2 2 2 7 2" xfId="35588" xr:uid="{00000000-0005-0000-0000-0000D58A0000}"/>
    <cellStyle name="Normal 4 2 4 2 2 2 8" xfId="35589" xr:uid="{00000000-0005-0000-0000-0000D68A0000}"/>
    <cellStyle name="Normal 4 2 4 2 2 3" xfId="35590" xr:uid="{00000000-0005-0000-0000-0000D78A0000}"/>
    <cellStyle name="Normal 4 2 4 2 2 3 2" xfId="35591" xr:uid="{00000000-0005-0000-0000-0000D88A0000}"/>
    <cellStyle name="Normal 4 2 4 2 2 3 2 2" xfId="35592" xr:uid="{00000000-0005-0000-0000-0000D98A0000}"/>
    <cellStyle name="Normal 4 2 4 2 2 3 2 2 2" xfId="35593" xr:uid="{00000000-0005-0000-0000-0000DA8A0000}"/>
    <cellStyle name="Normal 4 2 4 2 2 3 2 3" xfId="35594" xr:uid="{00000000-0005-0000-0000-0000DB8A0000}"/>
    <cellStyle name="Normal 4 2 4 2 2 3 2 4" xfId="35595" xr:uid="{00000000-0005-0000-0000-0000DC8A0000}"/>
    <cellStyle name="Normal 4 2 4 2 2 3 3" xfId="35596" xr:uid="{00000000-0005-0000-0000-0000DD8A0000}"/>
    <cellStyle name="Normal 4 2 4 2 2 3 3 2" xfId="35597" xr:uid="{00000000-0005-0000-0000-0000DE8A0000}"/>
    <cellStyle name="Normal 4 2 4 2 2 3 3 2 2" xfId="35598" xr:uid="{00000000-0005-0000-0000-0000DF8A0000}"/>
    <cellStyle name="Normal 4 2 4 2 2 3 3 3" xfId="35599" xr:uid="{00000000-0005-0000-0000-0000E08A0000}"/>
    <cellStyle name="Normal 4 2 4 2 2 3 4" xfId="35600" xr:uid="{00000000-0005-0000-0000-0000E18A0000}"/>
    <cellStyle name="Normal 4 2 4 2 2 3 4 2" xfId="35601" xr:uid="{00000000-0005-0000-0000-0000E28A0000}"/>
    <cellStyle name="Normal 4 2 4 2 2 3 4 2 2" xfId="35602" xr:uid="{00000000-0005-0000-0000-0000E38A0000}"/>
    <cellStyle name="Normal 4 2 4 2 2 3 4 3" xfId="35603" xr:uid="{00000000-0005-0000-0000-0000E48A0000}"/>
    <cellStyle name="Normal 4 2 4 2 2 3 5" xfId="35604" xr:uid="{00000000-0005-0000-0000-0000E58A0000}"/>
    <cellStyle name="Normal 4 2 4 2 2 3 5 2" xfId="35605" xr:uid="{00000000-0005-0000-0000-0000E68A0000}"/>
    <cellStyle name="Normal 4 2 4 2 2 3 6" xfId="35606" xr:uid="{00000000-0005-0000-0000-0000E78A0000}"/>
    <cellStyle name="Normal 4 2 4 2 2 3 6 2" xfId="35607" xr:uid="{00000000-0005-0000-0000-0000E88A0000}"/>
    <cellStyle name="Normal 4 2 4 2 2 3 7" xfId="35608" xr:uid="{00000000-0005-0000-0000-0000E98A0000}"/>
    <cellStyle name="Normal 4 2 4 2 2 4" xfId="35609" xr:uid="{00000000-0005-0000-0000-0000EA8A0000}"/>
    <cellStyle name="Normal 4 2 4 2 2 4 2" xfId="35610" xr:uid="{00000000-0005-0000-0000-0000EB8A0000}"/>
    <cellStyle name="Normal 4 2 4 2 2 4 2 2" xfId="35611" xr:uid="{00000000-0005-0000-0000-0000EC8A0000}"/>
    <cellStyle name="Normal 4 2 4 2 2 4 3" xfId="35612" xr:uid="{00000000-0005-0000-0000-0000ED8A0000}"/>
    <cellStyle name="Normal 4 2 4 2 2 4 4" xfId="35613" xr:uid="{00000000-0005-0000-0000-0000EE8A0000}"/>
    <cellStyle name="Normal 4 2 4 2 2 5" xfId="35614" xr:uid="{00000000-0005-0000-0000-0000EF8A0000}"/>
    <cellStyle name="Normal 4 2 4 2 2 5 2" xfId="35615" xr:uid="{00000000-0005-0000-0000-0000F08A0000}"/>
    <cellStyle name="Normal 4 2 4 2 2 5 2 2" xfId="35616" xr:uid="{00000000-0005-0000-0000-0000F18A0000}"/>
    <cellStyle name="Normal 4 2 4 2 2 5 3" xfId="35617" xr:uid="{00000000-0005-0000-0000-0000F28A0000}"/>
    <cellStyle name="Normal 4 2 4 2 2 5 4" xfId="35618" xr:uid="{00000000-0005-0000-0000-0000F38A0000}"/>
    <cellStyle name="Normal 4 2 4 2 2 6" xfId="35619" xr:uid="{00000000-0005-0000-0000-0000F48A0000}"/>
    <cellStyle name="Normal 4 2 4 2 2 6 2" xfId="35620" xr:uid="{00000000-0005-0000-0000-0000F58A0000}"/>
    <cellStyle name="Normal 4 2 4 2 2 6 2 2" xfId="35621" xr:uid="{00000000-0005-0000-0000-0000F68A0000}"/>
    <cellStyle name="Normal 4 2 4 2 2 6 3" xfId="35622" xr:uid="{00000000-0005-0000-0000-0000F78A0000}"/>
    <cellStyle name="Normal 4 2 4 2 2 7" xfId="35623" xr:uid="{00000000-0005-0000-0000-0000F88A0000}"/>
    <cellStyle name="Normal 4 2 4 2 2 7 2" xfId="35624" xr:uid="{00000000-0005-0000-0000-0000F98A0000}"/>
    <cellStyle name="Normal 4 2 4 2 2 8" xfId="35625" xr:uid="{00000000-0005-0000-0000-0000FA8A0000}"/>
    <cellStyle name="Normal 4 2 4 2 2 8 2" xfId="35626" xr:uid="{00000000-0005-0000-0000-0000FB8A0000}"/>
    <cellStyle name="Normal 4 2 4 2 2 9" xfId="35627" xr:uid="{00000000-0005-0000-0000-0000FC8A0000}"/>
    <cellStyle name="Normal 4 2 4 2 3" xfId="35628" xr:uid="{00000000-0005-0000-0000-0000FD8A0000}"/>
    <cellStyle name="Normal 4 2 4 2 3 2" xfId="35629" xr:uid="{00000000-0005-0000-0000-0000FE8A0000}"/>
    <cellStyle name="Normal 4 2 4 2 3 2 2" xfId="35630" xr:uid="{00000000-0005-0000-0000-0000FF8A0000}"/>
    <cellStyle name="Normal 4 2 4 2 3 2 2 2" xfId="35631" xr:uid="{00000000-0005-0000-0000-0000008B0000}"/>
    <cellStyle name="Normal 4 2 4 2 3 2 2 2 2" xfId="35632" xr:uid="{00000000-0005-0000-0000-0000018B0000}"/>
    <cellStyle name="Normal 4 2 4 2 3 2 2 3" xfId="35633" xr:uid="{00000000-0005-0000-0000-0000028B0000}"/>
    <cellStyle name="Normal 4 2 4 2 3 2 2 4" xfId="35634" xr:uid="{00000000-0005-0000-0000-0000038B0000}"/>
    <cellStyle name="Normal 4 2 4 2 3 2 3" xfId="35635" xr:uid="{00000000-0005-0000-0000-0000048B0000}"/>
    <cellStyle name="Normal 4 2 4 2 3 2 3 2" xfId="35636" xr:uid="{00000000-0005-0000-0000-0000058B0000}"/>
    <cellStyle name="Normal 4 2 4 2 3 2 3 2 2" xfId="35637" xr:uid="{00000000-0005-0000-0000-0000068B0000}"/>
    <cellStyle name="Normal 4 2 4 2 3 2 3 3" xfId="35638" xr:uid="{00000000-0005-0000-0000-0000078B0000}"/>
    <cellStyle name="Normal 4 2 4 2 3 2 4" xfId="35639" xr:uid="{00000000-0005-0000-0000-0000088B0000}"/>
    <cellStyle name="Normal 4 2 4 2 3 2 4 2" xfId="35640" xr:uid="{00000000-0005-0000-0000-0000098B0000}"/>
    <cellStyle name="Normal 4 2 4 2 3 2 4 2 2" xfId="35641" xr:uid="{00000000-0005-0000-0000-00000A8B0000}"/>
    <cellStyle name="Normal 4 2 4 2 3 2 4 3" xfId="35642" xr:uid="{00000000-0005-0000-0000-00000B8B0000}"/>
    <cellStyle name="Normal 4 2 4 2 3 2 5" xfId="35643" xr:uid="{00000000-0005-0000-0000-00000C8B0000}"/>
    <cellStyle name="Normal 4 2 4 2 3 2 5 2" xfId="35644" xr:uid="{00000000-0005-0000-0000-00000D8B0000}"/>
    <cellStyle name="Normal 4 2 4 2 3 2 6" xfId="35645" xr:uid="{00000000-0005-0000-0000-00000E8B0000}"/>
    <cellStyle name="Normal 4 2 4 2 3 2 6 2" xfId="35646" xr:uid="{00000000-0005-0000-0000-00000F8B0000}"/>
    <cellStyle name="Normal 4 2 4 2 3 2 7" xfId="35647" xr:uid="{00000000-0005-0000-0000-0000108B0000}"/>
    <cellStyle name="Normal 4 2 4 2 3 3" xfId="35648" xr:uid="{00000000-0005-0000-0000-0000118B0000}"/>
    <cellStyle name="Normal 4 2 4 2 3 3 2" xfId="35649" xr:uid="{00000000-0005-0000-0000-0000128B0000}"/>
    <cellStyle name="Normal 4 2 4 2 3 3 2 2" xfId="35650" xr:uid="{00000000-0005-0000-0000-0000138B0000}"/>
    <cellStyle name="Normal 4 2 4 2 3 3 3" xfId="35651" xr:uid="{00000000-0005-0000-0000-0000148B0000}"/>
    <cellStyle name="Normal 4 2 4 2 3 3 4" xfId="35652" xr:uid="{00000000-0005-0000-0000-0000158B0000}"/>
    <cellStyle name="Normal 4 2 4 2 3 4" xfId="35653" xr:uid="{00000000-0005-0000-0000-0000168B0000}"/>
    <cellStyle name="Normal 4 2 4 2 3 4 2" xfId="35654" xr:uid="{00000000-0005-0000-0000-0000178B0000}"/>
    <cellStyle name="Normal 4 2 4 2 3 4 2 2" xfId="35655" xr:uid="{00000000-0005-0000-0000-0000188B0000}"/>
    <cellStyle name="Normal 4 2 4 2 3 4 3" xfId="35656" xr:uid="{00000000-0005-0000-0000-0000198B0000}"/>
    <cellStyle name="Normal 4 2 4 2 3 4 4" xfId="35657" xr:uid="{00000000-0005-0000-0000-00001A8B0000}"/>
    <cellStyle name="Normal 4 2 4 2 3 5" xfId="35658" xr:uid="{00000000-0005-0000-0000-00001B8B0000}"/>
    <cellStyle name="Normal 4 2 4 2 3 5 2" xfId="35659" xr:uid="{00000000-0005-0000-0000-00001C8B0000}"/>
    <cellStyle name="Normal 4 2 4 2 3 5 2 2" xfId="35660" xr:uid="{00000000-0005-0000-0000-00001D8B0000}"/>
    <cellStyle name="Normal 4 2 4 2 3 5 3" xfId="35661" xr:uid="{00000000-0005-0000-0000-00001E8B0000}"/>
    <cellStyle name="Normal 4 2 4 2 3 6" xfId="35662" xr:uid="{00000000-0005-0000-0000-00001F8B0000}"/>
    <cellStyle name="Normal 4 2 4 2 3 6 2" xfId="35663" xr:uid="{00000000-0005-0000-0000-0000208B0000}"/>
    <cellStyle name="Normal 4 2 4 2 3 7" xfId="35664" xr:uid="{00000000-0005-0000-0000-0000218B0000}"/>
    <cellStyle name="Normal 4 2 4 2 3 7 2" xfId="35665" xr:uid="{00000000-0005-0000-0000-0000228B0000}"/>
    <cellStyle name="Normal 4 2 4 2 3 8" xfId="35666" xr:uid="{00000000-0005-0000-0000-0000238B0000}"/>
    <cellStyle name="Normal 4 2 4 2 4" xfId="35667" xr:uid="{00000000-0005-0000-0000-0000248B0000}"/>
    <cellStyle name="Normal 4 2 4 2 4 2" xfId="35668" xr:uid="{00000000-0005-0000-0000-0000258B0000}"/>
    <cellStyle name="Normal 4 2 4 2 4 2 2" xfId="35669" xr:uid="{00000000-0005-0000-0000-0000268B0000}"/>
    <cellStyle name="Normal 4 2 4 2 4 2 2 2" xfId="35670" xr:uid="{00000000-0005-0000-0000-0000278B0000}"/>
    <cellStyle name="Normal 4 2 4 2 4 2 2 2 2" xfId="35671" xr:uid="{00000000-0005-0000-0000-0000288B0000}"/>
    <cellStyle name="Normal 4 2 4 2 4 2 2 3" xfId="35672" xr:uid="{00000000-0005-0000-0000-0000298B0000}"/>
    <cellStyle name="Normal 4 2 4 2 4 2 2 4" xfId="35673" xr:uid="{00000000-0005-0000-0000-00002A8B0000}"/>
    <cellStyle name="Normal 4 2 4 2 4 2 3" xfId="35674" xr:uid="{00000000-0005-0000-0000-00002B8B0000}"/>
    <cellStyle name="Normal 4 2 4 2 4 2 3 2" xfId="35675" xr:uid="{00000000-0005-0000-0000-00002C8B0000}"/>
    <cellStyle name="Normal 4 2 4 2 4 2 3 2 2" xfId="35676" xr:uid="{00000000-0005-0000-0000-00002D8B0000}"/>
    <cellStyle name="Normal 4 2 4 2 4 2 3 3" xfId="35677" xr:uid="{00000000-0005-0000-0000-00002E8B0000}"/>
    <cellStyle name="Normal 4 2 4 2 4 2 4" xfId="35678" xr:uid="{00000000-0005-0000-0000-00002F8B0000}"/>
    <cellStyle name="Normal 4 2 4 2 4 2 4 2" xfId="35679" xr:uid="{00000000-0005-0000-0000-0000308B0000}"/>
    <cellStyle name="Normal 4 2 4 2 4 2 4 2 2" xfId="35680" xr:uid="{00000000-0005-0000-0000-0000318B0000}"/>
    <cellStyle name="Normal 4 2 4 2 4 2 4 3" xfId="35681" xr:uid="{00000000-0005-0000-0000-0000328B0000}"/>
    <cellStyle name="Normal 4 2 4 2 4 2 5" xfId="35682" xr:uid="{00000000-0005-0000-0000-0000338B0000}"/>
    <cellStyle name="Normal 4 2 4 2 4 2 5 2" xfId="35683" xr:uid="{00000000-0005-0000-0000-0000348B0000}"/>
    <cellStyle name="Normal 4 2 4 2 4 2 6" xfId="35684" xr:uid="{00000000-0005-0000-0000-0000358B0000}"/>
    <cellStyle name="Normal 4 2 4 2 4 2 6 2" xfId="35685" xr:uid="{00000000-0005-0000-0000-0000368B0000}"/>
    <cellStyle name="Normal 4 2 4 2 4 2 7" xfId="35686" xr:uid="{00000000-0005-0000-0000-0000378B0000}"/>
    <cellStyle name="Normal 4 2 4 2 4 3" xfId="35687" xr:uid="{00000000-0005-0000-0000-0000388B0000}"/>
    <cellStyle name="Normal 4 2 4 2 4 3 2" xfId="35688" xr:uid="{00000000-0005-0000-0000-0000398B0000}"/>
    <cellStyle name="Normal 4 2 4 2 4 3 2 2" xfId="35689" xr:uid="{00000000-0005-0000-0000-00003A8B0000}"/>
    <cellStyle name="Normal 4 2 4 2 4 3 3" xfId="35690" xr:uid="{00000000-0005-0000-0000-00003B8B0000}"/>
    <cellStyle name="Normal 4 2 4 2 4 3 4" xfId="35691" xr:uid="{00000000-0005-0000-0000-00003C8B0000}"/>
    <cellStyle name="Normal 4 2 4 2 4 4" xfId="35692" xr:uid="{00000000-0005-0000-0000-00003D8B0000}"/>
    <cellStyle name="Normal 4 2 4 2 4 4 2" xfId="35693" xr:uid="{00000000-0005-0000-0000-00003E8B0000}"/>
    <cellStyle name="Normal 4 2 4 2 4 4 2 2" xfId="35694" xr:uid="{00000000-0005-0000-0000-00003F8B0000}"/>
    <cellStyle name="Normal 4 2 4 2 4 4 3" xfId="35695" xr:uid="{00000000-0005-0000-0000-0000408B0000}"/>
    <cellStyle name="Normal 4 2 4 2 4 4 4" xfId="35696" xr:uid="{00000000-0005-0000-0000-0000418B0000}"/>
    <cellStyle name="Normal 4 2 4 2 4 5" xfId="35697" xr:uid="{00000000-0005-0000-0000-0000428B0000}"/>
    <cellStyle name="Normal 4 2 4 2 4 5 2" xfId="35698" xr:uid="{00000000-0005-0000-0000-0000438B0000}"/>
    <cellStyle name="Normal 4 2 4 2 4 5 2 2" xfId="35699" xr:uid="{00000000-0005-0000-0000-0000448B0000}"/>
    <cellStyle name="Normal 4 2 4 2 4 5 3" xfId="35700" xr:uid="{00000000-0005-0000-0000-0000458B0000}"/>
    <cellStyle name="Normal 4 2 4 2 4 6" xfId="35701" xr:uid="{00000000-0005-0000-0000-0000468B0000}"/>
    <cellStyle name="Normal 4 2 4 2 4 6 2" xfId="35702" xr:uid="{00000000-0005-0000-0000-0000478B0000}"/>
    <cellStyle name="Normal 4 2 4 2 4 7" xfId="35703" xr:uid="{00000000-0005-0000-0000-0000488B0000}"/>
    <cellStyle name="Normal 4 2 4 2 4 7 2" xfId="35704" xr:uid="{00000000-0005-0000-0000-0000498B0000}"/>
    <cellStyle name="Normal 4 2 4 2 4 8" xfId="35705" xr:uid="{00000000-0005-0000-0000-00004A8B0000}"/>
    <cellStyle name="Normal 4 2 4 2 5" xfId="35706" xr:uid="{00000000-0005-0000-0000-00004B8B0000}"/>
    <cellStyle name="Normal 4 2 4 2 5 2" xfId="35707" xr:uid="{00000000-0005-0000-0000-00004C8B0000}"/>
    <cellStyle name="Normal 4 2 4 2 5 2 2" xfId="35708" xr:uid="{00000000-0005-0000-0000-00004D8B0000}"/>
    <cellStyle name="Normal 4 2 4 2 5 2 2 2" xfId="35709" xr:uid="{00000000-0005-0000-0000-00004E8B0000}"/>
    <cellStyle name="Normal 4 2 4 2 5 2 3" xfId="35710" xr:uid="{00000000-0005-0000-0000-00004F8B0000}"/>
    <cellStyle name="Normal 4 2 4 2 5 2 4" xfId="35711" xr:uid="{00000000-0005-0000-0000-0000508B0000}"/>
    <cellStyle name="Normal 4 2 4 2 5 3" xfId="35712" xr:uid="{00000000-0005-0000-0000-0000518B0000}"/>
    <cellStyle name="Normal 4 2 4 2 5 3 2" xfId="35713" xr:uid="{00000000-0005-0000-0000-0000528B0000}"/>
    <cellStyle name="Normal 4 2 4 2 5 3 2 2" xfId="35714" xr:uid="{00000000-0005-0000-0000-0000538B0000}"/>
    <cellStyle name="Normal 4 2 4 2 5 3 3" xfId="35715" xr:uid="{00000000-0005-0000-0000-0000548B0000}"/>
    <cellStyle name="Normal 4 2 4 2 5 4" xfId="35716" xr:uid="{00000000-0005-0000-0000-0000558B0000}"/>
    <cellStyle name="Normal 4 2 4 2 5 4 2" xfId="35717" xr:uid="{00000000-0005-0000-0000-0000568B0000}"/>
    <cellStyle name="Normal 4 2 4 2 5 4 2 2" xfId="35718" xr:uid="{00000000-0005-0000-0000-0000578B0000}"/>
    <cellStyle name="Normal 4 2 4 2 5 4 3" xfId="35719" xr:uid="{00000000-0005-0000-0000-0000588B0000}"/>
    <cellStyle name="Normal 4 2 4 2 5 5" xfId="35720" xr:uid="{00000000-0005-0000-0000-0000598B0000}"/>
    <cellStyle name="Normal 4 2 4 2 5 5 2" xfId="35721" xr:uid="{00000000-0005-0000-0000-00005A8B0000}"/>
    <cellStyle name="Normal 4 2 4 2 5 6" xfId="35722" xr:uid="{00000000-0005-0000-0000-00005B8B0000}"/>
    <cellStyle name="Normal 4 2 4 2 5 6 2" xfId="35723" xr:uid="{00000000-0005-0000-0000-00005C8B0000}"/>
    <cellStyle name="Normal 4 2 4 2 5 7" xfId="35724" xr:uid="{00000000-0005-0000-0000-00005D8B0000}"/>
    <cellStyle name="Normal 4 2 4 2 6" xfId="35725" xr:uid="{00000000-0005-0000-0000-00005E8B0000}"/>
    <cellStyle name="Normal 4 2 4 2 6 2" xfId="35726" xr:uid="{00000000-0005-0000-0000-00005F8B0000}"/>
    <cellStyle name="Normal 4 2 4 2 6 2 2" xfId="35727" xr:uid="{00000000-0005-0000-0000-0000608B0000}"/>
    <cellStyle name="Normal 4 2 4 2 6 3" xfId="35728" xr:uid="{00000000-0005-0000-0000-0000618B0000}"/>
    <cellStyle name="Normal 4 2 4 2 6 4" xfId="35729" xr:uid="{00000000-0005-0000-0000-0000628B0000}"/>
    <cellStyle name="Normal 4 2 4 2 7" xfId="35730" xr:uid="{00000000-0005-0000-0000-0000638B0000}"/>
    <cellStyle name="Normal 4 2 4 2 7 2" xfId="35731" xr:uid="{00000000-0005-0000-0000-0000648B0000}"/>
    <cellStyle name="Normal 4 2 4 2 7 2 2" xfId="35732" xr:uid="{00000000-0005-0000-0000-0000658B0000}"/>
    <cellStyle name="Normal 4 2 4 2 7 3" xfId="35733" xr:uid="{00000000-0005-0000-0000-0000668B0000}"/>
    <cellStyle name="Normal 4 2 4 2 7 4" xfId="35734" xr:uid="{00000000-0005-0000-0000-0000678B0000}"/>
    <cellStyle name="Normal 4 2 4 2 8" xfId="35735" xr:uid="{00000000-0005-0000-0000-0000688B0000}"/>
    <cellStyle name="Normal 4 2 4 2 8 2" xfId="35736" xr:uid="{00000000-0005-0000-0000-0000698B0000}"/>
    <cellStyle name="Normal 4 2 4 2 8 2 2" xfId="35737" xr:uid="{00000000-0005-0000-0000-00006A8B0000}"/>
    <cellStyle name="Normal 4 2 4 2 8 3" xfId="35738" xr:uid="{00000000-0005-0000-0000-00006B8B0000}"/>
    <cellStyle name="Normal 4 2 4 2 9" xfId="35739" xr:uid="{00000000-0005-0000-0000-00006C8B0000}"/>
    <cellStyle name="Normal 4 2 4 2 9 2" xfId="35740" xr:uid="{00000000-0005-0000-0000-00006D8B0000}"/>
    <cellStyle name="Normal 4 2 4 3" xfId="35741" xr:uid="{00000000-0005-0000-0000-00006E8B0000}"/>
    <cellStyle name="Normal 4 2 4 3 10" xfId="35742" xr:uid="{00000000-0005-0000-0000-00006F8B0000}"/>
    <cellStyle name="Normal 4 2 4 3 2" xfId="35743" xr:uid="{00000000-0005-0000-0000-0000708B0000}"/>
    <cellStyle name="Normal 4 2 4 3 2 2" xfId="35744" xr:uid="{00000000-0005-0000-0000-0000718B0000}"/>
    <cellStyle name="Normal 4 2 4 3 2 2 2" xfId="35745" xr:uid="{00000000-0005-0000-0000-0000728B0000}"/>
    <cellStyle name="Normal 4 2 4 3 2 2 2 2" xfId="35746" xr:uid="{00000000-0005-0000-0000-0000738B0000}"/>
    <cellStyle name="Normal 4 2 4 3 2 2 2 2 2" xfId="35747" xr:uid="{00000000-0005-0000-0000-0000748B0000}"/>
    <cellStyle name="Normal 4 2 4 3 2 2 2 3" xfId="35748" xr:uid="{00000000-0005-0000-0000-0000758B0000}"/>
    <cellStyle name="Normal 4 2 4 3 2 2 2 4" xfId="35749" xr:uid="{00000000-0005-0000-0000-0000768B0000}"/>
    <cellStyle name="Normal 4 2 4 3 2 2 3" xfId="35750" xr:uid="{00000000-0005-0000-0000-0000778B0000}"/>
    <cellStyle name="Normal 4 2 4 3 2 2 3 2" xfId="35751" xr:uid="{00000000-0005-0000-0000-0000788B0000}"/>
    <cellStyle name="Normal 4 2 4 3 2 2 3 2 2" xfId="35752" xr:uid="{00000000-0005-0000-0000-0000798B0000}"/>
    <cellStyle name="Normal 4 2 4 3 2 2 3 3" xfId="35753" xr:uid="{00000000-0005-0000-0000-00007A8B0000}"/>
    <cellStyle name="Normal 4 2 4 3 2 2 4" xfId="35754" xr:uid="{00000000-0005-0000-0000-00007B8B0000}"/>
    <cellStyle name="Normal 4 2 4 3 2 2 4 2" xfId="35755" xr:uid="{00000000-0005-0000-0000-00007C8B0000}"/>
    <cellStyle name="Normal 4 2 4 3 2 2 4 2 2" xfId="35756" xr:uid="{00000000-0005-0000-0000-00007D8B0000}"/>
    <cellStyle name="Normal 4 2 4 3 2 2 4 3" xfId="35757" xr:uid="{00000000-0005-0000-0000-00007E8B0000}"/>
    <cellStyle name="Normal 4 2 4 3 2 2 5" xfId="35758" xr:uid="{00000000-0005-0000-0000-00007F8B0000}"/>
    <cellStyle name="Normal 4 2 4 3 2 2 5 2" xfId="35759" xr:uid="{00000000-0005-0000-0000-0000808B0000}"/>
    <cellStyle name="Normal 4 2 4 3 2 2 6" xfId="35760" xr:uid="{00000000-0005-0000-0000-0000818B0000}"/>
    <cellStyle name="Normal 4 2 4 3 2 2 6 2" xfId="35761" xr:uid="{00000000-0005-0000-0000-0000828B0000}"/>
    <cellStyle name="Normal 4 2 4 3 2 2 7" xfId="35762" xr:uid="{00000000-0005-0000-0000-0000838B0000}"/>
    <cellStyle name="Normal 4 2 4 3 2 3" xfId="35763" xr:uid="{00000000-0005-0000-0000-0000848B0000}"/>
    <cellStyle name="Normal 4 2 4 3 2 3 2" xfId="35764" xr:uid="{00000000-0005-0000-0000-0000858B0000}"/>
    <cellStyle name="Normal 4 2 4 3 2 3 2 2" xfId="35765" xr:uid="{00000000-0005-0000-0000-0000868B0000}"/>
    <cellStyle name="Normal 4 2 4 3 2 3 3" xfId="35766" xr:uid="{00000000-0005-0000-0000-0000878B0000}"/>
    <cellStyle name="Normal 4 2 4 3 2 3 4" xfId="35767" xr:uid="{00000000-0005-0000-0000-0000888B0000}"/>
    <cellStyle name="Normal 4 2 4 3 2 4" xfId="35768" xr:uid="{00000000-0005-0000-0000-0000898B0000}"/>
    <cellStyle name="Normal 4 2 4 3 2 4 2" xfId="35769" xr:uid="{00000000-0005-0000-0000-00008A8B0000}"/>
    <cellStyle name="Normal 4 2 4 3 2 4 2 2" xfId="35770" xr:uid="{00000000-0005-0000-0000-00008B8B0000}"/>
    <cellStyle name="Normal 4 2 4 3 2 4 3" xfId="35771" xr:uid="{00000000-0005-0000-0000-00008C8B0000}"/>
    <cellStyle name="Normal 4 2 4 3 2 4 4" xfId="35772" xr:uid="{00000000-0005-0000-0000-00008D8B0000}"/>
    <cellStyle name="Normal 4 2 4 3 2 5" xfId="35773" xr:uid="{00000000-0005-0000-0000-00008E8B0000}"/>
    <cellStyle name="Normal 4 2 4 3 2 5 2" xfId="35774" xr:uid="{00000000-0005-0000-0000-00008F8B0000}"/>
    <cellStyle name="Normal 4 2 4 3 2 5 2 2" xfId="35775" xr:uid="{00000000-0005-0000-0000-0000908B0000}"/>
    <cellStyle name="Normal 4 2 4 3 2 5 3" xfId="35776" xr:uid="{00000000-0005-0000-0000-0000918B0000}"/>
    <cellStyle name="Normal 4 2 4 3 2 6" xfId="35777" xr:uid="{00000000-0005-0000-0000-0000928B0000}"/>
    <cellStyle name="Normal 4 2 4 3 2 6 2" xfId="35778" xr:uid="{00000000-0005-0000-0000-0000938B0000}"/>
    <cellStyle name="Normal 4 2 4 3 2 7" xfId="35779" xr:uid="{00000000-0005-0000-0000-0000948B0000}"/>
    <cellStyle name="Normal 4 2 4 3 2 7 2" xfId="35780" xr:uid="{00000000-0005-0000-0000-0000958B0000}"/>
    <cellStyle name="Normal 4 2 4 3 2 8" xfId="35781" xr:uid="{00000000-0005-0000-0000-0000968B0000}"/>
    <cellStyle name="Normal 4 2 4 3 3" xfId="35782" xr:uid="{00000000-0005-0000-0000-0000978B0000}"/>
    <cellStyle name="Normal 4 2 4 3 3 2" xfId="35783" xr:uid="{00000000-0005-0000-0000-0000988B0000}"/>
    <cellStyle name="Normal 4 2 4 3 3 2 2" xfId="35784" xr:uid="{00000000-0005-0000-0000-0000998B0000}"/>
    <cellStyle name="Normal 4 2 4 3 3 2 2 2" xfId="35785" xr:uid="{00000000-0005-0000-0000-00009A8B0000}"/>
    <cellStyle name="Normal 4 2 4 3 3 2 2 2 2" xfId="35786" xr:uid="{00000000-0005-0000-0000-00009B8B0000}"/>
    <cellStyle name="Normal 4 2 4 3 3 2 2 3" xfId="35787" xr:uid="{00000000-0005-0000-0000-00009C8B0000}"/>
    <cellStyle name="Normal 4 2 4 3 3 2 2 4" xfId="35788" xr:uid="{00000000-0005-0000-0000-00009D8B0000}"/>
    <cellStyle name="Normal 4 2 4 3 3 2 3" xfId="35789" xr:uid="{00000000-0005-0000-0000-00009E8B0000}"/>
    <cellStyle name="Normal 4 2 4 3 3 2 3 2" xfId="35790" xr:uid="{00000000-0005-0000-0000-00009F8B0000}"/>
    <cellStyle name="Normal 4 2 4 3 3 2 3 2 2" xfId="35791" xr:uid="{00000000-0005-0000-0000-0000A08B0000}"/>
    <cellStyle name="Normal 4 2 4 3 3 2 3 3" xfId="35792" xr:uid="{00000000-0005-0000-0000-0000A18B0000}"/>
    <cellStyle name="Normal 4 2 4 3 3 2 4" xfId="35793" xr:uid="{00000000-0005-0000-0000-0000A28B0000}"/>
    <cellStyle name="Normal 4 2 4 3 3 2 4 2" xfId="35794" xr:uid="{00000000-0005-0000-0000-0000A38B0000}"/>
    <cellStyle name="Normal 4 2 4 3 3 2 4 2 2" xfId="35795" xr:uid="{00000000-0005-0000-0000-0000A48B0000}"/>
    <cellStyle name="Normal 4 2 4 3 3 2 4 3" xfId="35796" xr:uid="{00000000-0005-0000-0000-0000A58B0000}"/>
    <cellStyle name="Normal 4 2 4 3 3 2 5" xfId="35797" xr:uid="{00000000-0005-0000-0000-0000A68B0000}"/>
    <cellStyle name="Normal 4 2 4 3 3 2 5 2" xfId="35798" xr:uid="{00000000-0005-0000-0000-0000A78B0000}"/>
    <cellStyle name="Normal 4 2 4 3 3 2 6" xfId="35799" xr:uid="{00000000-0005-0000-0000-0000A88B0000}"/>
    <cellStyle name="Normal 4 2 4 3 3 2 6 2" xfId="35800" xr:uid="{00000000-0005-0000-0000-0000A98B0000}"/>
    <cellStyle name="Normal 4 2 4 3 3 2 7" xfId="35801" xr:uid="{00000000-0005-0000-0000-0000AA8B0000}"/>
    <cellStyle name="Normal 4 2 4 3 3 3" xfId="35802" xr:uid="{00000000-0005-0000-0000-0000AB8B0000}"/>
    <cellStyle name="Normal 4 2 4 3 3 3 2" xfId="35803" xr:uid="{00000000-0005-0000-0000-0000AC8B0000}"/>
    <cellStyle name="Normal 4 2 4 3 3 3 2 2" xfId="35804" xr:uid="{00000000-0005-0000-0000-0000AD8B0000}"/>
    <cellStyle name="Normal 4 2 4 3 3 3 3" xfId="35805" xr:uid="{00000000-0005-0000-0000-0000AE8B0000}"/>
    <cellStyle name="Normal 4 2 4 3 3 3 4" xfId="35806" xr:uid="{00000000-0005-0000-0000-0000AF8B0000}"/>
    <cellStyle name="Normal 4 2 4 3 3 4" xfId="35807" xr:uid="{00000000-0005-0000-0000-0000B08B0000}"/>
    <cellStyle name="Normal 4 2 4 3 3 4 2" xfId="35808" xr:uid="{00000000-0005-0000-0000-0000B18B0000}"/>
    <cellStyle name="Normal 4 2 4 3 3 4 2 2" xfId="35809" xr:uid="{00000000-0005-0000-0000-0000B28B0000}"/>
    <cellStyle name="Normal 4 2 4 3 3 4 3" xfId="35810" xr:uid="{00000000-0005-0000-0000-0000B38B0000}"/>
    <cellStyle name="Normal 4 2 4 3 3 4 4" xfId="35811" xr:uid="{00000000-0005-0000-0000-0000B48B0000}"/>
    <cellStyle name="Normal 4 2 4 3 3 5" xfId="35812" xr:uid="{00000000-0005-0000-0000-0000B58B0000}"/>
    <cellStyle name="Normal 4 2 4 3 3 5 2" xfId="35813" xr:uid="{00000000-0005-0000-0000-0000B68B0000}"/>
    <cellStyle name="Normal 4 2 4 3 3 5 2 2" xfId="35814" xr:uid="{00000000-0005-0000-0000-0000B78B0000}"/>
    <cellStyle name="Normal 4 2 4 3 3 5 3" xfId="35815" xr:uid="{00000000-0005-0000-0000-0000B88B0000}"/>
    <cellStyle name="Normal 4 2 4 3 3 6" xfId="35816" xr:uid="{00000000-0005-0000-0000-0000B98B0000}"/>
    <cellStyle name="Normal 4 2 4 3 3 6 2" xfId="35817" xr:uid="{00000000-0005-0000-0000-0000BA8B0000}"/>
    <cellStyle name="Normal 4 2 4 3 3 7" xfId="35818" xr:uid="{00000000-0005-0000-0000-0000BB8B0000}"/>
    <cellStyle name="Normal 4 2 4 3 3 7 2" xfId="35819" xr:uid="{00000000-0005-0000-0000-0000BC8B0000}"/>
    <cellStyle name="Normal 4 2 4 3 3 8" xfId="35820" xr:uid="{00000000-0005-0000-0000-0000BD8B0000}"/>
    <cellStyle name="Normal 4 2 4 3 4" xfId="35821" xr:uid="{00000000-0005-0000-0000-0000BE8B0000}"/>
    <cellStyle name="Normal 4 2 4 3 4 2" xfId="35822" xr:uid="{00000000-0005-0000-0000-0000BF8B0000}"/>
    <cellStyle name="Normal 4 2 4 3 4 2 2" xfId="35823" xr:uid="{00000000-0005-0000-0000-0000C08B0000}"/>
    <cellStyle name="Normal 4 2 4 3 4 2 2 2" xfId="35824" xr:uid="{00000000-0005-0000-0000-0000C18B0000}"/>
    <cellStyle name="Normal 4 2 4 3 4 2 3" xfId="35825" xr:uid="{00000000-0005-0000-0000-0000C28B0000}"/>
    <cellStyle name="Normal 4 2 4 3 4 2 4" xfId="35826" xr:uid="{00000000-0005-0000-0000-0000C38B0000}"/>
    <cellStyle name="Normal 4 2 4 3 4 3" xfId="35827" xr:uid="{00000000-0005-0000-0000-0000C48B0000}"/>
    <cellStyle name="Normal 4 2 4 3 4 3 2" xfId="35828" xr:uid="{00000000-0005-0000-0000-0000C58B0000}"/>
    <cellStyle name="Normal 4 2 4 3 4 3 2 2" xfId="35829" xr:uid="{00000000-0005-0000-0000-0000C68B0000}"/>
    <cellStyle name="Normal 4 2 4 3 4 3 3" xfId="35830" xr:uid="{00000000-0005-0000-0000-0000C78B0000}"/>
    <cellStyle name="Normal 4 2 4 3 4 4" xfId="35831" xr:uid="{00000000-0005-0000-0000-0000C88B0000}"/>
    <cellStyle name="Normal 4 2 4 3 4 4 2" xfId="35832" xr:uid="{00000000-0005-0000-0000-0000C98B0000}"/>
    <cellStyle name="Normal 4 2 4 3 4 4 2 2" xfId="35833" xr:uid="{00000000-0005-0000-0000-0000CA8B0000}"/>
    <cellStyle name="Normal 4 2 4 3 4 4 3" xfId="35834" xr:uid="{00000000-0005-0000-0000-0000CB8B0000}"/>
    <cellStyle name="Normal 4 2 4 3 4 5" xfId="35835" xr:uid="{00000000-0005-0000-0000-0000CC8B0000}"/>
    <cellStyle name="Normal 4 2 4 3 4 5 2" xfId="35836" xr:uid="{00000000-0005-0000-0000-0000CD8B0000}"/>
    <cellStyle name="Normal 4 2 4 3 4 6" xfId="35837" xr:uid="{00000000-0005-0000-0000-0000CE8B0000}"/>
    <cellStyle name="Normal 4 2 4 3 4 6 2" xfId="35838" xr:uid="{00000000-0005-0000-0000-0000CF8B0000}"/>
    <cellStyle name="Normal 4 2 4 3 4 7" xfId="35839" xr:uid="{00000000-0005-0000-0000-0000D08B0000}"/>
    <cellStyle name="Normal 4 2 4 3 5" xfId="35840" xr:uid="{00000000-0005-0000-0000-0000D18B0000}"/>
    <cellStyle name="Normal 4 2 4 3 5 2" xfId="35841" xr:uid="{00000000-0005-0000-0000-0000D28B0000}"/>
    <cellStyle name="Normal 4 2 4 3 5 2 2" xfId="35842" xr:uid="{00000000-0005-0000-0000-0000D38B0000}"/>
    <cellStyle name="Normal 4 2 4 3 5 3" xfId="35843" xr:uid="{00000000-0005-0000-0000-0000D48B0000}"/>
    <cellStyle name="Normal 4 2 4 3 5 4" xfId="35844" xr:uid="{00000000-0005-0000-0000-0000D58B0000}"/>
    <cellStyle name="Normal 4 2 4 3 6" xfId="35845" xr:uid="{00000000-0005-0000-0000-0000D68B0000}"/>
    <cellStyle name="Normal 4 2 4 3 6 2" xfId="35846" xr:uid="{00000000-0005-0000-0000-0000D78B0000}"/>
    <cellStyle name="Normal 4 2 4 3 6 2 2" xfId="35847" xr:uid="{00000000-0005-0000-0000-0000D88B0000}"/>
    <cellStyle name="Normal 4 2 4 3 6 3" xfId="35848" xr:uid="{00000000-0005-0000-0000-0000D98B0000}"/>
    <cellStyle name="Normal 4 2 4 3 6 4" xfId="35849" xr:uid="{00000000-0005-0000-0000-0000DA8B0000}"/>
    <cellStyle name="Normal 4 2 4 3 7" xfId="35850" xr:uid="{00000000-0005-0000-0000-0000DB8B0000}"/>
    <cellStyle name="Normal 4 2 4 3 7 2" xfId="35851" xr:uid="{00000000-0005-0000-0000-0000DC8B0000}"/>
    <cellStyle name="Normal 4 2 4 3 7 2 2" xfId="35852" xr:uid="{00000000-0005-0000-0000-0000DD8B0000}"/>
    <cellStyle name="Normal 4 2 4 3 7 3" xfId="35853" xr:uid="{00000000-0005-0000-0000-0000DE8B0000}"/>
    <cellStyle name="Normal 4 2 4 3 8" xfId="35854" xr:uid="{00000000-0005-0000-0000-0000DF8B0000}"/>
    <cellStyle name="Normal 4 2 4 3 8 2" xfId="35855" xr:uid="{00000000-0005-0000-0000-0000E08B0000}"/>
    <cellStyle name="Normal 4 2 4 3 9" xfId="35856" xr:uid="{00000000-0005-0000-0000-0000E18B0000}"/>
    <cellStyle name="Normal 4 2 4 3 9 2" xfId="35857" xr:uid="{00000000-0005-0000-0000-0000E28B0000}"/>
    <cellStyle name="Normal 4 2 4 4" xfId="35858" xr:uid="{00000000-0005-0000-0000-0000E38B0000}"/>
    <cellStyle name="Normal 4 2 4 4 2" xfId="35859" xr:uid="{00000000-0005-0000-0000-0000E48B0000}"/>
    <cellStyle name="Normal 4 2 4 4 2 2" xfId="35860" xr:uid="{00000000-0005-0000-0000-0000E58B0000}"/>
    <cellStyle name="Normal 4 2 4 4 2 2 2" xfId="35861" xr:uid="{00000000-0005-0000-0000-0000E68B0000}"/>
    <cellStyle name="Normal 4 2 4 4 2 2 2 2" xfId="35862" xr:uid="{00000000-0005-0000-0000-0000E78B0000}"/>
    <cellStyle name="Normal 4 2 4 4 2 2 3" xfId="35863" xr:uid="{00000000-0005-0000-0000-0000E88B0000}"/>
    <cellStyle name="Normal 4 2 4 4 2 2 4" xfId="35864" xr:uid="{00000000-0005-0000-0000-0000E98B0000}"/>
    <cellStyle name="Normal 4 2 4 4 2 3" xfId="35865" xr:uid="{00000000-0005-0000-0000-0000EA8B0000}"/>
    <cellStyle name="Normal 4 2 4 4 2 3 2" xfId="35866" xr:uid="{00000000-0005-0000-0000-0000EB8B0000}"/>
    <cellStyle name="Normal 4 2 4 4 2 3 2 2" xfId="35867" xr:uid="{00000000-0005-0000-0000-0000EC8B0000}"/>
    <cellStyle name="Normal 4 2 4 4 2 3 3" xfId="35868" xr:uid="{00000000-0005-0000-0000-0000ED8B0000}"/>
    <cellStyle name="Normal 4 2 4 4 2 4" xfId="35869" xr:uid="{00000000-0005-0000-0000-0000EE8B0000}"/>
    <cellStyle name="Normal 4 2 4 4 2 4 2" xfId="35870" xr:uid="{00000000-0005-0000-0000-0000EF8B0000}"/>
    <cellStyle name="Normal 4 2 4 4 2 4 2 2" xfId="35871" xr:uid="{00000000-0005-0000-0000-0000F08B0000}"/>
    <cellStyle name="Normal 4 2 4 4 2 4 3" xfId="35872" xr:uid="{00000000-0005-0000-0000-0000F18B0000}"/>
    <cellStyle name="Normal 4 2 4 4 2 5" xfId="35873" xr:uid="{00000000-0005-0000-0000-0000F28B0000}"/>
    <cellStyle name="Normal 4 2 4 4 2 5 2" xfId="35874" xr:uid="{00000000-0005-0000-0000-0000F38B0000}"/>
    <cellStyle name="Normal 4 2 4 4 2 6" xfId="35875" xr:uid="{00000000-0005-0000-0000-0000F48B0000}"/>
    <cellStyle name="Normal 4 2 4 4 2 6 2" xfId="35876" xr:uid="{00000000-0005-0000-0000-0000F58B0000}"/>
    <cellStyle name="Normal 4 2 4 4 2 7" xfId="35877" xr:uid="{00000000-0005-0000-0000-0000F68B0000}"/>
    <cellStyle name="Normal 4 2 4 4 3" xfId="35878" xr:uid="{00000000-0005-0000-0000-0000F78B0000}"/>
    <cellStyle name="Normal 4 2 4 4 3 2" xfId="35879" xr:uid="{00000000-0005-0000-0000-0000F88B0000}"/>
    <cellStyle name="Normal 4 2 4 4 3 2 2" xfId="35880" xr:uid="{00000000-0005-0000-0000-0000F98B0000}"/>
    <cellStyle name="Normal 4 2 4 4 3 3" xfId="35881" xr:uid="{00000000-0005-0000-0000-0000FA8B0000}"/>
    <cellStyle name="Normal 4 2 4 4 3 4" xfId="35882" xr:uid="{00000000-0005-0000-0000-0000FB8B0000}"/>
    <cellStyle name="Normal 4 2 4 4 4" xfId="35883" xr:uid="{00000000-0005-0000-0000-0000FC8B0000}"/>
    <cellStyle name="Normal 4 2 4 4 4 2" xfId="35884" xr:uid="{00000000-0005-0000-0000-0000FD8B0000}"/>
    <cellStyle name="Normal 4 2 4 4 4 2 2" xfId="35885" xr:uid="{00000000-0005-0000-0000-0000FE8B0000}"/>
    <cellStyle name="Normal 4 2 4 4 4 3" xfId="35886" xr:uid="{00000000-0005-0000-0000-0000FF8B0000}"/>
    <cellStyle name="Normal 4 2 4 4 4 4" xfId="35887" xr:uid="{00000000-0005-0000-0000-0000008C0000}"/>
    <cellStyle name="Normal 4 2 4 4 5" xfId="35888" xr:uid="{00000000-0005-0000-0000-0000018C0000}"/>
    <cellStyle name="Normal 4 2 4 4 5 2" xfId="35889" xr:uid="{00000000-0005-0000-0000-0000028C0000}"/>
    <cellStyle name="Normal 4 2 4 4 5 2 2" xfId="35890" xr:uid="{00000000-0005-0000-0000-0000038C0000}"/>
    <cellStyle name="Normal 4 2 4 4 5 3" xfId="35891" xr:uid="{00000000-0005-0000-0000-0000048C0000}"/>
    <cellStyle name="Normal 4 2 4 4 6" xfId="35892" xr:uid="{00000000-0005-0000-0000-0000058C0000}"/>
    <cellStyle name="Normal 4 2 4 4 6 2" xfId="35893" xr:uid="{00000000-0005-0000-0000-0000068C0000}"/>
    <cellStyle name="Normal 4 2 4 4 7" xfId="35894" xr:uid="{00000000-0005-0000-0000-0000078C0000}"/>
    <cellStyle name="Normal 4 2 4 4 7 2" xfId="35895" xr:uid="{00000000-0005-0000-0000-0000088C0000}"/>
    <cellStyle name="Normal 4 2 4 4 8" xfId="35896" xr:uid="{00000000-0005-0000-0000-0000098C0000}"/>
    <cellStyle name="Normal 4 2 4 5" xfId="35897" xr:uid="{00000000-0005-0000-0000-00000A8C0000}"/>
    <cellStyle name="Normal 4 2 4 5 2" xfId="35898" xr:uid="{00000000-0005-0000-0000-00000B8C0000}"/>
    <cellStyle name="Normal 4 2 4 5 2 2" xfId="35899" xr:uid="{00000000-0005-0000-0000-00000C8C0000}"/>
    <cellStyle name="Normal 4 2 4 5 2 2 2" xfId="35900" xr:uid="{00000000-0005-0000-0000-00000D8C0000}"/>
    <cellStyle name="Normal 4 2 4 5 2 2 2 2" xfId="35901" xr:uid="{00000000-0005-0000-0000-00000E8C0000}"/>
    <cellStyle name="Normal 4 2 4 5 2 2 3" xfId="35902" xr:uid="{00000000-0005-0000-0000-00000F8C0000}"/>
    <cellStyle name="Normal 4 2 4 5 2 2 4" xfId="35903" xr:uid="{00000000-0005-0000-0000-0000108C0000}"/>
    <cellStyle name="Normal 4 2 4 5 2 3" xfId="35904" xr:uid="{00000000-0005-0000-0000-0000118C0000}"/>
    <cellStyle name="Normal 4 2 4 5 2 3 2" xfId="35905" xr:uid="{00000000-0005-0000-0000-0000128C0000}"/>
    <cellStyle name="Normal 4 2 4 5 2 3 2 2" xfId="35906" xr:uid="{00000000-0005-0000-0000-0000138C0000}"/>
    <cellStyle name="Normal 4 2 4 5 2 3 3" xfId="35907" xr:uid="{00000000-0005-0000-0000-0000148C0000}"/>
    <cellStyle name="Normal 4 2 4 5 2 4" xfId="35908" xr:uid="{00000000-0005-0000-0000-0000158C0000}"/>
    <cellStyle name="Normal 4 2 4 5 2 4 2" xfId="35909" xr:uid="{00000000-0005-0000-0000-0000168C0000}"/>
    <cellStyle name="Normal 4 2 4 5 2 4 2 2" xfId="35910" xr:uid="{00000000-0005-0000-0000-0000178C0000}"/>
    <cellStyle name="Normal 4 2 4 5 2 4 3" xfId="35911" xr:uid="{00000000-0005-0000-0000-0000188C0000}"/>
    <cellStyle name="Normal 4 2 4 5 2 5" xfId="35912" xr:uid="{00000000-0005-0000-0000-0000198C0000}"/>
    <cellStyle name="Normal 4 2 4 5 2 5 2" xfId="35913" xr:uid="{00000000-0005-0000-0000-00001A8C0000}"/>
    <cellStyle name="Normal 4 2 4 5 2 6" xfId="35914" xr:uid="{00000000-0005-0000-0000-00001B8C0000}"/>
    <cellStyle name="Normal 4 2 4 5 2 6 2" xfId="35915" xr:uid="{00000000-0005-0000-0000-00001C8C0000}"/>
    <cellStyle name="Normal 4 2 4 5 2 7" xfId="35916" xr:uid="{00000000-0005-0000-0000-00001D8C0000}"/>
    <cellStyle name="Normal 4 2 4 5 3" xfId="35917" xr:uid="{00000000-0005-0000-0000-00001E8C0000}"/>
    <cellStyle name="Normal 4 2 4 5 3 2" xfId="35918" xr:uid="{00000000-0005-0000-0000-00001F8C0000}"/>
    <cellStyle name="Normal 4 2 4 5 3 2 2" xfId="35919" xr:uid="{00000000-0005-0000-0000-0000208C0000}"/>
    <cellStyle name="Normal 4 2 4 5 3 3" xfId="35920" xr:uid="{00000000-0005-0000-0000-0000218C0000}"/>
    <cellStyle name="Normal 4 2 4 5 3 4" xfId="35921" xr:uid="{00000000-0005-0000-0000-0000228C0000}"/>
    <cellStyle name="Normal 4 2 4 5 4" xfId="35922" xr:uid="{00000000-0005-0000-0000-0000238C0000}"/>
    <cellStyle name="Normal 4 2 4 5 4 2" xfId="35923" xr:uid="{00000000-0005-0000-0000-0000248C0000}"/>
    <cellStyle name="Normal 4 2 4 5 4 2 2" xfId="35924" xr:uid="{00000000-0005-0000-0000-0000258C0000}"/>
    <cellStyle name="Normal 4 2 4 5 4 3" xfId="35925" xr:uid="{00000000-0005-0000-0000-0000268C0000}"/>
    <cellStyle name="Normal 4 2 4 5 4 4" xfId="35926" xr:uid="{00000000-0005-0000-0000-0000278C0000}"/>
    <cellStyle name="Normal 4 2 4 5 5" xfId="35927" xr:uid="{00000000-0005-0000-0000-0000288C0000}"/>
    <cellStyle name="Normal 4 2 4 5 5 2" xfId="35928" xr:uid="{00000000-0005-0000-0000-0000298C0000}"/>
    <cellStyle name="Normal 4 2 4 5 5 2 2" xfId="35929" xr:uid="{00000000-0005-0000-0000-00002A8C0000}"/>
    <cellStyle name="Normal 4 2 4 5 5 3" xfId="35930" xr:uid="{00000000-0005-0000-0000-00002B8C0000}"/>
    <cellStyle name="Normal 4 2 4 5 6" xfId="35931" xr:uid="{00000000-0005-0000-0000-00002C8C0000}"/>
    <cellStyle name="Normal 4 2 4 5 6 2" xfId="35932" xr:uid="{00000000-0005-0000-0000-00002D8C0000}"/>
    <cellStyle name="Normal 4 2 4 5 7" xfId="35933" xr:uid="{00000000-0005-0000-0000-00002E8C0000}"/>
    <cellStyle name="Normal 4 2 4 5 7 2" xfId="35934" xr:uid="{00000000-0005-0000-0000-00002F8C0000}"/>
    <cellStyle name="Normal 4 2 4 5 8" xfId="35935" xr:uid="{00000000-0005-0000-0000-0000308C0000}"/>
    <cellStyle name="Normal 4 2 4 6" xfId="35936" xr:uid="{00000000-0005-0000-0000-0000318C0000}"/>
    <cellStyle name="Normal 4 2 4 6 2" xfId="35937" xr:uid="{00000000-0005-0000-0000-0000328C0000}"/>
    <cellStyle name="Normal 4 2 4 6 2 2" xfId="35938" xr:uid="{00000000-0005-0000-0000-0000338C0000}"/>
    <cellStyle name="Normal 4 2 4 6 2 2 2" xfId="35939" xr:uid="{00000000-0005-0000-0000-0000348C0000}"/>
    <cellStyle name="Normal 4 2 4 6 2 3" xfId="35940" xr:uid="{00000000-0005-0000-0000-0000358C0000}"/>
    <cellStyle name="Normal 4 2 4 6 2 4" xfId="35941" xr:uid="{00000000-0005-0000-0000-0000368C0000}"/>
    <cellStyle name="Normal 4 2 4 6 3" xfId="35942" xr:uid="{00000000-0005-0000-0000-0000378C0000}"/>
    <cellStyle name="Normal 4 2 4 6 3 2" xfId="35943" xr:uid="{00000000-0005-0000-0000-0000388C0000}"/>
    <cellStyle name="Normal 4 2 4 6 3 2 2" xfId="35944" xr:uid="{00000000-0005-0000-0000-0000398C0000}"/>
    <cellStyle name="Normal 4 2 4 6 3 3" xfId="35945" xr:uid="{00000000-0005-0000-0000-00003A8C0000}"/>
    <cellStyle name="Normal 4 2 4 6 4" xfId="35946" xr:uid="{00000000-0005-0000-0000-00003B8C0000}"/>
    <cellStyle name="Normal 4 2 4 6 4 2" xfId="35947" xr:uid="{00000000-0005-0000-0000-00003C8C0000}"/>
    <cellStyle name="Normal 4 2 4 6 4 2 2" xfId="35948" xr:uid="{00000000-0005-0000-0000-00003D8C0000}"/>
    <cellStyle name="Normal 4 2 4 6 4 3" xfId="35949" xr:uid="{00000000-0005-0000-0000-00003E8C0000}"/>
    <cellStyle name="Normal 4 2 4 6 5" xfId="35950" xr:uid="{00000000-0005-0000-0000-00003F8C0000}"/>
    <cellStyle name="Normal 4 2 4 6 5 2" xfId="35951" xr:uid="{00000000-0005-0000-0000-0000408C0000}"/>
    <cellStyle name="Normal 4 2 4 6 6" xfId="35952" xr:uid="{00000000-0005-0000-0000-0000418C0000}"/>
    <cellStyle name="Normal 4 2 4 6 6 2" xfId="35953" xr:uid="{00000000-0005-0000-0000-0000428C0000}"/>
    <cellStyle name="Normal 4 2 4 6 7" xfId="35954" xr:uid="{00000000-0005-0000-0000-0000438C0000}"/>
    <cellStyle name="Normal 4 2 4 7" xfId="35955" xr:uid="{00000000-0005-0000-0000-0000448C0000}"/>
    <cellStyle name="Normal 4 2 4 7 2" xfId="35956" xr:uid="{00000000-0005-0000-0000-0000458C0000}"/>
    <cellStyle name="Normal 4 2 4 7 2 2" xfId="35957" xr:uid="{00000000-0005-0000-0000-0000468C0000}"/>
    <cellStyle name="Normal 4 2 4 7 3" xfId="35958" xr:uid="{00000000-0005-0000-0000-0000478C0000}"/>
    <cellStyle name="Normal 4 2 4 7 4" xfId="35959" xr:uid="{00000000-0005-0000-0000-0000488C0000}"/>
    <cellStyle name="Normal 4 2 4 8" xfId="35960" xr:uid="{00000000-0005-0000-0000-0000498C0000}"/>
    <cellStyle name="Normal 4 2 4 8 2" xfId="35961" xr:uid="{00000000-0005-0000-0000-00004A8C0000}"/>
    <cellStyle name="Normal 4 2 4 8 2 2" xfId="35962" xr:uid="{00000000-0005-0000-0000-00004B8C0000}"/>
    <cellStyle name="Normal 4 2 4 8 3" xfId="35963" xr:uid="{00000000-0005-0000-0000-00004C8C0000}"/>
    <cellStyle name="Normal 4 2 4 8 4" xfId="35964" xr:uid="{00000000-0005-0000-0000-00004D8C0000}"/>
    <cellStyle name="Normal 4 2 4 9" xfId="35965" xr:uid="{00000000-0005-0000-0000-00004E8C0000}"/>
    <cellStyle name="Normal 4 2 4 9 2" xfId="35966" xr:uid="{00000000-0005-0000-0000-00004F8C0000}"/>
    <cellStyle name="Normal 4 2 4 9 2 2" xfId="35967" xr:uid="{00000000-0005-0000-0000-0000508C0000}"/>
    <cellStyle name="Normal 4 2 4 9 3" xfId="35968" xr:uid="{00000000-0005-0000-0000-0000518C0000}"/>
    <cellStyle name="Normal 4 2 5" xfId="35969" xr:uid="{00000000-0005-0000-0000-0000528C0000}"/>
    <cellStyle name="Normal 4 2 5 10" xfId="35970" xr:uid="{00000000-0005-0000-0000-0000538C0000}"/>
    <cellStyle name="Normal 4 2 5 10 2" xfId="35971" xr:uid="{00000000-0005-0000-0000-0000548C0000}"/>
    <cellStyle name="Normal 4 2 5 11" xfId="35972" xr:uid="{00000000-0005-0000-0000-0000558C0000}"/>
    <cellStyle name="Normal 4 2 5 11 2" xfId="35973" xr:uid="{00000000-0005-0000-0000-0000568C0000}"/>
    <cellStyle name="Normal 4 2 5 12" xfId="35974" xr:uid="{00000000-0005-0000-0000-0000578C0000}"/>
    <cellStyle name="Normal 4 2 5 13" xfId="35975" xr:uid="{00000000-0005-0000-0000-0000588C0000}"/>
    <cellStyle name="Normal 4 2 5 14" xfId="35976" xr:uid="{00000000-0005-0000-0000-0000598C0000}"/>
    <cellStyle name="Normal 4 2 5 15" xfId="35977" xr:uid="{00000000-0005-0000-0000-00005A8C0000}"/>
    <cellStyle name="Normal 4 2 5 16" xfId="35978" xr:uid="{00000000-0005-0000-0000-00005B8C0000}"/>
    <cellStyle name="Normal 4 2 5 17" xfId="35979" xr:uid="{00000000-0005-0000-0000-00005C8C0000}"/>
    <cellStyle name="Normal 4 2 5 18" xfId="35980" xr:uid="{00000000-0005-0000-0000-00005D8C0000}"/>
    <cellStyle name="Normal 4 2 5 2" xfId="35981" xr:uid="{00000000-0005-0000-0000-00005E8C0000}"/>
    <cellStyle name="Normal 4 2 5 2 10" xfId="35982" xr:uid="{00000000-0005-0000-0000-00005F8C0000}"/>
    <cellStyle name="Normal 4 2 5 2 10 2" xfId="35983" xr:uid="{00000000-0005-0000-0000-0000608C0000}"/>
    <cellStyle name="Normal 4 2 5 2 11" xfId="35984" xr:uid="{00000000-0005-0000-0000-0000618C0000}"/>
    <cellStyle name="Normal 4 2 5 2 2" xfId="35985" xr:uid="{00000000-0005-0000-0000-0000628C0000}"/>
    <cellStyle name="Normal 4 2 5 2 2 2" xfId="35986" xr:uid="{00000000-0005-0000-0000-0000638C0000}"/>
    <cellStyle name="Normal 4 2 5 2 2 2 2" xfId="35987" xr:uid="{00000000-0005-0000-0000-0000648C0000}"/>
    <cellStyle name="Normal 4 2 5 2 2 2 2 2" xfId="35988" xr:uid="{00000000-0005-0000-0000-0000658C0000}"/>
    <cellStyle name="Normal 4 2 5 2 2 2 2 2 2" xfId="35989" xr:uid="{00000000-0005-0000-0000-0000668C0000}"/>
    <cellStyle name="Normal 4 2 5 2 2 2 2 2 2 2" xfId="35990" xr:uid="{00000000-0005-0000-0000-0000678C0000}"/>
    <cellStyle name="Normal 4 2 5 2 2 2 2 2 3" xfId="35991" xr:uid="{00000000-0005-0000-0000-0000688C0000}"/>
    <cellStyle name="Normal 4 2 5 2 2 2 2 2 4" xfId="35992" xr:uid="{00000000-0005-0000-0000-0000698C0000}"/>
    <cellStyle name="Normal 4 2 5 2 2 2 2 3" xfId="35993" xr:uid="{00000000-0005-0000-0000-00006A8C0000}"/>
    <cellStyle name="Normal 4 2 5 2 2 2 2 3 2" xfId="35994" xr:uid="{00000000-0005-0000-0000-00006B8C0000}"/>
    <cellStyle name="Normal 4 2 5 2 2 2 2 3 2 2" xfId="35995" xr:uid="{00000000-0005-0000-0000-00006C8C0000}"/>
    <cellStyle name="Normal 4 2 5 2 2 2 2 3 3" xfId="35996" xr:uid="{00000000-0005-0000-0000-00006D8C0000}"/>
    <cellStyle name="Normal 4 2 5 2 2 2 2 4" xfId="35997" xr:uid="{00000000-0005-0000-0000-00006E8C0000}"/>
    <cellStyle name="Normal 4 2 5 2 2 2 2 4 2" xfId="35998" xr:uid="{00000000-0005-0000-0000-00006F8C0000}"/>
    <cellStyle name="Normal 4 2 5 2 2 2 2 4 2 2" xfId="35999" xr:uid="{00000000-0005-0000-0000-0000708C0000}"/>
    <cellStyle name="Normal 4 2 5 2 2 2 2 4 3" xfId="36000" xr:uid="{00000000-0005-0000-0000-0000718C0000}"/>
    <cellStyle name="Normal 4 2 5 2 2 2 2 5" xfId="36001" xr:uid="{00000000-0005-0000-0000-0000728C0000}"/>
    <cellStyle name="Normal 4 2 5 2 2 2 2 5 2" xfId="36002" xr:uid="{00000000-0005-0000-0000-0000738C0000}"/>
    <cellStyle name="Normal 4 2 5 2 2 2 2 6" xfId="36003" xr:uid="{00000000-0005-0000-0000-0000748C0000}"/>
    <cellStyle name="Normal 4 2 5 2 2 2 2 6 2" xfId="36004" xr:uid="{00000000-0005-0000-0000-0000758C0000}"/>
    <cellStyle name="Normal 4 2 5 2 2 2 2 7" xfId="36005" xr:uid="{00000000-0005-0000-0000-0000768C0000}"/>
    <cellStyle name="Normal 4 2 5 2 2 2 3" xfId="36006" xr:uid="{00000000-0005-0000-0000-0000778C0000}"/>
    <cellStyle name="Normal 4 2 5 2 2 2 3 2" xfId="36007" xr:uid="{00000000-0005-0000-0000-0000788C0000}"/>
    <cellStyle name="Normal 4 2 5 2 2 2 3 2 2" xfId="36008" xr:uid="{00000000-0005-0000-0000-0000798C0000}"/>
    <cellStyle name="Normal 4 2 5 2 2 2 3 3" xfId="36009" xr:uid="{00000000-0005-0000-0000-00007A8C0000}"/>
    <cellStyle name="Normal 4 2 5 2 2 2 3 4" xfId="36010" xr:uid="{00000000-0005-0000-0000-00007B8C0000}"/>
    <cellStyle name="Normal 4 2 5 2 2 2 4" xfId="36011" xr:uid="{00000000-0005-0000-0000-00007C8C0000}"/>
    <cellStyle name="Normal 4 2 5 2 2 2 4 2" xfId="36012" xr:uid="{00000000-0005-0000-0000-00007D8C0000}"/>
    <cellStyle name="Normal 4 2 5 2 2 2 4 2 2" xfId="36013" xr:uid="{00000000-0005-0000-0000-00007E8C0000}"/>
    <cellStyle name="Normal 4 2 5 2 2 2 4 3" xfId="36014" xr:uid="{00000000-0005-0000-0000-00007F8C0000}"/>
    <cellStyle name="Normal 4 2 5 2 2 2 4 4" xfId="36015" xr:uid="{00000000-0005-0000-0000-0000808C0000}"/>
    <cellStyle name="Normal 4 2 5 2 2 2 5" xfId="36016" xr:uid="{00000000-0005-0000-0000-0000818C0000}"/>
    <cellStyle name="Normal 4 2 5 2 2 2 5 2" xfId="36017" xr:uid="{00000000-0005-0000-0000-0000828C0000}"/>
    <cellStyle name="Normal 4 2 5 2 2 2 5 2 2" xfId="36018" xr:uid="{00000000-0005-0000-0000-0000838C0000}"/>
    <cellStyle name="Normal 4 2 5 2 2 2 5 3" xfId="36019" xr:uid="{00000000-0005-0000-0000-0000848C0000}"/>
    <cellStyle name="Normal 4 2 5 2 2 2 6" xfId="36020" xr:uid="{00000000-0005-0000-0000-0000858C0000}"/>
    <cellStyle name="Normal 4 2 5 2 2 2 6 2" xfId="36021" xr:uid="{00000000-0005-0000-0000-0000868C0000}"/>
    <cellStyle name="Normal 4 2 5 2 2 2 7" xfId="36022" xr:uid="{00000000-0005-0000-0000-0000878C0000}"/>
    <cellStyle name="Normal 4 2 5 2 2 2 7 2" xfId="36023" xr:uid="{00000000-0005-0000-0000-0000888C0000}"/>
    <cellStyle name="Normal 4 2 5 2 2 2 8" xfId="36024" xr:uid="{00000000-0005-0000-0000-0000898C0000}"/>
    <cellStyle name="Normal 4 2 5 2 2 3" xfId="36025" xr:uid="{00000000-0005-0000-0000-00008A8C0000}"/>
    <cellStyle name="Normal 4 2 5 2 2 3 2" xfId="36026" xr:uid="{00000000-0005-0000-0000-00008B8C0000}"/>
    <cellStyle name="Normal 4 2 5 2 2 3 2 2" xfId="36027" xr:uid="{00000000-0005-0000-0000-00008C8C0000}"/>
    <cellStyle name="Normal 4 2 5 2 2 3 2 2 2" xfId="36028" xr:uid="{00000000-0005-0000-0000-00008D8C0000}"/>
    <cellStyle name="Normal 4 2 5 2 2 3 2 3" xfId="36029" xr:uid="{00000000-0005-0000-0000-00008E8C0000}"/>
    <cellStyle name="Normal 4 2 5 2 2 3 2 4" xfId="36030" xr:uid="{00000000-0005-0000-0000-00008F8C0000}"/>
    <cellStyle name="Normal 4 2 5 2 2 3 3" xfId="36031" xr:uid="{00000000-0005-0000-0000-0000908C0000}"/>
    <cellStyle name="Normal 4 2 5 2 2 3 3 2" xfId="36032" xr:uid="{00000000-0005-0000-0000-0000918C0000}"/>
    <cellStyle name="Normal 4 2 5 2 2 3 3 2 2" xfId="36033" xr:uid="{00000000-0005-0000-0000-0000928C0000}"/>
    <cellStyle name="Normal 4 2 5 2 2 3 3 3" xfId="36034" xr:uid="{00000000-0005-0000-0000-0000938C0000}"/>
    <cellStyle name="Normal 4 2 5 2 2 3 4" xfId="36035" xr:uid="{00000000-0005-0000-0000-0000948C0000}"/>
    <cellStyle name="Normal 4 2 5 2 2 3 4 2" xfId="36036" xr:uid="{00000000-0005-0000-0000-0000958C0000}"/>
    <cellStyle name="Normal 4 2 5 2 2 3 4 2 2" xfId="36037" xr:uid="{00000000-0005-0000-0000-0000968C0000}"/>
    <cellStyle name="Normal 4 2 5 2 2 3 4 3" xfId="36038" xr:uid="{00000000-0005-0000-0000-0000978C0000}"/>
    <cellStyle name="Normal 4 2 5 2 2 3 5" xfId="36039" xr:uid="{00000000-0005-0000-0000-0000988C0000}"/>
    <cellStyle name="Normal 4 2 5 2 2 3 5 2" xfId="36040" xr:uid="{00000000-0005-0000-0000-0000998C0000}"/>
    <cellStyle name="Normal 4 2 5 2 2 3 6" xfId="36041" xr:uid="{00000000-0005-0000-0000-00009A8C0000}"/>
    <cellStyle name="Normal 4 2 5 2 2 3 6 2" xfId="36042" xr:uid="{00000000-0005-0000-0000-00009B8C0000}"/>
    <cellStyle name="Normal 4 2 5 2 2 3 7" xfId="36043" xr:uid="{00000000-0005-0000-0000-00009C8C0000}"/>
    <cellStyle name="Normal 4 2 5 2 2 4" xfId="36044" xr:uid="{00000000-0005-0000-0000-00009D8C0000}"/>
    <cellStyle name="Normal 4 2 5 2 2 4 2" xfId="36045" xr:uid="{00000000-0005-0000-0000-00009E8C0000}"/>
    <cellStyle name="Normal 4 2 5 2 2 4 2 2" xfId="36046" xr:uid="{00000000-0005-0000-0000-00009F8C0000}"/>
    <cellStyle name="Normal 4 2 5 2 2 4 3" xfId="36047" xr:uid="{00000000-0005-0000-0000-0000A08C0000}"/>
    <cellStyle name="Normal 4 2 5 2 2 4 4" xfId="36048" xr:uid="{00000000-0005-0000-0000-0000A18C0000}"/>
    <cellStyle name="Normal 4 2 5 2 2 5" xfId="36049" xr:uid="{00000000-0005-0000-0000-0000A28C0000}"/>
    <cellStyle name="Normal 4 2 5 2 2 5 2" xfId="36050" xr:uid="{00000000-0005-0000-0000-0000A38C0000}"/>
    <cellStyle name="Normal 4 2 5 2 2 5 2 2" xfId="36051" xr:uid="{00000000-0005-0000-0000-0000A48C0000}"/>
    <cellStyle name="Normal 4 2 5 2 2 5 3" xfId="36052" xr:uid="{00000000-0005-0000-0000-0000A58C0000}"/>
    <cellStyle name="Normal 4 2 5 2 2 5 4" xfId="36053" xr:uid="{00000000-0005-0000-0000-0000A68C0000}"/>
    <cellStyle name="Normal 4 2 5 2 2 6" xfId="36054" xr:uid="{00000000-0005-0000-0000-0000A78C0000}"/>
    <cellStyle name="Normal 4 2 5 2 2 6 2" xfId="36055" xr:uid="{00000000-0005-0000-0000-0000A88C0000}"/>
    <cellStyle name="Normal 4 2 5 2 2 6 2 2" xfId="36056" xr:uid="{00000000-0005-0000-0000-0000A98C0000}"/>
    <cellStyle name="Normal 4 2 5 2 2 6 3" xfId="36057" xr:uid="{00000000-0005-0000-0000-0000AA8C0000}"/>
    <cellStyle name="Normal 4 2 5 2 2 7" xfId="36058" xr:uid="{00000000-0005-0000-0000-0000AB8C0000}"/>
    <cellStyle name="Normal 4 2 5 2 2 7 2" xfId="36059" xr:uid="{00000000-0005-0000-0000-0000AC8C0000}"/>
    <cellStyle name="Normal 4 2 5 2 2 8" xfId="36060" xr:uid="{00000000-0005-0000-0000-0000AD8C0000}"/>
    <cellStyle name="Normal 4 2 5 2 2 8 2" xfId="36061" xr:uid="{00000000-0005-0000-0000-0000AE8C0000}"/>
    <cellStyle name="Normal 4 2 5 2 2 9" xfId="36062" xr:uid="{00000000-0005-0000-0000-0000AF8C0000}"/>
    <cellStyle name="Normal 4 2 5 2 3" xfId="36063" xr:uid="{00000000-0005-0000-0000-0000B08C0000}"/>
    <cellStyle name="Normal 4 2 5 2 3 2" xfId="36064" xr:uid="{00000000-0005-0000-0000-0000B18C0000}"/>
    <cellStyle name="Normal 4 2 5 2 3 2 2" xfId="36065" xr:uid="{00000000-0005-0000-0000-0000B28C0000}"/>
    <cellStyle name="Normal 4 2 5 2 3 2 2 2" xfId="36066" xr:uid="{00000000-0005-0000-0000-0000B38C0000}"/>
    <cellStyle name="Normal 4 2 5 2 3 2 2 2 2" xfId="36067" xr:uid="{00000000-0005-0000-0000-0000B48C0000}"/>
    <cellStyle name="Normal 4 2 5 2 3 2 2 3" xfId="36068" xr:uid="{00000000-0005-0000-0000-0000B58C0000}"/>
    <cellStyle name="Normal 4 2 5 2 3 2 2 4" xfId="36069" xr:uid="{00000000-0005-0000-0000-0000B68C0000}"/>
    <cellStyle name="Normal 4 2 5 2 3 2 3" xfId="36070" xr:uid="{00000000-0005-0000-0000-0000B78C0000}"/>
    <cellStyle name="Normal 4 2 5 2 3 2 3 2" xfId="36071" xr:uid="{00000000-0005-0000-0000-0000B88C0000}"/>
    <cellStyle name="Normal 4 2 5 2 3 2 3 2 2" xfId="36072" xr:uid="{00000000-0005-0000-0000-0000B98C0000}"/>
    <cellStyle name="Normal 4 2 5 2 3 2 3 3" xfId="36073" xr:uid="{00000000-0005-0000-0000-0000BA8C0000}"/>
    <cellStyle name="Normal 4 2 5 2 3 2 4" xfId="36074" xr:uid="{00000000-0005-0000-0000-0000BB8C0000}"/>
    <cellStyle name="Normal 4 2 5 2 3 2 4 2" xfId="36075" xr:uid="{00000000-0005-0000-0000-0000BC8C0000}"/>
    <cellStyle name="Normal 4 2 5 2 3 2 4 2 2" xfId="36076" xr:uid="{00000000-0005-0000-0000-0000BD8C0000}"/>
    <cellStyle name="Normal 4 2 5 2 3 2 4 3" xfId="36077" xr:uid="{00000000-0005-0000-0000-0000BE8C0000}"/>
    <cellStyle name="Normal 4 2 5 2 3 2 5" xfId="36078" xr:uid="{00000000-0005-0000-0000-0000BF8C0000}"/>
    <cellStyle name="Normal 4 2 5 2 3 2 5 2" xfId="36079" xr:uid="{00000000-0005-0000-0000-0000C08C0000}"/>
    <cellStyle name="Normal 4 2 5 2 3 2 6" xfId="36080" xr:uid="{00000000-0005-0000-0000-0000C18C0000}"/>
    <cellStyle name="Normal 4 2 5 2 3 2 6 2" xfId="36081" xr:uid="{00000000-0005-0000-0000-0000C28C0000}"/>
    <cellStyle name="Normal 4 2 5 2 3 2 7" xfId="36082" xr:uid="{00000000-0005-0000-0000-0000C38C0000}"/>
    <cellStyle name="Normal 4 2 5 2 3 3" xfId="36083" xr:uid="{00000000-0005-0000-0000-0000C48C0000}"/>
    <cellStyle name="Normal 4 2 5 2 3 3 2" xfId="36084" xr:uid="{00000000-0005-0000-0000-0000C58C0000}"/>
    <cellStyle name="Normal 4 2 5 2 3 3 2 2" xfId="36085" xr:uid="{00000000-0005-0000-0000-0000C68C0000}"/>
    <cellStyle name="Normal 4 2 5 2 3 3 3" xfId="36086" xr:uid="{00000000-0005-0000-0000-0000C78C0000}"/>
    <cellStyle name="Normal 4 2 5 2 3 3 4" xfId="36087" xr:uid="{00000000-0005-0000-0000-0000C88C0000}"/>
    <cellStyle name="Normal 4 2 5 2 3 4" xfId="36088" xr:uid="{00000000-0005-0000-0000-0000C98C0000}"/>
    <cellStyle name="Normal 4 2 5 2 3 4 2" xfId="36089" xr:uid="{00000000-0005-0000-0000-0000CA8C0000}"/>
    <cellStyle name="Normal 4 2 5 2 3 4 2 2" xfId="36090" xr:uid="{00000000-0005-0000-0000-0000CB8C0000}"/>
    <cellStyle name="Normal 4 2 5 2 3 4 3" xfId="36091" xr:uid="{00000000-0005-0000-0000-0000CC8C0000}"/>
    <cellStyle name="Normal 4 2 5 2 3 4 4" xfId="36092" xr:uid="{00000000-0005-0000-0000-0000CD8C0000}"/>
    <cellStyle name="Normal 4 2 5 2 3 5" xfId="36093" xr:uid="{00000000-0005-0000-0000-0000CE8C0000}"/>
    <cellStyle name="Normal 4 2 5 2 3 5 2" xfId="36094" xr:uid="{00000000-0005-0000-0000-0000CF8C0000}"/>
    <cellStyle name="Normal 4 2 5 2 3 5 2 2" xfId="36095" xr:uid="{00000000-0005-0000-0000-0000D08C0000}"/>
    <cellStyle name="Normal 4 2 5 2 3 5 3" xfId="36096" xr:uid="{00000000-0005-0000-0000-0000D18C0000}"/>
    <cellStyle name="Normal 4 2 5 2 3 6" xfId="36097" xr:uid="{00000000-0005-0000-0000-0000D28C0000}"/>
    <cellStyle name="Normal 4 2 5 2 3 6 2" xfId="36098" xr:uid="{00000000-0005-0000-0000-0000D38C0000}"/>
    <cellStyle name="Normal 4 2 5 2 3 7" xfId="36099" xr:uid="{00000000-0005-0000-0000-0000D48C0000}"/>
    <cellStyle name="Normal 4 2 5 2 3 7 2" xfId="36100" xr:uid="{00000000-0005-0000-0000-0000D58C0000}"/>
    <cellStyle name="Normal 4 2 5 2 3 8" xfId="36101" xr:uid="{00000000-0005-0000-0000-0000D68C0000}"/>
    <cellStyle name="Normal 4 2 5 2 4" xfId="36102" xr:uid="{00000000-0005-0000-0000-0000D78C0000}"/>
    <cellStyle name="Normal 4 2 5 2 4 2" xfId="36103" xr:uid="{00000000-0005-0000-0000-0000D88C0000}"/>
    <cellStyle name="Normal 4 2 5 2 4 2 2" xfId="36104" xr:uid="{00000000-0005-0000-0000-0000D98C0000}"/>
    <cellStyle name="Normal 4 2 5 2 4 2 2 2" xfId="36105" xr:uid="{00000000-0005-0000-0000-0000DA8C0000}"/>
    <cellStyle name="Normal 4 2 5 2 4 2 2 2 2" xfId="36106" xr:uid="{00000000-0005-0000-0000-0000DB8C0000}"/>
    <cellStyle name="Normal 4 2 5 2 4 2 2 3" xfId="36107" xr:uid="{00000000-0005-0000-0000-0000DC8C0000}"/>
    <cellStyle name="Normal 4 2 5 2 4 2 2 4" xfId="36108" xr:uid="{00000000-0005-0000-0000-0000DD8C0000}"/>
    <cellStyle name="Normal 4 2 5 2 4 2 3" xfId="36109" xr:uid="{00000000-0005-0000-0000-0000DE8C0000}"/>
    <cellStyle name="Normal 4 2 5 2 4 2 3 2" xfId="36110" xr:uid="{00000000-0005-0000-0000-0000DF8C0000}"/>
    <cellStyle name="Normal 4 2 5 2 4 2 3 2 2" xfId="36111" xr:uid="{00000000-0005-0000-0000-0000E08C0000}"/>
    <cellStyle name="Normal 4 2 5 2 4 2 3 3" xfId="36112" xr:uid="{00000000-0005-0000-0000-0000E18C0000}"/>
    <cellStyle name="Normal 4 2 5 2 4 2 4" xfId="36113" xr:uid="{00000000-0005-0000-0000-0000E28C0000}"/>
    <cellStyle name="Normal 4 2 5 2 4 2 4 2" xfId="36114" xr:uid="{00000000-0005-0000-0000-0000E38C0000}"/>
    <cellStyle name="Normal 4 2 5 2 4 2 4 2 2" xfId="36115" xr:uid="{00000000-0005-0000-0000-0000E48C0000}"/>
    <cellStyle name="Normal 4 2 5 2 4 2 4 3" xfId="36116" xr:uid="{00000000-0005-0000-0000-0000E58C0000}"/>
    <cellStyle name="Normal 4 2 5 2 4 2 5" xfId="36117" xr:uid="{00000000-0005-0000-0000-0000E68C0000}"/>
    <cellStyle name="Normal 4 2 5 2 4 2 5 2" xfId="36118" xr:uid="{00000000-0005-0000-0000-0000E78C0000}"/>
    <cellStyle name="Normal 4 2 5 2 4 2 6" xfId="36119" xr:uid="{00000000-0005-0000-0000-0000E88C0000}"/>
    <cellStyle name="Normal 4 2 5 2 4 2 6 2" xfId="36120" xr:uid="{00000000-0005-0000-0000-0000E98C0000}"/>
    <cellStyle name="Normal 4 2 5 2 4 2 7" xfId="36121" xr:uid="{00000000-0005-0000-0000-0000EA8C0000}"/>
    <cellStyle name="Normal 4 2 5 2 4 3" xfId="36122" xr:uid="{00000000-0005-0000-0000-0000EB8C0000}"/>
    <cellStyle name="Normal 4 2 5 2 4 3 2" xfId="36123" xr:uid="{00000000-0005-0000-0000-0000EC8C0000}"/>
    <cellStyle name="Normal 4 2 5 2 4 3 2 2" xfId="36124" xr:uid="{00000000-0005-0000-0000-0000ED8C0000}"/>
    <cellStyle name="Normal 4 2 5 2 4 3 3" xfId="36125" xr:uid="{00000000-0005-0000-0000-0000EE8C0000}"/>
    <cellStyle name="Normal 4 2 5 2 4 3 4" xfId="36126" xr:uid="{00000000-0005-0000-0000-0000EF8C0000}"/>
    <cellStyle name="Normal 4 2 5 2 4 4" xfId="36127" xr:uid="{00000000-0005-0000-0000-0000F08C0000}"/>
    <cellStyle name="Normal 4 2 5 2 4 4 2" xfId="36128" xr:uid="{00000000-0005-0000-0000-0000F18C0000}"/>
    <cellStyle name="Normal 4 2 5 2 4 4 2 2" xfId="36129" xr:uid="{00000000-0005-0000-0000-0000F28C0000}"/>
    <cellStyle name="Normal 4 2 5 2 4 4 3" xfId="36130" xr:uid="{00000000-0005-0000-0000-0000F38C0000}"/>
    <cellStyle name="Normal 4 2 5 2 4 4 4" xfId="36131" xr:uid="{00000000-0005-0000-0000-0000F48C0000}"/>
    <cellStyle name="Normal 4 2 5 2 4 5" xfId="36132" xr:uid="{00000000-0005-0000-0000-0000F58C0000}"/>
    <cellStyle name="Normal 4 2 5 2 4 5 2" xfId="36133" xr:uid="{00000000-0005-0000-0000-0000F68C0000}"/>
    <cellStyle name="Normal 4 2 5 2 4 5 2 2" xfId="36134" xr:uid="{00000000-0005-0000-0000-0000F78C0000}"/>
    <cellStyle name="Normal 4 2 5 2 4 5 3" xfId="36135" xr:uid="{00000000-0005-0000-0000-0000F88C0000}"/>
    <cellStyle name="Normal 4 2 5 2 4 6" xfId="36136" xr:uid="{00000000-0005-0000-0000-0000F98C0000}"/>
    <cellStyle name="Normal 4 2 5 2 4 6 2" xfId="36137" xr:uid="{00000000-0005-0000-0000-0000FA8C0000}"/>
    <cellStyle name="Normal 4 2 5 2 4 7" xfId="36138" xr:uid="{00000000-0005-0000-0000-0000FB8C0000}"/>
    <cellStyle name="Normal 4 2 5 2 4 7 2" xfId="36139" xr:uid="{00000000-0005-0000-0000-0000FC8C0000}"/>
    <cellStyle name="Normal 4 2 5 2 4 8" xfId="36140" xr:uid="{00000000-0005-0000-0000-0000FD8C0000}"/>
    <cellStyle name="Normal 4 2 5 2 5" xfId="36141" xr:uid="{00000000-0005-0000-0000-0000FE8C0000}"/>
    <cellStyle name="Normal 4 2 5 2 5 2" xfId="36142" xr:uid="{00000000-0005-0000-0000-0000FF8C0000}"/>
    <cellStyle name="Normal 4 2 5 2 5 2 2" xfId="36143" xr:uid="{00000000-0005-0000-0000-0000008D0000}"/>
    <cellStyle name="Normal 4 2 5 2 5 2 2 2" xfId="36144" xr:uid="{00000000-0005-0000-0000-0000018D0000}"/>
    <cellStyle name="Normal 4 2 5 2 5 2 3" xfId="36145" xr:uid="{00000000-0005-0000-0000-0000028D0000}"/>
    <cellStyle name="Normal 4 2 5 2 5 2 4" xfId="36146" xr:uid="{00000000-0005-0000-0000-0000038D0000}"/>
    <cellStyle name="Normal 4 2 5 2 5 3" xfId="36147" xr:uid="{00000000-0005-0000-0000-0000048D0000}"/>
    <cellStyle name="Normal 4 2 5 2 5 3 2" xfId="36148" xr:uid="{00000000-0005-0000-0000-0000058D0000}"/>
    <cellStyle name="Normal 4 2 5 2 5 3 2 2" xfId="36149" xr:uid="{00000000-0005-0000-0000-0000068D0000}"/>
    <cellStyle name="Normal 4 2 5 2 5 3 3" xfId="36150" xr:uid="{00000000-0005-0000-0000-0000078D0000}"/>
    <cellStyle name="Normal 4 2 5 2 5 4" xfId="36151" xr:uid="{00000000-0005-0000-0000-0000088D0000}"/>
    <cellStyle name="Normal 4 2 5 2 5 4 2" xfId="36152" xr:uid="{00000000-0005-0000-0000-0000098D0000}"/>
    <cellStyle name="Normal 4 2 5 2 5 4 2 2" xfId="36153" xr:uid="{00000000-0005-0000-0000-00000A8D0000}"/>
    <cellStyle name="Normal 4 2 5 2 5 4 3" xfId="36154" xr:uid="{00000000-0005-0000-0000-00000B8D0000}"/>
    <cellStyle name="Normal 4 2 5 2 5 5" xfId="36155" xr:uid="{00000000-0005-0000-0000-00000C8D0000}"/>
    <cellStyle name="Normal 4 2 5 2 5 5 2" xfId="36156" xr:uid="{00000000-0005-0000-0000-00000D8D0000}"/>
    <cellStyle name="Normal 4 2 5 2 5 6" xfId="36157" xr:uid="{00000000-0005-0000-0000-00000E8D0000}"/>
    <cellStyle name="Normal 4 2 5 2 5 6 2" xfId="36158" xr:uid="{00000000-0005-0000-0000-00000F8D0000}"/>
    <cellStyle name="Normal 4 2 5 2 5 7" xfId="36159" xr:uid="{00000000-0005-0000-0000-0000108D0000}"/>
    <cellStyle name="Normal 4 2 5 2 6" xfId="36160" xr:uid="{00000000-0005-0000-0000-0000118D0000}"/>
    <cellStyle name="Normal 4 2 5 2 6 2" xfId="36161" xr:uid="{00000000-0005-0000-0000-0000128D0000}"/>
    <cellStyle name="Normal 4 2 5 2 6 2 2" xfId="36162" xr:uid="{00000000-0005-0000-0000-0000138D0000}"/>
    <cellStyle name="Normal 4 2 5 2 6 3" xfId="36163" xr:uid="{00000000-0005-0000-0000-0000148D0000}"/>
    <cellStyle name="Normal 4 2 5 2 6 4" xfId="36164" xr:uid="{00000000-0005-0000-0000-0000158D0000}"/>
    <cellStyle name="Normal 4 2 5 2 7" xfId="36165" xr:uid="{00000000-0005-0000-0000-0000168D0000}"/>
    <cellStyle name="Normal 4 2 5 2 7 2" xfId="36166" xr:uid="{00000000-0005-0000-0000-0000178D0000}"/>
    <cellStyle name="Normal 4 2 5 2 7 2 2" xfId="36167" xr:uid="{00000000-0005-0000-0000-0000188D0000}"/>
    <cellStyle name="Normal 4 2 5 2 7 3" xfId="36168" xr:uid="{00000000-0005-0000-0000-0000198D0000}"/>
    <cellStyle name="Normal 4 2 5 2 7 4" xfId="36169" xr:uid="{00000000-0005-0000-0000-00001A8D0000}"/>
    <cellStyle name="Normal 4 2 5 2 8" xfId="36170" xr:uid="{00000000-0005-0000-0000-00001B8D0000}"/>
    <cellStyle name="Normal 4 2 5 2 8 2" xfId="36171" xr:uid="{00000000-0005-0000-0000-00001C8D0000}"/>
    <cellStyle name="Normal 4 2 5 2 8 2 2" xfId="36172" xr:uid="{00000000-0005-0000-0000-00001D8D0000}"/>
    <cellStyle name="Normal 4 2 5 2 8 3" xfId="36173" xr:uid="{00000000-0005-0000-0000-00001E8D0000}"/>
    <cellStyle name="Normal 4 2 5 2 9" xfId="36174" xr:uid="{00000000-0005-0000-0000-00001F8D0000}"/>
    <cellStyle name="Normal 4 2 5 2 9 2" xfId="36175" xr:uid="{00000000-0005-0000-0000-0000208D0000}"/>
    <cellStyle name="Normal 4 2 5 3" xfId="36176" xr:uid="{00000000-0005-0000-0000-0000218D0000}"/>
    <cellStyle name="Normal 4 2 5 3 10" xfId="36177" xr:uid="{00000000-0005-0000-0000-0000228D0000}"/>
    <cellStyle name="Normal 4 2 5 3 2" xfId="36178" xr:uid="{00000000-0005-0000-0000-0000238D0000}"/>
    <cellStyle name="Normal 4 2 5 3 2 2" xfId="36179" xr:uid="{00000000-0005-0000-0000-0000248D0000}"/>
    <cellStyle name="Normal 4 2 5 3 2 2 2" xfId="36180" xr:uid="{00000000-0005-0000-0000-0000258D0000}"/>
    <cellStyle name="Normal 4 2 5 3 2 2 2 2" xfId="36181" xr:uid="{00000000-0005-0000-0000-0000268D0000}"/>
    <cellStyle name="Normal 4 2 5 3 2 2 2 2 2" xfId="36182" xr:uid="{00000000-0005-0000-0000-0000278D0000}"/>
    <cellStyle name="Normal 4 2 5 3 2 2 2 3" xfId="36183" xr:uid="{00000000-0005-0000-0000-0000288D0000}"/>
    <cellStyle name="Normal 4 2 5 3 2 2 2 4" xfId="36184" xr:uid="{00000000-0005-0000-0000-0000298D0000}"/>
    <cellStyle name="Normal 4 2 5 3 2 2 3" xfId="36185" xr:uid="{00000000-0005-0000-0000-00002A8D0000}"/>
    <cellStyle name="Normal 4 2 5 3 2 2 3 2" xfId="36186" xr:uid="{00000000-0005-0000-0000-00002B8D0000}"/>
    <cellStyle name="Normal 4 2 5 3 2 2 3 2 2" xfId="36187" xr:uid="{00000000-0005-0000-0000-00002C8D0000}"/>
    <cellStyle name="Normal 4 2 5 3 2 2 3 3" xfId="36188" xr:uid="{00000000-0005-0000-0000-00002D8D0000}"/>
    <cellStyle name="Normal 4 2 5 3 2 2 4" xfId="36189" xr:uid="{00000000-0005-0000-0000-00002E8D0000}"/>
    <cellStyle name="Normal 4 2 5 3 2 2 4 2" xfId="36190" xr:uid="{00000000-0005-0000-0000-00002F8D0000}"/>
    <cellStyle name="Normal 4 2 5 3 2 2 4 2 2" xfId="36191" xr:uid="{00000000-0005-0000-0000-0000308D0000}"/>
    <cellStyle name="Normal 4 2 5 3 2 2 4 3" xfId="36192" xr:uid="{00000000-0005-0000-0000-0000318D0000}"/>
    <cellStyle name="Normal 4 2 5 3 2 2 5" xfId="36193" xr:uid="{00000000-0005-0000-0000-0000328D0000}"/>
    <cellStyle name="Normal 4 2 5 3 2 2 5 2" xfId="36194" xr:uid="{00000000-0005-0000-0000-0000338D0000}"/>
    <cellStyle name="Normal 4 2 5 3 2 2 6" xfId="36195" xr:uid="{00000000-0005-0000-0000-0000348D0000}"/>
    <cellStyle name="Normal 4 2 5 3 2 2 6 2" xfId="36196" xr:uid="{00000000-0005-0000-0000-0000358D0000}"/>
    <cellStyle name="Normal 4 2 5 3 2 2 7" xfId="36197" xr:uid="{00000000-0005-0000-0000-0000368D0000}"/>
    <cellStyle name="Normal 4 2 5 3 2 3" xfId="36198" xr:uid="{00000000-0005-0000-0000-0000378D0000}"/>
    <cellStyle name="Normal 4 2 5 3 2 3 2" xfId="36199" xr:uid="{00000000-0005-0000-0000-0000388D0000}"/>
    <cellStyle name="Normal 4 2 5 3 2 3 2 2" xfId="36200" xr:uid="{00000000-0005-0000-0000-0000398D0000}"/>
    <cellStyle name="Normal 4 2 5 3 2 3 3" xfId="36201" xr:uid="{00000000-0005-0000-0000-00003A8D0000}"/>
    <cellStyle name="Normal 4 2 5 3 2 3 4" xfId="36202" xr:uid="{00000000-0005-0000-0000-00003B8D0000}"/>
    <cellStyle name="Normal 4 2 5 3 2 4" xfId="36203" xr:uid="{00000000-0005-0000-0000-00003C8D0000}"/>
    <cellStyle name="Normal 4 2 5 3 2 4 2" xfId="36204" xr:uid="{00000000-0005-0000-0000-00003D8D0000}"/>
    <cellStyle name="Normal 4 2 5 3 2 4 2 2" xfId="36205" xr:uid="{00000000-0005-0000-0000-00003E8D0000}"/>
    <cellStyle name="Normal 4 2 5 3 2 4 3" xfId="36206" xr:uid="{00000000-0005-0000-0000-00003F8D0000}"/>
    <cellStyle name="Normal 4 2 5 3 2 4 4" xfId="36207" xr:uid="{00000000-0005-0000-0000-0000408D0000}"/>
    <cellStyle name="Normal 4 2 5 3 2 5" xfId="36208" xr:uid="{00000000-0005-0000-0000-0000418D0000}"/>
    <cellStyle name="Normal 4 2 5 3 2 5 2" xfId="36209" xr:uid="{00000000-0005-0000-0000-0000428D0000}"/>
    <cellStyle name="Normal 4 2 5 3 2 5 2 2" xfId="36210" xr:uid="{00000000-0005-0000-0000-0000438D0000}"/>
    <cellStyle name="Normal 4 2 5 3 2 5 3" xfId="36211" xr:uid="{00000000-0005-0000-0000-0000448D0000}"/>
    <cellStyle name="Normal 4 2 5 3 2 6" xfId="36212" xr:uid="{00000000-0005-0000-0000-0000458D0000}"/>
    <cellStyle name="Normal 4 2 5 3 2 6 2" xfId="36213" xr:uid="{00000000-0005-0000-0000-0000468D0000}"/>
    <cellStyle name="Normal 4 2 5 3 2 7" xfId="36214" xr:uid="{00000000-0005-0000-0000-0000478D0000}"/>
    <cellStyle name="Normal 4 2 5 3 2 7 2" xfId="36215" xr:uid="{00000000-0005-0000-0000-0000488D0000}"/>
    <cellStyle name="Normal 4 2 5 3 2 8" xfId="36216" xr:uid="{00000000-0005-0000-0000-0000498D0000}"/>
    <cellStyle name="Normal 4 2 5 3 3" xfId="36217" xr:uid="{00000000-0005-0000-0000-00004A8D0000}"/>
    <cellStyle name="Normal 4 2 5 3 3 2" xfId="36218" xr:uid="{00000000-0005-0000-0000-00004B8D0000}"/>
    <cellStyle name="Normal 4 2 5 3 3 2 2" xfId="36219" xr:uid="{00000000-0005-0000-0000-00004C8D0000}"/>
    <cellStyle name="Normal 4 2 5 3 3 2 2 2" xfId="36220" xr:uid="{00000000-0005-0000-0000-00004D8D0000}"/>
    <cellStyle name="Normal 4 2 5 3 3 2 2 2 2" xfId="36221" xr:uid="{00000000-0005-0000-0000-00004E8D0000}"/>
    <cellStyle name="Normal 4 2 5 3 3 2 2 3" xfId="36222" xr:uid="{00000000-0005-0000-0000-00004F8D0000}"/>
    <cellStyle name="Normal 4 2 5 3 3 2 2 4" xfId="36223" xr:uid="{00000000-0005-0000-0000-0000508D0000}"/>
    <cellStyle name="Normal 4 2 5 3 3 2 3" xfId="36224" xr:uid="{00000000-0005-0000-0000-0000518D0000}"/>
    <cellStyle name="Normal 4 2 5 3 3 2 3 2" xfId="36225" xr:uid="{00000000-0005-0000-0000-0000528D0000}"/>
    <cellStyle name="Normal 4 2 5 3 3 2 3 2 2" xfId="36226" xr:uid="{00000000-0005-0000-0000-0000538D0000}"/>
    <cellStyle name="Normal 4 2 5 3 3 2 3 3" xfId="36227" xr:uid="{00000000-0005-0000-0000-0000548D0000}"/>
    <cellStyle name="Normal 4 2 5 3 3 2 4" xfId="36228" xr:uid="{00000000-0005-0000-0000-0000558D0000}"/>
    <cellStyle name="Normal 4 2 5 3 3 2 4 2" xfId="36229" xr:uid="{00000000-0005-0000-0000-0000568D0000}"/>
    <cellStyle name="Normal 4 2 5 3 3 2 4 2 2" xfId="36230" xr:uid="{00000000-0005-0000-0000-0000578D0000}"/>
    <cellStyle name="Normal 4 2 5 3 3 2 4 3" xfId="36231" xr:uid="{00000000-0005-0000-0000-0000588D0000}"/>
    <cellStyle name="Normal 4 2 5 3 3 2 5" xfId="36232" xr:uid="{00000000-0005-0000-0000-0000598D0000}"/>
    <cellStyle name="Normal 4 2 5 3 3 2 5 2" xfId="36233" xr:uid="{00000000-0005-0000-0000-00005A8D0000}"/>
    <cellStyle name="Normal 4 2 5 3 3 2 6" xfId="36234" xr:uid="{00000000-0005-0000-0000-00005B8D0000}"/>
    <cellStyle name="Normal 4 2 5 3 3 2 6 2" xfId="36235" xr:uid="{00000000-0005-0000-0000-00005C8D0000}"/>
    <cellStyle name="Normal 4 2 5 3 3 2 7" xfId="36236" xr:uid="{00000000-0005-0000-0000-00005D8D0000}"/>
    <cellStyle name="Normal 4 2 5 3 3 3" xfId="36237" xr:uid="{00000000-0005-0000-0000-00005E8D0000}"/>
    <cellStyle name="Normal 4 2 5 3 3 3 2" xfId="36238" xr:uid="{00000000-0005-0000-0000-00005F8D0000}"/>
    <cellStyle name="Normal 4 2 5 3 3 3 2 2" xfId="36239" xr:uid="{00000000-0005-0000-0000-0000608D0000}"/>
    <cellStyle name="Normal 4 2 5 3 3 3 3" xfId="36240" xr:uid="{00000000-0005-0000-0000-0000618D0000}"/>
    <cellStyle name="Normal 4 2 5 3 3 3 4" xfId="36241" xr:uid="{00000000-0005-0000-0000-0000628D0000}"/>
    <cellStyle name="Normal 4 2 5 3 3 4" xfId="36242" xr:uid="{00000000-0005-0000-0000-0000638D0000}"/>
    <cellStyle name="Normal 4 2 5 3 3 4 2" xfId="36243" xr:uid="{00000000-0005-0000-0000-0000648D0000}"/>
    <cellStyle name="Normal 4 2 5 3 3 4 2 2" xfId="36244" xr:uid="{00000000-0005-0000-0000-0000658D0000}"/>
    <cellStyle name="Normal 4 2 5 3 3 4 3" xfId="36245" xr:uid="{00000000-0005-0000-0000-0000668D0000}"/>
    <cellStyle name="Normal 4 2 5 3 3 4 4" xfId="36246" xr:uid="{00000000-0005-0000-0000-0000678D0000}"/>
    <cellStyle name="Normal 4 2 5 3 3 5" xfId="36247" xr:uid="{00000000-0005-0000-0000-0000688D0000}"/>
    <cellStyle name="Normal 4 2 5 3 3 5 2" xfId="36248" xr:uid="{00000000-0005-0000-0000-0000698D0000}"/>
    <cellStyle name="Normal 4 2 5 3 3 5 2 2" xfId="36249" xr:uid="{00000000-0005-0000-0000-00006A8D0000}"/>
    <cellStyle name="Normal 4 2 5 3 3 5 3" xfId="36250" xr:uid="{00000000-0005-0000-0000-00006B8D0000}"/>
    <cellStyle name="Normal 4 2 5 3 3 6" xfId="36251" xr:uid="{00000000-0005-0000-0000-00006C8D0000}"/>
    <cellStyle name="Normal 4 2 5 3 3 6 2" xfId="36252" xr:uid="{00000000-0005-0000-0000-00006D8D0000}"/>
    <cellStyle name="Normal 4 2 5 3 3 7" xfId="36253" xr:uid="{00000000-0005-0000-0000-00006E8D0000}"/>
    <cellStyle name="Normal 4 2 5 3 3 7 2" xfId="36254" xr:uid="{00000000-0005-0000-0000-00006F8D0000}"/>
    <cellStyle name="Normal 4 2 5 3 3 8" xfId="36255" xr:uid="{00000000-0005-0000-0000-0000708D0000}"/>
    <cellStyle name="Normal 4 2 5 3 4" xfId="36256" xr:uid="{00000000-0005-0000-0000-0000718D0000}"/>
    <cellStyle name="Normal 4 2 5 3 4 2" xfId="36257" xr:uid="{00000000-0005-0000-0000-0000728D0000}"/>
    <cellStyle name="Normal 4 2 5 3 4 2 2" xfId="36258" xr:uid="{00000000-0005-0000-0000-0000738D0000}"/>
    <cellStyle name="Normal 4 2 5 3 4 2 2 2" xfId="36259" xr:uid="{00000000-0005-0000-0000-0000748D0000}"/>
    <cellStyle name="Normal 4 2 5 3 4 2 3" xfId="36260" xr:uid="{00000000-0005-0000-0000-0000758D0000}"/>
    <cellStyle name="Normal 4 2 5 3 4 2 4" xfId="36261" xr:uid="{00000000-0005-0000-0000-0000768D0000}"/>
    <cellStyle name="Normal 4 2 5 3 4 3" xfId="36262" xr:uid="{00000000-0005-0000-0000-0000778D0000}"/>
    <cellStyle name="Normal 4 2 5 3 4 3 2" xfId="36263" xr:uid="{00000000-0005-0000-0000-0000788D0000}"/>
    <cellStyle name="Normal 4 2 5 3 4 3 2 2" xfId="36264" xr:uid="{00000000-0005-0000-0000-0000798D0000}"/>
    <cellStyle name="Normal 4 2 5 3 4 3 3" xfId="36265" xr:uid="{00000000-0005-0000-0000-00007A8D0000}"/>
    <cellStyle name="Normal 4 2 5 3 4 4" xfId="36266" xr:uid="{00000000-0005-0000-0000-00007B8D0000}"/>
    <cellStyle name="Normal 4 2 5 3 4 4 2" xfId="36267" xr:uid="{00000000-0005-0000-0000-00007C8D0000}"/>
    <cellStyle name="Normal 4 2 5 3 4 4 2 2" xfId="36268" xr:uid="{00000000-0005-0000-0000-00007D8D0000}"/>
    <cellStyle name="Normal 4 2 5 3 4 4 3" xfId="36269" xr:uid="{00000000-0005-0000-0000-00007E8D0000}"/>
    <cellStyle name="Normal 4 2 5 3 4 5" xfId="36270" xr:uid="{00000000-0005-0000-0000-00007F8D0000}"/>
    <cellStyle name="Normal 4 2 5 3 4 5 2" xfId="36271" xr:uid="{00000000-0005-0000-0000-0000808D0000}"/>
    <cellStyle name="Normal 4 2 5 3 4 6" xfId="36272" xr:uid="{00000000-0005-0000-0000-0000818D0000}"/>
    <cellStyle name="Normal 4 2 5 3 4 6 2" xfId="36273" xr:uid="{00000000-0005-0000-0000-0000828D0000}"/>
    <cellStyle name="Normal 4 2 5 3 4 7" xfId="36274" xr:uid="{00000000-0005-0000-0000-0000838D0000}"/>
    <cellStyle name="Normal 4 2 5 3 5" xfId="36275" xr:uid="{00000000-0005-0000-0000-0000848D0000}"/>
    <cellStyle name="Normal 4 2 5 3 5 2" xfId="36276" xr:uid="{00000000-0005-0000-0000-0000858D0000}"/>
    <cellStyle name="Normal 4 2 5 3 5 2 2" xfId="36277" xr:uid="{00000000-0005-0000-0000-0000868D0000}"/>
    <cellStyle name="Normal 4 2 5 3 5 3" xfId="36278" xr:uid="{00000000-0005-0000-0000-0000878D0000}"/>
    <cellStyle name="Normal 4 2 5 3 5 4" xfId="36279" xr:uid="{00000000-0005-0000-0000-0000888D0000}"/>
    <cellStyle name="Normal 4 2 5 3 6" xfId="36280" xr:uid="{00000000-0005-0000-0000-0000898D0000}"/>
    <cellStyle name="Normal 4 2 5 3 6 2" xfId="36281" xr:uid="{00000000-0005-0000-0000-00008A8D0000}"/>
    <cellStyle name="Normal 4 2 5 3 6 2 2" xfId="36282" xr:uid="{00000000-0005-0000-0000-00008B8D0000}"/>
    <cellStyle name="Normal 4 2 5 3 6 3" xfId="36283" xr:uid="{00000000-0005-0000-0000-00008C8D0000}"/>
    <cellStyle name="Normal 4 2 5 3 6 4" xfId="36284" xr:uid="{00000000-0005-0000-0000-00008D8D0000}"/>
    <cellStyle name="Normal 4 2 5 3 7" xfId="36285" xr:uid="{00000000-0005-0000-0000-00008E8D0000}"/>
    <cellStyle name="Normal 4 2 5 3 7 2" xfId="36286" xr:uid="{00000000-0005-0000-0000-00008F8D0000}"/>
    <cellStyle name="Normal 4 2 5 3 7 2 2" xfId="36287" xr:uid="{00000000-0005-0000-0000-0000908D0000}"/>
    <cellStyle name="Normal 4 2 5 3 7 3" xfId="36288" xr:uid="{00000000-0005-0000-0000-0000918D0000}"/>
    <cellStyle name="Normal 4 2 5 3 8" xfId="36289" xr:uid="{00000000-0005-0000-0000-0000928D0000}"/>
    <cellStyle name="Normal 4 2 5 3 8 2" xfId="36290" xr:uid="{00000000-0005-0000-0000-0000938D0000}"/>
    <cellStyle name="Normal 4 2 5 3 9" xfId="36291" xr:uid="{00000000-0005-0000-0000-0000948D0000}"/>
    <cellStyle name="Normal 4 2 5 3 9 2" xfId="36292" xr:uid="{00000000-0005-0000-0000-0000958D0000}"/>
    <cellStyle name="Normal 4 2 5 4" xfId="36293" xr:uid="{00000000-0005-0000-0000-0000968D0000}"/>
    <cellStyle name="Normal 4 2 5 4 2" xfId="36294" xr:uid="{00000000-0005-0000-0000-0000978D0000}"/>
    <cellStyle name="Normal 4 2 5 4 2 2" xfId="36295" xr:uid="{00000000-0005-0000-0000-0000988D0000}"/>
    <cellStyle name="Normal 4 2 5 4 2 2 2" xfId="36296" xr:uid="{00000000-0005-0000-0000-0000998D0000}"/>
    <cellStyle name="Normal 4 2 5 4 2 2 2 2" xfId="36297" xr:uid="{00000000-0005-0000-0000-00009A8D0000}"/>
    <cellStyle name="Normal 4 2 5 4 2 2 3" xfId="36298" xr:uid="{00000000-0005-0000-0000-00009B8D0000}"/>
    <cellStyle name="Normal 4 2 5 4 2 2 4" xfId="36299" xr:uid="{00000000-0005-0000-0000-00009C8D0000}"/>
    <cellStyle name="Normal 4 2 5 4 2 3" xfId="36300" xr:uid="{00000000-0005-0000-0000-00009D8D0000}"/>
    <cellStyle name="Normal 4 2 5 4 2 3 2" xfId="36301" xr:uid="{00000000-0005-0000-0000-00009E8D0000}"/>
    <cellStyle name="Normal 4 2 5 4 2 3 2 2" xfId="36302" xr:uid="{00000000-0005-0000-0000-00009F8D0000}"/>
    <cellStyle name="Normal 4 2 5 4 2 3 3" xfId="36303" xr:uid="{00000000-0005-0000-0000-0000A08D0000}"/>
    <cellStyle name="Normal 4 2 5 4 2 4" xfId="36304" xr:uid="{00000000-0005-0000-0000-0000A18D0000}"/>
    <cellStyle name="Normal 4 2 5 4 2 4 2" xfId="36305" xr:uid="{00000000-0005-0000-0000-0000A28D0000}"/>
    <cellStyle name="Normal 4 2 5 4 2 4 2 2" xfId="36306" xr:uid="{00000000-0005-0000-0000-0000A38D0000}"/>
    <cellStyle name="Normal 4 2 5 4 2 4 3" xfId="36307" xr:uid="{00000000-0005-0000-0000-0000A48D0000}"/>
    <cellStyle name="Normal 4 2 5 4 2 5" xfId="36308" xr:uid="{00000000-0005-0000-0000-0000A58D0000}"/>
    <cellStyle name="Normal 4 2 5 4 2 5 2" xfId="36309" xr:uid="{00000000-0005-0000-0000-0000A68D0000}"/>
    <cellStyle name="Normal 4 2 5 4 2 6" xfId="36310" xr:uid="{00000000-0005-0000-0000-0000A78D0000}"/>
    <cellStyle name="Normal 4 2 5 4 2 6 2" xfId="36311" xr:uid="{00000000-0005-0000-0000-0000A88D0000}"/>
    <cellStyle name="Normal 4 2 5 4 2 7" xfId="36312" xr:uid="{00000000-0005-0000-0000-0000A98D0000}"/>
    <cellStyle name="Normal 4 2 5 4 3" xfId="36313" xr:uid="{00000000-0005-0000-0000-0000AA8D0000}"/>
    <cellStyle name="Normal 4 2 5 4 3 2" xfId="36314" xr:uid="{00000000-0005-0000-0000-0000AB8D0000}"/>
    <cellStyle name="Normal 4 2 5 4 3 2 2" xfId="36315" xr:uid="{00000000-0005-0000-0000-0000AC8D0000}"/>
    <cellStyle name="Normal 4 2 5 4 3 3" xfId="36316" xr:uid="{00000000-0005-0000-0000-0000AD8D0000}"/>
    <cellStyle name="Normal 4 2 5 4 3 4" xfId="36317" xr:uid="{00000000-0005-0000-0000-0000AE8D0000}"/>
    <cellStyle name="Normal 4 2 5 4 4" xfId="36318" xr:uid="{00000000-0005-0000-0000-0000AF8D0000}"/>
    <cellStyle name="Normal 4 2 5 4 4 2" xfId="36319" xr:uid="{00000000-0005-0000-0000-0000B08D0000}"/>
    <cellStyle name="Normal 4 2 5 4 4 2 2" xfId="36320" xr:uid="{00000000-0005-0000-0000-0000B18D0000}"/>
    <cellStyle name="Normal 4 2 5 4 4 3" xfId="36321" xr:uid="{00000000-0005-0000-0000-0000B28D0000}"/>
    <cellStyle name="Normal 4 2 5 4 4 4" xfId="36322" xr:uid="{00000000-0005-0000-0000-0000B38D0000}"/>
    <cellStyle name="Normal 4 2 5 4 5" xfId="36323" xr:uid="{00000000-0005-0000-0000-0000B48D0000}"/>
    <cellStyle name="Normal 4 2 5 4 5 2" xfId="36324" xr:uid="{00000000-0005-0000-0000-0000B58D0000}"/>
    <cellStyle name="Normal 4 2 5 4 5 2 2" xfId="36325" xr:uid="{00000000-0005-0000-0000-0000B68D0000}"/>
    <cellStyle name="Normal 4 2 5 4 5 3" xfId="36326" xr:uid="{00000000-0005-0000-0000-0000B78D0000}"/>
    <cellStyle name="Normal 4 2 5 4 6" xfId="36327" xr:uid="{00000000-0005-0000-0000-0000B88D0000}"/>
    <cellStyle name="Normal 4 2 5 4 6 2" xfId="36328" xr:uid="{00000000-0005-0000-0000-0000B98D0000}"/>
    <cellStyle name="Normal 4 2 5 4 7" xfId="36329" xr:uid="{00000000-0005-0000-0000-0000BA8D0000}"/>
    <cellStyle name="Normal 4 2 5 4 7 2" xfId="36330" xr:uid="{00000000-0005-0000-0000-0000BB8D0000}"/>
    <cellStyle name="Normal 4 2 5 4 8" xfId="36331" xr:uid="{00000000-0005-0000-0000-0000BC8D0000}"/>
    <cellStyle name="Normal 4 2 5 5" xfId="36332" xr:uid="{00000000-0005-0000-0000-0000BD8D0000}"/>
    <cellStyle name="Normal 4 2 5 5 2" xfId="36333" xr:uid="{00000000-0005-0000-0000-0000BE8D0000}"/>
    <cellStyle name="Normal 4 2 5 5 2 2" xfId="36334" xr:uid="{00000000-0005-0000-0000-0000BF8D0000}"/>
    <cellStyle name="Normal 4 2 5 5 2 2 2" xfId="36335" xr:uid="{00000000-0005-0000-0000-0000C08D0000}"/>
    <cellStyle name="Normal 4 2 5 5 2 2 2 2" xfId="36336" xr:uid="{00000000-0005-0000-0000-0000C18D0000}"/>
    <cellStyle name="Normal 4 2 5 5 2 2 3" xfId="36337" xr:uid="{00000000-0005-0000-0000-0000C28D0000}"/>
    <cellStyle name="Normal 4 2 5 5 2 2 4" xfId="36338" xr:uid="{00000000-0005-0000-0000-0000C38D0000}"/>
    <cellStyle name="Normal 4 2 5 5 2 3" xfId="36339" xr:uid="{00000000-0005-0000-0000-0000C48D0000}"/>
    <cellStyle name="Normal 4 2 5 5 2 3 2" xfId="36340" xr:uid="{00000000-0005-0000-0000-0000C58D0000}"/>
    <cellStyle name="Normal 4 2 5 5 2 3 2 2" xfId="36341" xr:uid="{00000000-0005-0000-0000-0000C68D0000}"/>
    <cellStyle name="Normal 4 2 5 5 2 3 3" xfId="36342" xr:uid="{00000000-0005-0000-0000-0000C78D0000}"/>
    <cellStyle name="Normal 4 2 5 5 2 4" xfId="36343" xr:uid="{00000000-0005-0000-0000-0000C88D0000}"/>
    <cellStyle name="Normal 4 2 5 5 2 4 2" xfId="36344" xr:uid="{00000000-0005-0000-0000-0000C98D0000}"/>
    <cellStyle name="Normal 4 2 5 5 2 4 2 2" xfId="36345" xr:uid="{00000000-0005-0000-0000-0000CA8D0000}"/>
    <cellStyle name="Normal 4 2 5 5 2 4 3" xfId="36346" xr:uid="{00000000-0005-0000-0000-0000CB8D0000}"/>
    <cellStyle name="Normal 4 2 5 5 2 5" xfId="36347" xr:uid="{00000000-0005-0000-0000-0000CC8D0000}"/>
    <cellStyle name="Normal 4 2 5 5 2 5 2" xfId="36348" xr:uid="{00000000-0005-0000-0000-0000CD8D0000}"/>
    <cellStyle name="Normal 4 2 5 5 2 6" xfId="36349" xr:uid="{00000000-0005-0000-0000-0000CE8D0000}"/>
    <cellStyle name="Normal 4 2 5 5 2 6 2" xfId="36350" xr:uid="{00000000-0005-0000-0000-0000CF8D0000}"/>
    <cellStyle name="Normal 4 2 5 5 2 7" xfId="36351" xr:uid="{00000000-0005-0000-0000-0000D08D0000}"/>
    <cellStyle name="Normal 4 2 5 5 3" xfId="36352" xr:uid="{00000000-0005-0000-0000-0000D18D0000}"/>
    <cellStyle name="Normal 4 2 5 5 3 2" xfId="36353" xr:uid="{00000000-0005-0000-0000-0000D28D0000}"/>
    <cellStyle name="Normal 4 2 5 5 3 2 2" xfId="36354" xr:uid="{00000000-0005-0000-0000-0000D38D0000}"/>
    <cellStyle name="Normal 4 2 5 5 3 3" xfId="36355" xr:uid="{00000000-0005-0000-0000-0000D48D0000}"/>
    <cellStyle name="Normal 4 2 5 5 3 4" xfId="36356" xr:uid="{00000000-0005-0000-0000-0000D58D0000}"/>
    <cellStyle name="Normal 4 2 5 5 4" xfId="36357" xr:uid="{00000000-0005-0000-0000-0000D68D0000}"/>
    <cellStyle name="Normal 4 2 5 5 4 2" xfId="36358" xr:uid="{00000000-0005-0000-0000-0000D78D0000}"/>
    <cellStyle name="Normal 4 2 5 5 4 2 2" xfId="36359" xr:uid="{00000000-0005-0000-0000-0000D88D0000}"/>
    <cellStyle name="Normal 4 2 5 5 4 3" xfId="36360" xr:uid="{00000000-0005-0000-0000-0000D98D0000}"/>
    <cellStyle name="Normal 4 2 5 5 4 4" xfId="36361" xr:uid="{00000000-0005-0000-0000-0000DA8D0000}"/>
    <cellStyle name="Normal 4 2 5 5 5" xfId="36362" xr:uid="{00000000-0005-0000-0000-0000DB8D0000}"/>
    <cellStyle name="Normal 4 2 5 5 5 2" xfId="36363" xr:uid="{00000000-0005-0000-0000-0000DC8D0000}"/>
    <cellStyle name="Normal 4 2 5 5 5 2 2" xfId="36364" xr:uid="{00000000-0005-0000-0000-0000DD8D0000}"/>
    <cellStyle name="Normal 4 2 5 5 5 3" xfId="36365" xr:uid="{00000000-0005-0000-0000-0000DE8D0000}"/>
    <cellStyle name="Normal 4 2 5 5 6" xfId="36366" xr:uid="{00000000-0005-0000-0000-0000DF8D0000}"/>
    <cellStyle name="Normal 4 2 5 5 6 2" xfId="36367" xr:uid="{00000000-0005-0000-0000-0000E08D0000}"/>
    <cellStyle name="Normal 4 2 5 5 7" xfId="36368" xr:uid="{00000000-0005-0000-0000-0000E18D0000}"/>
    <cellStyle name="Normal 4 2 5 5 7 2" xfId="36369" xr:uid="{00000000-0005-0000-0000-0000E28D0000}"/>
    <cellStyle name="Normal 4 2 5 5 8" xfId="36370" xr:uid="{00000000-0005-0000-0000-0000E38D0000}"/>
    <cellStyle name="Normal 4 2 5 6" xfId="36371" xr:uid="{00000000-0005-0000-0000-0000E48D0000}"/>
    <cellStyle name="Normal 4 2 5 6 2" xfId="36372" xr:uid="{00000000-0005-0000-0000-0000E58D0000}"/>
    <cellStyle name="Normal 4 2 5 6 2 2" xfId="36373" xr:uid="{00000000-0005-0000-0000-0000E68D0000}"/>
    <cellStyle name="Normal 4 2 5 6 2 2 2" xfId="36374" xr:uid="{00000000-0005-0000-0000-0000E78D0000}"/>
    <cellStyle name="Normal 4 2 5 6 2 3" xfId="36375" xr:uid="{00000000-0005-0000-0000-0000E88D0000}"/>
    <cellStyle name="Normal 4 2 5 6 2 4" xfId="36376" xr:uid="{00000000-0005-0000-0000-0000E98D0000}"/>
    <cellStyle name="Normal 4 2 5 6 3" xfId="36377" xr:uid="{00000000-0005-0000-0000-0000EA8D0000}"/>
    <cellStyle name="Normal 4 2 5 6 3 2" xfId="36378" xr:uid="{00000000-0005-0000-0000-0000EB8D0000}"/>
    <cellStyle name="Normal 4 2 5 6 3 2 2" xfId="36379" xr:uid="{00000000-0005-0000-0000-0000EC8D0000}"/>
    <cellStyle name="Normal 4 2 5 6 3 3" xfId="36380" xr:uid="{00000000-0005-0000-0000-0000ED8D0000}"/>
    <cellStyle name="Normal 4 2 5 6 4" xfId="36381" xr:uid="{00000000-0005-0000-0000-0000EE8D0000}"/>
    <cellStyle name="Normal 4 2 5 6 4 2" xfId="36382" xr:uid="{00000000-0005-0000-0000-0000EF8D0000}"/>
    <cellStyle name="Normal 4 2 5 6 4 2 2" xfId="36383" xr:uid="{00000000-0005-0000-0000-0000F08D0000}"/>
    <cellStyle name="Normal 4 2 5 6 4 3" xfId="36384" xr:uid="{00000000-0005-0000-0000-0000F18D0000}"/>
    <cellStyle name="Normal 4 2 5 6 5" xfId="36385" xr:uid="{00000000-0005-0000-0000-0000F28D0000}"/>
    <cellStyle name="Normal 4 2 5 6 5 2" xfId="36386" xr:uid="{00000000-0005-0000-0000-0000F38D0000}"/>
    <cellStyle name="Normal 4 2 5 6 6" xfId="36387" xr:uid="{00000000-0005-0000-0000-0000F48D0000}"/>
    <cellStyle name="Normal 4 2 5 6 6 2" xfId="36388" xr:uid="{00000000-0005-0000-0000-0000F58D0000}"/>
    <cellStyle name="Normal 4 2 5 6 7" xfId="36389" xr:uid="{00000000-0005-0000-0000-0000F68D0000}"/>
    <cellStyle name="Normal 4 2 5 7" xfId="36390" xr:uid="{00000000-0005-0000-0000-0000F78D0000}"/>
    <cellStyle name="Normal 4 2 5 7 2" xfId="36391" xr:uid="{00000000-0005-0000-0000-0000F88D0000}"/>
    <cellStyle name="Normal 4 2 5 7 2 2" xfId="36392" xr:uid="{00000000-0005-0000-0000-0000F98D0000}"/>
    <cellStyle name="Normal 4 2 5 7 3" xfId="36393" xr:uid="{00000000-0005-0000-0000-0000FA8D0000}"/>
    <cellStyle name="Normal 4 2 5 7 4" xfId="36394" xr:uid="{00000000-0005-0000-0000-0000FB8D0000}"/>
    <cellStyle name="Normal 4 2 5 8" xfId="36395" xr:uid="{00000000-0005-0000-0000-0000FC8D0000}"/>
    <cellStyle name="Normal 4 2 5 8 2" xfId="36396" xr:uid="{00000000-0005-0000-0000-0000FD8D0000}"/>
    <cellStyle name="Normal 4 2 5 8 2 2" xfId="36397" xr:uid="{00000000-0005-0000-0000-0000FE8D0000}"/>
    <cellStyle name="Normal 4 2 5 8 3" xfId="36398" xr:uid="{00000000-0005-0000-0000-0000FF8D0000}"/>
    <cellStyle name="Normal 4 2 5 8 4" xfId="36399" xr:uid="{00000000-0005-0000-0000-0000008E0000}"/>
    <cellStyle name="Normal 4 2 5 9" xfId="36400" xr:uid="{00000000-0005-0000-0000-0000018E0000}"/>
    <cellStyle name="Normal 4 2 5 9 2" xfId="36401" xr:uid="{00000000-0005-0000-0000-0000028E0000}"/>
    <cellStyle name="Normal 4 2 5 9 2 2" xfId="36402" xr:uid="{00000000-0005-0000-0000-0000038E0000}"/>
    <cellStyle name="Normal 4 2 5 9 3" xfId="36403" xr:uid="{00000000-0005-0000-0000-0000048E0000}"/>
    <cellStyle name="Normal 4 2 6" xfId="36404" xr:uid="{00000000-0005-0000-0000-0000058E0000}"/>
    <cellStyle name="Normal 4 2 6 10" xfId="36405" xr:uid="{00000000-0005-0000-0000-0000068E0000}"/>
    <cellStyle name="Normal 4 2 6 10 2" xfId="36406" xr:uid="{00000000-0005-0000-0000-0000078E0000}"/>
    <cellStyle name="Normal 4 2 6 11" xfId="36407" xr:uid="{00000000-0005-0000-0000-0000088E0000}"/>
    <cellStyle name="Normal 4 2 6 12" xfId="36408" xr:uid="{00000000-0005-0000-0000-0000098E0000}"/>
    <cellStyle name="Normal 4 2 6 13" xfId="36409" xr:uid="{00000000-0005-0000-0000-00000A8E0000}"/>
    <cellStyle name="Normal 4 2 6 14" xfId="36410" xr:uid="{00000000-0005-0000-0000-00000B8E0000}"/>
    <cellStyle name="Normal 4 2 6 15" xfId="36411" xr:uid="{00000000-0005-0000-0000-00000C8E0000}"/>
    <cellStyle name="Normal 4 2 6 16" xfId="36412" xr:uid="{00000000-0005-0000-0000-00000D8E0000}"/>
    <cellStyle name="Normal 4 2 6 17" xfId="36413" xr:uid="{00000000-0005-0000-0000-00000E8E0000}"/>
    <cellStyle name="Normal 4 2 6 2" xfId="36414" xr:uid="{00000000-0005-0000-0000-00000F8E0000}"/>
    <cellStyle name="Normal 4 2 6 2 2" xfId="36415" xr:uid="{00000000-0005-0000-0000-0000108E0000}"/>
    <cellStyle name="Normal 4 2 6 2 2 2" xfId="36416" xr:uid="{00000000-0005-0000-0000-0000118E0000}"/>
    <cellStyle name="Normal 4 2 6 2 2 2 2" xfId="36417" xr:uid="{00000000-0005-0000-0000-0000128E0000}"/>
    <cellStyle name="Normal 4 2 6 2 2 2 2 2" xfId="36418" xr:uid="{00000000-0005-0000-0000-0000138E0000}"/>
    <cellStyle name="Normal 4 2 6 2 2 2 2 2 2" xfId="36419" xr:uid="{00000000-0005-0000-0000-0000148E0000}"/>
    <cellStyle name="Normal 4 2 6 2 2 2 2 3" xfId="36420" xr:uid="{00000000-0005-0000-0000-0000158E0000}"/>
    <cellStyle name="Normal 4 2 6 2 2 2 2 4" xfId="36421" xr:uid="{00000000-0005-0000-0000-0000168E0000}"/>
    <cellStyle name="Normal 4 2 6 2 2 2 3" xfId="36422" xr:uid="{00000000-0005-0000-0000-0000178E0000}"/>
    <cellStyle name="Normal 4 2 6 2 2 2 3 2" xfId="36423" xr:uid="{00000000-0005-0000-0000-0000188E0000}"/>
    <cellStyle name="Normal 4 2 6 2 2 2 3 2 2" xfId="36424" xr:uid="{00000000-0005-0000-0000-0000198E0000}"/>
    <cellStyle name="Normal 4 2 6 2 2 2 3 3" xfId="36425" xr:uid="{00000000-0005-0000-0000-00001A8E0000}"/>
    <cellStyle name="Normal 4 2 6 2 2 2 4" xfId="36426" xr:uid="{00000000-0005-0000-0000-00001B8E0000}"/>
    <cellStyle name="Normal 4 2 6 2 2 2 4 2" xfId="36427" xr:uid="{00000000-0005-0000-0000-00001C8E0000}"/>
    <cellStyle name="Normal 4 2 6 2 2 2 4 2 2" xfId="36428" xr:uid="{00000000-0005-0000-0000-00001D8E0000}"/>
    <cellStyle name="Normal 4 2 6 2 2 2 4 3" xfId="36429" xr:uid="{00000000-0005-0000-0000-00001E8E0000}"/>
    <cellStyle name="Normal 4 2 6 2 2 2 5" xfId="36430" xr:uid="{00000000-0005-0000-0000-00001F8E0000}"/>
    <cellStyle name="Normal 4 2 6 2 2 2 5 2" xfId="36431" xr:uid="{00000000-0005-0000-0000-0000208E0000}"/>
    <cellStyle name="Normal 4 2 6 2 2 2 6" xfId="36432" xr:uid="{00000000-0005-0000-0000-0000218E0000}"/>
    <cellStyle name="Normal 4 2 6 2 2 2 6 2" xfId="36433" xr:uid="{00000000-0005-0000-0000-0000228E0000}"/>
    <cellStyle name="Normal 4 2 6 2 2 2 7" xfId="36434" xr:uid="{00000000-0005-0000-0000-0000238E0000}"/>
    <cellStyle name="Normal 4 2 6 2 2 3" xfId="36435" xr:uid="{00000000-0005-0000-0000-0000248E0000}"/>
    <cellStyle name="Normal 4 2 6 2 2 3 2" xfId="36436" xr:uid="{00000000-0005-0000-0000-0000258E0000}"/>
    <cellStyle name="Normal 4 2 6 2 2 3 2 2" xfId="36437" xr:uid="{00000000-0005-0000-0000-0000268E0000}"/>
    <cellStyle name="Normal 4 2 6 2 2 3 3" xfId="36438" xr:uid="{00000000-0005-0000-0000-0000278E0000}"/>
    <cellStyle name="Normal 4 2 6 2 2 3 4" xfId="36439" xr:uid="{00000000-0005-0000-0000-0000288E0000}"/>
    <cellStyle name="Normal 4 2 6 2 2 4" xfId="36440" xr:uid="{00000000-0005-0000-0000-0000298E0000}"/>
    <cellStyle name="Normal 4 2 6 2 2 4 2" xfId="36441" xr:uid="{00000000-0005-0000-0000-00002A8E0000}"/>
    <cellStyle name="Normal 4 2 6 2 2 4 2 2" xfId="36442" xr:uid="{00000000-0005-0000-0000-00002B8E0000}"/>
    <cellStyle name="Normal 4 2 6 2 2 4 3" xfId="36443" xr:uid="{00000000-0005-0000-0000-00002C8E0000}"/>
    <cellStyle name="Normal 4 2 6 2 2 4 4" xfId="36444" xr:uid="{00000000-0005-0000-0000-00002D8E0000}"/>
    <cellStyle name="Normal 4 2 6 2 2 5" xfId="36445" xr:uid="{00000000-0005-0000-0000-00002E8E0000}"/>
    <cellStyle name="Normal 4 2 6 2 2 5 2" xfId="36446" xr:uid="{00000000-0005-0000-0000-00002F8E0000}"/>
    <cellStyle name="Normal 4 2 6 2 2 5 2 2" xfId="36447" xr:uid="{00000000-0005-0000-0000-0000308E0000}"/>
    <cellStyle name="Normal 4 2 6 2 2 5 3" xfId="36448" xr:uid="{00000000-0005-0000-0000-0000318E0000}"/>
    <cellStyle name="Normal 4 2 6 2 2 6" xfId="36449" xr:uid="{00000000-0005-0000-0000-0000328E0000}"/>
    <cellStyle name="Normal 4 2 6 2 2 6 2" xfId="36450" xr:uid="{00000000-0005-0000-0000-0000338E0000}"/>
    <cellStyle name="Normal 4 2 6 2 2 7" xfId="36451" xr:uid="{00000000-0005-0000-0000-0000348E0000}"/>
    <cellStyle name="Normal 4 2 6 2 2 7 2" xfId="36452" xr:uid="{00000000-0005-0000-0000-0000358E0000}"/>
    <cellStyle name="Normal 4 2 6 2 2 8" xfId="36453" xr:uid="{00000000-0005-0000-0000-0000368E0000}"/>
    <cellStyle name="Normal 4 2 6 2 3" xfId="36454" xr:uid="{00000000-0005-0000-0000-0000378E0000}"/>
    <cellStyle name="Normal 4 2 6 2 3 2" xfId="36455" xr:uid="{00000000-0005-0000-0000-0000388E0000}"/>
    <cellStyle name="Normal 4 2 6 2 3 2 2" xfId="36456" xr:uid="{00000000-0005-0000-0000-0000398E0000}"/>
    <cellStyle name="Normal 4 2 6 2 3 2 2 2" xfId="36457" xr:uid="{00000000-0005-0000-0000-00003A8E0000}"/>
    <cellStyle name="Normal 4 2 6 2 3 2 3" xfId="36458" xr:uid="{00000000-0005-0000-0000-00003B8E0000}"/>
    <cellStyle name="Normal 4 2 6 2 3 2 4" xfId="36459" xr:uid="{00000000-0005-0000-0000-00003C8E0000}"/>
    <cellStyle name="Normal 4 2 6 2 3 3" xfId="36460" xr:uid="{00000000-0005-0000-0000-00003D8E0000}"/>
    <cellStyle name="Normal 4 2 6 2 3 3 2" xfId="36461" xr:uid="{00000000-0005-0000-0000-00003E8E0000}"/>
    <cellStyle name="Normal 4 2 6 2 3 3 2 2" xfId="36462" xr:uid="{00000000-0005-0000-0000-00003F8E0000}"/>
    <cellStyle name="Normal 4 2 6 2 3 3 3" xfId="36463" xr:uid="{00000000-0005-0000-0000-0000408E0000}"/>
    <cellStyle name="Normal 4 2 6 2 3 4" xfId="36464" xr:uid="{00000000-0005-0000-0000-0000418E0000}"/>
    <cellStyle name="Normal 4 2 6 2 3 4 2" xfId="36465" xr:uid="{00000000-0005-0000-0000-0000428E0000}"/>
    <cellStyle name="Normal 4 2 6 2 3 4 2 2" xfId="36466" xr:uid="{00000000-0005-0000-0000-0000438E0000}"/>
    <cellStyle name="Normal 4 2 6 2 3 4 3" xfId="36467" xr:uid="{00000000-0005-0000-0000-0000448E0000}"/>
    <cellStyle name="Normal 4 2 6 2 3 5" xfId="36468" xr:uid="{00000000-0005-0000-0000-0000458E0000}"/>
    <cellStyle name="Normal 4 2 6 2 3 5 2" xfId="36469" xr:uid="{00000000-0005-0000-0000-0000468E0000}"/>
    <cellStyle name="Normal 4 2 6 2 3 6" xfId="36470" xr:uid="{00000000-0005-0000-0000-0000478E0000}"/>
    <cellStyle name="Normal 4 2 6 2 3 6 2" xfId="36471" xr:uid="{00000000-0005-0000-0000-0000488E0000}"/>
    <cellStyle name="Normal 4 2 6 2 3 7" xfId="36472" xr:uid="{00000000-0005-0000-0000-0000498E0000}"/>
    <cellStyle name="Normal 4 2 6 2 4" xfId="36473" xr:uid="{00000000-0005-0000-0000-00004A8E0000}"/>
    <cellStyle name="Normal 4 2 6 2 4 2" xfId="36474" xr:uid="{00000000-0005-0000-0000-00004B8E0000}"/>
    <cellStyle name="Normal 4 2 6 2 4 2 2" xfId="36475" xr:uid="{00000000-0005-0000-0000-00004C8E0000}"/>
    <cellStyle name="Normal 4 2 6 2 4 3" xfId="36476" xr:uid="{00000000-0005-0000-0000-00004D8E0000}"/>
    <cellStyle name="Normal 4 2 6 2 4 4" xfId="36477" xr:uid="{00000000-0005-0000-0000-00004E8E0000}"/>
    <cellStyle name="Normal 4 2 6 2 5" xfId="36478" xr:uid="{00000000-0005-0000-0000-00004F8E0000}"/>
    <cellStyle name="Normal 4 2 6 2 5 2" xfId="36479" xr:uid="{00000000-0005-0000-0000-0000508E0000}"/>
    <cellStyle name="Normal 4 2 6 2 5 2 2" xfId="36480" xr:uid="{00000000-0005-0000-0000-0000518E0000}"/>
    <cellStyle name="Normal 4 2 6 2 5 3" xfId="36481" xr:uid="{00000000-0005-0000-0000-0000528E0000}"/>
    <cellStyle name="Normal 4 2 6 2 5 4" xfId="36482" xr:uid="{00000000-0005-0000-0000-0000538E0000}"/>
    <cellStyle name="Normal 4 2 6 2 6" xfId="36483" xr:uid="{00000000-0005-0000-0000-0000548E0000}"/>
    <cellStyle name="Normal 4 2 6 2 6 2" xfId="36484" xr:uid="{00000000-0005-0000-0000-0000558E0000}"/>
    <cellStyle name="Normal 4 2 6 2 6 2 2" xfId="36485" xr:uid="{00000000-0005-0000-0000-0000568E0000}"/>
    <cellStyle name="Normal 4 2 6 2 6 3" xfId="36486" xr:uid="{00000000-0005-0000-0000-0000578E0000}"/>
    <cellStyle name="Normal 4 2 6 2 7" xfId="36487" xr:uid="{00000000-0005-0000-0000-0000588E0000}"/>
    <cellStyle name="Normal 4 2 6 2 7 2" xfId="36488" xr:uid="{00000000-0005-0000-0000-0000598E0000}"/>
    <cellStyle name="Normal 4 2 6 2 8" xfId="36489" xr:uid="{00000000-0005-0000-0000-00005A8E0000}"/>
    <cellStyle name="Normal 4 2 6 2 8 2" xfId="36490" xr:uid="{00000000-0005-0000-0000-00005B8E0000}"/>
    <cellStyle name="Normal 4 2 6 2 9" xfId="36491" xr:uid="{00000000-0005-0000-0000-00005C8E0000}"/>
    <cellStyle name="Normal 4 2 6 3" xfId="36492" xr:uid="{00000000-0005-0000-0000-00005D8E0000}"/>
    <cellStyle name="Normal 4 2 6 3 2" xfId="36493" xr:uid="{00000000-0005-0000-0000-00005E8E0000}"/>
    <cellStyle name="Normal 4 2 6 3 2 2" xfId="36494" xr:uid="{00000000-0005-0000-0000-00005F8E0000}"/>
    <cellStyle name="Normal 4 2 6 3 2 2 2" xfId="36495" xr:uid="{00000000-0005-0000-0000-0000608E0000}"/>
    <cellStyle name="Normal 4 2 6 3 2 2 2 2" xfId="36496" xr:uid="{00000000-0005-0000-0000-0000618E0000}"/>
    <cellStyle name="Normal 4 2 6 3 2 2 3" xfId="36497" xr:uid="{00000000-0005-0000-0000-0000628E0000}"/>
    <cellStyle name="Normal 4 2 6 3 2 2 4" xfId="36498" xr:uid="{00000000-0005-0000-0000-0000638E0000}"/>
    <cellStyle name="Normal 4 2 6 3 2 3" xfId="36499" xr:uid="{00000000-0005-0000-0000-0000648E0000}"/>
    <cellStyle name="Normal 4 2 6 3 2 3 2" xfId="36500" xr:uid="{00000000-0005-0000-0000-0000658E0000}"/>
    <cellStyle name="Normal 4 2 6 3 2 3 2 2" xfId="36501" xr:uid="{00000000-0005-0000-0000-0000668E0000}"/>
    <cellStyle name="Normal 4 2 6 3 2 3 3" xfId="36502" xr:uid="{00000000-0005-0000-0000-0000678E0000}"/>
    <cellStyle name="Normal 4 2 6 3 2 4" xfId="36503" xr:uid="{00000000-0005-0000-0000-0000688E0000}"/>
    <cellStyle name="Normal 4 2 6 3 2 4 2" xfId="36504" xr:uid="{00000000-0005-0000-0000-0000698E0000}"/>
    <cellStyle name="Normal 4 2 6 3 2 4 2 2" xfId="36505" xr:uid="{00000000-0005-0000-0000-00006A8E0000}"/>
    <cellStyle name="Normal 4 2 6 3 2 4 3" xfId="36506" xr:uid="{00000000-0005-0000-0000-00006B8E0000}"/>
    <cellStyle name="Normal 4 2 6 3 2 5" xfId="36507" xr:uid="{00000000-0005-0000-0000-00006C8E0000}"/>
    <cellStyle name="Normal 4 2 6 3 2 5 2" xfId="36508" xr:uid="{00000000-0005-0000-0000-00006D8E0000}"/>
    <cellStyle name="Normal 4 2 6 3 2 6" xfId="36509" xr:uid="{00000000-0005-0000-0000-00006E8E0000}"/>
    <cellStyle name="Normal 4 2 6 3 2 6 2" xfId="36510" xr:uid="{00000000-0005-0000-0000-00006F8E0000}"/>
    <cellStyle name="Normal 4 2 6 3 2 7" xfId="36511" xr:uid="{00000000-0005-0000-0000-0000708E0000}"/>
    <cellStyle name="Normal 4 2 6 3 3" xfId="36512" xr:uid="{00000000-0005-0000-0000-0000718E0000}"/>
    <cellStyle name="Normal 4 2 6 3 3 2" xfId="36513" xr:uid="{00000000-0005-0000-0000-0000728E0000}"/>
    <cellStyle name="Normal 4 2 6 3 3 2 2" xfId="36514" xr:uid="{00000000-0005-0000-0000-0000738E0000}"/>
    <cellStyle name="Normal 4 2 6 3 3 3" xfId="36515" xr:uid="{00000000-0005-0000-0000-0000748E0000}"/>
    <cellStyle name="Normal 4 2 6 3 3 4" xfId="36516" xr:uid="{00000000-0005-0000-0000-0000758E0000}"/>
    <cellStyle name="Normal 4 2 6 3 4" xfId="36517" xr:uid="{00000000-0005-0000-0000-0000768E0000}"/>
    <cellStyle name="Normal 4 2 6 3 4 2" xfId="36518" xr:uid="{00000000-0005-0000-0000-0000778E0000}"/>
    <cellStyle name="Normal 4 2 6 3 4 2 2" xfId="36519" xr:uid="{00000000-0005-0000-0000-0000788E0000}"/>
    <cellStyle name="Normal 4 2 6 3 4 3" xfId="36520" xr:uid="{00000000-0005-0000-0000-0000798E0000}"/>
    <cellStyle name="Normal 4 2 6 3 4 4" xfId="36521" xr:uid="{00000000-0005-0000-0000-00007A8E0000}"/>
    <cellStyle name="Normal 4 2 6 3 5" xfId="36522" xr:uid="{00000000-0005-0000-0000-00007B8E0000}"/>
    <cellStyle name="Normal 4 2 6 3 5 2" xfId="36523" xr:uid="{00000000-0005-0000-0000-00007C8E0000}"/>
    <cellStyle name="Normal 4 2 6 3 5 2 2" xfId="36524" xr:uid="{00000000-0005-0000-0000-00007D8E0000}"/>
    <cellStyle name="Normal 4 2 6 3 5 3" xfId="36525" xr:uid="{00000000-0005-0000-0000-00007E8E0000}"/>
    <cellStyle name="Normal 4 2 6 3 6" xfId="36526" xr:uid="{00000000-0005-0000-0000-00007F8E0000}"/>
    <cellStyle name="Normal 4 2 6 3 6 2" xfId="36527" xr:uid="{00000000-0005-0000-0000-0000808E0000}"/>
    <cellStyle name="Normal 4 2 6 3 7" xfId="36528" xr:uid="{00000000-0005-0000-0000-0000818E0000}"/>
    <cellStyle name="Normal 4 2 6 3 7 2" xfId="36529" xr:uid="{00000000-0005-0000-0000-0000828E0000}"/>
    <cellStyle name="Normal 4 2 6 3 8" xfId="36530" xr:uid="{00000000-0005-0000-0000-0000838E0000}"/>
    <cellStyle name="Normal 4 2 6 4" xfId="36531" xr:uid="{00000000-0005-0000-0000-0000848E0000}"/>
    <cellStyle name="Normal 4 2 6 4 2" xfId="36532" xr:uid="{00000000-0005-0000-0000-0000858E0000}"/>
    <cellStyle name="Normal 4 2 6 4 2 2" xfId="36533" xr:uid="{00000000-0005-0000-0000-0000868E0000}"/>
    <cellStyle name="Normal 4 2 6 4 2 2 2" xfId="36534" xr:uid="{00000000-0005-0000-0000-0000878E0000}"/>
    <cellStyle name="Normal 4 2 6 4 2 2 2 2" xfId="36535" xr:uid="{00000000-0005-0000-0000-0000888E0000}"/>
    <cellStyle name="Normal 4 2 6 4 2 2 3" xfId="36536" xr:uid="{00000000-0005-0000-0000-0000898E0000}"/>
    <cellStyle name="Normal 4 2 6 4 2 2 4" xfId="36537" xr:uid="{00000000-0005-0000-0000-00008A8E0000}"/>
    <cellStyle name="Normal 4 2 6 4 2 3" xfId="36538" xr:uid="{00000000-0005-0000-0000-00008B8E0000}"/>
    <cellStyle name="Normal 4 2 6 4 2 3 2" xfId="36539" xr:uid="{00000000-0005-0000-0000-00008C8E0000}"/>
    <cellStyle name="Normal 4 2 6 4 2 3 2 2" xfId="36540" xr:uid="{00000000-0005-0000-0000-00008D8E0000}"/>
    <cellStyle name="Normal 4 2 6 4 2 3 3" xfId="36541" xr:uid="{00000000-0005-0000-0000-00008E8E0000}"/>
    <cellStyle name="Normal 4 2 6 4 2 4" xfId="36542" xr:uid="{00000000-0005-0000-0000-00008F8E0000}"/>
    <cellStyle name="Normal 4 2 6 4 2 4 2" xfId="36543" xr:uid="{00000000-0005-0000-0000-0000908E0000}"/>
    <cellStyle name="Normal 4 2 6 4 2 4 2 2" xfId="36544" xr:uid="{00000000-0005-0000-0000-0000918E0000}"/>
    <cellStyle name="Normal 4 2 6 4 2 4 3" xfId="36545" xr:uid="{00000000-0005-0000-0000-0000928E0000}"/>
    <cellStyle name="Normal 4 2 6 4 2 5" xfId="36546" xr:uid="{00000000-0005-0000-0000-0000938E0000}"/>
    <cellStyle name="Normal 4 2 6 4 2 5 2" xfId="36547" xr:uid="{00000000-0005-0000-0000-0000948E0000}"/>
    <cellStyle name="Normal 4 2 6 4 2 6" xfId="36548" xr:uid="{00000000-0005-0000-0000-0000958E0000}"/>
    <cellStyle name="Normal 4 2 6 4 2 6 2" xfId="36549" xr:uid="{00000000-0005-0000-0000-0000968E0000}"/>
    <cellStyle name="Normal 4 2 6 4 2 7" xfId="36550" xr:uid="{00000000-0005-0000-0000-0000978E0000}"/>
    <cellStyle name="Normal 4 2 6 4 3" xfId="36551" xr:uid="{00000000-0005-0000-0000-0000988E0000}"/>
    <cellStyle name="Normal 4 2 6 4 3 2" xfId="36552" xr:uid="{00000000-0005-0000-0000-0000998E0000}"/>
    <cellStyle name="Normal 4 2 6 4 3 2 2" xfId="36553" xr:uid="{00000000-0005-0000-0000-00009A8E0000}"/>
    <cellStyle name="Normal 4 2 6 4 3 3" xfId="36554" xr:uid="{00000000-0005-0000-0000-00009B8E0000}"/>
    <cellStyle name="Normal 4 2 6 4 3 4" xfId="36555" xr:uid="{00000000-0005-0000-0000-00009C8E0000}"/>
    <cellStyle name="Normal 4 2 6 4 4" xfId="36556" xr:uid="{00000000-0005-0000-0000-00009D8E0000}"/>
    <cellStyle name="Normal 4 2 6 4 4 2" xfId="36557" xr:uid="{00000000-0005-0000-0000-00009E8E0000}"/>
    <cellStyle name="Normal 4 2 6 4 4 2 2" xfId="36558" xr:uid="{00000000-0005-0000-0000-00009F8E0000}"/>
    <cellStyle name="Normal 4 2 6 4 4 3" xfId="36559" xr:uid="{00000000-0005-0000-0000-0000A08E0000}"/>
    <cellStyle name="Normal 4 2 6 4 4 4" xfId="36560" xr:uid="{00000000-0005-0000-0000-0000A18E0000}"/>
    <cellStyle name="Normal 4 2 6 4 5" xfId="36561" xr:uid="{00000000-0005-0000-0000-0000A28E0000}"/>
    <cellStyle name="Normal 4 2 6 4 5 2" xfId="36562" xr:uid="{00000000-0005-0000-0000-0000A38E0000}"/>
    <cellStyle name="Normal 4 2 6 4 5 2 2" xfId="36563" xr:uid="{00000000-0005-0000-0000-0000A48E0000}"/>
    <cellStyle name="Normal 4 2 6 4 5 3" xfId="36564" xr:uid="{00000000-0005-0000-0000-0000A58E0000}"/>
    <cellStyle name="Normal 4 2 6 4 6" xfId="36565" xr:uid="{00000000-0005-0000-0000-0000A68E0000}"/>
    <cellStyle name="Normal 4 2 6 4 6 2" xfId="36566" xr:uid="{00000000-0005-0000-0000-0000A78E0000}"/>
    <cellStyle name="Normal 4 2 6 4 7" xfId="36567" xr:uid="{00000000-0005-0000-0000-0000A88E0000}"/>
    <cellStyle name="Normal 4 2 6 4 7 2" xfId="36568" xr:uid="{00000000-0005-0000-0000-0000A98E0000}"/>
    <cellStyle name="Normal 4 2 6 4 8" xfId="36569" xr:uid="{00000000-0005-0000-0000-0000AA8E0000}"/>
    <cellStyle name="Normal 4 2 6 5" xfId="36570" xr:uid="{00000000-0005-0000-0000-0000AB8E0000}"/>
    <cellStyle name="Normal 4 2 6 5 2" xfId="36571" xr:uid="{00000000-0005-0000-0000-0000AC8E0000}"/>
    <cellStyle name="Normal 4 2 6 5 2 2" xfId="36572" xr:uid="{00000000-0005-0000-0000-0000AD8E0000}"/>
    <cellStyle name="Normal 4 2 6 5 2 2 2" xfId="36573" xr:uid="{00000000-0005-0000-0000-0000AE8E0000}"/>
    <cellStyle name="Normal 4 2 6 5 2 3" xfId="36574" xr:uid="{00000000-0005-0000-0000-0000AF8E0000}"/>
    <cellStyle name="Normal 4 2 6 5 2 4" xfId="36575" xr:uid="{00000000-0005-0000-0000-0000B08E0000}"/>
    <cellStyle name="Normal 4 2 6 5 3" xfId="36576" xr:uid="{00000000-0005-0000-0000-0000B18E0000}"/>
    <cellStyle name="Normal 4 2 6 5 3 2" xfId="36577" xr:uid="{00000000-0005-0000-0000-0000B28E0000}"/>
    <cellStyle name="Normal 4 2 6 5 3 2 2" xfId="36578" xr:uid="{00000000-0005-0000-0000-0000B38E0000}"/>
    <cellStyle name="Normal 4 2 6 5 3 3" xfId="36579" xr:uid="{00000000-0005-0000-0000-0000B48E0000}"/>
    <cellStyle name="Normal 4 2 6 5 4" xfId="36580" xr:uid="{00000000-0005-0000-0000-0000B58E0000}"/>
    <cellStyle name="Normal 4 2 6 5 4 2" xfId="36581" xr:uid="{00000000-0005-0000-0000-0000B68E0000}"/>
    <cellStyle name="Normal 4 2 6 5 4 2 2" xfId="36582" xr:uid="{00000000-0005-0000-0000-0000B78E0000}"/>
    <cellStyle name="Normal 4 2 6 5 4 3" xfId="36583" xr:uid="{00000000-0005-0000-0000-0000B88E0000}"/>
    <cellStyle name="Normal 4 2 6 5 5" xfId="36584" xr:uid="{00000000-0005-0000-0000-0000B98E0000}"/>
    <cellStyle name="Normal 4 2 6 5 5 2" xfId="36585" xr:uid="{00000000-0005-0000-0000-0000BA8E0000}"/>
    <cellStyle name="Normal 4 2 6 5 6" xfId="36586" xr:uid="{00000000-0005-0000-0000-0000BB8E0000}"/>
    <cellStyle name="Normal 4 2 6 5 6 2" xfId="36587" xr:uid="{00000000-0005-0000-0000-0000BC8E0000}"/>
    <cellStyle name="Normal 4 2 6 5 7" xfId="36588" xr:uid="{00000000-0005-0000-0000-0000BD8E0000}"/>
    <cellStyle name="Normal 4 2 6 6" xfId="36589" xr:uid="{00000000-0005-0000-0000-0000BE8E0000}"/>
    <cellStyle name="Normal 4 2 6 6 2" xfId="36590" xr:uid="{00000000-0005-0000-0000-0000BF8E0000}"/>
    <cellStyle name="Normal 4 2 6 6 2 2" xfId="36591" xr:uid="{00000000-0005-0000-0000-0000C08E0000}"/>
    <cellStyle name="Normal 4 2 6 6 3" xfId="36592" xr:uid="{00000000-0005-0000-0000-0000C18E0000}"/>
    <cellStyle name="Normal 4 2 6 6 4" xfId="36593" xr:uid="{00000000-0005-0000-0000-0000C28E0000}"/>
    <cellStyle name="Normal 4 2 6 7" xfId="36594" xr:uid="{00000000-0005-0000-0000-0000C38E0000}"/>
    <cellStyle name="Normal 4 2 6 7 2" xfId="36595" xr:uid="{00000000-0005-0000-0000-0000C48E0000}"/>
    <cellStyle name="Normal 4 2 6 7 2 2" xfId="36596" xr:uid="{00000000-0005-0000-0000-0000C58E0000}"/>
    <cellStyle name="Normal 4 2 6 7 3" xfId="36597" xr:uid="{00000000-0005-0000-0000-0000C68E0000}"/>
    <cellStyle name="Normal 4 2 6 7 4" xfId="36598" xr:uid="{00000000-0005-0000-0000-0000C78E0000}"/>
    <cellStyle name="Normal 4 2 6 8" xfId="36599" xr:uid="{00000000-0005-0000-0000-0000C88E0000}"/>
    <cellStyle name="Normal 4 2 6 8 2" xfId="36600" xr:uid="{00000000-0005-0000-0000-0000C98E0000}"/>
    <cellStyle name="Normal 4 2 6 8 2 2" xfId="36601" xr:uid="{00000000-0005-0000-0000-0000CA8E0000}"/>
    <cellStyle name="Normal 4 2 6 8 3" xfId="36602" xr:uid="{00000000-0005-0000-0000-0000CB8E0000}"/>
    <cellStyle name="Normal 4 2 6 9" xfId="36603" xr:uid="{00000000-0005-0000-0000-0000CC8E0000}"/>
    <cellStyle name="Normal 4 2 6 9 2" xfId="36604" xr:uid="{00000000-0005-0000-0000-0000CD8E0000}"/>
    <cellStyle name="Normal 4 2 7" xfId="36605" xr:uid="{00000000-0005-0000-0000-0000CE8E0000}"/>
    <cellStyle name="Normal 4 2 7 10" xfId="36606" xr:uid="{00000000-0005-0000-0000-0000CF8E0000}"/>
    <cellStyle name="Normal 4 2 7 11" xfId="36607" xr:uid="{00000000-0005-0000-0000-0000D08E0000}"/>
    <cellStyle name="Normal 4 2 7 12" xfId="36608" xr:uid="{00000000-0005-0000-0000-0000D18E0000}"/>
    <cellStyle name="Normal 4 2 7 13" xfId="36609" xr:uid="{00000000-0005-0000-0000-0000D28E0000}"/>
    <cellStyle name="Normal 4 2 7 14" xfId="36610" xr:uid="{00000000-0005-0000-0000-0000D38E0000}"/>
    <cellStyle name="Normal 4 2 7 15" xfId="36611" xr:uid="{00000000-0005-0000-0000-0000D48E0000}"/>
    <cellStyle name="Normal 4 2 7 16" xfId="36612" xr:uid="{00000000-0005-0000-0000-0000D58E0000}"/>
    <cellStyle name="Normal 4 2 7 2" xfId="36613" xr:uid="{00000000-0005-0000-0000-0000D68E0000}"/>
    <cellStyle name="Normal 4 2 7 2 2" xfId="36614" xr:uid="{00000000-0005-0000-0000-0000D78E0000}"/>
    <cellStyle name="Normal 4 2 7 2 2 2" xfId="36615" xr:uid="{00000000-0005-0000-0000-0000D88E0000}"/>
    <cellStyle name="Normal 4 2 7 2 2 2 2" xfId="36616" xr:uid="{00000000-0005-0000-0000-0000D98E0000}"/>
    <cellStyle name="Normal 4 2 7 2 2 2 2 2" xfId="36617" xr:uid="{00000000-0005-0000-0000-0000DA8E0000}"/>
    <cellStyle name="Normal 4 2 7 2 2 2 3" xfId="36618" xr:uid="{00000000-0005-0000-0000-0000DB8E0000}"/>
    <cellStyle name="Normal 4 2 7 2 2 2 4" xfId="36619" xr:uid="{00000000-0005-0000-0000-0000DC8E0000}"/>
    <cellStyle name="Normal 4 2 7 2 2 3" xfId="36620" xr:uid="{00000000-0005-0000-0000-0000DD8E0000}"/>
    <cellStyle name="Normal 4 2 7 2 2 3 2" xfId="36621" xr:uid="{00000000-0005-0000-0000-0000DE8E0000}"/>
    <cellStyle name="Normal 4 2 7 2 2 3 2 2" xfId="36622" xr:uid="{00000000-0005-0000-0000-0000DF8E0000}"/>
    <cellStyle name="Normal 4 2 7 2 2 3 3" xfId="36623" xr:uid="{00000000-0005-0000-0000-0000E08E0000}"/>
    <cellStyle name="Normal 4 2 7 2 2 4" xfId="36624" xr:uid="{00000000-0005-0000-0000-0000E18E0000}"/>
    <cellStyle name="Normal 4 2 7 2 2 4 2" xfId="36625" xr:uid="{00000000-0005-0000-0000-0000E28E0000}"/>
    <cellStyle name="Normal 4 2 7 2 2 4 2 2" xfId="36626" xr:uid="{00000000-0005-0000-0000-0000E38E0000}"/>
    <cellStyle name="Normal 4 2 7 2 2 4 3" xfId="36627" xr:uid="{00000000-0005-0000-0000-0000E48E0000}"/>
    <cellStyle name="Normal 4 2 7 2 2 5" xfId="36628" xr:uid="{00000000-0005-0000-0000-0000E58E0000}"/>
    <cellStyle name="Normal 4 2 7 2 2 5 2" xfId="36629" xr:uid="{00000000-0005-0000-0000-0000E68E0000}"/>
    <cellStyle name="Normal 4 2 7 2 2 6" xfId="36630" xr:uid="{00000000-0005-0000-0000-0000E78E0000}"/>
    <cellStyle name="Normal 4 2 7 2 2 6 2" xfId="36631" xr:uid="{00000000-0005-0000-0000-0000E88E0000}"/>
    <cellStyle name="Normal 4 2 7 2 2 7" xfId="36632" xr:uid="{00000000-0005-0000-0000-0000E98E0000}"/>
    <cellStyle name="Normal 4 2 7 2 3" xfId="36633" xr:uid="{00000000-0005-0000-0000-0000EA8E0000}"/>
    <cellStyle name="Normal 4 2 7 2 3 2" xfId="36634" xr:uid="{00000000-0005-0000-0000-0000EB8E0000}"/>
    <cellStyle name="Normal 4 2 7 2 3 2 2" xfId="36635" xr:uid="{00000000-0005-0000-0000-0000EC8E0000}"/>
    <cellStyle name="Normal 4 2 7 2 3 3" xfId="36636" xr:uid="{00000000-0005-0000-0000-0000ED8E0000}"/>
    <cellStyle name="Normal 4 2 7 2 3 4" xfId="36637" xr:uid="{00000000-0005-0000-0000-0000EE8E0000}"/>
    <cellStyle name="Normal 4 2 7 2 4" xfId="36638" xr:uid="{00000000-0005-0000-0000-0000EF8E0000}"/>
    <cellStyle name="Normal 4 2 7 2 4 2" xfId="36639" xr:uid="{00000000-0005-0000-0000-0000F08E0000}"/>
    <cellStyle name="Normal 4 2 7 2 4 2 2" xfId="36640" xr:uid="{00000000-0005-0000-0000-0000F18E0000}"/>
    <cellStyle name="Normal 4 2 7 2 4 3" xfId="36641" xr:uid="{00000000-0005-0000-0000-0000F28E0000}"/>
    <cellStyle name="Normal 4 2 7 2 4 4" xfId="36642" xr:uid="{00000000-0005-0000-0000-0000F38E0000}"/>
    <cellStyle name="Normal 4 2 7 2 5" xfId="36643" xr:uid="{00000000-0005-0000-0000-0000F48E0000}"/>
    <cellStyle name="Normal 4 2 7 2 5 2" xfId="36644" xr:uid="{00000000-0005-0000-0000-0000F58E0000}"/>
    <cellStyle name="Normal 4 2 7 2 5 2 2" xfId="36645" xr:uid="{00000000-0005-0000-0000-0000F68E0000}"/>
    <cellStyle name="Normal 4 2 7 2 5 3" xfId="36646" xr:uid="{00000000-0005-0000-0000-0000F78E0000}"/>
    <cellStyle name="Normal 4 2 7 2 6" xfId="36647" xr:uid="{00000000-0005-0000-0000-0000F88E0000}"/>
    <cellStyle name="Normal 4 2 7 2 6 2" xfId="36648" xr:uid="{00000000-0005-0000-0000-0000F98E0000}"/>
    <cellStyle name="Normal 4 2 7 2 7" xfId="36649" xr:uid="{00000000-0005-0000-0000-0000FA8E0000}"/>
    <cellStyle name="Normal 4 2 7 2 7 2" xfId="36650" xr:uid="{00000000-0005-0000-0000-0000FB8E0000}"/>
    <cellStyle name="Normal 4 2 7 2 8" xfId="36651" xr:uid="{00000000-0005-0000-0000-0000FC8E0000}"/>
    <cellStyle name="Normal 4 2 7 3" xfId="36652" xr:uid="{00000000-0005-0000-0000-0000FD8E0000}"/>
    <cellStyle name="Normal 4 2 7 3 2" xfId="36653" xr:uid="{00000000-0005-0000-0000-0000FE8E0000}"/>
    <cellStyle name="Normal 4 2 7 3 2 2" xfId="36654" xr:uid="{00000000-0005-0000-0000-0000FF8E0000}"/>
    <cellStyle name="Normal 4 2 7 3 2 2 2" xfId="36655" xr:uid="{00000000-0005-0000-0000-0000008F0000}"/>
    <cellStyle name="Normal 4 2 7 3 2 2 2 2" xfId="36656" xr:uid="{00000000-0005-0000-0000-0000018F0000}"/>
    <cellStyle name="Normal 4 2 7 3 2 2 3" xfId="36657" xr:uid="{00000000-0005-0000-0000-0000028F0000}"/>
    <cellStyle name="Normal 4 2 7 3 2 2 4" xfId="36658" xr:uid="{00000000-0005-0000-0000-0000038F0000}"/>
    <cellStyle name="Normal 4 2 7 3 2 3" xfId="36659" xr:uid="{00000000-0005-0000-0000-0000048F0000}"/>
    <cellStyle name="Normal 4 2 7 3 2 3 2" xfId="36660" xr:uid="{00000000-0005-0000-0000-0000058F0000}"/>
    <cellStyle name="Normal 4 2 7 3 2 3 2 2" xfId="36661" xr:uid="{00000000-0005-0000-0000-0000068F0000}"/>
    <cellStyle name="Normal 4 2 7 3 2 3 3" xfId="36662" xr:uid="{00000000-0005-0000-0000-0000078F0000}"/>
    <cellStyle name="Normal 4 2 7 3 2 4" xfId="36663" xr:uid="{00000000-0005-0000-0000-0000088F0000}"/>
    <cellStyle name="Normal 4 2 7 3 2 4 2" xfId="36664" xr:uid="{00000000-0005-0000-0000-0000098F0000}"/>
    <cellStyle name="Normal 4 2 7 3 2 4 2 2" xfId="36665" xr:uid="{00000000-0005-0000-0000-00000A8F0000}"/>
    <cellStyle name="Normal 4 2 7 3 2 4 3" xfId="36666" xr:uid="{00000000-0005-0000-0000-00000B8F0000}"/>
    <cellStyle name="Normal 4 2 7 3 2 5" xfId="36667" xr:uid="{00000000-0005-0000-0000-00000C8F0000}"/>
    <cellStyle name="Normal 4 2 7 3 2 5 2" xfId="36668" xr:uid="{00000000-0005-0000-0000-00000D8F0000}"/>
    <cellStyle name="Normal 4 2 7 3 2 6" xfId="36669" xr:uid="{00000000-0005-0000-0000-00000E8F0000}"/>
    <cellStyle name="Normal 4 2 7 3 2 6 2" xfId="36670" xr:uid="{00000000-0005-0000-0000-00000F8F0000}"/>
    <cellStyle name="Normal 4 2 7 3 2 7" xfId="36671" xr:uid="{00000000-0005-0000-0000-0000108F0000}"/>
    <cellStyle name="Normal 4 2 7 3 3" xfId="36672" xr:uid="{00000000-0005-0000-0000-0000118F0000}"/>
    <cellStyle name="Normal 4 2 7 3 3 2" xfId="36673" xr:uid="{00000000-0005-0000-0000-0000128F0000}"/>
    <cellStyle name="Normal 4 2 7 3 3 2 2" xfId="36674" xr:uid="{00000000-0005-0000-0000-0000138F0000}"/>
    <cellStyle name="Normal 4 2 7 3 3 3" xfId="36675" xr:uid="{00000000-0005-0000-0000-0000148F0000}"/>
    <cellStyle name="Normal 4 2 7 3 3 4" xfId="36676" xr:uid="{00000000-0005-0000-0000-0000158F0000}"/>
    <cellStyle name="Normal 4 2 7 3 4" xfId="36677" xr:uid="{00000000-0005-0000-0000-0000168F0000}"/>
    <cellStyle name="Normal 4 2 7 3 4 2" xfId="36678" xr:uid="{00000000-0005-0000-0000-0000178F0000}"/>
    <cellStyle name="Normal 4 2 7 3 4 2 2" xfId="36679" xr:uid="{00000000-0005-0000-0000-0000188F0000}"/>
    <cellStyle name="Normal 4 2 7 3 4 3" xfId="36680" xr:uid="{00000000-0005-0000-0000-0000198F0000}"/>
    <cellStyle name="Normal 4 2 7 3 4 4" xfId="36681" xr:uid="{00000000-0005-0000-0000-00001A8F0000}"/>
    <cellStyle name="Normal 4 2 7 3 5" xfId="36682" xr:uid="{00000000-0005-0000-0000-00001B8F0000}"/>
    <cellStyle name="Normal 4 2 7 3 5 2" xfId="36683" xr:uid="{00000000-0005-0000-0000-00001C8F0000}"/>
    <cellStyle name="Normal 4 2 7 3 5 2 2" xfId="36684" xr:uid="{00000000-0005-0000-0000-00001D8F0000}"/>
    <cellStyle name="Normal 4 2 7 3 5 3" xfId="36685" xr:uid="{00000000-0005-0000-0000-00001E8F0000}"/>
    <cellStyle name="Normal 4 2 7 3 6" xfId="36686" xr:uid="{00000000-0005-0000-0000-00001F8F0000}"/>
    <cellStyle name="Normal 4 2 7 3 6 2" xfId="36687" xr:uid="{00000000-0005-0000-0000-0000208F0000}"/>
    <cellStyle name="Normal 4 2 7 3 7" xfId="36688" xr:uid="{00000000-0005-0000-0000-0000218F0000}"/>
    <cellStyle name="Normal 4 2 7 3 7 2" xfId="36689" xr:uid="{00000000-0005-0000-0000-0000228F0000}"/>
    <cellStyle name="Normal 4 2 7 3 8" xfId="36690" xr:uid="{00000000-0005-0000-0000-0000238F0000}"/>
    <cellStyle name="Normal 4 2 7 4" xfId="36691" xr:uid="{00000000-0005-0000-0000-0000248F0000}"/>
    <cellStyle name="Normal 4 2 7 4 2" xfId="36692" xr:uid="{00000000-0005-0000-0000-0000258F0000}"/>
    <cellStyle name="Normal 4 2 7 4 2 2" xfId="36693" xr:uid="{00000000-0005-0000-0000-0000268F0000}"/>
    <cellStyle name="Normal 4 2 7 4 2 2 2" xfId="36694" xr:uid="{00000000-0005-0000-0000-0000278F0000}"/>
    <cellStyle name="Normal 4 2 7 4 2 3" xfId="36695" xr:uid="{00000000-0005-0000-0000-0000288F0000}"/>
    <cellStyle name="Normal 4 2 7 4 2 4" xfId="36696" xr:uid="{00000000-0005-0000-0000-0000298F0000}"/>
    <cellStyle name="Normal 4 2 7 4 3" xfId="36697" xr:uid="{00000000-0005-0000-0000-00002A8F0000}"/>
    <cellStyle name="Normal 4 2 7 4 3 2" xfId="36698" xr:uid="{00000000-0005-0000-0000-00002B8F0000}"/>
    <cellStyle name="Normal 4 2 7 4 3 2 2" xfId="36699" xr:uid="{00000000-0005-0000-0000-00002C8F0000}"/>
    <cellStyle name="Normal 4 2 7 4 3 3" xfId="36700" xr:uid="{00000000-0005-0000-0000-00002D8F0000}"/>
    <cellStyle name="Normal 4 2 7 4 4" xfId="36701" xr:uid="{00000000-0005-0000-0000-00002E8F0000}"/>
    <cellStyle name="Normal 4 2 7 4 4 2" xfId="36702" xr:uid="{00000000-0005-0000-0000-00002F8F0000}"/>
    <cellStyle name="Normal 4 2 7 4 4 2 2" xfId="36703" xr:uid="{00000000-0005-0000-0000-0000308F0000}"/>
    <cellStyle name="Normal 4 2 7 4 4 3" xfId="36704" xr:uid="{00000000-0005-0000-0000-0000318F0000}"/>
    <cellStyle name="Normal 4 2 7 4 5" xfId="36705" xr:uid="{00000000-0005-0000-0000-0000328F0000}"/>
    <cellStyle name="Normal 4 2 7 4 5 2" xfId="36706" xr:uid="{00000000-0005-0000-0000-0000338F0000}"/>
    <cellStyle name="Normal 4 2 7 4 6" xfId="36707" xr:uid="{00000000-0005-0000-0000-0000348F0000}"/>
    <cellStyle name="Normal 4 2 7 4 6 2" xfId="36708" xr:uid="{00000000-0005-0000-0000-0000358F0000}"/>
    <cellStyle name="Normal 4 2 7 4 7" xfId="36709" xr:uid="{00000000-0005-0000-0000-0000368F0000}"/>
    <cellStyle name="Normal 4 2 7 5" xfId="36710" xr:uid="{00000000-0005-0000-0000-0000378F0000}"/>
    <cellStyle name="Normal 4 2 7 5 2" xfId="36711" xr:uid="{00000000-0005-0000-0000-0000388F0000}"/>
    <cellStyle name="Normal 4 2 7 5 2 2" xfId="36712" xr:uid="{00000000-0005-0000-0000-0000398F0000}"/>
    <cellStyle name="Normal 4 2 7 5 3" xfId="36713" xr:uid="{00000000-0005-0000-0000-00003A8F0000}"/>
    <cellStyle name="Normal 4 2 7 5 4" xfId="36714" xr:uid="{00000000-0005-0000-0000-00003B8F0000}"/>
    <cellStyle name="Normal 4 2 7 6" xfId="36715" xr:uid="{00000000-0005-0000-0000-00003C8F0000}"/>
    <cellStyle name="Normal 4 2 7 6 2" xfId="36716" xr:uid="{00000000-0005-0000-0000-00003D8F0000}"/>
    <cellStyle name="Normal 4 2 7 6 2 2" xfId="36717" xr:uid="{00000000-0005-0000-0000-00003E8F0000}"/>
    <cellStyle name="Normal 4 2 7 6 3" xfId="36718" xr:uid="{00000000-0005-0000-0000-00003F8F0000}"/>
    <cellStyle name="Normal 4 2 7 6 4" xfId="36719" xr:uid="{00000000-0005-0000-0000-0000408F0000}"/>
    <cellStyle name="Normal 4 2 7 7" xfId="36720" xr:uid="{00000000-0005-0000-0000-0000418F0000}"/>
    <cellStyle name="Normal 4 2 7 7 2" xfId="36721" xr:uid="{00000000-0005-0000-0000-0000428F0000}"/>
    <cellStyle name="Normal 4 2 7 7 2 2" xfId="36722" xr:uid="{00000000-0005-0000-0000-0000438F0000}"/>
    <cellStyle name="Normal 4 2 7 7 3" xfId="36723" xr:uid="{00000000-0005-0000-0000-0000448F0000}"/>
    <cellStyle name="Normal 4 2 7 8" xfId="36724" xr:uid="{00000000-0005-0000-0000-0000458F0000}"/>
    <cellStyle name="Normal 4 2 7 8 2" xfId="36725" xr:uid="{00000000-0005-0000-0000-0000468F0000}"/>
    <cellStyle name="Normal 4 2 7 9" xfId="36726" xr:uid="{00000000-0005-0000-0000-0000478F0000}"/>
    <cellStyle name="Normal 4 2 7 9 2" xfId="36727" xr:uid="{00000000-0005-0000-0000-0000488F0000}"/>
    <cellStyle name="Normal 4 2 8" xfId="36728" xr:uid="{00000000-0005-0000-0000-0000498F0000}"/>
    <cellStyle name="Normal 4 2 8 10" xfId="36729" xr:uid="{00000000-0005-0000-0000-00004A8F0000}"/>
    <cellStyle name="Normal 4 2 8 11" xfId="36730" xr:uid="{00000000-0005-0000-0000-00004B8F0000}"/>
    <cellStyle name="Normal 4 2 8 12" xfId="36731" xr:uid="{00000000-0005-0000-0000-00004C8F0000}"/>
    <cellStyle name="Normal 4 2 8 13" xfId="36732" xr:uid="{00000000-0005-0000-0000-00004D8F0000}"/>
    <cellStyle name="Normal 4 2 8 14" xfId="36733" xr:uid="{00000000-0005-0000-0000-00004E8F0000}"/>
    <cellStyle name="Normal 4 2 8 2" xfId="36734" xr:uid="{00000000-0005-0000-0000-00004F8F0000}"/>
    <cellStyle name="Normal 4 2 8 2 2" xfId="36735" xr:uid="{00000000-0005-0000-0000-0000508F0000}"/>
    <cellStyle name="Normal 4 2 8 2 2 2" xfId="36736" xr:uid="{00000000-0005-0000-0000-0000518F0000}"/>
    <cellStyle name="Normal 4 2 8 2 2 2 2" xfId="36737" xr:uid="{00000000-0005-0000-0000-0000528F0000}"/>
    <cellStyle name="Normal 4 2 8 2 2 3" xfId="36738" xr:uid="{00000000-0005-0000-0000-0000538F0000}"/>
    <cellStyle name="Normal 4 2 8 2 2 4" xfId="36739" xr:uid="{00000000-0005-0000-0000-0000548F0000}"/>
    <cellStyle name="Normal 4 2 8 2 3" xfId="36740" xr:uid="{00000000-0005-0000-0000-0000558F0000}"/>
    <cellStyle name="Normal 4 2 8 2 3 2" xfId="36741" xr:uid="{00000000-0005-0000-0000-0000568F0000}"/>
    <cellStyle name="Normal 4 2 8 2 3 2 2" xfId="36742" xr:uid="{00000000-0005-0000-0000-0000578F0000}"/>
    <cellStyle name="Normal 4 2 8 2 3 3" xfId="36743" xr:uid="{00000000-0005-0000-0000-0000588F0000}"/>
    <cellStyle name="Normal 4 2 8 2 4" xfId="36744" xr:uid="{00000000-0005-0000-0000-0000598F0000}"/>
    <cellStyle name="Normal 4 2 8 2 4 2" xfId="36745" xr:uid="{00000000-0005-0000-0000-00005A8F0000}"/>
    <cellStyle name="Normal 4 2 8 2 4 2 2" xfId="36746" xr:uid="{00000000-0005-0000-0000-00005B8F0000}"/>
    <cellStyle name="Normal 4 2 8 2 4 3" xfId="36747" xr:uid="{00000000-0005-0000-0000-00005C8F0000}"/>
    <cellStyle name="Normal 4 2 8 2 5" xfId="36748" xr:uid="{00000000-0005-0000-0000-00005D8F0000}"/>
    <cellStyle name="Normal 4 2 8 2 5 2" xfId="36749" xr:uid="{00000000-0005-0000-0000-00005E8F0000}"/>
    <cellStyle name="Normal 4 2 8 2 6" xfId="36750" xr:uid="{00000000-0005-0000-0000-00005F8F0000}"/>
    <cellStyle name="Normal 4 2 8 2 6 2" xfId="36751" xr:uid="{00000000-0005-0000-0000-0000608F0000}"/>
    <cellStyle name="Normal 4 2 8 2 7" xfId="36752" xr:uid="{00000000-0005-0000-0000-0000618F0000}"/>
    <cellStyle name="Normal 4 2 8 3" xfId="36753" xr:uid="{00000000-0005-0000-0000-0000628F0000}"/>
    <cellStyle name="Normal 4 2 8 3 2" xfId="36754" xr:uid="{00000000-0005-0000-0000-0000638F0000}"/>
    <cellStyle name="Normal 4 2 8 3 2 2" xfId="36755" xr:uid="{00000000-0005-0000-0000-0000648F0000}"/>
    <cellStyle name="Normal 4 2 8 3 3" xfId="36756" xr:uid="{00000000-0005-0000-0000-0000658F0000}"/>
    <cellStyle name="Normal 4 2 8 3 4" xfId="36757" xr:uid="{00000000-0005-0000-0000-0000668F0000}"/>
    <cellStyle name="Normal 4 2 8 4" xfId="36758" xr:uid="{00000000-0005-0000-0000-0000678F0000}"/>
    <cellStyle name="Normal 4 2 8 4 2" xfId="36759" xr:uid="{00000000-0005-0000-0000-0000688F0000}"/>
    <cellStyle name="Normal 4 2 8 4 2 2" xfId="36760" xr:uid="{00000000-0005-0000-0000-0000698F0000}"/>
    <cellStyle name="Normal 4 2 8 4 3" xfId="36761" xr:uid="{00000000-0005-0000-0000-00006A8F0000}"/>
    <cellStyle name="Normal 4 2 8 4 4" xfId="36762" xr:uid="{00000000-0005-0000-0000-00006B8F0000}"/>
    <cellStyle name="Normal 4 2 8 5" xfId="36763" xr:uid="{00000000-0005-0000-0000-00006C8F0000}"/>
    <cellStyle name="Normal 4 2 8 5 2" xfId="36764" xr:uid="{00000000-0005-0000-0000-00006D8F0000}"/>
    <cellStyle name="Normal 4 2 8 5 2 2" xfId="36765" xr:uid="{00000000-0005-0000-0000-00006E8F0000}"/>
    <cellStyle name="Normal 4 2 8 5 3" xfId="36766" xr:uid="{00000000-0005-0000-0000-00006F8F0000}"/>
    <cellStyle name="Normal 4 2 8 6" xfId="36767" xr:uid="{00000000-0005-0000-0000-0000708F0000}"/>
    <cellStyle name="Normal 4 2 8 6 2" xfId="36768" xr:uid="{00000000-0005-0000-0000-0000718F0000}"/>
    <cellStyle name="Normal 4 2 8 7" xfId="36769" xr:uid="{00000000-0005-0000-0000-0000728F0000}"/>
    <cellStyle name="Normal 4 2 8 7 2" xfId="36770" xr:uid="{00000000-0005-0000-0000-0000738F0000}"/>
    <cellStyle name="Normal 4 2 8 8" xfId="36771" xr:uid="{00000000-0005-0000-0000-0000748F0000}"/>
    <cellStyle name="Normal 4 2 8 9" xfId="36772" xr:uid="{00000000-0005-0000-0000-0000758F0000}"/>
    <cellStyle name="Normal 4 2 9" xfId="36773" xr:uid="{00000000-0005-0000-0000-0000768F0000}"/>
    <cellStyle name="Normal 4 2 9 10" xfId="36774" xr:uid="{00000000-0005-0000-0000-0000778F0000}"/>
    <cellStyle name="Normal 4 2 9 11" xfId="36775" xr:uid="{00000000-0005-0000-0000-0000788F0000}"/>
    <cellStyle name="Normal 4 2 9 12" xfId="36776" xr:uid="{00000000-0005-0000-0000-0000798F0000}"/>
    <cellStyle name="Normal 4 2 9 13" xfId="36777" xr:uid="{00000000-0005-0000-0000-00007A8F0000}"/>
    <cellStyle name="Normal 4 2 9 14" xfId="36778" xr:uid="{00000000-0005-0000-0000-00007B8F0000}"/>
    <cellStyle name="Normal 4 2 9 2" xfId="36779" xr:uid="{00000000-0005-0000-0000-00007C8F0000}"/>
    <cellStyle name="Normal 4 2 9 2 2" xfId="36780" xr:uid="{00000000-0005-0000-0000-00007D8F0000}"/>
    <cellStyle name="Normal 4 2 9 2 2 2" xfId="36781" xr:uid="{00000000-0005-0000-0000-00007E8F0000}"/>
    <cellStyle name="Normal 4 2 9 2 2 2 2" xfId="36782" xr:uid="{00000000-0005-0000-0000-00007F8F0000}"/>
    <cellStyle name="Normal 4 2 9 2 2 3" xfId="36783" xr:uid="{00000000-0005-0000-0000-0000808F0000}"/>
    <cellStyle name="Normal 4 2 9 2 2 4" xfId="36784" xr:uid="{00000000-0005-0000-0000-0000818F0000}"/>
    <cellStyle name="Normal 4 2 9 2 3" xfId="36785" xr:uid="{00000000-0005-0000-0000-0000828F0000}"/>
    <cellStyle name="Normal 4 2 9 2 3 2" xfId="36786" xr:uid="{00000000-0005-0000-0000-0000838F0000}"/>
    <cellStyle name="Normal 4 2 9 2 3 2 2" xfId="36787" xr:uid="{00000000-0005-0000-0000-0000848F0000}"/>
    <cellStyle name="Normal 4 2 9 2 3 3" xfId="36788" xr:uid="{00000000-0005-0000-0000-0000858F0000}"/>
    <cellStyle name="Normal 4 2 9 2 4" xfId="36789" xr:uid="{00000000-0005-0000-0000-0000868F0000}"/>
    <cellStyle name="Normal 4 2 9 2 4 2" xfId="36790" xr:uid="{00000000-0005-0000-0000-0000878F0000}"/>
    <cellStyle name="Normal 4 2 9 2 4 2 2" xfId="36791" xr:uid="{00000000-0005-0000-0000-0000888F0000}"/>
    <cellStyle name="Normal 4 2 9 2 4 3" xfId="36792" xr:uid="{00000000-0005-0000-0000-0000898F0000}"/>
    <cellStyle name="Normal 4 2 9 2 5" xfId="36793" xr:uid="{00000000-0005-0000-0000-00008A8F0000}"/>
    <cellStyle name="Normal 4 2 9 2 5 2" xfId="36794" xr:uid="{00000000-0005-0000-0000-00008B8F0000}"/>
    <cellStyle name="Normal 4 2 9 2 6" xfId="36795" xr:uid="{00000000-0005-0000-0000-00008C8F0000}"/>
    <cellStyle name="Normal 4 2 9 2 6 2" xfId="36796" xr:uid="{00000000-0005-0000-0000-00008D8F0000}"/>
    <cellStyle name="Normal 4 2 9 2 7" xfId="36797" xr:uid="{00000000-0005-0000-0000-00008E8F0000}"/>
    <cellStyle name="Normal 4 2 9 3" xfId="36798" xr:uid="{00000000-0005-0000-0000-00008F8F0000}"/>
    <cellStyle name="Normal 4 2 9 3 2" xfId="36799" xr:uid="{00000000-0005-0000-0000-0000908F0000}"/>
    <cellStyle name="Normal 4 2 9 3 2 2" xfId="36800" xr:uid="{00000000-0005-0000-0000-0000918F0000}"/>
    <cellStyle name="Normal 4 2 9 3 3" xfId="36801" xr:uid="{00000000-0005-0000-0000-0000928F0000}"/>
    <cellStyle name="Normal 4 2 9 3 4" xfId="36802" xr:uid="{00000000-0005-0000-0000-0000938F0000}"/>
    <cellStyle name="Normal 4 2 9 4" xfId="36803" xr:uid="{00000000-0005-0000-0000-0000948F0000}"/>
    <cellStyle name="Normal 4 2 9 4 2" xfId="36804" xr:uid="{00000000-0005-0000-0000-0000958F0000}"/>
    <cellStyle name="Normal 4 2 9 4 2 2" xfId="36805" xr:uid="{00000000-0005-0000-0000-0000968F0000}"/>
    <cellStyle name="Normal 4 2 9 4 3" xfId="36806" xr:uid="{00000000-0005-0000-0000-0000978F0000}"/>
    <cellStyle name="Normal 4 2 9 4 4" xfId="36807" xr:uid="{00000000-0005-0000-0000-0000988F0000}"/>
    <cellStyle name="Normal 4 2 9 5" xfId="36808" xr:uid="{00000000-0005-0000-0000-0000998F0000}"/>
    <cellStyle name="Normal 4 2 9 5 2" xfId="36809" xr:uid="{00000000-0005-0000-0000-00009A8F0000}"/>
    <cellStyle name="Normal 4 2 9 5 2 2" xfId="36810" xr:uid="{00000000-0005-0000-0000-00009B8F0000}"/>
    <cellStyle name="Normal 4 2 9 5 3" xfId="36811" xr:uid="{00000000-0005-0000-0000-00009C8F0000}"/>
    <cellStyle name="Normal 4 2 9 6" xfId="36812" xr:uid="{00000000-0005-0000-0000-00009D8F0000}"/>
    <cellStyle name="Normal 4 2 9 6 2" xfId="36813" xr:uid="{00000000-0005-0000-0000-00009E8F0000}"/>
    <cellStyle name="Normal 4 2 9 7" xfId="36814" xr:uid="{00000000-0005-0000-0000-00009F8F0000}"/>
    <cellStyle name="Normal 4 2 9 7 2" xfId="36815" xr:uid="{00000000-0005-0000-0000-0000A08F0000}"/>
    <cellStyle name="Normal 4 2 9 8" xfId="36816" xr:uid="{00000000-0005-0000-0000-0000A18F0000}"/>
    <cellStyle name="Normal 4 2 9 9" xfId="36817" xr:uid="{00000000-0005-0000-0000-0000A28F0000}"/>
    <cellStyle name="Normal 4 20" xfId="36818" xr:uid="{00000000-0005-0000-0000-0000A38F0000}"/>
    <cellStyle name="Normal 4 20 10" xfId="36819" xr:uid="{00000000-0005-0000-0000-0000A48F0000}"/>
    <cellStyle name="Normal 4 20 11" xfId="36820" xr:uid="{00000000-0005-0000-0000-0000A58F0000}"/>
    <cellStyle name="Normal 4 20 12" xfId="36821" xr:uid="{00000000-0005-0000-0000-0000A68F0000}"/>
    <cellStyle name="Normal 4 20 13" xfId="36822" xr:uid="{00000000-0005-0000-0000-0000A78F0000}"/>
    <cellStyle name="Normal 4 20 2" xfId="36823" xr:uid="{00000000-0005-0000-0000-0000A88F0000}"/>
    <cellStyle name="Normal 4 20 2 2" xfId="36824" xr:uid="{00000000-0005-0000-0000-0000A98F0000}"/>
    <cellStyle name="Normal 4 20 2 2 2" xfId="36825" xr:uid="{00000000-0005-0000-0000-0000AA8F0000}"/>
    <cellStyle name="Normal 4 20 2 3" xfId="36826" xr:uid="{00000000-0005-0000-0000-0000AB8F0000}"/>
    <cellStyle name="Normal 4 20 2 4" xfId="36827" xr:uid="{00000000-0005-0000-0000-0000AC8F0000}"/>
    <cellStyle name="Normal 4 20 3" xfId="36828" xr:uid="{00000000-0005-0000-0000-0000AD8F0000}"/>
    <cellStyle name="Normal 4 20 3 2" xfId="36829" xr:uid="{00000000-0005-0000-0000-0000AE8F0000}"/>
    <cellStyle name="Normal 4 20 3 2 2" xfId="36830" xr:uid="{00000000-0005-0000-0000-0000AF8F0000}"/>
    <cellStyle name="Normal 4 20 3 3" xfId="36831" xr:uid="{00000000-0005-0000-0000-0000B08F0000}"/>
    <cellStyle name="Normal 4 20 4" xfId="36832" xr:uid="{00000000-0005-0000-0000-0000B18F0000}"/>
    <cellStyle name="Normal 4 20 4 2" xfId="36833" xr:uid="{00000000-0005-0000-0000-0000B28F0000}"/>
    <cellStyle name="Normal 4 20 4 2 2" xfId="36834" xr:uid="{00000000-0005-0000-0000-0000B38F0000}"/>
    <cellStyle name="Normal 4 20 4 3" xfId="36835" xr:uid="{00000000-0005-0000-0000-0000B48F0000}"/>
    <cellStyle name="Normal 4 20 5" xfId="36836" xr:uid="{00000000-0005-0000-0000-0000B58F0000}"/>
    <cellStyle name="Normal 4 20 5 2" xfId="36837" xr:uid="{00000000-0005-0000-0000-0000B68F0000}"/>
    <cellStyle name="Normal 4 20 6" xfId="36838" xr:uid="{00000000-0005-0000-0000-0000B78F0000}"/>
    <cellStyle name="Normal 4 20 6 2" xfId="36839" xr:uid="{00000000-0005-0000-0000-0000B88F0000}"/>
    <cellStyle name="Normal 4 20 7" xfId="36840" xr:uid="{00000000-0005-0000-0000-0000B98F0000}"/>
    <cellStyle name="Normal 4 20 8" xfId="36841" xr:uid="{00000000-0005-0000-0000-0000BA8F0000}"/>
    <cellStyle name="Normal 4 20 9" xfId="36842" xr:uid="{00000000-0005-0000-0000-0000BB8F0000}"/>
    <cellStyle name="Normal 4 21" xfId="36843" xr:uid="{00000000-0005-0000-0000-0000BC8F0000}"/>
    <cellStyle name="Normal 4 21 2" xfId="36844" xr:uid="{00000000-0005-0000-0000-0000BD8F0000}"/>
    <cellStyle name="Normal 4 21 2 2" xfId="36845" xr:uid="{00000000-0005-0000-0000-0000BE8F0000}"/>
    <cellStyle name="Normal 4 21 3" xfId="36846" xr:uid="{00000000-0005-0000-0000-0000BF8F0000}"/>
    <cellStyle name="Normal 4 21 3 2" xfId="36847" xr:uid="{00000000-0005-0000-0000-0000C08F0000}"/>
    <cellStyle name="Normal 4 21 4" xfId="36848" xr:uid="{00000000-0005-0000-0000-0000C18F0000}"/>
    <cellStyle name="Normal 4 21 5" xfId="36849" xr:uid="{00000000-0005-0000-0000-0000C28F0000}"/>
    <cellStyle name="Normal 4 21 6" xfId="36850" xr:uid="{00000000-0005-0000-0000-0000C38F0000}"/>
    <cellStyle name="Normal 4 21 7" xfId="36851" xr:uid="{00000000-0005-0000-0000-0000C48F0000}"/>
    <cellStyle name="Normal 4 21 8" xfId="36852" xr:uid="{00000000-0005-0000-0000-0000C58F0000}"/>
    <cellStyle name="Normal 4 22" xfId="36853" xr:uid="{00000000-0005-0000-0000-0000C68F0000}"/>
    <cellStyle name="Normal 4 22 2" xfId="36854" xr:uid="{00000000-0005-0000-0000-0000C78F0000}"/>
    <cellStyle name="Normal 4 22 2 2" xfId="36855" xr:uid="{00000000-0005-0000-0000-0000C88F0000}"/>
    <cellStyle name="Normal 4 22 3" xfId="36856" xr:uid="{00000000-0005-0000-0000-0000C98F0000}"/>
    <cellStyle name="Normal 4 22 3 2" xfId="36857" xr:uid="{00000000-0005-0000-0000-0000CA8F0000}"/>
    <cellStyle name="Normal 4 22 4" xfId="36858" xr:uid="{00000000-0005-0000-0000-0000CB8F0000}"/>
    <cellStyle name="Normal 4 22 5" xfId="36859" xr:uid="{00000000-0005-0000-0000-0000CC8F0000}"/>
    <cellStyle name="Normal 4 22 6" xfId="36860" xr:uid="{00000000-0005-0000-0000-0000CD8F0000}"/>
    <cellStyle name="Normal 4 22 7" xfId="36861" xr:uid="{00000000-0005-0000-0000-0000CE8F0000}"/>
    <cellStyle name="Normal 4 22 8" xfId="36862" xr:uid="{00000000-0005-0000-0000-0000CF8F0000}"/>
    <cellStyle name="Normal 4 23" xfId="36863" xr:uid="{00000000-0005-0000-0000-0000D08F0000}"/>
    <cellStyle name="Normal 4 23 2" xfId="36864" xr:uid="{00000000-0005-0000-0000-0000D18F0000}"/>
    <cellStyle name="Normal 4 23 2 2" xfId="36865" xr:uid="{00000000-0005-0000-0000-0000D28F0000}"/>
    <cellStyle name="Normal 4 23 3" xfId="36866" xr:uid="{00000000-0005-0000-0000-0000D38F0000}"/>
    <cellStyle name="Normal 4 23 4" xfId="36867" xr:uid="{00000000-0005-0000-0000-0000D48F0000}"/>
    <cellStyle name="Normal 4 23 5" xfId="36868" xr:uid="{00000000-0005-0000-0000-0000D58F0000}"/>
    <cellStyle name="Normal 4 23 6" xfId="36869" xr:uid="{00000000-0005-0000-0000-0000D68F0000}"/>
    <cellStyle name="Normal 4 23 7" xfId="36870" xr:uid="{00000000-0005-0000-0000-0000D78F0000}"/>
    <cellStyle name="Normal 4 24" xfId="36871" xr:uid="{00000000-0005-0000-0000-0000D88F0000}"/>
    <cellStyle name="Normal 4 24 2" xfId="36872" xr:uid="{00000000-0005-0000-0000-0000D98F0000}"/>
    <cellStyle name="Normal 4 24 3" xfId="36873" xr:uid="{00000000-0005-0000-0000-0000DA8F0000}"/>
    <cellStyle name="Normal 4 24 4" xfId="36874" xr:uid="{00000000-0005-0000-0000-0000DB8F0000}"/>
    <cellStyle name="Normal 4 24 5" xfId="36875" xr:uid="{00000000-0005-0000-0000-0000DC8F0000}"/>
    <cellStyle name="Normal 4 24 6" xfId="36876" xr:uid="{00000000-0005-0000-0000-0000DD8F0000}"/>
    <cellStyle name="Normal 4 25" xfId="36877" xr:uid="{00000000-0005-0000-0000-0000DE8F0000}"/>
    <cellStyle name="Normal 4 25 2" xfId="36878" xr:uid="{00000000-0005-0000-0000-0000DF8F0000}"/>
    <cellStyle name="Normal 4 25 3" xfId="36879" xr:uid="{00000000-0005-0000-0000-0000E08F0000}"/>
    <cellStyle name="Normal 4 25 4" xfId="36880" xr:uid="{00000000-0005-0000-0000-0000E18F0000}"/>
    <cellStyle name="Normal 4 25 5" xfId="36881" xr:uid="{00000000-0005-0000-0000-0000E28F0000}"/>
    <cellStyle name="Normal 4 26" xfId="36882" xr:uid="{00000000-0005-0000-0000-0000E38F0000}"/>
    <cellStyle name="Normal 4 26 2" xfId="36883" xr:uid="{00000000-0005-0000-0000-0000E48F0000}"/>
    <cellStyle name="Normal 4 27" xfId="36884" xr:uid="{00000000-0005-0000-0000-0000E58F0000}"/>
    <cellStyle name="Normal 4 28" xfId="36885" xr:uid="{00000000-0005-0000-0000-0000E68F0000}"/>
    <cellStyle name="Normal 4 29" xfId="36886" xr:uid="{00000000-0005-0000-0000-0000E78F0000}"/>
    <cellStyle name="Normal 4 3" xfId="70" xr:uid="{00000000-0005-0000-0000-0000E88F0000}"/>
    <cellStyle name="Normal 4 3 2" xfId="124" xr:uid="{00000000-0005-0000-0000-0000E98F0000}"/>
    <cellStyle name="Normal 4 3 2 2" xfId="36887" xr:uid="{00000000-0005-0000-0000-0000EA8F0000}"/>
    <cellStyle name="Normal 4 3 3" xfId="125" xr:uid="{00000000-0005-0000-0000-0000EB8F0000}"/>
    <cellStyle name="Normal 4 3 3 2" xfId="36888" xr:uid="{00000000-0005-0000-0000-0000EC8F0000}"/>
    <cellStyle name="Normal 4 3 4" xfId="123" xr:uid="{00000000-0005-0000-0000-0000ED8F0000}"/>
    <cellStyle name="Normal 4 30" xfId="36889" xr:uid="{00000000-0005-0000-0000-0000EE8F0000}"/>
    <cellStyle name="Normal 4 4" xfId="120" xr:uid="{00000000-0005-0000-0000-0000EF8F0000}"/>
    <cellStyle name="Normal 4 4 2" xfId="36890" xr:uid="{00000000-0005-0000-0000-0000F08F0000}"/>
    <cellStyle name="Normal 4 4 3" xfId="36891" xr:uid="{00000000-0005-0000-0000-0000F18F0000}"/>
    <cellStyle name="Normal 4 4 4" xfId="36892" xr:uid="{00000000-0005-0000-0000-0000F28F0000}"/>
    <cellStyle name="Normal 4 5" xfId="36893" xr:uid="{00000000-0005-0000-0000-0000F38F0000}"/>
    <cellStyle name="Normal 4 5 2" xfId="36894" xr:uid="{00000000-0005-0000-0000-0000F48F0000}"/>
    <cellStyle name="Normal 4 5 3" xfId="36895" xr:uid="{00000000-0005-0000-0000-0000F58F0000}"/>
    <cellStyle name="Normal 4 6" xfId="36896" xr:uid="{00000000-0005-0000-0000-0000F68F0000}"/>
    <cellStyle name="Normal 4 6 2" xfId="36897" xr:uid="{00000000-0005-0000-0000-0000F78F0000}"/>
    <cellStyle name="Normal 4 6 3" xfId="36898" xr:uid="{00000000-0005-0000-0000-0000F88F0000}"/>
    <cellStyle name="Normal 4 7" xfId="36899" xr:uid="{00000000-0005-0000-0000-0000F98F0000}"/>
    <cellStyle name="Normal 4 7 2" xfId="36900" xr:uid="{00000000-0005-0000-0000-0000FA8F0000}"/>
    <cellStyle name="Normal 4 7 3" xfId="36901" xr:uid="{00000000-0005-0000-0000-0000FB8F0000}"/>
    <cellStyle name="Normal 4 8" xfId="36902" xr:uid="{00000000-0005-0000-0000-0000FC8F0000}"/>
    <cellStyle name="Normal 4 8 2" xfId="36903" xr:uid="{00000000-0005-0000-0000-0000FD8F0000}"/>
    <cellStyle name="Normal 4 8 3" xfId="36904" xr:uid="{00000000-0005-0000-0000-0000FE8F0000}"/>
    <cellStyle name="Normal 4 9" xfId="36905" xr:uid="{00000000-0005-0000-0000-0000FF8F0000}"/>
    <cellStyle name="Normal 4 9 2" xfId="36906" xr:uid="{00000000-0005-0000-0000-000000900000}"/>
    <cellStyle name="Normal 4 9 3" xfId="36907" xr:uid="{00000000-0005-0000-0000-000001900000}"/>
    <cellStyle name="Normal 40" xfId="36908" xr:uid="{00000000-0005-0000-0000-000002900000}"/>
    <cellStyle name="Normal 41" xfId="36909" xr:uid="{00000000-0005-0000-0000-000003900000}"/>
    <cellStyle name="Normal 42" xfId="36910" xr:uid="{00000000-0005-0000-0000-000004900000}"/>
    <cellStyle name="Normal 43" xfId="36911" xr:uid="{00000000-0005-0000-0000-000005900000}"/>
    <cellStyle name="Normal 44" xfId="36912" xr:uid="{00000000-0005-0000-0000-000006900000}"/>
    <cellStyle name="Normal 45" xfId="36913" xr:uid="{00000000-0005-0000-0000-000007900000}"/>
    <cellStyle name="Normal 46" xfId="36914" xr:uid="{00000000-0005-0000-0000-000008900000}"/>
    <cellStyle name="Normal 47" xfId="36915" xr:uid="{00000000-0005-0000-0000-000009900000}"/>
    <cellStyle name="Normal 48" xfId="36916" xr:uid="{00000000-0005-0000-0000-00000A900000}"/>
    <cellStyle name="Normal 49" xfId="36917" xr:uid="{00000000-0005-0000-0000-00000B900000}"/>
    <cellStyle name="Normal 5" xfId="25" xr:uid="{00000000-0005-0000-0000-00000C900000}"/>
    <cellStyle name="Normal 5 10" xfId="36918" xr:uid="{00000000-0005-0000-0000-00000D900000}"/>
    <cellStyle name="Normal 5 10 2" xfId="36919" xr:uid="{00000000-0005-0000-0000-00000E900000}"/>
    <cellStyle name="Normal 5 10 3" xfId="36920" xr:uid="{00000000-0005-0000-0000-00000F900000}"/>
    <cellStyle name="Normal 5 11" xfId="36921" xr:uid="{00000000-0005-0000-0000-000010900000}"/>
    <cellStyle name="Normal 5 11 2" xfId="36922" xr:uid="{00000000-0005-0000-0000-000011900000}"/>
    <cellStyle name="Normal 5 11 3" xfId="36923" xr:uid="{00000000-0005-0000-0000-000012900000}"/>
    <cellStyle name="Normal 5 12" xfId="36924" xr:uid="{00000000-0005-0000-0000-000013900000}"/>
    <cellStyle name="Normal 5 12 2" xfId="36925" xr:uid="{00000000-0005-0000-0000-000014900000}"/>
    <cellStyle name="Normal 5 13" xfId="36926" xr:uid="{00000000-0005-0000-0000-000015900000}"/>
    <cellStyle name="Normal 5 13 2" xfId="36927" xr:uid="{00000000-0005-0000-0000-000016900000}"/>
    <cellStyle name="Normal 5 14" xfId="36928" xr:uid="{00000000-0005-0000-0000-000017900000}"/>
    <cellStyle name="Normal 5 14 2" xfId="36929" xr:uid="{00000000-0005-0000-0000-000018900000}"/>
    <cellStyle name="Normal 5 15" xfId="36930" xr:uid="{00000000-0005-0000-0000-000019900000}"/>
    <cellStyle name="Normal 5 15 2" xfId="36931" xr:uid="{00000000-0005-0000-0000-00001A900000}"/>
    <cellStyle name="Normal 5 16" xfId="36932" xr:uid="{00000000-0005-0000-0000-00001B900000}"/>
    <cellStyle name="Normal 5 16 2" xfId="36933" xr:uid="{00000000-0005-0000-0000-00001C900000}"/>
    <cellStyle name="Normal 5 17" xfId="36934" xr:uid="{00000000-0005-0000-0000-00001D900000}"/>
    <cellStyle name="Normal 5 17 2" xfId="36935" xr:uid="{00000000-0005-0000-0000-00001E900000}"/>
    <cellStyle name="Normal 5 18" xfId="36936" xr:uid="{00000000-0005-0000-0000-00001F900000}"/>
    <cellStyle name="Normal 5 19" xfId="36937" xr:uid="{00000000-0005-0000-0000-000020900000}"/>
    <cellStyle name="Normal 5 2" xfId="71" xr:uid="{00000000-0005-0000-0000-000021900000}"/>
    <cellStyle name="Normal 5 2 10" xfId="36938" xr:uid="{00000000-0005-0000-0000-000022900000}"/>
    <cellStyle name="Normal 5 2 11" xfId="36939" xr:uid="{00000000-0005-0000-0000-000023900000}"/>
    <cellStyle name="Normal 5 2 2" xfId="142" xr:uid="{00000000-0005-0000-0000-000024900000}"/>
    <cellStyle name="Normal 5 2 2 2" xfId="36940" xr:uid="{00000000-0005-0000-0000-000025900000}"/>
    <cellStyle name="Normal 5 2 2 3" xfId="36941" xr:uid="{00000000-0005-0000-0000-000026900000}"/>
    <cellStyle name="Normal 5 2 2 4" xfId="36942" xr:uid="{00000000-0005-0000-0000-000027900000}"/>
    <cellStyle name="Normal 5 2 3" xfId="136" xr:uid="{00000000-0005-0000-0000-000028900000}"/>
    <cellStyle name="Normal 5 2 3 2" xfId="36943" xr:uid="{00000000-0005-0000-0000-000029900000}"/>
    <cellStyle name="Normal 5 2 3 3" xfId="36944" xr:uid="{00000000-0005-0000-0000-00002A900000}"/>
    <cellStyle name="Normal 5 2 3 4" xfId="36945" xr:uid="{00000000-0005-0000-0000-00002B900000}"/>
    <cellStyle name="Normal 5 2 4" xfId="36946" xr:uid="{00000000-0005-0000-0000-00002C900000}"/>
    <cellStyle name="Normal 5 2 4 2" xfId="36947" xr:uid="{00000000-0005-0000-0000-00002D900000}"/>
    <cellStyle name="Normal 5 2 5" xfId="36948" xr:uid="{00000000-0005-0000-0000-00002E900000}"/>
    <cellStyle name="Normal 5 2 6" xfId="36949" xr:uid="{00000000-0005-0000-0000-00002F900000}"/>
    <cellStyle name="Normal 5 2 7" xfId="36950" xr:uid="{00000000-0005-0000-0000-000030900000}"/>
    <cellStyle name="Normal 5 2 8" xfId="36951" xr:uid="{00000000-0005-0000-0000-000031900000}"/>
    <cellStyle name="Normal 5 2 9" xfId="36952" xr:uid="{00000000-0005-0000-0000-000032900000}"/>
    <cellStyle name="Normal 5 20" xfId="36953" xr:uid="{00000000-0005-0000-0000-000033900000}"/>
    <cellStyle name="Normal 5 21" xfId="36954" xr:uid="{00000000-0005-0000-0000-000034900000}"/>
    <cellStyle name="Normal 5 22" xfId="36955" xr:uid="{00000000-0005-0000-0000-000035900000}"/>
    <cellStyle name="Normal 5 23" xfId="36956" xr:uid="{00000000-0005-0000-0000-000036900000}"/>
    <cellStyle name="Normal 5 24" xfId="36957" xr:uid="{00000000-0005-0000-0000-000037900000}"/>
    <cellStyle name="Normal 5 25" xfId="36958" xr:uid="{00000000-0005-0000-0000-000038900000}"/>
    <cellStyle name="Normal 5 26" xfId="36959" xr:uid="{00000000-0005-0000-0000-000039900000}"/>
    <cellStyle name="Normal 5 27" xfId="36960" xr:uid="{00000000-0005-0000-0000-00003A900000}"/>
    <cellStyle name="Normal 5 3" xfId="72" xr:uid="{00000000-0005-0000-0000-00003B900000}"/>
    <cellStyle name="Normal 5 3 2" xfId="139" xr:uid="{00000000-0005-0000-0000-00003C900000}"/>
    <cellStyle name="Normal 5 3 2 2" xfId="36961" xr:uid="{00000000-0005-0000-0000-00003D900000}"/>
    <cellStyle name="Normal 5 3 3" xfId="36962" xr:uid="{00000000-0005-0000-0000-00003E900000}"/>
    <cellStyle name="Normal 5 4" xfId="86" xr:uid="{00000000-0005-0000-0000-00003F900000}"/>
    <cellStyle name="Normal 5 4 2" xfId="36963" xr:uid="{00000000-0005-0000-0000-000040900000}"/>
    <cellStyle name="Normal 5 4 3" xfId="36964" xr:uid="{00000000-0005-0000-0000-000041900000}"/>
    <cellStyle name="Normal 5 5" xfId="127" xr:uid="{00000000-0005-0000-0000-000042900000}"/>
    <cellStyle name="Normal 5 5 2" xfId="36965" xr:uid="{00000000-0005-0000-0000-000043900000}"/>
    <cellStyle name="Normal 5 5 3" xfId="36966" xr:uid="{00000000-0005-0000-0000-000044900000}"/>
    <cellStyle name="Normal 5 5 4" xfId="36967" xr:uid="{00000000-0005-0000-0000-000045900000}"/>
    <cellStyle name="Normal 5 6" xfId="126" xr:uid="{00000000-0005-0000-0000-000046900000}"/>
    <cellStyle name="Normal 5 6 2" xfId="36968" xr:uid="{00000000-0005-0000-0000-000047900000}"/>
    <cellStyle name="Normal 5 6 3" xfId="36969" xr:uid="{00000000-0005-0000-0000-000048900000}"/>
    <cellStyle name="Normal 5 6 4" xfId="36970" xr:uid="{00000000-0005-0000-0000-000049900000}"/>
    <cellStyle name="Normal 5 7" xfId="36971" xr:uid="{00000000-0005-0000-0000-00004A900000}"/>
    <cellStyle name="Normal 5 7 2" xfId="36972" xr:uid="{00000000-0005-0000-0000-00004B900000}"/>
    <cellStyle name="Normal 5 7 3" xfId="36973" xr:uid="{00000000-0005-0000-0000-00004C900000}"/>
    <cellStyle name="Normal 5 8" xfId="36974" xr:uid="{00000000-0005-0000-0000-00004D900000}"/>
    <cellStyle name="Normal 5 8 2" xfId="36975" xr:uid="{00000000-0005-0000-0000-00004E900000}"/>
    <cellStyle name="Normal 5 8 3" xfId="36976" xr:uid="{00000000-0005-0000-0000-00004F900000}"/>
    <cellStyle name="Normal 5 9" xfId="36977" xr:uid="{00000000-0005-0000-0000-000050900000}"/>
    <cellStyle name="Normal 5 9 2" xfId="36978" xr:uid="{00000000-0005-0000-0000-000051900000}"/>
    <cellStyle name="Normal 5 9 3" xfId="36979" xr:uid="{00000000-0005-0000-0000-000052900000}"/>
    <cellStyle name="Normal 50" xfId="36980" xr:uid="{00000000-0005-0000-0000-000053900000}"/>
    <cellStyle name="Normal 51" xfId="36981" xr:uid="{00000000-0005-0000-0000-000054900000}"/>
    <cellStyle name="Normal 52" xfId="36982" xr:uid="{00000000-0005-0000-0000-000055900000}"/>
    <cellStyle name="Normal 53" xfId="88" xr:uid="{00000000-0005-0000-0000-000056900000}"/>
    <cellStyle name="Normal 54" xfId="36983" xr:uid="{00000000-0005-0000-0000-000057900000}"/>
    <cellStyle name="Normal 55" xfId="42783" xr:uid="{00000000-0005-0000-0000-000058900000}"/>
    <cellStyle name="Normal 56" xfId="42785" xr:uid="{00000000-0005-0000-0000-000059900000}"/>
    <cellStyle name="Normal 57" xfId="42786" xr:uid="{00000000-0005-0000-0000-00005A900000}"/>
    <cellStyle name="Normal 58" xfId="42789" xr:uid="{00000000-0005-0000-0000-00005B900000}"/>
    <cellStyle name="Normal 59" xfId="42794" xr:uid="{00000000-0005-0000-0000-00005C900000}"/>
    <cellStyle name="Normal 6" xfId="10" xr:uid="{00000000-0005-0000-0000-00005D900000}"/>
    <cellStyle name="Normal 6 10" xfId="36984" xr:uid="{00000000-0005-0000-0000-00005E900000}"/>
    <cellStyle name="Normal 6 10 10" xfId="36985" xr:uid="{00000000-0005-0000-0000-00005F900000}"/>
    <cellStyle name="Normal 6 10 2" xfId="32" xr:uid="{00000000-0005-0000-0000-000060900000}"/>
    <cellStyle name="Normal 6 10 2 2" xfId="36986" xr:uid="{00000000-0005-0000-0000-000061900000}"/>
    <cellStyle name="Normal 6 10 3" xfId="36987" xr:uid="{00000000-0005-0000-0000-000062900000}"/>
    <cellStyle name="Normal 6 10 3 2" xfId="36988" xr:uid="{00000000-0005-0000-0000-000063900000}"/>
    <cellStyle name="Normal 6 10 4" xfId="36989" xr:uid="{00000000-0005-0000-0000-000064900000}"/>
    <cellStyle name="Normal 6 10 5" xfId="36990" xr:uid="{00000000-0005-0000-0000-000065900000}"/>
    <cellStyle name="Normal 6 10 6" xfId="36991" xr:uid="{00000000-0005-0000-0000-000066900000}"/>
    <cellStyle name="Normal 6 10 7" xfId="36992" xr:uid="{00000000-0005-0000-0000-000067900000}"/>
    <cellStyle name="Normal 6 10 8" xfId="36993" xr:uid="{00000000-0005-0000-0000-000068900000}"/>
    <cellStyle name="Normal 6 10 9" xfId="36994" xr:uid="{00000000-0005-0000-0000-000069900000}"/>
    <cellStyle name="Normal 6 11" xfId="36995" xr:uid="{00000000-0005-0000-0000-00006A900000}"/>
    <cellStyle name="Normal 6 11 10" xfId="36996" xr:uid="{00000000-0005-0000-0000-00006B900000}"/>
    <cellStyle name="Normal 6 11 2" xfId="36997" xr:uid="{00000000-0005-0000-0000-00006C900000}"/>
    <cellStyle name="Normal 6 11 2 2" xfId="36998" xr:uid="{00000000-0005-0000-0000-00006D900000}"/>
    <cellStyle name="Normal 6 11 3" xfId="36999" xr:uid="{00000000-0005-0000-0000-00006E900000}"/>
    <cellStyle name="Normal 6 11 3 2" xfId="37000" xr:uid="{00000000-0005-0000-0000-00006F900000}"/>
    <cellStyle name="Normal 6 11 4" xfId="37001" xr:uid="{00000000-0005-0000-0000-000070900000}"/>
    <cellStyle name="Normal 6 11 5" xfId="37002" xr:uid="{00000000-0005-0000-0000-000071900000}"/>
    <cellStyle name="Normal 6 11 6" xfId="37003" xr:uid="{00000000-0005-0000-0000-000072900000}"/>
    <cellStyle name="Normal 6 11 7" xfId="37004" xr:uid="{00000000-0005-0000-0000-000073900000}"/>
    <cellStyle name="Normal 6 11 8" xfId="37005" xr:uid="{00000000-0005-0000-0000-000074900000}"/>
    <cellStyle name="Normal 6 11 9" xfId="37006" xr:uid="{00000000-0005-0000-0000-000075900000}"/>
    <cellStyle name="Normal 6 12" xfId="37007" xr:uid="{00000000-0005-0000-0000-000076900000}"/>
    <cellStyle name="Normal 6 12 10" xfId="37008" xr:uid="{00000000-0005-0000-0000-000077900000}"/>
    <cellStyle name="Normal 6 12 2" xfId="37009" xr:uid="{00000000-0005-0000-0000-000078900000}"/>
    <cellStyle name="Normal 6 12 2 2" xfId="37010" xr:uid="{00000000-0005-0000-0000-000079900000}"/>
    <cellStyle name="Normal 6 12 3" xfId="37011" xr:uid="{00000000-0005-0000-0000-00007A900000}"/>
    <cellStyle name="Normal 6 12 4" xfId="37012" xr:uid="{00000000-0005-0000-0000-00007B900000}"/>
    <cellStyle name="Normal 6 12 5" xfId="37013" xr:uid="{00000000-0005-0000-0000-00007C900000}"/>
    <cellStyle name="Normal 6 12 6" xfId="37014" xr:uid="{00000000-0005-0000-0000-00007D900000}"/>
    <cellStyle name="Normal 6 12 7" xfId="37015" xr:uid="{00000000-0005-0000-0000-00007E900000}"/>
    <cellStyle name="Normal 6 12 8" xfId="37016" xr:uid="{00000000-0005-0000-0000-00007F900000}"/>
    <cellStyle name="Normal 6 12 9" xfId="37017" xr:uid="{00000000-0005-0000-0000-000080900000}"/>
    <cellStyle name="Normal 6 13" xfId="37018" xr:uid="{00000000-0005-0000-0000-000081900000}"/>
    <cellStyle name="Normal 6 13 2" xfId="37019" xr:uid="{00000000-0005-0000-0000-000082900000}"/>
    <cellStyle name="Normal 6 13 3" xfId="37020" xr:uid="{00000000-0005-0000-0000-000083900000}"/>
    <cellStyle name="Normal 6 13 4" xfId="37021" xr:uid="{00000000-0005-0000-0000-000084900000}"/>
    <cellStyle name="Normal 6 13 5" xfId="37022" xr:uid="{00000000-0005-0000-0000-000085900000}"/>
    <cellStyle name="Normal 6 13 6" xfId="37023" xr:uid="{00000000-0005-0000-0000-000086900000}"/>
    <cellStyle name="Normal 6 13 7" xfId="37024" xr:uid="{00000000-0005-0000-0000-000087900000}"/>
    <cellStyle name="Normal 6 13 8" xfId="37025" xr:uid="{00000000-0005-0000-0000-000088900000}"/>
    <cellStyle name="Normal 6 13 9" xfId="37026" xr:uid="{00000000-0005-0000-0000-000089900000}"/>
    <cellStyle name="Normal 6 14" xfId="37027" xr:uid="{00000000-0005-0000-0000-00008A900000}"/>
    <cellStyle name="Normal 6 14 2" xfId="37028" xr:uid="{00000000-0005-0000-0000-00008B900000}"/>
    <cellStyle name="Normal 6 15" xfId="37029" xr:uid="{00000000-0005-0000-0000-00008C900000}"/>
    <cellStyle name="Normal 6 15 2" xfId="37030" xr:uid="{00000000-0005-0000-0000-00008D900000}"/>
    <cellStyle name="Normal 6 16" xfId="37031" xr:uid="{00000000-0005-0000-0000-00008E900000}"/>
    <cellStyle name="Normal 6 17" xfId="37032" xr:uid="{00000000-0005-0000-0000-00008F900000}"/>
    <cellStyle name="Normal 6 18" xfId="37033" xr:uid="{00000000-0005-0000-0000-000090900000}"/>
    <cellStyle name="Normal 6 19" xfId="37034" xr:uid="{00000000-0005-0000-0000-000091900000}"/>
    <cellStyle name="Normal 6 2" xfId="73" xr:uid="{00000000-0005-0000-0000-000092900000}"/>
    <cellStyle name="Normal 6 2 10" xfId="37035" xr:uid="{00000000-0005-0000-0000-000093900000}"/>
    <cellStyle name="Normal 6 2 10 10" xfId="37036" xr:uid="{00000000-0005-0000-0000-000094900000}"/>
    <cellStyle name="Normal 6 2 10 2" xfId="37037" xr:uid="{00000000-0005-0000-0000-000095900000}"/>
    <cellStyle name="Normal 6 2 10 2 2" xfId="37038" xr:uid="{00000000-0005-0000-0000-000096900000}"/>
    <cellStyle name="Normal 6 2 10 3" xfId="37039" xr:uid="{00000000-0005-0000-0000-000097900000}"/>
    <cellStyle name="Normal 6 2 10 3 2" xfId="37040" xr:uid="{00000000-0005-0000-0000-000098900000}"/>
    <cellStyle name="Normal 6 2 10 4" xfId="37041" xr:uid="{00000000-0005-0000-0000-000099900000}"/>
    <cellStyle name="Normal 6 2 10 5" xfId="37042" xr:uid="{00000000-0005-0000-0000-00009A900000}"/>
    <cellStyle name="Normal 6 2 10 6" xfId="37043" xr:uid="{00000000-0005-0000-0000-00009B900000}"/>
    <cellStyle name="Normal 6 2 10 7" xfId="37044" xr:uid="{00000000-0005-0000-0000-00009C900000}"/>
    <cellStyle name="Normal 6 2 10 8" xfId="37045" xr:uid="{00000000-0005-0000-0000-00009D900000}"/>
    <cellStyle name="Normal 6 2 10 9" xfId="37046" xr:uid="{00000000-0005-0000-0000-00009E900000}"/>
    <cellStyle name="Normal 6 2 11" xfId="37047" xr:uid="{00000000-0005-0000-0000-00009F900000}"/>
    <cellStyle name="Normal 6 2 11 2" xfId="37048" xr:uid="{00000000-0005-0000-0000-0000A0900000}"/>
    <cellStyle name="Normal 6 2 11 2 2" xfId="37049" xr:uid="{00000000-0005-0000-0000-0000A1900000}"/>
    <cellStyle name="Normal 6 2 11 3" xfId="37050" xr:uid="{00000000-0005-0000-0000-0000A2900000}"/>
    <cellStyle name="Normal 6 2 12" xfId="37051" xr:uid="{00000000-0005-0000-0000-0000A3900000}"/>
    <cellStyle name="Normal 6 2 12 2" xfId="37052" xr:uid="{00000000-0005-0000-0000-0000A4900000}"/>
    <cellStyle name="Normal 6 2 13" xfId="37053" xr:uid="{00000000-0005-0000-0000-0000A5900000}"/>
    <cellStyle name="Normal 6 2 13 2" xfId="37054" xr:uid="{00000000-0005-0000-0000-0000A6900000}"/>
    <cellStyle name="Normal 6 2 14" xfId="37055" xr:uid="{00000000-0005-0000-0000-0000A7900000}"/>
    <cellStyle name="Normal 6 2 15" xfId="37056" xr:uid="{00000000-0005-0000-0000-0000A8900000}"/>
    <cellStyle name="Normal 6 2 16" xfId="37057" xr:uid="{00000000-0005-0000-0000-0000A9900000}"/>
    <cellStyle name="Normal 6 2 17" xfId="37058" xr:uid="{00000000-0005-0000-0000-0000AA900000}"/>
    <cellStyle name="Normal 6 2 18" xfId="37059" xr:uid="{00000000-0005-0000-0000-0000AB900000}"/>
    <cellStyle name="Normal 6 2 19" xfId="37060" xr:uid="{00000000-0005-0000-0000-0000AC900000}"/>
    <cellStyle name="Normal 6 2 2" xfId="37061" xr:uid="{00000000-0005-0000-0000-0000AD900000}"/>
    <cellStyle name="Normal 6 2 2 10" xfId="37062" xr:uid="{00000000-0005-0000-0000-0000AE900000}"/>
    <cellStyle name="Normal 6 2 2 10 2" xfId="37063" xr:uid="{00000000-0005-0000-0000-0000AF900000}"/>
    <cellStyle name="Normal 6 2 2 11" xfId="37064" xr:uid="{00000000-0005-0000-0000-0000B0900000}"/>
    <cellStyle name="Normal 6 2 2 11 2" xfId="37065" xr:uid="{00000000-0005-0000-0000-0000B1900000}"/>
    <cellStyle name="Normal 6 2 2 12" xfId="37066" xr:uid="{00000000-0005-0000-0000-0000B2900000}"/>
    <cellStyle name="Normal 6 2 2 13" xfId="37067" xr:uid="{00000000-0005-0000-0000-0000B3900000}"/>
    <cellStyle name="Normal 6 2 2 14" xfId="37068" xr:uid="{00000000-0005-0000-0000-0000B4900000}"/>
    <cellStyle name="Normal 6 2 2 15" xfId="37069" xr:uid="{00000000-0005-0000-0000-0000B5900000}"/>
    <cellStyle name="Normal 6 2 2 16" xfId="37070" xr:uid="{00000000-0005-0000-0000-0000B6900000}"/>
    <cellStyle name="Normal 6 2 2 17" xfId="37071" xr:uid="{00000000-0005-0000-0000-0000B7900000}"/>
    <cellStyle name="Normal 6 2 2 18" xfId="37072" xr:uid="{00000000-0005-0000-0000-0000B8900000}"/>
    <cellStyle name="Normal 6 2 2 2" xfId="37073" xr:uid="{00000000-0005-0000-0000-0000B9900000}"/>
    <cellStyle name="Normal 6 2 2 2 10" xfId="37074" xr:uid="{00000000-0005-0000-0000-0000BA900000}"/>
    <cellStyle name="Normal 6 2 2 2 10 2" xfId="37075" xr:uid="{00000000-0005-0000-0000-0000BB900000}"/>
    <cellStyle name="Normal 6 2 2 2 11" xfId="37076" xr:uid="{00000000-0005-0000-0000-0000BC900000}"/>
    <cellStyle name="Normal 6 2 2 2 12" xfId="37077" xr:uid="{00000000-0005-0000-0000-0000BD900000}"/>
    <cellStyle name="Normal 6 2 2 2 13" xfId="37078" xr:uid="{00000000-0005-0000-0000-0000BE900000}"/>
    <cellStyle name="Normal 6 2 2 2 14" xfId="37079" xr:uid="{00000000-0005-0000-0000-0000BF900000}"/>
    <cellStyle name="Normal 6 2 2 2 15" xfId="37080" xr:uid="{00000000-0005-0000-0000-0000C0900000}"/>
    <cellStyle name="Normal 6 2 2 2 16" xfId="37081" xr:uid="{00000000-0005-0000-0000-0000C1900000}"/>
    <cellStyle name="Normal 6 2 2 2 17" xfId="37082" xr:uid="{00000000-0005-0000-0000-0000C2900000}"/>
    <cellStyle name="Normal 6 2 2 2 2" xfId="37083" xr:uid="{00000000-0005-0000-0000-0000C3900000}"/>
    <cellStyle name="Normal 6 2 2 2 2 2" xfId="37084" xr:uid="{00000000-0005-0000-0000-0000C4900000}"/>
    <cellStyle name="Normal 6 2 2 2 2 2 2" xfId="37085" xr:uid="{00000000-0005-0000-0000-0000C5900000}"/>
    <cellStyle name="Normal 6 2 2 2 2 2 2 2" xfId="37086" xr:uid="{00000000-0005-0000-0000-0000C6900000}"/>
    <cellStyle name="Normal 6 2 2 2 2 2 2 2 2" xfId="37087" xr:uid="{00000000-0005-0000-0000-0000C7900000}"/>
    <cellStyle name="Normal 6 2 2 2 2 2 2 2 2 2" xfId="37088" xr:uid="{00000000-0005-0000-0000-0000C8900000}"/>
    <cellStyle name="Normal 6 2 2 2 2 2 2 2 3" xfId="37089" xr:uid="{00000000-0005-0000-0000-0000C9900000}"/>
    <cellStyle name="Normal 6 2 2 2 2 2 2 2 4" xfId="37090" xr:uid="{00000000-0005-0000-0000-0000CA900000}"/>
    <cellStyle name="Normal 6 2 2 2 2 2 2 3" xfId="37091" xr:uid="{00000000-0005-0000-0000-0000CB900000}"/>
    <cellStyle name="Normal 6 2 2 2 2 2 2 3 2" xfId="37092" xr:uid="{00000000-0005-0000-0000-0000CC900000}"/>
    <cellStyle name="Normal 6 2 2 2 2 2 2 3 2 2" xfId="37093" xr:uid="{00000000-0005-0000-0000-0000CD900000}"/>
    <cellStyle name="Normal 6 2 2 2 2 2 2 3 3" xfId="37094" xr:uid="{00000000-0005-0000-0000-0000CE900000}"/>
    <cellStyle name="Normal 6 2 2 2 2 2 2 4" xfId="37095" xr:uid="{00000000-0005-0000-0000-0000CF900000}"/>
    <cellStyle name="Normal 6 2 2 2 2 2 2 4 2" xfId="37096" xr:uid="{00000000-0005-0000-0000-0000D0900000}"/>
    <cellStyle name="Normal 6 2 2 2 2 2 2 4 2 2" xfId="37097" xr:uid="{00000000-0005-0000-0000-0000D1900000}"/>
    <cellStyle name="Normal 6 2 2 2 2 2 2 4 3" xfId="37098" xr:uid="{00000000-0005-0000-0000-0000D2900000}"/>
    <cellStyle name="Normal 6 2 2 2 2 2 2 5" xfId="37099" xr:uid="{00000000-0005-0000-0000-0000D3900000}"/>
    <cellStyle name="Normal 6 2 2 2 2 2 2 5 2" xfId="37100" xr:uid="{00000000-0005-0000-0000-0000D4900000}"/>
    <cellStyle name="Normal 6 2 2 2 2 2 2 6" xfId="37101" xr:uid="{00000000-0005-0000-0000-0000D5900000}"/>
    <cellStyle name="Normal 6 2 2 2 2 2 2 6 2" xfId="37102" xr:uid="{00000000-0005-0000-0000-0000D6900000}"/>
    <cellStyle name="Normal 6 2 2 2 2 2 2 7" xfId="37103" xr:uid="{00000000-0005-0000-0000-0000D7900000}"/>
    <cellStyle name="Normal 6 2 2 2 2 2 3" xfId="37104" xr:uid="{00000000-0005-0000-0000-0000D8900000}"/>
    <cellStyle name="Normal 6 2 2 2 2 2 3 2" xfId="37105" xr:uid="{00000000-0005-0000-0000-0000D9900000}"/>
    <cellStyle name="Normal 6 2 2 2 2 2 3 2 2" xfId="37106" xr:uid="{00000000-0005-0000-0000-0000DA900000}"/>
    <cellStyle name="Normal 6 2 2 2 2 2 3 3" xfId="37107" xr:uid="{00000000-0005-0000-0000-0000DB900000}"/>
    <cellStyle name="Normal 6 2 2 2 2 2 3 4" xfId="37108" xr:uid="{00000000-0005-0000-0000-0000DC900000}"/>
    <cellStyle name="Normal 6 2 2 2 2 2 4" xfId="37109" xr:uid="{00000000-0005-0000-0000-0000DD900000}"/>
    <cellStyle name="Normal 6 2 2 2 2 2 4 2" xfId="37110" xr:uid="{00000000-0005-0000-0000-0000DE900000}"/>
    <cellStyle name="Normal 6 2 2 2 2 2 4 2 2" xfId="37111" xr:uid="{00000000-0005-0000-0000-0000DF900000}"/>
    <cellStyle name="Normal 6 2 2 2 2 2 4 3" xfId="37112" xr:uid="{00000000-0005-0000-0000-0000E0900000}"/>
    <cellStyle name="Normal 6 2 2 2 2 2 4 4" xfId="37113" xr:uid="{00000000-0005-0000-0000-0000E1900000}"/>
    <cellStyle name="Normal 6 2 2 2 2 2 5" xfId="37114" xr:uid="{00000000-0005-0000-0000-0000E2900000}"/>
    <cellStyle name="Normal 6 2 2 2 2 2 5 2" xfId="37115" xr:uid="{00000000-0005-0000-0000-0000E3900000}"/>
    <cellStyle name="Normal 6 2 2 2 2 2 5 2 2" xfId="37116" xr:uid="{00000000-0005-0000-0000-0000E4900000}"/>
    <cellStyle name="Normal 6 2 2 2 2 2 5 3" xfId="37117" xr:uid="{00000000-0005-0000-0000-0000E5900000}"/>
    <cellStyle name="Normal 6 2 2 2 2 2 6" xfId="37118" xr:uid="{00000000-0005-0000-0000-0000E6900000}"/>
    <cellStyle name="Normal 6 2 2 2 2 2 6 2" xfId="37119" xr:uid="{00000000-0005-0000-0000-0000E7900000}"/>
    <cellStyle name="Normal 6 2 2 2 2 2 7" xfId="37120" xr:uid="{00000000-0005-0000-0000-0000E8900000}"/>
    <cellStyle name="Normal 6 2 2 2 2 2 7 2" xfId="37121" xr:uid="{00000000-0005-0000-0000-0000E9900000}"/>
    <cellStyle name="Normal 6 2 2 2 2 2 8" xfId="37122" xr:uid="{00000000-0005-0000-0000-0000EA900000}"/>
    <cellStyle name="Normal 6 2 2 2 2 3" xfId="37123" xr:uid="{00000000-0005-0000-0000-0000EB900000}"/>
    <cellStyle name="Normal 6 2 2 2 2 3 2" xfId="37124" xr:uid="{00000000-0005-0000-0000-0000EC900000}"/>
    <cellStyle name="Normal 6 2 2 2 2 3 2 2" xfId="37125" xr:uid="{00000000-0005-0000-0000-0000ED900000}"/>
    <cellStyle name="Normal 6 2 2 2 2 3 2 2 2" xfId="37126" xr:uid="{00000000-0005-0000-0000-0000EE900000}"/>
    <cellStyle name="Normal 6 2 2 2 2 3 2 3" xfId="37127" xr:uid="{00000000-0005-0000-0000-0000EF900000}"/>
    <cellStyle name="Normal 6 2 2 2 2 3 2 4" xfId="37128" xr:uid="{00000000-0005-0000-0000-0000F0900000}"/>
    <cellStyle name="Normal 6 2 2 2 2 3 3" xfId="37129" xr:uid="{00000000-0005-0000-0000-0000F1900000}"/>
    <cellStyle name="Normal 6 2 2 2 2 3 3 2" xfId="37130" xr:uid="{00000000-0005-0000-0000-0000F2900000}"/>
    <cellStyle name="Normal 6 2 2 2 2 3 3 2 2" xfId="37131" xr:uid="{00000000-0005-0000-0000-0000F3900000}"/>
    <cellStyle name="Normal 6 2 2 2 2 3 3 3" xfId="37132" xr:uid="{00000000-0005-0000-0000-0000F4900000}"/>
    <cellStyle name="Normal 6 2 2 2 2 3 4" xfId="37133" xr:uid="{00000000-0005-0000-0000-0000F5900000}"/>
    <cellStyle name="Normal 6 2 2 2 2 3 4 2" xfId="37134" xr:uid="{00000000-0005-0000-0000-0000F6900000}"/>
    <cellStyle name="Normal 6 2 2 2 2 3 4 2 2" xfId="37135" xr:uid="{00000000-0005-0000-0000-0000F7900000}"/>
    <cellStyle name="Normal 6 2 2 2 2 3 4 3" xfId="37136" xr:uid="{00000000-0005-0000-0000-0000F8900000}"/>
    <cellStyle name="Normal 6 2 2 2 2 3 5" xfId="37137" xr:uid="{00000000-0005-0000-0000-0000F9900000}"/>
    <cellStyle name="Normal 6 2 2 2 2 3 5 2" xfId="37138" xr:uid="{00000000-0005-0000-0000-0000FA900000}"/>
    <cellStyle name="Normal 6 2 2 2 2 3 6" xfId="37139" xr:uid="{00000000-0005-0000-0000-0000FB900000}"/>
    <cellStyle name="Normal 6 2 2 2 2 3 6 2" xfId="37140" xr:uid="{00000000-0005-0000-0000-0000FC900000}"/>
    <cellStyle name="Normal 6 2 2 2 2 3 7" xfId="37141" xr:uid="{00000000-0005-0000-0000-0000FD900000}"/>
    <cellStyle name="Normal 6 2 2 2 2 4" xfId="37142" xr:uid="{00000000-0005-0000-0000-0000FE900000}"/>
    <cellStyle name="Normal 6 2 2 2 2 4 2" xfId="37143" xr:uid="{00000000-0005-0000-0000-0000FF900000}"/>
    <cellStyle name="Normal 6 2 2 2 2 4 2 2" xfId="37144" xr:uid="{00000000-0005-0000-0000-000000910000}"/>
    <cellStyle name="Normal 6 2 2 2 2 4 3" xfId="37145" xr:uid="{00000000-0005-0000-0000-000001910000}"/>
    <cellStyle name="Normal 6 2 2 2 2 4 4" xfId="37146" xr:uid="{00000000-0005-0000-0000-000002910000}"/>
    <cellStyle name="Normal 6 2 2 2 2 5" xfId="37147" xr:uid="{00000000-0005-0000-0000-000003910000}"/>
    <cellStyle name="Normal 6 2 2 2 2 5 2" xfId="37148" xr:uid="{00000000-0005-0000-0000-000004910000}"/>
    <cellStyle name="Normal 6 2 2 2 2 5 2 2" xfId="37149" xr:uid="{00000000-0005-0000-0000-000005910000}"/>
    <cellStyle name="Normal 6 2 2 2 2 5 3" xfId="37150" xr:uid="{00000000-0005-0000-0000-000006910000}"/>
    <cellStyle name="Normal 6 2 2 2 2 5 4" xfId="37151" xr:uid="{00000000-0005-0000-0000-000007910000}"/>
    <cellStyle name="Normal 6 2 2 2 2 6" xfId="37152" xr:uid="{00000000-0005-0000-0000-000008910000}"/>
    <cellStyle name="Normal 6 2 2 2 2 6 2" xfId="37153" xr:uid="{00000000-0005-0000-0000-000009910000}"/>
    <cellStyle name="Normal 6 2 2 2 2 6 2 2" xfId="37154" xr:uid="{00000000-0005-0000-0000-00000A910000}"/>
    <cellStyle name="Normal 6 2 2 2 2 6 3" xfId="37155" xr:uid="{00000000-0005-0000-0000-00000B910000}"/>
    <cellStyle name="Normal 6 2 2 2 2 7" xfId="37156" xr:uid="{00000000-0005-0000-0000-00000C910000}"/>
    <cellStyle name="Normal 6 2 2 2 2 7 2" xfId="37157" xr:uid="{00000000-0005-0000-0000-00000D910000}"/>
    <cellStyle name="Normal 6 2 2 2 2 8" xfId="37158" xr:uid="{00000000-0005-0000-0000-00000E910000}"/>
    <cellStyle name="Normal 6 2 2 2 2 8 2" xfId="37159" xr:uid="{00000000-0005-0000-0000-00000F910000}"/>
    <cellStyle name="Normal 6 2 2 2 2 9" xfId="37160" xr:uid="{00000000-0005-0000-0000-000010910000}"/>
    <cellStyle name="Normal 6 2 2 2 3" xfId="37161" xr:uid="{00000000-0005-0000-0000-000011910000}"/>
    <cellStyle name="Normal 6 2 2 2 3 2" xfId="37162" xr:uid="{00000000-0005-0000-0000-000012910000}"/>
    <cellStyle name="Normal 6 2 2 2 3 2 2" xfId="37163" xr:uid="{00000000-0005-0000-0000-000013910000}"/>
    <cellStyle name="Normal 6 2 2 2 3 2 2 2" xfId="37164" xr:uid="{00000000-0005-0000-0000-000014910000}"/>
    <cellStyle name="Normal 6 2 2 2 3 2 2 2 2" xfId="37165" xr:uid="{00000000-0005-0000-0000-000015910000}"/>
    <cellStyle name="Normal 6 2 2 2 3 2 2 3" xfId="37166" xr:uid="{00000000-0005-0000-0000-000016910000}"/>
    <cellStyle name="Normal 6 2 2 2 3 2 2 4" xfId="37167" xr:uid="{00000000-0005-0000-0000-000017910000}"/>
    <cellStyle name="Normal 6 2 2 2 3 2 3" xfId="37168" xr:uid="{00000000-0005-0000-0000-000018910000}"/>
    <cellStyle name="Normal 6 2 2 2 3 2 3 2" xfId="37169" xr:uid="{00000000-0005-0000-0000-000019910000}"/>
    <cellStyle name="Normal 6 2 2 2 3 2 3 2 2" xfId="37170" xr:uid="{00000000-0005-0000-0000-00001A910000}"/>
    <cellStyle name="Normal 6 2 2 2 3 2 3 3" xfId="37171" xr:uid="{00000000-0005-0000-0000-00001B910000}"/>
    <cellStyle name="Normal 6 2 2 2 3 2 4" xfId="37172" xr:uid="{00000000-0005-0000-0000-00001C910000}"/>
    <cellStyle name="Normal 6 2 2 2 3 2 4 2" xfId="37173" xr:uid="{00000000-0005-0000-0000-00001D910000}"/>
    <cellStyle name="Normal 6 2 2 2 3 2 4 2 2" xfId="37174" xr:uid="{00000000-0005-0000-0000-00001E910000}"/>
    <cellStyle name="Normal 6 2 2 2 3 2 4 3" xfId="37175" xr:uid="{00000000-0005-0000-0000-00001F910000}"/>
    <cellStyle name="Normal 6 2 2 2 3 2 5" xfId="37176" xr:uid="{00000000-0005-0000-0000-000020910000}"/>
    <cellStyle name="Normal 6 2 2 2 3 2 5 2" xfId="37177" xr:uid="{00000000-0005-0000-0000-000021910000}"/>
    <cellStyle name="Normal 6 2 2 2 3 2 6" xfId="37178" xr:uid="{00000000-0005-0000-0000-000022910000}"/>
    <cellStyle name="Normal 6 2 2 2 3 2 6 2" xfId="37179" xr:uid="{00000000-0005-0000-0000-000023910000}"/>
    <cellStyle name="Normal 6 2 2 2 3 2 7" xfId="37180" xr:uid="{00000000-0005-0000-0000-000024910000}"/>
    <cellStyle name="Normal 6 2 2 2 3 3" xfId="37181" xr:uid="{00000000-0005-0000-0000-000025910000}"/>
    <cellStyle name="Normal 6 2 2 2 3 3 2" xfId="37182" xr:uid="{00000000-0005-0000-0000-000026910000}"/>
    <cellStyle name="Normal 6 2 2 2 3 3 2 2" xfId="37183" xr:uid="{00000000-0005-0000-0000-000027910000}"/>
    <cellStyle name="Normal 6 2 2 2 3 3 3" xfId="37184" xr:uid="{00000000-0005-0000-0000-000028910000}"/>
    <cellStyle name="Normal 6 2 2 2 3 3 4" xfId="37185" xr:uid="{00000000-0005-0000-0000-000029910000}"/>
    <cellStyle name="Normal 6 2 2 2 3 4" xfId="37186" xr:uid="{00000000-0005-0000-0000-00002A910000}"/>
    <cellStyle name="Normal 6 2 2 2 3 4 2" xfId="37187" xr:uid="{00000000-0005-0000-0000-00002B910000}"/>
    <cellStyle name="Normal 6 2 2 2 3 4 2 2" xfId="37188" xr:uid="{00000000-0005-0000-0000-00002C910000}"/>
    <cellStyle name="Normal 6 2 2 2 3 4 3" xfId="37189" xr:uid="{00000000-0005-0000-0000-00002D910000}"/>
    <cellStyle name="Normal 6 2 2 2 3 4 4" xfId="37190" xr:uid="{00000000-0005-0000-0000-00002E910000}"/>
    <cellStyle name="Normal 6 2 2 2 3 5" xfId="37191" xr:uid="{00000000-0005-0000-0000-00002F910000}"/>
    <cellStyle name="Normal 6 2 2 2 3 5 2" xfId="37192" xr:uid="{00000000-0005-0000-0000-000030910000}"/>
    <cellStyle name="Normal 6 2 2 2 3 5 2 2" xfId="37193" xr:uid="{00000000-0005-0000-0000-000031910000}"/>
    <cellStyle name="Normal 6 2 2 2 3 5 3" xfId="37194" xr:uid="{00000000-0005-0000-0000-000032910000}"/>
    <cellStyle name="Normal 6 2 2 2 3 6" xfId="37195" xr:uid="{00000000-0005-0000-0000-000033910000}"/>
    <cellStyle name="Normal 6 2 2 2 3 6 2" xfId="37196" xr:uid="{00000000-0005-0000-0000-000034910000}"/>
    <cellStyle name="Normal 6 2 2 2 3 7" xfId="37197" xr:uid="{00000000-0005-0000-0000-000035910000}"/>
    <cellStyle name="Normal 6 2 2 2 3 7 2" xfId="37198" xr:uid="{00000000-0005-0000-0000-000036910000}"/>
    <cellStyle name="Normal 6 2 2 2 3 8" xfId="37199" xr:uid="{00000000-0005-0000-0000-000037910000}"/>
    <cellStyle name="Normal 6 2 2 2 4" xfId="37200" xr:uid="{00000000-0005-0000-0000-000038910000}"/>
    <cellStyle name="Normal 6 2 2 2 4 2" xfId="37201" xr:uid="{00000000-0005-0000-0000-000039910000}"/>
    <cellStyle name="Normal 6 2 2 2 4 2 2" xfId="37202" xr:uid="{00000000-0005-0000-0000-00003A910000}"/>
    <cellStyle name="Normal 6 2 2 2 4 2 2 2" xfId="37203" xr:uid="{00000000-0005-0000-0000-00003B910000}"/>
    <cellStyle name="Normal 6 2 2 2 4 2 2 2 2" xfId="37204" xr:uid="{00000000-0005-0000-0000-00003C910000}"/>
    <cellStyle name="Normal 6 2 2 2 4 2 2 3" xfId="37205" xr:uid="{00000000-0005-0000-0000-00003D910000}"/>
    <cellStyle name="Normal 6 2 2 2 4 2 2 4" xfId="37206" xr:uid="{00000000-0005-0000-0000-00003E910000}"/>
    <cellStyle name="Normal 6 2 2 2 4 2 3" xfId="37207" xr:uid="{00000000-0005-0000-0000-00003F910000}"/>
    <cellStyle name="Normal 6 2 2 2 4 2 3 2" xfId="37208" xr:uid="{00000000-0005-0000-0000-000040910000}"/>
    <cellStyle name="Normal 6 2 2 2 4 2 3 2 2" xfId="37209" xr:uid="{00000000-0005-0000-0000-000041910000}"/>
    <cellStyle name="Normal 6 2 2 2 4 2 3 3" xfId="37210" xr:uid="{00000000-0005-0000-0000-000042910000}"/>
    <cellStyle name="Normal 6 2 2 2 4 2 4" xfId="37211" xr:uid="{00000000-0005-0000-0000-000043910000}"/>
    <cellStyle name="Normal 6 2 2 2 4 2 4 2" xfId="37212" xr:uid="{00000000-0005-0000-0000-000044910000}"/>
    <cellStyle name="Normal 6 2 2 2 4 2 4 2 2" xfId="37213" xr:uid="{00000000-0005-0000-0000-000045910000}"/>
    <cellStyle name="Normal 6 2 2 2 4 2 4 3" xfId="37214" xr:uid="{00000000-0005-0000-0000-000046910000}"/>
    <cellStyle name="Normal 6 2 2 2 4 2 5" xfId="37215" xr:uid="{00000000-0005-0000-0000-000047910000}"/>
    <cellStyle name="Normal 6 2 2 2 4 2 5 2" xfId="37216" xr:uid="{00000000-0005-0000-0000-000048910000}"/>
    <cellStyle name="Normal 6 2 2 2 4 2 6" xfId="37217" xr:uid="{00000000-0005-0000-0000-000049910000}"/>
    <cellStyle name="Normal 6 2 2 2 4 2 6 2" xfId="37218" xr:uid="{00000000-0005-0000-0000-00004A910000}"/>
    <cellStyle name="Normal 6 2 2 2 4 2 7" xfId="37219" xr:uid="{00000000-0005-0000-0000-00004B910000}"/>
    <cellStyle name="Normal 6 2 2 2 4 3" xfId="37220" xr:uid="{00000000-0005-0000-0000-00004C910000}"/>
    <cellStyle name="Normal 6 2 2 2 4 3 2" xfId="37221" xr:uid="{00000000-0005-0000-0000-00004D910000}"/>
    <cellStyle name="Normal 6 2 2 2 4 3 2 2" xfId="37222" xr:uid="{00000000-0005-0000-0000-00004E910000}"/>
    <cellStyle name="Normal 6 2 2 2 4 3 3" xfId="37223" xr:uid="{00000000-0005-0000-0000-00004F910000}"/>
    <cellStyle name="Normal 6 2 2 2 4 3 4" xfId="37224" xr:uid="{00000000-0005-0000-0000-000050910000}"/>
    <cellStyle name="Normal 6 2 2 2 4 4" xfId="37225" xr:uid="{00000000-0005-0000-0000-000051910000}"/>
    <cellStyle name="Normal 6 2 2 2 4 4 2" xfId="37226" xr:uid="{00000000-0005-0000-0000-000052910000}"/>
    <cellStyle name="Normal 6 2 2 2 4 4 2 2" xfId="37227" xr:uid="{00000000-0005-0000-0000-000053910000}"/>
    <cellStyle name="Normal 6 2 2 2 4 4 3" xfId="37228" xr:uid="{00000000-0005-0000-0000-000054910000}"/>
    <cellStyle name="Normal 6 2 2 2 4 4 4" xfId="37229" xr:uid="{00000000-0005-0000-0000-000055910000}"/>
    <cellStyle name="Normal 6 2 2 2 4 5" xfId="37230" xr:uid="{00000000-0005-0000-0000-000056910000}"/>
    <cellStyle name="Normal 6 2 2 2 4 5 2" xfId="37231" xr:uid="{00000000-0005-0000-0000-000057910000}"/>
    <cellStyle name="Normal 6 2 2 2 4 5 2 2" xfId="37232" xr:uid="{00000000-0005-0000-0000-000058910000}"/>
    <cellStyle name="Normal 6 2 2 2 4 5 3" xfId="37233" xr:uid="{00000000-0005-0000-0000-000059910000}"/>
    <cellStyle name="Normal 6 2 2 2 4 6" xfId="37234" xr:uid="{00000000-0005-0000-0000-00005A910000}"/>
    <cellStyle name="Normal 6 2 2 2 4 6 2" xfId="37235" xr:uid="{00000000-0005-0000-0000-00005B910000}"/>
    <cellStyle name="Normal 6 2 2 2 4 7" xfId="37236" xr:uid="{00000000-0005-0000-0000-00005C910000}"/>
    <cellStyle name="Normal 6 2 2 2 4 7 2" xfId="37237" xr:uid="{00000000-0005-0000-0000-00005D910000}"/>
    <cellStyle name="Normal 6 2 2 2 4 8" xfId="37238" xr:uid="{00000000-0005-0000-0000-00005E910000}"/>
    <cellStyle name="Normal 6 2 2 2 5" xfId="37239" xr:uid="{00000000-0005-0000-0000-00005F910000}"/>
    <cellStyle name="Normal 6 2 2 2 5 2" xfId="37240" xr:uid="{00000000-0005-0000-0000-000060910000}"/>
    <cellStyle name="Normal 6 2 2 2 5 2 2" xfId="37241" xr:uid="{00000000-0005-0000-0000-000061910000}"/>
    <cellStyle name="Normal 6 2 2 2 5 2 2 2" xfId="37242" xr:uid="{00000000-0005-0000-0000-000062910000}"/>
    <cellStyle name="Normal 6 2 2 2 5 2 3" xfId="37243" xr:uid="{00000000-0005-0000-0000-000063910000}"/>
    <cellStyle name="Normal 6 2 2 2 5 2 4" xfId="37244" xr:uid="{00000000-0005-0000-0000-000064910000}"/>
    <cellStyle name="Normal 6 2 2 2 5 3" xfId="37245" xr:uid="{00000000-0005-0000-0000-000065910000}"/>
    <cellStyle name="Normal 6 2 2 2 5 3 2" xfId="37246" xr:uid="{00000000-0005-0000-0000-000066910000}"/>
    <cellStyle name="Normal 6 2 2 2 5 3 2 2" xfId="37247" xr:uid="{00000000-0005-0000-0000-000067910000}"/>
    <cellStyle name="Normal 6 2 2 2 5 3 3" xfId="37248" xr:uid="{00000000-0005-0000-0000-000068910000}"/>
    <cellStyle name="Normal 6 2 2 2 5 4" xfId="37249" xr:uid="{00000000-0005-0000-0000-000069910000}"/>
    <cellStyle name="Normal 6 2 2 2 5 4 2" xfId="37250" xr:uid="{00000000-0005-0000-0000-00006A910000}"/>
    <cellStyle name="Normal 6 2 2 2 5 4 2 2" xfId="37251" xr:uid="{00000000-0005-0000-0000-00006B910000}"/>
    <cellStyle name="Normal 6 2 2 2 5 4 3" xfId="37252" xr:uid="{00000000-0005-0000-0000-00006C910000}"/>
    <cellStyle name="Normal 6 2 2 2 5 5" xfId="37253" xr:uid="{00000000-0005-0000-0000-00006D910000}"/>
    <cellStyle name="Normal 6 2 2 2 5 5 2" xfId="37254" xr:uid="{00000000-0005-0000-0000-00006E910000}"/>
    <cellStyle name="Normal 6 2 2 2 5 6" xfId="37255" xr:uid="{00000000-0005-0000-0000-00006F910000}"/>
    <cellStyle name="Normal 6 2 2 2 5 6 2" xfId="37256" xr:uid="{00000000-0005-0000-0000-000070910000}"/>
    <cellStyle name="Normal 6 2 2 2 5 7" xfId="37257" xr:uid="{00000000-0005-0000-0000-000071910000}"/>
    <cellStyle name="Normal 6 2 2 2 6" xfId="37258" xr:uid="{00000000-0005-0000-0000-000072910000}"/>
    <cellStyle name="Normal 6 2 2 2 6 2" xfId="37259" xr:uid="{00000000-0005-0000-0000-000073910000}"/>
    <cellStyle name="Normal 6 2 2 2 6 2 2" xfId="37260" xr:uid="{00000000-0005-0000-0000-000074910000}"/>
    <cellStyle name="Normal 6 2 2 2 6 3" xfId="37261" xr:uid="{00000000-0005-0000-0000-000075910000}"/>
    <cellStyle name="Normal 6 2 2 2 6 4" xfId="37262" xr:uid="{00000000-0005-0000-0000-000076910000}"/>
    <cellStyle name="Normal 6 2 2 2 7" xfId="37263" xr:uid="{00000000-0005-0000-0000-000077910000}"/>
    <cellStyle name="Normal 6 2 2 2 7 2" xfId="37264" xr:uid="{00000000-0005-0000-0000-000078910000}"/>
    <cellStyle name="Normal 6 2 2 2 7 2 2" xfId="37265" xr:uid="{00000000-0005-0000-0000-000079910000}"/>
    <cellStyle name="Normal 6 2 2 2 7 3" xfId="37266" xr:uid="{00000000-0005-0000-0000-00007A910000}"/>
    <cellStyle name="Normal 6 2 2 2 7 4" xfId="37267" xr:uid="{00000000-0005-0000-0000-00007B910000}"/>
    <cellStyle name="Normal 6 2 2 2 8" xfId="37268" xr:uid="{00000000-0005-0000-0000-00007C910000}"/>
    <cellStyle name="Normal 6 2 2 2 8 2" xfId="37269" xr:uid="{00000000-0005-0000-0000-00007D910000}"/>
    <cellStyle name="Normal 6 2 2 2 8 2 2" xfId="37270" xr:uid="{00000000-0005-0000-0000-00007E910000}"/>
    <cellStyle name="Normal 6 2 2 2 8 3" xfId="37271" xr:uid="{00000000-0005-0000-0000-00007F910000}"/>
    <cellStyle name="Normal 6 2 2 2 9" xfId="37272" xr:uid="{00000000-0005-0000-0000-000080910000}"/>
    <cellStyle name="Normal 6 2 2 2 9 2" xfId="37273" xr:uid="{00000000-0005-0000-0000-000081910000}"/>
    <cellStyle name="Normal 6 2 2 3" xfId="37274" xr:uid="{00000000-0005-0000-0000-000082910000}"/>
    <cellStyle name="Normal 6 2 2 3 10" xfId="37275" xr:uid="{00000000-0005-0000-0000-000083910000}"/>
    <cellStyle name="Normal 6 2 2 3 2" xfId="37276" xr:uid="{00000000-0005-0000-0000-000084910000}"/>
    <cellStyle name="Normal 6 2 2 3 2 2" xfId="37277" xr:uid="{00000000-0005-0000-0000-000085910000}"/>
    <cellStyle name="Normal 6 2 2 3 2 2 2" xfId="37278" xr:uid="{00000000-0005-0000-0000-000086910000}"/>
    <cellStyle name="Normal 6 2 2 3 2 2 2 2" xfId="37279" xr:uid="{00000000-0005-0000-0000-000087910000}"/>
    <cellStyle name="Normal 6 2 2 3 2 2 2 2 2" xfId="37280" xr:uid="{00000000-0005-0000-0000-000088910000}"/>
    <cellStyle name="Normal 6 2 2 3 2 2 2 3" xfId="37281" xr:uid="{00000000-0005-0000-0000-000089910000}"/>
    <cellStyle name="Normal 6 2 2 3 2 2 2 4" xfId="37282" xr:uid="{00000000-0005-0000-0000-00008A910000}"/>
    <cellStyle name="Normal 6 2 2 3 2 2 3" xfId="37283" xr:uid="{00000000-0005-0000-0000-00008B910000}"/>
    <cellStyle name="Normal 6 2 2 3 2 2 3 2" xfId="37284" xr:uid="{00000000-0005-0000-0000-00008C910000}"/>
    <cellStyle name="Normal 6 2 2 3 2 2 3 2 2" xfId="37285" xr:uid="{00000000-0005-0000-0000-00008D910000}"/>
    <cellStyle name="Normal 6 2 2 3 2 2 3 3" xfId="37286" xr:uid="{00000000-0005-0000-0000-00008E910000}"/>
    <cellStyle name="Normal 6 2 2 3 2 2 4" xfId="37287" xr:uid="{00000000-0005-0000-0000-00008F910000}"/>
    <cellStyle name="Normal 6 2 2 3 2 2 4 2" xfId="37288" xr:uid="{00000000-0005-0000-0000-000090910000}"/>
    <cellStyle name="Normal 6 2 2 3 2 2 4 2 2" xfId="37289" xr:uid="{00000000-0005-0000-0000-000091910000}"/>
    <cellStyle name="Normal 6 2 2 3 2 2 4 3" xfId="37290" xr:uid="{00000000-0005-0000-0000-000092910000}"/>
    <cellStyle name="Normal 6 2 2 3 2 2 5" xfId="37291" xr:uid="{00000000-0005-0000-0000-000093910000}"/>
    <cellStyle name="Normal 6 2 2 3 2 2 5 2" xfId="37292" xr:uid="{00000000-0005-0000-0000-000094910000}"/>
    <cellStyle name="Normal 6 2 2 3 2 2 6" xfId="37293" xr:uid="{00000000-0005-0000-0000-000095910000}"/>
    <cellStyle name="Normal 6 2 2 3 2 2 6 2" xfId="37294" xr:uid="{00000000-0005-0000-0000-000096910000}"/>
    <cellStyle name="Normal 6 2 2 3 2 2 7" xfId="37295" xr:uid="{00000000-0005-0000-0000-000097910000}"/>
    <cellStyle name="Normal 6 2 2 3 2 3" xfId="37296" xr:uid="{00000000-0005-0000-0000-000098910000}"/>
    <cellStyle name="Normal 6 2 2 3 2 3 2" xfId="37297" xr:uid="{00000000-0005-0000-0000-000099910000}"/>
    <cellStyle name="Normal 6 2 2 3 2 3 2 2" xfId="37298" xr:uid="{00000000-0005-0000-0000-00009A910000}"/>
    <cellStyle name="Normal 6 2 2 3 2 3 3" xfId="37299" xr:uid="{00000000-0005-0000-0000-00009B910000}"/>
    <cellStyle name="Normal 6 2 2 3 2 3 4" xfId="37300" xr:uid="{00000000-0005-0000-0000-00009C910000}"/>
    <cellStyle name="Normal 6 2 2 3 2 4" xfId="37301" xr:uid="{00000000-0005-0000-0000-00009D910000}"/>
    <cellStyle name="Normal 6 2 2 3 2 4 2" xfId="37302" xr:uid="{00000000-0005-0000-0000-00009E910000}"/>
    <cellStyle name="Normal 6 2 2 3 2 4 2 2" xfId="37303" xr:uid="{00000000-0005-0000-0000-00009F910000}"/>
    <cellStyle name="Normal 6 2 2 3 2 4 3" xfId="37304" xr:uid="{00000000-0005-0000-0000-0000A0910000}"/>
    <cellStyle name="Normal 6 2 2 3 2 4 4" xfId="37305" xr:uid="{00000000-0005-0000-0000-0000A1910000}"/>
    <cellStyle name="Normal 6 2 2 3 2 5" xfId="37306" xr:uid="{00000000-0005-0000-0000-0000A2910000}"/>
    <cellStyle name="Normal 6 2 2 3 2 5 2" xfId="37307" xr:uid="{00000000-0005-0000-0000-0000A3910000}"/>
    <cellStyle name="Normal 6 2 2 3 2 5 2 2" xfId="37308" xr:uid="{00000000-0005-0000-0000-0000A4910000}"/>
    <cellStyle name="Normal 6 2 2 3 2 5 3" xfId="37309" xr:uid="{00000000-0005-0000-0000-0000A5910000}"/>
    <cellStyle name="Normal 6 2 2 3 2 6" xfId="37310" xr:uid="{00000000-0005-0000-0000-0000A6910000}"/>
    <cellStyle name="Normal 6 2 2 3 2 6 2" xfId="37311" xr:uid="{00000000-0005-0000-0000-0000A7910000}"/>
    <cellStyle name="Normal 6 2 2 3 2 7" xfId="37312" xr:uid="{00000000-0005-0000-0000-0000A8910000}"/>
    <cellStyle name="Normal 6 2 2 3 2 7 2" xfId="37313" xr:uid="{00000000-0005-0000-0000-0000A9910000}"/>
    <cellStyle name="Normal 6 2 2 3 2 8" xfId="37314" xr:uid="{00000000-0005-0000-0000-0000AA910000}"/>
    <cellStyle name="Normal 6 2 2 3 3" xfId="37315" xr:uid="{00000000-0005-0000-0000-0000AB910000}"/>
    <cellStyle name="Normal 6 2 2 3 3 2" xfId="37316" xr:uid="{00000000-0005-0000-0000-0000AC910000}"/>
    <cellStyle name="Normal 6 2 2 3 3 2 2" xfId="37317" xr:uid="{00000000-0005-0000-0000-0000AD910000}"/>
    <cellStyle name="Normal 6 2 2 3 3 2 2 2" xfId="37318" xr:uid="{00000000-0005-0000-0000-0000AE910000}"/>
    <cellStyle name="Normal 6 2 2 3 3 2 2 2 2" xfId="37319" xr:uid="{00000000-0005-0000-0000-0000AF910000}"/>
    <cellStyle name="Normal 6 2 2 3 3 2 2 3" xfId="37320" xr:uid="{00000000-0005-0000-0000-0000B0910000}"/>
    <cellStyle name="Normal 6 2 2 3 3 2 2 4" xfId="37321" xr:uid="{00000000-0005-0000-0000-0000B1910000}"/>
    <cellStyle name="Normal 6 2 2 3 3 2 3" xfId="37322" xr:uid="{00000000-0005-0000-0000-0000B2910000}"/>
    <cellStyle name="Normal 6 2 2 3 3 2 3 2" xfId="37323" xr:uid="{00000000-0005-0000-0000-0000B3910000}"/>
    <cellStyle name="Normal 6 2 2 3 3 2 3 2 2" xfId="37324" xr:uid="{00000000-0005-0000-0000-0000B4910000}"/>
    <cellStyle name="Normal 6 2 2 3 3 2 3 3" xfId="37325" xr:uid="{00000000-0005-0000-0000-0000B5910000}"/>
    <cellStyle name="Normal 6 2 2 3 3 2 4" xfId="37326" xr:uid="{00000000-0005-0000-0000-0000B6910000}"/>
    <cellStyle name="Normal 6 2 2 3 3 2 4 2" xfId="37327" xr:uid="{00000000-0005-0000-0000-0000B7910000}"/>
    <cellStyle name="Normal 6 2 2 3 3 2 4 2 2" xfId="37328" xr:uid="{00000000-0005-0000-0000-0000B8910000}"/>
    <cellStyle name="Normal 6 2 2 3 3 2 4 3" xfId="37329" xr:uid="{00000000-0005-0000-0000-0000B9910000}"/>
    <cellStyle name="Normal 6 2 2 3 3 2 5" xfId="37330" xr:uid="{00000000-0005-0000-0000-0000BA910000}"/>
    <cellStyle name="Normal 6 2 2 3 3 2 5 2" xfId="37331" xr:uid="{00000000-0005-0000-0000-0000BB910000}"/>
    <cellStyle name="Normal 6 2 2 3 3 2 6" xfId="37332" xr:uid="{00000000-0005-0000-0000-0000BC910000}"/>
    <cellStyle name="Normal 6 2 2 3 3 2 6 2" xfId="37333" xr:uid="{00000000-0005-0000-0000-0000BD910000}"/>
    <cellStyle name="Normal 6 2 2 3 3 2 7" xfId="37334" xr:uid="{00000000-0005-0000-0000-0000BE910000}"/>
    <cellStyle name="Normal 6 2 2 3 3 3" xfId="37335" xr:uid="{00000000-0005-0000-0000-0000BF910000}"/>
    <cellStyle name="Normal 6 2 2 3 3 3 2" xfId="37336" xr:uid="{00000000-0005-0000-0000-0000C0910000}"/>
    <cellStyle name="Normal 6 2 2 3 3 3 2 2" xfId="37337" xr:uid="{00000000-0005-0000-0000-0000C1910000}"/>
    <cellStyle name="Normal 6 2 2 3 3 3 3" xfId="37338" xr:uid="{00000000-0005-0000-0000-0000C2910000}"/>
    <cellStyle name="Normal 6 2 2 3 3 3 4" xfId="37339" xr:uid="{00000000-0005-0000-0000-0000C3910000}"/>
    <cellStyle name="Normal 6 2 2 3 3 4" xfId="37340" xr:uid="{00000000-0005-0000-0000-0000C4910000}"/>
    <cellStyle name="Normal 6 2 2 3 3 4 2" xfId="37341" xr:uid="{00000000-0005-0000-0000-0000C5910000}"/>
    <cellStyle name="Normal 6 2 2 3 3 4 2 2" xfId="37342" xr:uid="{00000000-0005-0000-0000-0000C6910000}"/>
    <cellStyle name="Normal 6 2 2 3 3 4 3" xfId="37343" xr:uid="{00000000-0005-0000-0000-0000C7910000}"/>
    <cellStyle name="Normal 6 2 2 3 3 4 4" xfId="37344" xr:uid="{00000000-0005-0000-0000-0000C8910000}"/>
    <cellStyle name="Normal 6 2 2 3 3 5" xfId="37345" xr:uid="{00000000-0005-0000-0000-0000C9910000}"/>
    <cellStyle name="Normal 6 2 2 3 3 5 2" xfId="37346" xr:uid="{00000000-0005-0000-0000-0000CA910000}"/>
    <cellStyle name="Normal 6 2 2 3 3 5 2 2" xfId="37347" xr:uid="{00000000-0005-0000-0000-0000CB910000}"/>
    <cellStyle name="Normal 6 2 2 3 3 5 3" xfId="37348" xr:uid="{00000000-0005-0000-0000-0000CC910000}"/>
    <cellStyle name="Normal 6 2 2 3 3 6" xfId="37349" xr:uid="{00000000-0005-0000-0000-0000CD910000}"/>
    <cellStyle name="Normal 6 2 2 3 3 6 2" xfId="37350" xr:uid="{00000000-0005-0000-0000-0000CE910000}"/>
    <cellStyle name="Normal 6 2 2 3 3 7" xfId="37351" xr:uid="{00000000-0005-0000-0000-0000CF910000}"/>
    <cellStyle name="Normal 6 2 2 3 3 7 2" xfId="37352" xr:uid="{00000000-0005-0000-0000-0000D0910000}"/>
    <cellStyle name="Normal 6 2 2 3 3 8" xfId="37353" xr:uid="{00000000-0005-0000-0000-0000D1910000}"/>
    <cellStyle name="Normal 6 2 2 3 4" xfId="37354" xr:uid="{00000000-0005-0000-0000-0000D2910000}"/>
    <cellStyle name="Normal 6 2 2 3 4 2" xfId="37355" xr:uid="{00000000-0005-0000-0000-0000D3910000}"/>
    <cellStyle name="Normal 6 2 2 3 4 2 2" xfId="37356" xr:uid="{00000000-0005-0000-0000-0000D4910000}"/>
    <cellStyle name="Normal 6 2 2 3 4 2 2 2" xfId="37357" xr:uid="{00000000-0005-0000-0000-0000D5910000}"/>
    <cellStyle name="Normal 6 2 2 3 4 2 3" xfId="37358" xr:uid="{00000000-0005-0000-0000-0000D6910000}"/>
    <cellStyle name="Normal 6 2 2 3 4 2 4" xfId="37359" xr:uid="{00000000-0005-0000-0000-0000D7910000}"/>
    <cellStyle name="Normal 6 2 2 3 4 3" xfId="37360" xr:uid="{00000000-0005-0000-0000-0000D8910000}"/>
    <cellStyle name="Normal 6 2 2 3 4 3 2" xfId="37361" xr:uid="{00000000-0005-0000-0000-0000D9910000}"/>
    <cellStyle name="Normal 6 2 2 3 4 3 2 2" xfId="37362" xr:uid="{00000000-0005-0000-0000-0000DA910000}"/>
    <cellStyle name="Normal 6 2 2 3 4 3 3" xfId="37363" xr:uid="{00000000-0005-0000-0000-0000DB910000}"/>
    <cellStyle name="Normal 6 2 2 3 4 4" xfId="37364" xr:uid="{00000000-0005-0000-0000-0000DC910000}"/>
    <cellStyle name="Normal 6 2 2 3 4 4 2" xfId="37365" xr:uid="{00000000-0005-0000-0000-0000DD910000}"/>
    <cellStyle name="Normal 6 2 2 3 4 4 2 2" xfId="37366" xr:uid="{00000000-0005-0000-0000-0000DE910000}"/>
    <cellStyle name="Normal 6 2 2 3 4 4 3" xfId="37367" xr:uid="{00000000-0005-0000-0000-0000DF910000}"/>
    <cellStyle name="Normal 6 2 2 3 4 5" xfId="37368" xr:uid="{00000000-0005-0000-0000-0000E0910000}"/>
    <cellStyle name="Normal 6 2 2 3 4 5 2" xfId="37369" xr:uid="{00000000-0005-0000-0000-0000E1910000}"/>
    <cellStyle name="Normal 6 2 2 3 4 6" xfId="37370" xr:uid="{00000000-0005-0000-0000-0000E2910000}"/>
    <cellStyle name="Normal 6 2 2 3 4 6 2" xfId="37371" xr:uid="{00000000-0005-0000-0000-0000E3910000}"/>
    <cellStyle name="Normal 6 2 2 3 4 7" xfId="37372" xr:uid="{00000000-0005-0000-0000-0000E4910000}"/>
    <cellStyle name="Normal 6 2 2 3 5" xfId="37373" xr:uid="{00000000-0005-0000-0000-0000E5910000}"/>
    <cellStyle name="Normal 6 2 2 3 5 2" xfId="37374" xr:uid="{00000000-0005-0000-0000-0000E6910000}"/>
    <cellStyle name="Normal 6 2 2 3 5 2 2" xfId="37375" xr:uid="{00000000-0005-0000-0000-0000E7910000}"/>
    <cellStyle name="Normal 6 2 2 3 5 3" xfId="37376" xr:uid="{00000000-0005-0000-0000-0000E8910000}"/>
    <cellStyle name="Normal 6 2 2 3 5 4" xfId="37377" xr:uid="{00000000-0005-0000-0000-0000E9910000}"/>
    <cellStyle name="Normal 6 2 2 3 6" xfId="37378" xr:uid="{00000000-0005-0000-0000-0000EA910000}"/>
    <cellStyle name="Normal 6 2 2 3 6 2" xfId="37379" xr:uid="{00000000-0005-0000-0000-0000EB910000}"/>
    <cellStyle name="Normal 6 2 2 3 6 2 2" xfId="37380" xr:uid="{00000000-0005-0000-0000-0000EC910000}"/>
    <cellStyle name="Normal 6 2 2 3 6 3" xfId="37381" xr:uid="{00000000-0005-0000-0000-0000ED910000}"/>
    <cellStyle name="Normal 6 2 2 3 6 4" xfId="37382" xr:uid="{00000000-0005-0000-0000-0000EE910000}"/>
    <cellStyle name="Normal 6 2 2 3 7" xfId="37383" xr:uid="{00000000-0005-0000-0000-0000EF910000}"/>
    <cellStyle name="Normal 6 2 2 3 7 2" xfId="37384" xr:uid="{00000000-0005-0000-0000-0000F0910000}"/>
    <cellStyle name="Normal 6 2 2 3 7 2 2" xfId="37385" xr:uid="{00000000-0005-0000-0000-0000F1910000}"/>
    <cellStyle name="Normal 6 2 2 3 7 3" xfId="37386" xr:uid="{00000000-0005-0000-0000-0000F2910000}"/>
    <cellStyle name="Normal 6 2 2 3 8" xfId="37387" xr:uid="{00000000-0005-0000-0000-0000F3910000}"/>
    <cellStyle name="Normal 6 2 2 3 8 2" xfId="37388" xr:uid="{00000000-0005-0000-0000-0000F4910000}"/>
    <cellStyle name="Normal 6 2 2 3 9" xfId="37389" xr:uid="{00000000-0005-0000-0000-0000F5910000}"/>
    <cellStyle name="Normal 6 2 2 3 9 2" xfId="37390" xr:uid="{00000000-0005-0000-0000-0000F6910000}"/>
    <cellStyle name="Normal 6 2 2 4" xfId="37391" xr:uid="{00000000-0005-0000-0000-0000F7910000}"/>
    <cellStyle name="Normal 6 2 2 4 2" xfId="37392" xr:uid="{00000000-0005-0000-0000-0000F8910000}"/>
    <cellStyle name="Normal 6 2 2 4 2 2" xfId="37393" xr:uid="{00000000-0005-0000-0000-0000F9910000}"/>
    <cellStyle name="Normal 6 2 2 4 2 2 2" xfId="37394" xr:uid="{00000000-0005-0000-0000-0000FA910000}"/>
    <cellStyle name="Normal 6 2 2 4 2 2 2 2" xfId="37395" xr:uid="{00000000-0005-0000-0000-0000FB910000}"/>
    <cellStyle name="Normal 6 2 2 4 2 2 3" xfId="37396" xr:uid="{00000000-0005-0000-0000-0000FC910000}"/>
    <cellStyle name="Normal 6 2 2 4 2 2 4" xfId="37397" xr:uid="{00000000-0005-0000-0000-0000FD910000}"/>
    <cellStyle name="Normal 6 2 2 4 2 3" xfId="37398" xr:uid="{00000000-0005-0000-0000-0000FE910000}"/>
    <cellStyle name="Normal 6 2 2 4 2 3 2" xfId="37399" xr:uid="{00000000-0005-0000-0000-0000FF910000}"/>
    <cellStyle name="Normal 6 2 2 4 2 3 2 2" xfId="37400" xr:uid="{00000000-0005-0000-0000-000000920000}"/>
    <cellStyle name="Normal 6 2 2 4 2 3 3" xfId="37401" xr:uid="{00000000-0005-0000-0000-000001920000}"/>
    <cellStyle name="Normal 6 2 2 4 2 4" xfId="37402" xr:uid="{00000000-0005-0000-0000-000002920000}"/>
    <cellStyle name="Normal 6 2 2 4 2 4 2" xfId="37403" xr:uid="{00000000-0005-0000-0000-000003920000}"/>
    <cellStyle name="Normal 6 2 2 4 2 4 2 2" xfId="37404" xr:uid="{00000000-0005-0000-0000-000004920000}"/>
    <cellStyle name="Normal 6 2 2 4 2 4 3" xfId="37405" xr:uid="{00000000-0005-0000-0000-000005920000}"/>
    <cellStyle name="Normal 6 2 2 4 2 5" xfId="37406" xr:uid="{00000000-0005-0000-0000-000006920000}"/>
    <cellStyle name="Normal 6 2 2 4 2 5 2" xfId="37407" xr:uid="{00000000-0005-0000-0000-000007920000}"/>
    <cellStyle name="Normal 6 2 2 4 2 6" xfId="37408" xr:uid="{00000000-0005-0000-0000-000008920000}"/>
    <cellStyle name="Normal 6 2 2 4 2 6 2" xfId="37409" xr:uid="{00000000-0005-0000-0000-000009920000}"/>
    <cellStyle name="Normal 6 2 2 4 2 7" xfId="37410" xr:uid="{00000000-0005-0000-0000-00000A920000}"/>
    <cellStyle name="Normal 6 2 2 4 3" xfId="37411" xr:uid="{00000000-0005-0000-0000-00000B920000}"/>
    <cellStyle name="Normal 6 2 2 4 3 2" xfId="37412" xr:uid="{00000000-0005-0000-0000-00000C920000}"/>
    <cellStyle name="Normal 6 2 2 4 3 2 2" xfId="37413" xr:uid="{00000000-0005-0000-0000-00000D920000}"/>
    <cellStyle name="Normal 6 2 2 4 3 3" xfId="37414" xr:uid="{00000000-0005-0000-0000-00000E920000}"/>
    <cellStyle name="Normal 6 2 2 4 3 4" xfId="37415" xr:uid="{00000000-0005-0000-0000-00000F920000}"/>
    <cellStyle name="Normal 6 2 2 4 4" xfId="37416" xr:uid="{00000000-0005-0000-0000-000010920000}"/>
    <cellStyle name="Normal 6 2 2 4 4 2" xfId="37417" xr:uid="{00000000-0005-0000-0000-000011920000}"/>
    <cellStyle name="Normal 6 2 2 4 4 2 2" xfId="37418" xr:uid="{00000000-0005-0000-0000-000012920000}"/>
    <cellStyle name="Normal 6 2 2 4 4 3" xfId="37419" xr:uid="{00000000-0005-0000-0000-000013920000}"/>
    <cellStyle name="Normal 6 2 2 4 4 4" xfId="37420" xr:uid="{00000000-0005-0000-0000-000014920000}"/>
    <cellStyle name="Normal 6 2 2 4 5" xfId="37421" xr:uid="{00000000-0005-0000-0000-000015920000}"/>
    <cellStyle name="Normal 6 2 2 4 5 2" xfId="37422" xr:uid="{00000000-0005-0000-0000-000016920000}"/>
    <cellStyle name="Normal 6 2 2 4 5 2 2" xfId="37423" xr:uid="{00000000-0005-0000-0000-000017920000}"/>
    <cellStyle name="Normal 6 2 2 4 5 3" xfId="37424" xr:uid="{00000000-0005-0000-0000-000018920000}"/>
    <cellStyle name="Normal 6 2 2 4 6" xfId="37425" xr:uid="{00000000-0005-0000-0000-000019920000}"/>
    <cellStyle name="Normal 6 2 2 4 6 2" xfId="37426" xr:uid="{00000000-0005-0000-0000-00001A920000}"/>
    <cellStyle name="Normal 6 2 2 4 7" xfId="37427" xr:uid="{00000000-0005-0000-0000-00001B920000}"/>
    <cellStyle name="Normal 6 2 2 4 7 2" xfId="37428" xr:uid="{00000000-0005-0000-0000-00001C920000}"/>
    <cellStyle name="Normal 6 2 2 4 8" xfId="37429" xr:uid="{00000000-0005-0000-0000-00001D920000}"/>
    <cellStyle name="Normal 6 2 2 5" xfId="37430" xr:uid="{00000000-0005-0000-0000-00001E920000}"/>
    <cellStyle name="Normal 6 2 2 5 2" xfId="37431" xr:uid="{00000000-0005-0000-0000-00001F920000}"/>
    <cellStyle name="Normal 6 2 2 5 2 2" xfId="37432" xr:uid="{00000000-0005-0000-0000-000020920000}"/>
    <cellStyle name="Normal 6 2 2 5 2 2 2" xfId="37433" xr:uid="{00000000-0005-0000-0000-000021920000}"/>
    <cellStyle name="Normal 6 2 2 5 2 2 2 2" xfId="37434" xr:uid="{00000000-0005-0000-0000-000022920000}"/>
    <cellStyle name="Normal 6 2 2 5 2 2 3" xfId="37435" xr:uid="{00000000-0005-0000-0000-000023920000}"/>
    <cellStyle name="Normal 6 2 2 5 2 2 4" xfId="37436" xr:uid="{00000000-0005-0000-0000-000024920000}"/>
    <cellStyle name="Normal 6 2 2 5 2 3" xfId="37437" xr:uid="{00000000-0005-0000-0000-000025920000}"/>
    <cellStyle name="Normal 6 2 2 5 2 3 2" xfId="37438" xr:uid="{00000000-0005-0000-0000-000026920000}"/>
    <cellStyle name="Normal 6 2 2 5 2 3 2 2" xfId="37439" xr:uid="{00000000-0005-0000-0000-000027920000}"/>
    <cellStyle name="Normal 6 2 2 5 2 3 3" xfId="37440" xr:uid="{00000000-0005-0000-0000-000028920000}"/>
    <cellStyle name="Normal 6 2 2 5 2 4" xfId="37441" xr:uid="{00000000-0005-0000-0000-000029920000}"/>
    <cellStyle name="Normal 6 2 2 5 2 4 2" xfId="37442" xr:uid="{00000000-0005-0000-0000-00002A920000}"/>
    <cellStyle name="Normal 6 2 2 5 2 4 2 2" xfId="37443" xr:uid="{00000000-0005-0000-0000-00002B920000}"/>
    <cellStyle name="Normal 6 2 2 5 2 4 3" xfId="37444" xr:uid="{00000000-0005-0000-0000-00002C920000}"/>
    <cellStyle name="Normal 6 2 2 5 2 5" xfId="37445" xr:uid="{00000000-0005-0000-0000-00002D920000}"/>
    <cellStyle name="Normal 6 2 2 5 2 5 2" xfId="37446" xr:uid="{00000000-0005-0000-0000-00002E920000}"/>
    <cellStyle name="Normal 6 2 2 5 2 6" xfId="37447" xr:uid="{00000000-0005-0000-0000-00002F920000}"/>
    <cellStyle name="Normal 6 2 2 5 2 6 2" xfId="37448" xr:uid="{00000000-0005-0000-0000-000030920000}"/>
    <cellStyle name="Normal 6 2 2 5 2 7" xfId="37449" xr:uid="{00000000-0005-0000-0000-000031920000}"/>
    <cellStyle name="Normal 6 2 2 5 3" xfId="37450" xr:uid="{00000000-0005-0000-0000-000032920000}"/>
    <cellStyle name="Normal 6 2 2 5 3 2" xfId="37451" xr:uid="{00000000-0005-0000-0000-000033920000}"/>
    <cellStyle name="Normal 6 2 2 5 3 2 2" xfId="37452" xr:uid="{00000000-0005-0000-0000-000034920000}"/>
    <cellStyle name="Normal 6 2 2 5 3 3" xfId="37453" xr:uid="{00000000-0005-0000-0000-000035920000}"/>
    <cellStyle name="Normal 6 2 2 5 3 4" xfId="37454" xr:uid="{00000000-0005-0000-0000-000036920000}"/>
    <cellStyle name="Normal 6 2 2 5 4" xfId="37455" xr:uid="{00000000-0005-0000-0000-000037920000}"/>
    <cellStyle name="Normal 6 2 2 5 4 2" xfId="37456" xr:uid="{00000000-0005-0000-0000-000038920000}"/>
    <cellStyle name="Normal 6 2 2 5 4 2 2" xfId="37457" xr:uid="{00000000-0005-0000-0000-000039920000}"/>
    <cellStyle name="Normal 6 2 2 5 4 3" xfId="37458" xr:uid="{00000000-0005-0000-0000-00003A920000}"/>
    <cellStyle name="Normal 6 2 2 5 4 4" xfId="37459" xr:uid="{00000000-0005-0000-0000-00003B920000}"/>
    <cellStyle name="Normal 6 2 2 5 5" xfId="37460" xr:uid="{00000000-0005-0000-0000-00003C920000}"/>
    <cellStyle name="Normal 6 2 2 5 5 2" xfId="37461" xr:uid="{00000000-0005-0000-0000-00003D920000}"/>
    <cellStyle name="Normal 6 2 2 5 5 2 2" xfId="37462" xr:uid="{00000000-0005-0000-0000-00003E920000}"/>
    <cellStyle name="Normal 6 2 2 5 5 3" xfId="37463" xr:uid="{00000000-0005-0000-0000-00003F920000}"/>
    <cellStyle name="Normal 6 2 2 5 6" xfId="37464" xr:uid="{00000000-0005-0000-0000-000040920000}"/>
    <cellStyle name="Normal 6 2 2 5 6 2" xfId="37465" xr:uid="{00000000-0005-0000-0000-000041920000}"/>
    <cellStyle name="Normal 6 2 2 5 7" xfId="37466" xr:uid="{00000000-0005-0000-0000-000042920000}"/>
    <cellStyle name="Normal 6 2 2 5 7 2" xfId="37467" xr:uid="{00000000-0005-0000-0000-000043920000}"/>
    <cellStyle name="Normal 6 2 2 5 8" xfId="37468" xr:uid="{00000000-0005-0000-0000-000044920000}"/>
    <cellStyle name="Normal 6 2 2 6" xfId="37469" xr:uid="{00000000-0005-0000-0000-000045920000}"/>
    <cellStyle name="Normal 6 2 2 6 2" xfId="37470" xr:uid="{00000000-0005-0000-0000-000046920000}"/>
    <cellStyle name="Normal 6 2 2 6 2 2" xfId="37471" xr:uid="{00000000-0005-0000-0000-000047920000}"/>
    <cellStyle name="Normal 6 2 2 6 2 2 2" xfId="37472" xr:uid="{00000000-0005-0000-0000-000048920000}"/>
    <cellStyle name="Normal 6 2 2 6 2 3" xfId="37473" xr:uid="{00000000-0005-0000-0000-000049920000}"/>
    <cellStyle name="Normal 6 2 2 6 2 4" xfId="37474" xr:uid="{00000000-0005-0000-0000-00004A920000}"/>
    <cellStyle name="Normal 6 2 2 6 3" xfId="37475" xr:uid="{00000000-0005-0000-0000-00004B920000}"/>
    <cellStyle name="Normal 6 2 2 6 3 2" xfId="37476" xr:uid="{00000000-0005-0000-0000-00004C920000}"/>
    <cellStyle name="Normal 6 2 2 6 3 2 2" xfId="37477" xr:uid="{00000000-0005-0000-0000-00004D920000}"/>
    <cellStyle name="Normal 6 2 2 6 3 3" xfId="37478" xr:uid="{00000000-0005-0000-0000-00004E920000}"/>
    <cellStyle name="Normal 6 2 2 6 4" xfId="37479" xr:uid="{00000000-0005-0000-0000-00004F920000}"/>
    <cellStyle name="Normal 6 2 2 6 4 2" xfId="37480" xr:uid="{00000000-0005-0000-0000-000050920000}"/>
    <cellStyle name="Normal 6 2 2 6 4 2 2" xfId="37481" xr:uid="{00000000-0005-0000-0000-000051920000}"/>
    <cellStyle name="Normal 6 2 2 6 4 3" xfId="37482" xr:uid="{00000000-0005-0000-0000-000052920000}"/>
    <cellStyle name="Normal 6 2 2 6 5" xfId="37483" xr:uid="{00000000-0005-0000-0000-000053920000}"/>
    <cellStyle name="Normal 6 2 2 6 5 2" xfId="37484" xr:uid="{00000000-0005-0000-0000-000054920000}"/>
    <cellStyle name="Normal 6 2 2 6 6" xfId="37485" xr:uid="{00000000-0005-0000-0000-000055920000}"/>
    <cellStyle name="Normal 6 2 2 6 6 2" xfId="37486" xr:uid="{00000000-0005-0000-0000-000056920000}"/>
    <cellStyle name="Normal 6 2 2 6 7" xfId="37487" xr:uid="{00000000-0005-0000-0000-000057920000}"/>
    <cellStyle name="Normal 6 2 2 7" xfId="37488" xr:uid="{00000000-0005-0000-0000-000058920000}"/>
    <cellStyle name="Normal 6 2 2 7 2" xfId="37489" xr:uid="{00000000-0005-0000-0000-000059920000}"/>
    <cellStyle name="Normal 6 2 2 7 2 2" xfId="37490" xr:uid="{00000000-0005-0000-0000-00005A920000}"/>
    <cellStyle name="Normal 6 2 2 7 3" xfId="37491" xr:uid="{00000000-0005-0000-0000-00005B920000}"/>
    <cellStyle name="Normal 6 2 2 7 4" xfId="37492" xr:uid="{00000000-0005-0000-0000-00005C920000}"/>
    <cellStyle name="Normal 6 2 2 8" xfId="37493" xr:uid="{00000000-0005-0000-0000-00005D920000}"/>
    <cellStyle name="Normal 6 2 2 8 2" xfId="37494" xr:uid="{00000000-0005-0000-0000-00005E920000}"/>
    <cellStyle name="Normal 6 2 2 8 2 2" xfId="37495" xr:uid="{00000000-0005-0000-0000-00005F920000}"/>
    <cellStyle name="Normal 6 2 2 8 3" xfId="37496" xr:uid="{00000000-0005-0000-0000-000060920000}"/>
    <cellStyle name="Normal 6 2 2 8 4" xfId="37497" xr:uid="{00000000-0005-0000-0000-000061920000}"/>
    <cellStyle name="Normal 6 2 2 9" xfId="37498" xr:uid="{00000000-0005-0000-0000-000062920000}"/>
    <cellStyle name="Normal 6 2 2 9 2" xfId="37499" xr:uid="{00000000-0005-0000-0000-000063920000}"/>
    <cellStyle name="Normal 6 2 2 9 2 2" xfId="37500" xr:uid="{00000000-0005-0000-0000-000064920000}"/>
    <cellStyle name="Normal 6 2 2 9 3" xfId="37501" xr:uid="{00000000-0005-0000-0000-000065920000}"/>
    <cellStyle name="Normal 6 2 20" xfId="37502" xr:uid="{00000000-0005-0000-0000-000066920000}"/>
    <cellStyle name="Normal 6 2 21" xfId="37503" xr:uid="{00000000-0005-0000-0000-000067920000}"/>
    <cellStyle name="Normal 6 2 22" xfId="37504" xr:uid="{00000000-0005-0000-0000-000068920000}"/>
    <cellStyle name="Normal 6 2 23" xfId="37505" xr:uid="{00000000-0005-0000-0000-000069920000}"/>
    <cellStyle name="Normal 6 2 24" xfId="37506" xr:uid="{00000000-0005-0000-0000-00006A920000}"/>
    <cellStyle name="Normal 6 2 25" xfId="37507" xr:uid="{00000000-0005-0000-0000-00006B920000}"/>
    <cellStyle name="Normal 6 2 26" xfId="37508" xr:uid="{00000000-0005-0000-0000-00006C920000}"/>
    <cellStyle name="Normal 6 2 27" xfId="37509" xr:uid="{00000000-0005-0000-0000-00006D920000}"/>
    <cellStyle name="Normal 6 2 3" xfId="37510" xr:uid="{00000000-0005-0000-0000-00006E920000}"/>
    <cellStyle name="Normal 6 2 3 10" xfId="37511" xr:uid="{00000000-0005-0000-0000-00006F920000}"/>
    <cellStyle name="Normal 6 2 3 10 2" xfId="37512" xr:uid="{00000000-0005-0000-0000-000070920000}"/>
    <cellStyle name="Normal 6 2 3 11" xfId="37513" xr:uid="{00000000-0005-0000-0000-000071920000}"/>
    <cellStyle name="Normal 6 2 3 11 2" xfId="37514" xr:uid="{00000000-0005-0000-0000-000072920000}"/>
    <cellStyle name="Normal 6 2 3 12" xfId="37515" xr:uid="{00000000-0005-0000-0000-000073920000}"/>
    <cellStyle name="Normal 6 2 3 13" xfId="37516" xr:uid="{00000000-0005-0000-0000-000074920000}"/>
    <cellStyle name="Normal 6 2 3 14" xfId="37517" xr:uid="{00000000-0005-0000-0000-000075920000}"/>
    <cellStyle name="Normal 6 2 3 15" xfId="37518" xr:uid="{00000000-0005-0000-0000-000076920000}"/>
    <cellStyle name="Normal 6 2 3 16" xfId="37519" xr:uid="{00000000-0005-0000-0000-000077920000}"/>
    <cellStyle name="Normal 6 2 3 17" xfId="37520" xr:uid="{00000000-0005-0000-0000-000078920000}"/>
    <cellStyle name="Normal 6 2 3 18" xfId="37521" xr:uid="{00000000-0005-0000-0000-000079920000}"/>
    <cellStyle name="Normal 6 2 3 2" xfId="37522" xr:uid="{00000000-0005-0000-0000-00007A920000}"/>
    <cellStyle name="Normal 6 2 3 2 10" xfId="37523" xr:uid="{00000000-0005-0000-0000-00007B920000}"/>
    <cellStyle name="Normal 6 2 3 2 10 2" xfId="37524" xr:uid="{00000000-0005-0000-0000-00007C920000}"/>
    <cellStyle name="Normal 6 2 3 2 11" xfId="37525" xr:uid="{00000000-0005-0000-0000-00007D920000}"/>
    <cellStyle name="Normal 6 2 3 2 12" xfId="37526" xr:uid="{00000000-0005-0000-0000-00007E920000}"/>
    <cellStyle name="Normal 6 2 3 2 13" xfId="37527" xr:uid="{00000000-0005-0000-0000-00007F920000}"/>
    <cellStyle name="Normal 6 2 3 2 14" xfId="37528" xr:uid="{00000000-0005-0000-0000-000080920000}"/>
    <cellStyle name="Normal 6 2 3 2 15" xfId="37529" xr:uid="{00000000-0005-0000-0000-000081920000}"/>
    <cellStyle name="Normal 6 2 3 2 16" xfId="37530" xr:uid="{00000000-0005-0000-0000-000082920000}"/>
    <cellStyle name="Normal 6 2 3 2 17" xfId="37531" xr:uid="{00000000-0005-0000-0000-000083920000}"/>
    <cellStyle name="Normal 6 2 3 2 2" xfId="37532" xr:uid="{00000000-0005-0000-0000-000084920000}"/>
    <cellStyle name="Normal 6 2 3 2 2 2" xfId="37533" xr:uid="{00000000-0005-0000-0000-000085920000}"/>
    <cellStyle name="Normal 6 2 3 2 2 2 2" xfId="37534" xr:uid="{00000000-0005-0000-0000-000086920000}"/>
    <cellStyle name="Normal 6 2 3 2 2 2 2 2" xfId="37535" xr:uid="{00000000-0005-0000-0000-000087920000}"/>
    <cellStyle name="Normal 6 2 3 2 2 2 2 2 2" xfId="37536" xr:uid="{00000000-0005-0000-0000-000088920000}"/>
    <cellStyle name="Normal 6 2 3 2 2 2 2 2 2 2" xfId="37537" xr:uid="{00000000-0005-0000-0000-000089920000}"/>
    <cellStyle name="Normal 6 2 3 2 2 2 2 2 3" xfId="37538" xr:uid="{00000000-0005-0000-0000-00008A920000}"/>
    <cellStyle name="Normal 6 2 3 2 2 2 2 2 4" xfId="37539" xr:uid="{00000000-0005-0000-0000-00008B920000}"/>
    <cellStyle name="Normal 6 2 3 2 2 2 2 3" xfId="37540" xr:uid="{00000000-0005-0000-0000-00008C920000}"/>
    <cellStyle name="Normal 6 2 3 2 2 2 2 3 2" xfId="37541" xr:uid="{00000000-0005-0000-0000-00008D920000}"/>
    <cellStyle name="Normal 6 2 3 2 2 2 2 3 2 2" xfId="37542" xr:uid="{00000000-0005-0000-0000-00008E920000}"/>
    <cellStyle name="Normal 6 2 3 2 2 2 2 3 3" xfId="37543" xr:uid="{00000000-0005-0000-0000-00008F920000}"/>
    <cellStyle name="Normal 6 2 3 2 2 2 2 4" xfId="37544" xr:uid="{00000000-0005-0000-0000-000090920000}"/>
    <cellStyle name="Normal 6 2 3 2 2 2 2 4 2" xfId="37545" xr:uid="{00000000-0005-0000-0000-000091920000}"/>
    <cellStyle name="Normal 6 2 3 2 2 2 2 4 2 2" xfId="37546" xr:uid="{00000000-0005-0000-0000-000092920000}"/>
    <cellStyle name="Normal 6 2 3 2 2 2 2 4 3" xfId="37547" xr:uid="{00000000-0005-0000-0000-000093920000}"/>
    <cellStyle name="Normal 6 2 3 2 2 2 2 5" xfId="37548" xr:uid="{00000000-0005-0000-0000-000094920000}"/>
    <cellStyle name="Normal 6 2 3 2 2 2 2 5 2" xfId="37549" xr:uid="{00000000-0005-0000-0000-000095920000}"/>
    <cellStyle name="Normal 6 2 3 2 2 2 2 6" xfId="37550" xr:uid="{00000000-0005-0000-0000-000096920000}"/>
    <cellStyle name="Normal 6 2 3 2 2 2 2 6 2" xfId="37551" xr:uid="{00000000-0005-0000-0000-000097920000}"/>
    <cellStyle name="Normal 6 2 3 2 2 2 2 7" xfId="37552" xr:uid="{00000000-0005-0000-0000-000098920000}"/>
    <cellStyle name="Normal 6 2 3 2 2 2 3" xfId="37553" xr:uid="{00000000-0005-0000-0000-000099920000}"/>
    <cellStyle name="Normal 6 2 3 2 2 2 3 2" xfId="37554" xr:uid="{00000000-0005-0000-0000-00009A920000}"/>
    <cellStyle name="Normal 6 2 3 2 2 2 3 2 2" xfId="37555" xr:uid="{00000000-0005-0000-0000-00009B920000}"/>
    <cellStyle name="Normal 6 2 3 2 2 2 3 3" xfId="37556" xr:uid="{00000000-0005-0000-0000-00009C920000}"/>
    <cellStyle name="Normal 6 2 3 2 2 2 3 4" xfId="37557" xr:uid="{00000000-0005-0000-0000-00009D920000}"/>
    <cellStyle name="Normal 6 2 3 2 2 2 4" xfId="37558" xr:uid="{00000000-0005-0000-0000-00009E920000}"/>
    <cellStyle name="Normal 6 2 3 2 2 2 4 2" xfId="37559" xr:uid="{00000000-0005-0000-0000-00009F920000}"/>
    <cellStyle name="Normal 6 2 3 2 2 2 4 2 2" xfId="37560" xr:uid="{00000000-0005-0000-0000-0000A0920000}"/>
    <cellStyle name="Normal 6 2 3 2 2 2 4 3" xfId="37561" xr:uid="{00000000-0005-0000-0000-0000A1920000}"/>
    <cellStyle name="Normal 6 2 3 2 2 2 4 4" xfId="37562" xr:uid="{00000000-0005-0000-0000-0000A2920000}"/>
    <cellStyle name="Normal 6 2 3 2 2 2 5" xfId="37563" xr:uid="{00000000-0005-0000-0000-0000A3920000}"/>
    <cellStyle name="Normal 6 2 3 2 2 2 5 2" xfId="37564" xr:uid="{00000000-0005-0000-0000-0000A4920000}"/>
    <cellStyle name="Normal 6 2 3 2 2 2 5 2 2" xfId="37565" xr:uid="{00000000-0005-0000-0000-0000A5920000}"/>
    <cellStyle name="Normal 6 2 3 2 2 2 5 3" xfId="37566" xr:uid="{00000000-0005-0000-0000-0000A6920000}"/>
    <cellStyle name="Normal 6 2 3 2 2 2 6" xfId="37567" xr:uid="{00000000-0005-0000-0000-0000A7920000}"/>
    <cellStyle name="Normal 6 2 3 2 2 2 6 2" xfId="37568" xr:uid="{00000000-0005-0000-0000-0000A8920000}"/>
    <cellStyle name="Normal 6 2 3 2 2 2 7" xfId="37569" xr:uid="{00000000-0005-0000-0000-0000A9920000}"/>
    <cellStyle name="Normal 6 2 3 2 2 2 7 2" xfId="37570" xr:uid="{00000000-0005-0000-0000-0000AA920000}"/>
    <cellStyle name="Normal 6 2 3 2 2 2 8" xfId="37571" xr:uid="{00000000-0005-0000-0000-0000AB920000}"/>
    <cellStyle name="Normal 6 2 3 2 2 3" xfId="37572" xr:uid="{00000000-0005-0000-0000-0000AC920000}"/>
    <cellStyle name="Normal 6 2 3 2 2 3 2" xfId="37573" xr:uid="{00000000-0005-0000-0000-0000AD920000}"/>
    <cellStyle name="Normal 6 2 3 2 2 3 2 2" xfId="37574" xr:uid="{00000000-0005-0000-0000-0000AE920000}"/>
    <cellStyle name="Normal 6 2 3 2 2 3 2 2 2" xfId="37575" xr:uid="{00000000-0005-0000-0000-0000AF920000}"/>
    <cellStyle name="Normal 6 2 3 2 2 3 2 3" xfId="37576" xr:uid="{00000000-0005-0000-0000-0000B0920000}"/>
    <cellStyle name="Normal 6 2 3 2 2 3 2 4" xfId="37577" xr:uid="{00000000-0005-0000-0000-0000B1920000}"/>
    <cellStyle name="Normal 6 2 3 2 2 3 3" xfId="37578" xr:uid="{00000000-0005-0000-0000-0000B2920000}"/>
    <cellStyle name="Normal 6 2 3 2 2 3 3 2" xfId="37579" xr:uid="{00000000-0005-0000-0000-0000B3920000}"/>
    <cellStyle name="Normal 6 2 3 2 2 3 3 2 2" xfId="37580" xr:uid="{00000000-0005-0000-0000-0000B4920000}"/>
    <cellStyle name="Normal 6 2 3 2 2 3 3 3" xfId="37581" xr:uid="{00000000-0005-0000-0000-0000B5920000}"/>
    <cellStyle name="Normal 6 2 3 2 2 3 4" xfId="37582" xr:uid="{00000000-0005-0000-0000-0000B6920000}"/>
    <cellStyle name="Normal 6 2 3 2 2 3 4 2" xfId="37583" xr:uid="{00000000-0005-0000-0000-0000B7920000}"/>
    <cellStyle name="Normal 6 2 3 2 2 3 4 2 2" xfId="37584" xr:uid="{00000000-0005-0000-0000-0000B8920000}"/>
    <cellStyle name="Normal 6 2 3 2 2 3 4 3" xfId="37585" xr:uid="{00000000-0005-0000-0000-0000B9920000}"/>
    <cellStyle name="Normal 6 2 3 2 2 3 5" xfId="37586" xr:uid="{00000000-0005-0000-0000-0000BA920000}"/>
    <cellStyle name="Normal 6 2 3 2 2 3 5 2" xfId="37587" xr:uid="{00000000-0005-0000-0000-0000BB920000}"/>
    <cellStyle name="Normal 6 2 3 2 2 3 6" xfId="37588" xr:uid="{00000000-0005-0000-0000-0000BC920000}"/>
    <cellStyle name="Normal 6 2 3 2 2 3 6 2" xfId="37589" xr:uid="{00000000-0005-0000-0000-0000BD920000}"/>
    <cellStyle name="Normal 6 2 3 2 2 3 7" xfId="37590" xr:uid="{00000000-0005-0000-0000-0000BE920000}"/>
    <cellStyle name="Normal 6 2 3 2 2 4" xfId="37591" xr:uid="{00000000-0005-0000-0000-0000BF920000}"/>
    <cellStyle name="Normal 6 2 3 2 2 4 2" xfId="37592" xr:uid="{00000000-0005-0000-0000-0000C0920000}"/>
    <cellStyle name="Normal 6 2 3 2 2 4 2 2" xfId="37593" xr:uid="{00000000-0005-0000-0000-0000C1920000}"/>
    <cellStyle name="Normal 6 2 3 2 2 4 3" xfId="37594" xr:uid="{00000000-0005-0000-0000-0000C2920000}"/>
    <cellStyle name="Normal 6 2 3 2 2 4 4" xfId="37595" xr:uid="{00000000-0005-0000-0000-0000C3920000}"/>
    <cellStyle name="Normal 6 2 3 2 2 5" xfId="37596" xr:uid="{00000000-0005-0000-0000-0000C4920000}"/>
    <cellStyle name="Normal 6 2 3 2 2 5 2" xfId="37597" xr:uid="{00000000-0005-0000-0000-0000C5920000}"/>
    <cellStyle name="Normal 6 2 3 2 2 5 2 2" xfId="37598" xr:uid="{00000000-0005-0000-0000-0000C6920000}"/>
    <cellStyle name="Normal 6 2 3 2 2 5 3" xfId="37599" xr:uid="{00000000-0005-0000-0000-0000C7920000}"/>
    <cellStyle name="Normal 6 2 3 2 2 5 4" xfId="37600" xr:uid="{00000000-0005-0000-0000-0000C8920000}"/>
    <cellStyle name="Normal 6 2 3 2 2 6" xfId="37601" xr:uid="{00000000-0005-0000-0000-0000C9920000}"/>
    <cellStyle name="Normal 6 2 3 2 2 6 2" xfId="37602" xr:uid="{00000000-0005-0000-0000-0000CA920000}"/>
    <cellStyle name="Normal 6 2 3 2 2 6 2 2" xfId="37603" xr:uid="{00000000-0005-0000-0000-0000CB920000}"/>
    <cellStyle name="Normal 6 2 3 2 2 6 3" xfId="37604" xr:uid="{00000000-0005-0000-0000-0000CC920000}"/>
    <cellStyle name="Normal 6 2 3 2 2 7" xfId="37605" xr:uid="{00000000-0005-0000-0000-0000CD920000}"/>
    <cellStyle name="Normal 6 2 3 2 2 7 2" xfId="37606" xr:uid="{00000000-0005-0000-0000-0000CE920000}"/>
    <cellStyle name="Normal 6 2 3 2 2 8" xfId="37607" xr:uid="{00000000-0005-0000-0000-0000CF920000}"/>
    <cellStyle name="Normal 6 2 3 2 2 8 2" xfId="37608" xr:uid="{00000000-0005-0000-0000-0000D0920000}"/>
    <cellStyle name="Normal 6 2 3 2 2 9" xfId="37609" xr:uid="{00000000-0005-0000-0000-0000D1920000}"/>
    <cellStyle name="Normal 6 2 3 2 3" xfId="37610" xr:uid="{00000000-0005-0000-0000-0000D2920000}"/>
    <cellStyle name="Normal 6 2 3 2 3 2" xfId="37611" xr:uid="{00000000-0005-0000-0000-0000D3920000}"/>
    <cellStyle name="Normal 6 2 3 2 3 2 2" xfId="37612" xr:uid="{00000000-0005-0000-0000-0000D4920000}"/>
    <cellStyle name="Normal 6 2 3 2 3 2 2 2" xfId="37613" xr:uid="{00000000-0005-0000-0000-0000D5920000}"/>
    <cellStyle name="Normal 6 2 3 2 3 2 2 2 2" xfId="37614" xr:uid="{00000000-0005-0000-0000-0000D6920000}"/>
    <cellStyle name="Normal 6 2 3 2 3 2 2 3" xfId="37615" xr:uid="{00000000-0005-0000-0000-0000D7920000}"/>
    <cellStyle name="Normal 6 2 3 2 3 2 2 4" xfId="37616" xr:uid="{00000000-0005-0000-0000-0000D8920000}"/>
    <cellStyle name="Normal 6 2 3 2 3 2 3" xfId="37617" xr:uid="{00000000-0005-0000-0000-0000D9920000}"/>
    <cellStyle name="Normal 6 2 3 2 3 2 3 2" xfId="37618" xr:uid="{00000000-0005-0000-0000-0000DA920000}"/>
    <cellStyle name="Normal 6 2 3 2 3 2 3 2 2" xfId="37619" xr:uid="{00000000-0005-0000-0000-0000DB920000}"/>
    <cellStyle name="Normal 6 2 3 2 3 2 3 3" xfId="37620" xr:uid="{00000000-0005-0000-0000-0000DC920000}"/>
    <cellStyle name="Normal 6 2 3 2 3 2 4" xfId="37621" xr:uid="{00000000-0005-0000-0000-0000DD920000}"/>
    <cellStyle name="Normal 6 2 3 2 3 2 4 2" xfId="37622" xr:uid="{00000000-0005-0000-0000-0000DE920000}"/>
    <cellStyle name="Normal 6 2 3 2 3 2 4 2 2" xfId="37623" xr:uid="{00000000-0005-0000-0000-0000DF920000}"/>
    <cellStyle name="Normal 6 2 3 2 3 2 4 3" xfId="37624" xr:uid="{00000000-0005-0000-0000-0000E0920000}"/>
    <cellStyle name="Normal 6 2 3 2 3 2 5" xfId="37625" xr:uid="{00000000-0005-0000-0000-0000E1920000}"/>
    <cellStyle name="Normal 6 2 3 2 3 2 5 2" xfId="37626" xr:uid="{00000000-0005-0000-0000-0000E2920000}"/>
    <cellStyle name="Normal 6 2 3 2 3 2 6" xfId="37627" xr:uid="{00000000-0005-0000-0000-0000E3920000}"/>
    <cellStyle name="Normal 6 2 3 2 3 2 6 2" xfId="37628" xr:uid="{00000000-0005-0000-0000-0000E4920000}"/>
    <cellStyle name="Normal 6 2 3 2 3 2 7" xfId="37629" xr:uid="{00000000-0005-0000-0000-0000E5920000}"/>
    <cellStyle name="Normal 6 2 3 2 3 3" xfId="37630" xr:uid="{00000000-0005-0000-0000-0000E6920000}"/>
    <cellStyle name="Normal 6 2 3 2 3 3 2" xfId="37631" xr:uid="{00000000-0005-0000-0000-0000E7920000}"/>
    <cellStyle name="Normal 6 2 3 2 3 3 2 2" xfId="37632" xr:uid="{00000000-0005-0000-0000-0000E8920000}"/>
    <cellStyle name="Normal 6 2 3 2 3 3 3" xfId="37633" xr:uid="{00000000-0005-0000-0000-0000E9920000}"/>
    <cellStyle name="Normal 6 2 3 2 3 3 4" xfId="37634" xr:uid="{00000000-0005-0000-0000-0000EA920000}"/>
    <cellStyle name="Normal 6 2 3 2 3 4" xfId="37635" xr:uid="{00000000-0005-0000-0000-0000EB920000}"/>
    <cellStyle name="Normal 6 2 3 2 3 4 2" xfId="37636" xr:uid="{00000000-0005-0000-0000-0000EC920000}"/>
    <cellStyle name="Normal 6 2 3 2 3 4 2 2" xfId="37637" xr:uid="{00000000-0005-0000-0000-0000ED920000}"/>
    <cellStyle name="Normal 6 2 3 2 3 4 3" xfId="37638" xr:uid="{00000000-0005-0000-0000-0000EE920000}"/>
    <cellStyle name="Normal 6 2 3 2 3 4 4" xfId="37639" xr:uid="{00000000-0005-0000-0000-0000EF920000}"/>
    <cellStyle name="Normal 6 2 3 2 3 5" xfId="37640" xr:uid="{00000000-0005-0000-0000-0000F0920000}"/>
    <cellStyle name="Normal 6 2 3 2 3 5 2" xfId="37641" xr:uid="{00000000-0005-0000-0000-0000F1920000}"/>
    <cellStyle name="Normal 6 2 3 2 3 5 2 2" xfId="37642" xr:uid="{00000000-0005-0000-0000-0000F2920000}"/>
    <cellStyle name="Normal 6 2 3 2 3 5 3" xfId="37643" xr:uid="{00000000-0005-0000-0000-0000F3920000}"/>
    <cellStyle name="Normal 6 2 3 2 3 6" xfId="37644" xr:uid="{00000000-0005-0000-0000-0000F4920000}"/>
    <cellStyle name="Normal 6 2 3 2 3 6 2" xfId="37645" xr:uid="{00000000-0005-0000-0000-0000F5920000}"/>
    <cellStyle name="Normal 6 2 3 2 3 7" xfId="37646" xr:uid="{00000000-0005-0000-0000-0000F6920000}"/>
    <cellStyle name="Normal 6 2 3 2 3 7 2" xfId="37647" xr:uid="{00000000-0005-0000-0000-0000F7920000}"/>
    <cellStyle name="Normal 6 2 3 2 3 8" xfId="37648" xr:uid="{00000000-0005-0000-0000-0000F8920000}"/>
    <cellStyle name="Normal 6 2 3 2 4" xfId="37649" xr:uid="{00000000-0005-0000-0000-0000F9920000}"/>
    <cellStyle name="Normal 6 2 3 2 4 2" xfId="37650" xr:uid="{00000000-0005-0000-0000-0000FA920000}"/>
    <cellStyle name="Normal 6 2 3 2 4 2 2" xfId="37651" xr:uid="{00000000-0005-0000-0000-0000FB920000}"/>
    <cellStyle name="Normal 6 2 3 2 4 2 2 2" xfId="37652" xr:uid="{00000000-0005-0000-0000-0000FC920000}"/>
    <cellStyle name="Normal 6 2 3 2 4 2 2 2 2" xfId="37653" xr:uid="{00000000-0005-0000-0000-0000FD920000}"/>
    <cellStyle name="Normal 6 2 3 2 4 2 2 3" xfId="37654" xr:uid="{00000000-0005-0000-0000-0000FE920000}"/>
    <cellStyle name="Normal 6 2 3 2 4 2 2 4" xfId="37655" xr:uid="{00000000-0005-0000-0000-0000FF920000}"/>
    <cellStyle name="Normal 6 2 3 2 4 2 3" xfId="37656" xr:uid="{00000000-0005-0000-0000-000000930000}"/>
    <cellStyle name="Normal 6 2 3 2 4 2 3 2" xfId="37657" xr:uid="{00000000-0005-0000-0000-000001930000}"/>
    <cellStyle name="Normal 6 2 3 2 4 2 3 2 2" xfId="37658" xr:uid="{00000000-0005-0000-0000-000002930000}"/>
    <cellStyle name="Normal 6 2 3 2 4 2 3 3" xfId="37659" xr:uid="{00000000-0005-0000-0000-000003930000}"/>
    <cellStyle name="Normal 6 2 3 2 4 2 4" xfId="37660" xr:uid="{00000000-0005-0000-0000-000004930000}"/>
    <cellStyle name="Normal 6 2 3 2 4 2 4 2" xfId="37661" xr:uid="{00000000-0005-0000-0000-000005930000}"/>
    <cellStyle name="Normal 6 2 3 2 4 2 4 2 2" xfId="37662" xr:uid="{00000000-0005-0000-0000-000006930000}"/>
    <cellStyle name="Normal 6 2 3 2 4 2 4 3" xfId="37663" xr:uid="{00000000-0005-0000-0000-000007930000}"/>
    <cellStyle name="Normal 6 2 3 2 4 2 5" xfId="37664" xr:uid="{00000000-0005-0000-0000-000008930000}"/>
    <cellStyle name="Normal 6 2 3 2 4 2 5 2" xfId="37665" xr:uid="{00000000-0005-0000-0000-000009930000}"/>
    <cellStyle name="Normal 6 2 3 2 4 2 6" xfId="37666" xr:uid="{00000000-0005-0000-0000-00000A930000}"/>
    <cellStyle name="Normal 6 2 3 2 4 2 6 2" xfId="37667" xr:uid="{00000000-0005-0000-0000-00000B930000}"/>
    <cellStyle name="Normal 6 2 3 2 4 2 7" xfId="37668" xr:uid="{00000000-0005-0000-0000-00000C930000}"/>
    <cellStyle name="Normal 6 2 3 2 4 3" xfId="37669" xr:uid="{00000000-0005-0000-0000-00000D930000}"/>
    <cellStyle name="Normal 6 2 3 2 4 3 2" xfId="37670" xr:uid="{00000000-0005-0000-0000-00000E930000}"/>
    <cellStyle name="Normal 6 2 3 2 4 3 2 2" xfId="37671" xr:uid="{00000000-0005-0000-0000-00000F930000}"/>
    <cellStyle name="Normal 6 2 3 2 4 3 3" xfId="37672" xr:uid="{00000000-0005-0000-0000-000010930000}"/>
    <cellStyle name="Normal 6 2 3 2 4 3 4" xfId="37673" xr:uid="{00000000-0005-0000-0000-000011930000}"/>
    <cellStyle name="Normal 6 2 3 2 4 4" xfId="37674" xr:uid="{00000000-0005-0000-0000-000012930000}"/>
    <cellStyle name="Normal 6 2 3 2 4 4 2" xfId="37675" xr:uid="{00000000-0005-0000-0000-000013930000}"/>
    <cellStyle name="Normal 6 2 3 2 4 4 2 2" xfId="37676" xr:uid="{00000000-0005-0000-0000-000014930000}"/>
    <cellStyle name="Normal 6 2 3 2 4 4 3" xfId="37677" xr:uid="{00000000-0005-0000-0000-000015930000}"/>
    <cellStyle name="Normal 6 2 3 2 4 4 4" xfId="37678" xr:uid="{00000000-0005-0000-0000-000016930000}"/>
    <cellStyle name="Normal 6 2 3 2 4 5" xfId="37679" xr:uid="{00000000-0005-0000-0000-000017930000}"/>
    <cellStyle name="Normal 6 2 3 2 4 5 2" xfId="37680" xr:uid="{00000000-0005-0000-0000-000018930000}"/>
    <cellStyle name="Normal 6 2 3 2 4 5 2 2" xfId="37681" xr:uid="{00000000-0005-0000-0000-000019930000}"/>
    <cellStyle name="Normal 6 2 3 2 4 5 3" xfId="37682" xr:uid="{00000000-0005-0000-0000-00001A930000}"/>
    <cellStyle name="Normal 6 2 3 2 4 6" xfId="37683" xr:uid="{00000000-0005-0000-0000-00001B930000}"/>
    <cellStyle name="Normal 6 2 3 2 4 6 2" xfId="37684" xr:uid="{00000000-0005-0000-0000-00001C930000}"/>
    <cellStyle name="Normal 6 2 3 2 4 7" xfId="37685" xr:uid="{00000000-0005-0000-0000-00001D930000}"/>
    <cellStyle name="Normal 6 2 3 2 4 7 2" xfId="37686" xr:uid="{00000000-0005-0000-0000-00001E930000}"/>
    <cellStyle name="Normal 6 2 3 2 4 8" xfId="37687" xr:uid="{00000000-0005-0000-0000-00001F930000}"/>
    <cellStyle name="Normal 6 2 3 2 5" xfId="37688" xr:uid="{00000000-0005-0000-0000-000020930000}"/>
    <cellStyle name="Normal 6 2 3 2 5 2" xfId="37689" xr:uid="{00000000-0005-0000-0000-000021930000}"/>
    <cellStyle name="Normal 6 2 3 2 5 2 2" xfId="37690" xr:uid="{00000000-0005-0000-0000-000022930000}"/>
    <cellStyle name="Normal 6 2 3 2 5 2 2 2" xfId="37691" xr:uid="{00000000-0005-0000-0000-000023930000}"/>
    <cellStyle name="Normal 6 2 3 2 5 2 3" xfId="37692" xr:uid="{00000000-0005-0000-0000-000024930000}"/>
    <cellStyle name="Normal 6 2 3 2 5 2 4" xfId="37693" xr:uid="{00000000-0005-0000-0000-000025930000}"/>
    <cellStyle name="Normal 6 2 3 2 5 3" xfId="37694" xr:uid="{00000000-0005-0000-0000-000026930000}"/>
    <cellStyle name="Normal 6 2 3 2 5 3 2" xfId="37695" xr:uid="{00000000-0005-0000-0000-000027930000}"/>
    <cellStyle name="Normal 6 2 3 2 5 3 2 2" xfId="37696" xr:uid="{00000000-0005-0000-0000-000028930000}"/>
    <cellStyle name="Normal 6 2 3 2 5 3 3" xfId="37697" xr:uid="{00000000-0005-0000-0000-000029930000}"/>
    <cellStyle name="Normal 6 2 3 2 5 4" xfId="37698" xr:uid="{00000000-0005-0000-0000-00002A930000}"/>
    <cellStyle name="Normal 6 2 3 2 5 4 2" xfId="37699" xr:uid="{00000000-0005-0000-0000-00002B930000}"/>
    <cellStyle name="Normal 6 2 3 2 5 4 2 2" xfId="37700" xr:uid="{00000000-0005-0000-0000-00002C930000}"/>
    <cellStyle name="Normal 6 2 3 2 5 4 3" xfId="37701" xr:uid="{00000000-0005-0000-0000-00002D930000}"/>
    <cellStyle name="Normal 6 2 3 2 5 5" xfId="37702" xr:uid="{00000000-0005-0000-0000-00002E930000}"/>
    <cellStyle name="Normal 6 2 3 2 5 5 2" xfId="37703" xr:uid="{00000000-0005-0000-0000-00002F930000}"/>
    <cellStyle name="Normal 6 2 3 2 5 6" xfId="37704" xr:uid="{00000000-0005-0000-0000-000030930000}"/>
    <cellStyle name="Normal 6 2 3 2 5 6 2" xfId="37705" xr:uid="{00000000-0005-0000-0000-000031930000}"/>
    <cellStyle name="Normal 6 2 3 2 5 7" xfId="37706" xr:uid="{00000000-0005-0000-0000-000032930000}"/>
    <cellStyle name="Normal 6 2 3 2 6" xfId="37707" xr:uid="{00000000-0005-0000-0000-000033930000}"/>
    <cellStyle name="Normal 6 2 3 2 6 2" xfId="37708" xr:uid="{00000000-0005-0000-0000-000034930000}"/>
    <cellStyle name="Normal 6 2 3 2 6 2 2" xfId="37709" xr:uid="{00000000-0005-0000-0000-000035930000}"/>
    <cellStyle name="Normal 6 2 3 2 6 3" xfId="37710" xr:uid="{00000000-0005-0000-0000-000036930000}"/>
    <cellStyle name="Normal 6 2 3 2 6 4" xfId="37711" xr:uid="{00000000-0005-0000-0000-000037930000}"/>
    <cellStyle name="Normal 6 2 3 2 7" xfId="37712" xr:uid="{00000000-0005-0000-0000-000038930000}"/>
    <cellStyle name="Normal 6 2 3 2 7 2" xfId="37713" xr:uid="{00000000-0005-0000-0000-000039930000}"/>
    <cellStyle name="Normal 6 2 3 2 7 2 2" xfId="37714" xr:uid="{00000000-0005-0000-0000-00003A930000}"/>
    <cellStyle name="Normal 6 2 3 2 7 3" xfId="37715" xr:uid="{00000000-0005-0000-0000-00003B930000}"/>
    <cellStyle name="Normal 6 2 3 2 7 4" xfId="37716" xr:uid="{00000000-0005-0000-0000-00003C930000}"/>
    <cellStyle name="Normal 6 2 3 2 8" xfId="37717" xr:uid="{00000000-0005-0000-0000-00003D930000}"/>
    <cellStyle name="Normal 6 2 3 2 8 2" xfId="37718" xr:uid="{00000000-0005-0000-0000-00003E930000}"/>
    <cellStyle name="Normal 6 2 3 2 8 2 2" xfId="37719" xr:uid="{00000000-0005-0000-0000-00003F930000}"/>
    <cellStyle name="Normal 6 2 3 2 8 3" xfId="37720" xr:uid="{00000000-0005-0000-0000-000040930000}"/>
    <cellStyle name="Normal 6 2 3 2 9" xfId="37721" xr:uid="{00000000-0005-0000-0000-000041930000}"/>
    <cellStyle name="Normal 6 2 3 2 9 2" xfId="37722" xr:uid="{00000000-0005-0000-0000-000042930000}"/>
    <cellStyle name="Normal 6 2 3 3" xfId="37723" xr:uid="{00000000-0005-0000-0000-000043930000}"/>
    <cellStyle name="Normal 6 2 3 3 10" xfId="37724" xr:uid="{00000000-0005-0000-0000-000044930000}"/>
    <cellStyle name="Normal 6 2 3 3 2" xfId="37725" xr:uid="{00000000-0005-0000-0000-000045930000}"/>
    <cellStyle name="Normal 6 2 3 3 2 2" xfId="37726" xr:uid="{00000000-0005-0000-0000-000046930000}"/>
    <cellStyle name="Normal 6 2 3 3 2 2 2" xfId="37727" xr:uid="{00000000-0005-0000-0000-000047930000}"/>
    <cellStyle name="Normal 6 2 3 3 2 2 2 2" xfId="37728" xr:uid="{00000000-0005-0000-0000-000048930000}"/>
    <cellStyle name="Normal 6 2 3 3 2 2 2 2 2" xfId="37729" xr:uid="{00000000-0005-0000-0000-000049930000}"/>
    <cellStyle name="Normal 6 2 3 3 2 2 2 3" xfId="37730" xr:uid="{00000000-0005-0000-0000-00004A930000}"/>
    <cellStyle name="Normal 6 2 3 3 2 2 2 4" xfId="37731" xr:uid="{00000000-0005-0000-0000-00004B930000}"/>
    <cellStyle name="Normal 6 2 3 3 2 2 3" xfId="37732" xr:uid="{00000000-0005-0000-0000-00004C930000}"/>
    <cellStyle name="Normal 6 2 3 3 2 2 3 2" xfId="37733" xr:uid="{00000000-0005-0000-0000-00004D930000}"/>
    <cellStyle name="Normal 6 2 3 3 2 2 3 2 2" xfId="37734" xr:uid="{00000000-0005-0000-0000-00004E930000}"/>
    <cellStyle name="Normal 6 2 3 3 2 2 3 3" xfId="37735" xr:uid="{00000000-0005-0000-0000-00004F930000}"/>
    <cellStyle name="Normal 6 2 3 3 2 2 4" xfId="37736" xr:uid="{00000000-0005-0000-0000-000050930000}"/>
    <cellStyle name="Normal 6 2 3 3 2 2 4 2" xfId="37737" xr:uid="{00000000-0005-0000-0000-000051930000}"/>
    <cellStyle name="Normal 6 2 3 3 2 2 4 2 2" xfId="37738" xr:uid="{00000000-0005-0000-0000-000052930000}"/>
    <cellStyle name="Normal 6 2 3 3 2 2 4 3" xfId="37739" xr:uid="{00000000-0005-0000-0000-000053930000}"/>
    <cellStyle name="Normal 6 2 3 3 2 2 5" xfId="37740" xr:uid="{00000000-0005-0000-0000-000054930000}"/>
    <cellStyle name="Normal 6 2 3 3 2 2 5 2" xfId="37741" xr:uid="{00000000-0005-0000-0000-000055930000}"/>
    <cellStyle name="Normal 6 2 3 3 2 2 6" xfId="37742" xr:uid="{00000000-0005-0000-0000-000056930000}"/>
    <cellStyle name="Normal 6 2 3 3 2 2 6 2" xfId="37743" xr:uid="{00000000-0005-0000-0000-000057930000}"/>
    <cellStyle name="Normal 6 2 3 3 2 2 7" xfId="37744" xr:uid="{00000000-0005-0000-0000-000058930000}"/>
    <cellStyle name="Normal 6 2 3 3 2 3" xfId="37745" xr:uid="{00000000-0005-0000-0000-000059930000}"/>
    <cellStyle name="Normal 6 2 3 3 2 3 2" xfId="37746" xr:uid="{00000000-0005-0000-0000-00005A930000}"/>
    <cellStyle name="Normal 6 2 3 3 2 3 2 2" xfId="37747" xr:uid="{00000000-0005-0000-0000-00005B930000}"/>
    <cellStyle name="Normal 6 2 3 3 2 3 3" xfId="37748" xr:uid="{00000000-0005-0000-0000-00005C930000}"/>
    <cellStyle name="Normal 6 2 3 3 2 3 4" xfId="37749" xr:uid="{00000000-0005-0000-0000-00005D930000}"/>
    <cellStyle name="Normal 6 2 3 3 2 4" xfId="37750" xr:uid="{00000000-0005-0000-0000-00005E930000}"/>
    <cellStyle name="Normal 6 2 3 3 2 4 2" xfId="37751" xr:uid="{00000000-0005-0000-0000-00005F930000}"/>
    <cellStyle name="Normal 6 2 3 3 2 4 2 2" xfId="37752" xr:uid="{00000000-0005-0000-0000-000060930000}"/>
    <cellStyle name="Normal 6 2 3 3 2 4 3" xfId="37753" xr:uid="{00000000-0005-0000-0000-000061930000}"/>
    <cellStyle name="Normal 6 2 3 3 2 4 4" xfId="37754" xr:uid="{00000000-0005-0000-0000-000062930000}"/>
    <cellStyle name="Normal 6 2 3 3 2 5" xfId="37755" xr:uid="{00000000-0005-0000-0000-000063930000}"/>
    <cellStyle name="Normal 6 2 3 3 2 5 2" xfId="37756" xr:uid="{00000000-0005-0000-0000-000064930000}"/>
    <cellStyle name="Normal 6 2 3 3 2 5 2 2" xfId="37757" xr:uid="{00000000-0005-0000-0000-000065930000}"/>
    <cellStyle name="Normal 6 2 3 3 2 5 3" xfId="37758" xr:uid="{00000000-0005-0000-0000-000066930000}"/>
    <cellStyle name="Normal 6 2 3 3 2 6" xfId="37759" xr:uid="{00000000-0005-0000-0000-000067930000}"/>
    <cellStyle name="Normal 6 2 3 3 2 6 2" xfId="37760" xr:uid="{00000000-0005-0000-0000-000068930000}"/>
    <cellStyle name="Normal 6 2 3 3 2 7" xfId="37761" xr:uid="{00000000-0005-0000-0000-000069930000}"/>
    <cellStyle name="Normal 6 2 3 3 2 7 2" xfId="37762" xr:uid="{00000000-0005-0000-0000-00006A930000}"/>
    <cellStyle name="Normal 6 2 3 3 2 8" xfId="37763" xr:uid="{00000000-0005-0000-0000-00006B930000}"/>
    <cellStyle name="Normal 6 2 3 3 3" xfId="37764" xr:uid="{00000000-0005-0000-0000-00006C930000}"/>
    <cellStyle name="Normal 6 2 3 3 3 2" xfId="37765" xr:uid="{00000000-0005-0000-0000-00006D930000}"/>
    <cellStyle name="Normal 6 2 3 3 3 2 2" xfId="37766" xr:uid="{00000000-0005-0000-0000-00006E930000}"/>
    <cellStyle name="Normal 6 2 3 3 3 2 2 2" xfId="37767" xr:uid="{00000000-0005-0000-0000-00006F930000}"/>
    <cellStyle name="Normal 6 2 3 3 3 2 2 2 2" xfId="37768" xr:uid="{00000000-0005-0000-0000-000070930000}"/>
    <cellStyle name="Normal 6 2 3 3 3 2 2 3" xfId="37769" xr:uid="{00000000-0005-0000-0000-000071930000}"/>
    <cellStyle name="Normal 6 2 3 3 3 2 2 4" xfId="37770" xr:uid="{00000000-0005-0000-0000-000072930000}"/>
    <cellStyle name="Normal 6 2 3 3 3 2 3" xfId="37771" xr:uid="{00000000-0005-0000-0000-000073930000}"/>
    <cellStyle name="Normal 6 2 3 3 3 2 3 2" xfId="37772" xr:uid="{00000000-0005-0000-0000-000074930000}"/>
    <cellStyle name="Normal 6 2 3 3 3 2 3 2 2" xfId="37773" xr:uid="{00000000-0005-0000-0000-000075930000}"/>
    <cellStyle name="Normal 6 2 3 3 3 2 3 3" xfId="37774" xr:uid="{00000000-0005-0000-0000-000076930000}"/>
    <cellStyle name="Normal 6 2 3 3 3 2 4" xfId="37775" xr:uid="{00000000-0005-0000-0000-000077930000}"/>
    <cellStyle name="Normal 6 2 3 3 3 2 4 2" xfId="37776" xr:uid="{00000000-0005-0000-0000-000078930000}"/>
    <cellStyle name="Normal 6 2 3 3 3 2 4 2 2" xfId="37777" xr:uid="{00000000-0005-0000-0000-000079930000}"/>
    <cellStyle name="Normal 6 2 3 3 3 2 4 3" xfId="37778" xr:uid="{00000000-0005-0000-0000-00007A930000}"/>
    <cellStyle name="Normal 6 2 3 3 3 2 5" xfId="37779" xr:uid="{00000000-0005-0000-0000-00007B930000}"/>
    <cellStyle name="Normal 6 2 3 3 3 2 5 2" xfId="37780" xr:uid="{00000000-0005-0000-0000-00007C930000}"/>
    <cellStyle name="Normal 6 2 3 3 3 2 6" xfId="37781" xr:uid="{00000000-0005-0000-0000-00007D930000}"/>
    <cellStyle name="Normal 6 2 3 3 3 2 6 2" xfId="37782" xr:uid="{00000000-0005-0000-0000-00007E930000}"/>
    <cellStyle name="Normal 6 2 3 3 3 2 7" xfId="37783" xr:uid="{00000000-0005-0000-0000-00007F930000}"/>
    <cellStyle name="Normal 6 2 3 3 3 3" xfId="37784" xr:uid="{00000000-0005-0000-0000-000080930000}"/>
    <cellStyle name="Normal 6 2 3 3 3 3 2" xfId="37785" xr:uid="{00000000-0005-0000-0000-000081930000}"/>
    <cellStyle name="Normal 6 2 3 3 3 3 2 2" xfId="37786" xr:uid="{00000000-0005-0000-0000-000082930000}"/>
    <cellStyle name="Normal 6 2 3 3 3 3 3" xfId="37787" xr:uid="{00000000-0005-0000-0000-000083930000}"/>
    <cellStyle name="Normal 6 2 3 3 3 3 4" xfId="37788" xr:uid="{00000000-0005-0000-0000-000084930000}"/>
    <cellStyle name="Normal 6 2 3 3 3 4" xfId="37789" xr:uid="{00000000-0005-0000-0000-000085930000}"/>
    <cellStyle name="Normal 6 2 3 3 3 4 2" xfId="37790" xr:uid="{00000000-0005-0000-0000-000086930000}"/>
    <cellStyle name="Normal 6 2 3 3 3 4 2 2" xfId="37791" xr:uid="{00000000-0005-0000-0000-000087930000}"/>
    <cellStyle name="Normal 6 2 3 3 3 4 3" xfId="37792" xr:uid="{00000000-0005-0000-0000-000088930000}"/>
    <cellStyle name="Normal 6 2 3 3 3 4 4" xfId="37793" xr:uid="{00000000-0005-0000-0000-000089930000}"/>
    <cellStyle name="Normal 6 2 3 3 3 5" xfId="37794" xr:uid="{00000000-0005-0000-0000-00008A930000}"/>
    <cellStyle name="Normal 6 2 3 3 3 5 2" xfId="37795" xr:uid="{00000000-0005-0000-0000-00008B930000}"/>
    <cellStyle name="Normal 6 2 3 3 3 5 2 2" xfId="37796" xr:uid="{00000000-0005-0000-0000-00008C930000}"/>
    <cellStyle name="Normal 6 2 3 3 3 5 3" xfId="37797" xr:uid="{00000000-0005-0000-0000-00008D930000}"/>
    <cellStyle name="Normal 6 2 3 3 3 6" xfId="37798" xr:uid="{00000000-0005-0000-0000-00008E930000}"/>
    <cellStyle name="Normal 6 2 3 3 3 6 2" xfId="37799" xr:uid="{00000000-0005-0000-0000-00008F930000}"/>
    <cellStyle name="Normal 6 2 3 3 3 7" xfId="37800" xr:uid="{00000000-0005-0000-0000-000090930000}"/>
    <cellStyle name="Normal 6 2 3 3 3 7 2" xfId="37801" xr:uid="{00000000-0005-0000-0000-000091930000}"/>
    <cellStyle name="Normal 6 2 3 3 3 8" xfId="37802" xr:uid="{00000000-0005-0000-0000-000092930000}"/>
    <cellStyle name="Normal 6 2 3 3 4" xfId="37803" xr:uid="{00000000-0005-0000-0000-000093930000}"/>
    <cellStyle name="Normal 6 2 3 3 4 2" xfId="37804" xr:uid="{00000000-0005-0000-0000-000094930000}"/>
    <cellStyle name="Normal 6 2 3 3 4 2 2" xfId="37805" xr:uid="{00000000-0005-0000-0000-000095930000}"/>
    <cellStyle name="Normal 6 2 3 3 4 2 2 2" xfId="37806" xr:uid="{00000000-0005-0000-0000-000096930000}"/>
    <cellStyle name="Normal 6 2 3 3 4 2 3" xfId="37807" xr:uid="{00000000-0005-0000-0000-000097930000}"/>
    <cellStyle name="Normal 6 2 3 3 4 2 4" xfId="37808" xr:uid="{00000000-0005-0000-0000-000098930000}"/>
    <cellStyle name="Normal 6 2 3 3 4 3" xfId="37809" xr:uid="{00000000-0005-0000-0000-000099930000}"/>
    <cellStyle name="Normal 6 2 3 3 4 3 2" xfId="37810" xr:uid="{00000000-0005-0000-0000-00009A930000}"/>
    <cellStyle name="Normal 6 2 3 3 4 3 2 2" xfId="37811" xr:uid="{00000000-0005-0000-0000-00009B930000}"/>
    <cellStyle name="Normal 6 2 3 3 4 3 3" xfId="37812" xr:uid="{00000000-0005-0000-0000-00009C930000}"/>
    <cellStyle name="Normal 6 2 3 3 4 4" xfId="37813" xr:uid="{00000000-0005-0000-0000-00009D930000}"/>
    <cellStyle name="Normal 6 2 3 3 4 4 2" xfId="37814" xr:uid="{00000000-0005-0000-0000-00009E930000}"/>
    <cellStyle name="Normal 6 2 3 3 4 4 2 2" xfId="37815" xr:uid="{00000000-0005-0000-0000-00009F930000}"/>
    <cellStyle name="Normal 6 2 3 3 4 4 3" xfId="37816" xr:uid="{00000000-0005-0000-0000-0000A0930000}"/>
    <cellStyle name="Normal 6 2 3 3 4 5" xfId="37817" xr:uid="{00000000-0005-0000-0000-0000A1930000}"/>
    <cellStyle name="Normal 6 2 3 3 4 5 2" xfId="37818" xr:uid="{00000000-0005-0000-0000-0000A2930000}"/>
    <cellStyle name="Normal 6 2 3 3 4 6" xfId="37819" xr:uid="{00000000-0005-0000-0000-0000A3930000}"/>
    <cellStyle name="Normal 6 2 3 3 4 6 2" xfId="37820" xr:uid="{00000000-0005-0000-0000-0000A4930000}"/>
    <cellStyle name="Normal 6 2 3 3 4 7" xfId="37821" xr:uid="{00000000-0005-0000-0000-0000A5930000}"/>
    <cellStyle name="Normal 6 2 3 3 5" xfId="37822" xr:uid="{00000000-0005-0000-0000-0000A6930000}"/>
    <cellStyle name="Normal 6 2 3 3 5 2" xfId="37823" xr:uid="{00000000-0005-0000-0000-0000A7930000}"/>
    <cellStyle name="Normal 6 2 3 3 5 2 2" xfId="37824" xr:uid="{00000000-0005-0000-0000-0000A8930000}"/>
    <cellStyle name="Normal 6 2 3 3 5 3" xfId="37825" xr:uid="{00000000-0005-0000-0000-0000A9930000}"/>
    <cellStyle name="Normal 6 2 3 3 5 4" xfId="37826" xr:uid="{00000000-0005-0000-0000-0000AA930000}"/>
    <cellStyle name="Normal 6 2 3 3 6" xfId="37827" xr:uid="{00000000-0005-0000-0000-0000AB930000}"/>
    <cellStyle name="Normal 6 2 3 3 6 2" xfId="37828" xr:uid="{00000000-0005-0000-0000-0000AC930000}"/>
    <cellStyle name="Normal 6 2 3 3 6 2 2" xfId="37829" xr:uid="{00000000-0005-0000-0000-0000AD930000}"/>
    <cellStyle name="Normal 6 2 3 3 6 3" xfId="37830" xr:uid="{00000000-0005-0000-0000-0000AE930000}"/>
    <cellStyle name="Normal 6 2 3 3 6 4" xfId="37831" xr:uid="{00000000-0005-0000-0000-0000AF930000}"/>
    <cellStyle name="Normal 6 2 3 3 7" xfId="37832" xr:uid="{00000000-0005-0000-0000-0000B0930000}"/>
    <cellStyle name="Normal 6 2 3 3 7 2" xfId="37833" xr:uid="{00000000-0005-0000-0000-0000B1930000}"/>
    <cellStyle name="Normal 6 2 3 3 7 2 2" xfId="37834" xr:uid="{00000000-0005-0000-0000-0000B2930000}"/>
    <cellStyle name="Normal 6 2 3 3 7 3" xfId="37835" xr:uid="{00000000-0005-0000-0000-0000B3930000}"/>
    <cellStyle name="Normal 6 2 3 3 8" xfId="37836" xr:uid="{00000000-0005-0000-0000-0000B4930000}"/>
    <cellStyle name="Normal 6 2 3 3 8 2" xfId="37837" xr:uid="{00000000-0005-0000-0000-0000B5930000}"/>
    <cellStyle name="Normal 6 2 3 3 9" xfId="37838" xr:uid="{00000000-0005-0000-0000-0000B6930000}"/>
    <cellStyle name="Normal 6 2 3 3 9 2" xfId="37839" xr:uid="{00000000-0005-0000-0000-0000B7930000}"/>
    <cellStyle name="Normal 6 2 3 4" xfId="37840" xr:uid="{00000000-0005-0000-0000-0000B8930000}"/>
    <cellStyle name="Normal 6 2 3 4 2" xfId="37841" xr:uid="{00000000-0005-0000-0000-0000B9930000}"/>
    <cellStyle name="Normal 6 2 3 4 2 2" xfId="37842" xr:uid="{00000000-0005-0000-0000-0000BA930000}"/>
    <cellStyle name="Normal 6 2 3 4 2 2 2" xfId="37843" xr:uid="{00000000-0005-0000-0000-0000BB930000}"/>
    <cellStyle name="Normal 6 2 3 4 2 2 2 2" xfId="37844" xr:uid="{00000000-0005-0000-0000-0000BC930000}"/>
    <cellStyle name="Normal 6 2 3 4 2 2 3" xfId="37845" xr:uid="{00000000-0005-0000-0000-0000BD930000}"/>
    <cellStyle name="Normal 6 2 3 4 2 2 4" xfId="37846" xr:uid="{00000000-0005-0000-0000-0000BE930000}"/>
    <cellStyle name="Normal 6 2 3 4 2 3" xfId="37847" xr:uid="{00000000-0005-0000-0000-0000BF930000}"/>
    <cellStyle name="Normal 6 2 3 4 2 3 2" xfId="37848" xr:uid="{00000000-0005-0000-0000-0000C0930000}"/>
    <cellStyle name="Normal 6 2 3 4 2 3 2 2" xfId="37849" xr:uid="{00000000-0005-0000-0000-0000C1930000}"/>
    <cellStyle name="Normal 6 2 3 4 2 3 3" xfId="37850" xr:uid="{00000000-0005-0000-0000-0000C2930000}"/>
    <cellStyle name="Normal 6 2 3 4 2 4" xfId="37851" xr:uid="{00000000-0005-0000-0000-0000C3930000}"/>
    <cellStyle name="Normal 6 2 3 4 2 4 2" xfId="37852" xr:uid="{00000000-0005-0000-0000-0000C4930000}"/>
    <cellStyle name="Normal 6 2 3 4 2 4 2 2" xfId="37853" xr:uid="{00000000-0005-0000-0000-0000C5930000}"/>
    <cellStyle name="Normal 6 2 3 4 2 4 3" xfId="37854" xr:uid="{00000000-0005-0000-0000-0000C6930000}"/>
    <cellStyle name="Normal 6 2 3 4 2 5" xfId="37855" xr:uid="{00000000-0005-0000-0000-0000C7930000}"/>
    <cellStyle name="Normal 6 2 3 4 2 5 2" xfId="37856" xr:uid="{00000000-0005-0000-0000-0000C8930000}"/>
    <cellStyle name="Normal 6 2 3 4 2 6" xfId="37857" xr:uid="{00000000-0005-0000-0000-0000C9930000}"/>
    <cellStyle name="Normal 6 2 3 4 2 6 2" xfId="37858" xr:uid="{00000000-0005-0000-0000-0000CA930000}"/>
    <cellStyle name="Normal 6 2 3 4 2 7" xfId="37859" xr:uid="{00000000-0005-0000-0000-0000CB930000}"/>
    <cellStyle name="Normal 6 2 3 4 3" xfId="37860" xr:uid="{00000000-0005-0000-0000-0000CC930000}"/>
    <cellStyle name="Normal 6 2 3 4 3 2" xfId="37861" xr:uid="{00000000-0005-0000-0000-0000CD930000}"/>
    <cellStyle name="Normal 6 2 3 4 3 2 2" xfId="37862" xr:uid="{00000000-0005-0000-0000-0000CE930000}"/>
    <cellStyle name="Normal 6 2 3 4 3 3" xfId="37863" xr:uid="{00000000-0005-0000-0000-0000CF930000}"/>
    <cellStyle name="Normal 6 2 3 4 3 4" xfId="37864" xr:uid="{00000000-0005-0000-0000-0000D0930000}"/>
    <cellStyle name="Normal 6 2 3 4 4" xfId="37865" xr:uid="{00000000-0005-0000-0000-0000D1930000}"/>
    <cellStyle name="Normal 6 2 3 4 4 2" xfId="37866" xr:uid="{00000000-0005-0000-0000-0000D2930000}"/>
    <cellStyle name="Normal 6 2 3 4 4 2 2" xfId="37867" xr:uid="{00000000-0005-0000-0000-0000D3930000}"/>
    <cellStyle name="Normal 6 2 3 4 4 3" xfId="37868" xr:uid="{00000000-0005-0000-0000-0000D4930000}"/>
    <cellStyle name="Normal 6 2 3 4 4 4" xfId="37869" xr:uid="{00000000-0005-0000-0000-0000D5930000}"/>
    <cellStyle name="Normal 6 2 3 4 5" xfId="37870" xr:uid="{00000000-0005-0000-0000-0000D6930000}"/>
    <cellStyle name="Normal 6 2 3 4 5 2" xfId="37871" xr:uid="{00000000-0005-0000-0000-0000D7930000}"/>
    <cellStyle name="Normal 6 2 3 4 5 2 2" xfId="37872" xr:uid="{00000000-0005-0000-0000-0000D8930000}"/>
    <cellStyle name="Normal 6 2 3 4 5 3" xfId="37873" xr:uid="{00000000-0005-0000-0000-0000D9930000}"/>
    <cellStyle name="Normal 6 2 3 4 6" xfId="37874" xr:uid="{00000000-0005-0000-0000-0000DA930000}"/>
    <cellStyle name="Normal 6 2 3 4 6 2" xfId="37875" xr:uid="{00000000-0005-0000-0000-0000DB930000}"/>
    <cellStyle name="Normal 6 2 3 4 7" xfId="37876" xr:uid="{00000000-0005-0000-0000-0000DC930000}"/>
    <cellStyle name="Normal 6 2 3 4 7 2" xfId="37877" xr:uid="{00000000-0005-0000-0000-0000DD930000}"/>
    <cellStyle name="Normal 6 2 3 4 8" xfId="37878" xr:uid="{00000000-0005-0000-0000-0000DE930000}"/>
    <cellStyle name="Normal 6 2 3 5" xfId="37879" xr:uid="{00000000-0005-0000-0000-0000DF930000}"/>
    <cellStyle name="Normal 6 2 3 5 2" xfId="37880" xr:uid="{00000000-0005-0000-0000-0000E0930000}"/>
    <cellStyle name="Normal 6 2 3 5 2 2" xfId="37881" xr:uid="{00000000-0005-0000-0000-0000E1930000}"/>
    <cellStyle name="Normal 6 2 3 5 2 2 2" xfId="37882" xr:uid="{00000000-0005-0000-0000-0000E2930000}"/>
    <cellStyle name="Normal 6 2 3 5 2 2 2 2" xfId="37883" xr:uid="{00000000-0005-0000-0000-0000E3930000}"/>
    <cellStyle name="Normal 6 2 3 5 2 2 3" xfId="37884" xr:uid="{00000000-0005-0000-0000-0000E4930000}"/>
    <cellStyle name="Normal 6 2 3 5 2 2 4" xfId="37885" xr:uid="{00000000-0005-0000-0000-0000E5930000}"/>
    <cellStyle name="Normal 6 2 3 5 2 3" xfId="37886" xr:uid="{00000000-0005-0000-0000-0000E6930000}"/>
    <cellStyle name="Normal 6 2 3 5 2 3 2" xfId="37887" xr:uid="{00000000-0005-0000-0000-0000E7930000}"/>
    <cellStyle name="Normal 6 2 3 5 2 3 2 2" xfId="37888" xr:uid="{00000000-0005-0000-0000-0000E8930000}"/>
    <cellStyle name="Normal 6 2 3 5 2 3 3" xfId="37889" xr:uid="{00000000-0005-0000-0000-0000E9930000}"/>
    <cellStyle name="Normal 6 2 3 5 2 4" xfId="37890" xr:uid="{00000000-0005-0000-0000-0000EA930000}"/>
    <cellStyle name="Normal 6 2 3 5 2 4 2" xfId="37891" xr:uid="{00000000-0005-0000-0000-0000EB930000}"/>
    <cellStyle name="Normal 6 2 3 5 2 4 2 2" xfId="37892" xr:uid="{00000000-0005-0000-0000-0000EC930000}"/>
    <cellStyle name="Normal 6 2 3 5 2 4 3" xfId="37893" xr:uid="{00000000-0005-0000-0000-0000ED930000}"/>
    <cellStyle name="Normal 6 2 3 5 2 5" xfId="37894" xr:uid="{00000000-0005-0000-0000-0000EE930000}"/>
    <cellStyle name="Normal 6 2 3 5 2 5 2" xfId="37895" xr:uid="{00000000-0005-0000-0000-0000EF930000}"/>
    <cellStyle name="Normal 6 2 3 5 2 6" xfId="37896" xr:uid="{00000000-0005-0000-0000-0000F0930000}"/>
    <cellStyle name="Normal 6 2 3 5 2 6 2" xfId="37897" xr:uid="{00000000-0005-0000-0000-0000F1930000}"/>
    <cellStyle name="Normal 6 2 3 5 2 7" xfId="37898" xr:uid="{00000000-0005-0000-0000-0000F2930000}"/>
    <cellStyle name="Normal 6 2 3 5 3" xfId="37899" xr:uid="{00000000-0005-0000-0000-0000F3930000}"/>
    <cellStyle name="Normal 6 2 3 5 3 2" xfId="37900" xr:uid="{00000000-0005-0000-0000-0000F4930000}"/>
    <cellStyle name="Normal 6 2 3 5 3 2 2" xfId="37901" xr:uid="{00000000-0005-0000-0000-0000F5930000}"/>
    <cellStyle name="Normal 6 2 3 5 3 3" xfId="37902" xr:uid="{00000000-0005-0000-0000-0000F6930000}"/>
    <cellStyle name="Normal 6 2 3 5 3 4" xfId="37903" xr:uid="{00000000-0005-0000-0000-0000F7930000}"/>
    <cellStyle name="Normal 6 2 3 5 4" xfId="37904" xr:uid="{00000000-0005-0000-0000-0000F8930000}"/>
    <cellStyle name="Normal 6 2 3 5 4 2" xfId="37905" xr:uid="{00000000-0005-0000-0000-0000F9930000}"/>
    <cellStyle name="Normal 6 2 3 5 4 2 2" xfId="37906" xr:uid="{00000000-0005-0000-0000-0000FA930000}"/>
    <cellStyle name="Normal 6 2 3 5 4 3" xfId="37907" xr:uid="{00000000-0005-0000-0000-0000FB930000}"/>
    <cellStyle name="Normal 6 2 3 5 4 4" xfId="37908" xr:uid="{00000000-0005-0000-0000-0000FC930000}"/>
    <cellStyle name="Normal 6 2 3 5 5" xfId="37909" xr:uid="{00000000-0005-0000-0000-0000FD930000}"/>
    <cellStyle name="Normal 6 2 3 5 5 2" xfId="37910" xr:uid="{00000000-0005-0000-0000-0000FE930000}"/>
    <cellStyle name="Normal 6 2 3 5 5 2 2" xfId="37911" xr:uid="{00000000-0005-0000-0000-0000FF930000}"/>
    <cellStyle name="Normal 6 2 3 5 5 3" xfId="37912" xr:uid="{00000000-0005-0000-0000-000000940000}"/>
    <cellStyle name="Normal 6 2 3 5 6" xfId="37913" xr:uid="{00000000-0005-0000-0000-000001940000}"/>
    <cellStyle name="Normal 6 2 3 5 6 2" xfId="37914" xr:uid="{00000000-0005-0000-0000-000002940000}"/>
    <cellStyle name="Normal 6 2 3 5 7" xfId="37915" xr:uid="{00000000-0005-0000-0000-000003940000}"/>
    <cellStyle name="Normal 6 2 3 5 7 2" xfId="37916" xr:uid="{00000000-0005-0000-0000-000004940000}"/>
    <cellStyle name="Normal 6 2 3 5 8" xfId="37917" xr:uid="{00000000-0005-0000-0000-000005940000}"/>
    <cellStyle name="Normal 6 2 3 6" xfId="37918" xr:uid="{00000000-0005-0000-0000-000006940000}"/>
    <cellStyle name="Normal 6 2 3 6 2" xfId="37919" xr:uid="{00000000-0005-0000-0000-000007940000}"/>
    <cellStyle name="Normal 6 2 3 6 2 2" xfId="37920" xr:uid="{00000000-0005-0000-0000-000008940000}"/>
    <cellStyle name="Normal 6 2 3 6 2 2 2" xfId="37921" xr:uid="{00000000-0005-0000-0000-000009940000}"/>
    <cellStyle name="Normal 6 2 3 6 2 3" xfId="37922" xr:uid="{00000000-0005-0000-0000-00000A940000}"/>
    <cellStyle name="Normal 6 2 3 6 2 4" xfId="37923" xr:uid="{00000000-0005-0000-0000-00000B940000}"/>
    <cellStyle name="Normal 6 2 3 6 3" xfId="37924" xr:uid="{00000000-0005-0000-0000-00000C940000}"/>
    <cellStyle name="Normal 6 2 3 6 3 2" xfId="37925" xr:uid="{00000000-0005-0000-0000-00000D940000}"/>
    <cellStyle name="Normal 6 2 3 6 3 2 2" xfId="37926" xr:uid="{00000000-0005-0000-0000-00000E940000}"/>
    <cellStyle name="Normal 6 2 3 6 3 3" xfId="37927" xr:uid="{00000000-0005-0000-0000-00000F940000}"/>
    <cellStyle name="Normal 6 2 3 6 4" xfId="37928" xr:uid="{00000000-0005-0000-0000-000010940000}"/>
    <cellStyle name="Normal 6 2 3 6 4 2" xfId="37929" xr:uid="{00000000-0005-0000-0000-000011940000}"/>
    <cellStyle name="Normal 6 2 3 6 4 2 2" xfId="37930" xr:uid="{00000000-0005-0000-0000-000012940000}"/>
    <cellStyle name="Normal 6 2 3 6 4 3" xfId="37931" xr:uid="{00000000-0005-0000-0000-000013940000}"/>
    <cellStyle name="Normal 6 2 3 6 5" xfId="37932" xr:uid="{00000000-0005-0000-0000-000014940000}"/>
    <cellStyle name="Normal 6 2 3 6 5 2" xfId="37933" xr:uid="{00000000-0005-0000-0000-000015940000}"/>
    <cellStyle name="Normal 6 2 3 6 6" xfId="37934" xr:uid="{00000000-0005-0000-0000-000016940000}"/>
    <cellStyle name="Normal 6 2 3 6 6 2" xfId="37935" xr:uid="{00000000-0005-0000-0000-000017940000}"/>
    <cellStyle name="Normal 6 2 3 6 7" xfId="37936" xr:uid="{00000000-0005-0000-0000-000018940000}"/>
    <cellStyle name="Normal 6 2 3 7" xfId="37937" xr:uid="{00000000-0005-0000-0000-000019940000}"/>
    <cellStyle name="Normal 6 2 3 7 2" xfId="37938" xr:uid="{00000000-0005-0000-0000-00001A940000}"/>
    <cellStyle name="Normal 6 2 3 7 2 2" xfId="37939" xr:uid="{00000000-0005-0000-0000-00001B940000}"/>
    <cellStyle name="Normal 6 2 3 7 3" xfId="37940" xr:uid="{00000000-0005-0000-0000-00001C940000}"/>
    <cellStyle name="Normal 6 2 3 7 4" xfId="37941" xr:uid="{00000000-0005-0000-0000-00001D940000}"/>
    <cellStyle name="Normal 6 2 3 8" xfId="37942" xr:uid="{00000000-0005-0000-0000-00001E940000}"/>
    <cellStyle name="Normal 6 2 3 8 2" xfId="37943" xr:uid="{00000000-0005-0000-0000-00001F940000}"/>
    <cellStyle name="Normal 6 2 3 8 2 2" xfId="37944" xr:uid="{00000000-0005-0000-0000-000020940000}"/>
    <cellStyle name="Normal 6 2 3 8 3" xfId="37945" xr:uid="{00000000-0005-0000-0000-000021940000}"/>
    <cellStyle name="Normal 6 2 3 8 4" xfId="37946" xr:uid="{00000000-0005-0000-0000-000022940000}"/>
    <cellStyle name="Normal 6 2 3 9" xfId="37947" xr:uid="{00000000-0005-0000-0000-000023940000}"/>
    <cellStyle name="Normal 6 2 3 9 2" xfId="37948" xr:uid="{00000000-0005-0000-0000-000024940000}"/>
    <cellStyle name="Normal 6 2 3 9 2 2" xfId="37949" xr:uid="{00000000-0005-0000-0000-000025940000}"/>
    <cellStyle name="Normal 6 2 3 9 3" xfId="37950" xr:uid="{00000000-0005-0000-0000-000026940000}"/>
    <cellStyle name="Normal 6 2 4" xfId="37951" xr:uid="{00000000-0005-0000-0000-000027940000}"/>
    <cellStyle name="Normal 6 2 4 10" xfId="37952" xr:uid="{00000000-0005-0000-0000-000028940000}"/>
    <cellStyle name="Normal 6 2 4 10 2" xfId="37953" xr:uid="{00000000-0005-0000-0000-000029940000}"/>
    <cellStyle name="Normal 6 2 4 11" xfId="37954" xr:uid="{00000000-0005-0000-0000-00002A940000}"/>
    <cellStyle name="Normal 6 2 4 12" xfId="37955" xr:uid="{00000000-0005-0000-0000-00002B940000}"/>
    <cellStyle name="Normal 6 2 4 13" xfId="37956" xr:uid="{00000000-0005-0000-0000-00002C940000}"/>
    <cellStyle name="Normal 6 2 4 14" xfId="37957" xr:uid="{00000000-0005-0000-0000-00002D940000}"/>
    <cellStyle name="Normal 6 2 4 15" xfId="37958" xr:uid="{00000000-0005-0000-0000-00002E940000}"/>
    <cellStyle name="Normal 6 2 4 16" xfId="37959" xr:uid="{00000000-0005-0000-0000-00002F940000}"/>
    <cellStyle name="Normal 6 2 4 17" xfId="37960" xr:uid="{00000000-0005-0000-0000-000030940000}"/>
    <cellStyle name="Normal 6 2 4 2" xfId="37961" xr:uid="{00000000-0005-0000-0000-000031940000}"/>
    <cellStyle name="Normal 6 2 4 2 2" xfId="37962" xr:uid="{00000000-0005-0000-0000-000032940000}"/>
    <cellStyle name="Normal 6 2 4 2 2 2" xfId="37963" xr:uid="{00000000-0005-0000-0000-000033940000}"/>
    <cellStyle name="Normal 6 2 4 2 2 2 2" xfId="37964" xr:uid="{00000000-0005-0000-0000-000034940000}"/>
    <cellStyle name="Normal 6 2 4 2 2 2 2 2" xfId="37965" xr:uid="{00000000-0005-0000-0000-000035940000}"/>
    <cellStyle name="Normal 6 2 4 2 2 2 2 2 2" xfId="37966" xr:uid="{00000000-0005-0000-0000-000036940000}"/>
    <cellStyle name="Normal 6 2 4 2 2 2 2 3" xfId="37967" xr:uid="{00000000-0005-0000-0000-000037940000}"/>
    <cellStyle name="Normal 6 2 4 2 2 2 2 4" xfId="37968" xr:uid="{00000000-0005-0000-0000-000038940000}"/>
    <cellStyle name="Normal 6 2 4 2 2 2 3" xfId="37969" xr:uid="{00000000-0005-0000-0000-000039940000}"/>
    <cellStyle name="Normal 6 2 4 2 2 2 3 2" xfId="37970" xr:uid="{00000000-0005-0000-0000-00003A940000}"/>
    <cellStyle name="Normal 6 2 4 2 2 2 3 2 2" xfId="37971" xr:uid="{00000000-0005-0000-0000-00003B940000}"/>
    <cellStyle name="Normal 6 2 4 2 2 2 3 3" xfId="37972" xr:uid="{00000000-0005-0000-0000-00003C940000}"/>
    <cellStyle name="Normal 6 2 4 2 2 2 4" xfId="37973" xr:uid="{00000000-0005-0000-0000-00003D940000}"/>
    <cellStyle name="Normal 6 2 4 2 2 2 4 2" xfId="37974" xr:uid="{00000000-0005-0000-0000-00003E940000}"/>
    <cellStyle name="Normal 6 2 4 2 2 2 4 2 2" xfId="37975" xr:uid="{00000000-0005-0000-0000-00003F940000}"/>
    <cellStyle name="Normal 6 2 4 2 2 2 4 3" xfId="37976" xr:uid="{00000000-0005-0000-0000-000040940000}"/>
    <cellStyle name="Normal 6 2 4 2 2 2 5" xfId="37977" xr:uid="{00000000-0005-0000-0000-000041940000}"/>
    <cellStyle name="Normal 6 2 4 2 2 2 5 2" xfId="37978" xr:uid="{00000000-0005-0000-0000-000042940000}"/>
    <cellStyle name="Normal 6 2 4 2 2 2 6" xfId="37979" xr:uid="{00000000-0005-0000-0000-000043940000}"/>
    <cellStyle name="Normal 6 2 4 2 2 2 6 2" xfId="37980" xr:uid="{00000000-0005-0000-0000-000044940000}"/>
    <cellStyle name="Normal 6 2 4 2 2 2 7" xfId="37981" xr:uid="{00000000-0005-0000-0000-000045940000}"/>
    <cellStyle name="Normal 6 2 4 2 2 3" xfId="37982" xr:uid="{00000000-0005-0000-0000-000046940000}"/>
    <cellStyle name="Normal 6 2 4 2 2 3 2" xfId="37983" xr:uid="{00000000-0005-0000-0000-000047940000}"/>
    <cellStyle name="Normal 6 2 4 2 2 3 2 2" xfId="37984" xr:uid="{00000000-0005-0000-0000-000048940000}"/>
    <cellStyle name="Normal 6 2 4 2 2 3 3" xfId="37985" xr:uid="{00000000-0005-0000-0000-000049940000}"/>
    <cellStyle name="Normal 6 2 4 2 2 3 4" xfId="37986" xr:uid="{00000000-0005-0000-0000-00004A940000}"/>
    <cellStyle name="Normal 6 2 4 2 2 4" xfId="37987" xr:uid="{00000000-0005-0000-0000-00004B940000}"/>
    <cellStyle name="Normal 6 2 4 2 2 4 2" xfId="37988" xr:uid="{00000000-0005-0000-0000-00004C940000}"/>
    <cellStyle name="Normal 6 2 4 2 2 4 2 2" xfId="37989" xr:uid="{00000000-0005-0000-0000-00004D940000}"/>
    <cellStyle name="Normal 6 2 4 2 2 4 3" xfId="37990" xr:uid="{00000000-0005-0000-0000-00004E940000}"/>
    <cellStyle name="Normal 6 2 4 2 2 4 4" xfId="37991" xr:uid="{00000000-0005-0000-0000-00004F940000}"/>
    <cellStyle name="Normal 6 2 4 2 2 5" xfId="37992" xr:uid="{00000000-0005-0000-0000-000050940000}"/>
    <cellStyle name="Normal 6 2 4 2 2 5 2" xfId="37993" xr:uid="{00000000-0005-0000-0000-000051940000}"/>
    <cellStyle name="Normal 6 2 4 2 2 5 2 2" xfId="37994" xr:uid="{00000000-0005-0000-0000-000052940000}"/>
    <cellStyle name="Normal 6 2 4 2 2 5 3" xfId="37995" xr:uid="{00000000-0005-0000-0000-000053940000}"/>
    <cellStyle name="Normal 6 2 4 2 2 6" xfId="37996" xr:uid="{00000000-0005-0000-0000-000054940000}"/>
    <cellStyle name="Normal 6 2 4 2 2 6 2" xfId="37997" xr:uid="{00000000-0005-0000-0000-000055940000}"/>
    <cellStyle name="Normal 6 2 4 2 2 7" xfId="37998" xr:uid="{00000000-0005-0000-0000-000056940000}"/>
    <cellStyle name="Normal 6 2 4 2 2 7 2" xfId="37999" xr:uid="{00000000-0005-0000-0000-000057940000}"/>
    <cellStyle name="Normal 6 2 4 2 2 8" xfId="38000" xr:uid="{00000000-0005-0000-0000-000058940000}"/>
    <cellStyle name="Normal 6 2 4 2 3" xfId="38001" xr:uid="{00000000-0005-0000-0000-000059940000}"/>
    <cellStyle name="Normal 6 2 4 2 3 2" xfId="38002" xr:uid="{00000000-0005-0000-0000-00005A940000}"/>
    <cellStyle name="Normal 6 2 4 2 3 2 2" xfId="38003" xr:uid="{00000000-0005-0000-0000-00005B940000}"/>
    <cellStyle name="Normal 6 2 4 2 3 2 2 2" xfId="38004" xr:uid="{00000000-0005-0000-0000-00005C940000}"/>
    <cellStyle name="Normal 6 2 4 2 3 2 3" xfId="38005" xr:uid="{00000000-0005-0000-0000-00005D940000}"/>
    <cellStyle name="Normal 6 2 4 2 3 2 4" xfId="38006" xr:uid="{00000000-0005-0000-0000-00005E940000}"/>
    <cellStyle name="Normal 6 2 4 2 3 3" xfId="38007" xr:uid="{00000000-0005-0000-0000-00005F940000}"/>
    <cellStyle name="Normal 6 2 4 2 3 3 2" xfId="38008" xr:uid="{00000000-0005-0000-0000-000060940000}"/>
    <cellStyle name="Normal 6 2 4 2 3 3 2 2" xfId="38009" xr:uid="{00000000-0005-0000-0000-000061940000}"/>
    <cellStyle name="Normal 6 2 4 2 3 3 3" xfId="38010" xr:uid="{00000000-0005-0000-0000-000062940000}"/>
    <cellStyle name="Normal 6 2 4 2 3 4" xfId="38011" xr:uid="{00000000-0005-0000-0000-000063940000}"/>
    <cellStyle name="Normal 6 2 4 2 3 4 2" xfId="38012" xr:uid="{00000000-0005-0000-0000-000064940000}"/>
    <cellStyle name="Normal 6 2 4 2 3 4 2 2" xfId="38013" xr:uid="{00000000-0005-0000-0000-000065940000}"/>
    <cellStyle name="Normal 6 2 4 2 3 4 3" xfId="38014" xr:uid="{00000000-0005-0000-0000-000066940000}"/>
    <cellStyle name="Normal 6 2 4 2 3 5" xfId="38015" xr:uid="{00000000-0005-0000-0000-000067940000}"/>
    <cellStyle name="Normal 6 2 4 2 3 5 2" xfId="38016" xr:uid="{00000000-0005-0000-0000-000068940000}"/>
    <cellStyle name="Normal 6 2 4 2 3 6" xfId="38017" xr:uid="{00000000-0005-0000-0000-000069940000}"/>
    <cellStyle name="Normal 6 2 4 2 3 6 2" xfId="38018" xr:uid="{00000000-0005-0000-0000-00006A940000}"/>
    <cellStyle name="Normal 6 2 4 2 3 7" xfId="38019" xr:uid="{00000000-0005-0000-0000-00006B940000}"/>
    <cellStyle name="Normal 6 2 4 2 4" xfId="38020" xr:uid="{00000000-0005-0000-0000-00006C940000}"/>
    <cellStyle name="Normal 6 2 4 2 4 2" xfId="38021" xr:uid="{00000000-0005-0000-0000-00006D940000}"/>
    <cellStyle name="Normal 6 2 4 2 4 2 2" xfId="38022" xr:uid="{00000000-0005-0000-0000-00006E940000}"/>
    <cellStyle name="Normal 6 2 4 2 4 3" xfId="38023" xr:uid="{00000000-0005-0000-0000-00006F940000}"/>
    <cellStyle name="Normal 6 2 4 2 4 4" xfId="38024" xr:uid="{00000000-0005-0000-0000-000070940000}"/>
    <cellStyle name="Normal 6 2 4 2 5" xfId="38025" xr:uid="{00000000-0005-0000-0000-000071940000}"/>
    <cellStyle name="Normal 6 2 4 2 5 2" xfId="38026" xr:uid="{00000000-0005-0000-0000-000072940000}"/>
    <cellStyle name="Normal 6 2 4 2 5 2 2" xfId="38027" xr:uid="{00000000-0005-0000-0000-000073940000}"/>
    <cellStyle name="Normal 6 2 4 2 5 3" xfId="38028" xr:uid="{00000000-0005-0000-0000-000074940000}"/>
    <cellStyle name="Normal 6 2 4 2 5 4" xfId="38029" xr:uid="{00000000-0005-0000-0000-000075940000}"/>
    <cellStyle name="Normal 6 2 4 2 6" xfId="38030" xr:uid="{00000000-0005-0000-0000-000076940000}"/>
    <cellStyle name="Normal 6 2 4 2 6 2" xfId="38031" xr:uid="{00000000-0005-0000-0000-000077940000}"/>
    <cellStyle name="Normal 6 2 4 2 6 2 2" xfId="38032" xr:uid="{00000000-0005-0000-0000-000078940000}"/>
    <cellStyle name="Normal 6 2 4 2 6 3" xfId="38033" xr:uid="{00000000-0005-0000-0000-000079940000}"/>
    <cellStyle name="Normal 6 2 4 2 7" xfId="38034" xr:uid="{00000000-0005-0000-0000-00007A940000}"/>
    <cellStyle name="Normal 6 2 4 2 7 2" xfId="38035" xr:uid="{00000000-0005-0000-0000-00007B940000}"/>
    <cellStyle name="Normal 6 2 4 2 8" xfId="38036" xr:uid="{00000000-0005-0000-0000-00007C940000}"/>
    <cellStyle name="Normal 6 2 4 2 8 2" xfId="38037" xr:uid="{00000000-0005-0000-0000-00007D940000}"/>
    <cellStyle name="Normal 6 2 4 2 9" xfId="38038" xr:uid="{00000000-0005-0000-0000-00007E940000}"/>
    <cellStyle name="Normal 6 2 4 3" xfId="38039" xr:uid="{00000000-0005-0000-0000-00007F940000}"/>
    <cellStyle name="Normal 6 2 4 3 2" xfId="38040" xr:uid="{00000000-0005-0000-0000-000080940000}"/>
    <cellStyle name="Normal 6 2 4 3 2 2" xfId="38041" xr:uid="{00000000-0005-0000-0000-000081940000}"/>
    <cellStyle name="Normal 6 2 4 3 2 2 2" xfId="38042" xr:uid="{00000000-0005-0000-0000-000082940000}"/>
    <cellStyle name="Normal 6 2 4 3 2 2 2 2" xfId="38043" xr:uid="{00000000-0005-0000-0000-000083940000}"/>
    <cellStyle name="Normal 6 2 4 3 2 2 3" xfId="38044" xr:uid="{00000000-0005-0000-0000-000084940000}"/>
    <cellStyle name="Normal 6 2 4 3 2 2 4" xfId="38045" xr:uid="{00000000-0005-0000-0000-000085940000}"/>
    <cellStyle name="Normal 6 2 4 3 2 3" xfId="38046" xr:uid="{00000000-0005-0000-0000-000086940000}"/>
    <cellStyle name="Normal 6 2 4 3 2 3 2" xfId="38047" xr:uid="{00000000-0005-0000-0000-000087940000}"/>
    <cellStyle name="Normal 6 2 4 3 2 3 2 2" xfId="38048" xr:uid="{00000000-0005-0000-0000-000088940000}"/>
    <cellStyle name="Normal 6 2 4 3 2 3 3" xfId="38049" xr:uid="{00000000-0005-0000-0000-000089940000}"/>
    <cellStyle name="Normal 6 2 4 3 2 4" xfId="38050" xr:uid="{00000000-0005-0000-0000-00008A940000}"/>
    <cellStyle name="Normal 6 2 4 3 2 4 2" xfId="38051" xr:uid="{00000000-0005-0000-0000-00008B940000}"/>
    <cellStyle name="Normal 6 2 4 3 2 4 2 2" xfId="38052" xr:uid="{00000000-0005-0000-0000-00008C940000}"/>
    <cellStyle name="Normal 6 2 4 3 2 4 3" xfId="38053" xr:uid="{00000000-0005-0000-0000-00008D940000}"/>
    <cellStyle name="Normal 6 2 4 3 2 5" xfId="38054" xr:uid="{00000000-0005-0000-0000-00008E940000}"/>
    <cellStyle name="Normal 6 2 4 3 2 5 2" xfId="38055" xr:uid="{00000000-0005-0000-0000-00008F940000}"/>
    <cellStyle name="Normal 6 2 4 3 2 6" xfId="38056" xr:uid="{00000000-0005-0000-0000-000090940000}"/>
    <cellStyle name="Normal 6 2 4 3 2 6 2" xfId="38057" xr:uid="{00000000-0005-0000-0000-000091940000}"/>
    <cellStyle name="Normal 6 2 4 3 2 7" xfId="38058" xr:uid="{00000000-0005-0000-0000-000092940000}"/>
    <cellStyle name="Normal 6 2 4 3 3" xfId="38059" xr:uid="{00000000-0005-0000-0000-000093940000}"/>
    <cellStyle name="Normal 6 2 4 3 3 2" xfId="38060" xr:uid="{00000000-0005-0000-0000-000094940000}"/>
    <cellStyle name="Normal 6 2 4 3 3 2 2" xfId="38061" xr:uid="{00000000-0005-0000-0000-000095940000}"/>
    <cellStyle name="Normal 6 2 4 3 3 3" xfId="38062" xr:uid="{00000000-0005-0000-0000-000096940000}"/>
    <cellStyle name="Normal 6 2 4 3 3 4" xfId="38063" xr:uid="{00000000-0005-0000-0000-000097940000}"/>
    <cellStyle name="Normal 6 2 4 3 4" xfId="38064" xr:uid="{00000000-0005-0000-0000-000098940000}"/>
    <cellStyle name="Normal 6 2 4 3 4 2" xfId="38065" xr:uid="{00000000-0005-0000-0000-000099940000}"/>
    <cellStyle name="Normal 6 2 4 3 4 2 2" xfId="38066" xr:uid="{00000000-0005-0000-0000-00009A940000}"/>
    <cellStyle name="Normal 6 2 4 3 4 3" xfId="38067" xr:uid="{00000000-0005-0000-0000-00009B940000}"/>
    <cellStyle name="Normal 6 2 4 3 4 4" xfId="38068" xr:uid="{00000000-0005-0000-0000-00009C940000}"/>
    <cellStyle name="Normal 6 2 4 3 5" xfId="38069" xr:uid="{00000000-0005-0000-0000-00009D940000}"/>
    <cellStyle name="Normal 6 2 4 3 5 2" xfId="38070" xr:uid="{00000000-0005-0000-0000-00009E940000}"/>
    <cellStyle name="Normal 6 2 4 3 5 2 2" xfId="38071" xr:uid="{00000000-0005-0000-0000-00009F940000}"/>
    <cellStyle name="Normal 6 2 4 3 5 3" xfId="38072" xr:uid="{00000000-0005-0000-0000-0000A0940000}"/>
    <cellStyle name="Normal 6 2 4 3 6" xfId="38073" xr:uid="{00000000-0005-0000-0000-0000A1940000}"/>
    <cellStyle name="Normal 6 2 4 3 6 2" xfId="38074" xr:uid="{00000000-0005-0000-0000-0000A2940000}"/>
    <cellStyle name="Normal 6 2 4 3 7" xfId="38075" xr:uid="{00000000-0005-0000-0000-0000A3940000}"/>
    <cellStyle name="Normal 6 2 4 3 7 2" xfId="38076" xr:uid="{00000000-0005-0000-0000-0000A4940000}"/>
    <cellStyle name="Normal 6 2 4 3 8" xfId="38077" xr:uid="{00000000-0005-0000-0000-0000A5940000}"/>
    <cellStyle name="Normal 6 2 4 4" xfId="38078" xr:uid="{00000000-0005-0000-0000-0000A6940000}"/>
    <cellStyle name="Normal 6 2 4 4 2" xfId="38079" xr:uid="{00000000-0005-0000-0000-0000A7940000}"/>
    <cellStyle name="Normal 6 2 4 4 2 2" xfId="38080" xr:uid="{00000000-0005-0000-0000-0000A8940000}"/>
    <cellStyle name="Normal 6 2 4 4 2 2 2" xfId="38081" xr:uid="{00000000-0005-0000-0000-0000A9940000}"/>
    <cellStyle name="Normal 6 2 4 4 2 2 2 2" xfId="38082" xr:uid="{00000000-0005-0000-0000-0000AA940000}"/>
    <cellStyle name="Normal 6 2 4 4 2 2 3" xfId="38083" xr:uid="{00000000-0005-0000-0000-0000AB940000}"/>
    <cellStyle name="Normal 6 2 4 4 2 2 4" xfId="38084" xr:uid="{00000000-0005-0000-0000-0000AC940000}"/>
    <cellStyle name="Normal 6 2 4 4 2 3" xfId="38085" xr:uid="{00000000-0005-0000-0000-0000AD940000}"/>
    <cellStyle name="Normal 6 2 4 4 2 3 2" xfId="38086" xr:uid="{00000000-0005-0000-0000-0000AE940000}"/>
    <cellStyle name="Normal 6 2 4 4 2 3 2 2" xfId="38087" xr:uid="{00000000-0005-0000-0000-0000AF940000}"/>
    <cellStyle name="Normal 6 2 4 4 2 3 3" xfId="38088" xr:uid="{00000000-0005-0000-0000-0000B0940000}"/>
    <cellStyle name="Normal 6 2 4 4 2 4" xfId="38089" xr:uid="{00000000-0005-0000-0000-0000B1940000}"/>
    <cellStyle name="Normal 6 2 4 4 2 4 2" xfId="38090" xr:uid="{00000000-0005-0000-0000-0000B2940000}"/>
    <cellStyle name="Normal 6 2 4 4 2 4 2 2" xfId="38091" xr:uid="{00000000-0005-0000-0000-0000B3940000}"/>
    <cellStyle name="Normal 6 2 4 4 2 4 3" xfId="38092" xr:uid="{00000000-0005-0000-0000-0000B4940000}"/>
    <cellStyle name="Normal 6 2 4 4 2 5" xfId="38093" xr:uid="{00000000-0005-0000-0000-0000B5940000}"/>
    <cellStyle name="Normal 6 2 4 4 2 5 2" xfId="38094" xr:uid="{00000000-0005-0000-0000-0000B6940000}"/>
    <cellStyle name="Normal 6 2 4 4 2 6" xfId="38095" xr:uid="{00000000-0005-0000-0000-0000B7940000}"/>
    <cellStyle name="Normal 6 2 4 4 2 6 2" xfId="38096" xr:uid="{00000000-0005-0000-0000-0000B8940000}"/>
    <cellStyle name="Normal 6 2 4 4 2 7" xfId="38097" xr:uid="{00000000-0005-0000-0000-0000B9940000}"/>
    <cellStyle name="Normal 6 2 4 4 3" xfId="38098" xr:uid="{00000000-0005-0000-0000-0000BA940000}"/>
    <cellStyle name="Normal 6 2 4 4 3 2" xfId="38099" xr:uid="{00000000-0005-0000-0000-0000BB940000}"/>
    <cellStyle name="Normal 6 2 4 4 3 2 2" xfId="38100" xr:uid="{00000000-0005-0000-0000-0000BC940000}"/>
    <cellStyle name="Normal 6 2 4 4 3 3" xfId="38101" xr:uid="{00000000-0005-0000-0000-0000BD940000}"/>
    <cellStyle name="Normal 6 2 4 4 3 4" xfId="38102" xr:uid="{00000000-0005-0000-0000-0000BE940000}"/>
    <cellStyle name="Normal 6 2 4 4 4" xfId="38103" xr:uid="{00000000-0005-0000-0000-0000BF940000}"/>
    <cellStyle name="Normal 6 2 4 4 4 2" xfId="38104" xr:uid="{00000000-0005-0000-0000-0000C0940000}"/>
    <cellStyle name="Normal 6 2 4 4 4 2 2" xfId="38105" xr:uid="{00000000-0005-0000-0000-0000C1940000}"/>
    <cellStyle name="Normal 6 2 4 4 4 3" xfId="38106" xr:uid="{00000000-0005-0000-0000-0000C2940000}"/>
    <cellStyle name="Normal 6 2 4 4 4 4" xfId="38107" xr:uid="{00000000-0005-0000-0000-0000C3940000}"/>
    <cellStyle name="Normal 6 2 4 4 5" xfId="38108" xr:uid="{00000000-0005-0000-0000-0000C4940000}"/>
    <cellStyle name="Normal 6 2 4 4 5 2" xfId="38109" xr:uid="{00000000-0005-0000-0000-0000C5940000}"/>
    <cellStyle name="Normal 6 2 4 4 5 2 2" xfId="38110" xr:uid="{00000000-0005-0000-0000-0000C6940000}"/>
    <cellStyle name="Normal 6 2 4 4 5 3" xfId="38111" xr:uid="{00000000-0005-0000-0000-0000C7940000}"/>
    <cellStyle name="Normal 6 2 4 4 6" xfId="38112" xr:uid="{00000000-0005-0000-0000-0000C8940000}"/>
    <cellStyle name="Normal 6 2 4 4 6 2" xfId="38113" xr:uid="{00000000-0005-0000-0000-0000C9940000}"/>
    <cellStyle name="Normal 6 2 4 4 7" xfId="38114" xr:uid="{00000000-0005-0000-0000-0000CA940000}"/>
    <cellStyle name="Normal 6 2 4 4 7 2" xfId="38115" xr:uid="{00000000-0005-0000-0000-0000CB940000}"/>
    <cellStyle name="Normal 6 2 4 4 8" xfId="38116" xr:uid="{00000000-0005-0000-0000-0000CC940000}"/>
    <cellStyle name="Normal 6 2 4 5" xfId="38117" xr:uid="{00000000-0005-0000-0000-0000CD940000}"/>
    <cellStyle name="Normal 6 2 4 5 2" xfId="38118" xr:uid="{00000000-0005-0000-0000-0000CE940000}"/>
    <cellStyle name="Normal 6 2 4 5 2 2" xfId="38119" xr:uid="{00000000-0005-0000-0000-0000CF940000}"/>
    <cellStyle name="Normal 6 2 4 5 2 2 2" xfId="38120" xr:uid="{00000000-0005-0000-0000-0000D0940000}"/>
    <cellStyle name="Normal 6 2 4 5 2 3" xfId="38121" xr:uid="{00000000-0005-0000-0000-0000D1940000}"/>
    <cellStyle name="Normal 6 2 4 5 2 4" xfId="38122" xr:uid="{00000000-0005-0000-0000-0000D2940000}"/>
    <cellStyle name="Normal 6 2 4 5 3" xfId="38123" xr:uid="{00000000-0005-0000-0000-0000D3940000}"/>
    <cellStyle name="Normal 6 2 4 5 3 2" xfId="38124" xr:uid="{00000000-0005-0000-0000-0000D4940000}"/>
    <cellStyle name="Normal 6 2 4 5 3 2 2" xfId="38125" xr:uid="{00000000-0005-0000-0000-0000D5940000}"/>
    <cellStyle name="Normal 6 2 4 5 3 3" xfId="38126" xr:uid="{00000000-0005-0000-0000-0000D6940000}"/>
    <cellStyle name="Normal 6 2 4 5 4" xfId="38127" xr:uid="{00000000-0005-0000-0000-0000D7940000}"/>
    <cellStyle name="Normal 6 2 4 5 4 2" xfId="38128" xr:uid="{00000000-0005-0000-0000-0000D8940000}"/>
    <cellStyle name="Normal 6 2 4 5 4 2 2" xfId="38129" xr:uid="{00000000-0005-0000-0000-0000D9940000}"/>
    <cellStyle name="Normal 6 2 4 5 4 3" xfId="38130" xr:uid="{00000000-0005-0000-0000-0000DA940000}"/>
    <cellStyle name="Normal 6 2 4 5 5" xfId="38131" xr:uid="{00000000-0005-0000-0000-0000DB940000}"/>
    <cellStyle name="Normal 6 2 4 5 5 2" xfId="38132" xr:uid="{00000000-0005-0000-0000-0000DC940000}"/>
    <cellStyle name="Normal 6 2 4 5 6" xfId="38133" xr:uid="{00000000-0005-0000-0000-0000DD940000}"/>
    <cellStyle name="Normal 6 2 4 5 6 2" xfId="38134" xr:uid="{00000000-0005-0000-0000-0000DE940000}"/>
    <cellStyle name="Normal 6 2 4 5 7" xfId="38135" xr:uid="{00000000-0005-0000-0000-0000DF940000}"/>
    <cellStyle name="Normal 6 2 4 6" xfId="38136" xr:uid="{00000000-0005-0000-0000-0000E0940000}"/>
    <cellStyle name="Normal 6 2 4 6 2" xfId="38137" xr:uid="{00000000-0005-0000-0000-0000E1940000}"/>
    <cellStyle name="Normal 6 2 4 6 2 2" xfId="38138" xr:uid="{00000000-0005-0000-0000-0000E2940000}"/>
    <cellStyle name="Normal 6 2 4 6 3" xfId="38139" xr:uid="{00000000-0005-0000-0000-0000E3940000}"/>
    <cellStyle name="Normal 6 2 4 6 4" xfId="38140" xr:uid="{00000000-0005-0000-0000-0000E4940000}"/>
    <cellStyle name="Normal 6 2 4 7" xfId="38141" xr:uid="{00000000-0005-0000-0000-0000E5940000}"/>
    <cellStyle name="Normal 6 2 4 7 2" xfId="38142" xr:uid="{00000000-0005-0000-0000-0000E6940000}"/>
    <cellStyle name="Normal 6 2 4 7 2 2" xfId="38143" xr:uid="{00000000-0005-0000-0000-0000E7940000}"/>
    <cellStyle name="Normal 6 2 4 7 3" xfId="38144" xr:uid="{00000000-0005-0000-0000-0000E8940000}"/>
    <cellStyle name="Normal 6 2 4 7 4" xfId="38145" xr:uid="{00000000-0005-0000-0000-0000E9940000}"/>
    <cellStyle name="Normal 6 2 4 8" xfId="38146" xr:uid="{00000000-0005-0000-0000-0000EA940000}"/>
    <cellStyle name="Normal 6 2 4 8 2" xfId="38147" xr:uid="{00000000-0005-0000-0000-0000EB940000}"/>
    <cellStyle name="Normal 6 2 4 8 2 2" xfId="38148" xr:uid="{00000000-0005-0000-0000-0000EC940000}"/>
    <cellStyle name="Normal 6 2 4 8 3" xfId="38149" xr:uid="{00000000-0005-0000-0000-0000ED940000}"/>
    <cellStyle name="Normal 6 2 4 9" xfId="38150" xr:uid="{00000000-0005-0000-0000-0000EE940000}"/>
    <cellStyle name="Normal 6 2 4 9 2" xfId="38151" xr:uid="{00000000-0005-0000-0000-0000EF940000}"/>
    <cellStyle name="Normal 6 2 5" xfId="38152" xr:uid="{00000000-0005-0000-0000-0000F0940000}"/>
    <cellStyle name="Normal 6 2 5 10" xfId="38153" xr:uid="{00000000-0005-0000-0000-0000F1940000}"/>
    <cellStyle name="Normal 6 2 5 11" xfId="38154" xr:uid="{00000000-0005-0000-0000-0000F2940000}"/>
    <cellStyle name="Normal 6 2 5 12" xfId="38155" xr:uid="{00000000-0005-0000-0000-0000F3940000}"/>
    <cellStyle name="Normal 6 2 5 13" xfId="38156" xr:uid="{00000000-0005-0000-0000-0000F4940000}"/>
    <cellStyle name="Normal 6 2 5 14" xfId="38157" xr:uid="{00000000-0005-0000-0000-0000F5940000}"/>
    <cellStyle name="Normal 6 2 5 15" xfId="38158" xr:uid="{00000000-0005-0000-0000-0000F6940000}"/>
    <cellStyle name="Normal 6 2 5 16" xfId="38159" xr:uid="{00000000-0005-0000-0000-0000F7940000}"/>
    <cellStyle name="Normal 6 2 5 2" xfId="38160" xr:uid="{00000000-0005-0000-0000-0000F8940000}"/>
    <cellStyle name="Normal 6 2 5 2 2" xfId="38161" xr:uid="{00000000-0005-0000-0000-0000F9940000}"/>
    <cellStyle name="Normal 6 2 5 2 2 2" xfId="38162" xr:uid="{00000000-0005-0000-0000-0000FA940000}"/>
    <cellStyle name="Normal 6 2 5 2 2 2 2" xfId="38163" xr:uid="{00000000-0005-0000-0000-0000FB940000}"/>
    <cellStyle name="Normal 6 2 5 2 2 2 2 2" xfId="38164" xr:uid="{00000000-0005-0000-0000-0000FC940000}"/>
    <cellStyle name="Normal 6 2 5 2 2 2 3" xfId="38165" xr:uid="{00000000-0005-0000-0000-0000FD940000}"/>
    <cellStyle name="Normal 6 2 5 2 2 2 4" xfId="38166" xr:uid="{00000000-0005-0000-0000-0000FE940000}"/>
    <cellStyle name="Normal 6 2 5 2 2 3" xfId="38167" xr:uid="{00000000-0005-0000-0000-0000FF940000}"/>
    <cellStyle name="Normal 6 2 5 2 2 3 2" xfId="38168" xr:uid="{00000000-0005-0000-0000-000000950000}"/>
    <cellStyle name="Normal 6 2 5 2 2 3 2 2" xfId="38169" xr:uid="{00000000-0005-0000-0000-000001950000}"/>
    <cellStyle name="Normal 6 2 5 2 2 3 3" xfId="38170" xr:uid="{00000000-0005-0000-0000-000002950000}"/>
    <cellStyle name="Normal 6 2 5 2 2 4" xfId="38171" xr:uid="{00000000-0005-0000-0000-000003950000}"/>
    <cellStyle name="Normal 6 2 5 2 2 4 2" xfId="38172" xr:uid="{00000000-0005-0000-0000-000004950000}"/>
    <cellStyle name="Normal 6 2 5 2 2 4 2 2" xfId="38173" xr:uid="{00000000-0005-0000-0000-000005950000}"/>
    <cellStyle name="Normal 6 2 5 2 2 4 3" xfId="38174" xr:uid="{00000000-0005-0000-0000-000006950000}"/>
    <cellStyle name="Normal 6 2 5 2 2 5" xfId="38175" xr:uid="{00000000-0005-0000-0000-000007950000}"/>
    <cellStyle name="Normal 6 2 5 2 2 5 2" xfId="38176" xr:uid="{00000000-0005-0000-0000-000008950000}"/>
    <cellStyle name="Normal 6 2 5 2 2 6" xfId="38177" xr:uid="{00000000-0005-0000-0000-000009950000}"/>
    <cellStyle name="Normal 6 2 5 2 2 6 2" xfId="38178" xr:uid="{00000000-0005-0000-0000-00000A950000}"/>
    <cellStyle name="Normal 6 2 5 2 2 7" xfId="38179" xr:uid="{00000000-0005-0000-0000-00000B950000}"/>
    <cellStyle name="Normal 6 2 5 2 3" xfId="38180" xr:uid="{00000000-0005-0000-0000-00000C950000}"/>
    <cellStyle name="Normal 6 2 5 2 3 2" xfId="38181" xr:uid="{00000000-0005-0000-0000-00000D950000}"/>
    <cellStyle name="Normal 6 2 5 2 3 2 2" xfId="38182" xr:uid="{00000000-0005-0000-0000-00000E950000}"/>
    <cellStyle name="Normal 6 2 5 2 3 3" xfId="38183" xr:uid="{00000000-0005-0000-0000-00000F950000}"/>
    <cellStyle name="Normal 6 2 5 2 3 4" xfId="38184" xr:uid="{00000000-0005-0000-0000-000010950000}"/>
    <cellStyle name="Normal 6 2 5 2 4" xfId="38185" xr:uid="{00000000-0005-0000-0000-000011950000}"/>
    <cellStyle name="Normal 6 2 5 2 4 2" xfId="38186" xr:uid="{00000000-0005-0000-0000-000012950000}"/>
    <cellStyle name="Normal 6 2 5 2 4 2 2" xfId="38187" xr:uid="{00000000-0005-0000-0000-000013950000}"/>
    <cellStyle name="Normal 6 2 5 2 4 3" xfId="38188" xr:uid="{00000000-0005-0000-0000-000014950000}"/>
    <cellStyle name="Normal 6 2 5 2 4 4" xfId="38189" xr:uid="{00000000-0005-0000-0000-000015950000}"/>
    <cellStyle name="Normal 6 2 5 2 5" xfId="38190" xr:uid="{00000000-0005-0000-0000-000016950000}"/>
    <cellStyle name="Normal 6 2 5 2 5 2" xfId="38191" xr:uid="{00000000-0005-0000-0000-000017950000}"/>
    <cellStyle name="Normal 6 2 5 2 5 2 2" xfId="38192" xr:uid="{00000000-0005-0000-0000-000018950000}"/>
    <cellStyle name="Normal 6 2 5 2 5 3" xfId="38193" xr:uid="{00000000-0005-0000-0000-000019950000}"/>
    <cellStyle name="Normal 6 2 5 2 6" xfId="38194" xr:uid="{00000000-0005-0000-0000-00001A950000}"/>
    <cellStyle name="Normal 6 2 5 2 6 2" xfId="38195" xr:uid="{00000000-0005-0000-0000-00001B950000}"/>
    <cellStyle name="Normal 6 2 5 2 7" xfId="38196" xr:uid="{00000000-0005-0000-0000-00001C950000}"/>
    <cellStyle name="Normal 6 2 5 2 7 2" xfId="38197" xr:uid="{00000000-0005-0000-0000-00001D950000}"/>
    <cellStyle name="Normal 6 2 5 2 8" xfId="38198" xr:uid="{00000000-0005-0000-0000-00001E950000}"/>
    <cellStyle name="Normal 6 2 5 3" xfId="38199" xr:uid="{00000000-0005-0000-0000-00001F950000}"/>
    <cellStyle name="Normal 6 2 5 3 2" xfId="38200" xr:uid="{00000000-0005-0000-0000-000020950000}"/>
    <cellStyle name="Normal 6 2 5 3 2 2" xfId="38201" xr:uid="{00000000-0005-0000-0000-000021950000}"/>
    <cellStyle name="Normal 6 2 5 3 2 2 2" xfId="38202" xr:uid="{00000000-0005-0000-0000-000022950000}"/>
    <cellStyle name="Normal 6 2 5 3 2 2 2 2" xfId="38203" xr:uid="{00000000-0005-0000-0000-000023950000}"/>
    <cellStyle name="Normal 6 2 5 3 2 2 3" xfId="38204" xr:uid="{00000000-0005-0000-0000-000024950000}"/>
    <cellStyle name="Normal 6 2 5 3 2 2 4" xfId="38205" xr:uid="{00000000-0005-0000-0000-000025950000}"/>
    <cellStyle name="Normal 6 2 5 3 2 3" xfId="38206" xr:uid="{00000000-0005-0000-0000-000026950000}"/>
    <cellStyle name="Normal 6 2 5 3 2 3 2" xfId="38207" xr:uid="{00000000-0005-0000-0000-000027950000}"/>
    <cellStyle name="Normal 6 2 5 3 2 3 2 2" xfId="38208" xr:uid="{00000000-0005-0000-0000-000028950000}"/>
    <cellStyle name="Normal 6 2 5 3 2 3 3" xfId="38209" xr:uid="{00000000-0005-0000-0000-000029950000}"/>
    <cellStyle name="Normal 6 2 5 3 2 4" xfId="38210" xr:uid="{00000000-0005-0000-0000-00002A950000}"/>
    <cellStyle name="Normal 6 2 5 3 2 4 2" xfId="38211" xr:uid="{00000000-0005-0000-0000-00002B950000}"/>
    <cellStyle name="Normal 6 2 5 3 2 4 2 2" xfId="38212" xr:uid="{00000000-0005-0000-0000-00002C950000}"/>
    <cellStyle name="Normal 6 2 5 3 2 4 3" xfId="38213" xr:uid="{00000000-0005-0000-0000-00002D950000}"/>
    <cellStyle name="Normal 6 2 5 3 2 5" xfId="38214" xr:uid="{00000000-0005-0000-0000-00002E950000}"/>
    <cellStyle name="Normal 6 2 5 3 2 5 2" xfId="38215" xr:uid="{00000000-0005-0000-0000-00002F950000}"/>
    <cellStyle name="Normal 6 2 5 3 2 6" xfId="38216" xr:uid="{00000000-0005-0000-0000-000030950000}"/>
    <cellStyle name="Normal 6 2 5 3 2 6 2" xfId="38217" xr:uid="{00000000-0005-0000-0000-000031950000}"/>
    <cellStyle name="Normal 6 2 5 3 2 7" xfId="38218" xr:uid="{00000000-0005-0000-0000-000032950000}"/>
    <cellStyle name="Normal 6 2 5 3 3" xfId="38219" xr:uid="{00000000-0005-0000-0000-000033950000}"/>
    <cellStyle name="Normal 6 2 5 3 3 2" xfId="38220" xr:uid="{00000000-0005-0000-0000-000034950000}"/>
    <cellStyle name="Normal 6 2 5 3 3 2 2" xfId="38221" xr:uid="{00000000-0005-0000-0000-000035950000}"/>
    <cellStyle name="Normal 6 2 5 3 3 3" xfId="38222" xr:uid="{00000000-0005-0000-0000-000036950000}"/>
    <cellStyle name="Normal 6 2 5 3 3 4" xfId="38223" xr:uid="{00000000-0005-0000-0000-000037950000}"/>
    <cellStyle name="Normal 6 2 5 3 4" xfId="38224" xr:uid="{00000000-0005-0000-0000-000038950000}"/>
    <cellStyle name="Normal 6 2 5 3 4 2" xfId="38225" xr:uid="{00000000-0005-0000-0000-000039950000}"/>
    <cellStyle name="Normal 6 2 5 3 4 2 2" xfId="38226" xr:uid="{00000000-0005-0000-0000-00003A950000}"/>
    <cellStyle name="Normal 6 2 5 3 4 3" xfId="38227" xr:uid="{00000000-0005-0000-0000-00003B950000}"/>
    <cellStyle name="Normal 6 2 5 3 4 4" xfId="38228" xr:uid="{00000000-0005-0000-0000-00003C950000}"/>
    <cellStyle name="Normal 6 2 5 3 5" xfId="38229" xr:uid="{00000000-0005-0000-0000-00003D950000}"/>
    <cellStyle name="Normal 6 2 5 3 5 2" xfId="38230" xr:uid="{00000000-0005-0000-0000-00003E950000}"/>
    <cellStyle name="Normal 6 2 5 3 5 2 2" xfId="38231" xr:uid="{00000000-0005-0000-0000-00003F950000}"/>
    <cellStyle name="Normal 6 2 5 3 5 3" xfId="38232" xr:uid="{00000000-0005-0000-0000-000040950000}"/>
    <cellStyle name="Normal 6 2 5 3 6" xfId="38233" xr:uid="{00000000-0005-0000-0000-000041950000}"/>
    <cellStyle name="Normal 6 2 5 3 6 2" xfId="38234" xr:uid="{00000000-0005-0000-0000-000042950000}"/>
    <cellStyle name="Normal 6 2 5 3 7" xfId="38235" xr:uid="{00000000-0005-0000-0000-000043950000}"/>
    <cellStyle name="Normal 6 2 5 3 7 2" xfId="38236" xr:uid="{00000000-0005-0000-0000-000044950000}"/>
    <cellStyle name="Normal 6 2 5 3 8" xfId="38237" xr:uid="{00000000-0005-0000-0000-000045950000}"/>
    <cellStyle name="Normal 6 2 5 4" xfId="38238" xr:uid="{00000000-0005-0000-0000-000046950000}"/>
    <cellStyle name="Normal 6 2 5 4 2" xfId="38239" xr:uid="{00000000-0005-0000-0000-000047950000}"/>
    <cellStyle name="Normal 6 2 5 4 2 2" xfId="38240" xr:uid="{00000000-0005-0000-0000-000048950000}"/>
    <cellStyle name="Normal 6 2 5 4 2 2 2" xfId="38241" xr:uid="{00000000-0005-0000-0000-000049950000}"/>
    <cellStyle name="Normal 6 2 5 4 2 3" xfId="38242" xr:uid="{00000000-0005-0000-0000-00004A950000}"/>
    <cellStyle name="Normal 6 2 5 4 2 4" xfId="38243" xr:uid="{00000000-0005-0000-0000-00004B950000}"/>
    <cellStyle name="Normal 6 2 5 4 3" xfId="38244" xr:uid="{00000000-0005-0000-0000-00004C950000}"/>
    <cellStyle name="Normal 6 2 5 4 3 2" xfId="38245" xr:uid="{00000000-0005-0000-0000-00004D950000}"/>
    <cellStyle name="Normal 6 2 5 4 3 2 2" xfId="38246" xr:uid="{00000000-0005-0000-0000-00004E950000}"/>
    <cellStyle name="Normal 6 2 5 4 3 3" xfId="38247" xr:uid="{00000000-0005-0000-0000-00004F950000}"/>
    <cellStyle name="Normal 6 2 5 4 4" xfId="38248" xr:uid="{00000000-0005-0000-0000-000050950000}"/>
    <cellStyle name="Normal 6 2 5 4 4 2" xfId="38249" xr:uid="{00000000-0005-0000-0000-000051950000}"/>
    <cellStyle name="Normal 6 2 5 4 4 2 2" xfId="38250" xr:uid="{00000000-0005-0000-0000-000052950000}"/>
    <cellStyle name="Normal 6 2 5 4 4 3" xfId="38251" xr:uid="{00000000-0005-0000-0000-000053950000}"/>
    <cellStyle name="Normal 6 2 5 4 5" xfId="38252" xr:uid="{00000000-0005-0000-0000-000054950000}"/>
    <cellStyle name="Normal 6 2 5 4 5 2" xfId="38253" xr:uid="{00000000-0005-0000-0000-000055950000}"/>
    <cellStyle name="Normal 6 2 5 4 6" xfId="38254" xr:uid="{00000000-0005-0000-0000-000056950000}"/>
    <cellStyle name="Normal 6 2 5 4 6 2" xfId="38255" xr:uid="{00000000-0005-0000-0000-000057950000}"/>
    <cellStyle name="Normal 6 2 5 4 7" xfId="38256" xr:uid="{00000000-0005-0000-0000-000058950000}"/>
    <cellStyle name="Normal 6 2 5 5" xfId="38257" xr:uid="{00000000-0005-0000-0000-000059950000}"/>
    <cellStyle name="Normal 6 2 5 5 2" xfId="38258" xr:uid="{00000000-0005-0000-0000-00005A950000}"/>
    <cellStyle name="Normal 6 2 5 5 2 2" xfId="38259" xr:uid="{00000000-0005-0000-0000-00005B950000}"/>
    <cellStyle name="Normal 6 2 5 5 3" xfId="38260" xr:uid="{00000000-0005-0000-0000-00005C950000}"/>
    <cellStyle name="Normal 6 2 5 5 4" xfId="38261" xr:uid="{00000000-0005-0000-0000-00005D950000}"/>
    <cellStyle name="Normal 6 2 5 6" xfId="38262" xr:uid="{00000000-0005-0000-0000-00005E950000}"/>
    <cellStyle name="Normal 6 2 5 6 2" xfId="38263" xr:uid="{00000000-0005-0000-0000-00005F950000}"/>
    <cellStyle name="Normal 6 2 5 6 2 2" xfId="38264" xr:uid="{00000000-0005-0000-0000-000060950000}"/>
    <cellStyle name="Normal 6 2 5 6 3" xfId="38265" xr:uid="{00000000-0005-0000-0000-000061950000}"/>
    <cellStyle name="Normal 6 2 5 6 4" xfId="38266" xr:uid="{00000000-0005-0000-0000-000062950000}"/>
    <cellStyle name="Normal 6 2 5 7" xfId="38267" xr:uid="{00000000-0005-0000-0000-000063950000}"/>
    <cellStyle name="Normal 6 2 5 7 2" xfId="38268" xr:uid="{00000000-0005-0000-0000-000064950000}"/>
    <cellStyle name="Normal 6 2 5 7 2 2" xfId="38269" xr:uid="{00000000-0005-0000-0000-000065950000}"/>
    <cellStyle name="Normal 6 2 5 7 3" xfId="38270" xr:uid="{00000000-0005-0000-0000-000066950000}"/>
    <cellStyle name="Normal 6 2 5 8" xfId="38271" xr:uid="{00000000-0005-0000-0000-000067950000}"/>
    <cellStyle name="Normal 6 2 5 8 2" xfId="38272" xr:uid="{00000000-0005-0000-0000-000068950000}"/>
    <cellStyle name="Normal 6 2 5 9" xfId="38273" xr:uid="{00000000-0005-0000-0000-000069950000}"/>
    <cellStyle name="Normal 6 2 5 9 2" xfId="38274" xr:uid="{00000000-0005-0000-0000-00006A950000}"/>
    <cellStyle name="Normal 6 2 6" xfId="38275" xr:uid="{00000000-0005-0000-0000-00006B950000}"/>
    <cellStyle name="Normal 6 2 6 10" xfId="38276" xr:uid="{00000000-0005-0000-0000-00006C950000}"/>
    <cellStyle name="Normal 6 2 6 11" xfId="38277" xr:uid="{00000000-0005-0000-0000-00006D950000}"/>
    <cellStyle name="Normal 6 2 6 12" xfId="38278" xr:uid="{00000000-0005-0000-0000-00006E950000}"/>
    <cellStyle name="Normal 6 2 6 13" xfId="38279" xr:uid="{00000000-0005-0000-0000-00006F950000}"/>
    <cellStyle name="Normal 6 2 6 14" xfId="38280" xr:uid="{00000000-0005-0000-0000-000070950000}"/>
    <cellStyle name="Normal 6 2 6 2" xfId="38281" xr:uid="{00000000-0005-0000-0000-000071950000}"/>
    <cellStyle name="Normal 6 2 6 2 2" xfId="38282" xr:uid="{00000000-0005-0000-0000-000072950000}"/>
    <cellStyle name="Normal 6 2 6 2 2 2" xfId="38283" xr:uid="{00000000-0005-0000-0000-000073950000}"/>
    <cellStyle name="Normal 6 2 6 2 2 2 2" xfId="38284" xr:uid="{00000000-0005-0000-0000-000074950000}"/>
    <cellStyle name="Normal 6 2 6 2 2 3" xfId="38285" xr:uid="{00000000-0005-0000-0000-000075950000}"/>
    <cellStyle name="Normal 6 2 6 2 2 4" xfId="38286" xr:uid="{00000000-0005-0000-0000-000076950000}"/>
    <cellStyle name="Normal 6 2 6 2 3" xfId="38287" xr:uid="{00000000-0005-0000-0000-000077950000}"/>
    <cellStyle name="Normal 6 2 6 2 3 2" xfId="38288" xr:uid="{00000000-0005-0000-0000-000078950000}"/>
    <cellStyle name="Normal 6 2 6 2 3 2 2" xfId="38289" xr:uid="{00000000-0005-0000-0000-000079950000}"/>
    <cellStyle name="Normal 6 2 6 2 3 3" xfId="38290" xr:uid="{00000000-0005-0000-0000-00007A950000}"/>
    <cellStyle name="Normal 6 2 6 2 4" xfId="38291" xr:uid="{00000000-0005-0000-0000-00007B950000}"/>
    <cellStyle name="Normal 6 2 6 2 4 2" xfId="38292" xr:uid="{00000000-0005-0000-0000-00007C950000}"/>
    <cellStyle name="Normal 6 2 6 2 4 2 2" xfId="38293" xr:uid="{00000000-0005-0000-0000-00007D950000}"/>
    <cellStyle name="Normal 6 2 6 2 4 3" xfId="38294" xr:uid="{00000000-0005-0000-0000-00007E950000}"/>
    <cellStyle name="Normal 6 2 6 2 5" xfId="38295" xr:uid="{00000000-0005-0000-0000-00007F950000}"/>
    <cellStyle name="Normal 6 2 6 2 5 2" xfId="38296" xr:uid="{00000000-0005-0000-0000-000080950000}"/>
    <cellStyle name="Normal 6 2 6 2 6" xfId="38297" xr:uid="{00000000-0005-0000-0000-000081950000}"/>
    <cellStyle name="Normal 6 2 6 2 6 2" xfId="38298" xr:uid="{00000000-0005-0000-0000-000082950000}"/>
    <cellStyle name="Normal 6 2 6 2 7" xfId="38299" xr:uid="{00000000-0005-0000-0000-000083950000}"/>
    <cellStyle name="Normal 6 2 6 3" xfId="38300" xr:uid="{00000000-0005-0000-0000-000084950000}"/>
    <cellStyle name="Normal 6 2 6 3 2" xfId="38301" xr:uid="{00000000-0005-0000-0000-000085950000}"/>
    <cellStyle name="Normal 6 2 6 3 2 2" xfId="38302" xr:uid="{00000000-0005-0000-0000-000086950000}"/>
    <cellStyle name="Normal 6 2 6 3 3" xfId="38303" xr:uid="{00000000-0005-0000-0000-000087950000}"/>
    <cellStyle name="Normal 6 2 6 3 4" xfId="38304" xr:uid="{00000000-0005-0000-0000-000088950000}"/>
    <cellStyle name="Normal 6 2 6 4" xfId="38305" xr:uid="{00000000-0005-0000-0000-000089950000}"/>
    <cellStyle name="Normal 6 2 6 4 2" xfId="38306" xr:uid="{00000000-0005-0000-0000-00008A950000}"/>
    <cellStyle name="Normal 6 2 6 4 2 2" xfId="38307" xr:uid="{00000000-0005-0000-0000-00008B950000}"/>
    <cellStyle name="Normal 6 2 6 4 3" xfId="38308" xr:uid="{00000000-0005-0000-0000-00008C950000}"/>
    <cellStyle name="Normal 6 2 6 4 4" xfId="38309" xr:uid="{00000000-0005-0000-0000-00008D950000}"/>
    <cellStyle name="Normal 6 2 6 5" xfId="38310" xr:uid="{00000000-0005-0000-0000-00008E950000}"/>
    <cellStyle name="Normal 6 2 6 5 2" xfId="38311" xr:uid="{00000000-0005-0000-0000-00008F950000}"/>
    <cellStyle name="Normal 6 2 6 5 2 2" xfId="38312" xr:uid="{00000000-0005-0000-0000-000090950000}"/>
    <cellStyle name="Normal 6 2 6 5 3" xfId="38313" xr:uid="{00000000-0005-0000-0000-000091950000}"/>
    <cellStyle name="Normal 6 2 6 6" xfId="38314" xr:uid="{00000000-0005-0000-0000-000092950000}"/>
    <cellStyle name="Normal 6 2 6 6 2" xfId="38315" xr:uid="{00000000-0005-0000-0000-000093950000}"/>
    <cellStyle name="Normal 6 2 6 7" xfId="38316" xr:uid="{00000000-0005-0000-0000-000094950000}"/>
    <cellStyle name="Normal 6 2 6 7 2" xfId="38317" xr:uid="{00000000-0005-0000-0000-000095950000}"/>
    <cellStyle name="Normal 6 2 6 8" xfId="38318" xr:uid="{00000000-0005-0000-0000-000096950000}"/>
    <cellStyle name="Normal 6 2 6 9" xfId="38319" xr:uid="{00000000-0005-0000-0000-000097950000}"/>
    <cellStyle name="Normal 6 2 7" xfId="38320" xr:uid="{00000000-0005-0000-0000-000098950000}"/>
    <cellStyle name="Normal 6 2 7 10" xfId="38321" xr:uid="{00000000-0005-0000-0000-000099950000}"/>
    <cellStyle name="Normal 6 2 7 11" xfId="38322" xr:uid="{00000000-0005-0000-0000-00009A950000}"/>
    <cellStyle name="Normal 6 2 7 12" xfId="38323" xr:uid="{00000000-0005-0000-0000-00009B950000}"/>
    <cellStyle name="Normal 6 2 7 13" xfId="38324" xr:uid="{00000000-0005-0000-0000-00009C950000}"/>
    <cellStyle name="Normal 6 2 7 14" xfId="38325" xr:uid="{00000000-0005-0000-0000-00009D950000}"/>
    <cellStyle name="Normal 6 2 7 2" xfId="38326" xr:uid="{00000000-0005-0000-0000-00009E950000}"/>
    <cellStyle name="Normal 6 2 7 2 2" xfId="38327" xr:uid="{00000000-0005-0000-0000-00009F950000}"/>
    <cellStyle name="Normal 6 2 7 2 2 2" xfId="38328" xr:uid="{00000000-0005-0000-0000-0000A0950000}"/>
    <cellStyle name="Normal 6 2 7 2 2 2 2" xfId="38329" xr:uid="{00000000-0005-0000-0000-0000A1950000}"/>
    <cellStyle name="Normal 6 2 7 2 2 3" xfId="38330" xr:uid="{00000000-0005-0000-0000-0000A2950000}"/>
    <cellStyle name="Normal 6 2 7 2 2 4" xfId="38331" xr:uid="{00000000-0005-0000-0000-0000A3950000}"/>
    <cellStyle name="Normal 6 2 7 2 3" xfId="38332" xr:uid="{00000000-0005-0000-0000-0000A4950000}"/>
    <cellStyle name="Normal 6 2 7 2 3 2" xfId="38333" xr:uid="{00000000-0005-0000-0000-0000A5950000}"/>
    <cellStyle name="Normal 6 2 7 2 3 2 2" xfId="38334" xr:uid="{00000000-0005-0000-0000-0000A6950000}"/>
    <cellStyle name="Normal 6 2 7 2 3 3" xfId="38335" xr:uid="{00000000-0005-0000-0000-0000A7950000}"/>
    <cellStyle name="Normal 6 2 7 2 4" xfId="38336" xr:uid="{00000000-0005-0000-0000-0000A8950000}"/>
    <cellStyle name="Normal 6 2 7 2 4 2" xfId="38337" xr:uid="{00000000-0005-0000-0000-0000A9950000}"/>
    <cellStyle name="Normal 6 2 7 2 4 2 2" xfId="38338" xr:uid="{00000000-0005-0000-0000-0000AA950000}"/>
    <cellStyle name="Normal 6 2 7 2 4 3" xfId="38339" xr:uid="{00000000-0005-0000-0000-0000AB950000}"/>
    <cellStyle name="Normal 6 2 7 2 5" xfId="38340" xr:uid="{00000000-0005-0000-0000-0000AC950000}"/>
    <cellStyle name="Normal 6 2 7 2 5 2" xfId="38341" xr:uid="{00000000-0005-0000-0000-0000AD950000}"/>
    <cellStyle name="Normal 6 2 7 2 6" xfId="38342" xr:uid="{00000000-0005-0000-0000-0000AE950000}"/>
    <cellStyle name="Normal 6 2 7 2 6 2" xfId="38343" xr:uid="{00000000-0005-0000-0000-0000AF950000}"/>
    <cellStyle name="Normal 6 2 7 2 7" xfId="38344" xr:uid="{00000000-0005-0000-0000-0000B0950000}"/>
    <cellStyle name="Normal 6 2 7 3" xfId="38345" xr:uid="{00000000-0005-0000-0000-0000B1950000}"/>
    <cellStyle name="Normal 6 2 7 3 2" xfId="38346" xr:uid="{00000000-0005-0000-0000-0000B2950000}"/>
    <cellStyle name="Normal 6 2 7 3 2 2" xfId="38347" xr:uid="{00000000-0005-0000-0000-0000B3950000}"/>
    <cellStyle name="Normal 6 2 7 3 3" xfId="38348" xr:uid="{00000000-0005-0000-0000-0000B4950000}"/>
    <cellStyle name="Normal 6 2 7 3 4" xfId="38349" xr:uid="{00000000-0005-0000-0000-0000B5950000}"/>
    <cellStyle name="Normal 6 2 7 4" xfId="38350" xr:uid="{00000000-0005-0000-0000-0000B6950000}"/>
    <cellStyle name="Normal 6 2 7 4 2" xfId="38351" xr:uid="{00000000-0005-0000-0000-0000B7950000}"/>
    <cellStyle name="Normal 6 2 7 4 2 2" xfId="38352" xr:uid="{00000000-0005-0000-0000-0000B8950000}"/>
    <cellStyle name="Normal 6 2 7 4 3" xfId="38353" xr:uid="{00000000-0005-0000-0000-0000B9950000}"/>
    <cellStyle name="Normal 6 2 7 4 4" xfId="38354" xr:uid="{00000000-0005-0000-0000-0000BA950000}"/>
    <cellStyle name="Normal 6 2 7 5" xfId="38355" xr:uid="{00000000-0005-0000-0000-0000BB950000}"/>
    <cellStyle name="Normal 6 2 7 5 2" xfId="38356" xr:uid="{00000000-0005-0000-0000-0000BC950000}"/>
    <cellStyle name="Normal 6 2 7 5 2 2" xfId="38357" xr:uid="{00000000-0005-0000-0000-0000BD950000}"/>
    <cellStyle name="Normal 6 2 7 5 3" xfId="38358" xr:uid="{00000000-0005-0000-0000-0000BE950000}"/>
    <cellStyle name="Normal 6 2 7 6" xfId="38359" xr:uid="{00000000-0005-0000-0000-0000BF950000}"/>
    <cellStyle name="Normal 6 2 7 6 2" xfId="38360" xr:uid="{00000000-0005-0000-0000-0000C0950000}"/>
    <cellStyle name="Normal 6 2 7 7" xfId="38361" xr:uid="{00000000-0005-0000-0000-0000C1950000}"/>
    <cellStyle name="Normal 6 2 7 7 2" xfId="38362" xr:uid="{00000000-0005-0000-0000-0000C2950000}"/>
    <cellStyle name="Normal 6 2 7 8" xfId="38363" xr:uid="{00000000-0005-0000-0000-0000C3950000}"/>
    <cellStyle name="Normal 6 2 7 9" xfId="38364" xr:uid="{00000000-0005-0000-0000-0000C4950000}"/>
    <cellStyle name="Normal 6 2 8" xfId="38365" xr:uid="{00000000-0005-0000-0000-0000C5950000}"/>
    <cellStyle name="Normal 6 2 8 10" xfId="38366" xr:uid="{00000000-0005-0000-0000-0000C6950000}"/>
    <cellStyle name="Normal 6 2 8 11" xfId="38367" xr:uid="{00000000-0005-0000-0000-0000C7950000}"/>
    <cellStyle name="Normal 6 2 8 12" xfId="38368" xr:uid="{00000000-0005-0000-0000-0000C8950000}"/>
    <cellStyle name="Normal 6 2 8 13" xfId="38369" xr:uid="{00000000-0005-0000-0000-0000C9950000}"/>
    <cellStyle name="Normal 6 2 8 2" xfId="38370" xr:uid="{00000000-0005-0000-0000-0000CA950000}"/>
    <cellStyle name="Normal 6 2 8 2 2" xfId="38371" xr:uid="{00000000-0005-0000-0000-0000CB950000}"/>
    <cellStyle name="Normal 6 2 8 2 2 2" xfId="38372" xr:uid="{00000000-0005-0000-0000-0000CC950000}"/>
    <cellStyle name="Normal 6 2 8 2 3" xfId="38373" xr:uid="{00000000-0005-0000-0000-0000CD950000}"/>
    <cellStyle name="Normal 6 2 8 2 4" xfId="38374" xr:uid="{00000000-0005-0000-0000-0000CE950000}"/>
    <cellStyle name="Normal 6 2 8 3" xfId="38375" xr:uid="{00000000-0005-0000-0000-0000CF950000}"/>
    <cellStyle name="Normal 6 2 8 3 2" xfId="38376" xr:uid="{00000000-0005-0000-0000-0000D0950000}"/>
    <cellStyle name="Normal 6 2 8 3 2 2" xfId="38377" xr:uid="{00000000-0005-0000-0000-0000D1950000}"/>
    <cellStyle name="Normal 6 2 8 3 3" xfId="38378" xr:uid="{00000000-0005-0000-0000-0000D2950000}"/>
    <cellStyle name="Normal 6 2 8 4" xfId="38379" xr:uid="{00000000-0005-0000-0000-0000D3950000}"/>
    <cellStyle name="Normal 6 2 8 4 2" xfId="38380" xr:uid="{00000000-0005-0000-0000-0000D4950000}"/>
    <cellStyle name="Normal 6 2 8 4 2 2" xfId="38381" xr:uid="{00000000-0005-0000-0000-0000D5950000}"/>
    <cellStyle name="Normal 6 2 8 4 3" xfId="38382" xr:uid="{00000000-0005-0000-0000-0000D6950000}"/>
    <cellStyle name="Normal 6 2 8 5" xfId="38383" xr:uid="{00000000-0005-0000-0000-0000D7950000}"/>
    <cellStyle name="Normal 6 2 8 5 2" xfId="38384" xr:uid="{00000000-0005-0000-0000-0000D8950000}"/>
    <cellStyle name="Normal 6 2 8 6" xfId="38385" xr:uid="{00000000-0005-0000-0000-0000D9950000}"/>
    <cellStyle name="Normal 6 2 8 6 2" xfId="38386" xr:uid="{00000000-0005-0000-0000-0000DA950000}"/>
    <cellStyle name="Normal 6 2 8 7" xfId="38387" xr:uid="{00000000-0005-0000-0000-0000DB950000}"/>
    <cellStyle name="Normal 6 2 8 8" xfId="38388" xr:uid="{00000000-0005-0000-0000-0000DC950000}"/>
    <cellStyle name="Normal 6 2 8 9" xfId="38389" xr:uid="{00000000-0005-0000-0000-0000DD950000}"/>
    <cellStyle name="Normal 6 2 9" xfId="38390" xr:uid="{00000000-0005-0000-0000-0000DE950000}"/>
    <cellStyle name="Normal 6 2 9 10" xfId="38391" xr:uid="{00000000-0005-0000-0000-0000DF950000}"/>
    <cellStyle name="Normal 6 2 9 2" xfId="38392" xr:uid="{00000000-0005-0000-0000-0000E0950000}"/>
    <cellStyle name="Normal 6 2 9 2 2" xfId="38393" xr:uid="{00000000-0005-0000-0000-0000E1950000}"/>
    <cellStyle name="Normal 6 2 9 3" xfId="38394" xr:uid="{00000000-0005-0000-0000-0000E2950000}"/>
    <cellStyle name="Normal 6 2 9 3 2" xfId="38395" xr:uid="{00000000-0005-0000-0000-0000E3950000}"/>
    <cellStyle name="Normal 6 2 9 4" xfId="38396" xr:uid="{00000000-0005-0000-0000-0000E4950000}"/>
    <cellStyle name="Normal 6 2 9 5" xfId="38397" xr:uid="{00000000-0005-0000-0000-0000E5950000}"/>
    <cellStyle name="Normal 6 2 9 6" xfId="38398" xr:uid="{00000000-0005-0000-0000-0000E6950000}"/>
    <cellStyle name="Normal 6 2 9 7" xfId="38399" xr:uid="{00000000-0005-0000-0000-0000E7950000}"/>
    <cellStyle name="Normal 6 2 9 8" xfId="38400" xr:uid="{00000000-0005-0000-0000-0000E8950000}"/>
    <cellStyle name="Normal 6 2 9 9" xfId="38401" xr:uid="{00000000-0005-0000-0000-0000E9950000}"/>
    <cellStyle name="Normal 6 20" xfId="38402" xr:uid="{00000000-0005-0000-0000-0000EA950000}"/>
    <cellStyle name="Normal 6 21" xfId="38403" xr:uid="{00000000-0005-0000-0000-0000EB950000}"/>
    <cellStyle name="Normal 6 22" xfId="38404" xr:uid="{00000000-0005-0000-0000-0000EC950000}"/>
    <cellStyle name="Normal 6 23" xfId="38405" xr:uid="{00000000-0005-0000-0000-0000ED950000}"/>
    <cellStyle name="Normal 6 24" xfId="38406" xr:uid="{00000000-0005-0000-0000-0000EE950000}"/>
    <cellStyle name="Normal 6 25" xfId="38407" xr:uid="{00000000-0005-0000-0000-0000EF950000}"/>
    <cellStyle name="Normal 6 26" xfId="38408" xr:uid="{00000000-0005-0000-0000-0000F0950000}"/>
    <cellStyle name="Normal 6 27" xfId="38409" xr:uid="{00000000-0005-0000-0000-0000F1950000}"/>
    <cellStyle name="Normal 6 28" xfId="38410" xr:uid="{00000000-0005-0000-0000-0000F2950000}"/>
    <cellStyle name="Normal 6 29" xfId="42793" xr:uid="{00000000-0005-0000-0000-0000F3950000}"/>
    <cellStyle name="Normal 6 3" xfId="74" xr:uid="{00000000-0005-0000-0000-0000F4950000}"/>
    <cellStyle name="Normal 6 3 10" xfId="38411" xr:uid="{00000000-0005-0000-0000-0000F5950000}"/>
    <cellStyle name="Normal 6 3 10 2" xfId="38412" xr:uid="{00000000-0005-0000-0000-0000F6950000}"/>
    <cellStyle name="Normal 6 3 11" xfId="38413" xr:uid="{00000000-0005-0000-0000-0000F7950000}"/>
    <cellStyle name="Normal 6 3 11 2" xfId="38414" xr:uid="{00000000-0005-0000-0000-0000F8950000}"/>
    <cellStyle name="Normal 6 3 12" xfId="38415" xr:uid="{00000000-0005-0000-0000-0000F9950000}"/>
    <cellStyle name="Normal 6 3 13" xfId="38416" xr:uid="{00000000-0005-0000-0000-0000FA950000}"/>
    <cellStyle name="Normal 6 3 14" xfId="38417" xr:uid="{00000000-0005-0000-0000-0000FB950000}"/>
    <cellStyle name="Normal 6 3 15" xfId="38418" xr:uid="{00000000-0005-0000-0000-0000FC950000}"/>
    <cellStyle name="Normal 6 3 16" xfId="38419" xr:uid="{00000000-0005-0000-0000-0000FD950000}"/>
    <cellStyle name="Normal 6 3 17" xfId="38420" xr:uid="{00000000-0005-0000-0000-0000FE950000}"/>
    <cellStyle name="Normal 6 3 18" xfId="38421" xr:uid="{00000000-0005-0000-0000-0000FF950000}"/>
    <cellStyle name="Normal 6 3 2" xfId="38422" xr:uid="{00000000-0005-0000-0000-000000960000}"/>
    <cellStyle name="Normal 6 3 2 10" xfId="38423" xr:uid="{00000000-0005-0000-0000-000001960000}"/>
    <cellStyle name="Normal 6 3 2 10 2" xfId="38424" xr:uid="{00000000-0005-0000-0000-000002960000}"/>
    <cellStyle name="Normal 6 3 2 11" xfId="38425" xr:uid="{00000000-0005-0000-0000-000003960000}"/>
    <cellStyle name="Normal 6 3 2 12" xfId="38426" xr:uid="{00000000-0005-0000-0000-000004960000}"/>
    <cellStyle name="Normal 6 3 2 13" xfId="38427" xr:uid="{00000000-0005-0000-0000-000005960000}"/>
    <cellStyle name="Normal 6 3 2 14" xfId="38428" xr:uid="{00000000-0005-0000-0000-000006960000}"/>
    <cellStyle name="Normal 6 3 2 15" xfId="38429" xr:uid="{00000000-0005-0000-0000-000007960000}"/>
    <cellStyle name="Normal 6 3 2 16" xfId="38430" xr:uid="{00000000-0005-0000-0000-000008960000}"/>
    <cellStyle name="Normal 6 3 2 17" xfId="38431" xr:uid="{00000000-0005-0000-0000-000009960000}"/>
    <cellStyle name="Normal 6 3 2 2" xfId="38432" xr:uid="{00000000-0005-0000-0000-00000A960000}"/>
    <cellStyle name="Normal 6 3 2 2 2" xfId="38433" xr:uid="{00000000-0005-0000-0000-00000B960000}"/>
    <cellStyle name="Normal 6 3 2 2 2 2" xfId="38434" xr:uid="{00000000-0005-0000-0000-00000C960000}"/>
    <cellStyle name="Normal 6 3 2 2 2 2 2" xfId="38435" xr:uid="{00000000-0005-0000-0000-00000D960000}"/>
    <cellStyle name="Normal 6 3 2 2 2 2 2 2" xfId="38436" xr:uid="{00000000-0005-0000-0000-00000E960000}"/>
    <cellStyle name="Normal 6 3 2 2 2 2 2 2 2" xfId="38437" xr:uid="{00000000-0005-0000-0000-00000F960000}"/>
    <cellStyle name="Normal 6 3 2 2 2 2 2 3" xfId="38438" xr:uid="{00000000-0005-0000-0000-000010960000}"/>
    <cellStyle name="Normal 6 3 2 2 2 2 2 4" xfId="38439" xr:uid="{00000000-0005-0000-0000-000011960000}"/>
    <cellStyle name="Normal 6 3 2 2 2 2 3" xfId="38440" xr:uid="{00000000-0005-0000-0000-000012960000}"/>
    <cellStyle name="Normal 6 3 2 2 2 2 3 2" xfId="38441" xr:uid="{00000000-0005-0000-0000-000013960000}"/>
    <cellStyle name="Normal 6 3 2 2 2 2 3 2 2" xfId="38442" xr:uid="{00000000-0005-0000-0000-000014960000}"/>
    <cellStyle name="Normal 6 3 2 2 2 2 3 3" xfId="38443" xr:uid="{00000000-0005-0000-0000-000015960000}"/>
    <cellStyle name="Normal 6 3 2 2 2 2 4" xfId="38444" xr:uid="{00000000-0005-0000-0000-000016960000}"/>
    <cellStyle name="Normal 6 3 2 2 2 2 4 2" xfId="38445" xr:uid="{00000000-0005-0000-0000-000017960000}"/>
    <cellStyle name="Normal 6 3 2 2 2 2 4 2 2" xfId="38446" xr:uid="{00000000-0005-0000-0000-000018960000}"/>
    <cellStyle name="Normal 6 3 2 2 2 2 4 3" xfId="38447" xr:uid="{00000000-0005-0000-0000-000019960000}"/>
    <cellStyle name="Normal 6 3 2 2 2 2 5" xfId="38448" xr:uid="{00000000-0005-0000-0000-00001A960000}"/>
    <cellStyle name="Normal 6 3 2 2 2 2 5 2" xfId="38449" xr:uid="{00000000-0005-0000-0000-00001B960000}"/>
    <cellStyle name="Normal 6 3 2 2 2 2 6" xfId="38450" xr:uid="{00000000-0005-0000-0000-00001C960000}"/>
    <cellStyle name="Normal 6 3 2 2 2 2 6 2" xfId="38451" xr:uid="{00000000-0005-0000-0000-00001D960000}"/>
    <cellStyle name="Normal 6 3 2 2 2 2 7" xfId="38452" xr:uid="{00000000-0005-0000-0000-00001E960000}"/>
    <cellStyle name="Normal 6 3 2 2 2 3" xfId="38453" xr:uid="{00000000-0005-0000-0000-00001F960000}"/>
    <cellStyle name="Normal 6 3 2 2 2 3 2" xfId="38454" xr:uid="{00000000-0005-0000-0000-000020960000}"/>
    <cellStyle name="Normal 6 3 2 2 2 3 2 2" xfId="38455" xr:uid="{00000000-0005-0000-0000-000021960000}"/>
    <cellStyle name="Normal 6 3 2 2 2 3 3" xfId="38456" xr:uid="{00000000-0005-0000-0000-000022960000}"/>
    <cellStyle name="Normal 6 3 2 2 2 3 4" xfId="38457" xr:uid="{00000000-0005-0000-0000-000023960000}"/>
    <cellStyle name="Normal 6 3 2 2 2 4" xfId="38458" xr:uid="{00000000-0005-0000-0000-000024960000}"/>
    <cellStyle name="Normal 6 3 2 2 2 4 2" xfId="38459" xr:uid="{00000000-0005-0000-0000-000025960000}"/>
    <cellStyle name="Normal 6 3 2 2 2 4 2 2" xfId="38460" xr:uid="{00000000-0005-0000-0000-000026960000}"/>
    <cellStyle name="Normal 6 3 2 2 2 4 3" xfId="38461" xr:uid="{00000000-0005-0000-0000-000027960000}"/>
    <cellStyle name="Normal 6 3 2 2 2 4 4" xfId="38462" xr:uid="{00000000-0005-0000-0000-000028960000}"/>
    <cellStyle name="Normal 6 3 2 2 2 5" xfId="38463" xr:uid="{00000000-0005-0000-0000-000029960000}"/>
    <cellStyle name="Normal 6 3 2 2 2 5 2" xfId="38464" xr:uid="{00000000-0005-0000-0000-00002A960000}"/>
    <cellStyle name="Normal 6 3 2 2 2 5 2 2" xfId="38465" xr:uid="{00000000-0005-0000-0000-00002B960000}"/>
    <cellStyle name="Normal 6 3 2 2 2 5 3" xfId="38466" xr:uid="{00000000-0005-0000-0000-00002C960000}"/>
    <cellStyle name="Normal 6 3 2 2 2 6" xfId="38467" xr:uid="{00000000-0005-0000-0000-00002D960000}"/>
    <cellStyle name="Normal 6 3 2 2 2 6 2" xfId="38468" xr:uid="{00000000-0005-0000-0000-00002E960000}"/>
    <cellStyle name="Normal 6 3 2 2 2 7" xfId="38469" xr:uid="{00000000-0005-0000-0000-00002F960000}"/>
    <cellStyle name="Normal 6 3 2 2 2 7 2" xfId="38470" xr:uid="{00000000-0005-0000-0000-000030960000}"/>
    <cellStyle name="Normal 6 3 2 2 2 8" xfId="38471" xr:uid="{00000000-0005-0000-0000-000031960000}"/>
    <cellStyle name="Normal 6 3 2 2 3" xfId="38472" xr:uid="{00000000-0005-0000-0000-000032960000}"/>
    <cellStyle name="Normal 6 3 2 2 3 2" xfId="38473" xr:uid="{00000000-0005-0000-0000-000033960000}"/>
    <cellStyle name="Normal 6 3 2 2 3 2 2" xfId="38474" xr:uid="{00000000-0005-0000-0000-000034960000}"/>
    <cellStyle name="Normal 6 3 2 2 3 2 2 2" xfId="38475" xr:uid="{00000000-0005-0000-0000-000035960000}"/>
    <cellStyle name="Normal 6 3 2 2 3 2 3" xfId="38476" xr:uid="{00000000-0005-0000-0000-000036960000}"/>
    <cellStyle name="Normal 6 3 2 2 3 2 4" xfId="38477" xr:uid="{00000000-0005-0000-0000-000037960000}"/>
    <cellStyle name="Normal 6 3 2 2 3 3" xfId="38478" xr:uid="{00000000-0005-0000-0000-000038960000}"/>
    <cellStyle name="Normal 6 3 2 2 3 3 2" xfId="38479" xr:uid="{00000000-0005-0000-0000-000039960000}"/>
    <cellStyle name="Normal 6 3 2 2 3 3 2 2" xfId="38480" xr:uid="{00000000-0005-0000-0000-00003A960000}"/>
    <cellStyle name="Normal 6 3 2 2 3 3 3" xfId="38481" xr:uid="{00000000-0005-0000-0000-00003B960000}"/>
    <cellStyle name="Normal 6 3 2 2 3 4" xfId="38482" xr:uid="{00000000-0005-0000-0000-00003C960000}"/>
    <cellStyle name="Normal 6 3 2 2 3 4 2" xfId="38483" xr:uid="{00000000-0005-0000-0000-00003D960000}"/>
    <cellStyle name="Normal 6 3 2 2 3 4 2 2" xfId="38484" xr:uid="{00000000-0005-0000-0000-00003E960000}"/>
    <cellStyle name="Normal 6 3 2 2 3 4 3" xfId="38485" xr:uid="{00000000-0005-0000-0000-00003F960000}"/>
    <cellStyle name="Normal 6 3 2 2 3 5" xfId="38486" xr:uid="{00000000-0005-0000-0000-000040960000}"/>
    <cellStyle name="Normal 6 3 2 2 3 5 2" xfId="38487" xr:uid="{00000000-0005-0000-0000-000041960000}"/>
    <cellStyle name="Normal 6 3 2 2 3 6" xfId="38488" xr:uid="{00000000-0005-0000-0000-000042960000}"/>
    <cellStyle name="Normal 6 3 2 2 3 6 2" xfId="38489" xr:uid="{00000000-0005-0000-0000-000043960000}"/>
    <cellStyle name="Normal 6 3 2 2 3 7" xfId="38490" xr:uid="{00000000-0005-0000-0000-000044960000}"/>
    <cellStyle name="Normal 6 3 2 2 4" xfId="38491" xr:uid="{00000000-0005-0000-0000-000045960000}"/>
    <cellStyle name="Normal 6 3 2 2 4 2" xfId="38492" xr:uid="{00000000-0005-0000-0000-000046960000}"/>
    <cellStyle name="Normal 6 3 2 2 4 2 2" xfId="38493" xr:uid="{00000000-0005-0000-0000-000047960000}"/>
    <cellStyle name="Normal 6 3 2 2 4 3" xfId="38494" xr:uid="{00000000-0005-0000-0000-000048960000}"/>
    <cellStyle name="Normal 6 3 2 2 4 4" xfId="38495" xr:uid="{00000000-0005-0000-0000-000049960000}"/>
    <cellStyle name="Normal 6 3 2 2 5" xfId="38496" xr:uid="{00000000-0005-0000-0000-00004A960000}"/>
    <cellStyle name="Normal 6 3 2 2 5 2" xfId="38497" xr:uid="{00000000-0005-0000-0000-00004B960000}"/>
    <cellStyle name="Normal 6 3 2 2 5 2 2" xfId="38498" xr:uid="{00000000-0005-0000-0000-00004C960000}"/>
    <cellStyle name="Normal 6 3 2 2 5 3" xfId="38499" xr:uid="{00000000-0005-0000-0000-00004D960000}"/>
    <cellStyle name="Normal 6 3 2 2 5 4" xfId="38500" xr:uid="{00000000-0005-0000-0000-00004E960000}"/>
    <cellStyle name="Normal 6 3 2 2 6" xfId="38501" xr:uid="{00000000-0005-0000-0000-00004F960000}"/>
    <cellStyle name="Normal 6 3 2 2 6 2" xfId="38502" xr:uid="{00000000-0005-0000-0000-000050960000}"/>
    <cellStyle name="Normal 6 3 2 2 6 2 2" xfId="38503" xr:uid="{00000000-0005-0000-0000-000051960000}"/>
    <cellStyle name="Normal 6 3 2 2 6 3" xfId="38504" xr:uid="{00000000-0005-0000-0000-000052960000}"/>
    <cellStyle name="Normal 6 3 2 2 7" xfId="38505" xr:uid="{00000000-0005-0000-0000-000053960000}"/>
    <cellStyle name="Normal 6 3 2 2 7 2" xfId="38506" xr:uid="{00000000-0005-0000-0000-000054960000}"/>
    <cellStyle name="Normal 6 3 2 2 8" xfId="38507" xr:uid="{00000000-0005-0000-0000-000055960000}"/>
    <cellStyle name="Normal 6 3 2 2 8 2" xfId="38508" xr:uid="{00000000-0005-0000-0000-000056960000}"/>
    <cellStyle name="Normal 6 3 2 2 9" xfId="38509" xr:uid="{00000000-0005-0000-0000-000057960000}"/>
    <cellStyle name="Normal 6 3 2 3" xfId="38510" xr:uid="{00000000-0005-0000-0000-000058960000}"/>
    <cellStyle name="Normal 6 3 2 3 2" xfId="38511" xr:uid="{00000000-0005-0000-0000-000059960000}"/>
    <cellStyle name="Normal 6 3 2 3 2 2" xfId="38512" xr:uid="{00000000-0005-0000-0000-00005A960000}"/>
    <cellStyle name="Normal 6 3 2 3 2 2 2" xfId="38513" xr:uid="{00000000-0005-0000-0000-00005B960000}"/>
    <cellStyle name="Normal 6 3 2 3 2 2 2 2" xfId="38514" xr:uid="{00000000-0005-0000-0000-00005C960000}"/>
    <cellStyle name="Normal 6 3 2 3 2 2 3" xfId="38515" xr:uid="{00000000-0005-0000-0000-00005D960000}"/>
    <cellStyle name="Normal 6 3 2 3 2 2 4" xfId="38516" xr:uid="{00000000-0005-0000-0000-00005E960000}"/>
    <cellStyle name="Normal 6 3 2 3 2 3" xfId="38517" xr:uid="{00000000-0005-0000-0000-00005F960000}"/>
    <cellStyle name="Normal 6 3 2 3 2 3 2" xfId="38518" xr:uid="{00000000-0005-0000-0000-000060960000}"/>
    <cellStyle name="Normal 6 3 2 3 2 3 2 2" xfId="38519" xr:uid="{00000000-0005-0000-0000-000061960000}"/>
    <cellStyle name="Normal 6 3 2 3 2 3 3" xfId="38520" xr:uid="{00000000-0005-0000-0000-000062960000}"/>
    <cellStyle name="Normal 6 3 2 3 2 4" xfId="38521" xr:uid="{00000000-0005-0000-0000-000063960000}"/>
    <cellStyle name="Normal 6 3 2 3 2 4 2" xfId="38522" xr:uid="{00000000-0005-0000-0000-000064960000}"/>
    <cellStyle name="Normal 6 3 2 3 2 4 2 2" xfId="38523" xr:uid="{00000000-0005-0000-0000-000065960000}"/>
    <cellStyle name="Normal 6 3 2 3 2 4 3" xfId="38524" xr:uid="{00000000-0005-0000-0000-000066960000}"/>
    <cellStyle name="Normal 6 3 2 3 2 5" xfId="38525" xr:uid="{00000000-0005-0000-0000-000067960000}"/>
    <cellStyle name="Normal 6 3 2 3 2 5 2" xfId="38526" xr:uid="{00000000-0005-0000-0000-000068960000}"/>
    <cellStyle name="Normal 6 3 2 3 2 6" xfId="38527" xr:uid="{00000000-0005-0000-0000-000069960000}"/>
    <cellStyle name="Normal 6 3 2 3 2 6 2" xfId="38528" xr:uid="{00000000-0005-0000-0000-00006A960000}"/>
    <cellStyle name="Normal 6 3 2 3 2 7" xfId="38529" xr:uid="{00000000-0005-0000-0000-00006B960000}"/>
    <cellStyle name="Normal 6 3 2 3 3" xfId="38530" xr:uid="{00000000-0005-0000-0000-00006C960000}"/>
    <cellStyle name="Normal 6 3 2 3 3 2" xfId="38531" xr:uid="{00000000-0005-0000-0000-00006D960000}"/>
    <cellStyle name="Normal 6 3 2 3 3 2 2" xfId="38532" xr:uid="{00000000-0005-0000-0000-00006E960000}"/>
    <cellStyle name="Normal 6 3 2 3 3 3" xfId="38533" xr:uid="{00000000-0005-0000-0000-00006F960000}"/>
    <cellStyle name="Normal 6 3 2 3 3 4" xfId="38534" xr:uid="{00000000-0005-0000-0000-000070960000}"/>
    <cellStyle name="Normal 6 3 2 3 4" xfId="38535" xr:uid="{00000000-0005-0000-0000-000071960000}"/>
    <cellStyle name="Normal 6 3 2 3 4 2" xfId="38536" xr:uid="{00000000-0005-0000-0000-000072960000}"/>
    <cellStyle name="Normal 6 3 2 3 4 2 2" xfId="38537" xr:uid="{00000000-0005-0000-0000-000073960000}"/>
    <cellStyle name="Normal 6 3 2 3 4 3" xfId="38538" xr:uid="{00000000-0005-0000-0000-000074960000}"/>
    <cellStyle name="Normal 6 3 2 3 4 4" xfId="38539" xr:uid="{00000000-0005-0000-0000-000075960000}"/>
    <cellStyle name="Normal 6 3 2 3 5" xfId="38540" xr:uid="{00000000-0005-0000-0000-000076960000}"/>
    <cellStyle name="Normal 6 3 2 3 5 2" xfId="38541" xr:uid="{00000000-0005-0000-0000-000077960000}"/>
    <cellStyle name="Normal 6 3 2 3 5 2 2" xfId="38542" xr:uid="{00000000-0005-0000-0000-000078960000}"/>
    <cellStyle name="Normal 6 3 2 3 5 3" xfId="38543" xr:uid="{00000000-0005-0000-0000-000079960000}"/>
    <cellStyle name="Normal 6 3 2 3 6" xfId="38544" xr:uid="{00000000-0005-0000-0000-00007A960000}"/>
    <cellStyle name="Normal 6 3 2 3 6 2" xfId="38545" xr:uid="{00000000-0005-0000-0000-00007B960000}"/>
    <cellStyle name="Normal 6 3 2 3 7" xfId="38546" xr:uid="{00000000-0005-0000-0000-00007C960000}"/>
    <cellStyle name="Normal 6 3 2 3 7 2" xfId="38547" xr:uid="{00000000-0005-0000-0000-00007D960000}"/>
    <cellStyle name="Normal 6 3 2 3 8" xfId="38548" xr:uid="{00000000-0005-0000-0000-00007E960000}"/>
    <cellStyle name="Normal 6 3 2 4" xfId="38549" xr:uid="{00000000-0005-0000-0000-00007F960000}"/>
    <cellStyle name="Normal 6 3 2 4 2" xfId="38550" xr:uid="{00000000-0005-0000-0000-000080960000}"/>
    <cellStyle name="Normal 6 3 2 4 2 2" xfId="38551" xr:uid="{00000000-0005-0000-0000-000081960000}"/>
    <cellStyle name="Normal 6 3 2 4 2 2 2" xfId="38552" xr:uid="{00000000-0005-0000-0000-000082960000}"/>
    <cellStyle name="Normal 6 3 2 4 2 2 2 2" xfId="38553" xr:uid="{00000000-0005-0000-0000-000083960000}"/>
    <cellStyle name="Normal 6 3 2 4 2 2 3" xfId="38554" xr:uid="{00000000-0005-0000-0000-000084960000}"/>
    <cellStyle name="Normal 6 3 2 4 2 2 4" xfId="38555" xr:uid="{00000000-0005-0000-0000-000085960000}"/>
    <cellStyle name="Normal 6 3 2 4 2 3" xfId="38556" xr:uid="{00000000-0005-0000-0000-000086960000}"/>
    <cellStyle name="Normal 6 3 2 4 2 3 2" xfId="38557" xr:uid="{00000000-0005-0000-0000-000087960000}"/>
    <cellStyle name="Normal 6 3 2 4 2 3 2 2" xfId="38558" xr:uid="{00000000-0005-0000-0000-000088960000}"/>
    <cellStyle name="Normal 6 3 2 4 2 3 3" xfId="38559" xr:uid="{00000000-0005-0000-0000-000089960000}"/>
    <cellStyle name="Normal 6 3 2 4 2 4" xfId="38560" xr:uid="{00000000-0005-0000-0000-00008A960000}"/>
    <cellStyle name="Normal 6 3 2 4 2 4 2" xfId="38561" xr:uid="{00000000-0005-0000-0000-00008B960000}"/>
    <cellStyle name="Normal 6 3 2 4 2 4 2 2" xfId="38562" xr:uid="{00000000-0005-0000-0000-00008C960000}"/>
    <cellStyle name="Normal 6 3 2 4 2 4 3" xfId="38563" xr:uid="{00000000-0005-0000-0000-00008D960000}"/>
    <cellStyle name="Normal 6 3 2 4 2 5" xfId="38564" xr:uid="{00000000-0005-0000-0000-00008E960000}"/>
    <cellStyle name="Normal 6 3 2 4 2 5 2" xfId="38565" xr:uid="{00000000-0005-0000-0000-00008F960000}"/>
    <cellStyle name="Normal 6 3 2 4 2 6" xfId="38566" xr:uid="{00000000-0005-0000-0000-000090960000}"/>
    <cellStyle name="Normal 6 3 2 4 2 6 2" xfId="38567" xr:uid="{00000000-0005-0000-0000-000091960000}"/>
    <cellStyle name="Normal 6 3 2 4 2 7" xfId="38568" xr:uid="{00000000-0005-0000-0000-000092960000}"/>
    <cellStyle name="Normal 6 3 2 4 3" xfId="38569" xr:uid="{00000000-0005-0000-0000-000093960000}"/>
    <cellStyle name="Normal 6 3 2 4 3 2" xfId="38570" xr:uid="{00000000-0005-0000-0000-000094960000}"/>
    <cellStyle name="Normal 6 3 2 4 3 2 2" xfId="38571" xr:uid="{00000000-0005-0000-0000-000095960000}"/>
    <cellStyle name="Normal 6 3 2 4 3 3" xfId="38572" xr:uid="{00000000-0005-0000-0000-000096960000}"/>
    <cellStyle name="Normal 6 3 2 4 3 4" xfId="38573" xr:uid="{00000000-0005-0000-0000-000097960000}"/>
    <cellStyle name="Normal 6 3 2 4 4" xfId="38574" xr:uid="{00000000-0005-0000-0000-000098960000}"/>
    <cellStyle name="Normal 6 3 2 4 4 2" xfId="38575" xr:uid="{00000000-0005-0000-0000-000099960000}"/>
    <cellStyle name="Normal 6 3 2 4 4 2 2" xfId="38576" xr:uid="{00000000-0005-0000-0000-00009A960000}"/>
    <cellStyle name="Normal 6 3 2 4 4 3" xfId="38577" xr:uid="{00000000-0005-0000-0000-00009B960000}"/>
    <cellStyle name="Normal 6 3 2 4 4 4" xfId="38578" xr:uid="{00000000-0005-0000-0000-00009C960000}"/>
    <cellStyle name="Normal 6 3 2 4 5" xfId="38579" xr:uid="{00000000-0005-0000-0000-00009D960000}"/>
    <cellStyle name="Normal 6 3 2 4 5 2" xfId="38580" xr:uid="{00000000-0005-0000-0000-00009E960000}"/>
    <cellStyle name="Normal 6 3 2 4 5 2 2" xfId="38581" xr:uid="{00000000-0005-0000-0000-00009F960000}"/>
    <cellStyle name="Normal 6 3 2 4 5 3" xfId="38582" xr:uid="{00000000-0005-0000-0000-0000A0960000}"/>
    <cellStyle name="Normal 6 3 2 4 6" xfId="38583" xr:uid="{00000000-0005-0000-0000-0000A1960000}"/>
    <cellStyle name="Normal 6 3 2 4 6 2" xfId="38584" xr:uid="{00000000-0005-0000-0000-0000A2960000}"/>
    <cellStyle name="Normal 6 3 2 4 7" xfId="38585" xr:uid="{00000000-0005-0000-0000-0000A3960000}"/>
    <cellStyle name="Normal 6 3 2 4 7 2" xfId="38586" xr:uid="{00000000-0005-0000-0000-0000A4960000}"/>
    <cellStyle name="Normal 6 3 2 4 8" xfId="38587" xr:uid="{00000000-0005-0000-0000-0000A5960000}"/>
    <cellStyle name="Normal 6 3 2 5" xfId="38588" xr:uid="{00000000-0005-0000-0000-0000A6960000}"/>
    <cellStyle name="Normal 6 3 2 5 2" xfId="38589" xr:uid="{00000000-0005-0000-0000-0000A7960000}"/>
    <cellStyle name="Normal 6 3 2 5 2 2" xfId="38590" xr:uid="{00000000-0005-0000-0000-0000A8960000}"/>
    <cellStyle name="Normal 6 3 2 5 2 2 2" xfId="38591" xr:uid="{00000000-0005-0000-0000-0000A9960000}"/>
    <cellStyle name="Normal 6 3 2 5 2 3" xfId="38592" xr:uid="{00000000-0005-0000-0000-0000AA960000}"/>
    <cellStyle name="Normal 6 3 2 5 2 4" xfId="38593" xr:uid="{00000000-0005-0000-0000-0000AB960000}"/>
    <cellStyle name="Normal 6 3 2 5 3" xfId="38594" xr:uid="{00000000-0005-0000-0000-0000AC960000}"/>
    <cellStyle name="Normal 6 3 2 5 3 2" xfId="38595" xr:uid="{00000000-0005-0000-0000-0000AD960000}"/>
    <cellStyle name="Normal 6 3 2 5 3 2 2" xfId="38596" xr:uid="{00000000-0005-0000-0000-0000AE960000}"/>
    <cellStyle name="Normal 6 3 2 5 3 3" xfId="38597" xr:uid="{00000000-0005-0000-0000-0000AF960000}"/>
    <cellStyle name="Normal 6 3 2 5 4" xfId="38598" xr:uid="{00000000-0005-0000-0000-0000B0960000}"/>
    <cellStyle name="Normal 6 3 2 5 4 2" xfId="38599" xr:uid="{00000000-0005-0000-0000-0000B1960000}"/>
    <cellStyle name="Normal 6 3 2 5 4 2 2" xfId="38600" xr:uid="{00000000-0005-0000-0000-0000B2960000}"/>
    <cellStyle name="Normal 6 3 2 5 4 3" xfId="38601" xr:uid="{00000000-0005-0000-0000-0000B3960000}"/>
    <cellStyle name="Normal 6 3 2 5 5" xfId="38602" xr:uid="{00000000-0005-0000-0000-0000B4960000}"/>
    <cellStyle name="Normal 6 3 2 5 5 2" xfId="38603" xr:uid="{00000000-0005-0000-0000-0000B5960000}"/>
    <cellStyle name="Normal 6 3 2 5 6" xfId="38604" xr:uid="{00000000-0005-0000-0000-0000B6960000}"/>
    <cellStyle name="Normal 6 3 2 5 6 2" xfId="38605" xr:uid="{00000000-0005-0000-0000-0000B7960000}"/>
    <cellStyle name="Normal 6 3 2 5 7" xfId="38606" xr:uid="{00000000-0005-0000-0000-0000B8960000}"/>
    <cellStyle name="Normal 6 3 2 6" xfId="38607" xr:uid="{00000000-0005-0000-0000-0000B9960000}"/>
    <cellStyle name="Normal 6 3 2 6 2" xfId="38608" xr:uid="{00000000-0005-0000-0000-0000BA960000}"/>
    <cellStyle name="Normal 6 3 2 6 2 2" xfId="38609" xr:uid="{00000000-0005-0000-0000-0000BB960000}"/>
    <cellStyle name="Normal 6 3 2 6 3" xfId="38610" xr:uid="{00000000-0005-0000-0000-0000BC960000}"/>
    <cellStyle name="Normal 6 3 2 6 4" xfId="38611" xr:uid="{00000000-0005-0000-0000-0000BD960000}"/>
    <cellStyle name="Normal 6 3 2 7" xfId="38612" xr:uid="{00000000-0005-0000-0000-0000BE960000}"/>
    <cellStyle name="Normal 6 3 2 7 2" xfId="38613" xr:uid="{00000000-0005-0000-0000-0000BF960000}"/>
    <cellStyle name="Normal 6 3 2 7 2 2" xfId="38614" xr:uid="{00000000-0005-0000-0000-0000C0960000}"/>
    <cellStyle name="Normal 6 3 2 7 3" xfId="38615" xr:uid="{00000000-0005-0000-0000-0000C1960000}"/>
    <cellStyle name="Normal 6 3 2 7 4" xfId="38616" xr:uid="{00000000-0005-0000-0000-0000C2960000}"/>
    <cellStyle name="Normal 6 3 2 8" xfId="38617" xr:uid="{00000000-0005-0000-0000-0000C3960000}"/>
    <cellStyle name="Normal 6 3 2 8 2" xfId="38618" xr:uid="{00000000-0005-0000-0000-0000C4960000}"/>
    <cellStyle name="Normal 6 3 2 8 2 2" xfId="38619" xr:uid="{00000000-0005-0000-0000-0000C5960000}"/>
    <cellStyle name="Normal 6 3 2 8 3" xfId="38620" xr:uid="{00000000-0005-0000-0000-0000C6960000}"/>
    <cellStyle name="Normal 6 3 2 9" xfId="38621" xr:uid="{00000000-0005-0000-0000-0000C7960000}"/>
    <cellStyle name="Normal 6 3 2 9 2" xfId="38622" xr:uid="{00000000-0005-0000-0000-0000C8960000}"/>
    <cellStyle name="Normal 6 3 3" xfId="38623" xr:uid="{00000000-0005-0000-0000-0000C9960000}"/>
    <cellStyle name="Normal 6 3 3 10" xfId="38624" xr:uid="{00000000-0005-0000-0000-0000CA960000}"/>
    <cellStyle name="Normal 6 3 3 2" xfId="38625" xr:uid="{00000000-0005-0000-0000-0000CB960000}"/>
    <cellStyle name="Normal 6 3 3 2 2" xfId="38626" xr:uid="{00000000-0005-0000-0000-0000CC960000}"/>
    <cellStyle name="Normal 6 3 3 2 2 2" xfId="38627" xr:uid="{00000000-0005-0000-0000-0000CD960000}"/>
    <cellStyle name="Normal 6 3 3 2 2 2 2" xfId="38628" xr:uid="{00000000-0005-0000-0000-0000CE960000}"/>
    <cellStyle name="Normal 6 3 3 2 2 2 2 2" xfId="38629" xr:uid="{00000000-0005-0000-0000-0000CF960000}"/>
    <cellStyle name="Normal 6 3 3 2 2 2 3" xfId="38630" xr:uid="{00000000-0005-0000-0000-0000D0960000}"/>
    <cellStyle name="Normal 6 3 3 2 2 2 4" xfId="38631" xr:uid="{00000000-0005-0000-0000-0000D1960000}"/>
    <cellStyle name="Normal 6 3 3 2 2 3" xfId="38632" xr:uid="{00000000-0005-0000-0000-0000D2960000}"/>
    <cellStyle name="Normal 6 3 3 2 2 3 2" xfId="38633" xr:uid="{00000000-0005-0000-0000-0000D3960000}"/>
    <cellStyle name="Normal 6 3 3 2 2 3 2 2" xfId="38634" xr:uid="{00000000-0005-0000-0000-0000D4960000}"/>
    <cellStyle name="Normal 6 3 3 2 2 3 3" xfId="38635" xr:uid="{00000000-0005-0000-0000-0000D5960000}"/>
    <cellStyle name="Normal 6 3 3 2 2 4" xfId="38636" xr:uid="{00000000-0005-0000-0000-0000D6960000}"/>
    <cellStyle name="Normal 6 3 3 2 2 4 2" xfId="38637" xr:uid="{00000000-0005-0000-0000-0000D7960000}"/>
    <cellStyle name="Normal 6 3 3 2 2 4 2 2" xfId="38638" xr:uid="{00000000-0005-0000-0000-0000D8960000}"/>
    <cellStyle name="Normal 6 3 3 2 2 4 3" xfId="38639" xr:uid="{00000000-0005-0000-0000-0000D9960000}"/>
    <cellStyle name="Normal 6 3 3 2 2 5" xfId="38640" xr:uid="{00000000-0005-0000-0000-0000DA960000}"/>
    <cellStyle name="Normal 6 3 3 2 2 5 2" xfId="38641" xr:uid="{00000000-0005-0000-0000-0000DB960000}"/>
    <cellStyle name="Normal 6 3 3 2 2 6" xfId="38642" xr:uid="{00000000-0005-0000-0000-0000DC960000}"/>
    <cellStyle name="Normal 6 3 3 2 2 6 2" xfId="38643" xr:uid="{00000000-0005-0000-0000-0000DD960000}"/>
    <cellStyle name="Normal 6 3 3 2 2 7" xfId="38644" xr:uid="{00000000-0005-0000-0000-0000DE960000}"/>
    <cellStyle name="Normal 6 3 3 2 3" xfId="38645" xr:uid="{00000000-0005-0000-0000-0000DF960000}"/>
    <cellStyle name="Normal 6 3 3 2 3 2" xfId="38646" xr:uid="{00000000-0005-0000-0000-0000E0960000}"/>
    <cellStyle name="Normal 6 3 3 2 3 2 2" xfId="38647" xr:uid="{00000000-0005-0000-0000-0000E1960000}"/>
    <cellStyle name="Normal 6 3 3 2 3 3" xfId="38648" xr:uid="{00000000-0005-0000-0000-0000E2960000}"/>
    <cellStyle name="Normal 6 3 3 2 3 4" xfId="38649" xr:uid="{00000000-0005-0000-0000-0000E3960000}"/>
    <cellStyle name="Normal 6 3 3 2 4" xfId="38650" xr:uid="{00000000-0005-0000-0000-0000E4960000}"/>
    <cellStyle name="Normal 6 3 3 2 4 2" xfId="38651" xr:uid="{00000000-0005-0000-0000-0000E5960000}"/>
    <cellStyle name="Normal 6 3 3 2 4 2 2" xfId="38652" xr:uid="{00000000-0005-0000-0000-0000E6960000}"/>
    <cellStyle name="Normal 6 3 3 2 4 3" xfId="38653" xr:uid="{00000000-0005-0000-0000-0000E7960000}"/>
    <cellStyle name="Normal 6 3 3 2 4 4" xfId="38654" xr:uid="{00000000-0005-0000-0000-0000E8960000}"/>
    <cellStyle name="Normal 6 3 3 2 5" xfId="38655" xr:uid="{00000000-0005-0000-0000-0000E9960000}"/>
    <cellStyle name="Normal 6 3 3 2 5 2" xfId="38656" xr:uid="{00000000-0005-0000-0000-0000EA960000}"/>
    <cellStyle name="Normal 6 3 3 2 5 2 2" xfId="38657" xr:uid="{00000000-0005-0000-0000-0000EB960000}"/>
    <cellStyle name="Normal 6 3 3 2 5 3" xfId="38658" xr:uid="{00000000-0005-0000-0000-0000EC960000}"/>
    <cellStyle name="Normal 6 3 3 2 6" xfId="38659" xr:uid="{00000000-0005-0000-0000-0000ED960000}"/>
    <cellStyle name="Normal 6 3 3 2 6 2" xfId="38660" xr:uid="{00000000-0005-0000-0000-0000EE960000}"/>
    <cellStyle name="Normal 6 3 3 2 7" xfId="38661" xr:uid="{00000000-0005-0000-0000-0000EF960000}"/>
    <cellStyle name="Normal 6 3 3 2 7 2" xfId="38662" xr:uid="{00000000-0005-0000-0000-0000F0960000}"/>
    <cellStyle name="Normal 6 3 3 2 8" xfId="38663" xr:uid="{00000000-0005-0000-0000-0000F1960000}"/>
    <cellStyle name="Normal 6 3 3 3" xfId="38664" xr:uid="{00000000-0005-0000-0000-0000F2960000}"/>
    <cellStyle name="Normal 6 3 3 3 2" xfId="38665" xr:uid="{00000000-0005-0000-0000-0000F3960000}"/>
    <cellStyle name="Normal 6 3 3 3 2 2" xfId="38666" xr:uid="{00000000-0005-0000-0000-0000F4960000}"/>
    <cellStyle name="Normal 6 3 3 3 2 2 2" xfId="38667" xr:uid="{00000000-0005-0000-0000-0000F5960000}"/>
    <cellStyle name="Normal 6 3 3 3 2 2 2 2" xfId="38668" xr:uid="{00000000-0005-0000-0000-0000F6960000}"/>
    <cellStyle name="Normal 6 3 3 3 2 2 3" xfId="38669" xr:uid="{00000000-0005-0000-0000-0000F7960000}"/>
    <cellStyle name="Normal 6 3 3 3 2 2 4" xfId="38670" xr:uid="{00000000-0005-0000-0000-0000F8960000}"/>
    <cellStyle name="Normal 6 3 3 3 2 3" xfId="38671" xr:uid="{00000000-0005-0000-0000-0000F9960000}"/>
    <cellStyle name="Normal 6 3 3 3 2 3 2" xfId="38672" xr:uid="{00000000-0005-0000-0000-0000FA960000}"/>
    <cellStyle name="Normal 6 3 3 3 2 3 2 2" xfId="38673" xr:uid="{00000000-0005-0000-0000-0000FB960000}"/>
    <cellStyle name="Normal 6 3 3 3 2 3 3" xfId="38674" xr:uid="{00000000-0005-0000-0000-0000FC960000}"/>
    <cellStyle name="Normal 6 3 3 3 2 4" xfId="38675" xr:uid="{00000000-0005-0000-0000-0000FD960000}"/>
    <cellStyle name="Normal 6 3 3 3 2 4 2" xfId="38676" xr:uid="{00000000-0005-0000-0000-0000FE960000}"/>
    <cellStyle name="Normal 6 3 3 3 2 4 2 2" xfId="38677" xr:uid="{00000000-0005-0000-0000-0000FF960000}"/>
    <cellStyle name="Normal 6 3 3 3 2 4 3" xfId="38678" xr:uid="{00000000-0005-0000-0000-000000970000}"/>
    <cellStyle name="Normal 6 3 3 3 2 5" xfId="38679" xr:uid="{00000000-0005-0000-0000-000001970000}"/>
    <cellStyle name="Normal 6 3 3 3 2 5 2" xfId="38680" xr:uid="{00000000-0005-0000-0000-000002970000}"/>
    <cellStyle name="Normal 6 3 3 3 2 6" xfId="38681" xr:uid="{00000000-0005-0000-0000-000003970000}"/>
    <cellStyle name="Normal 6 3 3 3 2 6 2" xfId="38682" xr:uid="{00000000-0005-0000-0000-000004970000}"/>
    <cellStyle name="Normal 6 3 3 3 2 7" xfId="38683" xr:uid="{00000000-0005-0000-0000-000005970000}"/>
    <cellStyle name="Normal 6 3 3 3 3" xfId="38684" xr:uid="{00000000-0005-0000-0000-000006970000}"/>
    <cellStyle name="Normal 6 3 3 3 3 2" xfId="38685" xr:uid="{00000000-0005-0000-0000-000007970000}"/>
    <cellStyle name="Normal 6 3 3 3 3 2 2" xfId="38686" xr:uid="{00000000-0005-0000-0000-000008970000}"/>
    <cellStyle name="Normal 6 3 3 3 3 3" xfId="38687" xr:uid="{00000000-0005-0000-0000-000009970000}"/>
    <cellStyle name="Normal 6 3 3 3 3 4" xfId="38688" xr:uid="{00000000-0005-0000-0000-00000A970000}"/>
    <cellStyle name="Normal 6 3 3 3 4" xfId="38689" xr:uid="{00000000-0005-0000-0000-00000B970000}"/>
    <cellStyle name="Normal 6 3 3 3 4 2" xfId="38690" xr:uid="{00000000-0005-0000-0000-00000C970000}"/>
    <cellStyle name="Normal 6 3 3 3 4 2 2" xfId="38691" xr:uid="{00000000-0005-0000-0000-00000D970000}"/>
    <cellStyle name="Normal 6 3 3 3 4 3" xfId="38692" xr:uid="{00000000-0005-0000-0000-00000E970000}"/>
    <cellStyle name="Normal 6 3 3 3 4 4" xfId="38693" xr:uid="{00000000-0005-0000-0000-00000F970000}"/>
    <cellStyle name="Normal 6 3 3 3 5" xfId="38694" xr:uid="{00000000-0005-0000-0000-000010970000}"/>
    <cellStyle name="Normal 6 3 3 3 5 2" xfId="38695" xr:uid="{00000000-0005-0000-0000-000011970000}"/>
    <cellStyle name="Normal 6 3 3 3 5 2 2" xfId="38696" xr:uid="{00000000-0005-0000-0000-000012970000}"/>
    <cellStyle name="Normal 6 3 3 3 5 3" xfId="38697" xr:uid="{00000000-0005-0000-0000-000013970000}"/>
    <cellStyle name="Normal 6 3 3 3 6" xfId="38698" xr:uid="{00000000-0005-0000-0000-000014970000}"/>
    <cellStyle name="Normal 6 3 3 3 6 2" xfId="38699" xr:uid="{00000000-0005-0000-0000-000015970000}"/>
    <cellStyle name="Normal 6 3 3 3 7" xfId="38700" xr:uid="{00000000-0005-0000-0000-000016970000}"/>
    <cellStyle name="Normal 6 3 3 3 7 2" xfId="38701" xr:uid="{00000000-0005-0000-0000-000017970000}"/>
    <cellStyle name="Normal 6 3 3 3 8" xfId="38702" xr:uid="{00000000-0005-0000-0000-000018970000}"/>
    <cellStyle name="Normal 6 3 3 4" xfId="38703" xr:uid="{00000000-0005-0000-0000-000019970000}"/>
    <cellStyle name="Normal 6 3 3 4 2" xfId="38704" xr:uid="{00000000-0005-0000-0000-00001A970000}"/>
    <cellStyle name="Normal 6 3 3 4 2 2" xfId="38705" xr:uid="{00000000-0005-0000-0000-00001B970000}"/>
    <cellStyle name="Normal 6 3 3 4 2 2 2" xfId="38706" xr:uid="{00000000-0005-0000-0000-00001C970000}"/>
    <cellStyle name="Normal 6 3 3 4 2 3" xfId="38707" xr:uid="{00000000-0005-0000-0000-00001D970000}"/>
    <cellStyle name="Normal 6 3 3 4 2 4" xfId="38708" xr:uid="{00000000-0005-0000-0000-00001E970000}"/>
    <cellStyle name="Normal 6 3 3 4 3" xfId="38709" xr:uid="{00000000-0005-0000-0000-00001F970000}"/>
    <cellStyle name="Normal 6 3 3 4 3 2" xfId="38710" xr:uid="{00000000-0005-0000-0000-000020970000}"/>
    <cellStyle name="Normal 6 3 3 4 3 2 2" xfId="38711" xr:uid="{00000000-0005-0000-0000-000021970000}"/>
    <cellStyle name="Normal 6 3 3 4 3 3" xfId="38712" xr:uid="{00000000-0005-0000-0000-000022970000}"/>
    <cellStyle name="Normal 6 3 3 4 4" xfId="38713" xr:uid="{00000000-0005-0000-0000-000023970000}"/>
    <cellStyle name="Normal 6 3 3 4 4 2" xfId="38714" xr:uid="{00000000-0005-0000-0000-000024970000}"/>
    <cellStyle name="Normal 6 3 3 4 4 2 2" xfId="38715" xr:uid="{00000000-0005-0000-0000-000025970000}"/>
    <cellStyle name="Normal 6 3 3 4 4 3" xfId="38716" xr:uid="{00000000-0005-0000-0000-000026970000}"/>
    <cellStyle name="Normal 6 3 3 4 5" xfId="38717" xr:uid="{00000000-0005-0000-0000-000027970000}"/>
    <cellStyle name="Normal 6 3 3 4 5 2" xfId="38718" xr:uid="{00000000-0005-0000-0000-000028970000}"/>
    <cellStyle name="Normal 6 3 3 4 6" xfId="38719" xr:uid="{00000000-0005-0000-0000-000029970000}"/>
    <cellStyle name="Normal 6 3 3 4 6 2" xfId="38720" xr:uid="{00000000-0005-0000-0000-00002A970000}"/>
    <cellStyle name="Normal 6 3 3 4 7" xfId="38721" xr:uid="{00000000-0005-0000-0000-00002B970000}"/>
    <cellStyle name="Normal 6 3 3 5" xfId="38722" xr:uid="{00000000-0005-0000-0000-00002C970000}"/>
    <cellStyle name="Normal 6 3 3 5 2" xfId="38723" xr:uid="{00000000-0005-0000-0000-00002D970000}"/>
    <cellStyle name="Normal 6 3 3 5 2 2" xfId="38724" xr:uid="{00000000-0005-0000-0000-00002E970000}"/>
    <cellStyle name="Normal 6 3 3 5 3" xfId="38725" xr:uid="{00000000-0005-0000-0000-00002F970000}"/>
    <cellStyle name="Normal 6 3 3 5 4" xfId="38726" xr:uid="{00000000-0005-0000-0000-000030970000}"/>
    <cellStyle name="Normal 6 3 3 6" xfId="38727" xr:uid="{00000000-0005-0000-0000-000031970000}"/>
    <cellStyle name="Normal 6 3 3 6 2" xfId="38728" xr:uid="{00000000-0005-0000-0000-000032970000}"/>
    <cellStyle name="Normal 6 3 3 6 2 2" xfId="38729" xr:uid="{00000000-0005-0000-0000-000033970000}"/>
    <cellStyle name="Normal 6 3 3 6 3" xfId="38730" xr:uid="{00000000-0005-0000-0000-000034970000}"/>
    <cellStyle name="Normal 6 3 3 6 4" xfId="38731" xr:uid="{00000000-0005-0000-0000-000035970000}"/>
    <cellStyle name="Normal 6 3 3 7" xfId="38732" xr:uid="{00000000-0005-0000-0000-000036970000}"/>
    <cellStyle name="Normal 6 3 3 7 2" xfId="38733" xr:uid="{00000000-0005-0000-0000-000037970000}"/>
    <cellStyle name="Normal 6 3 3 7 2 2" xfId="38734" xr:uid="{00000000-0005-0000-0000-000038970000}"/>
    <cellStyle name="Normal 6 3 3 7 3" xfId="38735" xr:uid="{00000000-0005-0000-0000-000039970000}"/>
    <cellStyle name="Normal 6 3 3 8" xfId="38736" xr:uid="{00000000-0005-0000-0000-00003A970000}"/>
    <cellStyle name="Normal 6 3 3 8 2" xfId="38737" xr:uid="{00000000-0005-0000-0000-00003B970000}"/>
    <cellStyle name="Normal 6 3 3 9" xfId="38738" xr:uid="{00000000-0005-0000-0000-00003C970000}"/>
    <cellStyle name="Normal 6 3 3 9 2" xfId="38739" xr:uid="{00000000-0005-0000-0000-00003D970000}"/>
    <cellStyle name="Normal 6 3 4" xfId="38740" xr:uid="{00000000-0005-0000-0000-00003E970000}"/>
    <cellStyle name="Normal 6 3 4 2" xfId="38741" xr:uid="{00000000-0005-0000-0000-00003F970000}"/>
    <cellStyle name="Normal 6 3 4 2 2" xfId="38742" xr:uid="{00000000-0005-0000-0000-000040970000}"/>
    <cellStyle name="Normal 6 3 4 2 2 2" xfId="38743" xr:uid="{00000000-0005-0000-0000-000041970000}"/>
    <cellStyle name="Normal 6 3 4 2 2 2 2" xfId="38744" xr:uid="{00000000-0005-0000-0000-000042970000}"/>
    <cellStyle name="Normal 6 3 4 2 2 3" xfId="38745" xr:uid="{00000000-0005-0000-0000-000043970000}"/>
    <cellStyle name="Normal 6 3 4 2 2 4" xfId="38746" xr:uid="{00000000-0005-0000-0000-000044970000}"/>
    <cellStyle name="Normal 6 3 4 2 3" xfId="38747" xr:uid="{00000000-0005-0000-0000-000045970000}"/>
    <cellStyle name="Normal 6 3 4 2 3 2" xfId="38748" xr:uid="{00000000-0005-0000-0000-000046970000}"/>
    <cellStyle name="Normal 6 3 4 2 3 2 2" xfId="38749" xr:uid="{00000000-0005-0000-0000-000047970000}"/>
    <cellStyle name="Normal 6 3 4 2 3 3" xfId="38750" xr:uid="{00000000-0005-0000-0000-000048970000}"/>
    <cellStyle name="Normal 6 3 4 2 4" xfId="38751" xr:uid="{00000000-0005-0000-0000-000049970000}"/>
    <cellStyle name="Normal 6 3 4 2 4 2" xfId="38752" xr:uid="{00000000-0005-0000-0000-00004A970000}"/>
    <cellStyle name="Normal 6 3 4 2 4 2 2" xfId="38753" xr:uid="{00000000-0005-0000-0000-00004B970000}"/>
    <cellStyle name="Normal 6 3 4 2 4 3" xfId="38754" xr:uid="{00000000-0005-0000-0000-00004C970000}"/>
    <cellStyle name="Normal 6 3 4 2 5" xfId="38755" xr:uid="{00000000-0005-0000-0000-00004D970000}"/>
    <cellStyle name="Normal 6 3 4 2 5 2" xfId="38756" xr:uid="{00000000-0005-0000-0000-00004E970000}"/>
    <cellStyle name="Normal 6 3 4 2 6" xfId="38757" xr:uid="{00000000-0005-0000-0000-00004F970000}"/>
    <cellStyle name="Normal 6 3 4 2 6 2" xfId="38758" xr:uid="{00000000-0005-0000-0000-000050970000}"/>
    <cellStyle name="Normal 6 3 4 2 7" xfId="38759" xr:uid="{00000000-0005-0000-0000-000051970000}"/>
    <cellStyle name="Normal 6 3 4 3" xfId="38760" xr:uid="{00000000-0005-0000-0000-000052970000}"/>
    <cellStyle name="Normal 6 3 4 3 2" xfId="38761" xr:uid="{00000000-0005-0000-0000-000053970000}"/>
    <cellStyle name="Normal 6 3 4 3 2 2" xfId="38762" xr:uid="{00000000-0005-0000-0000-000054970000}"/>
    <cellStyle name="Normal 6 3 4 3 3" xfId="38763" xr:uid="{00000000-0005-0000-0000-000055970000}"/>
    <cellStyle name="Normal 6 3 4 3 4" xfId="38764" xr:uid="{00000000-0005-0000-0000-000056970000}"/>
    <cellStyle name="Normal 6 3 4 4" xfId="38765" xr:uid="{00000000-0005-0000-0000-000057970000}"/>
    <cellStyle name="Normal 6 3 4 4 2" xfId="38766" xr:uid="{00000000-0005-0000-0000-000058970000}"/>
    <cellStyle name="Normal 6 3 4 4 2 2" xfId="38767" xr:uid="{00000000-0005-0000-0000-000059970000}"/>
    <cellStyle name="Normal 6 3 4 4 3" xfId="38768" xr:uid="{00000000-0005-0000-0000-00005A970000}"/>
    <cellStyle name="Normal 6 3 4 4 4" xfId="38769" xr:uid="{00000000-0005-0000-0000-00005B970000}"/>
    <cellStyle name="Normal 6 3 4 5" xfId="38770" xr:uid="{00000000-0005-0000-0000-00005C970000}"/>
    <cellStyle name="Normal 6 3 4 5 2" xfId="38771" xr:uid="{00000000-0005-0000-0000-00005D970000}"/>
    <cellStyle name="Normal 6 3 4 5 2 2" xfId="38772" xr:uid="{00000000-0005-0000-0000-00005E970000}"/>
    <cellStyle name="Normal 6 3 4 5 3" xfId="38773" xr:uid="{00000000-0005-0000-0000-00005F970000}"/>
    <cellStyle name="Normal 6 3 4 6" xfId="38774" xr:uid="{00000000-0005-0000-0000-000060970000}"/>
    <cellStyle name="Normal 6 3 4 6 2" xfId="38775" xr:uid="{00000000-0005-0000-0000-000061970000}"/>
    <cellStyle name="Normal 6 3 4 7" xfId="38776" xr:uid="{00000000-0005-0000-0000-000062970000}"/>
    <cellStyle name="Normal 6 3 4 7 2" xfId="38777" xr:uid="{00000000-0005-0000-0000-000063970000}"/>
    <cellStyle name="Normal 6 3 4 8" xfId="38778" xr:uid="{00000000-0005-0000-0000-000064970000}"/>
    <cellStyle name="Normal 6 3 5" xfId="38779" xr:uid="{00000000-0005-0000-0000-000065970000}"/>
    <cellStyle name="Normal 6 3 5 2" xfId="38780" xr:uid="{00000000-0005-0000-0000-000066970000}"/>
    <cellStyle name="Normal 6 3 5 2 2" xfId="38781" xr:uid="{00000000-0005-0000-0000-000067970000}"/>
    <cellStyle name="Normal 6 3 5 2 2 2" xfId="38782" xr:uid="{00000000-0005-0000-0000-000068970000}"/>
    <cellStyle name="Normal 6 3 5 2 2 2 2" xfId="38783" xr:uid="{00000000-0005-0000-0000-000069970000}"/>
    <cellStyle name="Normal 6 3 5 2 2 3" xfId="38784" xr:uid="{00000000-0005-0000-0000-00006A970000}"/>
    <cellStyle name="Normal 6 3 5 2 2 4" xfId="38785" xr:uid="{00000000-0005-0000-0000-00006B970000}"/>
    <cellStyle name="Normal 6 3 5 2 3" xfId="38786" xr:uid="{00000000-0005-0000-0000-00006C970000}"/>
    <cellStyle name="Normal 6 3 5 2 3 2" xfId="38787" xr:uid="{00000000-0005-0000-0000-00006D970000}"/>
    <cellStyle name="Normal 6 3 5 2 3 2 2" xfId="38788" xr:uid="{00000000-0005-0000-0000-00006E970000}"/>
    <cellStyle name="Normal 6 3 5 2 3 3" xfId="38789" xr:uid="{00000000-0005-0000-0000-00006F970000}"/>
    <cellStyle name="Normal 6 3 5 2 4" xfId="38790" xr:uid="{00000000-0005-0000-0000-000070970000}"/>
    <cellStyle name="Normal 6 3 5 2 4 2" xfId="38791" xr:uid="{00000000-0005-0000-0000-000071970000}"/>
    <cellStyle name="Normal 6 3 5 2 4 2 2" xfId="38792" xr:uid="{00000000-0005-0000-0000-000072970000}"/>
    <cellStyle name="Normal 6 3 5 2 4 3" xfId="38793" xr:uid="{00000000-0005-0000-0000-000073970000}"/>
    <cellStyle name="Normal 6 3 5 2 5" xfId="38794" xr:uid="{00000000-0005-0000-0000-000074970000}"/>
    <cellStyle name="Normal 6 3 5 2 5 2" xfId="38795" xr:uid="{00000000-0005-0000-0000-000075970000}"/>
    <cellStyle name="Normal 6 3 5 2 6" xfId="38796" xr:uid="{00000000-0005-0000-0000-000076970000}"/>
    <cellStyle name="Normal 6 3 5 2 6 2" xfId="38797" xr:uid="{00000000-0005-0000-0000-000077970000}"/>
    <cellStyle name="Normal 6 3 5 2 7" xfId="38798" xr:uid="{00000000-0005-0000-0000-000078970000}"/>
    <cellStyle name="Normal 6 3 5 3" xfId="38799" xr:uid="{00000000-0005-0000-0000-000079970000}"/>
    <cellStyle name="Normal 6 3 5 3 2" xfId="38800" xr:uid="{00000000-0005-0000-0000-00007A970000}"/>
    <cellStyle name="Normal 6 3 5 3 2 2" xfId="38801" xr:uid="{00000000-0005-0000-0000-00007B970000}"/>
    <cellStyle name="Normal 6 3 5 3 3" xfId="38802" xr:uid="{00000000-0005-0000-0000-00007C970000}"/>
    <cellStyle name="Normal 6 3 5 3 4" xfId="38803" xr:uid="{00000000-0005-0000-0000-00007D970000}"/>
    <cellStyle name="Normal 6 3 5 4" xfId="38804" xr:uid="{00000000-0005-0000-0000-00007E970000}"/>
    <cellStyle name="Normal 6 3 5 4 2" xfId="38805" xr:uid="{00000000-0005-0000-0000-00007F970000}"/>
    <cellStyle name="Normal 6 3 5 4 2 2" xfId="38806" xr:uid="{00000000-0005-0000-0000-000080970000}"/>
    <cellStyle name="Normal 6 3 5 4 3" xfId="38807" xr:uid="{00000000-0005-0000-0000-000081970000}"/>
    <cellStyle name="Normal 6 3 5 4 4" xfId="38808" xr:uid="{00000000-0005-0000-0000-000082970000}"/>
    <cellStyle name="Normal 6 3 5 5" xfId="38809" xr:uid="{00000000-0005-0000-0000-000083970000}"/>
    <cellStyle name="Normal 6 3 5 5 2" xfId="38810" xr:uid="{00000000-0005-0000-0000-000084970000}"/>
    <cellStyle name="Normal 6 3 5 5 2 2" xfId="38811" xr:uid="{00000000-0005-0000-0000-000085970000}"/>
    <cellStyle name="Normal 6 3 5 5 3" xfId="38812" xr:uid="{00000000-0005-0000-0000-000086970000}"/>
    <cellStyle name="Normal 6 3 5 6" xfId="38813" xr:uid="{00000000-0005-0000-0000-000087970000}"/>
    <cellStyle name="Normal 6 3 5 6 2" xfId="38814" xr:uid="{00000000-0005-0000-0000-000088970000}"/>
    <cellStyle name="Normal 6 3 5 7" xfId="38815" xr:uid="{00000000-0005-0000-0000-000089970000}"/>
    <cellStyle name="Normal 6 3 5 7 2" xfId="38816" xr:uid="{00000000-0005-0000-0000-00008A970000}"/>
    <cellStyle name="Normal 6 3 5 8" xfId="38817" xr:uid="{00000000-0005-0000-0000-00008B970000}"/>
    <cellStyle name="Normal 6 3 6" xfId="38818" xr:uid="{00000000-0005-0000-0000-00008C970000}"/>
    <cellStyle name="Normal 6 3 6 2" xfId="38819" xr:uid="{00000000-0005-0000-0000-00008D970000}"/>
    <cellStyle name="Normal 6 3 6 2 2" xfId="38820" xr:uid="{00000000-0005-0000-0000-00008E970000}"/>
    <cellStyle name="Normal 6 3 6 2 2 2" xfId="38821" xr:uid="{00000000-0005-0000-0000-00008F970000}"/>
    <cellStyle name="Normal 6 3 6 2 3" xfId="38822" xr:uid="{00000000-0005-0000-0000-000090970000}"/>
    <cellStyle name="Normal 6 3 6 2 4" xfId="38823" xr:uid="{00000000-0005-0000-0000-000091970000}"/>
    <cellStyle name="Normal 6 3 6 3" xfId="38824" xr:uid="{00000000-0005-0000-0000-000092970000}"/>
    <cellStyle name="Normal 6 3 6 3 2" xfId="38825" xr:uid="{00000000-0005-0000-0000-000093970000}"/>
    <cellStyle name="Normal 6 3 6 3 2 2" xfId="38826" xr:uid="{00000000-0005-0000-0000-000094970000}"/>
    <cellStyle name="Normal 6 3 6 3 3" xfId="38827" xr:uid="{00000000-0005-0000-0000-000095970000}"/>
    <cellStyle name="Normal 6 3 6 4" xfId="38828" xr:uid="{00000000-0005-0000-0000-000096970000}"/>
    <cellStyle name="Normal 6 3 6 4 2" xfId="38829" xr:uid="{00000000-0005-0000-0000-000097970000}"/>
    <cellStyle name="Normal 6 3 6 4 2 2" xfId="38830" xr:uid="{00000000-0005-0000-0000-000098970000}"/>
    <cellStyle name="Normal 6 3 6 4 3" xfId="38831" xr:uid="{00000000-0005-0000-0000-000099970000}"/>
    <cellStyle name="Normal 6 3 6 5" xfId="38832" xr:uid="{00000000-0005-0000-0000-00009A970000}"/>
    <cellStyle name="Normal 6 3 6 5 2" xfId="38833" xr:uid="{00000000-0005-0000-0000-00009B970000}"/>
    <cellStyle name="Normal 6 3 6 6" xfId="38834" xr:uid="{00000000-0005-0000-0000-00009C970000}"/>
    <cellStyle name="Normal 6 3 6 6 2" xfId="38835" xr:uid="{00000000-0005-0000-0000-00009D970000}"/>
    <cellStyle name="Normal 6 3 6 7" xfId="38836" xr:uid="{00000000-0005-0000-0000-00009E970000}"/>
    <cellStyle name="Normal 6 3 7" xfId="38837" xr:uid="{00000000-0005-0000-0000-00009F970000}"/>
    <cellStyle name="Normal 6 3 7 2" xfId="38838" xr:uid="{00000000-0005-0000-0000-0000A0970000}"/>
    <cellStyle name="Normal 6 3 7 2 2" xfId="38839" xr:uid="{00000000-0005-0000-0000-0000A1970000}"/>
    <cellStyle name="Normal 6 3 7 3" xfId="38840" xr:uid="{00000000-0005-0000-0000-0000A2970000}"/>
    <cellStyle name="Normal 6 3 7 4" xfId="38841" xr:uid="{00000000-0005-0000-0000-0000A3970000}"/>
    <cellStyle name="Normal 6 3 8" xfId="38842" xr:uid="{00000000-0005-0000-0000-0000A4970000}"/>
    <cellStyle name="Normal 6 3 8 2" xfId="38843" xr:uid="{00000000-0005-0000-0000-0000A5970000}"/>
    <cellStyle name="Normal 6 3 8 2 2" xfId="38844" xr:uid="{00000000-0005-0000-0000-0000A6970000}"/>
    <cellStyle name="Normal 6 3 8 3" xfId="38845" xr:uid="{00000000-0005-0000-0000-0000A7970000}"/>
    <cellStyle name="Normal 6 3 8 4" xfId="38846" xr:uid="{00000000-0005-0000-0000-0000A8970000}"/>
    <cellStyle name="Normal 6 3 9" xfId="38847" xr:uid="{00000000-0005-0000-0000-0000A9970000}"/>
    <cellStyle name="Normal 6 3 9 2" xfId="38848" xr:uid="{00000000-0005-0000-0000-0000AA970000}"/>
    <cellStyle name="Normal 6 3 9 2 2" xfId="38849" xr:uid="{00000000-0005-0000-0000-0000AB970000}"/>
    <cellStyle name="Normal 6 3 9 3" xfId="38850" xr:uid="{00000000-0005-0000-0000-0000AC970000}"/>
    <cellStyle name="Normal 6 4" xfId="129" xr:uid="{00000000-0005-0000-0000-0000AD970000}"/>
    <cellStyle name="Normal 6 4 10" xfId="38851" xr:uid="{00000000-0005-0000-0000-0000AE970000}"/>
    <cellStyle name="Normal 6 4 10 2" xfId="38852" xr:uid="{00000000-0005-0000-0000-0000AF970000}"/>
    <cellStyle name="Normal 6 4 11" xfId="38853" xr:uid="{00000000-0005-0000-0000-0000B0970000}"/>
    <cellStyle name="Normal 6 4 11 2" xfId="38854" xr:uid="{00000000-0005-0000-0000-0000B1970000}"/>
    <cellStyle name="Normal 6 4 12" xfId="38855" xr:uid="{00000000-0005-0000-0000-0000B2970000}"/>
    <cellStyle name="Normal 6 4 13" xfId="38856" xr:uid="{00000000-0005-0000-0000-0000B3970000}"/>
    <cellStyle name="Normal 6 4 14" xfId="38857" xr:uid="{00000000-0005-0000-0000-0000B4970000}"/>
    <cellStyle name="Normal 6 4 15" xfId="38858" xr:uid="{00000000-0005-0000-0000-0000B5970000}"/>
    <cellStyle name="Normal 6 4 16" xfId="38859" xr:uid="{00000000-0005-0000-0000-0000B6970000}"/>
    <cellStyle name="Normal 6 4 17" xfId="38860" xr:uid="{00000000-0005-0000-0000-0000B7970000}"/>
    <cellStyle name="Normal 6 4 18" xfId="38861" xr:uid="{00000000-0005-0000-0000-0000B8970000}"/>
    <cellStyle name="Normal 6 4 19" xfId="38862" xr:uid="{00000000-0005-0000-0000-0000B9970000}"/>
    <cellStyle name="Normal 6 4 2" xfId="38863" xr:uid="{00000000-0005-0000-0000-0000BA970000}"/>
    <cellStyle name="Normal 6 4 2 10" xfId="38864" xr:uid="{00000000-0005-0000-0000-0000BB970000}"/>
    <cellStyle name="Normal 6 4 2 10 2" xfId="38865" xr:uid="{00000000-0005-0000-0000-0000BC970000}"/>
    <cellStyle name="Normal 6 4 2 11" xfId="38866" xr:uid="{00000000-0005-0000-0000-0000BD970000}"/>
    <cellStyle name="Normal 6 4 2 12" xfId="38867" xr:uid="{00000000-0005-0000-0000-0000BE970000}"/>
    <cellStyle name="Normal 6 4 2 13" xfId="38868" xr:uid="{00000000-0005-0000-0000-0000BF970000}"/>
    <cellStyle name="Normal 6 4 2 14" xfId="38869" xr:uid="{00000000-0005-0000-0000-0000C0970000}"/>
    <cellStyle name="Normal 6 4 2 15" xfId="38870" xr:uid="{00000000-0005-0000-0000-0000C1970000}"/>
    <cellStyle name="Normal 6 4 2 16" xfId="38871" xr:uid="{00000000-0005-0000-0000-0000C2970000}"/>
    <cellStyle name="Normal 6 4 2 17" xfId="38872" xr:uid="{00000000-0005-0000-0000-0000C3970000}"/>
    <cellStyle name="Normal 6 4 2 2" xfId="38873" xr:uid="{00000000-0005-0000-0000-0000C4970000}"/>
    <cellStyle name="Normal 6 4 2 2 2" xfId="38874" xr:uid="{00000000-0005-0000-0000-0000C5970000}"/>
    <cellStyle name="Normal 6 4 2 2 2 2" xfId="38875" xr:uid="{00000000-0005-0000-0000-0000C6970000}"/>
    <cellStyle name="Normal 6 4 2 2 2 2 2" xfId="38876" xr:uid="{00000000-0005-0000-0000-0000C7970000}"/>
    <cellStyle name="Normal 6 4 2 2 2 2 2 2" xfId="38877" xr:uid="{00000000-0005-0000-0000-0000C8970000}"/>
    <cellStyle name="Normal 6 4 2 2 2 2 2 2 2" xfId="38878" xr:uid="{00000000-0005-0000-0000-0000C9970000}"/>
    <cellStyle name="Normal 6 4 2 2 2 2 2 3" xfId="38879" xr:uid="{00000000-0005-0000-0000-0000CA970000}"/>
    <cellStyle name="Normal 6 4 2 2 2 2 2 4" xfId="38880" xr:uid="{00000000-0005-0000-0000-0000CB970000}"/>
    <cellStyle name="Normal 6 4 2 2 2 2 3" xfId="38881" xr:uid="{00000000-0005-0000-0000-0000CC970000}"/>
    <cellStyle name="Normal 6 4 2 2 2 2 3 2" xfId="38882" xr:uid="{00000000-0005-0000-0000-0000CD970000}"/>
    <cellStyle name="Normal 6 4 2 2 2 2 3 2 2" xfId="38883" xr:uid="{00000000-0005-0000-0000-0000CE970000}"/>
    <cellStyle name="Normal 6 4 2 2 2 2 3 3" xfId="38884" xr:uid="{00000000-0005-0000-0000-0000CF970000}"/>
    <cellStyle name="Normal 6 4 2 2 2 2 4" xfId="38885" xr:uid="{00000000-0005-0000-0000-0000D0970000}"/>
    <cellStyle name="Normal 6 4 2 2 2 2 4 2" xfId="38886" xr:uid="{00000000-0005-0000-0000-0000D1970000}"/>
    <cellStyle name="Normal 6 4 2 2 2 2 4 2 2" xfId="38887" xr:uid="{00000000-0005-0000-0000-0000D2970000}"/>
    <cellStyle name="Normal 6 4 2 2 2 2 4 3" xfId="38888" xr:uid="{00000000-0005-0000-0000-0000D3970000}"/>
    <cellStyle name="Normal 6 4 2 2 2 2 5" xfId="38889" xr:uid="{00000000-0005-0000-0000-0000D4970000}"/>
    <cellStyle name="Normal 6 4 2 2 2 2 5 2" xfId="38890" xr:uid="{00000000-0005-0000-0000-0000D5970000}"/>
    <cellStyle name="Normal 6 4 2 2 2 2 6" xfId="38891" xr:uid="{00000000-0005-0000-0000-0000D6970000}"/>
    <cellStyle name="Normal 6 4 2 2 2 2 6 2" xfId="38892" xr:uid="{00000000-0005-0000-0000-0000D7970000}"/>
    <cellStyle name="Normal 6 4 2 2 2 2 7" xfId="38893" xr:uid="{00000000-0005-0000-0000-0000D8970000}"/>
    <cellStyle name="Normal 6 4 2 2 2 3" xfId="38894" xr:uid="{00000000-0005-0000-0000-0000D9970000}"/>
    <cellStyle name="Normal 6 4 2 2 2 3 2" xfId="38895" xr:uid="{00000000-0005-0000-0000-0000DA970000}"/>
    <cellStyle name="Normal 6 4 2 2 2 3 2 2" xfId="38896" xr:uid="{00000000-0005-0000-0000-0000DB970000}"/>
    <cellStyle name="Normal 6 4 2 2 2 3 3" xfId="38897" xr:uid="{00000000-0005-0000-0000-0000DC970000}"/>
    <cellStyle name="Normal 6 4 2 2 2 3 4" xfId="38898" xr:uid="{00000000-0005-0000-0000-0000DD970000}"/>
    <cellStyle name="Normal 6 4 2 2 2 4" xfId="38899" xr:uid="{00000000-0005-0000-0000-0000DE970000}"/>
    <cellStyle name="Normal 6 4 2 2 2 4 2" xfId="38900" xr:uid="{00000000-0005-0000-0000-0000DF970000}"/>
    <cellStyle name="Normal 6 4 2 2 2 4 2 2" xfId="38901" xr:uid="{00000000-0005-0000-0000-0000E0970000}"/>
    <cellStyle name="Normal 6 4 2 2 2 4 3" xfId="38902" xr:uid="{00000000-0005-0000-0000-0000E1970000}"/>
    <cellStyle name="Normal 6 4 2 2 2 4 4" xfId="38903" xr:uid="{00000000-0005-0000-0000-0000E2970000}"/>
    <cellStyle name="Normal 6 4 2 2 2 5" xfId="38904" xr:uid="{00000000-0005-0000-0000-0000E3970000}"/>
    <cellStyle name="Normal 6 4 2 2 2 5 2" xfId="38905" xr:uid="{00000000-0005-0000-0000-0000E4970000}"/>
    <cellStyle name="Normal 6 4 2 2 2 5 2 2" xfId="38906" xr:uid="{00000000-0005-0000-0000-0000E5970000}"/>
    <cellStyle name="Normal 6 4 2 2 2 5 3" xfId="38907" xr:uid="{00000000-0005-0000-0000-0000E6970000}"/>
    <cellStyle name="Normal 6 4 2 2 2 6" xfId="38908" xr:uid="{00000000-0005-0000-0000-0000E7970000}"/>
    <cellStyle name="Normal 6 4 2 2 2 6 2" xfId="38909" xr:uid="{00000000-0005-0000-0000-0000E8970000}"/>
    <cellStyle name="Normal 6 4 2 2 2 7" xfId="38910" xr:uid="{00000000-0005-0000-0000-0000E9970000}"/>
    <cellStyle name="Normal 6 4 2 2 2 7 2" xfId="38911" xr:uid="{00000000-0005-0000-0000-0000EA970000}"/>
    <cellStyle name="Normal 6 4 2 2 2 8" xfId="38912" xr:uid="{00000000-0005-0000-0000-0000EB970000}"/>
    <cellStyle name="Normal 6 4 2 2 3" xfId="38913" xr:uid="{00000000-0005-0000-0000-0000EC970000}"/>
    <cellStyle name="Normal 6 4 2 2 3 2" xfId="38914" xr:uid="{00000000-0005-0000-0000-0000ED970000}"/>
    <cellStyle name="Normal 6 4 2 2 3 2 2" xfId="38915" xr:uid="{00000000-0005-0000-0000-0000EE970000}"/>
    <cellStyle name="Normal 6 4 2 2 3 2 2 2" xfId="38916" xr:uid="{00000000-0005-0000-0000-0000EF970000}"/>
    <cellStyle name="Normal 6 4 2 2 3 2 3" xfId="38917" xr:uid="{00000000-0005-0000-0000-0000F0970000}"/>
    <cellStyle name="Normal 6 4 2 2 3 2 4" xfId="38918" xr:uid="{00000000-0005-0000-0000-0000F1970000}"/>
    <cellStyle name="Normal 6 4 2 2 3 3" xfId="38919" xr:uid="{00000000-0005-0000-0000-0000F2970000}"/>
    <cellStyle name="Normal 6 4 2 2 3 3 2" xfId="38920" xr:uid="{00000000-0005-0000-0000-0000F3970000}"/>
    <cellStyle name="Normal 6 4 2 2 3 3 2 2" xfId="38921" xr:uid="{00000000-0005-0000-0000-0000F4970000}"/>
    <cellStyle name="Normal 6 4 2 2 3 3 3" xfId="38922" xr:uid="{00000000-0005-0000-0000-0000F5970000}"/>
    <cellStyle name="Normal 6 4 2 2 3 4" xfId="38923" xr:uid="{00000000-0005-0000-0000-0000F6970000}"/>
    <cellStyle name="Normal 6 4 2 2 3 4 2" xfId="38924" xr:uid="{00000000-0005-0000-0000-0000F7970000}"/>
    <cellStyle name="Normal 6 4 2 2 3 4 2 2" xfId="38925" xr:uid="{00000000-0005-0000-0000-0000F8970000}"/>
    <cellStyle name="Normal 6 4 2 2 3 4 3" xfId="38926" xr:uid="{00000000-0005-0000-0000-0000F9970000}"/>
    <cellStyle name="Normal 6 4 2 2 3 5" xfId="38927" xr:uid="{00000000-0005-0000-0000-0000FA970000}"/>
    <cellStyle name="Normal 6 4 2 2 3 5 2" xfId="38928" xr:uid="{00000000-0005-0000-0000-0000FB970000}"/>
    <cellStyle name="Normal 6 4 2 2 3 6" xfId="38929" xr:uid="{00000000-0005-0000-0000-0000FC970000}"/>
    <cellStyle name="Normal 6 4 2 2 3 6 2" xfId="38930" xr:uid="{00000000-0005-0000-0000-0000FD970000}"/>
    <cellStyle name="Normal 6 4 2 2 3 7" xfId="38931" xr:uid="{00000000-0005-0000-0000-0000FE970000}"/>
    <cellStyle name="Normal 6 4 2 2 4" xfId="38932" xr:uid="{00000000-0005-0000-0000-0000FF970000}"/>
    <cellStyle name="Normal 6 4 2 2 4 2" xfId="38933" xr:uid="{00000000-0005-0000-0000-000000980000}"/>
    <cellStyle name="Normal 6 4 2 2 4 2 2" xfId="38934" xr:uid="{00000000-0005-0000-0000-000001980000}"/>
    <cellStyle name="Normal 6 4 2 2 4 3" xfId="38935" xr:uid="{00000000-0005-0000-0000-000002980000}"/>
    <cellStyle name="Normal 6 4 2 2 4 4" xfId="38936" xr:uid="{00000000-0005-0000-0000-000003980000}"/>
    <cellStyle name="Normal 6 4 2 2 5" xfId="38937" xr:uid="{00000000-0005-0000-0000-000004980000}"/>
    <cellStyle name="Normal 6 4 2 2 5 2" xfId="38938" xr:uid="{00000000-0005-0000-0000-000005980000}"/>
    <cellStyle name="Normal 6 4 2 2 5 2 2" xfId="38939" xr:uid="{00000000-0005-0000-0000-000006980000}"/>
    <cellStyle name="Normal 6 4 2 2 5 3" xfId="38940" xr:uid="{00000000-0005-0000-0000-000007980000}"/>
    <cellStyle name="Normal 6 4 2 2 5 4" xfId="38941" xr:uid="{00000000-0005-0000-0000-000008980000}"/>
    <cellStyle name="Normal 6 4 2 2 6" xfId="38942" xr:uid="{00000000-0005-0000-0000-000009980000}"/>
    <cellStyle name="Normal 6 4 2 2 6 2" xfId="38943" xr:uid="{00000000-0005-0000-0000-00000A980000}"/>
    <cellStyle name="Normal 6 4 2 2 6 2 2" xfId="38944" xr:uid="{00000000-0005-0000-0000-00000B980000}"/>
    <cellStyle name="Normal 6 4 2 2 6 3" xfId="38945" xr:uid="{00000000-0005-0000-0000-00000C980000}"/>
    <cellStyle name="Normal 6 4 2 2 7" xfId="38946" xr:uid="{00000000-0005-0000-0000-00000D980000}"/>
    <cellStyle name="Normal 6 4 2 2 7 2" xfId="38947" xr:uid="{00000000-0005-0000-0000-00000E980000}"/>
    <cellStyle name="Normal 6 4 2 2 8" xfId="38948" xr:uid="{00000000-0005-0000-0000-00000F980000}"/>
    <cellStyle name="Normal 6 4 2 2 8 2" xfId="38949" xr:uid="{00000000-0005-0000-0000-000010980000}"/>
    <cellStyle name="Normal 6 4 2 2 9" xfId="38950" xr:uid="{00000000-0005-0000-0000-000011980000}"/>
    <cellStyle name="Normal 6 4 2 3" xfId="38951" xr:uid="{00000000-0005-0000-0000-000012980000}"/>
    <cellStyle name="Normal 6 4 2 3 2" xfId="38952" xr:uid="{00000000-0005-0000-0000-000013980000}"/>
    <cellStyle name="Normal 6 4 2 3 2 2" xfId="38953" xr:uid="{00000000-0005-0000-0000-000014980000}"/>
    <cellStyle name="Normal 6 4 2 3 2 2 2" xfId="38954" xr:uid="{00000000-0005-0000-0000-000015980000}"/>
    <cellStyle name="Normal 6 4 2 3 2 2 2 2" xfId="38955" xr:uid="{00000000-0005-0000-0000-000016980000}"/>
    <cellStyle name="Normal 6 4 2 3 2 2 3" xfId="38956" xr:uid="{00000000-0005-0000-0000-000017980000}"/>
    <cellStyle name="Normal 6 4 2 3 2 2 4" xfId="38957" xr:uid="{00000000-0005-0000-0000-000018980000}"/>
    <cellStyle name="Normal 6 4 2 3 2 3" xfId="38958" xr:uid="{00000000-0005-0000-0000-000019980000}"/>
    <cellStyle name="Normal 6 4 2 3 2 3 2" xfId="38959" xr:uid="{00000000-0005-0000-0000-00001A980000}"/>
    <cellStyle name="Normal 6 4 2 3 2 3 2 2" xfId="38960" xr:uid="{00000000-0005-0000-0000-00001B980000}"/>
    <cellStyle name="Normal 6 4 2 3 2 3 3" xfId="38961" xr:uid="{00000000-0005-0000-0000-00001C980000}"/>
    <cellStyle name="Normal 6 4 2 3 2 4" xfId="38962" xr:uid="{00000000-0005-0000-0000-00001D980000}"/>
    <cellStyle name="Normal 6 4 2 3 2 4 2" xfId="38963" xr:uid="{00000000-0005-0000-0000-00001E980000}"/>
    <cellStyle name="Normal 6 4 2 3 2 4 2 2" xfId="38964" xr:uid="{00000000-0005-0000-0000-00001F980000}"/>
    <cellStyle name="Normal 6 4 2 3 2 4 3" xfId="38965" xr:uid="{00000000-0005-0000-0000-000020980000}"/>
    <cellStyle name="Normal 6 4 2 3 2 5" xfId="38966" xr:uid="{00000000-0005-0000-0000-000021980000}"/>
    <cellStyle name="Normal 6 4 2 3 2 5 2" xfId="38967" xr:uid="{00000000-0005-0000-0000-000022980000}"/>
    <cellStyle name="Normal 6 4 2 3 2 6" xfId="38968" xr:uid="{00000000-0005-0000-0000-000023980000}"/>
    <cellStyle name="Normal 6 4 2 3 2 6 2" xfId="38969" xr:uid="{00000000-0005-0000-0000-000024980000}"/>
    <cellStyle name="Normal 6 4 2 3 2 7" xfId="38970" xr:uid="{00000000-0005-0000-0000-000025980000}"/>
    <cellStyle name="Normal 6 4 2 3 3" xfId="38971" xr:uid="{00000000-0005-0000-0000-000026980000}"/>
    <cellStyle name="Normal 6 4 2 3 3 2" xfId="38972" xr:uid="{00000000-0005-0000-0000-000027980000}"/>
    <cellStyle name="Normal 6 4 2 3 3 2 2" xfId="38973" xr:uid="{00000000-0005-0000-0000-000028980000}"/>
    <cellStyle name="Normal 6 4 2 3 3 3" xfId="38974" xr:uid="{00000000-0005-0000-0000-000029980000}"/>
    <cellStyle name="Normal 6 4 2 3 3 4" xfId="38975" xr:uid="{00000000-0005-0000-0000-00002A980000}"/>
    <cellStyle name="Normal 6 4 2 3 4" xfId="38976" xr:uid="{00000000-0005-0000-0000-00002B980000}"/>
    <cellStyle name="Normal 6 4 2 3 4 2" xfId="38977" xr:uid="{00000000-0005-0000-0000-00002C980000}"/>
    <cellStyle name="Normal 6 4 2 3 4 2 2" xfId="38978" xr:uid="{00000000-0005-0000-0000-00002D980000}"/>
    <cellStyle name="Normal 6 4 2 3 4 3" xfId="38979" xr:uid="{00000000-0005-0000-0000-00002E980000}"/>
    <cellStyle name="Normal 6 4 2 3 4 4" xfId="38980" xr:uid="{00000000-0005-0000-0000-00002F980000}"/>
    <cellStyle name="Normal 6 4 2 3 5" xfId="38981" xr:uid="{00000000-0005-0000-0000-000030980000}"/>
    <cellStyle name="Normal 6 4 2 3 5 2" xfId="38982" xr:uid="{00000000-0005-0000-0000-000031980000}"/>
    <cellStyle name="Normal 6 4 2 3 5 2 2" xfId="38983" xr:uid="{00000000-0005-0000-0000-000032980000}"/>
    <cellStyle name="Normal 6 4 2 3 5 3" xfId="38984" xr:uid="{00000000-0005-0000-0000-000033980000}"/>
    <cellStyle name="Normal 6 4 2 3 6" xfId="38985" xr:uid="{00000000-0005-0000-0000-000034980000}"/>
    <cellStyle name="Normal 6 4 2 3 6 2" xfId="38986" xr:uid="{00000000-0005-0000-0000-000035980000}"/>
    <cellStyle name="Normal 6 4 2 3 7" xfId="38987" xr:uid="{00000000-0005-0000-0000-000036980000}"/>
    <cellStyle name="Normal 6 4 2 3 7 2" xfId="38988" xr:uid="{00000000-0005-0000-0000-000037980000}"/>
    <cellStyle name="Normal 6 4 2 3 8" xfId="38989" xr:uid="{00000000-0005-0000-0000-000038980000}"/>
    <cellStyle name="Normal 6 4 2 4" xfId="38990" xr:uid="{00000000-0005-0000-0000-000039980000}"/>
    <cellStyle name="Normal 6 4 2 4 2" xfId="38991" xr:uid="{00000000-0005-0000-0000-00003A980000}"/>
    <cellStyle name="Normal 6 4 2 4 2 2" xfId="38992" xr:uid="{00000000-0005-0000-0000-00003B980000}"/>
    <cellStyle name="Normal 6 4 2 4 2 2 2" xfId="38993" xr:uid="{00000000-0005-0000-0000-00003C980000}"/>
    <cellStyle name="Normal 6 4 2 4 2 2 2 2" xfId="38994" xr:uid="{00000000-0005-0000-0000-00003D980000}"/>
    <cellStyle name="Normal 6 4 2 4 2 2 3" xfId="38995" xr:uid="{00000000-0005-0000-0000-00003E980000}"/>
    <cellStyle name="Normal 6 4 2 4 2 2 4" xfId="38996" xr:uid="{00000000-0005-0000-0000-00003F980000}"/>
    <cellStyle name="Normal 6 4 2 4 2 3" xfId="38997" xr:uid="{00000000-0005-0000-0000-000040980000}"/>
    <cellStyle name="Normal 6 4 2 4 2 3 2" xfId="38998" xr:uid="{00000000-0005-0000-0000-000041980000}"/>
    <cellStyle name="Normal 6 4 2 4 2 3 2 2" xfId="38999" xr:uid="{00000000-0005-0000-0000-000042980000}"/>
    <cellStyle name="Normal 6 4 2 4 2 3 3" xfId="39000" xr:uid="{00000000-0005-0000-0000-000043980000}"/>
    <cellStyle name="Normal 6 4 2 4 2 4" xfId="39001" xr:uid="{00000000-0005-0000-0000-000044980000}"/>
    <cellStyle name="Normal 6 4 2 4 2 4 2" xfId="39002" xr:uid="{00000000-0005-0000-0000-000045980000}"/>
    <cellStyle name="Normal 6 4 2 4 2 4 2 2" xfId="39003" xr:uid="{00000000-0005-0000-0000-000046980000}"/>
    <cellStyle name="Normal 6 4 2 4 2 4 3" xfId="39004" xr:uid="{00000000-0005-0000-0000-000047980000}"/>
    <cellStyle name="Normal 6 4 2 4 2 5" xfId="39005" xr:uid="{00000000-0005-0000-0000-000048980000}"/>
    <cellStyle name="Normal 6 4 2 4 2 5 2" xfId="39006" xr:uid="{00000000-0005-0000-0000-000049980000}"/>
    <cellStyle name="Normal 6 4 2 4 2 6" xfId="39007" xr:uid="{00000000-0005-0000-0000-00004A980000}"/>
    <cellStyle name="Normal 6 4 2 4 2 6 2" xfId="39008" xr:uid="{00000000-0005-0000-0000-00004B980000}"/>
    <cellStyle name="Normal 6 4 2 4 2 7" xfId="39009" xr:uid="{00000000-0005-0000-0000-00004C980000}"/>
    <cellStyle name="Normal 6 4 2 4 3" xfId="39010" xr:uid="{00000000-0005-0000-0000-00004D980000}"/>
    <cellStyle name="Normal 6 4 2 4 3 2" xfId="39011" xr:uid="{00000000-0005-0000-0000-00004E980000}"/>
    <cellStyle name="Normal 6 4 2 4 3 2 2" xfId="39012" xr:uid="{00000000-0005-0000-0000-00004F980000}"/>
    <cellStyle name="Normal 6 4 2 4 3 3" xfId="39013" xr:uid="{00000000-0005-0000-0000-000050980000}"/>
    <cellStyle name="Normal 6 4 2 4 3 4" xfId="39014" xr:uid="{00000000-0005-0000-0000-000051980000}"/>
    <cellStyle name="Normal 6 4 2 4 4" xfId="39015" xr:uid="{00000000-0005-0000-0000-000052980000}"/>
    <cellStyle name="Normal 6 4 2 4 4 2" xfId="39016" xr:uid="{00000000-0005-0000-0000-000053980000}"/>
    <cellStyle name="Normal 6 4 2 4 4 2 2" xfId="39017" xr:uid="{00000000-0005-0000-0000-000054980000}"/>
    <cellStyle name="Normal 6 4 2 4 4 3" xfId="39018" xr:uid="{00000000-0005-0000-0000-000055980000}"/>
    <cellStyle name="Normal 6 4 2 4 4 4" xfId="39019" xr:uid="{00000000-0005-0000-0000-000056980000}"/>
    <cellStyle name="Normal 6 4 2 4 5" xfId="39020" xr:uid="{00000000-0005-0000-0000-000057980000}"/>
    <cellStyle name="Normal 6 4 2 4 5 2" xfId="39021" xr:uid="{00000000-0005-0000-0000-000058980000}"/>
    <cellStyle name="Normal 6 4 2 4 5 2 2" xfId="39022" xr:uid="{00000000-0005-0000-0000-000059980000}"/>
    <cellStyle name="Normal 6 4 2 4 5 3" xfId="39023" xr:uid="{00000000-0005-0000-0000-00005A980000}"/>
    <cellStyle name="Normal 6 4 2 4 6" xfId="39024" xr:uid="{00000000-0005-0000-0000-00005B980000}"/>
    <cellStyle name="Normal 6 4 2 4 6 2" xfId="39025" xr:uid="{00000000-0005-0000-0000-00005C980000}"/>
    <cellStyle name="Normal 6 4 2 4 7" xfId="39026" xr:uid="{00000000-0005-0000-0000-00005D980000}"/>
    <cellStyle name="Normal 6 4 2 4 7 2" xfId="39027" xr:uid="{00000000-0005-0000-0000-00005E980000}"/>
    <cellStyle name="Normal 6 4 2 4 8" xfId="39028" xr:uid="{00000000-0005-0000-0000-00005F980000}"/>
    <cellStyle name="Normal 6 4 2 5" xfId="39029" xr:uid="{00000000-0005-0000-0000-000060980000}"/>
    <cellStyle name="Normal 6 4 2 5 2" xfId="39030" xr:uid="{00000000-0005-0000-0000-000061980000}"/>
    <cellStyle name="Normal 6 4 2 5 2 2" xfId="39031" xr:uid="{00000000-0005-0000-0000-000062980000}"/>
    <cellStyle name="Normal 6 4 2 5 2 2 2" xfId="39032" xr:uid="{00000000-0005-0000-0000-000063980000}"/>
    <cellStyle name="Normal 6 4 2 5 2 3" xfId="39033" xr:uid="{00000000-0005-0000-0000-000064980000}"/>
    <cellStyle name="Normal 6 4 2 5 2 4" xfId="39034" xr:uid="{00000000-0005-0000-0000-000065980000}"/>
    <cellStyle name="Normal 6 4 2 5 3" xfId="39035" xr:uid="{00000000-0005-0000-0000-000066980000}"/>
    <cellStyle name="Normal 6 4 2 5 3 2" xfId="39036" xr:uid="{00000000-0005-0000-0000-000067980000}"/>
    <cellStyle name="Normal 6 4 2 5 3 2 2" xfId="39037" xr:uid="{00000000-0005-0000-0000-000068980000}"/>
    <cellStyle name="Normal 6 4 2 5 3 3" xfId="39038" xr:uid="{00000000-0005-0000-0000-000069980000}"/>
    <cellStyle name="Normal 6 4 2 5 4" xfId="39039" xr:uid="{00000000-0005-0000-0000-00006A980000}"/>
    <cellStyle name="Normal 6 4 2 5 4 2" xfId="39040" xr:uid="{00000000-0005-0000-0000-00006B980000}"/>
    <cellStyle name="Normal 6 4 2 5 4 2 2" xfId="39041" xr:uid="{00000000-0005-0000-0000-00006C980000}"/>
    <cellStyle name="Normal 6 4 2 5 4 3" xfId="39042" xr:uid="{00000000-0005-0000-0000-00006D980000}"/>
    <cellStyle name="Normal 6 4 2 5 5" xfId="39043" xr:uid="{00000000-0005-0000-0000-00006E980000}"/>
    <cellStyle name="Normal 6 4 2 5 5 2" xfId="39044" xr:uid="{00000000-0005-0000-0000-00006F980000}"/>
    <cellStyle name="Normal 6 4 2 5 6" xfId="39045" xr:uid="{00000000-0005-0000-0000-000070980000}"/>
    <cellStyle name="Normal 6 4 2 5 6 2" xfId="39046" xr:uid="{00000000-0005-0000-0000-000071980000}"/>
    <cellStyle name="Normal 6 4 2 5 7" xfId="39047" xr:uid="{00000000-0005-0000-0000-000072980000}"/>
    <cellStyle name="Normal 6 4 2 6" xfId="39048" xr:uid="{00000000-0005-0000-0000-000073980000}"/>
    <cellStyle name="Normal 6 4 2 6 2" xfId="39049" xr:uid="{00000000-0005-0000-0000-000074980000}"/>
    <cellStyle name="Normal 6 4 2 6 2 2" xfId="39050" xr:uid="{00000000-0005-0000-0000-000075980000}"/>
    <cellStyle name="Normal 6 4 2 6 3" xfId="39051" xr:uid="{00000000-0005-0000-0000-000076980000}"/>
    <cellStyle name="Normal 6 4 2 6 4" xfId="39052" xr:uid="{00000000-0005-0000-0000-000077980000}"/>
    <cellStyle name="Normal 6 4 2 7" xfId="39053" xr:uid="{00000000-0005-0000-0000-000078980000}"/>
    <cellStyle name="Normal 6 4 2 7 2" xfId="39054" xr:uid="{00000000-0005-0000-0000-000079980000}"/>
    <cellStyle name="Normal 6 4 2 7 2 2" xfId="39055" xr:uid="{00000000-0005-0000-0000-00007A980000}"/>
    <cellStyle name="Normal 6 4 2 7 3" xfId="39056" xr:uid="{00000000-0005-0000-0000-00007B980000}"/>
    <cellStyle name="Normal 6 4 2 7 4" xfId="39057" xr:uid="{00000000-0005-0000-0000-00007C980000}"/>
    <cellStyle name="Normal 6 4 2 8" xfId="39058" xr:uid="{00000000-0005-0000-0000-00007D980000}"/>
    <cellStyle name="Normal 6 4 2 8 2" xfId="39059" xr:uid="{00000000-0005-0000-0000-00007E980000}"/>
    <cellStyle name="Normal 6 4 2 8 2 2" xfId="39060" xr:uid="{00000000-0005-0000-0000-00007F980000}"/>
    <cellStyle name="Normal 6 4 2 8 3" xfId="39061" xr:uid="{00000000-0005-0000-0000-000080980000}"/>
    <cellStyle name="Normal 6 4 2 9" xfId="39062" xr:uid="{00000000-0005-0000-0000-000081980000}"/>
    <cellStyle name="Normal 6 4 2 9 2" xfId="39063" xr:uid="{00000000-0005-0000-0000-000082980000}"/>
    <cellStyle name="Normal 6 4 3" xfId="39064" xr:uid="{00000000-0005-0000-0000-000083980000}"/>
    <cellStyle name="Normal 6 4 3 10" xfId="39065" xr:uid="{00000000-0005-0000-0000-000084980000}"/>
    <cellStyle name="Normal 6 4 3 2" xfId="39066" xr:uid="{00000000-0005-0000-0000-000085980000}"/>
    <cellStyle name="Normal 6 4 3 2 2" xfId="39067" xr:uid="{00000000-0005-0000-0000-000086980000}"/>
    <cellStyle name="Normal 6 4 3 2 2 2" xfId="39068" xr:uid="{00000000-0005-0000-0000-000087980000}"/>
    <cellStyle name="Normal 6 4 3 2 2 2 2" xfId="39069" xr:uid="{00000000-0005-0000-0000-000088980000}"/>
    <cellStyle name="Normal 6 4 3 2 2 2 2 2" xfId="39070" xr:uid="{00000000-0005-0000-0000-000089980000}"/>
    <cellStyle name="Normal 6 4 3 2 2 2 3" xfId="39071" xr:uid="{00000000-0005-0000-0000-00008A980000}"/>
    <cellStyle name="Normal 6 4 3 2 2 2 4" xfId="39072" xr:uid="{00000000-0005-0000-0000-00008B980000}"/>
    <cellStyle name="Normal 6 4 3 2 2 3" xfId="39073" xr:uid="{00000000-0005-0000-0000-00008C980000}"/>
    <cellStyle name="Normal 6 4 3 2 2 3 2" xfId="39074" xr:uid="{00000000-0005-0000-0000-00008D980000}"/>
    <cellStyle name="Normal 6 4 3 2 2 3 2 2" xfId="39075" xr:uid="{00000000-0005-0000-0000-00008E980000}"/>
    <cellStyle name="Normal 6 4 3 2 2 3 3" xfId="39076" xr:uid="{00000000-0005-0000-0000-00008F980000}"/>
    <cellStyle name="Normal 6 4 3 2 2 4" xfId="39077" xr:uid="{00000000-0005-0000-0000-000090980000}"/>
    <cellStyle name="Normal 6 4 3 2 2 4 2" xfId="39078" xr:uid="{00000000-0005-0000-0000-000091980000}"/>
    <cellStyle name="Normal 6 4 3 2 2 4 2 2" xfId="39079" xr:uid="{00000000-0005-0000-0000-000092980000}"/>
    <cellStyle name="Normal 6 4 3 2 2 4 3" xfId="39080" xr:uid="{00000000-0005-0000-0000-000093980000}"/>
    <cellStyle name="Normal 6 4 3 2 2 5" xfId="39081" xr:uid="{00000000-0005-0000-0000-000094980000}"/>
    <cellStyle name="Normal 6 4 3 2 2 5 2" xfId="39082" xr:uid="{00000000-0005-0000-0000-000095980000}"/>
    <cellStyle name="Normal 6 4 3 2 2 6" xfId="39083" xr:uid="{00000000-0005-0000-0000-000096980000}"/>
    <cellStyle name="Normal 6 4 3 2 2 6 2" xfId="39084" xr:uid="{00000000-0005-0000-0000-000097980000}"/>
    <cellStyle name="Normal 6 4 3 2 2 7" xfId="39085" xr:uid="{00000000-0005-0000-0000-000098980000}"/>
    <cellStyle name="Normal 6 4 3 2 3" xfId="39086" xr:uid="{00000000-0005-0000-0000-000099980000}"/>
    <cellStyle name="Normal 6 4 3 2 3 2" xfId="39087" xr:uid="{00000000-0005-0000-0000-00009A980000}"/>
    <cellStyle name="Normal 6 4 3 2 3 2 2" xfId="39088" xr:uid="{00000000-0005-0000-0000-00009B980000}"/>
    <cellStyle name="Normal 6 4 3 2 3 3" xfId="39089" xr:uid="{00000000-0005-0000-0000-00009C980000}"/>
    <cellStyle name="Normal 6 4 3 2 3 4" xfId="39090" xr:uid="{00000000-0005-0000-0000-00009D980000}"/>
    <cellStyle name="Normal 6 4 3 2 4" xfId="39091" xr:uid="{00000000-0005-0000-0000-00009E980000}"/>
    <cellStyle name="Normal 6 4 3 2 4 2" xfId="39092" xr:uid="{00000000-0005-0000-0000-00009F980000}"/>
    <cellStyle name="Normal 6 4 3 2 4 2 2" xfId="39093" xr:uid="{00000000-0005-0000-0000-0000A0980000}"/>
    <cellStyle name="Normal 6 4 3 2 4 3" xfId="39094" xr:uid="{00000000-0005-0000-0000-0000A1980000}"/>
    <cellStyle name="Normal 6 4 3 2 4 4" xfId="39095" xr:uid="{00000000-0005-0000-0000-0000A2980000}"/>
    <cellStyle name="Normal 6 4 3 2 5" xfId="39096" xr:uid="{00000000-0005-0000-0000-0000A3980000}"/>
    <cellStyle name="Normal 6 4 3 2 5 2" xfId="39097" xr:uid="{00000000-0005-0000-0000-0000A4980000}"/>
    <cellStyle name="Normal 6 4 3 2 5 2 2" xfId="39098" xr:uid="{00000000-0005-0000-0000-0000A5980000}"/>
    <cellStyle name="Normal 6 4 3 2 5 3" xfId="39099" xr:uid="{00000000-0005-0000-0000-0000A6980000}"/>
    <cellStyle name="Normal 6 4 3 2 6" xfId="39100" xr:uid="{00000000-0005-0000-0000-0000A7980000}"/>
    <cellStyle name="Normal 6 4 3 2 6 2" xfId="39101" xr:uid="{00000000-0005-0000-0000-0000A8980000}"/>
    <cellStyle name="Normal 6 4 3 2 7" xfId="39102" xr:uid="{00000000-0005-0000-0000-0000A9980000}"/>
    <cellStyle name="Normal 6 4 3 2 7 2" xfId="39103" xr:uid="{00000000-0005-0000-0000-0000AA980000}"/>
    <cellStyle name="Normal 6 4 3 2 8" xfId="39104" xr:uid="{00000000-0005-0000-0000-0000AB980000}"/>
    <cellStyle name="Normal 6 4 3 3" xfId="39105" xr:uid="{00000000-0005-0000-0000-0000AC980000}"/>
    <cellStyle name="Normal 6 4 3 3 2" xfId="39106" xr:uid="{00000000-0005-0000-0000-0000AD980000}"/>
    <cellStyle name="Normal 6 4 3 3 2 2" xfId="39107" xr:uid="{00000000-0005-0000-0000-0000AE980000}"/>
    <cellStyle name="Normal 6 4 3 3 2 2 2" xfId="39108" xr:uid="{00000000-0005-0000-0000-0000AF980000}"/>
    <cellStyle name="Normal 6 4 3 3 2 2 2 2" xfId="39109" xr:uid="{00000000-0005-0000-0000-0000B0980000}"/>
    <cellStyle name="Normal 6 4 3 3 2 2 3" xfId="39110" xr:uid="{00000000-0005-0000-0000-0000B1980000}"/>
    <cellStyle name="Normal 6 4 3 3 2 2 4" xfId="39111" xr:uid="{00000000-0005-0000-0000-0000B2980000}"/>
    <cellStyle name="Normal 6 4 3 3 2 3" xfId="39112" xr:uid="{00000000-0005-0000-0000-0000B3980000}"/>
    <cellStyle name="Normal 6 4 3 3 2 3 2" xfId="39113" xr:uid="{00000000-0005-0000-0000-0000B4980000}"/>
    <cellStyle name="Normal 6 4 3 3 2 3 2 2" xfId="39114" xr:uid="{00000000-0005-0000-0000-0000B5980000}"/>
    <cellStyle name="Normal 6 4 3 3 2 3 3" xfId="39115" xr:uid="{00000000-0005-0000-0000-0000B6980000}"/>
    <cellStyle name="Normal 6 4 3 3 2 4" xfId="39116" xr:uid="{00000000-0005-0000-0000-0000B7980000}"/>
    <cellStyle name="Normal 6 4 3 3 2 4 2" xfId="39117" xr:uid="{00000000-0005-0000-0000-0000B8980000}"/>
    <cellStyle name="Normal 6 4 3 3 2 4 2 2" xfId="39118" xr:uid="{00000000-0005-0000-0000-0000B9980000}"/>
    <cellStyle name="Normal 6 4 3 3 2 4 3" xfId="39119" xr:uid="{00000000-0005-0000-0000-0000BA980000}"/>
    <cellStyle name="Normal 6 4 3 3 2 5" xfId="39120" xr:uid="{00000000-0005-0000-0000-0000BB980000}"/>
    <cellStyle name="Normal 6 4 3 3 2 5 2" xfId="39121" xr:uid="{00000000-0005-0000-0000-0000BC980000}"/>
    <cellStyle name="Normal 6 4 3 3 2 6" xfId="39122" xr:uid="{00000000-0005-0000-0000-0000BD980000}"/>
    <cellStyle name="Normal 6 4 3 3 2 6 2" xfId="39123" xr:uid="{00000000-0005-0000-0000-0000BE980000}"/>
    <cellStyle name="Normal 6 4 3 3 2 7" xfId="39124" xr:uid="{00000000-0005-0000-0000-0000BF980000}"/>
    <cellStyle name="Normal 6 4 3 3 3" xfId="39125" xr:uid="{00000000-0005-0000-0000-0000C0980000}"/>
    <cellStyle name="Normal 6 4 3 3 3 2" xfId="39126" xr:uid="{00000000-0005-0000-0000-0000C1980000}"/>
    <cellStyle name="Normal 6 4 3 3 3 2 2" xfId="39127" xr:uid="{00000000-0005-0000-0000-0000C2980000}"/>
    <cellStyle name="Normal 6 4 3 3 3 3" xfId="39128" xr:uid="{00000000-0005-0000-0000-0000C3980000}"/>
    <cellStyle name="Normal 6 4 3 3 3 4" xfId="39129" xr:uid="{00000000-0005-0000-0000-0000C4980000}"/>
    <cellStyle name="Normal 6 4 3 3 4" xfId="39130" xr:uid="{00000000-0005-0000-0000-0000C5980000}"/>
    <cellStyle name="Normal 6 4 3 3 4 2" xfId="39131" xr:uid="{00000000-0005-0000-0000-0000C6980000}"/>
    <cellStyle name="Normal 6 4 3 3 4 2 2" xfId="39132" xr:uid="{00000000-0005-0000-0000-0000C7980000}"/>
    <cellStyle name="Normal 6 4 3 3 4 3" xfId="39133" xr:uid="{00000000-0005-0000-0000-0000C8980000}"/>
    <cellStyle name="Normal 6 4 3 3 4 4" xfId="39134" xr:uid="{00000000-0005-0000-0000-0000C9980000}"/>
    <cellStyle name="Normal 6 4 3 3 5" xfId="39135" xr:uid="{00000000-0005-0000-0000-0000CA980000}"/>
    <cellStyle name="Normal 6 4 3 3 5 2" xfId="39136" xr:uid="{00000000-0005-0000-0000-0000CB980000}"/>
    <cellStyle name="Normal 6 4 3 3 5 2 2" xfId="39137" xr:uid="{00000000-0005-0000-0000-0000CC980000}"/>
    <cellStyle name="Normal 6 4 3 3 5 3" xfId="39138" xr:uid="{00000000-0005-0000-0000-0000CD980000}"/>
    <cellStyle name="Normal 6 4 3 3 6" xfId="39139" xr:uid="{00000000-0005-0000-0000-0000CE980000}"/>
    <cellStyle name="Normal 6 4 3 3 6 2" xfId="39140" xr:uid="{00000000-0005-0000-0000-0000CF980000}"/>
    <cellStyle name="Normal 6 4 3 3 7" xfId="39141" xr:uid="{00000000-0005-0000-0000-0000D0980000}"/>
    <cellStyle name="Normal 6 4 3 3 7 2" xfId="39142" xr:uid="{00000000-0005-0000-0000-0000D1980000}"/>
    <cellStyle name="Normal 6 4 3 3 8" xfId="39143" xr:uid="{00000000-0005-0000-0000-0000D2980000}"/>
    <cellStyle name="Normal 6 4 3 4" xfId="39144" xr:uid="{00000000-0005-0000-0000-0000D3980000}"/>
    <cellStyle name="Normal 6 4 3 4 2" xfId="39145" xr:uid="{00000000-0005-0000-0000-0000D4980000}"/>
    <cellStyle name="Normal 6 4 3 4 2 2" xfId="39146" xr:uid="{00000000-0005-0000-0000-0000D5980000}"/>
    <cellStyle name="Normal 6 4 3 4 2 2 2" xfId="39147" xr:uid="{00000000-0005-0000-0000-0000D6980000}"/>
    <cellStyle name="Normal 6 4 3 4 2 3" xfId="39148" xr:uid="{00000000-0005-0000-0000-0000D7980000}"/>
    <cellStyle name="Normal 6 4 3 4 2 4" xfId="39149" xr:uid="{00000000-0005-0000-0000-0000D8980000}"/>
    <cellStyle name="Normal 6 4 3 4 3" xfId="39150" xr:uid="{00000000-0005-0000-0000-0000D9980000}"/>
    <cellStyle name="Normal 6 4 3 4 3 2" xfId="39151" xr:uid="{00000000-0005-0000-0000-0000DA980000}"/>
    <cellStyle name="Normal 6 4 3 4 3 2 2" xfId="39152" xr:uid="{00000000-0005-0000-0000-0000DB980000}"/>
    <cellStyle name="Normal 6 4 3 4 3 3" xfId="39153" xr:uid="{00000000-0005-0000-0000-0000DC980000}"/>
    <cellStyle name="Normal 6 4 3 4 4" xfId="39154" xr:uid="{00000000-0005-0000-0000-0000DD980000}"/>
    <cellStyle name="Normal 6 4 3 4 4 2" xfId="39155" xr:uid="{00000000-0005-0000-0000-0000DE980000}"/>
    <cellStyle name="Normal 6 4 3 4 4 2 2" xfId="39156" xr:uid="{00000000-0005-0000-0000-0000DF980000}"/>
    <cellStyle name="Normal 6 4 3 4 4 3" xfId="39157" xr:uid="{00000000-0005-0000-0000-0000E0980000}"/>
    <cellStyle name="Normal 6 4 3 4 5" xfId="39158" xr:uid="{00000000-0005-0000-0000-0000E1980000}"/>
    <cellStyle name="Normal 6 4 3 4 5 2" xfId="39159" xr:uid="{00000000-0005-0000-0000-0000E2980000}"/>
    <cellStyle name="Normal 6 4 3 4 6" xfId="39160" xr:uid="{00000000-0005-0000-0000-0000E3980000}"/>
    <cellStyle name="Normal 6 4 3 4 6 2" xfId="39161" xr:uid="{00000000-0005-0000-0000-0000E4980000}"/>
    <cellStyle name="Normal 6 4 3 4 7" xfId="39162" xr:uid="{00000000-0005-0000-0000-0000E5980000}"/>
    <cellStyle name="Normal 6 4 3 5" xfId="39163" xr:uid="{00000000-0005-0000-0000-0000E6980000}"/>
    <cellStyle name="Normal 6 4 3 5 2" xfId="39164" xr:uid="{00000000-0005-0000-0000-0000E7980000}"/>
    <cellStyle name="Normal 6 4 3 5 2 2" xfId="39165" xr:uid="{00000000-0005-0000-0000-0000E8980000}"/>
    <cellStyle name="Normal 6 4 3 5 3" xfId="39166" xr:uid="{00000000-0005-0000-0000-0000E9980000}"/>
    <cellStyle name="Normal 6 4 3 5 4" xfId="39167" xr:uid="{00000000-0005-0000-0000-0000EA980000}"/>
    <cellStyle name="Normal 6 4 3 6" xfId="39168" xr:uid="{00000000-0005-0000-0000-0000EB980000}"/>
    <cellStyle name="Normal 6 4 3 6 2" xfId="39169" xr:uid="{00000000-0005-0000-0000-0000EC980000}"/>
    <cellStyle name="Normal 6 4 3 6 2 2" xfId="39170" xr:uid="{00000000-0005-0000-0000-0000ED980000}"/>
    <cellStyle name="Normal 6 4 3 6 3" xfId="39171" xr:uid="{00000000-0005-0000-0000-0000EE980000}"/>
    <cellStyle name="Normal 6 4 3 6 4" xfId="39172" xr:uid="{00000000-0005-0000-0000-0000EF980000}"/>
    <cellStyle name="Normal 6 4 3 7" xfId="39173" xr:uid="{00000000-0005-0000-0000-0000F0980000}"/>
    <cellStyle name="Normal 6 4 3 7 2" xfId="39174" xr:uid="{00000000-0005-0000-0000-0000F1980000}"/>
    <cellStyle name="Normal 6 4 3 7 2 2" xfId="39175" xr:uid="{00000000-0005-0000-0000-0000F2980000}"/>
    <cellStyle name="Normal 6 4 3 7 3" xfId="39176" xr:uid="{00000000-0005-0000-0000-0000F3980000}"/>
    <cellStyle name="Normal 6 4 3 8" xfId="39177" xr:uid="{00000000-0005-0000-0000-0000F4980000}"/>
    <cellStyle name="Normal 6 4 3 8 2" xfId="39178" xr:uid="{00000000-0005-0000-0000-0000F5980000}"/>
    <cellStyle name="Normal 6 4 3 9" xfId="39179" xr:uid="{00000000-0005-0000-0000-0000F6980000}"/>
    <cellStyle name="Normal 6 4 3 9 2" xfId="39180" xr:uid="{00000000-0005-0000-0000-0000F7980000}"/>
    <cellStyle name="Normal 6 4 4" xfId="39181" xr:uid="{00000000-0005-0000-0000-0000F8980000}"/>
    <cellStyle name="Normal 6 4 4 2" xfId="39182" xr:uid="{00000000-0005-0000-0000-0000F9980000}"/>
    <cellStyle name="Normal 6 4 4 2 2" xfId="39183" xr:uid="{00000000-0005-0000-0000-0000FA980000}"/>
    <cellStyle name="Normal 6 4 4 2 2 2" xfId="39184" xr:uid="{00000000-0005-0000-0000-0000FB980000}"/>
    <cellStyle name="Normal 6 4 4 2 2 2 2" xfId="39185" xr:uid="{00000000-0005-0000-0000-0000FC980000}"/>
    <cellStyle name="Normal 6 4 4 2 2 3" xfId="39186" xr:uid="{00000000-0005-0000-0000-0000FD980000}"/>
    <cellStyle name="Normal 6 4 4 2 2 4" xfId="39187" xr:uid="{00000000-0005-0000-0000-0000FE980000}"/>
    <cellStyle name="Normal 6 4 4 2 3" xfId="39188" xr:uid="{00000000-0005-0000-0000-0000FF980000}"/>
    <cellStyle name="Normal 6 4 4 2 3 2" xfId="39189" xr:uid="{00000000-0005-0000-0000-000000990000}"/>
    <cellStyle name="Normal 6 4 4 2 3 2 2" xfId="39190" xr:uid="{00000000-0005-0000-0000-000001990000}"/>
    <cellStyle name="Normal 6 4 4 2 3 3" xfId="39191" xr:uid="{00000000-0005-0000-0000-000002990000}"/>
    <cellStyle name="Normal 6 4 4 2 4" xfId="39192" xr:uid="{00000000-0005-0000-0000-000003990000}"/>
    <cellStyle name="Normal 6 4 4 2 4 2" xfId="39193" xr:uid="{00000000-0005-0000-0000-000004990000}"/>
    <cellStyle name="Normal 6 4 4 2 4 2 2" xfId="39194" xr:uid="{00000000-0005-0000-0000-000005990000}"/>
    <cellStyle name="Normal 6 4 4 2 4 3" xfId="39195" xr:uid="{00000000-0005-0000-0000-000006990000}"/>
    <cellStyle name="Normal 6 4 4 2 5" xfId="39196" xr:uid="{00000000-0005-0000-0000-000007990000}"/>
    <cellStyle name="Normal 6 4 4 2 5 2" xfId="39197" xr:uid="{00000000-0005-0000-0000-000008990000}"/>
    <cellStyle name="Normal 6 4 4 2 6" xfId="39198" xr:uid="{00000000-0005-0000-0000-000009990000}"/>
    <cellStyle name="Normal 6 4 4 2 6 2" xfId="39199" xr:uid="{00000000-0005-0000-0000-00000A990000}"/>
    <cellStyle name="Normal 6 4 4 2 7" xfId="39200" xr:uid="{00000000-0005-0000-0000-00000B990000}"/>
    <cellStyle name="Normal 6 4 4 3" xfId="39201" xr:uid="{00000000-0005-0000-0000-00000C990000}"/>
    <cellStyle name="Normal 6 4 4 3 2" xfId="39202" xr:uid="{00000000-0005-0000-0000-00000D990000}"/>
    <cellStyle name="Normal 6 4 4 3 2 2" xfId="39203" xr:uid="{00000000-0005-0000-0000-00000E990000}"/>
    <cellStyle name="Normal 6 4 4 3 3" xfId="39204" xr:uid="{00000000-0005-0000-0000-00000F990000}"/>
    <cellStyle name="Normal 6 4 4 3 4" xfId="39205" xr:uid="{00000000-0005-0000-0000-000010990000}"/>
    <cellStyle name="Normal 6 4 4 4" xfId="39206" xr:uid="{00000000-0005-0000-0000-000011990000}"/>
    <cellStyle name="Normal 6 4 4 4 2" xfId="39207" xr:uid="{00000000-0005-0000-0000-000012990000}"/>
    <cellStyle name="Normal 6 4 4 4 2 2" xfId="39208" xr:uid="{00000000-0005-0000-0000-000013990000}"/>
    <cellStyle name="Normal 6 4 4 4 3" xfId="39209" xr:uid="{00000000-0005-0000-0000-000014990000}"/>
    <cellStyle name="Normal 6 4 4 4 4" xfId="39210" xr:uid="{00000000-0005-0000-0000-000015990000}"/>
    <cellStyle name="Normal 6 4 4 5" xfId="39211" xr:uid="{00000000-0005-0000-0000-000016990000}"/>
    <cellStyle name="Normal 6 4 4 5 2" xfId="39212" xr:uid="{00000000-0005-0000-0000-000017990000}"/>
    <cellStyle name="Normal 6 4 4 5 2 2" xfId="39213" xr:uid="{00000000-0005-0000-0000-000018990000}"/>
    <cellStyle name="Normal 6 4 4 5 3" xfId="39214" xr:uid="{00000000-0005-0000-0000-000019990000}"/>
    <cellStyle name="Normal 6 4 4 6" xfId="39215" xr:uid="{00000000-0005-0000-0000-00001A990000}"/>
    <cellStyle name="Normal 6 4 4 6 2" xfId="39216" xr:uid="{00000000-0005-0000-0000-00001B990000}"/>
    <cellStyle name="Normal 6 4 4 7" xfId="39217" xr:uid="{00000000-0005-0000-0000-00001C990000}"/>
    <cellStyle name="Normal 6 4 4 7 2" xfId="39218" xr:uid="{00000000-0005-0000-0000-00001D990000}"/>
    <cellStyle name="Normal 6 4 4 8" xfId="39219" xr:uid="{00000000-0005-0000-0000-00001E990000}"/>
    <cellStyle name="Normal 6 4 5" xfId="39220" xr:uid="{00000000-0005-0000-0000-00001F990000}"/>
    <cellStyle name="Normal 6 4 5 2" xfId="39221" xr:uid="{00000000-0005-0000-0000-000020990000}"/>
    <cellStyle name="Normal 6 4 5 2 2" xfId="39222" xr:uid="{00000000-0005-0000-0000-000021990000}"/>
    <cellStyle name="Normal 6 4 5 2 2 2" xfId="39223" xr:uid="{00000000-0005-0000-0000-000022990000}"/>
    <cellStyle name="Normal 6 4 5 2 2 2 2" xfId="39224" xr:uid="{00000000-0005-0000-0000-000023990000}"/>
    <cellStyle name="Normal 6 4 5 2 2 3" xfId="39225" xr:uid="{00000000-0005-0000-0000-000024990000}"/>
    <cellStyle name="Normal 6 4 5 2 2 4" xfId="39226" xr:uid="{00000000-0005-0000-0000-000025990000}"/>
    <cellStyle name="Normal 6 4 5 2 3" xfId="39227" xr:uid="{00000000-0005-0000-0000-000026990000}"/>
    <cellStyle name="Normal 6 4 5 2 3 2" xfId="39228" xr:uid="{00000000-0005-0000-0000-000027990000}"/>
    <cellStyle name="Normal 6 4 5 2 3 2 2" xfId="39229" xr:uid="{00000000-0005-0000-0000-000028990000}"/>
    <cellStyle name="Normal 6 4 5 2 3 3" xfId="39230" xr:uid="{00000000-0005-0000-0000-000029990000}"/>
    <cellStyle name="Normal 6 4 5 2 4" xfId="39231" xr:uid="{00000000-0005-0000-0000-00002A990000}"/>
    <cellStyle name="Normal 6 4 5 2 4 2" xfId="39232" xr:uid="{00000000-0005-0000-0000-00002B990000}"/>
    <cellStyle name="Normal 6 4 5 2 4 2 2" xfId="39233" xr:uid="{00000000-0005-0000-0000-00002C990000}"/>
    <cellStyle name="Normal 6 4 5 2 4 3" xfId="39234" xr:uid="{00000000-0005-0000-0000-00002D990000}"/>
    <cellStyle name="Normal 6 4 5 2 5" xfId="39235" xr:uid="{00000000-0005-0000-0000-00002E990000}"/>
    <cellStyle name="Normal 6 4 5 2 5 2" xfId="39236" xr:uid="{00000000-0005-0000-0000-00002F990000}"/>
    <cellStyle name="Normal 6 4 5 2 6" xfId="39237" xr:uid="{00000000-0005-0000-0000-000030990000}"/>
    <cellStyle name="Normal 6 4 5 2 6 2" xfId="39238" xr:uid="{00000000-0005-0000-0000-000031990000}"/>
    <cellStyle name="Normal 6 4 5 2 7" xfId="39239" xr:uid="{00000000-0005-0000-0000-000032990000}"/>
    <cellStyle name="Normal 6 4 5 3" xfId="39240" xr:uid="{00000000-0005-0000-0000-000033990000}"/>
    <cellStyle name="Normal 6 4 5 3 2" xfId="39241" xr:uid="{00000000-0005-0000-0000-000034990000}"/>
    <cellStyle name="Normal 6 4 5 3 2 2" xfId="39242" xr:uid="{00000000-0005-0000-0000-000035990000}"/>
    <cellStyle name="Normal 6 4 5 3 3" xfId="39243" xr:uid="{00000000-0005-0000-0000-000036990000}"/>
    <cellStyle name="Normal 6 4 5 3 4" xfId="39244" xr:uid="{00000000-0005-0000-0000-000037990000}"/>
    <cellStyle name="Normal 6 4 5 4" xfId="39245" xr:uid="{00000000-0005-0000-0000-000038990000}"/>
    <cellStyle name="Normal 6 4 5 4 2" xfId="39246" xr:uid="{00000000-0005-0000-0000-000039990000}"/>
    <cellStyle name="Normal 6 4 5 4 2 2" xfId="39247" xr:uid="{00000000-0005-0000-0000-00003A990000}"/>
    <cellStyle name="Normal 6 4 5 4 3" xfId="39248" xr:uid="{00000000-0005-0000-0000-00003B990000}"/>
    <cellStyle name="Normal 6 4 5 4 4" xfId="39249" xr:uid="{00000000-0005-0000-0000-00003C990000}"/>
    <cellStyle name="Normal 6 4 5 5" xfId="39250" xr:uid="{00000000-0005-0000-0000-00003D990000}"/>
    <cellStyle name="Normal 6 4 5 5 2" xfId="39251" xr:uid="{00000000-0005-0000-0000-00003E990000}"/>
    <cellStyle name="Normal 6 4 5 5 2 2" xfId="39252" xr:uid="{00000000-0005-0000-0000-00003F990000}"/>
    <cellStyle name="Normal 6 4 5 5 3" xfId="39253" xr:uid="{00000000-0005-0000-0000-000040990000}"/>
    <cellStyle name="Normal 6 4 5 6" xfId="39254" xr:uid="{00000000-0005-0000-0000-000041990000}"/>
    <cellStyle name="Normal 6 4 5 6 2" xfId="39255" xr:uid="{00000000-0005-0000-0000-000042990000}"/>
    <cellStyle name="Normal 6 4 5 7" xfId="39256" xr:uid="{00000000-0005-0000-0000-000043990000}"/>
    <cellStyle name="Normal 6 4 5 7 2" xfId="39257" xr:uid="{00000000-0005-0000-0000-000044990000}"/>
    <cellStyle name="Normal 6 4 5 8" xfId="39258" xr:uid="{00000000-0005-0000-0000-000045990000}"/>
    <cellStyle name="Normal 6 4 6" xfId="39259" xr:uid="{00000000-0005-0000-0000-000046990000}"/>
    <cellStyle name="Normal 6 4 6 2" xfId="39260" xr:uid="{00000000-0005-0000-0000-000047990000}"/>
    <cellStyle name="Normal 6 4 6 2 2" xfId="39261" xr:uid="{00000000-0005-0000-0000-000048990000}"/>
    <cellStyle name="Normal 6 4 6 2 2 2" xfId="39262" xr:uid="{00000000-0005-0000-0000-000049990000}"/>
    <cellStyle name="Normal 6 4 6 2 3" xfId="39263" xr:uid="{00000000-0005-0000-0000-00004A990000}"/>
    <cellStyle name="Normal 6 4 6 2 4" xfId="39264" xr:uid="{00000000-0005-0000-0000-00004B990000}"/>
    <cellStyle name="Normal 6 4 6 3" xfId="39265" xr:uid="{00000000-0005-0000-0000-00004C990000}"/>
    <cellStyle name="Normal 6 4 6 3 2" xfId="39266" xr:uid="{00000000-0005-0000-0000-00004D990000}"/>
    <cellStyle name="Normal 6 4 6 3 2 2" xfId="39267" xr:uid="{00000000-0005-0000-0000-00004E990000}"/>
    <cellStyle name="Normal 6 4 6 3 3" xfId="39268" xr:uid="{00000000-0005-0000-0000-00004F990000}"/>
    <cellStyle name="Normal 6 4 6 4" xfId="39269" xr:uid="{00000000-0005-0000-0000-000050990000}"/>
    <cellStyle name="Normal 6 4 6 4 2" xfId="39270" xr:uid="{00000000-0005-0000-0000-000051990000}"/>
    <cellStyle name="Normal 6 4 6 4 2 2" xfId="39271" xr:uid="{00000000-0005-0000-0000-000052990000}"/>
    <cellStyle name="Normal 6 4 6 4 3" xfId="39272" xr:uid="{00000000-0005-0000-0000-000053990000}"/>
    <cellStyle name="Normal 6 4 6 5" xfId="39273" xr:uid="{00000000-0005-0000-0000-000054990000}"/>
    <cellStyle name="Normal 6 4 6 5 2" xfId="39274" xr:uid="{00000000-0005-0000-0000-000055990000}"/>
    <cellStyle name="Normal 6 4 6 6" xfId="39275" xr:uid="{00000000-0005-0000-0000-000056990000}"/>
    <cellStyle name="Normal 6 4 6 6 2" xfId="39276" xr:uid="{00000000-0005-0000-0000-000057990000}"/>
    <cellStyle name="Normal 6 4 6 7" xfId="39277" xr:uid="{00000000-0005-0000-0000-000058990000}"/>
    <cellStyle name="Normal 6 4 7" xfId="39278" xr:uid="{00000000-0005-0000-0000-000059990000}"/>
    <cellStyle name="Normal 6 4 7 2" xfId="39279" xr:uid="{00000000-0005-0000-0000-00005A990000}"/>
    <cellStyle name="Normal 6 4 7 2 2" xfId="39280" xr:uid="{00000000-0005-0000-0000-00005B990000}"/>
    <cellStyle name="Normal 6 4 7 3" xfId="39281" xr:uid="{00000000-0005-0000-0000-00005C990000}"/>
    <cellStyle name="Normal 6 4 7 4" xfId="39282" xr:uid="{00000000-0005-0000-0000-00005D990000}"/>
    <cellStyle name="Normal 6 4 8" xfId="39283" xr:uid="{00000000-0005-0000-0000-00005E990000}"/>
    <cellStyle name="Normal 6 4 8 2" xfId="39284" xr:uid="{00000000-0005-0000-0000-00005F990000}"/>
    <cellStyle name="Normal 6 4 8 2 2" xfId="39285" xr:uid="{00000000-0005-0000-0000-000060990000}"/>
    <cellStyle name="Normal 6 4 8 3" xfId="39286" xr:uid="{00000000-0005-0000-0000-000061990000}"/>
    <cellStyle name="Normal 6 4 8 4" xfId="39287" xr:uid="{00000000-0005-0000-0000-000062990000}"/>
    <cellStyle name="Normal 6 4 9" xfId="39288" xr:uid="{00000000-0005-0000-0000-000063990000}"/>
    <cellStyle name="Normal 6 4 9 2" xfId="39289" xr:uid="{00000000-0005-0000-0000-000064990000}"/>
    <cellStyle name="Normal 6 4 9 2 2" xfId="39290" xr:uid="{00000000-0005-0000-0000-000065990000}"/>
    <cellStyle name="Normal 6 4 9 3" xfId="39291" xr:uid="{00000000-0005-0000-0000-000066990000}"/>
    <cellStyle name="Normal 6 5" xfId="128" xr:uid="{00000000-0005-0000-0000-000067990000}"/>
    <cellStyle name="Normal 6 5 10" xfId="39292" xr:uid="{00000000-0005-0000-0000-000068990000}"/>
    <cellStyle name="Normal 6 5 10 2" xfId="39293" xr:uid="{00000000-0005-0000-0000-000069990000}"/>
    <cellStyle name="Normal 6 5 11" xfId="39294" xr:uid="{00000000-0005-0000-0000-00006A990000}"/>
    <cellStyle name="Normal 6 5 12" xfId="39295" xr:uid="{00000000-0005-0000-0000-00006B990000}"/>
    <cellStyle name="Normal 6 5 13" xfId="39296" xr:uid="{00000000-0005-0000-0000-00006C990000}"/>
    <cellStyle name="Normal 6 5 14" xfId="39297" xr:uid="{00000000-0005-0000-0000-00006D990000}"/>
    <cellStyle name="Normal 6 5 15" xfId="39298" xr:uid="{00000000-0005-0000-0000-00006E990000}"/>
    <cellStyle name="Normal 6 5 16" xfId="39299" xr:uid="{00000000-0005-0000-0000-00006F990000}"/>
    <cellStyle name="Normal 6 5 17" xfId="39300" xr:uid="{00000000-0005-0000-0000-000070990000}"/>
    <cellStyle name="Normal 6 5 18" xfId="39301" xr:uid="{00000000-0005-0000-0000-000071990000}"/>
    <cellStyle name="Normal 6 5 2" xfId="39302" xr:uid="{00000000-0005-0000-0000-000072990000}"/>
    <cellStyle name="Normal 6 5 2 10" xfId="39303" xr:uid="{00000000-0005-0000-0000-000073990000}"/>
    <cellStyle name="Normal 6 5 2 11" xfId="39304" xr:uid="{00000000-0005-0000-0000-000074990000}"/>
    <cellStyle name="Normal 6 5 2 12" xfId="39305" xr:uid="{00000000-0005-0000-0000-000075990000}"/>
    <cellStyle name="Normal 6 5 2 13" xfId="39306" xr:uid="{00000000-0005-0000-0000-000076990000}"/>
    <cellStyle name="Normal 6 5 2 14" xfId="39307" xr:uid="{00000000-0005-0000-0000-000077990000}"/>
    <cellStyle name="Normal 6 5 2 15" xfId="39308" xr:uid="{00000000-0005-0000-0000-000078990000}"/>
    <cellStyle name="Normal 6 5 2 2" xfId="39309" xr:uid="{00000000-0005-0000-0000-000079990000}"/>
    <cellStyle name="Normal 6 5 2 2 2" xfId="39310" xr:uid="{00000000-0005-0000-0000-00007A990000}"/>
    <cellStyle name="Normal 6 5 2 2 2 2" xfId="39311" xr:uid="{00000000-0005-0000-0000-00007B990000}"/>
    <cellStyle name="Normal 6 5 2 2 2 2 2" xfId="39312" xr:uid="{00000000-0005-0000-0000-00007C990000}"/>
    <cellStyle name="Normal 6 5 2 2 2 2 2 2" xfId="39313" xr:uid="{00000000-0005-0000-0000-00007D990000}"/>
    <cellStyle name="Normal 6 5 2 2 2 2 3" xfId="39314" xr:uid="{00000000-0005-0000-0000-00007E990000}"/>
    <cellStyle name="Normal 6 5 2 2 2 2 4" xfId="39315" xr:uid="{00000000-0005-0000-0000-00007F990000}"/>
    <cellStyle name="Normal 6 5 2 2 2 3" xfId="39316" xr:uid="{00000000-0005-0000-0000-000080990000}"/>
    <cellStyle name="Normal 6 5 2 2 2 3 2" xfId="39317" xr:uid="{00000000-0005-0000-0000-000081990000}"/>
    <cellStyle name="Normal 6 5 2 2 2 3 2 2" xfId="39318" xr:uid="{00000000-0005-0000-0000-000082990000}"/>
    <cellStyle name="Normal 6 5 2 2 2 3 3" xfId="39319" xr:uid="{00000000-0005-0000-0000-000083990000}"/>
    <cellStyle name="Normal 6 5 2 2 2 4" xfId="39320" xr:uid="{00000000-0005-0000-0000-000084990000}"/>
    <cellStyle name="Normal 6 5 2 2 2 4 2" xfId="39321" xr:uid="{00000000-0005-0000-0000-000085990000}"/>
    <cellStyle name="Normal 6 5 2 2 2 4 2 2" xfId="39322" xr:uid="{00000000-0005-0000-0000-000086990000}"/>
    <cellStyle name="Normal 6 5 2 2 2 4 3" xfId="39323" xr:uid="{00000000-0005-0000-0000-000087990000}"/>
    <cellStyle name="Normal 6 5 2 2 2 5" xfId="39324" xr:uid="{00000000-0005-0000-0000-000088990000}"/>
    <cellStyle name="Normal 6 5 2 2 2 5 2" xfId="39325" xr:uid="{00000000-0005-0000-0000-000089990000}"/>
    <cellStyle name="Normal 6 5 2 2 2 6" xfId="39326" xr:uid="{00000000-0005-0000-0000-00008A990000}"/>
    <cellStyle name="Normal 6 5 2 2 2 6 2" xfId="39327" xr:uid="{00000000-0005-0000-0000-00008B990000}"/>
    <cellStyle name="Normal 6 5 2 2 2 7" xfId="39328" xr:uid="{00000000-0005-0000-0000-00008C990000}"/>
    <cellStyle name="Normal 6 5 2 2 3" xfId="39329" xr:uid="{00000000-0005-0000-0000-00008D990000}"/>
    <cellStyle name="Normal 6 5 2 2 3 2" xfId="39330" xr:uid="{00000000-0005-0000-0000-00008E990000}"/>
    <cellStyle name="Normal 6 5 2 2 3 2 2" xfId="39331" xr:uid="{00000000-0005-0000-0000-00008F990000}"/>
    <cellStyle name="Normal 6 5 2 2 3 3" xfId="39332" xr:uid="{00000000-0005-0000-0000-000090990000}"/>
    <cellStyle name="Normal 6 5 2 2 3 4" xfId="39333" xr:uid="{00000000-0005-0000-0000-000091990000}"/>
    <cellStyle name="Normal 6 5 2 2 4" xfId="39334" xr:uid="{00000000-0005-0000-0000-000092990000}"/>
    <cellStyle name="Normal 6 5 2 2 4 2" xfId="39335" xr:uid="{00000000-0005-0000-0000-000093990000}"/>
    <cellStyle name="Normal 6 5 2 2 4 2 2" xfId="39336" xr:uid="{00000000-0005-0000-0000-000094990000}"/>
    <cellStyle name="Normal 6 5 2 2 4 3" xfId="39337" xr:uid="{00000000-0005-0000-0000-000095990000}"/>
    <cellStyle name="Normal 6 5 2 2 4 4" xfId="39338" xr:uid="{00000000-0005-0000-0000-000096990000}"/>
    <cellStyle name="Normal 6 5 2 2 5" xfId="39339" xr:uid="{00000000-0005-0000-0000-000097990000}"/>
    <cellStyle name="Normal 6 5 2 2 5 2" xfId="39340" xr:uid="{00000000-0005-0000-0000-000098990000}"/>
    <cellStyle name="Normal 6 5 2 2 5 2 2" xfId="39341" xr:uid="{00000000-0005-0000-0000-000099990000}"/>
    <cellStyle name="Normal 6 5 2 2 5 3" xfId="39342" xr:uid="{00000000-0005-0000-0000-00009A990000}"/>
    <cellStyle name="Normal 6 5 2 2 6" xfId="39343" xr:uid="{00000000-0005-0000-0000-00009B990000}"/>
    <cellStyle name="Normal 6 5 2 2 6 2" xfId="39344" xr:uid="{00000000-0005-0000-0000-00009C990000}"/>
    <cellStyle name="Normal 6 5 2 2 7" xfId="39345" xr:uid="{00000000-0005-0000-0000-00009D990000}"/>
    <cellStyle name="Normal 6 5 2 2 7 2" xfId="39346" xr:uid="{00000000-0005-0000-0000-00009E990000}"/>
    <cellStyle name="Normal 6 5 2 2 8" xfId="39347" xr:uid="{00000000-0005-0000-0000-00009F990000}"/>
    <cellStyle name="Normal 6 5 2 3" xfId="39348" xr:uid="{00000000-0005-0000-0000-0000A0990000}"/>
    <cellStyle name="Normal 6 5 2 3 2" xfId="39349" xr:uid="{00000000-0005-0000-0000-0000A1990000}"/>
    <cellStyle name="Normal 6 5 2 3 2 2" xfId="39350" xr:uid="{00000000-0005-0000-0000-0000A2990000}"/>
    <cellStyle name="Normal 6 5 2 3 2 2 2" xfId="39351" xr:uid="{00000000-0005-0000-0000-0000A3990000}"/>
    <cellStyle name="Normal 6 5 2 3 2 3" xfId="39352" xr:uid="{00000000-0005-0000-0000-0000A4990000}"/>
    <cellStyle name="Normal 6 5 2 3 2 4" xfId="39353" xr:uid="{00000000-0005-0000-0000-0000A5990000}"/>
    <cellStyle name="Normal 6 5 2 3 3" xfId="39354" xr:uid="{00000000-0005-0000-0000-0000A6990000}"/>
    <cellStyle name="Normal 6 5 2 3 3 2" xfId="39355" xr:uid="{00000000-0005-0000-0000-0000A7990000}"/>
    <cellStyle name="Normal 6 5 2 3 3 2 2" xfId="39356" xr:uid="{00000000-0005-0000-0000-0000A8990000}"/>
    <cellStyle name="Normal 6 5 2 3 3 3" xfId="39357" xr:uid="{00000000-0005-0000-0000-0000A9990000}"/>
    <cellStyle name="Normal 6 5 2 3 4" xfId="39358" xr:uid="{00000000-0005-0000-0000-0000AA990000}"/>
    <cellStyle name="Normal 6 5 2 3 4 2" xfId="39359" xr:uid="{00000000-0005-0000-0000-0000AB990000}"/>
    <cellStyle name="Normal 6 5 2 3 4 2 2" xfId="39360" xr:uid="{00000000-0005-0000-0000-0000AC990000}"/>
    <cellStyle name="Normal 6 5 2 3 4 3" xfId="39361" xr:uid="{00000000-0005-0000-0000-0000AD990000}"/>
    <cellStyle name="Normal 6 5 2 3 5" xfId="39362" xr:uid="{00000000-0005-0000-0000-0000AE990000}"/>
    <cellStyle name="Normal 6 5 2 3 5 2" xfId="39363" xr:uid="{00000000-0005-0000-0000-0000AF990000}"/>
    <cellStyle name="Normal 6 5 2 3 6" xfId="39364" xr:uid="{00000000-0005-0000-0000-0000B0990000}"/>
    <cellStyle name="Normal 6 5 2 3 6 2" xfId="39365" xr:uid="{00000000-0005-0000-0000-0000B1990000}"/>
    <cellStyle name="Normal 6 5 2 3 7" xfId="39366" xr:uid="{00000000-0005-0000-0000-0000B2990000}"/>
    <cellStyle name="Normal 6 5 2 4" xfId="39367" xr:uid="{00000000-0005-0000-0000-0000B3990000}"/>
    <cellStyle name="Normal 6 5 2 4 2" xfId="39368" xr:uid="{00000000-0005-0000-0000-0000B4990000}"/>
    <cellStyle name="Normal 6 5 2 4 2 2" xfId="39369" xr:uid="{00000000-0005-0000-0000-0000B5990000}"/>
    <cellStyle name="Normal 6 5 2 4 3" xfId="39370" xr:uid="{00000000-0005-0000-0000-0000B6990000}"/>
    <cellStyle name="Normal 6 5 2 4 4" xfId="39371" xr:uid="{00000000-0005-0000-0000-0000B7990000}"/>
    <cellStyle name="Normal 6 5 2 5" xfId="39372" xr:uid="{00000000-0005-0000-0000-0000B8990000}"/>
    <cellStyle name="Normal 6 5 2 5 2" xfId="39373" xr:uid="{00000000-0005-0000-0000-0000B9990000}"/>
    <cellStyle name="Normal 6 5 2 5 2 2" xfId="39374" xr:uid="{00000000-0005-0000-0000-0000BA990000}"/>
    <cellStyle name="Normal 6 5 2 5 3" xfId="39375" xr:uid="{00000000-0005-0000-0000-0000BB990000}"/>
    <cellStyle name="Normal 6 5 2 5 4" xfId="39376" xr:uid="{00000000-0005-0000-0000-0000BC990000}"/>
    <cellStyle name="Normal 6 5 2 6" xfId="39377" xr:uid="{00000000-0005-0000-0000-0000BD990000}"/>
    <cellStyle name="Normal 6 5 2 6 2" xfId="39378" xr:uid="{00000000-0005-0000-0000-0000BE990000}"/>
    <cellStyle name="Normal 6 5 2 6 2 2" xfId="39379" xr:uid="{00000000-0005-0000-0000-0000BF990000}"/>
    <cellStyle name="Normal 6 5 2 6 3" xfId="39380" xr:uid="{00000000-0005-0000-0000-0000C0990000}"/>
    <cellStyle name="Normal 6 5 2 7" xfId="39381" xr:uid="{00000000-0005-0000-0000-0000C1990000}"/>
    <cellStyle name="Normal 6 5 2 7 2" xfId="39382" xr:uid="{00000000-0005-0000-0000-0000C2990000}"/>
    <cellStyle name="Normal 6 5 2 8" xfId="39383" xr:uid="{00000000-0005-0000-0000-0000C3990000}"/>
    <cellStyle name="Normal 6 5 2 8 2" xfId="39384" xr:uid="{00000000-0005-0000-0000-0000C4990000}"/>
    <cellStyle name="Normal 6 5 2 9" xfId="39385" xr:uid="{00000000-0005-0000-0000-0000C5990000}"/>
    <cellStyle name="Normal 6 5 3" xfId="39386" xr:uid="{00000000-0005-0000-0000-0000C6990000}"/>
    <cellStyle name="Normal 6 5 3 2" xfId="39387" xr:uid="{00000000-0005-0000-0000-0000C7990000}"/>
    <cellStyle name="Normal 6 5 3 2 2" xfId="39388" xr:uid="{00000000-0005-0000-0000-0000C8990000}"/>
    <cellStyle name="Normal 6 5 3 2 2 2" xfId="39389" xr:uid="{00000000-0005-0000-0000-0000C9990000}"/>
    <cellStyle name="Normal 6 5 3 2 2 2 2" xfId="39390" xr:uid="{00000000-0005-0000-0000-0000CA990000}"/>
    <cellStyle name="Normal 6 5 3 2 2 3" xfId="39391" xr:uid="{00000000-0005-0000-0000-0000CB990000}"/>
    <cellStyle name="Normal 6 5 3 2 2 4" xfId="39392" xr:uid="{00000000-0005-0000-0000-0000CC990000}"/>
    <cellStyle name="Normal 6 5 3 2 3" xfId="39393" xr:uid="{00000000-0005-0000-0000-0000CD990000}"/>
    <cellStyle name="Normal 6 5 3 2 3 2" xfId="39394" xr:uid="{00000000-0005-0000-0000-0000CE990000}"/>
    <cellStyle name="Normal 6 5 3 2 3 2 2" xfId="39395" xr:uid="{00000000-0005-0000-0000-0000CF990000}"/>
    <cellStyle name="Normal 6 5 3 2 3 3" xfId="39396" xr:uid="{00000000-0005-0000-0000-0000D0990000}"/>
    <cellStyle name="Normal 6 5 3 2 4" xfId="39397" xr:uid="{00000000-0005-0000-0000-0000D1990000}"/>
    <cellStyle name="Normal 6 5 3 2 4 2" xfId="39398" xr:uid="{00000000-0005-0000-0000-0000D2990000}"/>
    <cellStyle name="Normal 6 5 3 2 4 2 2" xfId="39399" xr:uid="{00000000-0005-0000-0000-0000D3990000}"/>
    <cellStyle name="Normal 6 5 3 2 4 3" xfId="39400" xr:uid="{00000000-0005-0000-0000-0000D4990000}"/>
    <cellStyle name="Normal 6 5 3 2 5" xfId="39401" xr:uid="{00000000-0005-0000-0000-0000D5990000}"/>
    <cellStyle name="Normal 6 5 3 2 5 2" xfId="39402" xr:uid="{00000000-0005-0000-0000-0000D6990000}"/>
    <cellStyle name="Normal 6 5 3 2 6" xfId="39403" xr:uid="{00000000-0005-0000-0000-0000D7990000}"/>
    <cellStyle name="Normal 6 5 3 2 6 2" xfId="39404" xr:uid="{00000000-0005-0000-0000-0000D8990000}"/>
    <cellStyle name="Normal 6 5 3 2 7" xfId="39405" xr:uid="{00000000-0005-0000-0000-0000D9990000}"/>
    <cellStyle name="Normal 6 5 3 3" xfId="39406" xr:uid="{00000000-0005-0000-0000-0000DA990000}"/>
    <cellStyle name="Normal 6 5 3 3 2" xfId="39407" xr:uid="{00000000-0005-0000-0000-0000DB990000}"/>
    <cellStyle name="Normal 6 5 3 3 2 2" xfId="39408" xr:uid="{00000000-0005-0000-0000-0000DC990000}"/>
    <cellStyle name="Normal 6 5 3 3 3" xfId="39409" xr:uid="{00000000-0005-0000-0000-0000DD990000}"/>
    <cellStyle name="Normal 6 5 3 3 4" xfId="39410" xr:uid="{00000000-0005-0000-0000-0000DE990000}"/>
    <cellStyle name="Normal 6 5 3 4" xfId="39411" xr:uid="{00000000-0005-0000-0000-0000DF990000}"/>
    <cellStyle name="Normal 6 5 3 4 2" xfId="39412" xr:uid="{00000000-0005-0000-0000-0000E0990000}"/>
    <cellStyle name="Normal 6 5 3 4 2 2" xfId="39413" xr:uid="{00000000-0005-0000-0000-0000E1990000}"/>
    <cellStyle name="Normal 6 5 3 4 3" xfId="39414" xr:uid="{00000000-0005-0000-0000-0000E2990000}"/>
    <cellStyle name="Normal 6 5 3 4 4" xfId="39415" xr:uid="{00000000-0005-0000-0000-0000E3990000}"/>
    <cellStyle name="Normal 6 5 3 5" xfId="39416" xr:uid="{00000000-0005-0000-0000-0000E4990000}"/>
    <cellStyle name="Normal 6 5 3 5 2" xfId="39417" xr:uid="{00000000-0005-0000-0000-0000E5990000}"/>
    <cellStyle name="Normal 6 5 3 5 2 2" xfId="39418" xr:uid="{00000000-0005-0000-0000-0000E6990000}"/>
    <cellStyle name="Normal 6 5 3 5 3" xfId="39419" xr:uid="{00000000-0005-0000-0000-0000E7990000}"/>
    <cellStyle name="Normal 6 5 3 6" xfId="39420" xr:uid="{00000000-0005-0000-0000-0000E8990000}"/>
    <cellStyle name="Normal 6 5 3 6 2" xfId="39421" xr:uid="{00000000-0005-0000-0000-0000E9990000}"/>
    <cellStyle name="Normal 6 5 3 7" xfId="39422" xr:uid="{00000000-0005-0000-0000-0000EA990000}"/>
    <cellStyle name="Normal 6 5 3 7 2" xfId="39423" xr:uid="{00000000-0005-0000-0000-0000EB990000}"/>
    <cellStyle name="Normal 6 5 3 8" xfId="39424" xr:uid="{00000000-0005-0000-0000-0000EC990000}"/>
    <cellStyle name="Normal 6 5 4" xfId="39425" xr:uid="{00000000-0005-0000-0000-0000ED990000}"/>
    <cellStyle name="Normal 6 5 4 2" xfId="39426" xr:uid="{00000000-0005-0000-0000-0000EE990000}"/>
    <cellStyle name="Normal 6 5 4 2 2" xfId="39427" xr:uid="{00000000-0005-0000-0000-0000EF990000}"/>
    <cellStyle name="Normal 6 5 4 2 2 2" xfId="39428" xr:uid="{00000000-0005-0000-0000-0000F0990000}"/>
    <cellStyle name="Normal 6 5 4 2 2 2 2" xfId="39429" xr:uid="{00000000-0005-0000-0000-0000F1990000}"/>
    <cellStyle name="Normal 6 5 4 2 2 3" xfId="39430" xr:uid="{00000000-0005-0000-0000-0000F2990000}"/>
    <cellStyle name="Normal 6 5 4 2 2 4" xfId="39431" xr:uid="{00000000-0005-0000-0000-0000F3990000}"/>
    <cellStyle name="Normal 6 5 4 2 3" xfId="39432" xr:uid="{00000000-0005-0000-0000-0000F4990000}"/>
    <cellStyle name="Normal 6 5 4 2 3 2" xfId="39433" xr:uid="{00000000-0005-0000-0000-0000F5990000}"/>
    <cellStyle name="Normal 6 5 4 2 3 2 2" xfId="39434" xr:uid="{00000000-0005-0000-0000-0000F6990000}"/>
    <cellStyle name="Normal 6 5 4 2 3 3" xfId="39435" xr:uid="{00000000-0005-0000-0000-0000F7990000}"/>
    <cellStyle name="Normal 6 5 4 2 4" xfId="39436" xr:uid="{00000000-0005-0000-0000-0000F8990000}"/>
    <cellStyle name="Normal 6 5 4 2 4 2" xfId="39437" xr:uid="{00000000-0005-0000-0000-0000F9990000}"/>
    <cellStyle name="Normal 6 5 4 2 4 2 2" xfId="39438" xr:uid="{00000000-0005-0000-0000-0000FA990000}"/>
    <cellStyle name="Normal 6 5 4 2 4 3" xfId="39439" xr:uid="{00000000-0005-0000-0000-0000FB990000}"/>
    <cellStyle name="Normal 6 5 4 2 5" xfId="39440" xr:uid="{00000000-0005-0000-0000-0000FC990000}"/>
    <cellStyle name="Normal 6 5 4 2 5 2" xfId="39441" xr:uid="{00000000-0005-0000-0000-0000FD990000}"/>
    <cellStyle name="Normal 6 5 4 2 6" xfId="39442" xr:uid="{00000000-0005-0000-0000-0000FE990000}"/>
    <cellStyle name="Normal 6 5 4 2 6 2" xfId="39443" xr:uid="{00000000-0005-0000-0000-0000FF990000}"/>
    <cellStyle name="Normal 6 5 4 2 7" xfId="39444" xr:uid="{00000000-0005-0000-0000-0000009A0000}"/>
    <cellStyle name="Normal 6 5 4 3" xfId="39445" xr:uid="{00000000-0005-0000-0000-0000019A0000}"/>
    <cellStyle name="Normal 6 5 4 3 2" xfId="39446" xr:uid="{00000000-0005-0000-0000-0000029A0000}"/>
    <cellStyle name="Normal 6 5 4 3 2 2" xfId="39447" xr:uid="{00000000-0005-0000-0000-0000039A0000}"/>
    <cellStyle name="Normal 6 5 4 3 3" xfId="39448" xr:uid="{00000000-0005-0000-0000-0000049A0000}"/>
    <cellStyle name="Normal 6 5 4 3 4" xfId="39449" xr:uid="{00000000-0005-0000-0000-0000059A0000}"/>
    <cellStyle name="Normal 6 5 4 4" xfId="39450" xr:uid="{00000000-0005-0000-0000-0000069A0000}"/>
    <cellStyle name="Normal 6 5 4 4 2" xfId="39451" xr:uid="{00000000-0005-0000-0000-0000079A0000}"/>
    <cellStyle name="Normal 6 5 4 4 2 2" xfId="39452" xr:uid="{00000000-0005-0000-0000-0000089A0000}"/>
    <cellStyle name="Normal 6 5 4 4 3" xfId="39453" xr:uid="{00000000-0005-0000-0000-0000099A0000}"/>
    <cellStyle name="Normal 6 5 4 4 4" xfId="39454" xr:uid="{00000000-0005-0000-0000-00000A9A0000}"/>
    <cellStyle name="Normal 6 5 4 5" xfId="39455" xr:uid="{00000000-0005-0000-0000-00000B9A0000}"/>
    <cellStyle name="Normal 6 5 4 5 2" xfId="39456" xr:uid="{00000000-0005-0000-0000-00000C9A0000}"/>
    <cellStyle name="Normal 6 5 4 5 2 2" xfId="39457" xr:uid="{00000000-0005-0000-0000-00000D9A0000}"/>
    <cellStyle name="Normal 6 5 4 5 3" xfId="39458" xr:uid="{00000000-0005-0000-0000-00000E9A0000}"/>
    <cellStyle name="Normal 6 5 4 6" xfId="39459" xr:uid="{00000000-0005-0000-0000-00000F9A0000}"/>
    <cellStyle name="Normal 6 5 4 6 2" xfId="39460" xr:uid="{00000000-0005-0000-0000-0000109A0000}"/>
    <cellStyle name="Normal 6 5 4 7" xfId="39461" xr:uid="{00000000-0005-0000-0000-0000119A0000}"/>
    <cellStyle name="Normal 6 5 4 7 2" xfId="39462" xr:uid="{00000000-0005-0000-0000-0000129A0000}"/>
    <cellStyle name="Normal 6 5 4 8" xfId="39463" xr:uid="{00000000-0005-0000-0000-0000139A0000}"/>
    <cellStyle name="Normal 6 5 5" xfId="39464" xr:uid="{00000000-0005-0000-0000-0000149A0000}"/>
    <cellStyle name="Normal 6 5 5 2" xfId="39465" xr:uid="{00000000-0005-0000-0000-0000159A0000}"/>
    <cellStyle name="Normal 6 5 5 2 2" xfId="39466" xr:uid="{00000000-0005-0000-0000-0000169A0000}"/>
    <cellStyle name="Normal 6 5 5 2 2 2" xfId="39467" xr:uid="{00000000-0005-0000-0000-0000179A0000}"/>
    <cellStyle name="Normal 6 5 5 2 3" xfId="39468" xr:uid="{00000000-0005-0000-0000-0000189A0000}"/>
    <cellStyle name="Normal 6 5 5 2 4" xfId="39469" xr:uid="{00000000-0005-0000-0000-0000199A0000}"/>
    <cellStyle name="Normal 6 5 5 3" xfId="39470" xr:uid="{00000000-0005-0000-0000-00001A9A0000}"/>
    <cellStyle name="Normal 6 5 5 3 2" xfId="39471" xr:uid="{00000000-0005-0000-0000-00001B9A0000}"/>
    <cellStyle name="Normal 6 5 5 3 2 2" xfId="39472" xr:uid="{00000000-0005-0000-0000-00001C9A0000}"/>
    <cellStyle name="Normal 6 5 5 3 3" xfId="39473" xr:uid="{00000000-0005-0000-0000-00001D9A0000}"/>
    <cellStyle name="Normal 6 5 5 4" xfId="39474" xr:uid="{00000000-0005-0000-0000-00001E9A0000}"/>
    <cellStyle name="Normal 6 5 5 4 2" xfId="39475" xr:uid="{00000000-0005-0000-0000-00001F9A0000}"/>
    <cellStyle name="Normal 6 5 5 4 2 2" xfId="39476" xr:uid="{00000000-0005-0000-0000-0000209A0000}"/>
    <cellStyle name="Normal 6 5 5 4 3" xfId="39477" xr:uid="{00000000-0005-0000-0000-0000219A0000}"/>
    <cellStyle name="Normal 6 5 5 5" xfId="39478" xr:uid="{00000000-0005-0000-0000-0000229A0000}"/>
    <cellStyle name="Normal 6 5 5 5 2" xfId="39479" xr:uid="{00000000-0005-0000-0000-0000239A0000}"/>
    <cellStyle name="Normal 6 5 5 6" xfId="39480" xr:uid="{00000000-0005-0000-0000-0000249A0000}"/>
    <cellStyle name="Normal 6 5 5 6 2" xfId="39481" xr:uid="{00000000-0005-0000-0000-0000259A0000}"/>
    <cellStyle name="Normal 6 5 5 7" xfId="39482" xr:uid="{00000000-0005-0000-0000-0000269A0000}"/>
    <cellStyle name="Normal 6 5 6" xfId="39483" xr:uid="{00000000-0005-0000-0000-0000279A0000}"/>
    <cellStyle name="Normal 6 5 6 2" xfId="39484" xr:uid="{00000000-0005-0000-0000-0000289A0000}"/>
    <cellStyle name="Normal 6 5 6 2 2" xfId="39485" xr:uid="{00000000-0005-0000-0000-0000299A0000}"/>
    <cellStyle name="Normal 6 5 6 3" xfId="39486" xr:uid="{00000000-0005-0000-0000-00002A9A0000}"/>
    <cellStyle name="Normal 6 5 6 4" xfId="39487" xr:uid="{00000000-0005-0000-0000-00002B9A0000}"/>
    <cellStyle name="Normal 6 5 7" xfId="39488" xr:uid="{00000000-0005-0000-0000-00002C9A0000}"/>
    <cellStyle name="Normal 6 5 7 2" xfId="39489" xr:uid="{00000000-0005-0000-0000-00002D9A0000}"/>
    <cellStyle name="Normal 6 5 7 2 2" xfId="39490" xr:uid="{00000000-0005-0000-0000-00002E9A0000}"/>
    <cellStyle name="Normal 6 5 7 3" xfId="39491" xr:uid="{00000000-0005-0000-0000-00002F9A0000}"/>
    <cellStyle name="Normal 6 5 7 4" xfId="39492" xr:uid="{00000000-0005-0000-0000-0000309A0000}"/>
    <cellStyle name="Normal 6 5 8" xfId="39493" xr:uid="{00000000-0005-0000-0000-0000319A0000}"/>
    <cellStyle name="Normal 6 5 8 2" xfId="39494" xr:uid="{00000000-0005-0000-0000-0000329A0000}"/>
    <cellStyle name="Normal 6 5 8 2 2" xfId="39495" xr:uid="{00000000-0005-0000-0000-0000339A0000}"/>
    <cellStyle name="Normal 6 5 8 3" xfId="39496" xr:uid="{00000000-0005-0000-0000-0000349A0000}"/>
    <cellStyle name="Normal 6 5 9" xfId="39497" xr:uid="{00000000-0005-0000-0000-0000359A0000}"/>
    <cellStyle name="Normal 6 5 9 2" xfId="39498" xr:uid="{00000000-0005-0000-0000-0000369A0000}"/>
    <cellStyle name="Normal 6 6" xfId="150" xr:uid="{00000000-0005-0000-0000-0000379A0000}"/>
    <cellStyle name="Normal 6 6 10" xfId="39499" xr:uid="{00000000-0005-0000-0000-0000389A0000}"/>
    <cellStyle name="Normal 6 6 11" xfId="39500" xr:uid="{00000000-0005-0000-0000-0000399A0000}"/>
    <cellStyle name="Normal 6 6 12" xfId="39501" xr:uid="{00000000-0005-0000-0000-00003A9A0000}"/>
    <cellStyle name="Normal 6 6 13" xfId="39502" xr:uid="{00000000-0005-0000-0000-00003B9A0000}"/>
    <cellStyle name="Normal 6 6 14" xfId="39503" xr:uid="{00000000-0005-0000-0000-00003C9A0000}"/>
    <cellStyle name="Normal 6 6 15" xfId="39504" xr:uid="{00000000-0005-0000-0000-00003D9A0000}"/>
    <cellStyle name="Normal 6 6 16" xfId="39505" xr:uid="{00000000-0005-0000-0000-00003E9A0000}"/>
    <cellStyle name="Normal 6 6 2" xfId="39506" xr:uid="{00000000-0005-0000-0000-00003F9A0000}"/>
    <cellStyle name="Normal 6 6 2 2" xfId="39507" xr:uid="{00000000-0005-0000-0000-0000409A0000}"/>
    <cellStyle name="Normal 6 6 2 2 2" xfId="39508" xr:uid="{00000000-0005-0000-0000-0000419A0000}"/>
    <cellStyle name="Normal 6 6 2 2 2 2" xfId="39509" xr:uid="{00000000-0005-0000-0000-0000429A0000}"/>
    <cellStyle name="Normal 6 6 2 2 2 2 2" xfId="39510" xr:uid="{00000000-0005-0000-0000-0000439A0000}"/>
    <cellStyle name="Normal 6 6 2 2 2 3" xfId="39511" xr:uid="{00000000-0005-0000-0000-0000449A0000}"/>
    <cellStyle name="Normal 6 6 2 2 2 4" xfId="39512" xr:uid="{00000000-0005-0000-0000-0000459A0000}"/>
    <cellStyle name="Normal 6 6 2 2 3" xfId="39513" xr:uid="{00000000-0005-0000-0000-0000469A0000}"/>
    <cellStyle name="Normal 6 6 2 2 3 2" xfId="39514" xr:uid="{00000000-0005-0000-0000-0000479A0000}"/>
    <cellStyle name="Normal 6 6 2 2 3 2 2" xfId="39515" xr:uid="{00000000-0005-0000-0000-0000489A0000}"/>
    <cellStyle name="Normal 6 6 2 2 3 3" xfId="39516" xr:uid="{00000000-0005-0000-0000-0000499A0000}"/>
    <cellStyle name="Normal 6 6 2 2 4" xfId="39517" xr:uid="{00000000-0005-0000-0000-00004A9A0000}"/>
    <cellStyle name="Normal 6 6 2 2 4 2" xfId="39518" xr:uid="{00000000-0005-0000-0000-00004B9A0000}"/>
    <cellStyle name="Normal 6 6 2 2 4 2 2" xfId="39519" xr:uid="{00000000-0005-0000-0000-00004C9A0000}"/>
    <cellStyle name="Normal 6 6 2 2 4 3" xfId="39520" xr:uid="{00000000-0005-0000-0000-00004D9A0000}"/>
    <cellStyle name="Normal 6 6 2 2 5" xfId="39521" xr:uid="{00000000-0005-0000-0000-00004E9A0000}"/>
    <cellStyle name="Normal 6 6 2 2 5 2" xfId="39522" xr:uid="{00000000-0005-0000-0000-00004F9A0000}"/>
    <cellStyle name="Normal 6 6 2 2 6" xfId="39523" xr:uid="{00000000-0005-0000-0000-0000509A0000}"/>
    <cellStyle name="Normal 6 6 2 2 6 2" xfId="39524" xr:uid="{00000000-0005-0000-0000-0000519A0000}"/>
    <cellStyle name="Normal 6 6 2 2 7" xfId="39525" xr:uid="{00000000-0005-0000-0000-0000529A0000}"/>
    <cellStyle name="Normal 6 6 2 3" xfId="39526" xr:uid="{00000000-0005-0000-0000-0000539A0000}"/>
    <cellStyle name="Normal 6 6 2 3 2" xfId="39527" xr:uid="{00000000-0005-0000-0000-0000549A0000}"/>
    <cellStyle name="Normal 6 6 2 3 2 2" xfId="39528" xr:uid="{00000000-0005-0000-0000-0000559A0000}"/>
    <cellStyle name="Normal 6 6 2 3 3" xfId="39529" xr:uid="{00000000-0005-0000-0000-0000569A0000}"/>
    <cellStyle name="Normal 6 6 2 3 4" xfId="39530" xr:uid="{00000000-0005-0000-0000-0000579A0000}"/>
    <cellStyle name="Normal 6 6 2 4" xfId="39531" xr:uid="{00000000-0005-0000-0000-0000589A0000}"/>
    <cellStyle name="Normal 6 6 2 4 2" xfId="39532" xr:uid="{00000000-0005-0000-0000-0000599A0000}"/>
    <cellStyle name="Normal 6 6 2 4 2 2" xfId="39533" xr:uid="{00000000-0005-0000-0000-00005A9A0000}"/>
    <cellStyle name="Normal 6 6 2 4 3" xfId="39534" xr:uid="{00000000-0005-0000-0000-00005B9A0000}"/>
    <cellStyle name="Normal 6 6 2 4 4" xfId="39535" xr:uid="{00000000-0005-0000-0000-00005C9A0000}"/>
    <cellStyle name="Normal 6 6 2 5" xfId="39536" xr:uid="{00000000-0005-0000-0000-00005D9A0000}"/>
    <cellStyle name="Normal 6 6 2 5 2" xfId="39537" xr:uid="{00000000-0005-0000-0000-00005E9A0000}"/>
    <cellStyle name="Normal 6 6 2 5 2 2" xfId="39538" xr:uid="{00000000-0005-0000-0000-00005F9A0000}"/>
    <cellStyle name="Normal 6 6 2 5 3" xfId="39539" xr:uid="{00000000-0005-0000-0000-0000609A0000}"/>
    <cellStyle name="Normal 6 6 2 6" xfId="39540" xr:uid="{00000000-0005-0000-0000-0000619A0000}"/>
    <cellStyle name="Normal 6 6 2 6 2" xfId="39541" xr:uid="{00000000-0005-0000-0000-0000629A0000}"/>
    <cellStyle name="Normal 6 6 2 7" xfId="39542" xr:uid="{00000000-0005-0000-0000-0000639A0000}"/>
    <cellStyle name="Normal 6 6 2 7 2" xfId="39543" xr:uid="{00000000-0005-0000-0000-0000649A0000}"/>
    <cellStyle name="Normal 6 6 2 8" xfId="39544" xr:uid="{00000000-0005-0000-0000-0000659A0000}"/>
    <cellStyle name="Normal 6 6 3" xfId="39545" xr:uid="{00000000-0005-0000-0000-0000669A0000}"/>
    <cellStyle name="Normal 6 6 3 2" xfId="39546" xr:uid="{00000000-0005-0000-0000-0000679A0000}"/>
    <cellStyle name="Normal 6 6 3 2 2" xfId="39547" xr:uid="{00000000-0005-0000-0000-0000689A0000}"/>
    <cellStyle name="Normal 6 6 3 2 2 2" xfId="39548" xr:uid="{00000000-0005-0000-0000-0000699A0000}"/>
    <cellStyle name="Normal 6 6 3 2 2 2 2" xfId="39549" xr:uid="{00000000-0005-0000-0000-00006A9A0000}"/>
    <cellStyle name="Normal 6 6 3 2 2 3" xfId="39550" xr:uid="{00000000-0005-0000-0000-00006B9A0000}"/>
    <cellStyle name="Normal 6 6 3 2 2 4" xfId="39551" xr:uid="{00000000-0005-0000-0000-00006C9A0000}"/>
    <cellStyle name="Normal 6 6 3 2 3" xfId="39552" xr:uid="{00000000-0005-0000-0000-00006D9A0000}"/>
    <cellStyle name="Normal 6 6 3 2 3 2" xfId="39553" xr:uid="{00000000-0005-0000-0000-00006E9A0000}"/>
    <cellStyle name="Normal 6 6 3 2 3 2 2" xfId="39554" xr:uid="{00000000-0005-0000-0000-00006F9A0000}"/>
    <cellStyle name="Normal 6 6 3 2 3 3" xfId="39555" xr:uid="{00000000-0005-0000-0000-0000709A0000}"/>
    <cellStyle name="Normal 6 6 3 2 4" xfId="39556" xr:uid="{00000000-0005-0000-0000-0000719A0000}"/>
    <cellStyle name="Normal 6 6 3 2 4 2" xfId="39557" xr:uid="{00000000-0005-0000-0000-0000729A0000}"/>
    <cellStyle name="Normal 6 6 3 2 4 2 2" xfId="39558" xr:uid="{00000000-0005-0000-0000-0000739A0000}"/>
    <cellStyle name="Normal 6 6 3 2 4 3" xfId="39559" xr:uid="{00000000-0005-0000-0000-0000749A0000}"/>
    <cellStyle name="Normal 6 6 3 2 5" xfId="39560" xr:uid="{00000000-0005-0000-0000-0000759A0000}"/>
    <cellStyle name="Normal 6 6 3 2 5 2" xfId="39561" xr:uid="{00000000-0005-0000-0000-0000769A0000}"/>
    <cellStyle name="Normal 6 6 3 2 6" xfId="39562" xr:uid="{00000000-0005-0000-0000-0000779A0000}"/>
    <cellStyle name="Normal 6 6 3 2 6 2" xfId="39563" xr:uid="{00000000-0005-0000-0000-0000789A0000}"/>
    <cellStyle name="Normal 6 6 3 2 7" xfId="39564" xr:uid="{00000000-0005-0000-0000-0000799A0000}"/>
    <cellStyle name="Normal 6 6 3 3" xfId="39565" xr:uid="{00000000-0005-0000-0000-00007A9A0000}"/>
    <cellStyle name="Normal 6 6 3 3 2" xfId="39566" xr:uid="{00000000-0005-0000-0000-00007B9A0000}"/>
    <cellStyle name="Normal 6 6 3 3 2 2" xfId="39567" xr:uid="{00000000-0005-0000-0000-00007C9A0000}"/>
    <cellStyle name="Normal 6 6 3 3 3" xfId="39568" xr:uid="{00000000-0005-0000-0000-00007D9A0000}"/>
    <cellStyle name="Normal 6 6 3 3 4" xfId="39569" xr:uid="{00000000-0005-0000-0000-00007E9A0000}"/>
    <cellStyle name="Normal 6 6 3 4" xfId="39570" xr:uid="{00000000-0005-0000-0000-00007F9A0000}"/>
    <cellStyle name="Normal 6 6 3 4 2" xfId="39571" xr:uid="{00000000-0005-0000-0000-0000809A0000}"/>
    <cellStyle name="Normal 6 6 3 4 2 2" xfId="39572" xr:uid="{00000000-0005-0000-0000-0000819A0000}"/>
    <cellStyle name="Normal 6 6 3 4 3" xfId="39573" xr:uid="{00000000-0005-0000-0000-0000829A0000}"/>
    <cellStyle name="Normal 6 6 3 4 4" xfId="39574" xr:uid="{00000000-0005-0000-0000-0000839A0000}"/>
    <cellStyle name="Normal 6 6 3 5" xfId="39575" xr:uid="{00000000-0005-0000-0000-0000849A0000}"/>
    <cellStyle name="Normal 6 6 3 5 2" xfId="39576" xr:uid="{00000000-0005-0000-0000-0000859A0000}"/>
    <cellStyle name="Normal 6 6 3 5 2 2" xfId="39577" xr:uid="{00000000-0005-0000-0000-0000869A0000}"/>
    <cellStyle name="Normal 6 6 3 5 3" xfId="39578" xr:uid="{00000000-0005-0000-0000-0000879A0000}"/>
    <cellStyle name="Normal 6 6 3 6" xfId="39579" xr:uid="{00000000-0005-0000-0000-0000889A0000}"/>
    <cellStyle name="Normal 6 6 3 6 2" xfId="39580" xr:uid="{00000000-0005-0000-0000-0000899A0000}"/>
    <cellStyle name="Normal 6 6 3 7" xfId="39581" xr:uid="{00000000-0005-0000-0000-00008A9A0000}"/>
    <cellStyle name="Normal 6 6 3 7 2" xfId="39582" xr:uid="{00000000-0005-0000-0000-00008B9A0000}"/>
    <cellStyle name="Normal 6 6 3 8" xfId="39583" xr:uid="{00000000-0005-0000-0000-00008C9A0000}"/>
    <cellStyle name="Normal 6 6 4" xfId="39584" xr:uid="{00000000-0005-0000-0000-00008D9A0000}"/>
    <cellStyle name="Normal 6 6 4 2" xfId="39585" xr:uid="{00000000-0005-0000-0000-00008E9A0000}"/>
    <cellStyle name="Normal 6 6 4 2 2" xfId="39586" xr:uid="{00000000-0005-0000-0000-00008F9A0000}"/>
    <cellStyle name="Normal 6 6 4 2 2 2" xfId="39587" xr:uid="{00000000-0005-0000-0000-0000909A0000}"/>
    <cellStyle name="Normal 6 6 4 2 3" xfId="39588" xr:uid="{00000000-0005-0000-0000-0000919A0000}"/>
    <cellStyle name="Normal 6 6 4 2 4" xfId="39589" xr:uid="{00000000-0005-0000-0000-0000929A0000}"/>
    <cellStyle name="Normal 6 6 4 3" xfId="39590" xr:uid="{00000000-0005-0000-0000-0000939A0000}"/>
    <cellStyle name="Normal 6 6 4 3 2" xfId="39591" xr:uid="{00000000-0005-0000-0000-0000949A0000}"/>
    <cellStyle name="Normal 6 6 4 3 2 2" xfId="39592" xr:uid="{00000000-0005-0000-0000-0000959A0000}"/>
    <cellStyle name="Normal 6 6 4 3 3" xfId="39593" xr:uid="{00000000-0005-0000-0000-0000969A0000}"/>
    <cellStyle name="Normal 6 6 4 4" xfId="39594" xr:uid="{00000000-0005-0000-0000-0000979A0000}"/>
    <cellStyle name="Normal 6 6 4 4 2" xfId="39595" xr:uid="{00000000-0005-0000-0000-0000989A0000}"/>
    <cellStyle name="Normal 6 6 4 4 2 2" xfId="39596" xr:uid="{00000000-0005-0000-0000-0000999A0000}"/>
    <cellStyle name="Normal 6 6 4 4 3" xfId="39597" xr:uid="{00000000-0005-0000-0000-00009A9A0000}"/>
    <cellStyle name="Normal 6 6 4 5" xfId="39598" xr:uid="{00000000-0005-0000-0000-00009B9A0000}"/>
    <cellStyle name="Normal 6 6 4 5 2" xfId="39599" xr:uid="{00000000-0005-0000-0000-00009C9A0000}"/>
    <cellStyle name="Normal 6 6 4 6" xfId="39600" xr:uid="{00000000-0005-0000-0000-00009D9A0000}"/>
    <cellStyle name="Normal 6 6 4 6 2" xfId="39601" xr:uid="{00000000-0005-0000-0000-00009E9A0000}"/>
    <cellStyle name="Normal 6 6 4 7" xfId="39602" xr:uid="{00000000-0005-0000-0000-00009F9A0000}"/>
    <cellStyle name="Normal 6 6 5" xfId="39603" xr:uid="{00000000-0005-0000-0000-0000A09A0000}"/>
    <cellStyle name="Normal 6 6 5 2" xfId="39604" xr:uid="{00000000-0005-0000-0000-0000A19A0000}"/>
    <cellStyle name="Normal 6 6 5 2 2" xfId="39605" xr:uid="{00000000-0005-0000-0000-0000A29A0000}"/>
    <cellStyle name="Normal 6 6 5 3" xfId="39606" xr:uid="{00000000-0005-0000-0000-0000A39A0000}"/>
    <cellStyle name="Normal 6 6 5 4" xfId="39607" xr:uid="{00000000-0005-0000-0000-0000A49A0000}"/>
    <cellStyle name="Normal 6 6 6" xfId="39608" xr:uid="{00000000-0005-0000-0000-0000A59A0000}"/>
    <cellStyle name="Normal 6 6 6 2" xfId="39609" xr:uid="{00000000-0005-0000-0000-0000A69A0000}"/>
    <cellStyle name="Normal 6 6 6 2 2" xfId="39610" xr:uid="{00000000-0005-0000-0000-0000A79A0000}"/>
    <cellStyle name="Normal 6 6 6 3" xfId="39611" xr:uid="{00000000-0005-0000-0000-0000A89A0000}"/>
    <cellStyle name="Normal 6 6 6 4" xfId="39612" xr:uid="{00000000-0005-0000-0000-0000A99A0000}"/>
    <cellStyle name="Normal 6 6 7" xfId="39613" xr:uid="{00000000-0005-0000-0000-0000AA9A0000}"/>
    <cellStyle name="Normal 6 6 7 2" xfId="39614" xr:uid="{00000000-0005-0000-0000-0000AB9A0000}"/>
    <cellStyle name="Normal 6 6 7 2 2" xfId="39615" xr:uid="{00000000-0005-0000-0000-0000AC9A0000}"/>
    <cellStyle name="Normal 6 6 7 3" xfId="39616" xr:uid="{00000000-0005-0000-0000-0000AD9A0000}"/>
    <cellStyle name="Normal 6 6 8" xfId="39617" xr:uid="{00000000-0005-0000-0000-0000AE9A0000}"/>
    <cellStyle name="Normal 6 6 8 2" xfId="39618" xr:uid="{00000000-0005-0000-0000-0000AF9A0000}"/>
    <cellStyle name="Normal 6 6 9" xfId="39619" xr:uid="{00000000-0005-0000-0000-0000B09A0000}"/>
    <cellStyle name="Normal 6 6 9 2" xfId="39620" xr:uid="{00000000-0005-0000-0000-0000B19A0000}"/>
    <cellStyle name="Normal 6 7" xfId="39621" xr:uid="{00000000-0005-0000-0000-0000B29A0000}"/>
    <cellStyle name="Normal 6 7 10" xfId="39622" xr:uid="{00000000-0005-0000-0000-0000B39A0000}"/>
    <cellStyle name="Normal 6 7 11" xfId="39623" xr:uid="{00000000-0005-0000-0000-0000B49A0000}"/>
    <cellStyle name="Normal 6 7 12" xfId="39624" xr:uid="{00000000-0005-0000-0000-0000B59A0000}"/>
    <cellStyle name="Normal 6 7 13" xfId="39625" xr:uid="{00000000-0005-0000-0000-0000B69A0000}"/>
    <cellStyle name="Normal 6 7 14" xfId="39626" xr:uid="{00000000-0005-0000-0000-0000B79A0000}"/>
    <cellStyle name="Normal 6 7 2" xfId="39627" xr:uid="{00000000-0005-0000-0000-0000B89A0000}"/>
    <cellStyle name="Normal 6 7 2 2" xfId="39628" xr:uid="{00000000-0005-0000-0000-0000B99A0000}"/>
    <cellStyle name="Normal 6 7 2 2 2" xfId="39629" xr:uid="{00000000-0005-0000-0000-0000BA9A0000}"/>
    <cellStyle name="Normal 6 7 2 2 2 2" xfId="39630" xr:uid="{00000000-0005-0000-0000-0000BB9A0000}"/>
    <cellStyle name="Normal 6 7 2 2 3" xfId="39631" xr:uid="{00000000-0005-0000-0000-0000BC9A0000}"/>
    <cellStyle name="Normal 6 7 2 2 4" xfId="39632" xr:uid="{00000000-0005-0000-0000-0000BD9A0000}"/>
    <cellStyle name="Normal 6 7 2 3" xfId="39633" xr:uid="{00000000-0005-0000-0000-0000BE9A0000}"/>
    <cellStyle name="Normal 6 7 2 3 2" xfId="39634" xr:uid="{00000000-0005-0000-0000-0000BF9A0000}"/>
    <cellStyle name="Normal 6 7 2 3 2 2" xfId="39635" xr:uid="{00000000-0005-0000-0000-0000C09A0000}"/>
    <cellStyle name="Normal 6 7 2 3 3" xfId="39636" xr:uid="{00000000-0005-0000-0000-0000C19A0000}"/>
    <cellStyle name="Normal 6 7 2 4" xfId="39637" xr:uid="{00000000-0005-0000-0000-0000C29A0000}"/>
    <cellStyle name="Normal 6 7 2 4 2" xfId="39638" xr:uid="{00000000-0005-0000-0000-0000C39A0000}"/>
    <cellStyle name="Normal 6 7 2 4 2 2" xfId="39639" xr:uid="{00000000-0005-0000-0000-0000C49A0000}"/>
    <cellStyle name="Normal 6 7 2 4 3" xfId="39640" xr:uid="{00000000-0005-0000-0000-0000C59A0000}"/>
    <cellStyle name="Normal 6 7 2 5" xfId="39641" xr:uid="{00000000-0005-0000-0000-0000C69A0000}"/>
    <cellStyle name="Normal 6 7 2 5 2" xfId="39642" xr:uid="{00000000-0005-0000-0000-0000C79A0000}"/>
    <cellStyle name="Normal 6 7 2 6" xfId="39643" xr:uid="{00000000-0005-0000-0000-0000C89A0000}"/>
    <cellStyle name="Normal 6 7 2 6 2" xfId="39644" xr:uid="{00000000-0005-0000-0000-0000C99A0000}"/>
    <cellStyle name="Normal 6 7 2 7" xfId="39645" xr:uid="{00000000-0005-0000-0000-0000CA9A0000}"/>
    <cellStyle name="Normal 6 7 3" xfId="39646" xr:uid="{00000000-0005-0000-0000-0000CB9A0000}"/>
    <cellStyle name="Normal 6 7 3 2" xfId="39647" xr:uid="{00000000-0005-0000-0000-0000CC9A0000}"/>
    <cellStyle name="Normal 6 7 3 2 2" xfId="39648" xr:uid="{00000000-0005-0000-0000-0000CD9A0000}"/>
    <cellStyle name="Normal 6 7 3 3" xfId="39649" xr:uid="{00000000-0005-0000-0000-0000CE9A0000}"/>
    <cellStyle name="Normal 6 7 3 4" xfId="39650" xr:uid="{00000000-0005-0000-0000-0000CF9A0000}"/>
    <cellStyle name="Normal 6 7 4" xfId="39651" xr:uid="{00000000-0005-0000-0000-0000D09A0000}"/>
    <cellStyle name="Normal 6 7 4 2" xfId="39652" xr:uid="{00000000-0005-0000-0000-0000D19A0000}"/>
    <cellStyle name="Normal 6 7 4 2 2" xfId="39653" xr:uid="{00000000-0005-0000-0000-0000D29A0000}"/>
    <cellStyle name="Normal 6 7 4 3" xfId="39654" xr:uid="{00000000-0005-0000-0000-0000D39A0000}"/>
    <cellStyle name="Normal 6 7 4 4" xfId="39655" xr:uid="{00000000-0005-0000-0000-0000D49A0000}"/>
    <cellStyle name="Normal 6 7 5" xfId="39656" xr:uid="{00000000-0005-0000-0000-0000D59A0000}"/>
    <cellStyle name="Normal 6 7 5 2" xfId="39657" xr:uid="{00000000-0005-0000-0000-0000D69A0000}"/>
    <cellStyle name="Normal 6 7 5 2 2" xfId="39658" xr:uid="{00000000-0005-0000-0000-0000D79A0000}"/>
    <cellStyle name="Normal 6 7 5 3" xfId="39659" xr:uid="{00000000-0005-0000-0000-0000D89A0000}"/>
    <cellStyle name="Normal 6 7 6" xfId="39660" xr:uid="{00000000-0005-0000-0000-0000D99A0000}"/>
    <cellStyle name="Normal 6 7 6 2" xfId="39661" xr:uid="{00000000-0005-0000-0000-0000DA9A0000}"/>
    <cellStyle name="Normal 6 7 7" xfId="39662" xr:uid="{00000000-0005-0000-0000-0000DB9A0000}"/>
    <cellStyle name="Normal 6 7 7 2" xfId="39663" xr:uid="{00000000-0005-0000-0000-0000DC9A0000}"/>
    <cellStyle name="Normal 6 7 8" xfId="39664" xr:uid="{00000000-0005-0000-0000-0000DD9A0000}"/>
    <cellStyle name="Normal 6 7 9" xfId="39665" xr:uid="{00000000-0005-0000-0000-0000DE9A0000}"/>
    <cellStyle name="Normal 6 8" xfId="39666" xr:uid="{00000000-0005-0000-0000-0000DF9A0000}"/>
    <cellStyle name="Normal 6 8 10" xfId="39667" xr:uid="{00000000-0005-0000-0000-0000E09A0000}"/>
    <cellStyle name="Normal 6 8 11" xfId="39668" xr:uid="{00000000-0005-0000-0000-0000E19A0000}"/>
    <cellStyle name="Normal 6 8 12" xfId="39669" xr:uid="{00000000-0005-0000-0000-0000E29A0000}"/>
    <cellStyle name="Normal 6 8 13" xfId="39670" xr:uid="{00000000-0005-0000-0000-0000E39A0000}"/>
    <cellStyle name="Normal 6 8 14" xfId="39671" xr:uid="{00000000-0005-0000-0000-0000E49A0000}"/>
    <cellStyle name="Normal 6 8 2" xfId="39672" xr:uid="{00000000-0005-0000-0000-0000E59A0000}"/>
    <cellStyle name="Normal 6 8 2 2" xfId="39673" xr:uid="{00000000-0005-0000-0000-0000E69A0000}"/>
    <cellStyle name="Normal 6 8 2 2 2" xfId="39674" xr:uid="{00000000-0005-0000-0000-0000E79A0000}"/>
    <cellStyle name="Normal 6 8 2 2 2 2" xfId="39675" xr:uid="{00000000-0005-0000-0000-0000E89A0000}"/>
    <cellStyle name="Normal 6 8 2 2 3" xfId="39676" xr:uid="{00000000-0005-0000-0000-0000E99A0000}"/>
    <cellStyle name="Normal 6 8 2 2 4" xfId="39677" xr:uid="{00000000-0005-0000-0000-0000EA9A0000}"/>
    <cellStyle name="Normal 6 8 2 3" xfId="39678" xr:uid="{00000000-0005-0000-0000-0000EB9A0000}"/>
    <cellStyle name="Normal 6 8 2 3 2" xfId="39679" xr:uid="{00000000-0005-0000-0000-0000EC9A0000}"/>
    <cellStyle name="Normal 6 8 2 3 2 2" xfId="39680" xr:uid="{00000000-0005-0000-0000-0000ED9A0000}"/>
    <cellStyle name="Normal 6 8 2 3 3" xfId="39681" xr:uid="{00000000-0005-0000-0000-0000EE9A0000}"/>
    <cellStyle name="Normal 6 8 2 4" xfId="39682" xr:uid="{00000000-0005-0000-0000-0000EF9A0000}"/>
    <cellStyle name="Normal 6 8 2 4 2" xfId="39683" xr:uid="{00000000-0005-0000-0000-0000F09A0000}"/>
    <cellStyle name="Normal 6 8 2 4 2 2" xfId="39684" xr:uid="{00000000-0005-0000-0000-0000F19A0000}"/>
    <cellStyle name="Normal 6 8 2 4 3" xfId="39685" xr:uid="{00000000-0005-0000-0000-0000F29A0000}"/>
    <cellStyle name="Normal 6 8 2 5" xfId="39686" xr:uid="{00000000-0005-0000-0000-0000F39A0000}"/>
    <cellStyle name="Normal 6 8 2 5 2" xfId="39687" xr:uid="{00000000-0005-0000-0000-0000F49A0000}"/>
    <cellStyle name="Normal 6 8 2 6" xfId="39688" xr:uid="{00000000-0005-0000-0000-0000F59A0000}"/>
    <cellStyle name="Normal 6 8 2 6 2" xfId="39689" xr:uid="{00000000-0005-0000-0000-0000F69A0000}"/>
    <cellStyle name="Normal 6 8 2 7" xfId="39690" xr:uid="{00000000-0005-0000-0000-0000F79A0000}"/>
    <cellStyle name="Normal 6 8 3" xfId="39691" xr:uid="{00000000-0005-0000-0000-0000F89A0000}"/>
    <cellStyle name="Normal 6 8 3 2" xfId="39692" xr:uid="{00000000-0005-0000-0000-0000F99A0000}"/>
    <cellStyle name="Normal 6 8 3 2 2" xfId="39693" xr:uid="{00000000-0005-0000-0000-0000FA9A0000}"/>
    <cellStyle name="Normal 6 8 3 3" xfId="39694" xr:uid="{00000000-0005-0000-0000-0000FB9A0000}"/>
    <cellStyle name="Normal 6 8 3 4" xfId="39695" xr:uid="{00000000-0005-0000-0000-0000FC9A0000}"/>
    <cellStyle name="Normal 6 8 4" xfId="39696" xr:uid="{00000000-0005-0000-0000-0000FD9A0000}"/>
    <cellStyle name="Normal 6 8 4 2" xfId="39697" xr:uid="{00000000-0005-0000-0000-0000FE9A0000}"/>
    <cellStyle name="Normal 6 8 4 2 2" xfId="39698" xr:uid="{00000000-0005-0000-0000-0000FF9A0000}"/>
    <cellStyle name="Normal 6 8 4 3" xfId="39699" xr:uid="{00000000-0005-0000-0000-0000009B0000}"/>
    <cellStyle name="Normal 6 8 4 4" xfId="39700" xr:uid="{00000000-0005-0000-0000-0000019B0000}"/>
    <cellStyle name="Normal 6 8 5" xfId="39701" xr:uid="{00000000-0005-0000-0000-0000029B0000}"/>
    <cellStyle name="Normal 6 8 5 2" xfId="39702" xr:uid="{00000000-0005-0000-0000-0000039B0000}"/>
    <cellStyle name="Normal 6 8 5 2 2" xfId="39703" xr:uid="{00000000-0005-0000-0000-0000049B0000}"/>
    <cellStyle name="Normal 6 8 5 3" xfId="39704" xr:uid="{00000000-0005-0000-0000-0000059B0000}"/>
    <cellStyle name="Normal 6 8 6" xfId="39705" xr:uid="{00000000-0005-0000-0000-0000069B0000}"/>
    <cellStyle name="Normal 6 8 6 2" xfId="39706" xr:uid="{00000000-0005-0000-0000-0000079B0000}"/>
    <cellStyle name="Normal 6 8 7" xfId="39707" xr:uid="{00000000-0005-0000-0000-0000089B0000}"/>
    <cellStyle name="Normal 6 8 7 2" xfId="39708" xr:uid="{00000000-0005-0000-0000-0000099B0000}"/>
    <cellStyle name="Normal 6 8 8" xfId="39709" xr:uid="{00000000-0005-0000-0000-00000A9B0000}"/>
    <cellStyle name="Normal 6 8 9" xfId="39710" xr:uid="{00000000-0005-0000-0000-00000B9B0000}"/>
    <cellStyle name="Normal 6 9" xfId="39711" xr:uid="{00000000-0005-0000-0000-00000C9B0000}"/>
    <cellStyle name="Normal 6 9 10" xfId="39712" xr:uid="{00000000-0005-0000-0000-00000D9B0000}"/>
    <cellStyle name="Normal 6 9 11" xfId="39713" xr:uid="{00000000-0005-0000-0000-00000E9B0000}"/>
    <cellStyle name="Normal 6 9 12" xfId="39714" xr:uid="{00000000-0005-0000-0000-00000F9B0000}"/>
    <cellStyle name="Normal 6 9 13" xfId="39715" xr:uid="{00000000-0005-0000-0000-0000109B0000}"/>
    <cellStyle name="Normal 6 9 2" xfId="39716" xr:uid="{00000000-0005-0000-0000-0000119B0000}"/>
    <cellStyle name="Normal 6 9 2 2" xfId="39717" xr:uid="{00000000-0005-0000-0000-0000129B0000}"/>
    <cellStyle name="Normal 6 9 2 2 2" xfId="39718" xr:uid="{00000000-0005-0000-0000-0000139B0000}"/>
    <cellStyle name="Normal 6 9 2 3" xfId="39719" xr:uid="{00000000-0005-0000-0000-0000149B0000}"/>
    <cellStyle name="Normal 6 9 2 4" xfId="39720" xr:uid="{00000000-0005-0000-0000-0000159B0000}"/>
    <cellStyle name="Normal 6 9 3" xfId="39721" xr:uid="{00000000-0005-0000-0000-0000169B0000}"/>
    <cellStyle name="Normal 6 9 3 2" xfId="39722" xr:uid="{00000000-0005-0000-0000-0000179B0000}"/>
    <cellStyle name="Normal 6 9 3 2 2" xfId="39723" xr:uid="{00000000-0005-0000-0000-0000189B0000}"/>
    <cellStyle name="Normal 6 9 3 3" xfId="39724" xr:uid="{00000000-0005-0000-0000-0000199B0000}"/>
    <cellStyle name="Normal 6 9 4" xfId="39725" xr:uid="{00000000-0005-0000-0000-00001A9B0000}"/>
    <cellStyle name="Normal 6 9 4 2" xfId="39726" xr:uid="{00000000-0005-0000-0000-00001B9B0000}"/>
    <cellStyle name="Normal 6 9 4 2 2" xfId="39727" xr:uid="{00000000-0005-0000-0000-00001C9B0000}"/>
    <cellStyle name="Normal 6 9 4 3" xfId="39728" xr:uid="{00000000-0005-0000-0000-00001D9B0000}"/>
    <cellStyle name="Normal 6 9 5" xfId="39729" xr:uid="{00000000-0005-0000-0000-00001E9B0000}"/>
    <cellStyle name="Normal 6 9 5 2" xfId="39730" xr:uid="{00000000-0005-0000-0000-00001F9B0000}"/>
    <cellStyle name="Normal 6 9 6" xfId="39731" xr:uid="{00000000-0005-0000-0000-0000209B0000}"/>
    <cellStyle name="Normal 6 9 6 2" xfId="39732" xr:uid="{00000000-0005-0000-0000-0000219B0000}"/>
    <cellStyle name="Normal 6 9 7" xfId="39733" xr:uid="{00000000-0005-0000-0000-0000229B0000}"/>
    <cellStyle name="Normal 6 9 8" xfId="39734" xr:uid="{00000000-0005-0000-0000-0000239B0000}"/>
    <cellStyle name="Normal 6 9 9" xfId="39735" xr:uid="{00000000-0005-0000-0000-0000249B0000}"/>
    <cellStyle name="Normal 60" xfId="42797" xr:uid="{00000000-0005-0000-0000-0000259B0000}"/>
    <cellStyle name="Normal 61" xfId="42799" xr:uid="{00000000-0005-0000-0000-0000269B0000}"/>
    <cellStyle name="Normal 62" xfId="42800" xr:uid="{00000000-0005-0000-0000-0000279B0000}"/>
    <cellStyle name="Normal 63" xfId="42801" xr:uid="{00000000-0005-0000-0000-0000289B0000}"/>
    <cellStyle name="Normal 64" xfId="42803" xr:uid="{00000000-0005-0000-0000-0000299B0000}"/>
    <cellStyle name="Normal 65" xfId="42804" xr:uid="{00000000-0005-0000-0000-00002A9B0000}"/>
    <cellStyle name="Normal 66" xfId="42806" xr:uid="{00000000-0005-0000-0000-00002B9B0000}"/>
    <cellStyle name="Normal 67" xfId="42816" xr:uid="{1B06641F-C210-4E41-8246-1D88C49B9D90}"/>
    <cellStyle name="Normal 68" xfId="42820" xr:uid="{31AC29BA-4413-4D88-ADD0-E370457EB955}"/>
    <cellStyle name="Normal 69" xfId="42821" xr:uid="{55EFD621-5574-438F-B3A9-83648B387A1F}"/>
    <cellStyle name="Normal 7" xfId="26" xr:uid="{00000000-0005-0000-0000-00002C9B0000}"/>
    <cellStyle name="Normal 7 10" xfId="39736" xr:uid="{00000000-0005-0000-0000-00002D9B0000}"/>
    <cellStyle name="Normal 7 10 2" xfId="39737" xr:uid="{00000000-0005-0000-0000-00002E9B0000}"/>
    <cellStyle name="Normal 7 11" xfId="39738" xr:uid="{00000000-0005-0000-0000-00002F9B0000}"/>
    <cellStyle name="Normal 7 11 2" xfId="39739" xr:uid="{00000000-0005-0000-0000-0000309B0000}"/>
    <cellStyle name="Normal 7 11 2 2" xfId="39740" xr:uid="{00000000-0005-0000-0000-0000319B0000}"/>
    <cellStyle name="Normal 7 11 3" xfId="39741" xr:uid="{00000000-0005-0000-0000-0000329B0000}"/>
    <cellStyle name="Normal 7 12" xfId="39742" xr:uid="{00000000-0005-0000-0000-0000339B0000}"/>
    <cellStyle name="Normal 7 12 2" xfId="39743" xr:uid="{00000000-0005-0000-0000-0000349B0000}"/>
    <cellStyle name="Normal 7 13" xfId="39744" xr:uid="{00000000-0005-0000-0000-0000359B0000}"/>
    <cellStyle name="Normal 7 14" xfId="39745" xr:uid="{00000000-0005-0000-0000-0000369B0000}"/>
    <cellStyle name="Normal 7 15" xfId="39746" xr:uid="{00000000-0005-0000-0000-0000379B0000}"/>
    <cellStyle name="Normal 7 16" xfId="39747" xr:uid="{00000000-0005-0000-0000-0000389B0000}"/>
    <cellStyle name="Normal 7 17" xfId="39748" xr:uid="{00000000-0005-0000-0000-0000399B0000}"/>
    <cellStyle name="Normal 7 18" xfId="39749" xr:uid="{00000000-0005-0000-0000-00003A9B0000}"/>
    <cellStyle name="Normal 7 19" xfId="39750" xr:uid="{00000000-0005-0000-0000-00003B9B0000}"/>
    <cellStyle name="Normal 7 2" xfId="75" xr:uid="{00000000-0005-0000-0000-00003C9B0000}"/>
    <cellStyle name="Normal 7 2 10" xfId="39751" xr:uid="{00000000-0005-0000-0000-00003D9B0000}"/>
    <cellStyle name="Normal 7 2 10 2" xfId="39752" xr:uid="{00000000-0005-0000-0000-00003E9B0000}"/>
    <cellStyle name="Normal 7 2 11" xfId="39753" xr:uid="{00000000-0005-0000-0000-00003F9B0000}"/>
    <cellStyle name="Normal 7 2 11 2" xfId="39754" xr:uid="{00000000-0005-0000-0000-0000409B0000}"/>
    <cellStyle name="Normal 7 2 12" xfId="39755" xr:uid="{00000000-0005-0000-0000-0000419B0000}"/>
    <cellStyle name="Normal 7 2 12 2" xfId="39756" xr:uid="{00000000-0005-0000-0000-0000429B0000}"/>
    <cellStyle name="Normal 7 2 13" xfId="39757" xr:uid="{00000000-0005-0000-0000-0000439B0000}"/>
    <cellStyle name="Normal 7 2 13 2" xfId="39758" xr:uid="{00000000-0005-0000-0000-0000449B0000}"/>
    <cellStyle name="Normal 7 2 14" xfId="39759" xr:uid="{00000000-0005-0000-0000-0000459B0000}"/>
    <cellStyle name="Normal 7 2 15" xfId="39760" xr:uid="{00000000-0005-0000-0000-0000469B0000}"/>
    <cellStyle name="Normal 7 2 16" xfId="39761" xr:uid="{00000000-0005-0000-0000-0000479B0000}"/>
    <cellStyle name="Normal 7 2 17" xfId="39762" xr:uid="{00000000-0005-0000-0000-0000489B0000}"/>
    <cellStyle name="Normal 7 2 18" xfId="39763" xr:uid="{00000000-0005-0000-0000-0000499B0000}"/>
    <cellStyle name="Normal 7 2 19" xfId="39764" xr:uid="{00000000-0005-0000-0000-00004A9B0000}"/>
    <cellStyle name="Normal 7 2 2" xfId="39765" xr:uid="{00000000-0005-0000-0000-00004B9B0000}"/>
    <cellStyle name="Normal 7 2 2 2" xfId="39766" xr:uid="{00000000-0005-0000-0000-00004C9B0000}"/>
    <cellStyle name="Normal 7 2 2 2 2" xfId="39767" xr:uid="{00000000-0005-0000-0000-00004D9B0000}"/>
    <cellStyle name="Normal 7 2 2 2 3" xfId="39768" xr:uid="{00000000-0005-0000-0000-00004E9B0000}"/>
    <cellStyle name="Normal 7 2 2 3" xfId="39769" xr:uid="{00000000-0005-0000-0000-00004F9B0000}"/>
    <cellStyle name="Normal 7 2 2 4" xfId="39770" xr:uid="{00000000-0005-0000-0000-0000509B0000}"/>
    <cellStyle name="Normal 7 2 20" xfId="39771" xr:uid="{00000000-0005-0000-0000-0000519B0000}"/>
    <cellStyle name="Normal 7 2 3" xfId="39772" xr:uid="{00000000-0005-0000-0000-0000529B0000}"/>
    <cellStyle name="Normal 7 2 3 2" xfId="39773" xr:uid="{00000000-0005-0000-0000-0000539B0000}"/>
    <cellStyle name="Normal 7 2 3 3" xfId="39774" xr:uid="{00000000-0005-0000-0000-0000549B0000}"/>
    <cellStyle name="Normal 7 2 4" xfId="39775" xr:uid="{00000000-0005-0000-0000-0000559B0000}"/>
    <cellStyle name="Normal 7 2 4 2" xfId="39776" xr:uid="{00000000-0005-0000-0000-0000569B0000}"/>
    <cellStyle name="Normal 7 2 5" xfId="39777" xr:uid="{00000000-0005-0000-0000-0000579B0000}"/>
    <cellStyle name="Normal 7 2 5 2" xfId="39778" xr:uid="{00000000-0005-0000-0000-0000589B0000}"/>
    <cellStyle name="Normal 7 2 6" xfId="39779" xr:uid="{00000000-0005-0000-0000-0000599B0000}"/>
    <cellStyle name="Normal 7 2 6 2" xfId="39780" xr:uid="{00000000-0005-0000-0000-00005A9B0000}"/>
    <cellStyle name="Normal 7 2 7" xfId="39781" xr:uid="{00000000-0005-0000-0000-00005B9B0000}"/>
    <cellStyle name="Normal 7 2 7 2" xfId="39782" xr:uid="{00000000-0005-0000-0000-00005C9B0000}"/>
    <cellStyle name="Normal 7 2 8" xfId="39783" xr:uid="{00000000-0005-0000-0000-00005D9B0000}"/>
    <cellStyle name="Normal 7 2 8 2" xfId="39784" xr:uid="{00000000-0005-0000-0000-00005E9B0000}"/>
    <cellStyle name="Normal 7 2 9" xfId="39785" xr:uid="{00000000-0005-0000-0000-00005F9B0000}"/>
    <cellStyle name="Normal 7 2 9 2" xfId="39786" xr:uid="{00000000-0005-0000-0000-0000609B0000}"/>
    <cellStyle name="Normal 7 20" xfId="39787" xr:uid="{00000000-0005-0000-0000-0000619B0000}"/>
    <cellStyle name="Normal 7 21" xfId="39788" xr:uid="{00000000-0005-0000-0000-0000629B0000}"/>
    <cellStyle name="Normal 7 22" xfId="39789" xr:uid="{00000000-0005-0000-0000-0000639B0000}"/>
    <cellStyle name="Normal 7 23" xfId="39790" xr:uid="{00000000-0005-0000-0000-0000649B0000}"/>
    <cellStyle name="Normal 7 3" xfId="76" xr:uid="{00000000-0005-0000-0000-0000659B0000}"/>
    <cellStyle name="Normal 7 3 10" xfId="39791" xr:uid="{00000000-0005-0000-0000-0000669B0000}"/>
    <cellStyle name="Normal 7 3 10 2" xfId="39792" xr:uid="{00000000-0005-0000-0000-0000679B0000}"/>
    <cellStyle name="Normal 7 3 11" xfId="39793" xr:uid="{00000000-0005-0000-0000-0000689B0000}"/>
    <cellStyle name="Normal 7 3 11 2" xfId="39794" xr:uid="{00000000-0005-0000-0000-0000699B0000}"/>
    <cellStyle name="Normal 7 3 12" xfId="39795" xr:uid="{00000000-0005-0000-0000-00006A9B0000}"/>
    <cellStyle name="Normal 7 3 12 2" xfId="39796" xr:uid="{00000000-0005-0000-0000-00006B9B0000}"/>
    <cellStyle name="Normal 7 3 13" xfId="39797" xr:uid="{00000000-0005-0000-0000-00006C9B0000}"/>
    <cellStyle name="Normal 7 3 2" xfId="39798" xr:uid="{00000000-0005-0000-0000-00006D9B0000}"/>
    <cellStyle name="Normal 7 3 2 2" xfId="39799" xr:uid="{00000000-0005-0000-0000-00006E9B0000}"/>
    <cellStyle name="Normal 7 3 2 2 2" xfId="39800" xr:uid="{00000000-0005-0000-0000-00006F9B0000}"/>
    <cellStyle name="Normal 7 3 2 2 3" xfId="39801" xr:uid="{00000000-0005-0000-0000-0000709B0000}"/>
    <cellStyle name="Normal 7 3 2 3" xfId="39802" xr:uid="{00000000-0005-0000-0000-0000719B0000}"/>
    <cellStyle name="Normal 7 3 2 4" xfId="39803" xr:uid="{00000000-0005-0000-0000-0000729B0000}"/>
    <cellStyle name="Normal 7 3 3" xfId="39804" xr:uid="{00000000-0005-0000-0000-0000739B0000}"/>
    <cellStyle name="Normal 7 3 3 2" xfId="39805" xr:uid="{00000000-0005-0000-0000-0000749B0000}"/>
    <cellStyle name="Normal 7 3 3 2 2" xfId="39806" xr:uid="{00000000-0005-0000-0000-0000759B0000}"/>
    <cellStyle name="Normal 7 3 3 2 2 2" xfId="39807" xr:uid="{00000000-0005-0000-0000-0000769B0000}"/>
    <cellStyle name="Normal 7 3 3 2 2 3" xfId="39808" xr:uid="{00000000-0005-0000-0000-0000779B0000}"/>
    <cellStyle name="Normal 7 3 3 2 3" xfId="39809" xr:uid="{00000000-0005-0000-0000-0000789B0000}"/>
    <cellStyle name="Normal 7 3 3 2 4" xfId="39810" xr:uid="{00000000-0005-0000-0000-0000799B0000}"/>
    <cellStyle name="Normal 7 3 3 3" xfId="39811" xr:uid="{00000000-0005-0000-0000-00007A9B0000}"/>
    <cellStyle name="Normal 7 3 3 3 2" xfId="39812" xr:uid="{00000000-0005-0000-0000-00007B9B0000}"/>
    <cellStyle name="Normal 7 3 3 3 3" xfId="39813" xr:uid="{00000000-0005-0000-0000-00007C9B0000}"/>
    <cellStyle name="Normal 7 3 3 4" xfId="39814" xr:uid="{00000000-0005-0000-0000-00007D9B0000}"/>
    <cellStyle name="Normal 7 3 3 4 2" xfId="39815" xr:uid="{00000000-0005-0000-0000-00007E9B0000}"/>
    <cellStyle name="Normal 7 3 3 4 2 2" xfId="39816" xr:uid="{00000000-0005-0000-0000-00007F9B0000}"/>
    <cellStyle name="Normal 7 3 3 4 2 3" xfId="39817" xr:uid="{00000000-0005-0000-0000-0000809B0000}"/>
    <cellStyle name="Normal 7 3 3 4 3" xfId="39818" xr:uid="{00000000-0005-0000-0000-0000819B0000}"/>
    <cellStyle name="Normal 7 3 3 4 4" xfId="39819" xr:uid="{00000000-0005-0000-0000-0000829B0000}"/>
    <cellStyle name="Normal 7 3 3 5" xfId="39820" xr:uid="{00000000-0005-0000-0000-0000839B0000}"/>
    <cellStyle name="Normal 7 3 3 6" xfId="39821" xr:uid="{00000000-0005-0000-0000-0000849B0000}"/>
    <cellStyle name="Normal 7 3 4" xfId="39822" xr:uid="{00000000-0005-0000-0000-0000859B0000}"/>
    <cellStyle name="Normal 7 3 4 2" xfId="39823" xr:uid="{00000000-0005-0000-0000-0000869B0000}"/>
    <cellStyle name="Normal 7 3 4 2 2" xfId="39824" xr:uid="{00000000-0005-0000-0000-0000879B0000}"/>
    <cellStyle name="Normal 7 3 4 2 2 2" xfId="39825" xr:uid="{00000000-0005-0000-0000-0000889B0000}"/>
    <cellStyle name="Normal 7 3 4 2 2 3" xfId="39826" xr:uid="{00000000-0005-0000-0000-0000899B0000}"/>
    <cellStyle name="Normal 7 3 4 2 3" xfId="39827" xr:uid="{00000000-0005-0000-0000-00008A9B0000}"/>
    <cellStyle name="Normal 7 3 4 2 3 2" xfId="39828" xr:uid="{00000000-0005-0000-0000-00008B9B0000}"/>
    <cellStyle name="Normal 7 3 4 2 3 3" xfId="39829" xr:uid="{00000000-0005-0000-0000-00008C9B0000}"/>
    <cellStyle name="Normal 7 3 4 2 4" xfId="39830" xr:uid="{00000000-0005-0000-0000-00008D9B0000}"/>
    <cellStyle name="Normal 7 3 4 2 5" xfId="39831" xr:uid="{00000000-0005-0000-0000-00008E9B0000}"/>
    <cellStyle name="Normal 7 3 4 3" xfId="39832" xr:uid="{00000000-0005-0000-0000-00008F9B0000}"/>
    <cellStyle name="Normal 7 3 4 3 2" xfId="39833" xr:uid="{00000000-0005-0000-0000-0000909B0000}"/>
    <cellStyle name="Normal 7 3 4 3 2 2" xfId="39834" xr:uid="{00000000-0005-0000-0000-0000919B0000}"/>
    <cellStyle name="Normal 7 3 4 3 2 3" xfId="39835" xr:uid="{00000000-0005-0000-0000-0000929B0000}"/>
    <cellStyle name="Normal 7 3 4 3 3" xfId="39836" xr:uid="{00000000-0005-0000-0000-0000939B0000}"/>
    <cellStyle name="Normal 7 3 4 3 3 2" xfId="39837" xr:uid="{00000000-0005-0000-0000-0000949B0000}"/>
    <cellStyle name="Normal 7 3 4 3 3 3" xfId="39838" xr:uid="{00000000-0005-0000-0000-0000959B0000}"/>
    <cellStyle name="Normal 7 3 4 3 4" xfId="39839" xr:uid="{00000000-0005-0000-0000-0000969B0000}"/>
    <cellStyle name="Normal 7 3 4 3 5" xfId="39840" xr:uid="{00000000-0005-0000-0000-0000979B0000}"/>
    <cellStyle name="Normal 7 3 4 4" xfId="39841" xr:uid="{00000000-0005-0000-0000-0000989B0000}"/>
    <cellStyle name="Normal 7 3 4 4 2" xfId="39842" xr:uid="{00000000-0005-0000-0000-0000999B0000}"/>
    <cellStyle name="Normal 7 3 4 4 2 2" xfId="39843" xr:uid="{00000000-0005-0000-0000-00009A9B0000}"/>
    <cellStyle name="Normal 7 3 4 4 2 3" xfId="39844" xr:uid="{00000000-0005-0000-0000-00009B9B0000}"/>
    <cellStyle name="Normal 7 3 4 4 3" xfId="39845" xr:uid="{00000000-0005-0000-0000-00009C9B0000}"/>
    <cellStyle name="Normal 7 3 4 4 3 2" xfId="39846" xr:uid="{00000000-0005-0000-0000-00009D9B0000}"/>
    <cellStyle name="Normal 7 3 4 4 3 3" xfId="39847" xr:uid="{00000000-0005-0000-0000-00009E9B0000}"/>
    <cellStyle name="Normal 7 3 4 4 4" xfId="39848" xr:uid="{00000000-0005-0000-0000-00009F9B0000}"/>
    <cellStyle name="Normal 7 3 4 4 4 2" xfId="39849" xr:uid="{00000000-0005-0000-0000-0000A09B0000}"/>
    <cellStyle name="Normal 7 3 4 4 4 2 2" xfId="39850" xr:uid="{00000000-0005-0000-0000-0000A19B0000}"/>
    <cellStyle name="Normal 7 3 4 4 4 2 3" xfId="39851" xr:uid="{00000000-0005-0000-0000-0000A29B0000}"/>
    <cellStyle name="Normal 7 3 4 4 4 3" xfId="39852" xr:uid="{00000000-0005-0000-0000-0000A39B0000}"/>
    <cellStyle name="Normal 7 3 4 4 4 3 2" xfId="39853" xr:uid="{00000000-0005-0000-0000-0000A49B0000}"/>
    <cellStyle name="Normal 7 3 4 4 4 3 2 2" xfId="39854" xr:uid="{00000000-0005-0000-0000-0000A59B0000}"/>
    <cellStyle name="Normal 7 3 4 4 4 3 2 3" xfId="39855" xr:uid="{00000000-0005-0000-0000-0000A69B0000}"/>
    <cellStyle name="Normal 7 3 4 4 4 3 3" xfId="39856" xr:uid="{00000000-0005-0000-0000-0000A79B0000}"/>
    <cellStyle name="Normal 7 3 4 4 4 3 4" xfId="39857" xr:uid="{00000000-0005-0000-0000-0000A89B0000}"/>
    <cellStyle name="Normal 7 3 4 4 4 4" xfId="39858" xr:uid="{00000000-0005-0000-0000-0000A99B0000}"/>
    <cellStyle name="Normal 7 3 4 4 4 4 2" xfId="39859" xr:uid="{00000000-0005-0000-0000-0000AA9B0000}"/>
    <cellStyle name="Normal 7 3 4 4 4 5" xfId="39860" xr:uid="{00000000-0005-0000-0000-0000AB9B0000}"/>
    <cellStyle name="Normal 7 3 4 4 4 6" xfId="39861" xr:uid="{00000000-0005-0000-0000-0000AC9B0000}"/>
    <cellStyle name="Normal 7 3 4 4 5" xfId="39862" xr:uid="{00000000-0005-0000-0000-0000AD9B0000}"/>
    <cellStyle name="Normal 7 3 4 4 5 2" xfId="39863" xr:uid="{00000000-0005-0000-0000-0000AE9B0000}"/>
    <cellStyle name="Normal 7 3 4 4 5 3" xfId="39864" xr:uid="{00000000-0005-0000-0000-0000AF9B0000}"/>
    <cellStyle name="Normal 7 3 4 4 5 4" xfId="39865" xr:uid="{00000000-0005-0000-0000-0000B09B0000}"/>
    <cellStyle name="Normal 7 3 4 4 6" xfId="39866" xr:uid="{00000000-0005-0000-0000-0000B19B0000}"/>
    <cellStyle name="Normal 7 3 4 4 7" xfId="39867" xr:uid="{00000000-0005-0000-0000-0000B29B0000}"/>
    <cellStyle name="Normal 7 3 4 4 8" xfId="39868" xr:uid="{00000000-0005-0000-0000-0000B39B0000}"/>
    <cellStyle name="Normal 7 3 4 5" xfId="39869" xr:uid="{00000000-0005-0000-0000-0000B49B0000}"/>
    <cellStyle name="Normal 7 3 4 5 2" xfId="39870" xr:uid="{00000000-0005-0000-0000-0000B59B0000}"/>
    <cellStyle name="Normal 7 3 4 5 3" xfId="39871" xr:uid="{00000000-0005-0000-0000-0000B69B0000}"/>
    <cellStyle name="Normal 7 3 4 6" xfId="39872" xr:uid="{00000000-0005-0000-0000-0000B79B0000}"/>
    <cellStyle name="Normal 7 3 4 7" xfId="39873" xr:uid="{00000000-0005-0000-0000-0000B89B0000}"/>
    <cellStyle name="Normal 7 3 5" xfId="39874" xr:uid="{00000000-0005-0000-0000-0000B99B0000}"/>
    <cellStyle name="Normal 7 3 5 2" xfId="39875" xr:uid="{00000000-0005-0000-0000-0000BA9B0000}"/>
    <cellStyle name="Normal 7 3 5 2 2" xfId="39876" xr:uid="{00000000-0005-0000-0000-0000BB9B0000}"/>
    <cellStyle name="Normal 7 3 5 2 2 2" xfId="39877" xr:uid="{00000000-0005-0000-0000-0000BC9B0000}"/>
    <cellStyle name="Normal 7 3 5 2 2 3" xfId="39878" xr:uid="{00000000-0005-0000-0000-0000BD9B0000}"/>
    <cellStyle name="Normal 7 3 5 2 3" xfId="39879" xr:uid="{00000000-0005-0000-0000-0000BE9B0000}"/>
    <cellStyle name="Normal 7 3 5 2 4" xfId="39880" xr:uid="{00000000-0005-0000-0000-0000BF9B0000}"/>
    <cellStyle name="Normal 7 3 5 3" xfId="39881" xr:uid="{00000000-0005-0000-0000-0000C09B0000}"/>
    <cellStyle name="Normal 7 3 5 3 2" xfId="39882" xr:uid="{00000000-0005-0000-0000-0000C19B0000}"/>
    <cellStyle name="Normal 7 3 5 3 3" xfId="39883" xr:uid="{00000000-0005-0000-0000-0000C29B0000}"/>
    <cellStyle name="Normal 7 3 5 4" xfId="39884" xr:uid="{00000000-0005-0000-0000-0000C39B0000}"/>
    <cellStyle name="Normal 7 3 5 5" xfId="39885" xr:uid="{00000000-0005-0000-0000-0000C49B0000}"/>
    <cellStyle name="Normal 7 3 6" xfId="39886" xr:uid="{00000000-0005-0000-0000-0000C59B0000}"/>
    <cellStyle name="Normal 7 3 6 2" xfId="39887" xr:uid="{00000000-0005-0000-0000-0000C69B0000}"/>
    <cellStyle name="Normal 7 3 6 2 2" xfId="39888" xr:uid="{00000000-0005-0000-0000-0000C79B0000}"/>
    <cellStyle name="Normal 7 3 6 2 3" xfId="39889" xr:uid="{00000000-0005-0000-0000-0000C89B0000}"/>
    <cellStyle name="Normal 7 3 6 3" xfId="39890" xr:uid="{00000000-0005-0000-0000-0000C99B0000}"/>
    <cellStyle name="Normal 7 3 6 4" xfId="39891" xr:uid="{00000000-0005-0000-0000-0000CA9B0000}"/>
    <cellStyle name="Normal 7 3 7" xfId="39892" xr:uid="{00000000-0005-0000-0000-0000CB9B0000}"/>
    <cellStyle name="Normal 7 3 7 2" xfId="39893" xr:uid="{00000000-0005-0000-0000-0000CC9B0000}"/>
    <cellStyle name="Normal 7 3 7 2 2" xfId="39894" xr:uid="{00000000-0005-0000-0000-0000CD9B0000}"/>
    <cellStyle name="Normal 7 3 7 2 3" xfId="39895" xr:uid="{00000000-0005-0000-0000-0000CE9B0000}"/>
    <cellStyle name="Normal 7 3 7 3" xfId="39896" xr:uid="{00000000-0005-0000-0000-0000CF9B0000}"/>
    <cellStyle name="Normal 7 3 7 3 2" xfId="39897" xr:uid="{00000000-0005-0000-0000-0000D09B0000}"/>
    <cellStyle name="Normal 7 3 7 3 2 2" xfId="39898" xr:uid="{00000000-0005-0000-0000-0000D19B0000}"/>
    <cellStyle name="Normal 7 3 7 3 2 3" xfId="39899" xr:uid="{00000000-0005-0000-0000-0000D29B0000}"/>
    <cellStyle name="Normal 7 3 7 3 3" xfId="39900" xr:uid="{00000000-0005-0000-0000-0000D39B0000}"/>
    <cellStyle name="Normal 7 3 7 3 4" xfId="39901" xr:uid="{00000000-0005-0000-0000-0000D49B0000}"/>
    <cellStyle name="Normal 7 3 7 4" xfId="39902" xr:uid="{00000000-0005-0000-0000-0000D59B0000}"/>
    <cellStyle name="Normal 7 3 7 5" xfId="39903" xr:uid="{00000000-0005-0000-0000-0000D69B0000}"/>
    <cellStyle name="Normal 7 3 8" xfId="39904" xr:uid="{00000000-0005-0000-0000-0000D79B0000}"/>
    <cellStyle name="Normal 7 3 8 2" xfId="39905" xr:uid="{00000000-0005-0000-0000-0000D89B0000}"/>
    <cellStyle name="Normal 7 3 8 3" xfId="39906" xr:uid="{00000000-0005-0000-0000-0000D99B0000}"/>
    <cellStyle name="Normal 7 3 9" xfId="39907" xr:uid="{00000000-0005-0000-0000-0000DA9B0000}"/>
    <cellStyle name="Normal 7 3 9 2" xfId="39908" xr:uid="{00000000-0005-0000-0000-0000DB9B0000}"/>
    <cellStyle name="Normal 7 3 9 3" xfId="39909" xr:uid="{00000000-0005-0000-0000-0000DC9B0000}"/>
    <cellStyle name="Normal 7 4" xfId="39910" xr:uid="{00000000-0005-0000-0000-0000DD9B0000}"/>
    <cellStyle name="Normal 7 4 2" xfId="39911" xr:uid="{00000000-0005-0000-0000-0000DE9B0000}"/>
    <cellStyle name="Normal 7 4 2 2" xfId="39912" xr:uid="{00000000-0005-0000-0000-0000DF9B0000}"/>
    <cellStyle name="Normal 7 4 2 2 2" xfId="39913" xr:uid="{00000000-0005-0000-0000-0000E09B0000}"/>
    <cellStyle name="Normal 7 4 2 2 3" xfId="39914" xr:uid="{00000000-0005-0000-0000-0000E19B0000}"/>
    <cellStyle name="Normal 7 4 2 3" xfId="39915" xr:uid="{00000000-0005-0000-0000-0000E29B0000}"/>
    <cellStyle name="Normal 7 4 3" xfId="39916" xr:uid="{00000000-0005-0000-0000-0000E39B0000}"/>
    <cellStyle name="Normal 7 4 3 2" xfId="39917" xr:uid="{00000000-0005-0000-0000-0000E49B0000}"/>
    <cellStyle name="Normal 7 4 3 3" xfId="39918" xr:uid="{00000000-0005-0000-0000-0000E59B0000}"/>
    <cellStyle name="Normal 7 4 4" xfId="39919" xr:uid="{00000000-0005-0000-0000-0000E69B0000}"/>
    <cellStyle name="Normal 7 4 4 2" xfId="39920" xr:uid="{00000000-0005-0000-0000-0000E79B0000}"/>
    <cellStyle name="Normal 7 4 4 3" xfId="39921" xr:uid="{00000000-0005-0000-0000-0000E89B0000}"/>
    <cellStyle name="Normal 7 4 5" xfId="39922" xr:uid="{00000000-0005-0000-0000-0000E99B0000}"/>
    <cellStyle name="Normal 7 5" xfId="39923" xr:uid="{00000000-0005-0000-0000-0000EA9B0000}"/>
    <cellStyle name="Normal 7 5 2" xfId="39924" xr:uid="{00000000-0005-0000-0000-0000EB9B0000}"/>
    <cellStyle name="Normal 7 5 2 2" xfId="39925" xr:uid="{00000000-0005-0000-0000-0000EC9B0000}"/>
    <cellStyle name="Normal 7 5 3" xfId="39926" xr:uid="{00000000-0005-0000-0000-0000ED9B0000}"/>
    <cellStyle name="Normal 7 5 3 2" xfId="39927" xr:uid="{00000000-0005-0000-0000-0000EE9B0000}"/>
    <cellStyle name="Normal 7 5 3 3" xfId="39928" xr:uid="{00000000-0005-0000-0000-0000EF9B0000}"/>
    <cellStyle name="Normal 7 5 4" xfId="39929" xr:uid="{00000000-0005-0000-0000-0000F09B0000}"/>
    <cellStyle name="Normal 7 6" xfId="39930" xr:uid="{00000000-0005-0000-0000-0000F19B0000}"/>
    <cellStyle name="Normal 7 6 2" xfId="39931" xr:uid="{00000000-0005-0000-0000-0000F29B0000}"/>
    <cellStyle name="Normal 7 6 2 2" xfId="39932" xr:uid="{00000000-0005-0000-0000-0000F39B0000}"/>
    <cellStyle name="Normal 7 6 2 3" xfId="39933" xr:uid="{00000000-0005-0000-0000-0000F49B0000}"/>
    <cellStyle name="Normal 7 6 3" xfId="39934" xr:uid="{00000000-0005-0000-0000-0000F59B0000}"/>
    <cellStyle name="Normal 7 6 3 2" xfId="39935" xr:uid="{00000000-0005-0000-0000-0000F69B0000}"/>
    <cellStyle name="Normal 7 6 3 2 2" xfId="39936" xr:uid="{00000000-0005-0000-0000-0000F79B0000}"/>
    <cellStyle name="Normal 7 6 3 2 3" xfId="39937" xr:uid="{00000000-0005-0000-0000-0000F89B0000}"/>
    <cellStyle name="Normal 7 6 3 3" xfId="39938" xr:uid="{00000000-0005-0000-0000-0000F99B0000}"/>
    <cellStyle name="Normal 7 6 3 4" xfId="39939" xr:uid="{00000000-0005-0000-0000-0000FA9B0000}"/>
    <cellStyle name="Normal 7 6 4" xfId="39940" xr:uid="{00000000-0005-0000-0000-0000FB9B0000}"/>
    <cellStyle name="Normal 7 6 4 2" xfId="39941" xr:uid="{00000000-0005-0000-0000-0000FC9B0000}"/>
    <cellStyle name="Normal 7 6 4 2 2" xfId="39942" xr:uid="{00000000-0005-0000-0000-0000FD9B0000}"/>
    <cellStyle name="Normal 7 6 4 2 3" xfId="39943" xr:uid="{00000000-0005-0000-0000-0000FE9B0000}"/>
    <cellStyle name="Normal 7 6 4 3" xfId="39944" xr:uid="{00000000-0005-0000-0000-0000FF9B0000}"/>
    <cellStyle name="Normal 7 6 4 4" xfId="39945" xr:uid="{00000000-0005-0000-0000-0000009C0000}"/>
    <cellStyle name="Normal 7 6 5" xfId="39946" xr:uid="{00000000-0005-0000-0000-0000019C0000}"/>
    <cellStyle name="Normal 7 6 5 2" xfId="39947" xr:uid="{00000000-0005-0000-0000-0000029C0000}"/>
    <cellStyle name="Normal 7 6 6" xfId="39948" xr:uid="{00000000-0005-0000-0000-0000039C0000}"/>
    <cellStyle name="Normal 7 6 7" xfId="39949" xr:uid="{00000000-0005-0000-0000-0000049C0000}"/>
    <cellStyle name="Normal 7 7" xfId="39950" xr:uid="{00000000-0005-0000-0000-0000059C0000}"/>
    <cellStyle name="Normal 7 7 2" xfId="39951" xr:uid="{00000000-0005-0000-0000-0000069C0000}"/>
    <cellStyle name="Normal 7 8" xfId="39952" xr:uid="{00000000-0005-0000-0000-0000079C0000}"/>
    <cellStyle name="Normal 7 8 2" xfId="39953" xr:uid="{00000000-0005-0000-0000-0000089C0000}"/>
    <cellStyle name="Normal 7 9" xfId="39954" xr:uid="{00000000-0005-0000-0000-0000099C0000}"/>
    <cellStyle name="Normal 7 9 2" xfId="39955" xr:uid="{00000000-0005-0000-0000-00000A9C0000}"/>
    <cellStyle name="Normal 8" xfId="27" xr:uid="{00000000-0005-0000-0000-00000B9C0000}"/>
    <cellStyle name="Normal 8 10" xfId="39956" xr:uid="{00000000-0005-0000-0000-00000C9C0000}"/>
    <cellStyle name="Normal 8 10 10" xfId="39957" xr:uid="{00000000-0005-0000-0000-00000D9C0000}"/>
    <cellStyle name="Normal 8 10 2" xfId="35" xr:uid="{00000000-0005-0000-0000-00000E9C0000}"/>
    <cellStyle name="Normal 8 10 2 2" xfId="39958" xr:uid="{00000000-0005-0000-0000-00000F9C0000}"/>
    <cellStyle name="Normal 8 10 3" xfId="39959" xr:uid="{00000000-0005-0000-0000-0000109C0000}"/>
    <cellStyle name="Normal 8 10 3 2" xfId="39960" xr:uid="{00000000-0005-0000-0000-0000119C0000}"/>
    <cellStyle name="Normal 8 10 4" xfId="39961" xr:uid="{00000000-0005-0000-0000-0000129C0000}"/>
    <cellStyle name="Normal 8 10 5" xfId="39962" xr:uid="{00000000-0005-0000-0000-0000139C0000}"/>
    <cellStyle name="Normal 8 10 6" xfId="39963" xr:uid="{00000000-0005-0000-0000-0000149C0000}"/>
    <cellStyle name="Normal 8 10 7" xfId="39964" xr:uid="{00000000-0005-0000-0000-0000159C0000}"/>
    <cellStyle name="Normal 8 10 8" xfId="39965" xr:uid="{00000000-0005-0000-0000-0000169C0000}"/>
    <cellStyle name="Normal 8 10 9" xfId="39966" xr:uid="{00000000-0005-0000-0000-0000179C0000}"/>
    <cellStyle name="Normal 8 11" xfId="39967" xr:uid="{00000000-0005-0000-0000-0000189C0000}"/>
    <cellStyle name="Normal 8 11 10" xfId="39968" xr:uid="{00000000-0005-0000-0000-0000199C0000}"/>
    <cellStyle name="Normal 8 11 2" xfId="39969" xr:uid="{00000000-0005-0000-0000-00001A9C0000}"/>
    <cellStyle name="Normal 8 11 2 2" xfId="39970" xr:uid="{00000000-0005-0000-0000-00001B9C0000}"/>
    <cellStyle name="Normal 8 11 3" xfId="39971" xr:uid="{00000000-0005-0000-0000-00001C9C0000}"/>
    <cellStyle name="Normal 8 11 3 2" xfId="39972" xr:uid="{00000000-0005-0000-0000-00001D9C0000}"/>
    <cellStyle name="Normal 8 11 4" xfId="39973" xr:uid="{00000000-0005-0000-0000-00001E9C0000}"/>
    <cellStyle name="Normal 8 11 5" xfId="39974" xr:uid="{00000000-0005-0000-0000-00001F9C0000}"/>
    <cellStyle name="Normal 8 11 6" xfId="39975" xr:uid="{00000000-0005-0000-0000-0000209C0000}"/>
    <cellStyle name="Normal 8 11 7" xfId="39976" xr:uid="{00000000-0005-0000-0000-0000219C0000}"/>
    <cellStyle name="Normal 8 11 8" xfId="39977" xr:uid="{00000000-0005-0000-0000-0000229C0000}"/>
    <cellStyle name="Normal 8 11 9" xfId="39978" xr:uid="{00000000-0005-0000-0000-0000239C0000}"/>
    <cellStyle name="Normal 8 12" xfId="39979" xr:uid="{00000000-0005-0000-0000-0000249C0000}"/>
    <cellStyle name="Normal 8 12 2" xfId="39980" xr:uid="{00000000-0005-0000-0000-0000259C0000}"/>
    <cellStyle name="Normal 8 12 2 2" xfId="39981" xr:uid="{00000000-0005-0000-0000-0000269C0000}"/>
    <cellStyle name="Normal 8 12 3" xfId="39982" xr:uid="{00000000-0005-0000-0000-0000279C0000}"/>
    <cellStyle name="Normal 8 12 3 2" xfId="39983" xr:uid="{00000000-0005-0000-0000-0000289C0000}"/>
    <cellStyle name="Normal 8 12 4" xfId="39984" xr:uid="{00000000-0005-0000-0000-0000299C0000}"/>
    <cellStyle name="Normal 8 12 4 2" xfId="39985" xr:uid="{00000000-0005-0000-0000-00002A9C0000}"/>
    <cellStyle name="Normal 8 13" xfId="39986" xr:uid="{00000000-0005-0000-0000-00002B9C0000}"/>
    <cellStyle name="Normal 8 13 2" xfId="39987" xr:uid="{00000000-0005-0000-0000-00002C9C0000}"/>
    <cellStyle name="Normal 8 13 3" xfId="39988" xr:uid="{00000000-0005-0000-0000-00002D9C0000}"/>
    <cellStyle name="Normal 8 14" xfId="39989" xr:uid="{00000000-0005-0000-0000-00002E9C0000}"/>
    <cellStyle name="Normal 8 14 2" xfId="39990" xr:uid="{00000000-0005-0000-0000-00002F9C0000}"/>
    <cellStyle name="Normal 8 14 3" xfId="39991" xr:uid="{00000000-0005-0000-0000-0000309C0000}"/>
    <cellStyle name="Normal 8 15" xfId="39992" xr:uid="{00000000-0005-0000-0000-0000319C0000}"/>
    <cellStyle name="Normal 8 15 2" xfId="39993" xr:uid="{00000000-0005-0000-0000-0000329C0000}"/>
    <cellStyle name="Normal 8 16" xfId="39994" xr:uid="{00000000-0005-0000-0000-0000339C0000}"/>
    <cellStyle name="Normal 8 16 2" xfId="39995" xr:uid="{00000000-0005-0000-0000-0000349C0000}"/>
    <cellStyle name="Normal 8 17" xfId="39996" xr:uid="{00000000-0005-0000-0000-0000359C0000}"/>
    <cellStyle name="Normal 8 17 2" xfId="39997" xr:uid="{00000000-0005-0000-0000-0000369C0000}"/>
    <cellStyle name="Normal 8 18" xfId="39998" xr:uid="{00000000-0005-0000-0000-0000379C0000}"/>
    <cellStyle name="Normal 8 18 2" xfId="39999" xr:uid="{00000000-0005-0000-0000-0000389C0000}"/>
    <cellStyle name="Normal 8 19" xfId="40000" xr:uid="{00000000-0005-0000-0000-0000399C0000}"/>
    <cellStyle name="Normal 8 19 2" xfId="40001" xr:uid="{00000000-0005-0000-0000-00003A9C0000}"/>
    <cellStyle name="Normal 8 19 2 2" xfId="40002" xr:uid="{00000000-0005-0000-0000-00003B9C0000}"/>
    <cellStyle name="Normal 8 19 3" xfId="40003" xr:uid="{00000000-0005-0000-0000-00003C9C0000}"/>
    <cellStyle name="Normal 8 2" xfId="77" xr:uid="{00000000-0005-0000-0000-00003D9C0000}"/>
    <cellStyle name="Normal 8 2 10" xfId="40004" xr:uid="{00000000-0005-0000-0000-00003E9C0000}"/>
    <cellStyle name="Normal 8 2 10 2" xfId="40005" xr:uid="{00000000-0005-0000-0000-00003F9C0000}"/>
    <cellStyle name="Normal 8 2 10 2 2" xfId="40006" xr:uid="{00000000-0005-0000-0000-0000409C0000}"/>
    <cellStyle name="Normal 8 2 10 3" xfId="40007" xr:uid="{00000000-0005-0000-0000-0000419C0000}"/>
    <cellStyle name="Normal 8 2 10 4" xfId="40008" xr:uid="{00000000-0005-0000-0000-0000429C0000}"/>
    <cellStyle name="Normal 8 2 11" xfId="40009" xr:uid="{00000000-0005-0000-0000-0000439C0000}"/>
    <cellStyle name="Normal 8 2 11 2" xfId="40010" xr:uid="{00000000-0005-0000-0000-0000449C0000}"/>
    <cellStyle name="Normal 8 2 11 2 2" xfId="40011" xr:uid="{00000000-0005-0000-0000-0000459C0000}"/>
    <cellStyle name="Normal 8 2 11 3" xfId="40012" xr:uid="{00000000-0005-0000-0000-0000469C0000}"/>
    <cellStyle name="Normal 8 2 12" xfId="40013" xr:uid="{00000000-0005-0000-0000-0000479C0000}"/>
    <cellStyle name="Normal 8 2 12 2" xfId="40014" xr:uid="{00000000-0005-0000-0000-0000489C0000}"/>
    <cellStyle name="Normal 8 2 13" xfId="40015" xr:uid="{00000000-0005-0000-0000-0000499C0000}"/>
    <cellStyle name="Normal 8 2 13 2" xfId="40016" xr:uid="{00000000-0005-0000-0000-00004A9C0000}"/>
    <cellStyle name="Normal 8 2 14" xfId="40017" xr:uid="{00000000-0005-0000-0000-00004B9C0000}"/>
    <cellStyle name="Normal 8 2 15" xfId="40018" xr:uid="{00000000-0005-0000-0000-00004C9C0000}"/>
    <cellStyle name="Normal 8 2 16" xfId="40019" xr:uid="{00000000-0005-0000-0000-00004D9C0000}"/>
    <cellStyle name="Normal 8 2 2" xfId="160" xr:uid="{00000000-0005-0000-0000-00004E9C0000}"/>
    <cellStyle name="Normal 8 2 2 10" xfId="40020" xr:uid="{00000000-0005-0000-0000-00004F9C0000}"/>
    <cellStyle name="Normal 8 2 2 10 2" xfId="40021" xr:uid="{00000000-0005-0000-0000-0000509C0000}"/>
    <cellStyle name="Normal 8 2 2 11" xfId="40022" xr:uid="{00000000-0005-0000-0000-0000519C0000}"/>
    <cellStyle name="Normal 8 2 2 11 2" xfId="40023" xr:uid="{00000000-0005-0000-0000-0000529C0000}"/>
    <cellStyle name="Normal 8 2 2 12" xfId="40024" xr:uid="{00000000-0005-0000-0000-0000539C0000}"/>
    <cellStyle name="Normal 8 2 2 13" xfId="40025" xr:uid="{00000000-0005-0000-0000-0000549C0000}"/>
    <cellStyle name="Normal 8 2 2 14" xfId="40026" xr:uid="{00000000-0005-0000-0000-0000559C0000}"/>
    <cellStyle name="Normal 8 2 2 15" xfId="40027" xr:uid="{00000000-0005-0000-0000-0000569C0000}"/>
    <cellStyle name="Normal 8 2 2 16" xfId="40028" xr:uid="{00000000-0005-0000-0000-0000579C0000}"/>
    <cellStyle name="Normal 8 2 2 17" xfId="40029" xr:uid="{00000000-0005-0000-0000-0000589C0000}"/>
    <cellStyle name="Normal 8 2 2 18" xfId="40030" xr:uid="{00000000-0005-0000-0000-0000599C0000}"/>
    <cellStyle name="Normal 8 2 2 19" xfId="40031" xr:uid="{00000000-0005-0000-0000-00005A9C0000}"/>
    <cellStyle name="Normal 8 2 2 2" xfId="40032" xr:uid="{00000000-0005-0000-0000-00005B9C0000}"/>
    <cellStyle name="Normal 8 2 2 2 10" xfId="40033" xr:uid="{00000000-0005-0000-0000-00005C9C0000}"/>
    <cellStyle name="Normal 8 2 2 2 10 2" xfId="40034" xr:uid="{00000000-0005-0000-0000-00005D9C0000}"/>
    <cellStyle name="Normal 8 2 2 2 11" xfId="40035" xr:uid="{00000000-0005-0000-0000-00005E9C0000}"/>
    <cellStyle name="Normal 8 2 2 2 2" xfId="40036" xr:uid="{00000000-0005-0000-0000-00005F9C0000}"/>
    <cellStyle name="Normal 8 2 2 2 2 2" xfId="40037" xr:uid="{00000000-0005-0000-0000-0000609C0000}"/>
    <cellStyle name="Normal 8 2 2 2 2 2 2" xfId="40038" xr:uid="{00000000-0005-0000-0000-0000619C0000}"/>
    <cellStyle name="Normal 8 2 2 2 2 2 2 2" xfId="40039" xr:uid="{00000000-0005-0000-0000-0000629C0000}"/>
    <cellStyle name="Normal 8 2 2 2 2 2 2 2 2" xfId="40040" xr:uid="{00000000-0005-0000-0000-0000639C0000}"/>
    <cellStyle name="Normal 8 2 2 2 2 2 2 2 2 2" xfId="40041" xr:uid="{00000000-0005-0000-0000-0000649C0000}"/>
    <cellStyle name="Normal 8 2 2 2 2 2 2 2 3" xfId="40042" xr:uid="{00000000-0005-0000-0000-0000659C0000}"/>
    <cellStyle name="Normal 8 2 2 2 2 2 2 2 4" xfId="40043" xr:uid="{00000000-0005-0000-0000-0000669C0000}"/>
    <cellStyle name="Normal 8 2 2 2 2 2 2 3" xfId="40044" xr:uid="{00000000-0005-0000-0000-0000679C0000}"/>
    <cellStyle name="Normal 8 2 2 2 2 2 2 3 2" xfId="40045" xr:uid="{00000000-0005-0000-0000-0000689C0000}"/>
    <cellStyle name="Normal 8 2 2 2 2 2 2 3 2 2" xfId="40046" xr:uid="{00000000-0005-0000-0000-0000699C0000}"/>
    <cellStyle name="Normal 8 2 2 2 2 2 2 3 3" xfId="40047" xr:uid="{00000000-0005-0000-0000-00006A9C0000}"/>
    <cellStyle name="Normal 8 2 2 2 2 2 2 4" xfId="40048" xr:uid="{00000000-0005-0000-0000-00006B9C0000}"/>
    <cellStyle name="Normal 8 2 2 2 2 2 2 4 2" xfId="40049" xr:uid="{00000000-0005-0000-0000-00006C9C0000}"/>
    <cellStyle name="Normal 8 2 2 2 2 2 2 4 2 2" xfId="40050" xr:uid="{00000000-0005-0000-0000-00006D9C0000}"/>
    <cellStyle name="Normal 8 2 2 2 2 2 2 4 3" xfId="40051" xr:uid="{00000000-0005-0000-0000-00006E9C0000}"/>
    <cellStyle name="Normal 8 2 2 2 2 2 2 5" xfId="40052" xr:uid="{00000000-0005-0000-0000-00006F9C0000}"/>
    <cellStyle name="Normal 8 2 2 2 2 2 2 5 2" xfId="40053" xr:uid="{00000000-0005-0000-0000-0000709C0000}"/>
    <cellStyle name="Normal 8 2 2 2 2 2 2 6" xfId="40054" xr:uid="{00000000-0005-0000-0000-0000719C0000}"/>
    <cellStyle name="Normal 8 2 2 2 2 2 2 6 2" xfId="40055" xr:uid="{00000000-0005-0000-0000-0000729C0000}"/>
    <cellStyle name="Normal 8 2 2 2 2 2 2 7" xfId="40056" xr:uid="{00000000-0005-0000-0000-0000739C0000}"/>
    <cellStyle name="Normal 8 2 2 2 2 2 3" xfId="40057" xr:uid="{00000000-0005-0000-0000-0000749C0000}"/>
    <cellStyle name="Normal 8 2 2 2 2 2 3 2" xfId="40058" xr:uid="{00000000-0005-0000-0000-0000759C0000}"/>
    <cellStyle name="Normal 8 2 2 2 2 2 3 2 2" xfId="40059" xr:uid="{00000000-0005-0000-0000-0000769C0000}"/>
    <cellStyle name="Normal 8 2 2 2 2 2 3 3" xfId="40060" xr:uid="{00000000-0005-0000-0000-0000779C0000}"/>
    <cellStyle name="Normal 8 2 2 2 2 2 3 4" xfId="40061" xr:uid="{00000000-0005-0000-0000-0000789C0000}"/>
    <cellStyle name="Normal 8 2 2 2 2 2 4" xfId="40062" xr:uid="{00000000-0005-0000-0000-0000799C0000}"/>
    <cellStyle name="Normal 8 2 2 2 2 2 4 2" xfId="40063" xr:uid="{00000000-0005-0000-0000-00007A9C0000}"/>
    <cellStyle name="Normal 8 2 2 2 2 2 4 2 2" xfId="40064" xr:uid="{00000000-0005-0000-0000-00007B9C0000}"/>
    <cellStyle name="Normal 8 2 2 2 2 2 4 3" xfId="40065" xr:uid="{00000000-0005-0000-0000-00007C9C0000}"/>
    <cellStyle name="Normal 8 2 2 2 2 2 4 4" xfId="40066" xr:uid="{00000000-0005-0000-0000-00007D9C0000}"/>
    <cellStyle name="Normal 8 2 2 2 2 2 5" xfId="40067" xr:uid="{00000000-0005-0000-0000-00007E9C0000}"/>
    <cellStyle name="Normal 8 2 2 2 2 2 5 2" xfId="40068" xr:uid="{00000000-0005-0000-0000-00007F9C0000}"/>
    <cellStyle name="Normal 8 2 2 2 2 2 5 2 2" xfId="40069" xr:uid="{00000000-0005-0000-0000-0000809C0000}"/>
    <cellStyle name="Normal 8 2 2 2 2 2 5 3" xfId="40070" xr:uid="{00000000-0005-0000-0000-0000819C0000}"/>
    <cellStyle name="Normal 8 2 2 2 2 2 6" xfId="40071" xr:uid="{00000000-0005-0000-0000-0000829C0000}"/>
    <cellStyle name="Normal 8 2 2 2 2 2 6 2" xfId="40072" xr:uid="{00000000-0005-0000-0000-0000839C0000}"/>
    <cellStyle name="Normal 8 2 2 2 2 2 7" xfId="40073" xr:uid="{00000000-0005-0000-0000-0000849C0000}"/>
    <cellStyle name="Normal 8 2 2 2 2 2 7 2" xfId="40074" xr:uid="{00000000-0005-0000-0000-0000859C0000}"/>
    <cellStyle name="Normal 8 2 2 2 2 2 8" xfId="40075" xr:uid="{00000000-0005-0000-0000-0000869C0000}"/>
    <cellStyle name="Normal 8 2 2 2 2 3" xfId="40076" xr:uid="{00000000-0005-0000-0000-0000879C0000}"/>
    <cellStyle name="Normal 8 2 2 2 2 3 2" xfId="40077" xr:uid="{00000000-0005-0000-0000-0000889C0000}"/>
    <cellStyle name="Normal 8 2 2 2 2 3 2 2" xfId="40078" xr:uid="{00000000-0005-0000-0000-0000899C0000}"/>
    <cellStyle name="Normal 8 2 2 2 2 3 2 2 2" xfId="40079" xr:uid="{00000000-0005-0000-0000-00008A9C0000}"/>
    <cellStyle name="Normal 8 2 2 2 2 3 2 3" xfId="40080" xr:uid="{00000000-0005-0000-0000-00008B9C0000}"/>
    <cellStyle name="Normal 8 2 2 2 2 3 2 4" xfId="40081" xr:uid="{00000000-0005-0000-0000-00008C9C0000}"/>
    <cellStyle name="Normal 8 2 2 2 2 3 3" xfId="40082" xr:uid="{00000000-0005-0000-0000-00008D9C0000}"/>
    <cellStyle name="Normal 8 2 2 2 2 3 3 2" xfId="40083" xr:uid="{00000000-0005-0000-0000-00008E9C0000}"/>
    <cellStyle name="Normal 8 2 2 2 2 3 3 2 2" xfId="40084" xr:uid="{00000000-0005-0000-0000-00008F9C0000}"/>
    <cellStyle name="Normal 8 2 2 2 2 3 3 3" xfId="40085" xr:uid="{00000000-0005-0000-0000-0000909C0000}"/>
    <cellStyle name="Normal 8 2 2 2 2 3 4" xfId="40086" xr:uid="{00000000-0005-0000-0000-0000919C0000}"/>
    <cellStyle name="Normal 8 2 2 2 2 3 4 2" xfId="40087" xr:uid="{00000000-0005-0000-0000-0000929C0000}"/>
    <cellStyle name="Normal 8 2 2 2 2 3 4 2 2" xfId="40088" xr:uid="{00000000-0005-0000-0000-0000939C0000}"/>
    <cellStyle name="Normal 8 2 2 2 2 3 4 3" xfId="40089" xr:uid="{00000000-0005-0000-0000-0000949C0000}"/>
    <cellStyle name="Normal 8 2 2 2 2 3 5" xfId="40090" xr:uid="{00000000-0005-0000-0000-0000959C0000}"/>
    <cellStyle name="Normal 8 2 2 2 2 3 5 2" xfId="40091" xr:uid="{00000000-0005-0000-0000-0000969C0000}"/>
    <cellStyle name="Normal 8 2 2 2 2 3 6" xfId="40092" xr:uid="{00000000-0005-0000-0000-0000979C0000}"/>
    <cellStyle name="Normal 8 2 2 2 2 3 6 2" xfId="40093" xr:uid="{00000000-0005-0000-0000-0000989C0000}"/>
    <cellStyle name="Normal 8 2 2 2 2 3 7" xfId="40094" xr:uid="{00000000-0005-0000-0000-0000999C0000}"/>
    <cellStyle name="Normal 8 2 2 2 2 4" xfId="40095" xr:uid="{00000000-0005-0000-0000-00009A9C0000}"/>
    <cellStyle name="Normal 8 2 2 2 2 4 2" xfId="40096" xr:uid="{00000000-0005-0000-0000-00009B9C0000}"/>
    <cellStyle name="Normal 8 2 2 2 2 4 2 2" xfId="40097" xr:uid="{00000000-0005-0000-0000-00009C9C0000}"/>
    <cellStyle name="Normal 8 2 2 2 2 4 3" xfId="40098" xr:uid="{00000000-0005-0000-0000-00009D9C0000}"/>
    <cellStyle name="Normal 8 2 2 2 2 4 4" xfId="40099" xr:uid="{00000000-0005-0000-0000-00009E9C0000}"/>
    <cellStyle name="Normal 8 2 2 2 2 5" xfId="40100" xr:uid="{00000000-0005-0000-0000-00009F9C0000}"/>
    <cellStyle name="Normal 8 2 2 2 2 5 2" xfId="40101" xr:uid="{00000000-0005-0000-0000-0000A09C0000}"/>
    <cellStyle name="Normal 8 2 2 2 2 5 2 2" xfId="40102" xr:uid="{00000000-0005-0000-0000-0000A19C0000}"/>
    <cellStyle name="Normal 8 2 2 2 2 5 3" xfId="40103" xr:uid="{00000000-0005-0000-0000-0000A29C0000}"/>
    <cellStyle name="Normal 8 2 2 2 2 5 4" xfId="40104" xr:uid="{00000000-0005-0000-0000-0000A39C0000}"/>
    <cellStyle name="Normal 8 2 2 2 2 6" xfId="40105" xr:uid="{00000000-0005-0000-0000-0000A49C0000}"/>
    <cellStyle name="Normal 8 2 2 2 2 6 2" xfId="40106" xr:uid="{00000000-0005-0000-0000-0000A59C0000}"/>
    <cellStyle name="Normal 8 2 2 2 2 6 2 2" xfId="40107" xr:uid="{00000000-0005-0000-0000-0000A69C0000}"/>
    <cellStyle name="Normal 8 2 2 2 2 6 3" xfId="40108" xr:uid="{00000000-0005-0000-0000-0000A79C0000}"/>
    <cellStyle name="Normal 8 2 2 2 2 7" xfId="40109" xr:uid="{00000000-0005-0000-0000-0000A89C0000}"/>
    <cellStyle name="Normal 8 2 2 2 2 7 2" xfId="40110" xr:uid="{00000000-0005-0000-0000-0000A99C0000}"/>
    <cellStyle name="Normal 8 2 2 2 2 8" xfId="40111" xr:uid="{00000000-0005-0000-0000-0000AA9C0000}"/>
    <cellStyle name="Normal 8 2 2 2 2 8 2" xfId="40112" xr:uid="{00000000-0005-0000-0000-0000AB9C0000}"/>
    <cellStyle name="Normal 8 2 2 2 2 9" xfId="40113" xr:uid="{00000000-0005-0000-0000-0000AC9C0000}"/>
    <cellStyle name="Normal 8 2 2 2 3" xfId="40114" xr:uid="{00000000-0005-0000-0000-0000AD9C0000}"/>
    <cellStyle name="Normal 8 2 2 2 3 2" xfId="40115" xr:uid="{00000000-0005-0000-0000-0000AE9C0000}"/>
    <cellStyle name="Normal 8 2 2 2 3 2 2" xfId="40116" xr:uid="{00000000-0005-0000-0000-0000AF9C0000}"/>
    <cellStyle name="Normal 8 2 2 2 3 2 2 2" xfId="40117" xr:uid="{00000000-0005-0000-0000-0000B09C0000}"/>
    <cellStyle name="Normal 8 2 2 2 3 2 2 2 2" xfId="40118" xr:uid="{00000000-0005-0000-0000-0000B19C0000}"/>
    <cellStyle name="Normal 8 2 2 2 3 2 2 3" xfId="40119" xr:uid="{00000000-0005-0000-0000-0000B29C0000}"/>
    <cellStyle name="Normal 8 2 2 2 3 2 2 4" xfId="40120" xr:uid="{00000000-0005-0000-0000-0000B39C0000}"/>
    <cellStyle name="Normal 8 2 2 2 3 2 3" xfId="40121" xr:uid="{00000000-0005-0000-0000-0000B49C0000}"/>
    <cellStyle name="Normal 8 2 2 2 3 2 3 2" xfId="40122" xr:uid="{00000000-0005-0000-0000-0000B59C0000}"/>
    <cellStyle name="Normal 8 2 2 2 3 2 3 2 2" xfId="40123" xr:uid="{00000000-0005-0000-0000-0000B69C0000}"/>
    <cellStyle name="Normal 8 2 2 2 3 2 3 3" xfId="40124" xr:uid="{00000000-0005-0000-0000-0000B79C0000}"/>
    <cellStyle name="Normal 8 2 2 2 3 2 4" xfId="40125" xr:uid="{00000000-0005-0000-0000-0000B89C0000}"/>
    <cellStyle name="Normal 8 2 2 2 3 2 4 2" xfId="40126" xr:uid="{00000000-0005-0000-0000-0000B99C0000}"/>
    <cellStyle name="Normal 8 2 2 2 3 2 4 2 2" xfId="40127" xr:uid="{00000000-0005-0000-0000-0000BA9C0000}"/>
    <cellStyle name="Normal 8 2 2 2 3 2 4 3" xfId="40128" xr:uid="{00000000-0005-0000-0000-0000BB9C0000}"/>
    <cellStyle name="Normal 8 2 2 2 3 2 5" xfId="40129" xr:uid="{00000000-0005-0000-0000-0000BC9C0000}"/>
    <cellStyle name="Normal 8 2 2 2 3 2 5 2" xfId="40130" xr:uid="{00000000-0005-0000-0000-0000BD9C0000}"/>
    <cellStyle name="Normal 8 2 2 2 3 2 6" xfId="40131" xr:uid="{00000000-0005-0000-0000-0000BE9C0000}"/>
    <cellStyle name="Normal 8 2 2 2 3 2 6 2" xfId="40132" xr:uid="{00000000-0005-0000-0000-0000BF9C0000}"/>
    <cellStyle name="Normal 8 2 2 2 3 2 7" xfId="40133" xr:uid="{00000000-0005-0000-0000-0000C09C0000}"/>
    <cellStyle name="Normal 8 2 2 2 3 3" xfId="40134" xr:uid="{00000000-0005-0000-0000-0000C19C0000}"/>
    <cellStyle name="Normal 8 2 2 2 3 3 2" xfId="40135" xr:uid="{00000000-0005-0000-0000-0000C29C0000}"/>
    <cellStyle name="Normal 8 2 2 2 3 3 2 2" xfId="40136" xr:uid="{00000000-0005-0000-0000-0000C39C0000}"/>
    <cellStyle name="Normal 8 2 2 2 3 3 3" xfId="40137" xr:uid="{00000000-0005-0000-0000-0000C49C0000}"/>
    <cellStyle name="Normal 8 2 2 2 3 3 4" xfId="40138" xr:uid="{00000000-0005-0000-0000-0000C59C0000}"/>
    <cellStyle name="Normal 8 2 2 2 3 4" xfId="40139" xr:uid="{00000000-0005-0000-0000-0000C69C0000}"/>
    <cellStyle name="Normal 8 2 2 2 3 4 2" xfId="40140" xr:uid="{00000000-0005-0000-0000-0000C79C0000}"/>
    <cellStyle name="Normal 8 2 2 2 3 4 2 2" xfId="40141" xr:uid="{00000000-0005-0000-0000-0000C89C0000}"/>
    <cellStyle name="Normal 8 2 2 2 3 4 3" xfId="40142" xr:uid="{00000000-0005-0000-0000-0000C99C0000}"/>
    <cellStyle name="Normal 8 2 2 2 3 4 4" xfId="40143" xr:uid="{00000000-0005-0000-0000-0000CA9C0000}"/>
    <cellStyle name="Normal 8 2 2 2 3 5" xfId="40144" xr:uid="{00000000-0005-0000-0000-0000CB9C0000}"/>
    <cellStyle name="Normal 8 2 2 2 3 5 2" xfId="40145" xr:uid="{00000000-0005-0000-0000-0000CC9C0000}"/>
    <cellStyle name="Normal 8 2 2 2 3 5 2 2" xfId="40146" xr:uid="{00000000-0005-0000-0000-0000CD9C0000}"/>
    <cellStyle name="Normal 8 2 2 2 3 5 3" xfId="40147" xr:uid="{00000000-0005-0000-0000-0000CE9C0000}"/>
    <cellStyle name="Normal 8 2 2 2 3 6" xfId="40148" xr:uid="{00000000-0005-0000-0000-0000CF9C0000}"/>
    <cellStyle name="Normal 8 2 2 2 3 6 2" xfId="40149" xr:uid="{00000000-0005-0000-0000-0000D09C0000}"/>
    <cellStyle name="Normal 8 2 2 2 3 7" xfId="40150" xr:uid="{00000000-0005-0000-0000-0000D19C0000}"/>
    <cellStyle name="Normal 8 2 2 2 3 7 2" xfId="40151" xr:uid="{00000000-0005-0000-0000-0000D29C0000}"/>
    <cellStyle name="Normal 8 2 2 2 3 8" xfId="40152" xr:uid="{00000000-0005-0000-0000-0000D39C0000}"/>
    <cellStyle name="Normal 8 2 2 2 4" xfId="40153" xr:uid="{00000000-0005-0000-0000-0000D49C0000}"/>
    <cellStyle name="Normal 8 2 2 2 4 2" xfId="40154" xr:uid="{00000000-0005-0000-0000-0000D59C0000}"/>
    <cellStyle name="Normal 8 2 2 2 4 2 2" xfId="40155" xr:uid="{00000000-0005-0000-0000-0000D69C0000}"/>
    <cellStyle name="Normal 8 2 2 2 4 2 2 2" xfId="40156" xr:uid="{00000000-0005-0000-0000-0000D79C0000}"/>
    <cellStyle name="Normal 8 2 2 2 4 2 2 2 2" xfId="40157" xr:uid="{00000000-0005-0000-0000-0000D89C0000}"/>
    <cellStyle name="Normal 8 2 2 2 4 2 2 3" xfId="40158" xr:uid="{00000000-0005-0000-0000-0000D99C0000}"/>
    <cellStyle name="Normal 8 2 2 2 4 2 2 4" xfId="40159" xr:uid="{00000000-0005-0000-0000-0000DA9C0000}"/>
    <cellStyle name="Normal 8 2 2 2 4 2 3" xfId="40160" xr:uid="{00000000-0005-0000-0000-0000DB9C0000}"/>
    <cellStyle name="Normal 8 2 2 2 4 2 3 2" xfId="40161" xr:uid="{00000000-0005-0000-0000-0000DC9C0000}"/>
    <cellStyle name="Normal 8 2 2 2 4 2 3 2 2" xfId="40162" xr:uid="{00000000-0005-0000-0000-0000DD9C0000}"/>
    <cellStyle name="Normal 8 2 2 2 4 2 3 3" xfId="40163" xr:uid="{00000000-0005-0000-0000-0000DE9C0000}"/>
    <cellStyle name="Normal 8 2 2 2 4 2 4" xfId="40164" xr:uid="{00000000-0005-0000-0000-0000DF9C0000}"/>
    <cellStyle name="Normal 8 2 2 2 4 2 4 2" xfId="40165" xr:uid="{00000000-0005-0000-0000-0000E09C0000}"/>
    <cellStyle name="Normal 8 2 2 2 4 2 4 2 2" xfId="40166" xr:uid="{00000000-0005-0000-0000-0000E19C0000}"/>
    <cellStyle name="Normal 8 2 2 2 4 2 4 3" xfId="40167" xr:uid="{00000000-0005-0000-0000-0000E29C0000}"/>
    <cellStyle name="Normal 8 2 2 2 4 2 5" xfId="40168" xr:uid="{00000000-0005-0000-0000-0000E39C0000}"/>
    <cellStyle name="Normal 8 2 2 2 4 2 5 2" xfId="40169" xr:uid="{00000000-0005-0000-0000-0000E49C0000}"/>
    <cellStyle name="Normal 8 2 2 2 4 2 6" xfId="40170" xr:uid="{00000000-0005-0000-0000-0000E59C0000}"/>
    <cellStyle name="Normal 8 2 2 2 4 2 6 2" xfId="40171" xr:uid="{00000000-0005-0000-0000-0000E69C0000}"/>
    <cellStyle name="Normal 8 2 2 2 4 2 7" xfId="40172" xr:uid="{00000000-0005-0000-0000-0000E79C0000}"/>
    <cellStyle name="Normal 8 2 2 2 4 3" xfId="40173" xr:uid="{00000000-0005-0000-0000-0000E89C0000}"/>
    <cellStyle name="Normal 8 2 2 2 4 3 2" xfId="40174" xr:uid="{00000000-0005-0000-0000-0000E99C0000}"/>
    <cellStyle name="Normal 8 2 2 2 4 3 2 2" xfId="40175" xr:uid="{00000000-0005-0000-0000-0000EA9C0000}"/>
    <cellStyle name="Normal 8 2 2 2 4 3 3" xfId="40176" xr:uid="{00000000-0005-0000-0000-0000EB9C0000}"/>
    <cellStyle name="Normal 8 2 2 2 4 3 4" xfId="40177" xr:uid="{00000000-0005-0000-0000-0000EC9C0000}"/>
    <cellStyle name="Normal 8 2 2 2 4 4" xfId="40178" xr:uid="{00000000-0005-0000-0000-0000ED9C0000}"/>
    <cellStyle name="Normal 8 2 2 2 4 4 2" xfId="40179" xr:uid="{00000000-0005-0000-0000-0000EE9C0000}"/>
    <cellStyle name="Normal 8 2 2 2 4 4 2 2" xfId="40180" xr:uid="{00000000-0005-0000-0000-0000EF9C0000}"/>
    <cellStyle name="Normal 8 2 2 2 4 4 3" xfId="40181" xr:uid="{00000000-0005-0000-0000-0000F09C0000}"/>
    <cellStyle name="Normal 8 2 2 2 4 4 4" xfId="40182" xr:uid="{00000000-0005-0000-0000-0000F19C0000}"/>
    <cellStyle name="Normal 8 2 2 2 4 5" xfId="40183" xr:uid="{00000000-0005-0000-0000-0000F29C0000}"/>
    <cellStyle name="Normal 8 2 2 2 4 5 2" xfId="40184" xr:uid="{00000000-0005-0000-0000-0000F39C0000}"/>
    <cellStyle name="Normal 8 2 2 2 4 5 2 2" xfId="40185" xr:uid="{00000000-0005-0000-0000-0000F49C0000}"/>
    <cellStyle name="Normal 8 2 2 2 4 5 3" xfId="40186" xr:uid="{00000000-0005-0000-0000-0000F59C0000}"/>
    <cellStyle name="Normal 8 2 2 2 4 6" xfId="40187" xr:uid="{00000000-0005-0000-0000-0000F69C0000}"/>
    <cellStyle name="Normal 8 2 2 2 4 6 2" xfId="40188" xr:uid="{00000000-0005-0000-0000-0000F79C0000}"/>
    <cellStyle name="Normal 8 2 2 2 4 7" xfId="40189" xr:uid="{00000000-0005-0000-0000-0000F89C0000}"/>
    <cellStyle name="Normal 8 2 2 2 4 7 2" xfId="40190" xr:uid="{00000000-0005-0000-0000-0000F99C0000}"/>
    <cellStyle name="Normal 8 2 2 2 4 8" xfId="40191" xr:uid="{00000000-0005-0000-0000-0000FA9C0000}"/>
    <cellStyle name="Normal 8 2 2 2 5" xfId="40192" xr:uid="{00000000-0005-0000-0000-0000FB9C0000}"/>
    <cellStyle name="Normal 8 2 2 2 5 2" xfId="40193" xr:uid="{00000000-0005-0000-0000-0000FC9C0000}"/>
    <cellStyle name="Normal 8 2 2 2 5 2 2" xfId="40194" xr:uid="{00000000-0005-0000-0000-0000FD9C0000}"/>
    <cellStyle name="Normal 8 2 2 2 5 2 2 2" xfId="40195" xr:uid="{00000000-0005-0000-0000-0000FE9C0000}"/>
    <cellStyle name="Normal 8 2 2 2 5 2 3" xfId="40196" xr:uid="{00000000-0005-0000-0000-0000FF9C0000}"/>
    <cellStyle name="Normal 8 2 2 2 5 2 4" xfId="40197" xr:uid="{00000000-0005-0000-0000-0000009D0000}"/>
    <cellStyle name="Normal 8 2 2 2 5 3" xfId="40198" xr:uid="{00000000-0005-0000-0000-0000019D0000}"/>
    <cellStyle name="Normal 8 2 2 2 5 3 2" xfId="40199" xr:uid="{00000000-0005-0000-0000-0000029D0000}"/>
    <cellStyle name="Normal 8 2 2 2 5 3 2 2" xfId="40200" xr:uid="{00000000-0005-0000-0000-0000039D0000}"/>
    <cellStyle name="Normal 8 2 2 2 5 3 3" xfId="40201" xr:uid="{00000000-0005-0000-0000-0000049D0000}"/>
    <cellStyle name="Normal 8 2 2 2 5 4" xfId="40202" xr:uid="{00000000-0005-0000-0000-0000059D0000}"/>
    <cellStyle name="Normal 8 2 2 2 5 4 2" xfId="40203" xr:uid="{00000000-0005-0000-0000-0000069D0000}"/>
    <cellStyle name="Normal 8 2 2 2 5 4 2 2" xfId="40204" xr:uid="{00000000-0005-0000-0000-0000079D0000}"/>
    <cellStyle name="Normal 8 2 2 2 5 4 3" xfId="40205" xr:uid="{00000000-0005-0000-0000-0000089D0000}"/>
    <cellStyle name="Normal 8 2 2 2 5 5" xfId="40206" xr:uid="{00000000-0005-0000-0000-0000099D0000}"/>
    <cellStyle name="Normal 8 2 2 2 5 5 2" xfId="40207" xr:uid="{00000000-0005-0000-0000-00000A9D0000}"/>
    <cellStyle name="Normal 8 2 2 2 5 6" xfId="40208" xr:uid="{00000000-0005-0000-0000-00000B9D0000}"/>
    <cellStyle name="Normal 8 2 2 2 5 6 2" xfId="40209" xr:uid="{00000000-0005-0000-0000-00000C9D0000}"/>
    <cellStyle name="Normal 8 2 2 2 5 7" xfId="40210" xr:uid="{00000000-0005-0000-0000-00000D9D0000}"/>
    <cellStyle name="Normal 8 2 2 2 6" xfId="40211" xr:uid="{00000000-0005-0000-0000-00000E9D0000}"/>
    <cellStyle name="Normal 8 2 2 2 6 2" xfId="40212" xr:uid="{00000000-0005-0000-0000-00000F9D0000}"/>
    <cellStyle name="Normal 8 2 2 2 6 2 2" xfId="40213" xr:uid="{00000000-0005-0000-0000-0000109D0000}"/>
    <cellStyle name="Normal 8 2 2 2 6 3" xfId="40214" xr:uid="{00000000-0005-0000-0000-0000119D0000}"/>
    <cellStyle name="Normal 8 2 2 2 6 4" xfId="40215" xr:uid="{00000000-0005-0000-0000-0000129D0000}"/>
    <cellStyle name="Normal 8 2 2 2 7" xfId="40216" xr:uid="{00000000-0005-0000-0000-0000139D0000}"/>
    <cellStyle name="Normal 8 2 2 2 7 2" xfId="40217" xr:uid="{00000000-0005-0000-0000-0000149D0000}"/>
    <cellStyle name="Normal 8 2 2 2 7 2 2" xfId="40218" xr:uid="{00000000-0005-0000-0000-0000159D0000}"/>
    <cellStyle name="Normal 8 2 2 2 7 3" xfId="40219" xr:uid="{00000000-0005-0000-0000-0000169D0000}"/>
    <cellStyle name="Normal 8 2 2 2 7 4" xfId="40220" xr:uid="{00000000-0005-0000-0000-0000179D0000}"/>
    <cellStyle name="Normal 8 2 2 2 8" xfId="40221" xr:uid="{00000000-0005-0000-0000-0000189D0000}"/>
    <cellStyle name="Normal 8 2 2 2 8 2" xfId="40222" xr:uid="{00000000-0005-0000-0000-0000199D0000}"/>
    <cellStyle name="Normal 8 2 2 2 8 2 2" xfId="40223" xr:uid="{00000000-0005-0000-0000-00001A9D0000}"/>
    <cellStyle name="Normal 8 2 2 2 8 3" xfId="40224" xr:uid="{00000000-0005-0000-0000-00001B9D0000}"/>
    <cellStyle name="Normal 8 2 2 2 9" xfId="40225" xr:uid="{00000000-0005-0000-0000-00001C9D0000}"/>
    <cellStyle name="Normal 8 2 2 2 9 2" xfId="40226" xr:uid="{00000000-0005-0000-0000-00001D9D0000}"/>
    <cellStyle name="Normal 8 2 2 3" xfId="40227" xr:uid="{00000000-0005-0000-0000-00001E9D0000}"/>
    <cellStyle name="Normal 8 2 2 3 10" xfId="40228" xr:uid="{00000000-0005-0000-0000-00001F9D0000}"/>
    <cellStyle name="Normal 8 2 2 3 2" xfId="40229" xr:uid="{00000000-0005-0000-0000-0000209D0000}"/>
    <cellStyle name="Normal 8 2 2 3 2 2" xfId="40230" xr:uid="{00000000-0005-0000-0000-0000219D0000}"/>
    <cellStyle name="Normal 8 2 2 3 2 2 2" xfId="40231" xr:uid="{00000000-0005-0000-0000-0000229D0000}"/>
    <cellStyle name="Normal 8 2 2 3 2 2 2 2" xfId="40232" xr:uid="{00000000-0005-0000-0000-0000239D0000}"/>
    <cellStyle name="Normal 8 2 2 3 2 2 2 2 2" xfId="40233" xr:uid="{00000000-0005-0000-0000-0000249D0000}"/>
    <cellStyle name="Normal 8 2 2 3 2 2 2 3" xfId="40234" xr:uid="{00000000-0005-0000-0000-0000259D0000}"/>
    <cellStyle name="Normal 8 2 2 3 2 2 2 4" xfId="40235" xr:uid="{00000000-0005-0000-0000-0000269D0000}"/>
    <cellStyle name="Normal 8 2 2 3 2 2 3" xfId="40236" xr:uid="{00000000-0005-0000-0000-0000279D0000}"/>
    <cellStyle name="Normal 8 2 2 3 2 2 3 2" xfId="40237" xr:uid="{00000000-0005-0000-0000-0000289D0000}"/>
    <cellStyle name="Normal 8 2 2 3 2 2 3 2 2" xfId="40238" xr:uid="{00000000-0005-0000-0000-0000299D0000}"/>
    <cellStyle name="Normal 8 2 2 3 2 2 3 3" xfId="40239" xr:uid="{00000000-0005-0000-0000-00002A9D0000}"/>
    <cellStyle name="Normal 8 2 2 3 2 2 4" xfId="40240" xr:uid="{00000000-0005-0000-0000-00002B9D0000}"/>
    <cellStyle name="Normal 8 2 2 3 2 2 4 2" xfId="40241" xr:uid="{00000000-0005-0000-0000-00002C9D0000}"/>
    <cellStyle name="Normal 8 2 2 3 2 2 4 2 2" xfId="40242" xr:uid="{00000000-0005-0000-0000-00002D9D0000}"/>
    <cellStyle name="Normal 8 2 2 3 2 2 4 3" xfId="40243" xr:uid="{00000000-0005-0000-0000-00002E9D0000}"/>
    <cellStyle name="Normal 8 2 2 3 2 2 5" xfId="40244" xr:uid="{00000000-0005-0000-0000-00002F9D0000}"/>
    <cellStyle name="Normal 8 2 2 3 2 2 5 2" xfId="40245" xr:uid="{00000000-0005-0000-0000-0000309D0000}"/>
    <cellStyle name="Normal 8 2 2 3 2 2 6" xfId="40246" xr:uid="{00000000-0005-0000-0000-0000319D0000}"/>
    <cellStyle name="Normal 8 2 2 3 2 2 6 2" xfId="40247" xr:uid="{00000000-0005-0000-0000-0000329D0000}"/>
    <cellStyle name="Normal 8 2 2 3 2 2 7" xfId="40248" xr:uid="{00000000-0005-0000-0000-0000339D0000}"/>
    <cellStyle name="Normal 8 2 2 3 2 3" xfId="40249" xr:uid="{00000000-0005-0000-0000-0000349D0000}"/>
    <cellStyle name="Normal 8 2 2 3 2 3 2" xfId="40250" xr:uid="{00000000-0005-0000-0000-0000359D0000}"/>
    <cellStyle name="Normal 8 2 2 3 2 3 2 2" xfId="40251" xr:uid="{00000000-0005-0000-0000-0000369D0000}"/>
    <cellStyle name="Normal 8 2 2 3 2 3 3" xfId="40252" xr:uid="{00000000-0005-0000-0000-0000379D0000}"/>
    <cellStyle name="Normal 8 2 2 3 2 3 4" xfId="40253" xr:uid="{00000000-0005-0000-0000-0000389D0000}"/>
    <cellStyle name="Normal 8 2 2 3 2 4" xfId="40254" xr:uid="{00000000-0005-0000-0000-0000399D0000}"/>
    <cellStyle name="Normal 8 2 2 3 2 4 2" xfId="40255" xr:uid="{00000000-0005-0000-0000-00003A9D0000}"/>
    <cellStyle name="Normal 8 2 2 3 2 4 2 2" xfId="40256" xr:uid="{00000000-0005-0000-0000-00003B9D0000}"/>
    <cellStyle name="Normal 8 2 2 3 2 4 3" xfId="40257" xr:uid="{00000000-0005-0000-0000-00003C9D0000}"/>
    <cellStyle name="Normal 8 2 2 3 2 4 4" xfId="40258" xr:uid="{00000000-0005-0000-0000-00003D9D0000}"/>
    <cellStyle name="Normal 8 2 2 3 2 5" xfId="40259" xr:uid="{00000000-0005-0000-0000-00003E9D0000}"/>
    <cellStyle name="Normal 8 2 2 3 2 5 2" xfId="40260" xr:uid="{00000000-0005-0000-0000-00003F9D0000}"/>
    <cellStyle name="Normal 8 2 2 3 2 5 2 2" xfId="40261" xr:uid="{00000000-0005-0000-0000-0000409D0000}"/>
    <cellStyle name="Normal 8 2 2 3 2 5 3" xfId="40262" xr:uid="{00000000-0005-0000-0000-0000419D0000}"/>
    <cellStyle name="Normal 8 2 2 3 2 6" xfId="40263" xr:uid="{00000000-0005-0000-0000-0000429D0000}"/>
    <cellStyle name="Normal 8 2 2 3 2 6 2" xfId="40264" xr:uid="{00000000-0005-0000-0000-0000439D0000}"/>
    <cellStyle name="Normal 8 2 2 3 2 7" xfId="40265" xr:uid="{00000000-0005-0000-0000-0000449D0000}"/>
    <cellStyle name="Normal 8 2 2 3 2 7 2" xfId="40266" xr:uid="{00000000-0005-0000-0000-0000459D0000}"/>
    <cellStyle name="Normal 8 2 2 3 2 8" xfId="40267" xr:uid="{00000000-0005-0000-0000-0000469D0000}"/>
    <cellStyle name="Normal 8 2 2 3 3" xfId="40268" xr:uid="{00000000-0005-0000-0000-0000479D0000}"/>
    <cellStyle name="Normal 8 2 2 3 3 2" xfId="40269" xr:uid="{00000000-0005-0000-0000-0000489D0000}"/>
    <cellStyle name="Normal 8 2 2 3 3 2 2" xfId="40270" xr:uid="{00000000-0005-0000-0000-0000499D0000}"/>
    <cellStyle name="Normal 8 2 2 3 3 2 2 2" xfId="40271" xr:uid="{00000000-0005-0000-0000-00004A9D0000}"/>
    <cellStyle name="Normal 8 2 2 3 3 2 2 2 2" xfId="40272" xr:uid="{00000000-0005-0000-0000-00004B9D0000}"/>
    <cellStyle name="Normal 8 2 2 3 3 2 2 3" xfId="40273" xr:uid="{00000000-0005-0000-0000-00004C9D0000}"/>
    <cellStyle name="Normal 8 2 2 3 3 2 2 4" xfId="40274" xr:uid="{00000000-0005-0000-0000-00004D9D0000}"/>
    <cellStyle name="Normal 8 2 2 3 3 2 3" xfId="40275" xr:uid="{00000000-0005-0000-0000-00004E9D0000}"/>
    <cellStyle name="Normal 8 2 2 3 3 2 3 2" xfId="40276" xr:uid="{00000000-0005-0000-0000-00004F9D0000}"/>
    <cellStyle name="Normal 8 2 2 3 3 2 3 2 2" xfId="40277" xr:uid="{00000000-0005-0000-0000-0000509D0000}"/>
    <cellStyle name="Normal 8 2 2 3 3 2 3 3" xfId="40278" xr:uid="{00000000-0005-0000-0000-0000519D0000}"/>
    <cellStyle name="Normal 8 2 2 3 3 2 4" xfId="40279" xr:uid="{00000000-0005-0000-0000-0000529D0000}"/>
    <cellStyle name="Normal 8 2 2 3 3 2 4 2" xfId="40280" xr:uid="{00000000-0005-0000-0000-0000539D0000}"/>
    <cellStyle name="Normal 8 2 2 3 3 2 4 2 2" xfId="40281" xr:uid="{00000000-0005-0000-0000-0000549D0000}"/>
    <cellStyle name="Normal 8 2 2 3 3 2 4 3" xfId="40282" xr:uid="{00000000-0005-0000-0000-0000559D0000}"/>
    <cellStyle name="Normal 8 2 2 3 3 2 5" xfId="40283" xr:uid="{00000000-0005-0000-0000-0000569D0000}"/>
    <cellStyle name="Normal 8 2 2 3 3 2 5 2" xfId="40284" xr:uid="{00000000-0005-0000-0000-0000579D0000}"/>
    <cellStyle name="Normal 8 2 2 3 3 2 6" xfId="40285" xr:uid="{00000000-0005-0000-0000-0000589D0000}"/>
    <cellStyle name="Normal 8 2 2 3 3 2 6 2" xfId="40286" xr:uid="{00000000-0005-0000-0000-0000599D0000}"/>
    <cellStyle name="Normal 8 2 2 3 3 2 7" xfId="40287" xr:uid="{00000000-0005-0000-0000-00005A9D0000}"/>
    <cellStyle name="Normal 8 2 2 3 3 3" xfId="40288" xr:uid="{00000000-0005-0000-0000-00005B9D0000}"/>
    <cellStyle name="Normal 8 2 2 3 3 3 2" xfId="40289" xr:uid="{00000000-0005-0000-0000-00005C9D0000}"/>
    <cellStyle name="Normal 8 2 2 3 3 3 2 2" xfId="40290" xr:uid="{00000000-0005-0000-0000-00005D9D0000}"/>
    <cellStyle name="Normal 8 2 2 3 3 3 3" xfId="40291" xr:uid="{00000000-0005-0000-0000-00005E9D0000}"/>
    <cellStyle name="Normal 8 2 2 3 3 3 4" xfId="40292" xr:uid="{00000000-0005-0000-0000-00005F9D0000}"/>
    <cellStyle name="Normal 8 2 2 3 3 4" xfId="40293" xr:uid="{00000000-0005-0000-0000-0000609D0000}"/>
    <cellStyle name="Normal 8 2 2 3 3 4 2" xfId="40294" xr:uid="{00000000-0005-0000-0000-0000619D0000}"/>
    <cellStyle name="Normal 8 2 2 3 3 4 2 2" xfId="40295" xr:uid="{00000000-0005-0000-0000-0000629D0000}"/>
    <cellStyle name="Normal 8 2 2 3 3 4 3" xfId="40296" xr:uid="{00000000-0005-0000-0000-0000639D0000}"/>
    <cellStyle name="Normal 8 2 2 3 3 4 4" xfId="40297" xr:uid="{00000000-0005-0000-0000-0000649D0000}"/>
    <cellStyle name="Normal 8 2 2 3 3 5" xfId="40298" xr:uid="{00000000-0005-0000-0000-0000659D0000}"/>
    <cellStyle name="Normal 8 2 2 3 3 5 2" xfId="40299" xr:uid="{00000000-0005-0000-0000-0000669D0000}"/>
    <cellStyle name="Normal 8 2 2 3 3 5 2 2" xfId="40300" xr:uid="{00000000-0005-0000-0000-0000679D0000}"/>
    <cellStyle name="Normal 8 2 2 3 3 5 3" xfId="40301" xr:uid="{00000000-0005-0000-0000-0000689D0000}"/>
    <cellStyle name="Normal 8 2 2 3 3 6" xfId="40302" xr:uid="{00000000-0005-0000-0000-0000699D0000}"/>
    <cellStyle name="Normal 8 2 2 3 3 6 2" xfId="40303" xr:uid="{00000000-0005-0000-0000-00006A9D0000}"/>
    <cellStyle name="Normal 8 2 2 3 3 7" xfId="40304" xr:uid="{00000000-0005-0000-0000-00006B9D0000}"/>
    <cellStyle name="Normal 8 2 2 3 3 7 2" xfId="40305" xr:uid="{00000000-0005-0000-0000-00006C9D0000}"/>
    <cellStyle name="Normal 8 2 2 3 3 8" xfId="40306" xr:uid="{00000000-0005-0000-0000-00006D9D0000}"/>
    <cellStyle name="Normal 8 2 2 3 4" xfId="40307" xr:uid="{00000000-0005-0000-0000-00006E9D0000}"/>
    <cellStyle name="Normal 8 2 2 3 4 2" xfId="40308" xr:uid="{00000000-0005-0000-0000-00006F9D0000}"/>
    <cellStyle name="Normal 8 2 2 3 4 2 2" xfId="40309" xr:uid="{00000000-0005-0000-0000-0000709D0000}"/>
    <cellStyle name="Normal 8 2 2 3 4 2 2 2" xfId="40310" xr:uid="{00000000-0005-0000-0000-0000719D0000}"/>
    <cellStyle name="Normal 8 2 2 3 4 2 3" xfId="40311" xr:uid="{00000000-0005-0000-0000-0000729D0000}"/>
    <cellStyle name="Normal 8 2 2 3 4 2 4" xfId="40312" xr:uid="{00000000-0005-0000-0000-0000739D0000}"/>
    <cellStyle name="Normal 8 2 2 3 4 3" xfId="40313" xr:uid="{00000000-0005-0000-0000-0000749D0000}"/>
    <cellStyle name="Normal 8 2 2 3 4 3 2" xfId="40314" xr:uid="{00000000-0005-0000-0000-0000759D0000}"/>
    <cellStyle name="Normal 8 2 2 3 4 3 2 2" xfId="40315" xr:uid="{00000000-0005-0000-0000-0000769D0000}"/>
    <cellStyle name="Normal 8 2 2 3 4 3 3" xfId="40316" xr:uid="{00000000-0005-0000-0000-0000779D0000}"/>
    <cellStyle name="Normal 8 2 2 3 4 4" xfId="40317" xr:uid="{00000000-0005-0000-0000-0000789D0000}"/>
    <cellStyle name="Normal 8 2 2 3 4 4 2" xfId="40318" xr:uid="{00000000-0005-0000-0000-0000799D0000}"/>
    <cellStyle name="Normal 8 2 2 3 4 4 2 2" xfId="40319" xr:uid="{00000000-0005-0000-0000-00007A9D0000}"/>
    <cellStyle name="Normal 8 2 2 3 4 4 3" xfId="40320" xr:uid="{00000000-0005-0000-0000-00007B9D0000}"/>
    <cellStyle name="Normal 8 2 2 3 4 5" xfId="40321" xr:uid="{00000000-0005-0000-0000-00007C9D0000}"/>
    <cellStyle name="Normal 8 2 2 3 4 5 2" xfId="40322" xr:uid="{00000000-0005-0000-0000-00007D9D0000}"/>
    <cellStyle name="Normal 8 2 2 3 4 6" xfId="40323" xr:uid="{00000000-0005-0000-0000-00007E9D0000}"/>
    <cellStyle name="Normal 8 2 2 3 4 6 2" xfId="40324" xr:uid="{00000000-0005-0000-0000-00007F9D0000}"/>
    <cellStyle name="Normal 8 2 2 3 4 7" xfId="40325" xr:uid="{00000000-0005-0000-0000-0000809D0000}"/>
    <cellStyle name="Normal 8 2 2 3 5" xfId="40326" xr:uid="{00000000-0005-0000-0000-0000819D0000}"/>
    <cellStyle name="Normal 8 2 2 3 5 2" xfId="40327" xr:uid="{00000000-0005-0000-0000-0000829D0000}"/>
    <cellStyle name="Normal 8 2 2 3 5 2 2" xfId="40328" xr:uid="{00000000-0005-0000-0000-0000839D0000}"/>
    <cellStyle name="Normal 8 2 2 3 5 3" xfId="40329" xr:uid="{00000000-0005-0000-0000-0000849D0000}"/>
    <cellStyle name="Normal 8 2 2 3 5 4" xfId="40330" xr:uid="{00000000-0005-0000-0000-0000859D0000}"/>
    <cellStyle name="Normal 8 2 2 3 6" xfId="40331" xr:uid="{00000000-0005-0000-0000-0000869D0000}"/>
    <cellStyle name="Normal 8 2 2 3 6 2" xfId="40332" xr:uid="{00000000-0005-0000-0000-0000879D0000}"/>
    <cellStyle name="Normal 8 2 2 3 6 2 2" xfId="40333" xr:uid="{00000000-0005-0000-0000-0000889D0000}"/>
    <cellStyle name="Normal 8 2 2 3 6 3" xfId="40334" xr:uid="{00000000-0005-0000-0000-0000899D0000}"/>
    <cellStyle name="Normal 8 2 2 3 6 4" xfId="40335" xr:uid="{00000000-0005-0000-0000-00008A9D0000}"/>
    <cellStyle name="Normal 8 2 2 3 7" xfId="40336" xr:uid="{00000000-0005-0000-0000-00008B9D0000}"/>
    <cellStyle name="Normal 8 2 2 3 7 2" xfId="40337" xr:uid="{00000000-0005-0000-0000-00008C9D0000}"/>
    <cellStyle name="Normal 8 2 2 3 7 2 2" xfId="40338" xr:uid="{00000000-0005-0000-0000-00008D9D0000}"/>
    <cellStyle name="Normal 8 2 2 3 7 3" xfId="40339" xr:uid="{00000000-0005-0000-0000-00008E9D0000}"/>
    <cellStyle name="Normal 8 2 2 3 8" xfId="40340" xr:uid="{00000000-0005-0000-0000-00008F9D0000}"/>
    <cellStyle name="Normal 8 2 2 3 8 2" xfId="40341" xr:uid="{00000000-0005-0000-0000-0000909D0000}"/>
    <cellStyle name="Normal 8 2 2 3 9" xfId="40342" xr:uid="{00000000-0005-0000-0000-0000919D0000}"/>
    <cellStyle name="Normal 8 2 2 3 9 2" xfId="40343" xr:uid="{00000000-0005-0000-0000-0000929D0000}"/>
    <cellStyle name="Normal 8 2 2 4" xfId="40344" xr:uid="{00000000-0005-0000-0000-0000939D0000}"/>
    <cellStyle name="Normal 8 2 2 4 2" xfId="40345" xr:uid="{00000000-0005-0000-0000-0000949D0000}"/>
    <cellStyle name="Normal 8 2 2 4 2 2" xfId="40346" xr:uid="{00000000-0005-0000-0000-0000959D0000}"/>
    <cellStyle name="Normal 8 2 2 4 2 2 2" xfId="40347" xr:uid="{00000000-0005-0000-0000-0000969D0000}"/>
    <cellStyle name="Normal 8 2 2 4 2 2 2 2" xfId="40348" xr:uid="{00000000-0005-0000-0000-0000979D0000}"/>
    <cellStyle name="Normal 8 2 2 4 2 2 3" xfId="40349" xr:uid="{00000000-0005-0000-0000-0000989D0000}"/>
    <cellStyle name="Normal 8 2 2 4 2 2 4" xfId="40350" xr:uid="{00000000-0005-0000-0000-0000999D0000}"/>
    <cellStyle name="Normal 8 2 2 4 2 3" xfId="40351" xr:uid="{00000000-0005-0000-0000-00009A9D0000}"/>
    <cellStyle name="Normal 8 2 2 4 2 3 2" xfId="40352" xr:uid="{00000000-0005-0000-0000-00009B9D0000}"/>
    <cellStyle name="Normal 8 2 2 4 2 3 2 2" xfId="40353" xr:uid="{00000000-0005-0000-0000-00009C9D0000}"/>
    <cellStyle name="Normal 8 2 2 4 2 3 3" xfId="40354" xr:uid="{00000000-0005-0000-0000-00009D9D0000}"/>
    <cellStyle name="Normal 8 2 2 4 2 4" xfId="40355" xr:uid="{00000000-0005-0000-0000-00009E9D0000}"/>
    <cellStyle name="Normal 8 2 2 4 2 4 2" xfId="40356" xr:uid="{00000000-0005-0000-0000-00009F9D0000}"/>
    <cellStyle name="Normal 8 2 2 4 2 4 2 2" xfId="40357" xr:uid="{00000000-0005-0000-0000-0000A09D0000}"/>
    <cellStyle name="Normal 8 2 2 4 2 4 3" xfId="40358" xr:uid="{00000000-0005-0000-0000-0000A19D0000}"/>
    <cellStyle name="Normal 8 2 2 4 2 5" xfId="40359" xr:uid="{00000000-0005-0000-0000-0000A29D0000}"/>
    <cellStyle name="Normal 8 2 2 4 2 5 2" xfId="40360" xr:uid="{00000000-0005-0000-0000-0000A39D0000}"/>
    <cellStyle name="Normal 8 2 2 4 2 6" xfId="40361" xr:uid="{00000000-0005-0000-0000-0000A49D0000}"/>
    <cellStyle name="Normal 8 2 2 4 2 6 2" xfId="40362" xr:uid="{00000000-0005-0000-0000-0000A59D0000}"/>
    <cellStyle name="Normal 8 2 2 4 2 7" xfId="40363" xr:uid="{00000000-0005-0000-0000-0000A69D0000}"/>
    <cellStyle name="Normal 8 2 2 4 3" xfId="40364" xr:uid="{00000000-0005-0000-0000-0000A79D0000}"/>
    <cellStyle name="Normal 8 2 2 4 3 2" xfId="40365" xr:uid="{00000000-0005-0000-0000-0000A89D0000}"/>
    <cellStyle name="Normal 8 2 2 4 3 2 2" xfId="40366" xr:uid="{00000000-0005-0000-0000-0000A99D0000}"/>
    <cellStyle name="Normal 8 2 2 4 3 3" xfId="40367" xr:uid="{00000000-0005-0000-0000-0000AA9D0000}"/>
    <cellStyle name="Normal 8 2 2 4 3 4" xfId="40368" xr:uid="{00000000-0005-0000-0000-0000AB9D0000}"/>
    <cellStyle name="Normal 8 2 2 4 4" xfId="40369" xr:uid="{00000000-0005-0000-0000-0000AC9D0000}"/>
    <cellStyle name="Normal 8 2 2 4 4 2" xfId="40370" xr:uid="{00000000-0005-0000-0000-0000AD9D0000}"/>
    <cellStyle name="Normal 8 2 2 4 4 2 2" xfId="40371" xr:uid="{00000000-0005-0000-0000-0000AE9D0000}"/>
    <cellStyle name="Normal 8 2 2 4 4 3" xfId="40372" xr:uid="{00000000-0005-0000-0000-0000AF9D0000}"/>
    <cellStyle name="Normal 8 2 2 4 4 4" xfId="40373" xr:uid="{00000000-0005-0000-0000-0000B09D0000}"/>
    <cellStyle name="Normal 8 2 2 4 5" xfId="40374" xr:uid="{00000000-0005-0000-0000-0000B19D0000}"/>
    <cellStyle name="Normal 8 2 2 4 5 2" xfId="40375" xr:uid="{00000000-0005-0000-0000-0000B29D0000}"/>
    <cellStyle name="Normal 8 2 2 4 5 2 2" xfId="40376" xr:uid="{00000000-0005-0000-0000-0000B39D0000}"/>
    <cellStyle name="Normal 8 2 2 4 5 3" xfId="40377" xr:uid="{00000000-0005-0000-0000-0000B49D0000}"/>
    <cellStyle name="Normal 8 2 2 4 6" xfId="40378" xr:uid="{00000000-0005-0000-0000-0000B59D0000}"/>
    <cellStyle name="Normal 8 2 2 4 6 2" xfId="40379" xr:uid="{00000000-0005-0000-0000-0000B69D0000}"/>
    <cellStyle name="Normal 8 2 2 4 7" xfId="40380" xr:uid="{00000000-0005-0000-0000-0000B79D0000}"/>
    <cellStyle name="Normal 8 2 2 4 7 2" xfId="40381" xr:uid="{00000000-0005-0000-0000-0000B89D0000}"/>
    <cellStyle name="Normal 8 2 2 4 8" xfId="40382" xr:uid="{00000000-0005-0000-0000-0000B99D0000}"/>
    <cellStyle name="Normal 8 2 2 5" xfId="40383" xr:uid="{00000000-0005-0000-0000-0000BA9D0000}"/>
    <cellStyle name="Normal 8 2 2 5 2" xfId="40384" xr:uid="{00000000-0005-0000-0000-0000BB9D0000}"/>
    <cellStyle name="Normal 8 2 2 5 2 2" xfId="40385" xr:uid="{00000000-0005-0000-0000-0000BC9D0000}"/>
    <cellStyle name="Normal 8 2 2 5 2 2 2" xfId="40386" xr:uid="{00000000-0005-0000-0000-0000BD9D0000}"/>
    <cellStyle name="Normal 8 2 2 5 2 2 2 2" xfId="40387" xr:uid="{00000000-0005-0000-0000-0000BE9D0000}"/>
    <cellStyle name="Normal 8 2 2 5 2 2 3" xfId="40388" xr:uid="{00000000-0005-0000-0000-0000BF9D0000}"/>
    <cellStyle name="Normal 8 2 2 5 2 2 4" xfId="40389" xr:uid="{00000000-0005-0000-0000-0000C09D0000}"/>
    <cellStyle name="Normal 8 2 2 5 2 3" xfId="40390" xr:uid="{00000000-0005-0000-0000-0000C19D0000}"/>
    <cellStyle name="Normal 8 2 2 5 2 3 2" xfId="40391" xr:uid="{00000000-0005-0000-0000-0000C29D0000}"/>
    <cellStyle name="Normal 8 2 2 5 2 3 2 2" xfId="40392" xr:uid="{00000000-0005-0000-0000-0000C39D0000}"/>
    <cellStyle name="Normal 8 2 2 5 2 3 3" xfId="40393" xr:uid="{00000000-0005-0000-0000-0000C49D0000}"/>
    <cellStyle name="Normal 8 2 2 5 2 4" xfId="40394" xr:uid="{00000000-0005-0000-0000-0000C59D0000}"/>
    <cellStyle name="Normal 8 2 2 5 2 4 2" xfId="40395" xr:uid="{00000000-0005-0000-0000-0000C69D0000}"/>
    <cellStyle name="Normal 8 2 2 5 2 4 2 2" xfId="40396" xr:uid="{00000000-0005-0000-0000-0000C79D0000}"/>
    <cellStyle name="Normal 8 2 2 5 2 4 3" xfId="40397" xr:uid="{00000000-0005-0000-0000-0000C89D0000}"/>
    <cellStyle name="Normal 8 2 2 5 2 5" xfId="40398" xr:uid="{00000000-0005-0000-0000-0000C99D0000}"/>
    <cellStyle name="Normal 8 2 2 5 2 5 2" xfId="40399" xr:uid="{00000000-0005-0000-0000-0000CA9D0000}"/>
    <cellStyle name="Normal 8 2 2 5 2 6" xfId="40400" xr:uid="{00000000-0005-0000-0000-0000CB9D0000}"/>
    <cellStyle name="Normal 8 2 2 5 2 6 2" xfId="40401" xr:uid="{00000000-0005-0000-0000-0000CC9D0000}"/>
    <cellStyle name="Normal 8 2 2 5 2 7" xfId="40402" xr:uid="{00000000-0005-0000-0000-0000CD9D0000}"/>
    <cellStyle name="Normal 8 2 2 5 3" xfId="40403" xr:uid="{00000000-0005-0000-0000-0000CE9D0000}"/>
    <cellStyle name="Normal 8 2 2 5 3 2" xfId="40404" xr:uid="{00000000-0005-0000-0000-0000CF9D0000}"/>
    <cellStyle name="Normal 8 2 2 5 3 2 2" xfId="40405" xr:uid="{00000000-0005-0000-0000-0000D09D0000}"/>
    <cellStyle name="Normal 8 2 2 5 3 3" xfId="40406" xr:uid="{00000000-0005-0000-0000-0000D19D0000}"/>
    <cellStyle name="Normal 8 2 2 5 3 4" xfId="40407" xr:uid="{00000000-0005-0000-0000-0000D29D0000}"/>
    <cellStyle name="Normal 8 2 2 5 4" xfId="40408" xr:uid="{00000000-0005-0000-0000-0000D39D0000}"/>
    <cellStyle name="Normal 8 2 2 5 4 2" xfId="40409" xr:uid="{00000000-0005-0000-0000-0000D49D0000}"/>
    <cellStyle name="Normal 8 2 2 5 4 2 2" xfId="40410" xr:uid="{00000000-0005-0000-0000-0000D59D0000}"/>
    <cellStyle name="Normal 8 2 2 5 4 3" xfId="40411" xr:uid="{00000000-0005-0000-0000-0000D69D0000}"/>
    <cellStyle name="Normal 8 2 2 5 4 4" xfId="40412" xr:uid="{00000000-0005-0000-0000-0000D79D0000}"/>
    <cellStyle name="Normal 8 2 2 5 5" xfId="40413" xr:uid="{00000000-0005-0000-0000-0000D89D0000}"/>
    <cellStyle name="Normal 8 2 2 5 5 2" xfId="40414" xr:uid="{00000000-0005-0000-0000-0000D99D0000}"/>
    <cellStyle name="Normal 8 2 2 5 5 2 2" xfId="40415" xr:uid="{00000000-0005-0000-0000-0000DA9D0000}"/>
    <cellStyle name="Normal 8 2 2 5 5 3" xfId="40416" xr:uid="{00000000-0005-0000-0000-0000DB9D0000}"/>
    <cellStyle name="Normal 8 2 2 5 6" xfId="40417" xr:uid="{00000000-0005-0000-0000-0000DC9D0000}"/>
    <cellStyle name="Normal 8 2 2 5 6 2" xfId="40418" xr:uid="{00000000-0005-0000-0000-0000DD9D0000}"/>
    <cellStyle name="Normal 8 2 2 5 7" xfId="40419" xr:uid="{00000000-0005-0000-0000-0000DE9D0000}"/>
    <cellStyle name="Normal 8 2 2 5 7 2" xfId="40420" xr:uid="{00000000-0005-0000-0000-0000DF9D0000}"/>
    <cellStyle name="Normal 8 2 2 5 8" xfId="40421" xr:uid="{00000000-0005-0000-0000-0000E09D0000}"/>
    <cellStyle name="Normal 8 2 2 6" xfId="40422" xr:uid="{00000000-0005-0000-0000-0000E19D0000}"/>
    <cellStyle name="Normal 8 2 2 6 2" xfId="40423" xr:uid="{00000000-0005-0000-0000-0000E29D0000}"/>
    <cellStyle name="Normal 8 2 2 6 2 2" xfId="40424" xr:uid="{00000000-0005-0000-0000-0000E39D0000}"/>
    <cellStyle name="Normal 8 2 2 6 2 2 2" xfId="40425" xr:uid="{00000000-0005-0000-0000-0000E49D0000}"/>
    <cellStyle name="Normal 8 2 2 6 2 3" xfId="40426" xr:uid="{00000000-0005-0000-0000-0000E59D0000}"/>
    <cellStyle name="Normal 8 2 2 6 2 4" xfId="40427" xr:uid="{00000000-0005-0000-0000-0000E69D0000}"/>
    <cellStyle name="Normal 8 2 2 6 3" xfId="40428" xr:uid="{00000000-0005-0000-0000-0000E79D0000}"/>
    <cellStyle name="Normal 8 2 2 6 3 2" xfId="40429" xr:uid="{00000000-0005-0000-0000-0000E89D0000}"/>
    <cellStyle name="Normal 8 2 2 6 3 2 2" xfId="40430" xr:uid="{00000000-0005-0000-0000-0000E99D0000}"/>
    <cellStyle name="Normal 8 2 2 6 3 3" xfId="40431" xr:uid="{00000000-0005-0000-0000-0000EA9D0000}"/>
    <cellStyle name="Normal 8 2 2 6 4" xfId="40432" xr:uid="{00000000-0005-0000-0000-0000EB9D0000}"/>
    <cellStyle name="Normal 8 2 2 6 4 2" xfId="40433" xr:uid="{00000000-0005-0000-0000-0000EC9D0000}"/>
    <cellStyle name="Normal 8 2 2 6 4 2 2" xfId="40434" xr:uid="{00000000-0005-0000-0000-0000ED9D0000}"/>
    <cellStyle name="Normal 8 2 2 6 4 3" xfId="40435" xr:uid="{00000000-0005-0000-0000-0000EE9D0000}"/>
    <cellStyle name="Normal 8 2 2 6 5" xfId="40436" xr:uid="{00000000-0005-0000-0000-0000EF9D0000}"/>
    <cellStyle name="Normal 8 2 2 6 5 2" xfId="40437" xr:uid="{00000000-0005-0000-0000-0000F09D0000}"/>
    <cellStyle name="Normal 8 2 2 6 6" xfId="40438" xr:uid="{00000000-0005-0000-0000-0000F19D0000}"/>
    <cellStyle name="Normal 8 2 2 6 6 2" xfId="40439" xr:uid="{00000000-0005-0000-0000-0000F29D0000}"/>
    <cellStyle name="Normal 8 2 2 6 7" xfId="40440" xr:uid="{00000000-0005-0000-0000-0000F39D0000}"/>
    <cellStyle name="Normal 8 2 2 7" xfId="40441" xr:uid="{00000000-0005-0000-0000-0000F49D0000}"/>
    <cellStyle name="Normal 8 2 2 7 2" xfId="40442" xr:uid="{00000000-0005-0000-0000-0000F59D0000}"/>
    <cellStyle name="Normal 8 2 2 7 2 2" xfId="40443" xr:uid="{00000000-0005-0000-0000-0000F69D0000}"/>
    <cellStyle name="Normal 8 2 2 7 3" xfId="40444" xr:uid="{00000000-0005-0000-0000-0000F79D0000}"/>
    <cellStyle name="Normal 8 2 2 7 4" xfId="40445" xr:uid="{00000000-0005-0000-0000-0000F89D0000}"/>
    <cellStyle name="Normal 8 2 2 8" xfId="40446" xr:uid="{00000000-0005-0000-0000-0000F99D0000}"/>
    <cellStyle name="Normal 8 2 2 8 2" xfId="40447" xr:uid="{00000000-0005-0000-0000-0000FA9D0000}"/>
    <cellStyle name="Normal 8 2 2 8 2 2" xfId="40448" xr:uid="{00000000-0005-0000-0000-0000FB9D0000}"/>
    <cellStyle name="Normal 8 2 2 8 3" xfId="40449" xr:uid="{00000000-0005-0000-0000-0000FC9D0000}"/>
    <cellStyle name="Normal 8 2 2 8 4" xfId="40450" xr:uid="{00000000-0005-0000-0000-0000FD9D0000}"/>
    <cellStyle name="Normal 8 2 2 9" xfId="40451" xr:uid="{00000000-0005-0000-0000-0000FE9D0000}"/>
    <cellStyle name="Normal 8 2 2 9 2" xfId="40452" xr:uid="{00000000-0005-0000-0000-0000FF9D0000}"/>
    <cellStyle name="Normal 8 2 2 9 2 2" xfId="40453" xr:uid="{00000000-0005-0000-0000-0000009E0000}"/>
    <cellStyle name="Normal 8 2 2 9 3" xfId="40454" xr:uid="{00000000-0005-0000-0000-0000019E0000}"/>
    <cellStyle name="Normal 8 2 3" xfId="40455" xr:uid="{00000000-0005-0000-0000-0000029E0000}"/>
    <cellStyle name="Normal 8 2 3 10" xfId="40456" xr:uid="{00000000-0005-0000-0000-0000039E0000}"/>
    <cellStyle name="Normal 8 2 3 10 2" xfId="40457" xr:uid="{00000000-0005-0000-0000-0000049E0000}"/>
    <cellStyle name="Normal 8 2 3 11" xfId="40458" xr:uid="{00000000-0005-0000-0000-0000059E0000}"/>
    <cellStyle name="Normal 8 2 3 11 2" xfId="40459" xr:uid="{00000000-0005-0000-0000-0000069E0000}"/>
    <cellStyle name="Normal 8 2 3 12" xfId="40460" xr:uid="{00000000-0005-0000-0000-0000079E0000}"/>
    <cellStyle name="Normal 8 2 3 12 2" xfId="40461" xr:uid="{00000000-0005-0000-0000-0000089E0000}"/>
    <cellStyle name="Normal 8 2 3 13" xfId="40462" xr:uid="{00000000-0005-0000-0000-0000099E0000}"/>
    <cellStyle name="Normal 8 2 3 2" xfId="40463" xr:uid="{00000000-0005-0000-0000-00000A9E0000}"/>
    <cellStyle name="Normal 8 2 3 2 10" xfId="40464" xr:uid="{00000000-0005-0000-0000-00000B9E0000}"/>
    <cellStyle name="Normal 8 2 3 2 10 2" xfId="40465" xr:uid="{00000000-0005-0000-0000-00000C9E0000}"/>
    <cellStyle name="Normal 8 2 3 2 11" xfId="40466" xr:uid="{00000000-0005-0000-0000-00000D9E0000}"/>
    <cellStyle name="Normal 8 2 3 2 2" xfId="40467" xr:uid="{00000000-0005-0000-0000-00000E9E0000}"/>
    <cellStyle name="Normal 8 2 3 2 2 2" xfId="40468" xr:uid="{00000000-0005-0000-0000-00000F9E0000}"/>
    <cellStyle name="Normal 8 2 3 2 2 2 2" xfId="40469" xr:uid="{00000000-0005-0000-0000-0000109E0000}"/>
    <cellStyle name="Normal 8 2 3 2 2 2 2 2" xfId="40470" xr:uid="{00000000-0005-0000-0000-0000119E0000}"/>
    <cellStyle name="Normal 8 2 3 2 2 2 2 2 2" xfId="40471" xr:uid="{00000000-0005-0000-0000-0000129E0000}"/>
    <cellStyle name="Normal 8 2 3 2 2 2 2 2 2 2" xfId="40472" xr:uid="{00000000-0005-0000-0000-0000139E0000}"/>
    <cellStyle name="Normal 8 2 3 2 2 2 2 2 3" xfId="40473" xr:uid="{00000000-0005-0000-0000-0000149E0000}"/>
    <cellStyle name="Normal 8 2 3 2 2 2 2 2 4" xfId="40474" xr:uid="{00000000-0005-0000-0000-0000159E0000}"/>
    <cellStyle name="Normal 8 2 3 2 2 2 2 3" xfId="40475" xr:uid="{00000000-0005-0000-0000-0000169E0000}"/>
    <cellStyle name="Normal 8 2 3 2 2 2 2 3 2" xfId="40476" xr:uid="{00000000-0005-0000-0000-0000179E0000}"/>
    <cellStyle name="Normal 8 2 3 2 2 2 2 3 2 2" xfId="40477" xr:uid="{00000000-0005-0000-0000-0000189E0000}"/>
    <cellStyle name="Normal 8 2 3 2 2 2 2 3 3" xfId="40478" xr:uid="{00000000-0005-0000-0000-0000199E0000}"/>
    <cellStyle name="Normal 8 2 3 2 2 2 2 4" xfId="40479" xr:uid="{00000000-0005-0000-0000-00001A9E0000}"/>
    <cellStyle name="Normal 8 2 3 2 2 2 2 4 2" xfId="40480" xr:uid="{00000000-0005-0000-0000-00001B9E0000}"/>
    <cellStyle name="Normal 8 2 3 2 2 2 2 4 2 2" xfId="40481" xr:uid="{00000000-0005-0000-0000-00001C9E0000}"/>
    <cellStyle name="Normal 8 2 3 2 2 2 2 4 3" xfId="40482" xr:uid="{00000000-0005-0000-0000-00001D9E0000}"/>
    <cellStyle name="Normal 8 2 3 2 2 2 2 5" xfId="40483" xr:uid="{00000000-0005-0000-0000-00001E9E0000}"/>
    <cellStyle name="Normal 8 2 3 2 2 2 2 5 2" xfId="40484" xr:uid="{00000000-0005-0000-0000-00001F9E0000}"/>
    <cellStyle name="Normal 8 2 3 2 2 2 2 6" xfId="40485" xr:uid="{00000000-0005-0000-0000-0000209E0000}"/>
    <cellStyle name="Normal 8 2 3 2 2 2 2 6 2" xfId="40486" xr:uid="{00000000-0005-0000-0000-0000219E0000}"/>
    <cellStyle name="Normal 8 2 3 2 2 2 2 7" xfId="40487" xr:uid="{00000000-0005-0000-0000-0000229E0000}"/>
    <cellStyle name="Normal 8 2 3 2 2 2 3" xfId="40488" xr:uid="{00000000-0005-0000-0000-0000239E0000}"/>
    <cellStyle name="Normal 8 2 3 2 2 2 3 2" xfId="40489" xr:uid="{00000000-0005-0000-0000-0000249E0000}"/>
    <cellStyle name="Normal 8 2 3 2 2 2 3 2 2" xfId="40490" xr:uid="{00000000-0005-0000-0000-0000259E0000}"/>
    <cellStyle name="Normal 8 2 3 2 2 2 3 3" xfId="40491" xr:uid="{00000000-0005-0000-0000-0000269E0000}"/>
    <cellStyle name="Normal 8 2 3 2 2 2 3 4" xfId="40492" xr:uid="{00000000-0005-0000-0000-0000279E0000}"/>
    <cellStyle name="Normal 8 2 3 2 2 2 4" xfId="40493" xr:uid="{00000000-0005-0000-0000-0000289E0000}"/>
    <cellStyle name="Normal 8 2 3 2 2 2 4 2" xfId="40494" xr:uid="{00000000-0005-0000-0000-0000299E0000}"/>
    <cellStyle name="Normal 8 2 3 2 2 2 4 2 2" xfId="40495" xr:uid="{00000000-0005-0000-0000-00002A9E0000}"/>
    <cellStyle name="Normal 8 2 3 2 2 2 4 3" xfId="40496" xr:uid="{00000000-0005-0000-0000-00002B9E0000}"/>
    <cellStyle name="Normal 8 2 3 2 2 2 4 4" xfId="40497" xr:uid="{00000000-0005-0000-0000-00002C9E0000}"/>
    <cellStyle name="Normal 8 2 3 2 2 2 5" xfId="40498" xr:uid="{00000000-0005-0000-0000-00002D9E0000}"/>
    <cellStyle name="Normal 8 2 3 2 2 2 5 2" xfId="40499" xr:uid="{00000000-0005-0000-0000-00002E9E0000}"/>
    <cellStyle name="Normal 8 2 3 2 2 2 5 2 2" xfId="40500" xr:uid="{00000000-0005-0000-0000-00002F9E0000}"/>
    <cellStyle name="Normal 8 2 3 2 2 2 5 3" xfId="40501" xr:uid="{00000000-0005-0000-0000-0000309E0000}"/>
    <cellStyle name="Normal 8 2 3 2 2 2 6" xfId="40502" xr:uid="{00000000-0005-0000-0000-0000319E0000}"/>
    <cellStyle name="Normal 8 2 3 2 2 2 6 2" xfId="40503" xr:uid="{00000000-0005-0000-0000-0000329E0000}"/>
    <cellStyle name="Normal 8 2 3 2 2 2 7" xfId="40504" xr:uid="{00000000-0005-0000-0000-0000339E0000}"/>
    <cellStyle name="Normal 8 2 3 2 2 2 7 2" xfId="40505" xr:uid="{00000000-0005-0000-0000-0000349E0000}"/>
    <cellStyle name="Normal 8 2 3 2 2 2 8" xfId="40506" xr:uid="{00000000-0005-0000-0000-0000359E0000}"/>
    <cellStyle name="Normal 8 2 3 2 2 3" xfId="40507" xr:uid="{00000000-0005-0000-0000-0000369E0000}"/>
    <cellStyle name="Normal 8 2 3 2 2 3 2" xfId="40508" xr:uid="{00000000-0005-0000-0000-0000379E0000}"/>
    <cellStyle name="Normal 8 2 3 2 2 3 2 2" xfId="40509" xr:uid="{00000000-0005-0000-0000-0000389E0000}"/>
    <cellStyle name="Normal 8 2 3 2 2 3 2 2 2" xfId="40510" xr:uid="{00000000-0005-0000-0000-0000399E0000}"/>
    <cellStyle name="Normal 8 2 3 2 2 3 2 3" xfId="40511" xr:uid="{00000000-0005-0000-0000-00003A9E0000}"/>
    <cellStyle name="Normal 8 2 3 2 2 3 2 4" xfId="40512" xr:uid="{00000000-0005-0000-0000-00003B9E0000}"/>
    <cellStyle name="Normal 8 2 3 2 2 3 3" xfId="40513" xr:uid="{00000000-0005-0000-0000-00003C9E0000}"/>
    <cellStyle name="Normal 8 2 3 2 2 3 3 2" xfId="40514" xr:uid="{00000000-0005-0000-0000-00003D9E0000}"/>
    <cellStyle name="Normal 8 2 3 2 2 3 3 2 2" xfId="40515" xr:uid="{00000000-0005-0000-0000-00003E9E0000}"/>
    <cellStyle name="Normal 8 2 3 2 2 3 3 3" xfId="40516" xr:uid="{00000000-0005-0000-0000-00003F9E0000}"/>
    <cellStyle name="Normal 8 2 3 2 2 3 4" xfId="40517" xr:uid="{00000000-0005-0000-0000-0000409E0000}"/>
    <cellStyle name="Normal 8 2 3 2 2 3 4 2" xfId="40518" xr:uid="{00000000-0005-0000-0000-0000419E0000}"/>
    <cellStyle name="Normal 8 2 3 2 2 3 4 2 2" xfId="40519" xr:uid="{00000000-0005-0000-0000-0000429E0000}"/>
    <cellStyle name="Normal 8 2 3 2 2 3 4 3" xfId="40520" xr:uid="{00000000-0005-0000-0000-0000439E0000}"/>
    <cellStyle name="Normal 8 2 3 2 2 3 5" xfId="40521" xr:uid="{00000000-0005-0000-0000-0000449E0000}"/>
    <cellStyle name="Normal 8 2 3 2 2 3 5 2" xfId="40522" xr:uid="{00000000-0005-0000-0000-0000459E0000}"/>
    <cellStyle name="Normal 8 2 3 2 2 3 6" xfId="40523" xr:uid="{00000000-0005-0000-0000-0000469E0000}"/>
    <cellStyle name="Normal 8 2 3 2 2 3 6 2" xfId="40524" xr:uid="{00000000-0005-0000-0000-0000479E0000}"/>
    <cellStyle name="Normal 8 2 3 2 2 3 7" xfId="40525" xr:uid="{00000000-0005-0000-0000-0000489E0000}"/>
    <cellStyle name="Normal 8 2 3 2 2 4" xfId="40526" xr:uid="{00000000-0005-0000-0000-0000499E0000}"/>
    <cellStyle name="Normal 8 2 3 2 2 4 2" xfId="40527" xr:uid="{00000000-0005-0000-0000-00004A9E0000}"/>
    <cellStyle name="Normal 8 2 3 2 2 4 2 2" xfId="40528" xr:uid="{00000000-0005-0000-0000-00004B9E0000}"/>
    <cellStyle name="Normal 8 2 3 2 2 4 3" xfId="40529" xr:uid="{00000000-0005-0000-0000-00004C9E0000}"/>
    <cellStyle name="Normal 8 2 3 2 2 4 4" xfId="40530" xr:uid="{00000000-0005-0000-0000-00004D9E0000}"/>
    <cellStyle name="Normal 8 2 3 2 2 5" xfId="40531" xr:uid="{00000000-0005-0000-0000-00004E9E0000}"/>
    <cellStyle name="Normal 8 2 3 2 2 5 2" xfId="40532" xr:uid="{00000000-0005-0000-0000-00004F9E0000}"/>
    <cellStyle name="Normal 8 2 3 2 2 5 2 2" xfId="40533" xr:uid="{00000000-0005-0000-0000-0000509E0000}"/>
    <cellStyle name="Normal 8 2 3 2 2 5 3" xfId="40534" xr:uid="{00000000-0005-0000-0000-0000519E0000}"/>
    <cellStyle name="Normal 8 2 3 2 2 5 4" xfId="40535" xr:uid="{00000000-0005-0000-0000-0000529E0000}"/>
    <cellStyle name="Normal 8 2 3 2 2 6" xfId="40536" xr:uid="{00000000-0005-0000-0000-0000539E0000}"/>
    <cellStyle name="Normal 8 2 3 2 2 6 2" xfId="40537" xr:uid="{00000000-0005-0000-0000-0000549E0000}"/>
    <cellStyle name="Normal 8 2 3 2 2 6 2 2" xfId="40538" xr:uid="{00000000-0005-0000-0000-0000559E0000}"/>
    <cellStyle name="Normal 8 2 3 2 2 6 3" xfId="40539" xr:uid="{00000000-0005-0000-0000-0000569E0000}"/>
    <cellStyle name="Normal 8 2 3 2 2 7" xfId="40540" xr:uid="{00000000-0005-0000-0000-0000579E0000}"/>
    <cellStyle name="Normal 8 2 3 2 2 7 2" xfId="40541" xr:uid="{00000000-0005-0000-0000-0000589E0000}"/>
    <cellStyle name="Normal 8 2 3 2 2 8" xfId="40542" xr:uid="{00000000-0005-0000-0000-0000599E0000}"/>
    <cellStyle name="Normal 8 2 3 2 2 8 2" xfId="40543" xr:uid="{00000000-0005-0000-0000-00005A9E0000}"/>
    <cellStyle name="Normal 8 2 3 2 2 9" xfId="40544" xr:uid="{00000000-0005-0000-0000-00005B9E0000}"/>
    <cellStyle name="Normal 8 2 3 2 3" xfId="40545" xr:uid="{00000000-0005-0000-0000-00005C9E0000}"/>
    <cellStyle name="Normal 8 2 3 2 3 2" xfId="40546" xr:uid="{00000000-0005-0000-0000-00005D9E0000}"/>
    <cellStyle name="Normal 8 2 3 2 3 2 2" xfId="40547" xr:uid="{00000000-0005-0000-0000-00005E9E0000}"/>
    <cellStyle name="Normal 8 2 3 2 3 2 2 2" xfId="40548" xr:uid="{00000000-0005-0000-0000-00005F9E0000}"/>
    <cellStyle name="Normal 8 2 3 2 3 2 2 2 2" xfId="40549" xr:uid="{00000000-0005-0000-0000-0000609E0000}"/>
    <cellStyle name="Normal 8 2 3 2 3 2 2 3" xfId="40550" xr:uid="{00000000-0005-0000-0000-0000619E0000}"/>
    <cellStyle name="Normal 8 2 3 2 3 2 2 4" xfId="40551" xr:uid="{00000000-0005-0000-0000-0000629E0000}"/>
    <cellStyle name="Normal 8 2 3 2 3 2 3" xfId="40552" xr:uid="{00000000-0005-0000-0000-0000639E0000}"/>
    <cellStyle name="Normal 8 2 3 2 3 2 3 2" xfId="40553" xr:uid="{00000000-0005-0000-0000-0000649E0000}"/>
    <cellStyle name="Normal 8 2 3 2 3 2 3 2 2" xfId="40554" xr:uid="{00000000-0005-0000-0000-0000659E0000}"/>
    <cellStyle name="Normal 8 2 3 2 3 2 3 3" xfId="40555" xr:uid="{00000000-0005-0000-0000-0000669E0000}"/>
    <cellStyle name="Normal 8 2 3 2 3 2 4" xfId="40556" xr:uid="{00000000-0005-0000-0000-0000679E0000}"/>
    <cellStyle name="Normal 8 2 3 2 3 2 4 2" xfId="40557" xr:uid="{00000000-0005-0000-0000-0000689E0000}"/>
    <cellStyle name="Normal 8 2 3 2 3 2 4 2 2" xfId="40558" xr:uid="{00000000-0005-0000-0000-0000699E0000}"/>
    <cellStyle name="Normal 8 2 3 2 3 2 4 3" xfId="40559" xr:uid="{00000000-0005-0000-0000-00006A9E0000}"/>
    <cellStyle name="Normal 8 2 3 2 3 2 5" xfId="40560" xr:uid="{00000000-0005-0000-0000-00006B9E0000}"/>
    <cellStyle name="Normal 8 2 3 2 3 2 5 2" xfId="40561" xr:uid="{00000000-0005-0000-0000-00006C9E0000}"/>
    <cellStyle name="Normal 8 2 3 2 3 2 6" xfId="40562" xr:uid="{00000000-0005-0000-0000-00006D9E0000}"/>
    <cellStyle name="Normal 8 2 3 2 3 2 6 2" xfId="40563" xr:uid="{00000000-0005-0000-0000-00006E9E0000}"/>
    <cellStyle name="Normal 8 2 3 2 3 2 7" xfId="40564" xr:uid="{00000000-0005-0000-0000-00006F9E0000}"/>
    <cellStyle name="Normal 8 2 3 2 3 3" xfId="40565" xr:uid="{00000000-0005-0000-0000-0000709E0000}"/>
    <cellStyle name="Normal 8 2 3 2 3 3 2" xfId="40566" xr:uid="{00000000-0005-0000-0000-0000719E0000}"/>
    <cellStyle name="Normal 8 2 3 2 3 3 2 2" xfId="40567" xr:uid="{00000000-0005-0000-0000-0000729E0000}"/>
    <cellStyle name="Normal 8 2 3 2 3 3 3" xfId="40568" xr:uid="{00000000-0005-0000-0000-0000739E0000}"/>
    <cellStyle name="Normal 8 2 3 2 3 3 4" xfId="40569" xr:uid="{00000000-0005-0000-0000-0000749E0000}"/>
    <cellStyle name="Normal 8 2 3 2 3 4" xfId="40570" xr:uid="{00000000-0005-0000-0000-0000759E0000}"/>
    <cellStyle name="Normal 8 2 3 2 3 4 2" xfId="40571" xr:uid="{00000000-0005-0000-0000-0000769E0000}"/>
    <cellStyle name="Normal 8 2 3 2 3 4 2 2" xfId="40572" xr:uid="{00000000-0005-0000-0000-0000779E0000}"/>
    <cellStyle name="Normal 8 2 3 2 3 4 3" xfId="40573" xr:uid="{00000000-0005-0000-0000-0000789E0000}"/>
    <cellStyle name="Normal 8 2 3 2 3 4 4" xfId="40574" xr:uid="{00000000-0005-0000-0000-0000799E0000}"/>
    <cellStyle name="Normal 8 2 3 2 3 5" xfId="40575" xr:uid="{00000000-0005-0000-0000-00007A9E0000}"/>
    <cellStyle name="Normal 8 2 3 2 3 5 2" xfId="40576" xr:uid="{00000000-0005-0000-0000-00007B9E0000}"/>
    <cellStyle name="Normal 8 2 3 2 3 5 2 2" xfId="40577" xr:uid="{00000000-0005-0000-0000-00007C9E0000}"/>
    <cellStyle name="Normal 8 2 3 2 3 5 3" xfId="40578" xr:uid="{00000000-0005-0000-0000-00007D9E0000}"/>
    <cellStyle name="Normal 8 2 3 2 3 6" xfId="40579" xr:uid="{00000000-0005-0000-0000-00007E9E0000}"/>
    <cellStyle name="Normal 8 2 3 2 3 6 2" xfId="40580" xr:uid="{00000000-0005-0000-0000-00007F9E0000}"/>
    <cellStyle name="Normal 8 2 3 2 3 7" xfId="40581" xr:uid="{00000000-0005-0000-0000-0000809E0000}"/>
    <cellStyle name="Normal 8 2 3 2 3 7 2" xfId="40582" xr:uid="{00000000-0005-0000-0000-0000819E0000}"/>
    <cellStyle name="Normal 8 2 3 2 3 8" xfId="40583" xr:uid="{00000000-0005-0000-0000-0000829E0000}"/>
    <cellStyle name="Normal 8 2 3 2 4" xfId="40584" xr:uid="{00000000-0005-0000-0000-0000839E0000}"/>
    <cellStyle name="Normal 8 2 3 2 4 2" xfId="40585" xr:uid="{00000000-0005-0000-0000-0000849E0000}"/>
    <cellStyle name="Normal 8 2 3 2 4 2 2" xfId="40586" xr:uid="{00000000-0005-0000-0000-0000859E0000}"/>
    <cellStyle name="Normal 8 2 3 2 4 2 2 2" xfId="40587" xr:uid="{00000000-0005-0000-0000-0000869E0000}"/>
    <cellStyle name="Normal 8 2 3 2 4 2 2 2 2" xfId="40588" xr:uid="{00000000-0005-0000-0000-0000879E0000}"/>
    <cellStyle name="Normal 8 2 3 2 4 2 2 3" xfId="40589" xr:uid="{00000000-0005-0000-0000-0000889E0000}"/>
    <cellStyle name="Normal 8 2 3 2 4 2 2 4" xfId="40590" xr:uid="{00000000-0005-0000-0000-0000899E0000}"/>
    <cellStyle name="Normal 8 2 3 2 4 2 3" xfId="40591" xr:uid="{00000000-0005-0000-0000-00008A9E0000}"/>
    <cellStyle name="Normal 8 2 3 2 4 2 3 2" xfId="40592" xr:uid="{00000000-0005-0000-0000-00008B9E0000}"/>
    <cellStyle name="Normal 8 2 3 2 4 2 3 2 2" xfId="40593" xr:uid="{00000000-0005-0000-0000-00008C9E0000}"/>
    <cellStyle name="Normal 8 2 3 2 4 2 3 3" xfId="40594" xr:uid="{00000000-0005-0000-0000-00008D9E0000}"/>
    <cellStyle name="Normal 8 2 3 2 4 2 4" xfId="40595" xr:uid="{00000000-0005-0000-0000-00008E9E0000}"/>
    <cellStyle name="Normal 8 2 3 2 4 2 4 2" xfId="40596" xr:uid="{00000000-0005-0000-0000-00008F9E0000}"/>
    <cellStyle name="Normal 8 2 3 2 4 2 4 2 2" xfId="40597" xr:uid="{00000000-0005-0000-0000-0000909E0000}"/>
    <cellStyle name="Normal 8 2 3 2 4 2 4 3" xfId="40598" xr:uid="{00000000-0005-0000-0000-0000919E0000}"/>
    <cellStyle name="Normal 8 2 3 2 4 2 5" xfId="40599" xr:uid="{00000000-0005-0000-0000-0000929E0000}"/>
    <cellStyle name="Normal 8 2 3 2 4 2 5 2" xfId="40600" xr:uid="{00000000-0005-0000-0000-0000939E0000}"/>
    <cellStyle name="Normal 8 2 3 2 4 2 6" xfId="40601" xr:uid="{00000000-0005-0000-0000-0000949E0000}"/>
    <cellStyle name="Normal 8 2 3 2 4 2 6 2" xfId="40602" xr:uid="{00000000-0005-0000-0000-0000959E0000}"/>
    <cellStyle name="Normal 8 2 3 2 4 2 7" xfId="40603" xr:uid="{00000000-0005-0000-0000-0000969E0000}"/>
    <cellStyle name="Normal 8 2 3 2 4 3" xfId="40604" xr:uid="{00000000-0005-0000-0000-0000979E0000}"/>
    <cellStyle name="Normal 8 2 3 2 4 3 2" xfId="40605" xr:uid="{00000000-0005-0000-0000-0000989E0000}"/>
    <cellStyle name="Normal 8 2 3 2 4 3 2 2" xfId="40606" xr:uid="{00000000-0005-0000-0000-0000999E0000}"/>
    <cellStyle name="Normal 8 2 3 2 4 3 3" xfId="40607" xr:uid="{00000000-0005-0000-0000-00009A9E0000}"/>
    <cellStyle name="Normal 8 2 3 2 4 3 4" xfId="40608" xr:uid="{00000000-0005-0000-0000-00009B9E0000}"/>
    <cellStyle name="Normal 8 2 3 2 4 4" xfId="40609" xr:uid="{00000000-0005-0000-0000-00009C9E0000}"/>
    <cellStyle name="Normal 8 2 3 2 4 4 2" xfId="40610" xr:uid="{00000000-0005-0000-0000-00009D9E0000}"/>
    <cellStyle name="Normal 8 2 3 2 4 4 2 2" xfId="40611" xr:uid="{00000000-0005-0000-0000-00009E9E0000}"/>
    <cellStyle name="Normal 8 2 3 2 4 4 3" xfId="40612" xr:uid="{00000000-0005-0000-0000-00009F9E0000}"/>
    <cellStyle name="Normal 8 2 3 2 4 4 4" xfId="40613" xr:uid="{00000000-0005-0000-0000-0000A09E0000}"/>
    <cellStyle name="Normal 8 2 3 2 4 5" xfId="40614" xr:uid="{00000000-0005-0000-0000-0000A19E0000}"/>
    <cellStyle name="Normal 8 2 3 2 4 5 2" xfId="40615" xr:uid="{00000000-0005-0000-0000-0000A29E0000}"/>
    <cellStyle name="Normal 8 2 3 2 4 5 2 2" xfId="40616" xr:uid="{00000000-0005-0000-0000-0000A39E0000}"/>
    <cellStyle name="Normal 8 2 3 2 4 5 3" xfId="40617" xr:uid="{00000000-0005-0000-0000-0000A49E0000}"/>
    <cellStyle name="Normal 8 2 3 2 4 6" xfId="40618" xr:uid="{00000000-0005-0000-0000-0000A59E0000}"/>
    <cellStyle name="Normal 8 2 3 2 4 6 2" xfId="40619" xr:uid="{00000000-0005-0000-0000-0000A69E0000}"/>
    <cellStyle name="Normal 8 2 3 2 4 7" xfId="40620" xr:uid="{00000000-0005-0000-0000-0000A79E0000}"/>
    <cellStyle name="Normal 8 2 3 2 4 7 2" xfId="40621" xr:uid="{00000000-0005-0000-0000-0000A89E0000}"/>
    <cellStyle name="Normal 8 2 3 2 4 8" xfId="40622" xr:uid="{00000000-0005-0000-0000-0000A99E0000}"/>
    <cellStyle name="Normal 8 2 3 2 5" xfId="40623" xr:uid="{00000000-0005-0000-0000-0000AA9E0000}"/>
    <cellStyle name="Normal 8 2 3 2 5 2" xfId="40624" xr:uid="{00000000-0005-0000-0000-0000AB9E0000}"/>
    <cellStyle name="Normal 8 2 3 2 5 2 2" xfId="40625" xr:uid="{00000000-0005-0000-0000-0000AC9E0000}"/>
    <cellStyle name="Normal 8 2 3 2 5 2 2 2" xfId="40626" xr:uid="{00000000-0005-0000-0000-0000AD9E0000}"/>
    <cellStyle name="Normal 8 2 3 2 5 2 3" xfId="40627" xr:uid="{00000000-0005-0000-0000-0000AE9E0000}"/>
    <cellStyle name="Normal 8 2 3 2 5 2 4" xfId="40628" xr:uid="{00000000-0005-0000-0000-0000AF9E0000}"/>
    <cellStyle name="Normal 8 2 3 2 5 3" xfId="40629" xr:uid="{00000000-0005-0000-0000-0000B09E0000}"/>
    <cellStyle name="Normal 8 2 3 2 5 3 2" xfId="40630" xr:uid="{00000000-0005-0000-0000-0000B19E0000}"/>
    <cellStyle name="Normal 8 2 3 2 5 3 2 2" xfId="40631" xr:uid="{00000000-0005-0000-0000-0000B29E0000}"/>
    <cellStyle name="Normal 8 2 3 2 5 3 3" xfId="40632" xr:uid="{00000000-0005-0000-0000-0000B39E0000}"/>
    <cellStyle name="Normal 8 2 3 2 5 4" xfId="40633" xr:uid="{00000000-0005-0000-0000-0000B49E0000}"/>
    <cellStyle name="Normal 8 2 3 2 5 4 2" xfId="40634" xr:uid="{00000000-0005-0000-0000-0000B59E0000}"/>
    <cellStyle name="Normal 8 2 3 2 5 4 2 2" xfId="40635" xr:uid="{00000000-0005-0000-0000-0000B69E0000}"/>
    <cellStyle name="Normal 8 2 3 2 5 4 3" xfId="40636" xr:uid="{00000000-0005-0000-0000-0000B79E0000}"/>
    <cellStyle name="Normal 8 2 3 2 5 5" xfId="40637" xr:uid="{00000000-0005-0000-0000-0000B89E0000}"/>
    <cellStyle name="Normal 8 2 3 2 5 5 2" xfId="40638" xr:uid="{00000000-0005-0000-0000-0000B99E0000}"/>
    <cellStyle name="Normal 8 2 3 2 5 6" xfId="40639" xr:uid="{00000000-0005-0000-0000-0000BA9E0000}"/>
    <cellStyle name="Normal 8 2 3 2 5 6 2" xfId="40640" xr:uid="{00000000-0005-0000-0000-0000BB9E0000}"/>
    <cellStyle name="Normal 8 2 3 2 5 7" xfId="40641" xr:uid="{00000000-0005-0000-0000-0000BC9E0000}"/>
    <cellStyle name="Normal 8 2 3 2 6" xfId="40642" xr:uid="{00000000-0005-0000-0000-0000BD9E0000}"/>
    <cellStyle name="Normal 8 2 3 2 6 2" xfId="40643" xr:uid="{00000000-0005-0000-0000-0000BE9E0000}"/>
    <cellStyle name="Normal 8 2 3 2 6 2 2" xfId="40644" xr:uid="{00000000-0005-0000-0000-0000BF9E0000}"/>
    <cellStyle name="Normal 8 2 3 2 6 3" xfId="40645" xr:uid="{00000000-0005-0000-0000-0000C09E0000}"/>
    <cellStyle name="Normal 8 2 3 2 6 4" xfId="40646" xr:uid="{00000000-0005-0000-0000-0000C19E0000}"/>
    <cellStyle name="Normal 8 2 3 2 7" xfId="40647" xr:uid="{00000000-0005-0000-0000-0000C29E0000}"/>
    <cellStyle name="Normal 8 2 3 2 7 2" xfId="40648" xr:uid="{00000000-0005-0000-0000-0000C39E0000}"/>
    <cellStyle name="Normal 8 2 3 2 7 2 2" xfId="40649" xr:uid="{00000000-0005-0000-0000-0000C49E0000}"/>
    <cellStyle name="Normal 8 2 3 2 7 3" xfId="40650" xr:uid="{00000000-0005-0000-0000-0000C59E0000}"/>
    <cellStyle name="Normal 8 2 3 2 7 4" xfId="40651" xr:uid="{00000000-0005-0000-0000-0000C69E0000}"/>
    <cellStyle name="Normal 8 2 3 2 8" xfId="40652" xr:uid="{00000000-0005-0000-0000-0000C79E0000}"/>
    <cellStyle name="Normal 8 2 3 2 8 2" xfId="40653" xr:uid="{00000000-0005-0000-0000-0000C89E0000}"/>
    <cellStyle name="Normal 8 2 3 2 8 2 2" xfId="40654" xr:uid="{00000000-0005-0000-0000-0000C99E0000}"/>
    <cellStyle name="Normal 8 2 3 2 8 3" xfId="40655" xr:uid="{00000000-0005-0000-0000-0000CA9E0000}"/>
    <cellStyle name="Normal 8 2 3 2 9" xfId="40656" xr:uid="{00000000-0005-0000-0000-0000CB9E0000}"/>
    <cellStyle name="Normal 8 2 3 2 9 2" xfId="40657" xr:uid="{00000000-0005-0000-0000-0000CC9E0000}"/>
    <cellStyle name="Normal 8 2 3 3" xfId="40658" xr:uid="{00000000-0005-0000-0000-0000CD9E0000}"/>
    <cellStyle name="Normal 8 2 3 3 10" xfId="40659" xr:uid="{00000000-0005-0000-0000-0000CE9E0000}"/>
    <cellStyle name="Normal 8 2 3 3 2" xfId="40660" xr:uid="{00000000-0005-0000-0000-0000CF9E0000}"/>
    <cellStyle name="Normal 8 2 3 3 2 2" xfId="40661" xr:uid="{00000000-0005-0000-0000-0000D09E0000}"/>
    <cellStyle name="Normal 8 2 3 3 2 2 2" xfId="40662" xr:uid="{00000000-0005-0000-0000-0000D19E0000}"/>
    <cellStyle name="Normal 8 2 3 3 2 2 2 2" xfId="40663" xr:uid="{00000000-0005-0000-0000-0000D29E0000}"/>
    <cellStyle name="Normal 8 2 3 3 2 2 2 2 2" xfId="40664" xr:uid="{00000000-0005-0000-0000-0000D39E0000}"/>
    <cellStyle name="Normal 8 2 3 3 2 2 2 3" xfId="40665" xr:uid="{00000000-0005-0000-0000-0000D49E0000}"/>
    <cellStyle name="Normal 8 2 3 3 2 2 2 4" xfId="40666" xr:uid="{00000000-0005-0000-0000-0000D59E0000}"/>
    <cellStyle name="Normal 8 2 3 3 2 2 3" xfId="40667" xr:uid="{00000000-0005-0000-0000-0000D69E0000}"/>
    <cellStyle name="Normal 8 2 3 3 2 2 3 2" xfId="40668" xr:uid="{00000000-0005-0000-0000-0000D79E0000}"/>
    <cellStyle name="Normal 8 2 3 3 2 2 3 2 2" xfId="40669" xr:uid="{00000000-0005-0000-0000-0000D89E0000}"/>
    <cellStyle name="Normal 8 2 3 3 2 2 3 3" xfId="40670" xr:uid="{00000000-0005-0000-0000-0000D99E0000}"/>
    <cellStyle name="Normal 8 2 3 3 2 2 4" xfId="40671" xr:uid="{00000000-0005-0000-0000-0000DA9E0000}"/>
    <cellStyle name="Normal 8 2 3 3 2 2 4 2" xfId="40672" xr:uid="{00000000-0005-0000-0000-0000DB9E0000}"/>
    <cellStyle name="Normal 8 2 3 3 2 2 4 2 2" xfId="40673" xr:uid="{00000000-0005-0000-0000-0000DC9E0000}"/>
    <cellStyle name="Normal 8 2 3 3 2 2 4 3" xfId="40674" xr:uid="{00000000-0005-0000-0000-0000DD9E0000}"/>
    <cellStyle name="Normal 8 2 3 3 2 2 5" xfId="40675" xr:uid="{00000000-0005-0000-0000-0000DE9E0000}"/>
    <cellStyle name="Normal 8 2 3 3 2 2 5 2" xfId="40676" xr:uid="{00000000-0005-0000-0000-0000DF9E0000}"/>
    <cellStyle name="Normal 8 2 3 3 2 2 6" xfId="40677" xr:uid="{00000000-0005-0000-0000-0000E09E0000}"/>
    <cellStyle name="Normal 8 2 3 3 2 2 6 2" xfId="40678" xr:uid="{00000000-0005-0000-0000-0000E19E0000}"/>
    <cellStyle name="Normal 8 2 3 3 2 2 7" xfId="40679" xr:uid="{00000000-0005-0000-0000-0000E29E0000}"/>
    <cellStyle name="Normal 8 2 3 3 2 3" xfId="40680" xr:uid="{00000000-0005-0000-0000-0000E39E0000}"/>
    <cellStyle name="Normal 8 2 3 3 2 3 2" xfId="40681" xr:uid="{00000000-0005-0000-0000-0000E49E0000}"/>
    <cellStyle name="Normal 8 2 3 3 2 3 2 2" xfId="40682" xr:uid="{00000000-0005-0000-0000-0000E59E0000}"/>
    <cellStyle name="Normal 8 2 3 3 2 3 3" xfId="40683" xr:uid="{00000000-0005-0000-0000-0000E69E0000}"/>
    <cellStyle name="Normal 8 2 3 3 2 3 4" xfId="40684" xr:uid="{00000000-0005-0000-0000-0000E79E0000}"/>
    <cellStyle name="Normal 8 2 3 3 2 4" xfId="40685" xr:uid="{00000000-0005-0000-0000-0000E89E0000}"/>
    <cellStyle name="Normal 8 2 3 3 2 4 2" xfId="40686" xr:uid="{00000000-0005-0000-0000-0000E99E0000}"/>
    <cellStyle name="Normal 8 2 3 3 2 4 2 2" xfId="40687" xr:uid="{00000000-0005-0000-0000-0000EA9E0000}"/>
    <cellStyle name="Normal 8 2 3 3 2 4 3" xfId="40688" xr:uid="{00000000-0005-0000-0000-0000EB9E0000}"/>
    <cellStyle name="Normal 8 2 3 3 2 4 4" xfId="40689" xr:uid="{00000000-0005-0000-0000-0000EC9E0000}"/>
    <cellStyle name="Normal 8 2 3 3 2 5" xfId="40690" xr:uid="{00000000-0005-0000-0000-0000ED9E0000}"/>
    <cellStyle name="Normal 8 2 3 3 2 5 2" xfId="40691" xr:uid="{00000000-0005-0000-0000-0000EE9E0000}"/>
    <cellStyle name="Normal 8 2 3 3 2 5 2 2" xfId="40692" xr:uid="{00000000-0005-0000-0000-0000EF9E0000}"/>
    <cellStyle name="Normal 8 2 3 3 2 5 3" xfId="40693" xr:uid="{00000000-0005-0000-0000-0000F09E0000}"/>
    <cellStyle name="Normal 8 2 3 3 2 6" xfId="40694" xr:uid="{00000000-0005-0000-0000-0000F19E0000}"/>
    <cellStyle name="Normal 8 2 3 3 2 6 2" xfId="40695" xr:uid="{00000000-0005-0000-0000-0000F29E0000}"/>
    <cellStyle name="Normal 8 2 3 3 2 7" xfId="40696" xr:uid="{00000000-0005-0000-0000-0000F39E0000}"/>
    <cellStyle name="Normal 8 2 3 3 2 7 2" xfId="40697" xr:uid="{00000000-0005-0000-0000-0000F49E0000}"/>
    <cellStyle name="Normal 8 2 3 3 2 8" xfId="40698" xr:uid="{00000000-0005-0000-0000-0000F59E0000}"/>
    <cellStyle name="Normal 8 2 3 3 3" xfId="40699" xr:uid="{00000000-0005-0000-0000-0000F69E0000}"/>
    <cellStyle name="Normal 8 2 3 3 3 2" xfId="40700" xr:uid="{00000000-0005-0000-0000-0000F79E0000}"/>
    <cellStyle name="Normal 8 2 3 3 3 2 2" xfId="40701" xr:uid="{00000000-0005-0000-0000-0000F89E0000}"/>
    <cellStyle name="Normal 8 2 3 3 3 2 2 2" xfId="40702" xr:uid="{00000000-0005-0000-0000-0000F99E0000}"/>
    <cellStyle name="Normal 8 2 3 3 3 2 2 2 2" xfId="40703" xr:uid="{00000000-0005-0000-0000-0000FA9E0000}"/>
    <cellStyle name="Normal 8 2 3 3 3 2 2 3" xfId="40704" xr:uid="{00000000-0005-0000-0000-0000FB9E0000}"/>
    <cellStyle name="Normal 8 2 3 3 3 2 2 4" xfId="40705" xr:uid="{00000000-0005-0000-0000-0000FC9E0000}"/>
    <cellStyle name="Normal 8 2 3 3 3 2 3" xfId="40706" xr:uid="{00000000-0005-0000-0000-0000FD9E0000}"/>
    <cellStyle name="Normal 8 2 3 3 3 2 3 2" xfId="40707" xr:uid="{00000000-0005-0000-0000-0000FE9E0000}"/>
    <cellStyle name="Normal 8 2 3 3 3 2 3 2 2" xfId="40708" xr:uid="{00000000-0005-0000-0000-0000FF9E0000}"/>
    <cellStyle name="Normal 8 2 3 3 3 2 3 3" xfId="40709" xr:uid="{00000000-0005-0000-0000-0000009F0000}"/>
    <cellStyle name="Normal 8 2 3 3 3 2 4" xfId="40710" xr:uid="{00000000-0005-0000-0000-0000019F0000}"/>
    <cellStyle name="Normal 8 2 3 3 3 2 4 2" xfId="40711" xr:uid="{00000000-0005-0000-0000-0000029F0000}"/>
    <cellStyle name="Normal 8 2 3 3 3 2 4 2 2" xfId="40712" xr:uid="{00000000-0005-0000-0000-0000039F0000}"/>
    <cellStyle name="Normal 8 2 3 3 3 2 4 3" xfId="40713" xr:uid="{00000000-0005-0000-0000-0000049F0000}"/>
    <cellStyle name="Normal 8 2 3 3 3 2 5" xfId="40714" xr:uid="{00000000-0005-0000-0000-0000059F0000}"/>
    <cellStyle name="Normal 8 2 3 3 3 2 5 2" xfId="40715" xr:uid="{00000000-0005-0000-0000-0000069F0000}"/>
    <cellStyle name="Normal 8 2 3 3 3 2 6" xfId="40716" xr:uid="{00000000-0005-0000-0000-0000079F0000}"/>
    <cellStyle name="Normal 8 2 3 3 3 2 6 2" xfId="40717" xr:uid="{00000000-0005-0000-0000-0000089F0000}"/>
    <cellStyle name="Normal 8 2 3 3 3 2 7" xfId="40718" xr:uid="{00000000-0005-0000-0000-0000099F0000}"/>
    <cellStyle name="Normal 8 2 3 3 3 3" xfId="40719" xr:uid="{00000000-0005-0000-0000-00000A9F0000}"/>
    <cellStyle name="Normal 8 2 3 3 3 3 2" xfId="40720" xr:uid="{00000000-0005-0000-0000-00000B9F0000}"/>
    <cellStyle name="Normal 8 2 3 3 3 3 2 2" xfId="40721" xr:uid="{00000000-0005-0000-0000-00000C9F0000}"/>
    <cellStyle name="Normal 8 2 3 3 3 3 3" xfId="40722" xr:uid="{00000000-0005-0000-0000-00000D9F0000}"/>
    <cellStyle name="Normal 8 2 3 3 3 3 4" xfId="40723" xr:uid="{00000000-0005-0000-0000-00000E9F0000}"/>
    <cellStyle name="Normal 8 2 3 3 3 4" xfId="40724" xr:uid="{00000000-0005-0000-0000-00000F9F0000}"/>
    <cellStyle name="Normal 8 2 3 3 3 4 2" xfId="40725" xr:uid="{00000000-0005-0000-0000-0000109F0000}"/>
    <cellStyle name="Normal 8 2 3 3 3 4 2 2" xfId="40726" xr:uid="{00000000-0005-0000-0000-0000119F0000}"/>
    <cellStyle name="Normal 8 2 3 3 3 4 3" xfId="40727" xr:uid="{00000000-0005-0000-0000-0000129F0000}"/>
    <cellStyle name="Normal 8 2 3 3 3 4 4" xfId="40728" xr:uid="{00000000-0005-0000-0000-0000139F0000}"/>
    <cellStyle name="Normal 8 2 3 3 3 5" xfId="40729" xr:uid="{00000000-0005-0000-0000-0000149F0000}"/>
    <cellStyle name="Normal 8 2 3 3 3 5 2" xfId="40730" xr:uid="{00000000-0005-0000-0000-0000159F0000}"/>
    <cellStyle name="Normal 8 2 3 3 3 5 2 2" xfId="40731" xr:uid="{00000000-0005-0000-0000-0000169F0000}"/>
    <cellStyle name="Normal 8 2 3 3 3 5 3" xfId="40732" xr:uid="{00000000-0005-0000-0000-0000179F0000}"/>
    <cellStyle name="Normal 8 2 3 3 3 6" xfId="40733" xr:uid="{00000000-0005-0000-0000-0000189F0000}"/>
    <cellStyle name="Normal 8 2 3 3 3 6 2" xfId="40734" xr:uid="{00000000-0005-0000-0000-0000199F0000}"/>
    <cellStyle name="Normal 8 2 3 3 3 7" xfId="40735" xr:uid="{00000000-0005-0000-0000-00001A9F0000}"/>
    <cellStyle name="Normal 8 2 3 3 3 7 2" xfId="40736" xr:uid="{00000000-0005-0000-0000-00001B9F0000}"/>
    <cellStyle name="Normal 8 2 3 3 3 8" xfId="40737" xr:uid="{00000000-0005-0000-0000-00001C9F0000}"/>
    <cellStyle name="Normal 8 2 3 3 4" xfId="40738" xr:uid="{00000000-0005-0000-0000-00001D9F0000}"/>
    <cellStyle name="Normal 8 2 3 3 4 2" xfId="40739" xr:uid="{00000000-0005-0000-0000-00001E9F0000}"/>
    <cellStyle name="Normal 8 2 3 3 4 2 2" xfId="40740" xr:uid="{00000000-0005-0000-0000-00001F9F0000}"/>
    <cellStyle name="Normal 8 2 3 3 4 2 2 2" xfId="40741" xr:uid="{00000000-0005-0000-0000-0000209F0000}"/>
    <cellStyle name="Normal 8 2 3 3 4 2 3" xfId="40742" xr:uid="{00000000-0005-0000-0000-0000219F0000}"/>
    <cellStyle name="Normal 8 2 3 3 4 2 4" xfId="40743" xr:uid="{00000000-0005-0000-0000-0000229F0000}"/>
    <cellStyle name="Normal 8 2 3 3 4 3" xfId="40744" xr:uid="{00000000-0005-0000-0000-0000239F0000}"/>
    <cellStyle name="Normal 8 2 3 3 4 3 2" xfId="40745" xr:uid="{00000000-0005-0000-0000-0000249F0000}"/>
    <cellStyle name="Normal 8 2 3 3 4 3 2 2" xfId="40746" xr:uid="{00000000-0005-0000-0000-0000259F0000}"/>
    <cellStyle name="Normal 8 2 3 3 4 3 3" xfId="40747" xr:uid="{00000000-0005-0000-0000-0000269F0000}"/>
    <cellStyle name="Normal 8 2 3 3 4 4" xfId="40748" xr:uid="{00000000-0005-0000-0000-0000279F0000}"/>
    <cellStyle name="Normal 8 2 3 3 4 4 2" xfId="40749" xr:uid="{00000000-0005-0000-0000-0000289F0000}"/>
    <cellStyle name="Normal 8 2 3 3 4 4 2 2" xfId="40750" xr:uid="{00000000-0005-0000-0000-0000299F0000}"/>
    <cellStyle name="Normal 8 2 3 3 4 4 3" xfId="40751" xr:uid="{00000000-0005-0000-0000-00002A9F0000}"/>
    <cellStyle name="Normal 8 2 3 3 4 5" xfId="40752" xr:uid="{00000000-0005-0000-0000-00002B9F0000}"/>
    <cellStyle name="Normal 8 2 3 3 4 5 2" xfId="40753" xr:uid="{00000000-0005-0000-0000-00002C9F0000}"/>
    <cellStyle name="Normal 8 2 3 3 4 6" xfId="40754" xr:uid="{00000000-0005-0000-0000-00002D9F0000}"/>
    <cellStyle name="Normal 8 2 3 3 4 6 2" xfId="40755" xr:uid="{00000000-0005-0000-0000-00002E9F0000}"/>
    <cellStyle name="Normal 8 2 3 3 4 7" xfId="40756" xr:uid="{00000000-0005-0000-0000-00002F9F0000}"/>
    <cellStyle name="Normal 8 2 3 3 5" xfId="40757" xr:uid="{00000000-0005-0000-0000-0000309F0000}"/>
    <cellStyle name="Normal 8 2 3 3 5 2" xfId="40758" xr:uid="{00000000-0005-0000-0000-0000319F0000}"/>
    <cellStyle name="Normal 8 2 3 3 5 2 2" xfId="40759" xr:uid="{00000000-0005-0000-0000-0000329F0000}"/>
    <cellStyle name="Normal 8 2 3 3 5 3" xfId="40760" xr:uid="{00000000-0005-0000-0000-0000339F0000}"/>
    <cellStyle name="Normal 8 2 3 3 5 4" xfId="40761" xr:uid="{00000000-0005-0000-0000-0000349F0000}"/>
    <cellStyle name="Normal 8 2 3 3 6" xfId="40762" xr:uid="{00000000-0005-0000-0000-0000359F0000}"/>
    <cellStyle name="Normal 8 2 3 3 6 2" xfId="40763" xr:uid="{00000000-0005-0000-0000-0000369F0000}"/>
    <cellStyle name="Normal 8 2 3 3 6 2 2" xfId="40764" xr:uid="{00000000-0005-0000-0000-0000379F0000}"/>
    <cellStyle name="Normal 8 2 3 3 6 3" xfId="40765" xr:uid="{00000000-0005-0000-0000-0000389F0000}"/>
    <cellStyle name="Normal 8 2 3 3 6 4" xfId="40766" xr:uid="{00000000-0005-0000-0000-0000399F0000}"/>
    <cellStyle name="Normal 8 2 3 3 7" xfId="40767" xr:uid="{00000000-0005-0000-0000-00003A9F0000}"/>
    <cellStyle name="Normal 8 2 3 3 7 2" xfId="40768" xr:uid="{00000000-0005-0000-0000-00003B9F0000}"/>
    <cellStyle name="Normal 8 2 3 3 7 2 2" xfId="40769" xr:uid="{00000000-0005-0000-0000-00003C9F0000}"/>
    <cellStyle name="Normal 8 2 3 3 7 3" xfId="40770" xr:uid="{00000000-0005-0000-0000-00003D9F0000}"/>
    <cellStyle name="Normal 8 2 3 3 8" xfId="40771" xr:uid="{00000000-0005-0000-0000-00003E9F0000}"/>
    <cellStyle name="Normal 8 2 3 3 8 2" xfId="40772" xr:uid="{00000000-0005-0000-0000-00003F9F0000}"/>
    <cellStyle name="Normal 8 2 3 3 9" xfId="40773" xr:uid="{00000000-0005-0000-0000-0000409F0000}"/>
    <cellStyle name="Normal 8 2 3 3 9 2" xfId="40774" xr:uid="{00000000-0005-0000-0000-0000419F0000}"/>
    <cellStyle name="Normal 8 2 3 4" xfId="40775" xr:uid="{00000000-0005-0000-0000-0000429F0000}"/>
    <cellStyle name="Normal 8 2 3 4 2" xfId="40776" xr:uid="{00000000-0005-0000-0000-0000439F0000}"/>
    <cellStyle name="Normal 8 2 3 4 2 2" xfId="40777" xr:uid="{00000000-0005-0000-0000-0000449F0000}"/>
    <cellStyle name="Normal 8 2 3 4 2 2 2" xfId="40778" xr:uid="{00000000-0005-0000-0000-0000459F0000}"/>
    <cellStyle name="Normal 8 2 3 4 2 2 2 2" xfId="40779" xr:uid="{00000000-0005-0000-0000-0000469F0000}"/>
    <cellStyle name="Normal 8 2 3 4 2 2 3" xfId="40780" xr:uid="{00000000-0005-0000-0000-0000479F0000}"/>
    <cellStyle name="Normal 8 2 3 4 2 2 4" xfId="40781" xr:uid="{00000000-0005-0000-0000-0000489F0000}"/>
    <cellStyle name="Normal 8 2 3 4 2 3" xfId="40782" xr:uid="{00000000-0005-0000-0000-0000499F0000}"/>
    <cellStyle name="Normal 8 2 3 4 2 3 2" xfId="40783" xr:uid="{00000000-0005-0000-0000-00004A9F0000}"/>
    <cellStyle name="Normal 8 2 3 4 2 3 2 2" xfId="40784" xr:uid="{00000000-0005-0000-0000-00004B9F0000}"/>
    <cellStyle name="Normal 8 2 3 4 2 3 3" xfId="40785" xr:uid="{00000000-0005-0000-0000-00004C9F0000}"/>
    <cellStyle name="Normal 8 2 3 4 2 4" xfId="40786" xr:uid="{00000000-0005-0000-0000-00004D9F0000}"/>
    <cellStyle name="Normal 8 2 3 4 2 4 2" xfId="40787" xr:uid="{00000000-0005-0000-0000-00004E9F0000}"/>
    <cellStyle name="Normal 8 2 3 4 2 4 2 2" xfId="40788" xr:uid="{00000000-0005-0000-0000-00004F9F0000}"/>
    <cellStyle name="Normal 8 2 3 4 2 4 3" xfId="40789" xr:uid="{00000000-0005-0000-0000-0000509F0000}"/>
    <cellStyle name="Normal 8 2 3 4 2 5" xfId="40790" xr:uid="{00000000-0005-0000-0000-0000519F0000}"/>
    <cellStyle name="Normal 8 2 3 4 2 5 2" xfId="40791" xr:uid="{00000000-0005-0000-0000-0000529F0000}"/>
    <cellStyle name="Normal 8 2 3 4 2 6" xfId="40792" xr:uid="{00000000-0005-0000-0000-0000539F0000}"/>
    <cellStyle name="Normal 8 2 3 4 2 6 2" xfId="40793" xr:uid="{00000000-0005-0000-0000-0000549F0000}"/>
    <cellStyle name="Normal 8 2 3 4 2 7" xfId="40794" xr:uid="{00000000-0005-0000-0000-0000559F0000}"/>
    <cellStyle name="Normal 8 2 3 4 3" xfId="40795" xr:uid="{00000000-0005-0000-0000-0000569F0000}"/>
    <cellStyle name="Normal 8 2 3 4 3 2" xfId="40796" xr:uid="{00000000-0005-0000-0000-0000579F0000}"/>
    <cellStyle name="Normal 8 2 3 4 3 2 2" xfId="40797" xr:uid="{00000000-0005-0000-0000-0000589F0000}"/>
    <cellStyle name="Normal 8 2 3 4 3 3" xfId="40798" xr:uid="{00000000-0005-0000-0000-0000599F0000}"/>
    <cellStyle name="Normal 8 2 3 4 3 4" xfId="40799" xr:uid="{00000000-0005-0000-0000-00005A9F0000}"/>
    <cellStyle name="Normal 8 2 3 4 4" xfId="40800" xr:uid="{00000000-0005-0000-0000-00005B9F0000}"/>
    <cellStyle name="Normal 8 2 3 4 4 2" xfId="40801" xr:uid="{00000000-0005-0000-0000-00005C9F0000}"/>
    <cellStyle name="Normal 8 2 3 4 4 2 2" xfId="40802" xr:uid="{00000000-0005-0000-0000-00005D9F0000}"/>
    <cellStyle name="Normal 8 2 3 4 4 3" xfId="40803" xr:uid="{00000000-0005-0000-0000-00005E9F0000}"/>
    <cellStyle name="Normal 8 2 3 4 4 4" xfId="40804" xr:uid="{00000000-0005-0000-0000-00005F9F0000}"/>
    <cellStyle name="Normal 8 2 3 4 5" xfId="40805" xr:uid="{00000000-0005-0000-0000-0000609F0000}"/>
    <cellStyle name="Normal 8 2 3 4 5 2" xfId="40806" xr:uid="{00000000-0005-0000-0000-0000619F0000}"/>
    <cellStyle name="Normal 8 2 3 4 5 2 2" xfId="40807" xr:uid="{00000000-0005-0000-0000-0000629F0000}"/>
    <cellStyle name="Normal 8 2 3 4 5 3" xfId="40808" xr:uid="{00000000-0005-0000-0000-0000639F0000}"/>
    <cellStyle name="Normal 8 2 3 4 6" xfId="40809" xr:uid="{00000000-0005-0000-0000-0000649F0000}"/>
    <cellStyle name="Normal 8 2 3 4 6 2" xfId="40810" xr:uid="{00000000-0005-0000-0000-0000659F0000}"/>
    <cellStyle name="Normal 8 2 3 4 7" xfId="40811" xr:uid="{00000000-0005-0000-0000-0000669F0000}"/>
    <cellStyle name="Normal 8 2 3 4 7 2" xfId="40812" xr:uid="{00000000-0005-0000-0000-0000679F0000}"/>
    <cellStyle name="Normal 8 2 3 4 8" xfId="40813" xr:uid="{00000000-0005-0000-0000-0000689F0000}"/>
    <cellStyle name="Normal 8 2 3 5" xfId="40814" xr:uid="{00000000-0005-0000-0000-0000699F0000}"/>
    <cellStyle name="Normal 8 2 3 5 2" xfId="40815" xr:uid="{00000000-0005-0000-0000-00006A9F0000}"/>
    <cellStyle name="Normal 8 2 3 5 2 2" xfId="40816" xr:uid="{00000000-0005-0000-0000-00006B9F0000}"/>
    <cellStyle name="Normal 8 2 3 5 2 2 2" xfId="40817" xr:uid="{00000000-0005-0000-0000-00006C9F0000}"/>
    <cellStyle name="Normal 8 2 3 5 2 2 2 2" xfId="40818" xr:uid="{00000000-0005-0000-0000-00006D9F0000}"/>
    <cellStyle name="Normal 8 2 3 5 2 2 3" xfId="40819" xr:uid="{00000000-0005-0000-0000-00006E9F0000}"/>
    <cellStyle name="Normal 8 2 3 5 2 2 4" xfId="40820" xr:uid="{00000000-0005-0000-0000-00006F9F0000}"/>
    <cellStyle name="Normal 8 2 3 5 2 3" xfId="40821" xr:uid="{00000000-0005-0000-0000-0000709F0000}"/>
    <cellStyle name="Normal 8 2 3 5 2 3 2" xfId="40822" xr:uid="{00000000-0005-0000-0000-0000719F0000}"/>
    <cellStyle name="Normal 8 2 3 5 2 3 2 2" xfId="40823" xr:uid="{00000000-0005-0000-0000-0000729F0000}"/>
    <cellStyle name="Normal 8 2 3 5 2 3 3" xfId="40824" xr:uid="{00000000-0005-0000-0000-0000739F0000}"/>
    <cellStyle name="Normal 8 2 3 5 2 4" xfId="40825" xr:uid="{00000000-0005-0000-0000-0000749F0000}"/>
    <cellStyle name="Normal 8 2 3 5 2 4 2" xfId="40826" xr:uid="{00000000-0005-0000-0000-0000759F0000}"/>
    <cellStyle name="Normal 8 2 3 5 2 4 2 2" xfId="40827" xr:uid="{00000000-0005-0000-0000-0000769F0000}"/>
    <cellStyle name="Normal 8 2 3 5 2 4 3" xfId="40828" xr:uid="{00000000-0005-0000-0000-0000779F0000}"/>
    <cellStyle name="Normal 8 2 3 5 2 5" xfId="40829" xr:uid="{00000000-0005-0000-0000-0000789F0000}"/>
    <cellStyle name="Normal 8 2 3 5 2 5 2" xfId="40830" xr:uid="{00000000-0005-0000-0000-0000799F0000}"/>
    <cellStyle name="Normal 8 2 3 5 2 6" xfId="40831" xr:uid="{00000000-0005-0000-0000-00007A9F0000}"/>
    <cellStyle name="Normal 8 2 3 5 2 6 2" xfId="40832" xr:uid="{00000000-0005-0000-0000-00007B9F0000}"/>
    <cellStyle name="Normal 8 2 3 5 2 7" xfId="40833" xr:uid="{00000000-0005-0000-0000-00007C9F0000}"/>
    <cellStyle name="Normal 8 2 3 5 3" xfId="40834" xr:uid="{00000000-0005-0000-0000-00007D9F0000}"/>
    <cellStyle name="Normal 8 2 3 5 3 2" xfId="40835" xr:uid="{00000000-0005-0000-0000-00007E9F0000}"/>
    <cellStyle name="Normal 8 2 3 5 3 2 2" xfId="40836" xr:uid="{00000000-0005-0000-0000-00007F9F0000}"/>
    <cellStyle name="Normal 8 2 3 5 3 3" xfId="40837" xr:uid="{00000000-0005-0000-0000-0000809F0000}"/>
    <cellStyle name="Normal 8 2 3 5 3 4" xfId="40838" xr:uid="{00000000-0005-0000-0000-0000819F0000}"/>
    <cellStyle name="Normal 8 2 3 5 4" xfId="40839" xr:uid="{00000000-0005-0000-0000-0000829F0000}"/>
    <cellStyle name="Normal 8 2 3 5 4 2" xfId="40840" xr:uid="{00000000-0005-0000-0000-0000839F0000}"/>
    <cellStyle name="Normal 8 2 3 5 4 2 2" xfId="40841" xr:uid="{00000000-0005-0000-0000-0000849F0000}"/>
    <cellStyle name="Normal 8 2 3 5 4 3" xfId="40842" xr:uid="{00000000-0005-0000-0000-0000859F0000}"/>
    <cellStyle name="Normal 8 2 3 5 4 4" xfId="40843" xr:uid="{00000000-0005-0000-0000-0000869F0000}"/>
    <cellStyle name="Normal 8 2 3 5 5" xfId="40844" xr:uid="{00000000-0005-0000-0000-0000879F0000}"/>
    <cellStyle name="Normal 8 2 3 5 5 2" xfId="40845" xr:uid="{00000000-0005-0000-0000-0000889F0000}"/>
    <cellStyle name="Normal 8 2 3 5 5 2 2" xfId="40846" xr:uid="{00000000-0005-0000-0000-0000899F0000}"/>
    <cellStyle name="Normal 8 2 3 5 5 3" xfId="40847" xr:uid="{00000000-0005-0000-0000-00008A9F0000}"/>
    <cellStyle name="Normal 8 2 3 5 6" xfId="40848" xr:uid="{00000000-0005-0000-0000-00008B9F0000}"/>
    <cellStyle name="Normal 8 2 3 5 6 2" xfId="40849" xr:uid="{00000000-0005-0000-0000-00008C9F0000}"/>
    <cellStyle name="Normal 8 2 3 5 7" xfId="40850" xr:uid="{00000000-0005-0000-0000-00008D9F0000}"/>
    <cellStyle name="Normal 8 2 3 5 7 2" xfId="40851" xr:uid="{00000000-0005-0000-0000-00008E9F0000}"/>
    <cellStyle name="Normal 8 2 3 5 8" xfId="40852" xr:uid="{00000000-0005-0000-0000-00008F9F0000}"/>
    <cellStyle name="Normal 8 2 3 6" xfId="40853" xr:uid="{00000000-0005-0000-0000-0000909F0000}"/>
    <cellStyle name="Normal 8 2 3 6 2" xfId="40854" xr:uid="{00000000-0005-0000-0000-0000919F0000}"/>
    <cellStyle name="Normal 8 2 3 6 2 2" xfId="40855" xr:uid="{00000000-0005-0000-0000-0000929F0000}"/>
    <cellStyle name="Normal 8 2 3 6 2 2 2" xfId="40856" xr:uid="{00000000-0005-0000-0000-0000939F0000}"/>
    <cellStyle name="Normal 8 2 3 6 2 3" xfId="40857" xr:uid="{00000000-0005-0000-0000-0000949F0000}"/>
    <cellStyle name="Normal 8 2 3 6 2 4" xfId="40858" xr:uid="{00000000-0005-0000-0000-0000959F0000}"/>
    <cellStyle name="Normal 8 2 3 6 3" xfId="40859" xr:uid="{00000000-0005-0000-0000-0000969F0000}"/>
    <cellStyle name="Normal 8 2 3 6 3 2" xfId="40860" xr:uid="{00000000-0005-0000-0000-0000979F0000}"/>
    <cellStyle name="Normal 8 2 3 6 3 2 2" xfId="40861" xr:uid="{00000000-0005-0000-0000-0000989F0000}"/>
    <cellStyle name="Normal 8 2 3 6 3 3" xfId="40862" xr:uid="{00000000-0005-0000-0000-0000999F0000}"/>
    <cellStyle name="Normal 8 2 3 6 4" xfId="40863" xr:uid="{00000000-0005-0000-0000-00009A9F0000}"/>
    <cellStyle name="Normal 8 2 3 6 4 2" xfId="40864" xr:uid="{00000000-0005-0000-0000-00009B9F0000}"/>
    <cellStyle name="Normal 8 2 3 6 4 2 2" xfId="40865" xr:uid="{00000000-0005-0000-0000-00009C9F0000}"/>
    <cellStyle name="Normal 8 2 3 6 4 3" xfId="40866" xr:uid="{00000000-0005-0000-0000-00009D9F0000}"/>
    <cellStyle name="Normal 8 2 3 6 5" xfId="40867" xr:uid="{00000000-0005-0000-0000-00009E9F0000}"/>
    <cellStyle name="Normal 8 2 3 6 5 2" xfId="40868" xr:uid="{00000000-0005-0000-0000-00009F9F0000}"/>
    <cellStyle name="Normal 8 2 3 6 6" xfId="40869" xr:uid="{00000000-0005-0000-0000-0000A09F0000}"/>
    <cellStyle name="Normal 8 2 3 6 6 2" xfId="40870" xr:uid="{00000000-0005-0000-0000-0000A19F0000}"/>
    <cellStyle name="Normal 8 2 3 6 7" xfId="40871" xr:uid="{00000000-0005-0000-0000-0000A29F0000}"/>
    <cellStyle name="Normal 8 2 3 7" xfId="40872" xr:uid="{00000000-0005-0000-0000-0000A39F0000}"/>
    <cellStyle name="Normal 8 2 3 7 2" xfId="40873" xr:uid="{00000000-0005-0000-0000-0000A49F0000}"/>
    <cellStyle name="Normal 8 2 3 7 2 2" xfId="40874" xr:uid="{00000000-0005-0000-0000-0000A59F0000}"/>
    <cellStyle name="Normal 8 2 3 7 3" xfId="40875" xr:uid="{00000000-0005-0000-0000-0000A69F0000}"/>
    <cellStyle name="Normal 8 2 3 7 3 2" xfId="40876" xr:uid="{00000000-0005-0000-0000-0000A79F0000}"/>
    <cellStyle name="Normal 8 2 3 7 4" xfId="40877" xr:uid="{00000000-0005-0000-0000-0000A89F0000}"/>
    <cellStyle name="Normal 8 2 3 8" xfId="40878" xr:uid="{00000000-0005-0000-0000-0000A99F0000}"/>
    <cellStyle name="Normal 8 2 3 8 2" xfId="40879" xr:uid="{00000000-0005-0000-0000-0000AA9F0000}"/>
    <cellStyle name="Normal 8 2 3 8 2 2" xfId="40880" xr:uid="{00000000-0005-0000-0000-0000AB9F0000}"/>
    <cellStyle name="Normal 8 2 3 8 3" xfId="40881" xr:uid="{00000000-0005-0000-0000-0000AC9F0000}"/>
    <cellStyle name="Normal 8 2 3 8 4" xfId="40882" xr:uid="{00000000-0005-0000-0000-0000AD9F0000}"/>
    <cellStyle name="Normal 8 2 3 9" xfId="40883" xr:uid="{00000000-0005-0000-0000-0000AE9F0000}"/>
    <cellStyle name="Normal 8 2 3 9 2" xfId="40884" xr:uid="{00000000-0005-0000-0000-0000AF9F0000}"/>
    <cellStyle name="Normal 8 2 3 9 2 2" xfId="40885" xr:uid="{00000000-0005-0000-0000-0000B09F0000}"/>
    <cellStyle name="Normal 8 2 3 9 3" xfId="40886" xr:uid="{00000000-0005-0000-0000-0000B19F0000}"/>
    <cellStyle name="Normal 8 2 4" xfId="40887" xr:uid="{00000000-0005-0000-0000-0000B29F0000}"/>
    <cellStyle name="Normal 8 2 4 10" xfId="40888" xr:uid="{00000000-0005-0000-0000-0000B39F0000}"/>
    <cellStyle name="Normal 8 2 4 10 2" xfId="40889" xr:uid="{00000000-0005-0000-0000-0000B49F0000}"/>
    <cellStyle name="Normal 8 2 4 11" xfId="40890" xr:uid="{00000000-0005-0000-0000-0000B59F0000}"/>
    <cellStyle name="Normal 8 2 4 11 2" xfId="40891" xr:uid="{00000000-0005-0000-0000-0000B69F0000}"/>
    <cellStyle name="Normal 8 2 4 12" xfId="40892" xr:uid="{00000000-0005-0000-0000-0000B79F0000}"/>
    <cellStyle name="Normal 8 2 4 2" xfId="40893" xr:uid="{00000000-0005-0000-0000-0000B89F0000}"/>
    <cellStyle name="Normal 8 2 4 2 2" xfId="40894" xr:uid="{00000000-0005-0000-0000-0000B99F0000}"/>
    <cellStyle name="Normal 8 2 4 2 2 2" xfId="40895" xr:uid="{00000000-0005-0000-0000-0000BA9F0000}"/>
    <cellStyle name="Normal 8 2 4 2 2 2 2" xfId="40896" xr:uid="{00000000-0005-0000-0000-0000BB9F0000}"/>
    <cellStyle name="Normal 8 2 4 2 2 2 2 2" xfId="40897" xr:uid="{00000000-0005-0000-0000-0000BC9F0000}"/>
    <cellStyle name="Normal 8 2 4 2 2 2 2 2 2" xfId="40898" xr:uid="{00000000-0005-0000-0000-0000BD9F0000}"/>
    <cellStyle name="Normal 8 2 4 2 2 2 2 3" xfId="40899" xr:uid="{00000000-0005-0000-0000-0000BE9F0000}"/>
    <cellStyle name="Normal 8 2 4 2 2 2 2 4" xfId="40900" xr:uid="{00000000-0005-0000-0000-0000BF9F0000}"/>
    <cellStyle name="Normal 8 2 4 2 2 2 3" xfId="40901" xr:uid="{00000000-0005-0000-0000-0000C09F0000}"/>
    <cellStyle name="Normal 8 2 4 2 2 2 3 2" xfId="40902" xr:uid="{00000000-0005-0000-0000-0000C19F0000}"/>
    <cellStyle name="Normal 8 2 4 2 2 2 3 2 2" xfId="40903" xr:uid="{00000000-0005-0000-0000-0000C29F0000}"/>
    <cellStyle name="Normal 8 2 4 2 2 2 3 3" xfId="40904" xr:uid="{00000000-0005-0000-0000-0000C39F0000}"/>
    <cellStyle name="Normal 8 2 4 2 2 2 4" xfId="40905" xr:uid="{00000000-0005-0000-0000-0000C49F0000}"/>
    <cellStyle name="Normal 8 2 4 2 2 2 4 2" xfId="40906" xr:uid="{00000000-0005-0000-0000-0000C59F0000}"/>
    <cellStyle name="Normal 8 2 4 2 2 2 4 2 2" xfId="40907" xr:uid="{00000000-0005-0000-0000-0000C69F0000}"/>
    <cellStyle name="Normal 8 2 4 2 2 2 4 3" xfId="40908" xr:uid="{00000000-0005-0000-0000-0000C79F0000}"/>
    <cellStyle name="Normal 8 2 4 2 2 2 5" xfId="40909" xr:uid="{00000000-0005-0000-0000-0000C89F0000}"/>
    <cellStyle name="Normal 8 2 4 2 2 2 5 2" xfId="40910" xr:uid="{00000000-0005-0000-0000-0000C99F0000}"/>
    <cellStyle name="Normal 8 2 4 2 2 2 6" xfId="40911" xr:uid="{00000000-0005-0000-0000-0000CA9F0000}"/>
    <cellStyle name="Normal 8 2 4 2 2 2 6 2" xfId="40912" xr:uid="{00000000-0005-0000-0000-0000CB9F0000}"/>
    <cellStyle name="Normal 8 2 4 2 2 2 7" xfId="40913" xr:uid="{00000000-0005-0000-0000-0000CC9F0000}"/>
    <cellStyle name="Normal 8 2 4 2 2 3" xfId="40914" xr:uid="{00000000-0005-0000-0000-0000CD9F0000}"/>
    <cellStyle name="Normal 8 2 4 2 2 3 2" xfId="40915" xr:uid="{00000000-0005-0000-0000-0000CE9F0000}"/>
    <cellStyle name="Normal 8 2 4 2 2 3 2 2" xfId="40916" xr:uid="{00000000-0005-0000-0000-0000CF9F0000}"/>
    <cellStyle name="Normal 8 2 4 2 2 3 3" xfId="40917" xr:uid="{00000000-0005-0000-0000-0000D09F0000}"/>
    <cellStyle name="Normal 8 2 4 2 2 3 4" xfId="40918" xr:uid="{00000000-0005-0000-0000-0000D19F0000}"/>
    <cellStyle name="Normal 8 2 4 2 2 4" xfId="40919" xr:uid="{00000000-0005-0000-0000-0000D29F0000}"/>
    <cellStyle name="Normal 8 2 4 2 2 4 2" xfId="40920" xr:uid="{00000000-0005-0000-0000-0000D39F0000}"/>
    <cellStyle name="Normal 8 2 4 2 2 4 2 2" xfId="40921" xr:uid="{00000000-0005-0000-0000-0000D49F0000}"/>
    <cellStyle name="Normal 8 2 4 2 2 4 3" xfId="40922" xr:uid="{00000000-0005-0000-0000-0000D59F0000}"/>
    <cellStyle name="Normal 8 2 4 2 2 4 4" xfId="40923" xr:uid="{00000000-0005-0000-0000-0000D69F0000}"/>
    <cellStyle name="Normal 8 2 4 2 2 5" xfId="40924" xr:uid="{00000000-0005-0000-0000-0000D79F0000}"/>
    <cellStyle name="Normal 8 2 4 2 2 5 2" xfId="40925" xr:uid="{00000000-0005-0000-0000-0000D89F0000}"/>
    <cellStyle name="Normal 8 2 4 2 2 5 2 2" xfId="40926" xr:uid="{00000000-0005-0000-0000-0000D99F0000}"/>
    <cellStyle name="Normal 8 2 4 2 2 5 3" xfId="40927" xr:uid="{00000000-0005-0000-0000-0000DA9F0000}"/>
    <cellStyle name="Normal 8 2 4 2 2 6" xfId="40928" xr:uid="{00000000-0005-0000-0000-0000DB9F0000}"/>
    <cellStyle name="Normal 8 2 4 2 2 6 2" xfId="40929" xr:uid="{00000000-0005-0000-0000-0000DC9F0000}"/>
    <cellStyle name="Normal 8 2 4 2 2 7" xfId="40930" xr:uid="{00000000-0005-0000-0000-0000DD9F0000}"/>
    <cellStyle name="Normal 8 2 4 2 2 7 2" xfId="40931" xr:uid="{00000000-0005-0000-0000-0000DE9F0000}"/>
    <cellStyle name="Normal 8 2 4 2 2 8" xfId="40932" xr:uid="{00000000-0005-0000-0000-0000DF9F0000}"/>
    <cellStyle name="Normal 8 2 4 2 3" xfId="40933" xr:uid="{00000000-0005-0000-0000-0000E09F0000}"/>
    <cellStyle name="Normal 8 2 4 2 3 2" xfId="40934" xr:uid="{00000000-0005-0000-0000-0000E19F0000}"/>
    <cellStyle name="Normal 8 2 4 2 3 2 2" xfId="40935" xr:uid="{00000000-0005-0000-0000-0000E29F0000}"/>
    <cellStyle name="Normal 8 2 4 2 3 2 2 2" xfId="40936" xr:uid="{00000000-0005-0000-0000-0000E39F0000}"/>
    <cellStyle name="Normal 8 2 4 2 3 2 3" xfId="40937" xr:uid="{00000000-0005-0000-0000-0000E49F0000}"/>
    <cellStyle name="Normal 8 2 4 2 3 2 4" xfId="40938" xr:uid="{00000000-0005-0000-0000-0000E59F0000}"/>
    <cellStyle name="Normal 8 2 4 2 3 3" xfId="40939" xr:uid="{00000000-0005-0000-0000-0000E69F0000}"/>
    <cellStyle name="Normal 8 2 4 2 3 3 2" xfId="40940" xr:uid="{00000000-0005-0000-0000-0000E79F0000}"/>
    <cellStyle name="Normal 8 2 4 2 3 3 2 2" xfId="40941" xr:uid="{00000000-0005-0000-0000-0000E89F0000}"/>
    <cellStyle name="Normal 8 2 4 2 3 3 3" xfId="40942" xr:uid="{00000000-0005-0000-0000-0000E99F0000}"/>
    <cellStyle name="Normal 8 2 4 2 3 4" xfId="40943" xr:uid="{00000000-0005-0000-0000-0000EA9F0000}"/>
    <cellStyle name="Normal 8 2 4 2 3 4 2" xfId="40944" xr:uid="{00000000-0005-0000-0000-0000EB9F0000}"/>
    <cellStyle name="Normal 8 2 4 2 3 4 2 2" xfId="40945" xr:uid="{00000000-0005-0000-0000-0000EC9F0000}"/>
    <cellStyle name="Normal 8 2 4 2 3 4 3" xfId="40946" xr:uid="{00000000-0005-0000-0000-0000ED9F0000}"/>
    <cellStyle name="Normal 8 2 4 2 3 5" xfId="40947" xr:uid="{00000000-0005-0000-0000-0000EE9F0000}"/>
    <cellStyle name="Normal 8 2 4 2 3 5 2" xfId="40948" xr:uid="{00000000-0005-0000-0000-0000EF9F0000}"/>
    <cellStyle name="Normal 8 2 4 2 3 6" xfId="40949" xr:uid="{00000000-0005-0000-0000-0000F09F0000}"/>
    <cellStyle name="Normal 8 2 4 2 3 6 2" xfId="40950" xr:uid="{00000000-0005-0000-0000-0000F19F0000}"/>
    <cellStyle name="Normal 8 2 4 2 3 7" xfId="40951" xr:uid="{00000000-0005-0000-0000-0000F29F0000}"/>
    <cellStyle name="Normal 8 2 4 2 4" xfId="40952" xr:uid="{00000000-0005-0000-0000-0000F39F0000}"/>
    <cellStyle name="Normal 8 2 4 2 4 2" xfId="40953" xr:uid="{00000000-0005-0000-0000-0000F49F0000}"/>
    <cellStyle name="Normal 8 2 4 2 4 2 2" xfId="40954" xr:uid="{00000000-0005-0000-0000-0000F59F0000}"/>
    <cellStyle name="Normal 8 2 4 2 4 3" xfId="40955" xr:uid="{00000000-0005-0000-0000-0000F69F0000}"/>
    <cellStyle name="Normal 8 2 4 2 4 4" xfId="40956" xr:uid="{00000000-0005-0000-0000-0000F79F0000}"/>
    <cellStyle name="Normal 8 2 4 2 5" xfId="40957" xr:uid="{00000000-0005-0000-0000-0000F89F0000}"/>
    <cellStyle name="Normal 8 2 4 2 5 2" xfId="40958" xr:uid="{00000000-0005-0000-0000-0000F99F0000}"/>
    <cellStyle name="Normal 8 2 4 2 5 2 2" xfId="40959" xr:uid="{00000000-0005-0000-0000-0000FA9F0000}"/>
    <cellStyle name="Normal 8 2 4 2 5 3" xfId="40960" xr:uid="{00000000-0005-0000-0000-0000FB9F0000}"/>
    <cellStyle name="Normal 8 2 4 2 5 4" xfId="40961" xr:uid="{00000000-0005-0000-0000-0000FC9F0000}"/>
    <cellStyle name="Normal 8 2 4 2 6" xfId="40962" xr:uid="{00000000-0005-0000-0000-0000FD9F0000}"/>
    <cellStyle name="Normal 8 2 4 2 6 2" xfId="40963" xr:uid="{00000000-0005-0000-0000-0000FE9F0000}"/>
    <cellStyle name="Normal 8 2 4 2 6 2 2" xfId="40964" xr:uid="{00000000-0005-0000-0000-0000FF9F0000}"/>
    <cellStyle name="Normal 8 2 4 2 6 3" xfId="40965" xr:uid="{00000000-0005-0000-0000-000000A00000}"/>
    <cellStyle name="Normal 8 2 4 2 7" xfId="40966" xr:uid="{00000000-0005-0000-0000-000001A00000}"/>
    <cellStyle name="Normal 8 2 4 2 7 2" xfId="40967" xr:uid="{00000000-0005-0000-0000-000002A00000}"/>
    <cellStyle name="Normal 8 2 4 2 8" xfId="40968" xr:uid="{00000000-0005-0000-0000-000003A00000}"/>
    <cellStyle name="Normal 8 2 4 2 8 2" xfId="40969" xr:uid="{00000000-0005-0000-0000-000004A00000}"/>
    <cellStyle name="Normal 8 2 4 2 9" xfId="40970" xr:uid="{00000000-0005-0000-0000-000005A00000}"/>
    <cellStyle name="Normal 8 2 4 3" xfId="40971" xr:uid="{00000000-0005-0000-0000-000006A00000}"/>
    <cellStyle name="Normal 8 2 4 3 2" xfId="40972" xr:uid="{00000000-0005-0000-0000-000007A00000}"/>
    <cellStyle name="Normal 8 2 4 3 2 2" xfId="40973" xr:uid="{00000000-0005-0000-0000-000008A00000}"/>
    <cellStyle name="Normal 8 2 4 3 2 2 2" xfId="40974" xr:uid="{00000000-0005-0000-0000-000009A00000}"/>
    <cellStyle name="Normal 8 2 4 3 2 2 2 2" xfId="40975" xr:uid="{00000000-0005-0000-0000-00000AA00000}"/>
    <cellStyle name="Normal 8 2 4 3 2 2 3" xfId="40976" xr:uid="{00000000-0005-0000-0000-00000BA00000}"/>
    <cellStyle name="Normal 8 2 4 3 2 2 4" xfId="40977" xr:uid="{00000000-0005-0000-0000-00000CA00000}"/>
    <cellStyle name="Normal 8 2 4 3 2 3" xfId="40978" xr:uid="{00000000-0005-0000-0000-00000DA00000}"/>
    <cellStyle name="Normal 8 2 4 3 2 3 2" xfId="40979" xr:uid="{00000000-0005-0000-0000-00000EA00000}"/>
    <cellStyle name="Normal 8 2 4 3 2 3 2 2" xfId="40980" xr:uid="{00000000-0005-0000-0000-00000FA00000}"/>
    <cellStyle name="Normal 8 2 4 3 2 3 3" xfId="40981" xr:uid="{00000000-0005-0000-0000-000010A00000}"/>
    <cellStyle name="Normal 8 2 4 3 2 4" xfId="40982" xr:uid="{00000000-0005-0000-0000-000011A00000}"/>
    <cellStyle name="Normal 8 2 4 3 2 4 2" xfId="40983" xr:uid="{00000000-0005-0000-0000-000012A00000}"/>
    <cellStyle name="Normal 8 2 4 3 2 4 2 2" xfId="40984" xr:uid="{00000000-0005-0000-0000-000013A00000}"/>
    <cellStyle name="Normal 8 2 4 3 2 4 3" xfId="40985" xr:uid="{00000000-0005-0000-0000-000014A00000}"/>
    <cellStyle name="Normal 8 2 4 3 2 5" xfId="40986" xr:uid="{00000000-0005-0000-0000-000015A00000}"/>
    <cellStyle name="Normal 8 2 4 3 2 5 2" xfId="40987" xr:uid="{00000000-0005-0000-0000-000016A00000}"/>
    <cellStyle name="Normal 8 2 4 3 2 6" xfId="40988" xr:uid="{00000000-0005-0000-0000-000017A00000}"/>
    <cellStyle name="Normal 8 2 4 3 2 6 2" xfId="40989" xr:uid="{00000000-0005-0000-0000-000018A00000}"/>
    <cellStyle name="Normal 8 2 4 3 2 7" xfId="40990" xr:uid="{00000000-0005-0000-0000-000019A00000}"/>
    <cellStyle name="Normal 8 2 4 3 3" xfId="40991" xr:uid="{00000000-0005-0000-0000-00001AA00000}"/>
    <cellStyle name="Normal 8 2 4 3 3 2" xfId="40992" xr:uid="{00000000-0005-0000-0000-00001BA00000}"/>
    <cellStyle name="Normal 8 2 4 3 3 2 2" xfId="40993" xr:uid="{00000000-0005-0000-0000-00001CA00000}"/>
    <cellStyle name="Normal 8 2 4 3 3 3" xfId="40994" xr:uid="{00000000-0005-0000-0000-00001DA00000}"/>
    <cellStyle name="Normal 8 2 4 3 3 4" xfId="40995" xr:uid="{00000000-0005-0000-0000-00001EA00000}"/>
    <cellStyle name="Normal 8 2 4 3 4" xfId="40996" xr:uid="{00000000-0005-0000-0000-00001FA00000}"/>
    <cellStyle name="Normal 8 2 4 3 4 2" xfId="40997" xr:uid="{00000000-0005-0000-0000-000020A00000}"/>
    <cellStyle name="Normal 8 2 4 3 4 2 2" xfId="40998" xr:uid="{00000000-0005-0000-0000-000021A00000}"/>
    <cellStyle name="Normal 8 2 4 3 4 3" xfId="40999" xr:uid="{00000000-0005-0000-0000-000022A00000}"/>
    <cellStyle name="Normal 8 2 4 3 4 4" xfId="41000" xr:uid="{00000000-0005-0000-0000-000023A00000}"/>
    <cellStyle name="Normal 8 2 4 3 5" xfId="41001" xr:uid="{00000000-0005-0000-0000-000024A00000}"/>
    <cellStyle name="Normal 8 2 4 3 5 2" xfId="41002" xr:uid="{00000000-0005-0000-0000-000025A00000}"/>
    <cellStyle name="Normal 8 2 4 3 5 2 2" xfId="41003" xr:uid="{00000000-0005-0000-0000-000026A00000}"/>
    <cellStyle name="Normal 8 2 4 3 5 3" xfId="41004" xr:uid="{00000000-0005-0000-0000-000027A00000}"/>
    <cellStyle name="Normal 8 2 4 3 6" xfId="41005" xr:uid="{00000000-0005-0000-0000-000028A00000}"/>
    <cellStyle name="Normal 8 2 4 3 6 2" xfId="41006" xr:uid="{00000000-0005-0000-0000-000029A00000}"/>
    <cellStyle name="Normal 8 2 4 3 7" xfId="41007" xr:uid="{00000000-0005-0000-0000-00002AA00000}"/>
    <cellStyle name="Normal 8 2 4 3 7 2" xfId="41008" xr:uid="{00000000-0005-0000-0000-00002BA00000}"/>
    <cellStyle name="Normal 8 2 4 3 8" xfId="41009" xr:uid="{00000000-0005-0000-0000-00002CA00000}"/>
    <cellStyle name="Normal 8 2 4 4" xfId="41010" xr:uid="{00000000-0005-0000-0000-00002DA00000}"/>
    <cellStyle name="Normal 8 2 4 4 2" xfId="41011" xr:uid="{00000000-0005-0000-0000-00002EA00000}"/>
    <cellStyle name="Normal 8 2 4 4 2 2" xfId="41012" xr:uid="{00000000-0005-0000-0000-00002FA00000}"/>
    <cellStyle name="Normal 8 2 4 4 2 2 2" xfId="41013" xr:uid="{00000000-0005-0000-0000-000030A00000}"/>
    <cellStyle name="Normal 8 2 4 4 2 2 2 2" xfId="41014" xr:uid="{00000000-0005-0000-0000-000031A00000}"/>
    <cellStyle name="Normal 8 2 4 4 2 2 3" xfId="41015" xr:uid="{00000000-0005-0000-0000-000032A00000}"/>
    <cellStyle name="Normal 8 2 4 4 2 2 4" xfId="41016" xr:uid="{00000000-0005-0000-0000-000033A00000}"/>
    <cellStyle name="Normal 8 2 4 4 2 3" xfId="41017" xr:uid="{00000000-0005-0000-0000-000034A00000}"/>
    <cellStyle name="Normal 8 2 4 4 2 3 2" xfId="41018" xr:uid="{00000000-0005-0000-0000-000035A00000}"/>
    <cellStyle name="Normal 8 2 4 4 2 3 2 2" xfId="41019" xr:uid="{00000000-0005-0000-0000-000036A00000}"/>
    <cellStyle name="Normal 8 2 4 4 2 3 3" xfId="41020" xr:uid="{00000000-0005-0000-0000-000037A00000}"/>
    <cellStyle name="Normal 8 2 4 4 2 4" xfId="41021" xr:uid="{00000000-0005-0000-0000-000038A00000}"/>
    <cellStyle name="Normal 8 2 4 4 2 4 2" xfId="41022" xr:uid="{00000000-0005-0000-0000-000039A00000}"/>
    <cellStyle name="Normal 8 2 4 4 2 4 2 2" xfId="41023" xr:uid="{00000000-0005-0000-0000-00003AA00000}"/>
    <cellStyle name="Normal 8 2 4 4 2 4 3" xfId="41024" xr:uid="{00000000-0005-0000-0000-00003BA00000}"/>
    <cellStyle name="Normal 8 2 4 4 2 5" xfId="41025" xr:uid="{00000000-0005-0000-0000-00003CA00000}"/>
    <cellStyle name="Normal 8 2 4 4 2 5 2" xfId="41026" xr:uid="{00000000-0005-0000-0000-00003DA00000}"/>
    <cellStyle name="Normal 8 2 4 4 2 6" xfId="41027" xr:uid="{00000000-0005-0000-0000-00003EA00000}"/>
    <cellStyle name="Normal 8 2 4 4 2 6 2" xfId="41028" xr:uid="{00000000-0005-0000-0000-00003FA00000}"/>
    <cellStyle name="Normal 8 2 4 4 2 7" xfId="41029" xr:uid="{00000000-0005-0000-0000-000040A00000}"/>
    <cellStyle name="Normal 8 2 4 4 3" xfId="41030" xr:uid="{00000000-0005-0000-0000-000041A00000}"/>
    <cellStyle name="Normal 8 2 4 4 3 2" xfId="41031" xr:uid="{00000000-0005-0000-0000-000042A00000}"/>
    <cellStyle name="Normal 8 2 4 4 3 2 2" xfId="41032" xr:uid="{00000000-0005-0000-0000-000043A00000}"/>
    <cellStyle name="Normal 8 2 4 4 3 3" xfId="41033" xr:uid="{00000000-0005-0000-0000-000044A00000}"/>
    <cellStyle name="Normal 8 2 4 4 3 4" xfId="41034" xr:uid="{00000000-0005-0000-0000-000045A00000}"/>
    <cellStyle name="Normal 8 2 4 4 4" xfId="41035" xr:uid="{00000000-0005-0000-0000-000046A00000}"/>
    <cellStyle name="Normal 8 2 4 4 4 2" xfId="41036" xr:uid="{00000000-0005-0000-0000-000047A00000}"/>
    <cellStyle name="Normal 8 2 4 4 4 2 2" xfId="41037" xr:uid="{00000000-0005-0000-0000-000048A00000}"/>
    <cellStyle name="Normal 8 2 4 4 4 3" xfId="41038" xr:uid="{00000000-0005-0000-0000-000049A00000}"/>
    <cellStyle name="Normal 8 2 4 4 4 4" xfId="41039" xr:uid="{00000000-0005-0000-0000-00004AA00000}"/>
    <cellStyle name="Normal 8 2 4 4 5" xfId="41040" xr:uid="{00000000-0005-0000-0000-00004BA00000}"/>
    <cellStyle name="Normal 8 2 4 4 5 2" xfId="41041" xr:uid="{00000000-0005-0000-0000-00004CA00000}"/>
    <cellStyle name="Normal 8 2 4 4 5 2 2" xfId="41042" xr:uid="{00000000-0005-0000-0000-00004DA00000}"/>
    <cellStyle name="Normal 8 2 4 4 5 3" xfId="41043" xr:uid="{00000000-0005-0000-0000-00004EA00000}"/>
    <cellStyle name="Normal 8 2 4 4 6" xfId="41044" xr:uid="{00000000-0005-0000-0000-00004FA00000}"/>
    <cellStyle name="Normal 8 2 4 4 6 2" xfId="41045" xr:uid="{00000000-0005-0000-0000-000050A00000}"/>
    <cellStyle name="Normal 8 2 4 4 7" xfId="41046" xr:uid="{00000000-0005-0000-0000-000051A00000}"/>
    <cellStyle name="Normal 8 2 4 4 7 2" xfId="41047" xr:uid="{00000000-0005-0000-0000-000052A00000}"/>
    <cellStyle name="Normal 8 2 4 4 8" xfId="41048" xr:uid="{00000000-0005-0000-0000-000053A00000}"/>
    <cellStyle name="Normal 8 2 4 5" xfId="41049" xr:uid="{00000000-0005-0000-0000-000054A00000}"/>
    <cellStyle name="Normal 8 2 4 5 2" xfId="41050" xr:uid="{00000000-0005-0000-0000-000055A00000}"/>
    <cellStyle name="Normal 8 2 4 5 2 2" xfId="41051" xr:uid="{00000000-0005-0000-0000-000056A00000}"/>
    <cellStyle name="Normal 8 2 4 5 2 2 2" xfId="41052" xr:uid="{00000000-0005-0000-0000-000057A00000}"/>
    <cellStyle name="Normal 8 2 4 5 2 3" xfId="41053" xr:uid="{00000000-0005-0000-0000-000058A00000}"/>
    <cellStyle name="Normal 8 2 4 5 2 4" xfId="41054" xr:uid="{00000000-0005-0000-0000-000059A00000}"/>
    <cellStyle name="Normal 8 2 4 5 3" xfId="41055" xr:uid="{00000000-0005-0000-0000-00005AA00000}"/>
    <cellStyle name="Normal 8 2 4 5 3 2" xfId="41056" xr:uid="{00000000-0005-0000-0000-00005BA00000}"/>
    <cellStyle name="Normal 8 2 4 5 3 2 2" xfId="41057" xr:uid="{00000000-0005-0000-0000-00005CA00000}"/>
    <cellStyle name="Normal 8 2 4 5 3 3" xfId="41058" xr:uid="{00000000-0005-0000-0000-00005DA00000}"/>
    <cellStyle name="Normal 8 2 4 5 4" xfId="41059" xr:uid="{00000000-0005-0000-0000-00005EA00000}"/>
    <cellStyle name="Normal 8 2 4 5 4 2" xfId="41060" xr:uid="{00000000-0005-0000-0000-00005FA00000}"/>
    <cellStyle name="Normal 8 2 4 5 4 2 2" xfId="41061" xr:uid="{00000000-0005-0000-0000-000060A00000}"/>
    <cellStyle name="Normal 8 2 4 5 4 3" xfId="41062" xr:uid="{00000000-0005-0000-0000-000061A00000}"/>
    <cellStyle name="Normal 8 2 4 5 5" xfId="41063" xr:uid="{00000000-0005-0000-0000-000062A00000}"/>
    <cellStyle name="Normal 8 2 4 5 5 2" xfId="41064" xr:uid="{00000000-0005-0000-0000-000063A00000}"/>
    <cellStyle name="Normal 8 2 4 5 6" xfId="41065" xr:uid="{00000000-0005-0000-0000-000064A00000}"/>
    <cellStyle name="Normal 8 2 4 5 6 2" xfId="41066" xr:uid="{00000000-0005-0000-0000-000065A00000}"/>
    <cellStyle name="Normal 8 2 4 5 7" xfId="41067" xr:uid="{00000000-0005-0000-0000-000066A00000}"/>
    <cellStyle name="Normal 8 2 4 6" xfId="41068" xr:uid="{00000000-0005-0000-0000-000067A00000}"/>
    <cellStyle name="Normal 8 2 4 6 2" xfId="41069" xr:uid="{00000000-0005-0000-0000-000068A00000}"/>
    <cellStyle name="Normal 8 2 4 6 2 2" xfId="41070" xr:uid="{00000000-0005-0000-0000-000069A00000}"/>
    <cellStyle name="Normal 8 2 4 6 3" xfId="41071" xr:uid="{00000000-0005-0000-0000-00006AA00000}"/>
    <cellStyle name="Normal 8 2 4 6 3 2" xfId="41072" xr:uid="{00000000-0005-0000-0000-00006BA00000}"/>
    <cellStyle name="Normal 8 2 4 6 4" xfId="41073" xr:uid="{00000000-0005-0000-0000-00006CA00000}"/>
    <cellStyle name="Normal 8 2 4 7" xfId="41074" xr:uid="{00000000-0005-0000-0000-00006DA00000}"/>
    <cellStyle name="Normal 8 2 4 7 2" xfId="41075" xr:uid="{00000000-0005-0000-0000-00006EA00000}"/>
    <cellStyle name="Normal 8 2 4 7 2 2" xfId="41076" xr:uid="{00000000-0005-0000-0000-00006FA00000}"/>
    <cellStyle name="Normal 8 2 4 7 3" xfId="41077" xr:uid="{00000000-0005-0000-0000-000070A00000}"/>
    <cellStyle name="Normal 8 2 4 7 4" xfId="41078" xr:uid="{00000000-0005-0000-0000-000071A00000}"/>
    <cellStyle name="Normal 8 2 4 8" xfId="41079" xr:uid="{00000000-0005-0000-0000-000072A00000}"/>
    <cellStyle name="Normal 8 2 4 8 2" xfId="41080" xr:uid="{00000000-0005-0000-0000-000073A00000}"/>
    <cellStyle name="Normal 8 2 4 8 2 2" xfId="41081" xr:uid="{00000000-0005-0000-0000-000074A00000}"/>
    <cellStyle name="Normal 8 2 4 8 3" xfId="41082" xr:uid="{00000000-0005-0000-0000-000075A00000}"/>
    <cellStyle name="Normal 8 2 4 9" xfId="41083" xr:uid="{00000000-0005-0000-0000-000076A00000}"/>
    <cellStyle name="Normal 8 2 4 9 2" xfId="41084" xr:uid="{00000000-0005-0000-0000-000077A00000}"/>
    <cellStyle name="Normal 8 2 5" xfId="41085" xr:uid="{00000000-0005-0000-0000-000078A00000}"/>
    <cellStyle name="Normal 8 2 5 10" xfId="41086" xr:uid="{00000000-0005-0000-0000-000079A00000}"/>
    <cellStyle name="Normal 8 2 5 10 2" xfId="41087" xr:uid="{00000000-0005-0000-0000-00007AA00000}"/>
    <cellStyle name="Normal 8 2 5 11" xfId="41088" xr:uid="{00000000-0005-0000-0000-00007BA00000}"/>
    <cellStyle name="Normal 8 2 5 2" xfId="41089" xr:uid="{00000000-0005-0000-0000-00007CA00000}"/>
    <cellStyle name="Normal 8 2 5 2 2" xfId="41090" xr:uid="{00000000-0005-0000-0000-00007DA00000}"/>
    <cellStyle name="Normal 8 2 5 2 2 2" xfId="41091" xr:uid="{00000000-0005-0000-0000-00007EA00000}"/>
    <cellStyle name="Normal 8 2 5 2 2 2 2" xfId="41092" xr:uid="{00000000-0005-0000-0000-00007FA00000}"/>
    <cellStyle name="Normal 8 2 5 2 2 2 2 2" xfId="41093" xr:uid="{00000000-0005-0000-0000-000080A00000}"/>
    <cellStyle name="Normal 8 2 5 2 2 2 3" xfId="41094" xr:uid="{00000000-0005-0000-0000-000081A00000}"/>
    <cellStyle name="Normal 8 2 5 2 2 2 4" xfId="41095" xr:uid="{00000000-0005-0000-0000-000082A00000}"/>
    <cellStyle name="Normal 8 2 5 2 2 3" xfId="41096" xr:uid="{00000000-0005-0000-0000-000083A00000}"/>
    <cellStyle name="Normal 8 2 5 2 2 3 2" xfId="41097" xr:uid="{00000000-0005-0000-0000-000084A00000}"/>
    <cellStyle name="Normal 8 2 5 2 2 3 2 2" xfId="41098" xr:uid="{00000000-0005-0000-0000-000085A00000}"/>
    <cellStyle name="Normal 8 2 5 2 2 3 3" xfId="41099" xr:uid="{00000000-0005-0000-0000-000086A00000}"/>
    <cellStyle name="Normal 8 2 5 2 2 4" xfId="41100" xr:uid="{00000000-0005-0000-0000-000087A00000}"/>
    <cellStyle name="Normal 8 2 5 2 2 4 2" xfId="41101" xr:uid="{00000000-0005-0000-0000-000088A00000}"/>
    <cellStyle name="Normal 8 2 5 2 2 4 2 2" xfId="41102" xr:uid="{00000000-0005-0000-0000-000089A00000}"/>
    <cellStyle name="Normal 8 2 5 2 2 4 3" xfId="41103" xr:uid="{00000000-0005-0000-0000-00008AA00000}"/>
    <cellStyle name="Normal 8 2 5 2 2 5" xfId="41104" xr:uid="{00000000-0005-0000-0000-00008BA00000}"/>
    <cellStyle name="Normal 8 2 5 2 2 5 2" xfId="41105" xr:uid="{00000000-0005-0000-0000-00008CA00000}"/>
    <cellStyle name="Normal 8 2 5 2 2 6" xfId="41106" xr:uid="{00000000-0005-0000-0000-00008DA00000}"/>
    <cellStyle name="Normal 8 2 5 2 2 6 2" xfId="41107" xr:uid="{00000000-0005-0000-0000-00008EA00000}"/>
    <cellStyle name="Normal 8 2 5 2 2 7" xfId="41108" xr:uid="{00000000-0005-0000-0000-00008FA00000}"/>
    <cellStyle name="Normal 8 2 5 2 3" xfId="41109" xr:uid="{00000000-0005-0000-0000-000090A00000}"/>
    <cellStyle name="Normal 8 2 5 2 3 2" xfId="41110" xr:uid="{00000000-0005-0000-0000-000091A00000}"/>
    <cellStyle name="Normal 8 2 5 2 3 2 2" xfId="41111" xr:uid="{00000000-0005-0000-0000-000092A00000}"/>
    <cellStyle name="Normal 8 2 5 2 3 3" xfId="41112" xr:uid="{00000000-0005-0000-0000-000093A00000}"/>
    <cellStyle name="Normal 8 2 5 2 3 4" xfId="41113" xr:uid="{00000000-0005-0000-0000-000094A00000}"/>
    <cellStyle name="Normal 8 2 5 2 4" xfId="41114" xr:uid="{00000000-0005-0000-0000-000095A00000}"/>
    <cellStyle name="Normal 8 2 5 2 4 2" xfId="41115" xr:uid="{00000000-0005-0000-0000-000096A00000}"/>
    <cellStyle name="Normal 8 2 5 2 4 2 2" xfId="41116" xr:uid="{00000000-0005-0000-0000-000097A00000}"/>
    <cellStyle name="Normal 8 2 5 2 4 3" xfId="41117" xr:uid="{00000000-0005-0000-0000-000098A00000}"/>
    <cellStyle name="Normal 8 2 5 2 4 4" xfId="41118" xr:uid="{00000000-0005-0000-0000-000099A00000}"/>
    <cellStyle name="Normal 8 2 5 2 5" xfId="41119" xr:uid="{00000000-0005-0000-0000-00009AA00000}"/>
    <cellStyle name="Normal 8 2 5 2 5 2" xfId="41120" xr:uid="{00000000-0005-0000-0000-00009BA00000}"/>
    <cellStyle name="Normal 8 2 5 2 5 2 2" xfId="41121" xr:uid="{00000000-0005-0000-0000-00009CA00000}"/>
    <cellStyle name="Normal 8 2 5 2 5 3" xfId="41122" xr:uid="{00000000-0005-0000-0000-00009DA00000}"/>
    <cellStyle name="Normal 8 2 5 2 6" xfId="41123" xr:uid="{00000000-0005-0000-0000-00009EA00000}"/>
    <cellStyle name="Normal 8 2 5 2 6 2" xfId="41124" xr:uid="{00000000-0005-0000-0000-00009FA00000}"/>
    <cellStyle name="Normal 8 2 5 2 7" xfId="41125" xr:uid="{00000000-0005-0000-0000-0000A0A00000}"/>
    <cellStyle name="Normal 8 2 5 2 7 2" xfId="41126" xr:uid="{00000000-0005-0000-0000-0000A1A00000}"/>
    <cellStyle name="Normal 8 2 5 2 8" xfId="41127" xr:uid="{00000000-0005-0000-0000-0000A2A00000}"/>
    <cellStyle name="Normal 8 2 5 3" xfId="41128" xr:uid="{00000000-0005-0000-0000-0000A3A00000}"/>
    <cellStyle name="Normal 8 2 5 3 2" xfId="41129" xr:uid="{00000000-0005-0000-0000-0000A4A00000}"/>
    <cellStyle name="Normal 8 2 5 3 2 2" xfId="41130" xr:uid="{00000000-0005-0000-0000-0000A5A00000}"/>
    <cellStyle name="Normal 8 2 5 3 2 2 2" xfId="41131" xr:uid="{00000000-0005-0000-0000-0000A6A00000}"/>
    <cellStyle name="Normal 8 2 5 3 2 2 2 2" xfId="41132" xr:uid="{00000000-0005-0000-0000-0000A7A00000}"/>
    <cellStyle name="Normal 8 2 5 3 2 2 3" xfId="41133" xr:uid="{00000000-0005-0000-0000-0000A8A00000}"/>
    <cellStyle name="Normal 8 2 5 3 2 2 4" xfId="41134" xr:uid="{00000000-0005-0000-0000-0000A9A00000}"/>
    <cellStyle name="Normal 8 2 5 3 2 3" xfId="41135" xr:uid="{00000000-0005-0000-0000-0000AAA00000}"/>
    <cellStyle name="Normal 8 2 5 3 2 3 2" xfId="41136" xr:uid="{00000000-0005-0000-0000-0000ABA00000}"/>
    <cellStyle name="Normal 8 2 5 3 2 3 2 2" xfId="41137" xr:uid="{00000000-0005-0000-0000-0000ACA00000}"/>
    <cellStyle name="Normal 8 2 5 3 2 3 3" xfId="41138" xr:uid="{00000000-0005-0000-0000-0000ADA00000}"/>
    <cellStyle name="Normal 8 2 5 3 2 4" xfId="41139" xr:uid="{00000000-0005-0000-0000-0000AEA00000}"/>
    <cellStyle name="Normal 8 2 5 3 2 4 2" xfId="41140" xr:uid="{00000000-0005-0000-0000-0000AFA00000}"/>
    <cellStyle name="Normal 8 2 5 3 2 4 2 2" xfId="41141" xr:uid="{00000000-0005-0000-0000-0000B0A00000}"/>
    <cellStyle name="Normal 8 2 5 3 2 4 3" xfId="41142" xr:uid="{00000000-0005-0000-0000-0000B1A00000}"/>
    <cellStyle name="Normal 8 2 5 3 2 5" xfId="41143" xr:uid="{00000000-0005-0000-0000-0000B2A00000}"/>
    <cellStyle name="Normal 8 2 5 3 2 5 2" xfId="41144" xr:uid="{00000000-0005-0000-0000-0000B3A00000}"/>
    <cellStyle name="Normal 8 2 5 3 2 6" xfId="41145" xr:uid="{00000000-0005-0000-0000-0000B4A00000}"/>
    <cellStyle name="Normal 8 2 5 3 2 6 2" xfId="41146" xr:uid="{00000000-0005-0000-0000-0000B5A00000}"/>
    <cellStyle name="Normal 8 2 5 3 2 7" xfId="41147" xr:uid="{00000000-0005-0000-0000-0000B6A00000}"/>
    <cellStyle name="Normal 8 2 5 3 3" xfId="41148" xr:uid="{00000000-0005-0000-0000-0000B7A00000}"/>
    <cellStyle name="Normal 8 2 5 3 3 2" xfId="41149" xr:uid="{00000000-0005-0000-0000-0000B8A00000}"/>
    <cellStyle name="Normal 8 2 5 3 3 2 2" xfId="41150" xr:uid="{00000000-0005-0000-0000-0000B9A00000}"/>
    <cellStyle name="Normal 8 2 5 3 3 3" xfId="41151" xr:uid="{00000000-0005-0000-0000-0000BAA00000}"/>
    <cellStyle name="Normal 8 2 5 3 3 4" xfId="41152" xr:uid="{00000000-0005-0000-0000-0000BBA00000}"/>
    <cellStyle name="Normal 8 2 5 3 4" xfId="41153" xr:uid="{00000000-0005-0000-0000-0000BCA00000}"/>
    <cellStyle name="Normal 8 2 5 3 4 2" xfId="41154" xr:uid="{00000000-0005-0000-0000-0000BDA00000}"/>
    <cellStyle name="Normal 8 2 5 3 4 2 2" xfId="41155" xr:uid="{00000000-0005-0000-0000-0000BEA00000}"/>
    <cellStyle name="Normal 8 2 5 3 4 3" xfId="41156" xr:uid="{00000000-0005-0000-0000-0000BFA00000}"/>
    <cellStyle name="Normal 8 2 5 3 4 4" xfId="41157" xr:uid="{00000000-0005-0000-0000-0000C0A00000}"/>
    <cellStyle name="Normal 8 2 5 3 5" xfId="41158" xr:uid="{00000000-0005-0000-0000-0000C1A00000}"/>
    <cellStyle name="Normal 8 2 5 3 5 2" xfId="41159" xr:uid="{00000000-0005-0000-0000-0000C2A00000}"/>
    <cellStyle name="Normal 8 2 5 3 5 2 2" xfId="41160" xr:uid="{00000000-0005-0000-0000-0000C3A00000}"/>
    <cellStyle name="Normal 8 2 5 3 5 3" xfId="41161" xr:uid="{00000000-0005-0000-0000-0000C4A00000}"/>
    <cellStyle name="Normal 8 2 5 3 6" xfId="41162" xr:uid="{00000000-0005-0000-0000-0000C5A00000}"/>
    <cellStyle name="Normal 8 2 5 3 6 2" xfId="41163" xr:uid="{00000000-0005-0000-0000-0000C6A00000}"/>
    <cellStyle name="Normal 8 2 5 3 7" xfId="41164" xr:uid="{00000000-0005-0000-0000-0000C7A00000}"/>
    <cellStyle name="Normal 8 2 5 3 7 2" xfId="41165" xr:uid="{00000000-0005-0000-0000-0000C8A00000}"/>
    <cellStyle name="Normal 8 2 5 3 8" xfId="41166" xr:uid="{00000000-0005-0000-0000-0000C9A00000}"/>
    <cellStyle name="Normal 8 2 5 4" xfId="41167" xr:uid="{00000000-0005-0000-0000-0000CAA00000}"/>
    <cellStyle name="Normal 8 2 5 4 2" xfId="41168" xr:uid="{00000000-0005-0000-0000-0000CBA00000}"/>
    <cellStyle name="Normal 8 2 5 4 2 2" xfId="41169" xr:uid="{00000000-0005-0000-0000-0000CCA00000}"/>
    <cellStyle name="Normal 8 2 5 4 2 2 2" xfId="41170" xr:uid="{00000000-0005-0000-0000-0000CDA00000}"/>
    <cellStyle name="Normal 8 2 5 4 2 3" xfId="41171" xr:uid="{00000000-0005-0000-0000-0000CEA00000}"/>
    <cellStyle name="Normal 8 2 5 4 2 4" xfId="41172" xr:uid="{00000000-0005-0000-0000-0000CFA00000}"/>
    <cellStyle name="Normal 8 2 5 4 3" xfId="41173" xr:uid="{00000000-0005-0000-0000-0000D0A00000}"/>
    <cellStyle name="Normal 8 2 5 4 3 2" xfId="41174" xr:uid="{00000000-0005-0000-0000-0000D1A00000}"/>
    <cellStyle name="Normal 8 2 5 4 3 2 2" xfId="41175" xr:uid="{00000000-0005-0000-0000-0000D2A00000}"/>
    <cellStyle name="Normal 8 2 5 4 3 3" xfId="41176" xr:uid="{00000000-0005-0000-0000-0000D3A00000}"/>
    <cellStyle name="Normal 8 2 5 4 4" xfId="41177" xr:uid="{00000000-0005-0000-0000-0000D4A00000}"/>
    <cellStyle name="Normal 8 2 5 4 4 2" xfId="41178" xr:uid="{00000000-0005-0000-0000-0000D5A00000}"/>
    <cellStyle name="Normal 8 2 5 4 4 2 2" xfId="41179" xr:uid="{00000000-0005-0000-0000-0000D6A00000}"/>
    <cellStyle name="Normal 8 2 5 4 4 3" xfId="41180" xr:uid="{00000000-0005-0000-0000-0000D7A00000}"/>
    <cellStyle name="Normal 8 2 5 4 5" xfId="41181" xr:uid="{00000000-0005-0000-0000-0000D8A00000}"/>
    <cellStyle name="Normal 8 2 5 4 5 2" xfId="41182" xr:uid="{00000000-0005-0000-0000-0000D9A00000}"/>
    <cellStyle name="Normal 8 2 5 4 6" xfId="41183" xr:uid="{00000000-0005-0000-0000-0000DAA00000}"/>
    <cellStyle name="Normal 8 2 5 4 6 2" xfId="41184" xr:uid="{00000000-0005-0000-0000-0000DBA00000}"/>
    <cellStyle name="Normal 8 2 5 4 7" xfId="41185" xr:uid="{00000000-0005-0000-0000-0000DCA00000}"/>
    <cellStyle name="Normal 8 2 5 5" xfId="41186" xr:uid="{00000000-0005-0000-0000-0000DDA00000}"/>
    <cellStyle name="Normal 8 2 5 5 2" xfId="41187" xr:uid="{00000000-0005-0000-0000-0000DEA00000}"/>
    <cellStyle name="Normal 8 2 5 5 2 2" xfId="41188" xr:uid="{00000000-0005-0000-0000-0000DFA00000}"/>
    <cellStyle name="Normal 8 2 5 5 3" xfId="41189" xr:uid="{00000000-0005-0000-0000-0000E0A00000}"/>
    <cellStyle name="Normal 8 2 5 5 3 2" xfId="41190" xr:uid="{00000000-0005-0000-0000-0000E1A00000}"/>
    <cellStyle name="Normal 8 2 5 5 4" xfId="41191" xr:uid="{00000000-0005-0000-0000-0000E2A00000}"/>
    <cellStyle name="Normal 8 2 5 6" xfId="41192" xr:uid="{00000000-0005-0000-0000-0000E3A00000}"/>
    <cellStyle name="Normal 8 2 5 6 2" xfId="41193" xr:uid="{00000000-0005-0000-0000-0000E4A00000}"/>
    <cellStyle name="Normal 8 2 5 6 2 2" xfId="41194" xr:uid="{00000000-0005-0000-0000-0000E5A00000}"/>
    <cellStyle name="Normal 8 2 5 6 3" xfId="41195" xr:uid="{00000000-0005-0000-0000-0000E6A00000}"/>
    <cellStyle name="Normal 8 2 5 6 4" xfId="41196" xr:uid="{00000000-0005-0000-0000-0000E7A00000}"/>
    <cellStyle name="Normal 8 2 5 7" xfId="41197" xr:uid="{00000000-0005-0000-0000-0000E8A00000}"/>
    <cellStyle name="Normal 8 2 5 7 2" xfId="41198" xr:uid="{00000000-0005-0000-0000-0000E9A00000}"/>
    <cellStyle name="Normal 8 2 5 7 2 2" xfId="41199" xr:uid="{00000000-0005-0000-0000-0000EAA00000}"/>
    <cellStyle name="Normal 8 2 5 7 3" xfId="41200" xr:uid="{00000000-0005-0000-0000-0000EBA00000}"/>
    <cellStyle name="Normal 8 2 5 8" xfId="41201" xr:uid="{00000000-0005-0000-0000-0000ECA00000}"/>
    <cellStyle name="Normal 8 2 5 8 2" xfId="41202" xr:uid="{00000000-0005-0000-0000-0000EDA00000}"/>
    <cellStyle name="Normal 8 2 5 9" xfId="41203" xr:uid="{00000000-0005-0000-0000-0000EEA00000}"/>
    <cellStyle name="Normal 8 2 5 9 2" xfId="41204" xr:uid="{00000000-0005-0000-0000-0000EFA00000}"/>
    <cellStyle name="Normal 8 2 6" xfId="41205" xr:uid="{00000000-0005-0000-0000-0000F0A00000}"/>
    <cellStyle name="Normal 8 2 6 2" xfId="41206" xr:uid="{00000000-0005-0000-0000-0000F1A00000}"/>
    <cellStyle name="Normal 8 2 6 2 2" xfId="41207" xr:uid="{00000000-0005-0000-0000-0000F2A00000}"/>
    <cellStyle name="Normal 8 2 6 2 2 2" xfId="41208" xr:uid="{00000000-0005-0000-0000-0000F3A00000}"/>
    <cellStyle name="Normal 8 2 6 2 2 2 2" xfId="41209" xr:uid="{00000000-0005-0000-0000-0000F4A00000}"/>
    <cellStyle name="Normal 8 2 6 2 2 3" xfId="41210" xr:uid="{00000000-0005-0000-0000-0000F5A00000}"/>
    <cellStyle name="Normal 8 2 6 2 2 4" xfId="41211" xr:uid="{00000000-0005-0000-0000-0000F6A00000}"/>
    <cellStyle name="Normal 8 2 6 2 3" xfId="41212" xr:uid="{00000000-0005-0000-0000-0000F7A00000}"/>
    <cellStyle name="Normal 8 2 6 2 3 2" xfId="41213" xr:uid="{00000000-0005-0000-0000-0000F8A00000}"/>
    <cellStyle name="Normal 8 2 6 2 3 2 2" xfId="41214" xr:uid="{00000000-0005-0000-0000-0000F9A00000}"/>
    <cellStyle name="Normal 8 2 6 2 3 3" xfId="41215" xr:uid="{00000000-0005-0000-0000-0000FAA00000}"/>
    <cellStyle name="Normal 8 2 6 2 4" xfId="41216" xr:uid="{00000000-0005-0000-0000-0000FBA00000}"/>
    <cellStyle name="Normal 8 2 6 2 4 2" xfId="41217" xr:uid="{00000000-0005-0000-0000-0000FCA00000}"/>
    <cellStyle name="Normal 8 2 6 2 4 2 2" xfId="41218" xr:uid="{00000000-0005-0000-0000-0000FDA00000}"/>
    <cellStyle name="Normal 8 2 6 2 4 3" xfId="41219" xr:uid="{00000000-0005-0000-0000-0000FEA00000}"/>
    <cellStyle name="Normal 8 2 6 2 5" xfId="41220" xr:uid="{00000000-0005-0000-0000-0000FFA00000}"/>
    <cellStyle name="Normal 8 2 6 2 5 2" xfId="41221" xr:uid="{00000000-0005-0000-0000-000000A10000}"/>
    <cellStyle name="Normal 8 2 6 2 6" xfId="41222" xr:uid="{00000000-0005-0000-0000-000001A10000}"/>
    <cellStyle name="Normal 8 2 6 2 6 2" xfId="41223" xr:uid="{00000000-0005-0000-0000-000002A10000}"/>
    <cellStyle name="Normal 8 2 6 2 7" xfId="41224" xr:uid="{00000000-0005-0000-0000-000003A10000}"/>
    <cellStyle name="Normal 8 2 6 3" xfId="41225" xr:uid="{00000000-0005-0000-0000-000004A10000}"/>
    <cellStyle name="Normal 8 2 6 3 2" xfId="41226" xr:uid="{00000000-0005-0000-0000-000005A10000}"/>
    <cellStyle name="Normal 8 2 6 3 2 2" xfId="41227" xr:uid="{00000000-0005-0000-0000-000006A10000}"/>
    <cellStyle name="Normal 8 2 6 3 3" xfId="41228" xr:uid="{00000000-0005-0000-0000-000007A10000}"/>
    <cellStyle name="Normal 8 2 6 3 3 2" xfId="41229" xr:uid="{00000000-0005-0000-0000-000008A10000}"/>
    <cellStyle name="Normal 8 2 6 3 4" xfId="41230" xr:uid="{00000000-0005-0000-0000-000009A10000}"/>
    <cellStyle name="Normal 8 2 6 4" xfId="41231" xr:uid="{00000000-0005-0000-0000-00000AA10000}"/>
    <cellStyle name="Normal 8 2 6 4 2" xfId="41232" xr:uid="{00000000-0005-0000-0000-00000BA10000}"/>
    <cellStyle name="Normal 8 2 6 4 2 2" xfId="41233" xr:uid="{00000000-0005-0000-0000-00000CA10000}"/>
    <cellStyle name="Normal 8 2 6 4 3" xfId="41234" xr:uid="{00000000-0005-0000-0000-00000DA10000}"/>
    <cellStyle name="Normal 8 2 6 4 4" xfId="41235" xr:uid="{00000000-0005-0000-0000-00000EA10000}"/>
    <cellStyle name="Normal 8 2 6 5" xfId="41236" xr:uid="{00000000-0005-0000-0000-00000FA10000}"/>
    <cellStyle name="Normal 8 2 6 5 2" xfId="41237" xr:uid="{00000000-0005-0000-0000-000010A10000}"/>
    <cellStyle name="Normal 8 2 6 5 2 2" xfId="41238" xr:uid="{00000000-0005-0000-0000-000011A10000}"/>
    <cellStyle name="Normal 8 2 6 5 3" xfId="41239" xr:uid="{00000000-0005-0000-0000-000012A10000}"/>
    <cellStyle name="Normal 8 2 6 6" xfId="41240" xr:uid="{00000000-0005-0000-0000-000013A10000}"/>
    <cellStyle name="Normal 8 2 6 6 2" xfId="41241" xr:uid="{00000000-0005-0000-0000-000014A10000}"/>
    <cellStyle name="Normal 8 2 6 7" xfId="41242" xr:uid="{00000000-0005-0000-0000-000015A10000}"/>
    <cellStyle name="Normal 8 2 6 7 2" xfId="41243" xr:uid="{00000000-0005-0000-0000-000016A10000}"/>
    <cellStyle name="Normal 8 2 6 8" xfId="41244" xr:uid="{00000000-0005-0000-0000-000017A10000}"/>
    <cellStyle name="Normal 8 2 6 8 2" xfId="41245" xr:uid="{00000000-0005-0000-0000-000018A10000}"/>
    <cellStyle name="Normal 8 2 6 9" xfId="41246" xr:uid="{00000000-0005-0000-0000-000019A10000}"/>
    <cellStyle name="Normal 8 2 7" xfId="41247" xr:uid="{00000000-0005-0000-0000-00001AA10000}"/>
    <cellStyle name="Normal 8 2 7 2" xfId="41248" xr:uid="{00000000-0005-0000-0000-00001BA10000}"/>
    <cellStyle name="Normal 8 2 7 2 2" xfId="41249" xr:uid="{00000000-0005-0000-0000-00001CA10000}"/>
    <cellStyle name="Normal 8 2 7 2 2 2" xfId="41250" xr:uid="{00000000-0005-0000-0000-00001DA10000}"/>
    <cellStyle name="Normal 8 2 7 2 2 2 2" xfId="41251" xr:uid="{00000000-0005-0000-0000-00001EA10000}"/>
    <cellStyle name="Normal 8 2 7 2 2 3" xfId="41252" xr:uid="{00000000-0005-0000-0000-00001FA10000}"/>
    <cellStyle name="Normal 8 2 7 2 2 4" xfId="41253" xr:uid="{00000000-0005-0000-0000-000020A10000}"/>
    <cellStyle name="Normal 8 2 7 2 3" xfId="41254" xr:uid="{00000000-0005-0000-0000-000021A10000}"/>
    <cellStyle name="Normal 8 2 7 2 3 2" xfId="41255" xr:uid="{00000000-0005-0000-0000-000022A10000}"/>
    <cellStyle name="Normal 8 2 7 2 3 2 2" xfId="41256" xr:uid="{00000000-0005-0000-0000-000023A10000}"/>
    <cellStyle name="Normal 8 2 7 2 3 3" xfId="41257" xr:uid="{00000000-0005-0000-0000-000024A10000}"/>
    <cellStyle name="Normal 8 2 7 2 4" xfId="41258" xr:uid="{00000000-0005-0000-0000-000025A10000}"/>
    <cellStyle name="Normal 8 2 7 2 4 2" xfId="41259" xr:uid="{00000000-0005-0000-0000-000026A10000}"/>
    <cellStyle name="Normal 8 2 7 2 4 2 2" xfId="41260" xr:uid="{00000000-0005-0000-0000-000027A10000}"/>
    <cellStyle name="Normal 8 2 7 2 4 3" xfId="41261" xr:uid="{00000000-0005-0000-0000-000028A10000}"/>
    <cellStyle name="Normal 8 2 7 2 5" xfId="41262" xr:uid="{00000000-0005-0000-0000-000029A10000}"/>
    <cellStyle name="Normal 8 2 7 2 5 2" xfId="41263" xr:uid="{00000000-0005-0000-0000-00002AA10000}"/>
    <cellStyle name="Normal 8 2 7 2 6" xfId="41264" xr:uid="{00000000-0005-0000-0000-00002BA10000}"/>
    <cellStyle name="Normal 8 2 7 2 6 2" xfId="41265" xr:uid="{00000000-0005-0000-0000-00002CA10000}"/>
    <cellStyle name="Normal 8 2 7 2 7" xfId="41266" xr:uid="{00000000-0005-0000-0000-00002DA10000}"/>
    <cellStyle name="Normal 8 2 7 3" xfId="41267" xr:uid="{00000000-0005-0000-0000-00002EA10000}"/>
    <cellStyle name="Normal 8 2 7 3 2" xfId="41268" xr:uid="{00000000-0005-0000-0000-00002FA10000}"/>
    <cellStyle name="Normal 8 2 7 3 2 2" xfId="41269" xr:uid="{00000000-0005-0000-0000-000030A10000}"/>
    <cellStyle name="Normal 8 2 7 3 3" xfId="41270" xr:uid="{00000000-0005-0000-0000-000031A10000}"/>
    <cellStyle name="Normal 8 2 7 3 3 2" xfId="41271" xr:uid="{00000000-0005-0000-0000-000032A10000}"/>
    <cellStyle name="Normal 8 2 7 3 4" xfId="41272" xr:uid="{00000000-0005-0000-0000-000033A10000}"/>
    <cellStyle name="Normal 8 2 7 4" xfId="41273" xr:uid="{00000000-0005-0000-0000-000034A10000}"/>
    <cellStyle name="Normal 8 2 7 4 2" xfId="41274" xr:uid="{00000000-0005-0000-0000-000035A10000}"/>
    <cellStyle name="Normal 8 2 7 4 2 2" xfId="41275" xr:uid="{00000000-0005-0000-0000-000036A10000}"/>
    <cellStyle name="Normal 8 2 7 4 3" xfId="41276" xr:uid="{00000000-0005-0000-0000-000037A10000}"/>
    <cellStyle name="Normal 8 2 7 4 4" xfId="41277" xr:uid="{00000000-0005-0000-0000-000038A10000}"/>
    <cellStyle name="Normal 8 2 7 5" xfId="41278" xr:uid="{00000000-0005-0000-0000-000039A10000}"/>
    <cellStyle name="Normal 8 2 7 5 2" xfId="41279" xr:uid="{00000000-0005-0000-0000-00003AA10000}"/>
    <cellStyle name="Normal 8 2 7 5 2 2" xfId="41280" xr:uid="{00000000-0005-0000-0000-00003BA10000}"/>
    <cellStyle name="Normal 8 2 7 5 3" xfId="41281" xr:uid="{00000000-0005-0000-0000-00003CA10000}"/>
    <cellStyle name="Normal 8 2 7 6" xfId="41282" xr:uid="{00000000-0005-0000-0000-00003DA10000}"/>
    <cellStyle name="Normal 8 2 7 6 2" xfId="41283" xr:uid="{00000000-0005-0000-0000-00003EA10000}"/>
    <cellStyle name="Normal 8 2 7 7" xfId="41284" xr:uid="{00000000-0005-0000-0000-00003FA10000}"/>
    <cellStyle name="Normal 8 2 7 7 2" xfId="41285" xr:uid="{00000000-0005-0000-0000-000040A10000}"/>
    <cellStyle name="Normal 8 2 7 8" xfId="41286" xr:uid="{00000000-0005-0000-0000-000041A10000}"/>
    <cellStyle name="Normal 8 2 7 8 2" xfId="41287" xr:uid="{00000000-0005-0000-0000-000042A10000}"/>
    <cellStyle name="Normal 8 2 7 9" xfId="41288" xr:uid="{00000000-0005-0000-0000-000043A10000}"/>
    <cellStyle name="Normal 8 2 7 9 2" xfId="41289" xr:uid="{00000000-0005-0000-0000-000044A10000}"/>
    <cellStyle name="Normal 8 2 8" xfId="41290" xr:uid="{00000000-0005-0000-0000-000045A10000}"/>
    <cellStyle name="Normal 8 2 8 2" xfId="41291" xr:uid="{00000000-0005-0000-0000-000046A10000}"/>
    <cellStyle name="Normal 8 2 8 2 2" xfId="41292" xr:uid="{00000000-0005-0000-0000-000047A10000}"/>
    <cellStyle name="Normal 8 2 8 2 2 2" xfId="41293" xr:uid="{00000000-0005-0000-0000-000048A10000}"/>
    <cellStyle name="Normal 8 2 8 2 3" xfId="41294" xr:uid="{00000000-0005-0000-0000-000049A10000}"/>
    <cellStyle name="Normal 8 2 8 2 3 2" xfId="41295" xr:uid="{00000000-0005-0000-0000-00004AA10000}"/>
    <cellStyle name="Normal 8 2 8 2 4" xfId="41296" xr:uid="{00000000-0005-0000-0000-00004BA10000}"/>
    <cellStyle name="Normal 8 2 8 3" xfId="41297" xr:uid="{00000000-0005-0000-0000-00004CA10000}"/>
    <cellStyle name="Normal 8 2 8 3 2" xfId="41298" xr:uid="{00000000-0005-0000-0000-00004DA10000}"/>
    <cellStyle name="Normal 8 2 8 3 2 2" xfId="41299" xr:uid="{00000000-0005-0000-0000-00004EA10000}"/>
    <cellStyle name="Normal 8 2 8 3 3" xfId="41300" xr:uid="{00000000-0005-0000-0000-00004FA10000}"/>
    <cellStyle name="Normal 8 2 8 4" xfId="41301" xr:uid="{00000000-0005-0000-0000-000050A10000}"/>
    <cellStyle name="Normal 8 2 8 4 2" xfId="41302" xr:uid="{00000000-0005-0000-0000-000051A10000}"/>
    <cellStyle name="Normal 8 2 8 4 2 2" xfId="41303" xr:uid="{00000000-0005-0000-0000-000052A10000}"/>
    <cellStyle name="Normal 8 2 8 4 3" xfId="41304" xr:uid="{00000000-0005-0000-0000-000053A10000}"/>
    <cellStyle name="Normal 8 2 8 5" xfId="41305" xr:uid="{00000000-0005-0000-0000-000054A10000}"/>
    <cellStyle name="Normal 8 2 8 5 2" xfId="41306" xr:uid="{00000000-0005-0000-0000-000055A10000}"/>
    <cellStyle name="Normal 8 2 8 6" xfId="41307" xr:uid="{00000000-0005-0000-0000-000056A10000}"/>
    <cellStyle name="Normal 8 2 8 6 2" xfId="41308" xr:uid="{00000000-0005-0000-0000-000057A10000}"/>
    <cellStyle name="Normal 8 2 8 7" xfId="41309" xr:uid="{00000000-0005-0000-0000-000058A10000}"/>
    <cellStyle name="Normal 8 2 8 7 2" xfId="41310" xr:uid="{00000000-0005-0000-0000-000059A10000}"/>
    <cellStyle name="Normal 8 2 9" xfId="41311" xr:uid="{00000000-0005-0000-0000-00005AA10000}"/>
    <cellStyle name="Normal 8 2 9 2" xfId="41312" xr:uid="{00000000-0005-0000-0000-00005BA10000}"/>
    <cellStyle name="Normal 8 2 9 2 2" xfId="41313" xr:uid="{00000000-0005-0000-0000-00005CA10000}"/>
    <cellStyle name="Normal 8 2 9 3" xfId="41314" xr:uid="{00000000-0005-0000-0000-00005DA10000}"/>
    <cellStyle name="Normal 8 2 9 4" xfId="41315" xr:uid="{00000000-0005-0000-0000-00005EA10000}"/>
    <cellStyle name="Normal 8 20" xfId="41316" xr:uid="{00000000-0005-0000-0000-00005FA10000}"/>
    <cellStyle name="Normal 8 20 2" xfId="41317" xr:uid="{00000000-0005-0000-0000-000060A10000}"/>
    <cellStyle name="Normal 8 20 2 2" xfId="41318" xr:uid="{00000000-0005-0000-0000-000061A10000}"/>
    <cellStyle name="Normal 8 21" xfId="41319" xr:uid="{00000000-0005-0000-0000-000062A10000}"/>
    <cellStyle name="Normal 8 22" xfId="41320" xr:uid="{00000000-0005-0000-0000-000063A10000}"/>
    <cellStyle name="Normal 8 22 2" xfId="41321" xr:uid="{00000000-0005-0000-0000-000064A10000}"/>
    <cellStyle name="Normal 8 23" xfId="41322" xr:uid="{00000000-0005-0000-0000-000065A10000}"/>
    <cellStyle name="Normal 8 23 2" xfId="41323" xr:uid="{00000000-0005-0000-0000-000066A10000}"/>
    <cellStyle name="Normal 8 24" xfId="41324" xr:uid="{00000000-0005-0000-0000-000067A10000}"/>
    <cellStyle name="Normal 8 25" xfId="41325" xr:uid="{00000000-0005-0000-0000-000068A10000}"/>
    <cellStyle name="Normal 8 26" xfId="41326" xr:uid="{00000000-0005-0000-0000-000069A10000}"/>
    <cellStyle name="Normal 8 26 2" xfId="41327" xr:uid="{00000000-0005-0000-0000-00006AA10000}"/>
    <cellStyle name="Normal 8 27" xfId="41328" xr:uid="{00000000-0005-0000-0000-00006BA10000}"/>
    <cellStyle name="Normal 8 27 2" xfId="41329" xr:uid="{00000000-0005-0000-0000-00006CA10000}"/>
    <cellStyle name="Normal 8 28" xfId="41330" xr:uid="{00000000-0005-0000-0000-00006DA10000}"/>
    <cellStyle name="Normal 8 29" xfId="41331" xr:uid="{00000000-0005-0000-0000-00006EA10000}"/>
    <cellStyle name="Normal 8 3" xfId="159" xr:uid="{00000000-0005-0000-0000-00006FA10000}"/>
    <cellStyle name="Normal 8 3 10" xfId="41332" xr:uid="{00000000-0005-0000-0000-000070A10000}"/>
    <cellStyle name="Normal 8 3 10 2" xfId="41333" xr:uid="{00000000-0005-0000-0000-000071A10000}"/>
    <cellStyle name="Normal 8 3 11" xfId="41334" xr:uid="{00000000-0005-0000-0000-000072A10000}"/>
    <cellStyle name="Normal 8 3 11 2" xfId="41335" xr:uid="{00000000-0005-0000-0000-000073A10000}"/>
    <cellStyle name="Normal 8 3 12" xfId="41336" xr:uid="{00000000-0005-0000-0000-000074A10000}"/>
    <cellStyle name="Normal 8 3 13" xfId="41337" xr:uid="{00000000-0005-0000-0000-000075A10000}"/>
    <cellStyle name="Normal 8 3 14" xfId="41338" xr:uid="{00000000-0005-0000-0000-000076A10000}"/>
    <cellStyle name="Normal 8 3 15" xfId="41339" xr:uid="{00000000-0005-0000-0000-000077A10000}"/>
    <cellStyle name="Normal 8 3 16" xfId="41340" xr:uid="{00000000-0005-0000-0000-000078A10000}"/>
    <cellStyle name="Normal 8 3 17" xfId="41341" xr:uid="{00000000-0005-0000-0000-000079A10000}"/>
    <cellStyle name="Normal 8 3 18" xfId="41342" xr:uid="{00000000-0005-0000-0000-00007AA10000}"/>
    <cellStyle name="Normal 8 3 19" xfId="41343" xr:uid="{00000000-0005-0000-0000-00007BA10000}"/>
    <cellStyle name="Normal 8 3 2" xfId="41344" xr:uid="{00000000-0005-0000-0000-00007CA10000}"/>
    <cellStyle name="Normal 8 3 2 10" xfId="41345" xr:uid="{00000000-0005-0000-0000-00007DA10000}"/>
    <cellStyle name="Normal 8 3 2 10 2" xfId="41346" xr:uid="{00000000-0005-0000-0000-00007EA10000}"/>
    <cellStyle name="Normal 8 3 2 11" xfId="41347" xr:uid="{00000000-0005-0000-0000-00007FA10000}"/>
    <cellStyle name="Normal 8 3 2 12" xfId="41348" xr:uid="{00000000-0005-0000-0000-000080A10000}"/>
    <cellStyle name="Normal 8 3 2 13" xfId="41349" xr:uid="{00000000-0005-0000-0000-000081A10000}"/>
    <cellStyle name="Normal 8 3 2 14" xfId="41350" xr:uid="{00000000-0005-0000-0000-000082A10000}"/>
    <cellStyle name="Normal 8 3 2 15" xfId="41351" xr:uid="{00000000-0005-0000-0000-000083A10000}"/>
    <cellStyle name="Normal 8 3 2 16" xfId="41352" xr:uid="{00000000-0005-0000-0000-000084A10000}"/>
    <cellStyle name="Normal 8 3 2 17" xfId="41353" xr:uid="{00000000-0005-0000-0000-000085A10000}"/>
    <cellStyle name="Normal 8 3 2 2" xfId="41354" xr:uid="{00000000-0005-0000-0000-000086A10000}"/>
    <cellStyle name="Normal 8 3 2 2 2" xfId="41355" xr:uid="{00000000-0005-0000-0000-000087A10000}"/>
    <cellStyle name="Normal 8 3 2 2 2 2" xfId="41356" xr:uid="{00000000-0005-0000-0000-000088A10000}"/>
    <cellStyle name="Normal 8 3 2 2 2 2 2" xfId="41357" xr:uid="{00000000-0005-0000-0000-000089A10000}"/>
    <cellStyle name="Normal 8 3 2 2 2 2 2 2" xfId="41358" xr:uid="{00000000-0005-0000-0000-00008AA10000}"/>
    <cellStyle name="Normal 8 3 2 2 2 2 2 2 2" xfId="41359" xr:uid="{00000000-0005-0000-0000-00008BA10000}"/>
    <cellStyle name="Normal 8 3 2 2 2 2 2 3" xfId="41360" xr:uid="{00000000-0005-0000-0000-00008CA10000}"/>
    <cellStyle name="Normal 8 3 2 2 2 2 2 4" xfId="41361" xr:uid="{00000000-0005-0000-0000-00008DA10000}"/>
    <cellStyle name="Normal 8 3 2 2 2 2 3" xfId="41362" xr:uid="{00000000-0005-0000-0000-00008EA10000}"/>
    <cellStyle name="Normal 8 3 2 2 2 2 3 2" xfId="41363" xr:uid="{00000000-0005-0000-0000-00008FA10000}"/>
    <cellStyle name="Normal 8 3 2 2 2 2 3 2 2" xfId="41364" xr:uid="{00000000-0005-0000-0000-000090A10000}"/>
    <cellStyle name="Normal 8 3 2 2 2 2 3 3" xfId="41365" xr:uid="{00000000-0005-0000-0000-000091A10000}"/>
    <cellStyle name="Normal 8 3 2 2 2 2 4" xfId="41366" xr:uid="{00000000-0005-0000-0000-000092A10000}"/>
    <cellStyle name="Normal 8 3 2 2 2 2 4 2" xfId="41367" xr:uid="{00000000-0005-0000-0000-000093A10000}"/>
    <cellStyle name="Normal 8 3 2 2 2 2 4 2 2" xfId="41368" xr:uid="{00000000-0005-0000-0000-000094A10000}"/>
    <cellStyle name="Normal 8 3 2 2 2 2 4 3" xfId="41369" xr:uid="{00000000-0005-0000-0000-000095A10000}"/>
    <cellStyle name="Normal 8 3 2 2 2 2 5" xfId="41370" xr:uid="{00000000-0005-0000-0000-000096A10000}"/>
    <cellStyle name="Normal 8 3 2 2 2 2 5 2" xfId="41371" xr:uid="{00000000-0005-0000-0000-000097A10000}"/>
    <cellStyle name="Normal 8 3 2 2 2 2 6" xfId="41372" xr:uid="{00000000-0005-0000-0000-000098A10000}"/>
    <cellStyle name="Normal 8 3 2 2 2 2 6 2" xfId="41373" xr:uid="{00000000-0005-0000-0000-000099A10000}"/>
    <cellStyle name="Normal 8 3 2 2 2 2 7" xfId="41374" xr:uid="{00000000-0005-0000-0000-00009AA10000}"/>
    <cellStyle name="Normal 8 3 2 2 2 3" xfId="41375" xr:uid="{00000000-0005-0000-0000-00009BA10000}"/>
    <cellStyle name="Normal 8 3 2 2 2 3 2" xfId="41376" xr:uid="{00000000-0005-0000-0000-00009CA10000}"/>
    <cellStyle name="Normal 8 3 2 2 2 3 2 2" xfId="41377" xr:uid="{00000000-0005-0000-0000-00009DA10000}"/>
    <cellStyle name="Normal 8 3 2 2 2 3 3" xfId="41378" xr:uid="{00000000-0005-0000-0000-00009EA10000}"/>
    <cellStyle name="Normal 8 3 2 2 2 3 4" xfId="41379" xr:uid="{00000000-0005-0000-0000-00009FA10000}"/>
    <cellStyle name="Normal 8 3 2 2 2 4" xfId="41380" xr:uid="{00000000-0005-0000-0000-0000A0A10000}"/>
    <cellStyle name="Normal 8 3 2 2 2 4 2" xfId="41381" xr:uid="{00000000-0005-0000-0000-0000A1A10000}"/>
    <cellStyle name="Normal 8 3 2 2 2 4 2 2" xfId="41382" xr:uid="{00000000-0005-0000-0000-0000A2A10000}"/>
    <cellStyle name="Normal 8 3 2 2 2 4 3" xfId="41383" xr:uid="{00000000-0005-0000-0000-0000A3A10000}"/>
    <cellStyle name="Normal 8 3 2 2 2 4 4" xfId="41384" xr:uid="{00000000-0005-0000-0000-0000A4A10000}"/>
    <cellStyle name="Normal 8 3 2 2 2 5" xfId="41385" xr:uid="{00000000-0005-0000-0000-0000A5A10000}"/>
    <cellStyle name="Normal 8 3 2 2 2 5 2" xfId="41386" xr:uid="{00000000-0005-0000-0000-0000A6A10000}"/>
    <cellStyle name="Normal 8 3 2 2 2 5 2 2" xfId="41387" xr:uid="{00000000-0005-0000-0000-0000A7A10000}"/>
    <cellStyle name="Normal 8 3 2 2 2 5 3" xfId="41388" xr:uid="{00000000-0005-0000-0000-0000A8A10000}"/>
    <cellStyle name="Normal 8 3 2 2 2 6" xfId="41389" xr:uid="{00000000-0005-0000-0000-0000A9A10000}"/>
    <cellStyle name="Normal 8 3 2 2 2 6 2" xfId="41390" xr:uid="{00000000-0005-0000-0000-0000AAA10000}"/>
    <cellStyle name="Normal 8 3 2 2 2 7" xfId="41391" xr:uid="{00000000-0005-0000-0000-0000ABA10000}"/>
    <cellStyle name="Normal 8 3 2 2 2 7 2" xfId="41392" xr:uid="{00000000-0005-0000-0000-0000ACA10000}"/>
    <cellStyle name="Normal 8 3 2 2 2 8" xfId="41393" xr:uid="{00000000-0005-0000-0000-0000ADA10000}"/>
    <cellStyle name="Normal 8 3 2 2 3" xfId="41394" xr:uid="{00000000-0005-0000-0000-0000AEA10000}"/>
    <cellStyle name="Normal 8 3 2 2 3 2" xfId="41395" xr:uid="{00000000-0005-0000-0000-0000AFA10000}"/>
    <cellStyle name="Normal 8 3 2 2 3 2 2" xfId="41396" xr:uid="{00000000-0005-0000-0000-0000B0A10000}"/>
    <cellStyle name="Normal 8 3 2 2 3 2 2 2" xfId="41397" xr:uid="{00000000-0005-0000-0000-0000B1A10000}"/>
    <cellStyle name="Normal 8 3 2 2 3 2 3" xfId="41398" xr:uid="{00000000-0005-0000-0000-0000B2A10000}"/>
    <cellStyle name="Normal 8 3 2 2 3 2 4" xfId="41399" xr:uid="{00000000-0005-0000-0000-0000B3A10000}"/>
    <cellStyle name="Normal 8 3 2 2 3 3" xfId="41400" xr:uid="{00000000-0005-0000-0000-0000B4A10000}"/>
    <cellStyle name="Normal 8 3 2 2 3 3 2" xfId="41401" xr:uid="{00000000-0005-0000-0000-0000B5A10000}"/>
    <cellStyle name="Normal 8 3 2 2 3 3 2 2" xfId="41402" xr:uid="{00000000-0005-0000-0000-0000B6A10000}"/>
    <cellStyle name="Normal 8 3 2 2 3 3 3" xfId="41403" xr:uid="{00000000-0005-0000-0000-0000B7A10000}"/>
    <cellStyle name="Normal 8 3 2 2 3 4" xfId="41404" xr:uid="{00000000-0005-0000-0000-0000B8A10000}"/>
    <cellStyle name="Normal 8 3 2 2 3 4 2" xfId="41405" xr:uid="{00000000-0005-0000-0000-0000B9A10000}"/>
    <cellStyle name="Normal 8 3 2 2 3 4 2 2" xfId="41406" xr:uid="{00000000-0005-0000-0000-0000BAA10000}"/>
    <cellStyle name="Normal 8 3 2 2 3 4 3" xfId="41407" xr:uid="{00000000-0005-0000-0000-0000BBA10000}"/>
    <cellStyle name="Normal 8 3 2 2 3 5" xfId="41408" xr:uid="{00000000-0005-0000-0000-0000BCA10000}"/>
    <cellStyle name="Normal 8 3 2 2 3 5 2" xfId="41409" xr:uid="{00000000-0005-0000-0000-0000BDA10000}"/>
    <cellStyle name="Normal 8 3 2 2 3 6" xfId="41410" xr:uid="{00000000-0005-0000-0000-0000BEA10000}"/>
    <cellStyle name="Normal 8 3 2 2 3 6 2" xfId="41411" xr:uid="{00000000-0005-0000-0000-0000BFA10000}"/>
    <cellStyle name="Normal 8 3 2 2 3 7" xfId="41412" xr:uid="{00000000-0005-0000-0000-0000C0A10000}"/>
    <cellStyle name="Normal 8 3 2 2 4" xfId="41413" xr:uid="{00000000-0005-0000-0000-0000C1A10000}"/>
    <cellStyle name="Normal 8 3 2 2 4 2" xfId="41414" xr:uid="{00000000-0005-0000-0000-0000C2A10000}"/>
    <cellStyle name="Normal 8 3 2 2 4 2 2" xfId="41415" xr:uid="{00000000-0005-0000-0000-0000C3A10000}"/>
    <cellStyle name="Normal 8 3 2 2 4 3" xfId="41416" xr:uid="{00000000-0005-0000-0000-0000C4A10000}"/>
    <cellStyle name="Normal 8 3 2 2 4 4" xfId="41417" xr:uid="{00000000-0005-0000-0000-0000C5A10000}"/>
    <cellStyle name="Normal 8 3 2 2 5" xfId="41418" xr:uid="{00000000-0005-0000-0000-0000C6A10000}"/>
    <cellStyle name="Normal 8 3 2 2 5 2" xfId="41419" xr:uid="{00000000-0005-0000-0000-0000C7A10000}"/>
    <cellStyle name="Normal 8 3 2 2 5 2 2" xfId="41420" xr:uid="{00000000-0005-0000-0000-0000C8A10000}"/>
    <cellStyle name="Normal 8 3 2 2 5 3" xfId="41421" xr:uid="{00000000-0005-0000-0000-0000C9A10000}"/>
    <cellStyle name="Normal 8 3 2 2 5 4" xfId="41422" xr:uid="{00000000-0005-0000-0000-0000CAA10000}"/>
    <cellStyle name="Normal 8 3 2 2 6" xfId="41423" xr:uid="{00000000-0005-0000-0000-0000CBA10000}"/>
    <cellStyle name="Normal 8 3 2 2 6 2" xfId="41424" xr:uid="{00000000-0005-0000-0000-0000CCA10000}"/>
    <cellStyle name="Normal 8 3 2 2 6 2 2" xfId="41425" xr:uid="{00000000-0005-0000-0000-0000CDA10000}"/>
    <cellStyle name="Normal 8 3 2 2 6 3" xfId="41426" xr:uid="{00000000-0005-0000-0000-0000CEA10000}"/>
    <cellStyle name="Normal 8 3 2 2 7" xfId="41427" xr:uid="{00000000-0005-0000-0000-0000CFA10000}"/>
    <cellStyle name="Normal 8 3 2 2 7 2" xfId="41428" xr:uid="{00000000-0005-0000-0000-0000D0A10000}"/>
    <cellStyle name="Normal 8 3 2 2 8" xfId="41429" xr:uid="{00000000-0005-0000-0000-0000D1A10000}"/>
    <cellStyle name="Normal 8 3 2 2 8 2" xfId="41430" xr:uid="{00000000-0005-0000-0000-0000D2A10000}"/>
    <cellStyle name="Normal 8 3 2 2 9" xfId="41431" xr:uid="{00000000-0005-0000-0000-0000D3A10000}"/>
    <cellStyle name="Normal 8 3 2 3" xfId="41432" xr:uid="{00000000-0005-0000-0000-0000D4A10000}"/>
    <cellStyle name="Normal 8 3 2 3 2" xfId="41433" xr:uid="{00000000-0005-0000-0000-0000D5A10000}"/>
    <cellStyle name="Normal 8 3 2 3 2 2" xfId="41434" xr:uid="{00000000-0005-0000-0000-0000D6A10000}"/>
    <cellStyle name="Normal 8 3 2 3 2 2 2" xfId="41435" xr:uid="{00000000-0005-0000-0000-0000D7A10000}"/>
    <cellStyle name="Normal 8 3 2 3 2 2 2 2" xfId="41436" xr:uid="{00000000-0005-0000-0000-0000D8A10000}"/>
    <cellStyle name="Normal 8 3 2 3 2 2 3" xfId="41437" xr:uid="{00000000-0005-0000-0000-0000D9A10000}"/>
    <cellStyle name="Normal 8 3 2 3 2 2 4" xfId="41438" xr:uid="{00000000-0005-0000-0000-0000DAA10000}"/>
    <cellStyle name="Normal 8 3 2 3 2 3" xfId="41439" xr:uid="{00000000-0005-0000-0000-0000DBA10000}"/>
    <cellStyle name="Normal 8 3 2 3 2 3 2" xfId="41440" xr:uid="{00000000-0005-0000-0000-0000DCA10000}"/>
    <cellStyle name="Normal 8 3 2 3 2 3 2 2" xfId="41441" xr:uid="{00000000-0005-0000-0000-0000DDA10000}"/>
    <cellStyle name="Normal 8 3 2 3 2 3 3" xfId="41442" xr:uid="{00000000-0005-0000-0000-0000DEA10000}"/>
    <cellStyle name="Normal 8 3 2 3 2 4" xfId="41443" xr:uid="{00000000-0005-0000-0000-0000DFA10000}"/>
    <cellStyle name="Normal 8 3 2 3 2 4 2" xfId="41444" xr:uid="{00000000-0005-0000-0000-0000E0A10000}"/>
    <cellStyle name="Normal 8 3 2 3 2 4 2 2" xfId="41445" xr:uid="{00000000-0005-0000-0000-0000E1A10000}"/>
    <cellStyle name="Normal 8 3 2 3 2 4 3" xfId="41446" xr:uid="{00000000-0005-0000-0000-0000E2A10000}"/>
    <cellStyle name="Normal 8 3 2 3 2 5" xfId="41447" xr:uid="{00000000-0005-0000-0000-0000E3A10000}"/>
    <cellStyle name="Normal 8 3 2 3 2 5 2" xfId="41448" xr:uid="{00000000-0005-0000-0000-0000E4A10000}"/>
    <cellStyle name="Normal 8 3 2 3 2 6" xfId="41449" xr:uid="{00000000-0005-0000-0000-0000E5A10000}"/>
    <cellStyle name="Normal 8 3 2 3 2 6 2" xfId="41450" xr:uid="{00000000-0005-0000-0000-0000E6A10000}"/>
    <cellStyle name="Normal 8 3 2 3 2 7" xfId="41451" xr:uid="{00000000-0005-0000-0000-0000E7A10000}"/>
    <cellStyle name="Normal 8 3 2 3 3" xfId="41452" xr:uid="{00000000-0005-0000-0000-0000E8A10000}"/>
    <cellStyle name="Normal 8 3 2 3 3 2" xfId="41453" xr:uid="{00000000-0005-0000-0000-0000E9A10000}"/>
    <cellStyle name="Normal 8 3 2 3 3 2 2" xfId="41454" xr:uid="{00000000-0005-0000-0000-0000EAA10000}"/>
    <cellStyle name="Normal 8 3 2 3 3 3" xfId="41455" xr:uid="{00000000-0005-0000-0000-0000EBA10000}"/>
    <cellStyle name="Normal 8 3 2 3 3 4" xfId="41456" xr:uid="{00000000-0005-0000-0000-0000ECA10000}"/>
    <cellStyle name="Normal 8 3 2 3 4" xfId="41457" xr:uid="{00000000-0005-0000-0000-0000EDA10000}"/>
    <cellStyle name="Normal 8 3 2 3 4 2" xfId="41458" xr:uid="{00000000-0005-0000-0000-0000EEA10000}"/>
    <cellStyle name="Normal 8 3 2 3 4 2 2" xfId="41459" xr:uid="{00000000-0005-0000-0000-0000EFA10000}"/>
    <cellStyle name="Normal 8 3 2 3 4 3" xfId="41460" xr:uid="{00000000-0005-0000-0000-0000F0A10000}"/>
    <cellStyle name="Normal 8 3 2 3 4 4" xfId="41461" xr:uid="{00000000-0005-0000-0000-0000F1A10000}"/>
    <cellStyle name="Normal 8 3 2 3 5" xfId="41462" xr:uid="{00000000-0005-0000-0000-0000F2A10000}"/>
    <cellStyle name="Normal 8 3 2 3 5 2" xfId="41463" xr:uid="{00000000-0005-0000-0000-0000F3A10000}"/>
    <cellStyle name="Normal 8 3 2 3 5 2 2" xfId="41464" xr:uid="{00000000-0005-0000-0000-0000F4A10000}"/>
    <cellStyle name="Normal 8 3 2 3 5 3" xfId="41465" xr:uid="{00000000-0005-0000-0000-0000F5A10000}"/>
    <cellStyle name="Normal 8 3 2 3 6" xfId="41466" xr:uid="{00000000-0005-0000-0000-0000F6A10000}"/>
    <cellStyle name="Normal 8 3 2 3 6 2" xfId="41467" xr:uid="{00000000-0005-0000-0000-0000F7A10000}"/>
    <cellStyle name="Normal 8 3 2 3 7" xfId="41468" xr:uid="{00000000-0005-0000-0000-0000F8A10000}"/>
    <cellStyle name="Normal 8 3 2 3 7 2" xfId="41469" xr:uid="{00000000-0005-0000-0000-0000F9A10000}"/>
    <cellStyle name="Normal 8 3 2 3 8" xfId="41470" xr:uid="{00000000-0005-0000-0000-0000FAA10000}"/>
    <cellStyle name="Normal 8 3 2 4" xfId="41471" xr:uid="{00000000-0005-0000-0000-0000FBA10000}"/>
    <cellStyle name="Normal 8 3 2 4 2" xfId="41472" xr:uid="{00000000-0005-0000-0000-0000FCA10000}"/>
    <cellStyle name="Normal 8 3 2 4 2 2" xfId="41473" xr:uid="{00000000-0005-0000-0000-0000FDA10000}"/>
    <cellStyle name="Normal 8 3 2 4 2 2 2" xfId="41474" xr:uid="{00000000-0005-0000-0000-0000FEA10000}"/>
    <cellStyle name="Normal 8 3 2 4 2 2 2 2" xfId="41475" xr:uid="{00000000-0005-0000-0000-0000FFA10000}"/>
    <cellStyle name="Normal 8 3 2 4 2 2 3" xfId="41476" xr:uid="{00000000-0005-0000-0000-000000A20000}"/>
    <cellStyle name="Normal 8 3 2 4 2 2 4" xfId="41477" xr:uid="{00000000-0005-0000-0000-000001A20000}"/>
    <cellStyle name="Normal 8 3 2 4 2 3" xfId="41478" xr:uid="{00000000-0005-0000-0000-000002A20000}"/>
    <cellStyle name="Normal 8 3 2 4 2 3 2" xfId="41479" xr:uid="{00000000-0005-0000-0000-000003A20000}"/>
    <cellStyle name="Normal 8 3 2 4 2 3 2 2" xfId="41480" xr:uid="{00000000-0005-0000-0000-000004A20000}"/>
    <cellStyle name="Normal 8 3 2 4 2 3 3" xfId="41481" xr:uid="{00000000-0005-0000-0000-000005A20000}"/>
    <cellStyle name="Normal 8 3 2 4 2 4" xfId="41482" xr:uid="{00000000-0005-0000-0000-000006A20000}"/>
    <cellStyle name="Normal 8 3 2 4 2 4 2" xfId="41483" xr:uid="{00000000-0005-0000-0000-000007A20000}"/>
    <cellStyle name="Normal 8 3 2 4 2 4 2 2" xfId="41484" xr:uid="{00000000-0005-0000-0000-000008A20000}"/>
    <cellStyle name="Normal 8 3 2 4 2 4 3" xfId="41485" xr:uid="{00000000-0005-0000-0000-000009A20000}"/>
    <cellStyle name="Normal 8 3 2 4 2 5" xfId="41486" xr:uid="{00000000-0005-0000-0000-00000AA20000}"/>
    <cellStyle name="Normal 8 3 2 4 2 5 2" xfId="41487" xr:uid="{00000000-0005-0000-0000-00000BA20000}"/>
    <cellStyle name="Normal 8 3 2 4 2 6" xfId="41488" xr:uid="{00000000-0005-0000-0000-00000CA20000}"/>
    <cellStyle name="Normal 8 3 2 4 2 6 2" xfId="41489" xr:uid="{00000000-0005-0000-0000-00000DA20000}"/>
    <cellStyle name="Normal 8 3 2 4 2 7" xfId="41490" xr:uid="{00000000-0005-0000-0000-00000EA20000}"/>
    <cellStyle name="Normal 8 3 2 4 3" xfId="41491" xr:uid="{00000000-0005-0000-0000-00000FA20000}"/>
    <cellStyle name="Normal 8 3 2 4 3 2" xfId="41492" xr:uid="{00000000-0005-0000-0000-000010A20000}"/>
    <cellStyle name="Normal 8 3 2 4 3 2 2" xfId="41493" xr:uid="{00000000-0005-0000-0000-000011A20000}"/>
    <cellStyle name="Normal 8 3 2 4 3 3" xfId="41494" xr:uid="{00000000-0005-0000-0000-000012A20000}"/>
    <cellStyle name="Normal 8 3 2 4 3 4" xfId="41495" xr:uid="{00000000-0005-0000-0000-000013A20000}"/>
    <cellStyle name="Normal 8 3 2 4 4" xfId="41496" xr:uid="{00000000-0005-0000-0000-000014A20000}"/>
    <cellStyle name="Normal 8 3 2 4 4 2" xfId="41497" xr:uid="{00000000-0005-0000-0000-000015A20000}"/>
    <cellStyle name="Normal 8 3 2 4 4 2 2" xfId="41498" xr:uid="{00000000-0005-0000-0000-000016A20000}"/>
    <cellStyle name="Normal 8 3 2 4 4 3" xfId="41499" xr:uid="{00000000-0005-0000-0000-000017A20000}"/>
    <cellStyle name="Normal 8 3 2 4 4 4" xfId="41500" xr:uid="{00000000-0005-0000-0000-000018A20000}"/>
    <cellStyle name="Normal 8 3 2 4 5" xfId="41501" xr:uid="{00000000-0005-0000-0000-000019A20000}"/>
    <cellStyle name="Normal 8 3 2 4 5 2" xfId="41502" xr:uid="{00000000-0005-0000-0000-00001AA20000}"/>
    <cellStyle name="Normal 8 3 2 4 5 2 2" xfId="41503" xr:uid="{00000000-0005-0000-0000-00001BA20000}"/>
    <cellStyle name="Normal 8 3 2 4 5 3" xfId="41504" xr:uid="{00000000-0005-0000-0000-00001CA20000}"/>
    <cellStyle name="Normal 8 3 2 4 6" xfId="41505" xr:uid="{00000000-0005-0000-0000-00001DA20000}"/>
    <cellStyle name="Normal 8 3 2 4 6 2" xfId="41506" xr:uid="{00000000-0005-0000-0000-00001EA20000}"/>
    <cellStyle name="Normal 8 3 2 4 7" xfId="41507" xr:uid="{00000000-0005-0000-0000-00001FA20000}"/>
    <cellStyle name="Normal 8 3 2 4 7 2" xfId="41508" xr:uid="{00000000-0005-0000-0000-000020A20000}"/>
    <cellStyle name="Normal 8 3 2 4 8" xfId="41509" xr:uid="{00000000-0005-0000-0000-000021A20000}"/>
    <cellStyle name="Normal 8 3 2 5" xfId="41510" xr:uid="{00000000-0005-0000-0000-000022A20000}"/>
    <cellStyle name="Normal 8 3 2 5 2" xfId="41511" xr:uid="{00000000-0005-0000-0000-000023A20000}"/>
    <cellStyle name="Normal 8 3 2 5 2 2" xfId="41512" xr:uid="{00000000-0005-0000-0000-000024A20000}"/>
    <cellStyle name="Normal 8 3 2 5 2 2 2" xfId="41513" xr:uid="{00000000-0005-0000-0000-000025A20000}"/>
    <cellStyle name="Normal 8 3 2 5 2 3" xfId="41514" xr:uid="{00000000-0005-0000-0000-000026A20000}"/>
    <cellStyle name="Normal 8 3 2 5 2 4" xfId="41515" xr:uid="{00000000-0005-0000-0000-000027A20000}"/>
    <cellStyle name="Normal 8 3 2 5 3" xfId="41516" xr:uid="{00000000-0005-0000-0000-000028A20000}"/>
    <cellStyle name="Normal 8 3 2 5 3 2" xfId="41517" xr:uid="{00000000-0005-0000-0000-000029A20000}"/>
    <cellStyle name="Normal 8 3 2 5 3 2 2" xfId="41518" xr:uid="{00000000-0005-0000-0000-00002AA20000}"/>
    <cellStyle name="Normal 8 3 2 5 3 3" xfId="41519" xr:uid="{00000000-0005-0000-0000-00002BA20000}"/>
    <cellStyle name="Normal 8 3 2 5 4" xfId="41520" xr:uid="{00000000-0005-0000-0000-00002CA20000}"/>
    <cellStyle name="Normal 8 3 2 5 4 2" xfId="41521" xr:uid="{00000000-0005-0000-0000-00002DA20000}"/>
    <cellStyle name="Normal 8 3 2 5 4 2 2" xfId="41522" xr:uid="{00000000-0005-0000-0000-00002EA20000}"/>
    <cellStyle name="Normal 8 3 2 5 4 3" xfId="41523" xr:uid="{00000000-0005-0000-0000-00002FA20000}"/>
    <cellStyle name="Normal 8 3 2 5 5" xfId="41524" xr:uid="{00000000-0005-0000-0000-000030A20000}"/>
    <cellStyle name="Normal 8 3 2 5 5 2" xfId="41525" xr:uid="{00000000-0005-0000-0000-000031A20000}"/>
    <cellStyle name="Normal 8 3 2 5 6" xfId="41526" xr:uid="{00000000-0005-0000-0000-000032A20000}"/>
    <cellStyle name="Normal 8 3 2 5 6 2" xfId="41527" xr:uid="{00000000-0005-0000-0000-000033A20000}"/>
    <cellStyle name="Normal 8 3 2 5 7" xfId="41528" xr:uid="{00000000-0005-0000-0000-000034A20000}"/>
    <cellStyle name="Normal 8 3 2 6" xfId="41529" xr:uid="{00000000-0005-0000-0000-000035A20000}"/>
    <cellStyle name="Normal 8 3 2 6 2" xfId="41530" xr:uid="{00000000-0005-0000-0000-000036A20000}"/>
    <cellStyle name="Normal 8 3 2 6 2 2" xfId="41531" xr:uid="{00000000-0005-0000-0000-000037A20000}"/>
    <cellStyle name="Normal 8 3 2 6 3" xfId="41532" xr:uid="{00000000-0005-0000-0000-000038A20000}"/>
    <cellStyle name="Normal 8 3 2 6 4" xfId="41533" xr:uid="{00000000-0005-0000-0000-000039A20000}"/>
    <cellStyle name="Normal 8 3 2 7" xfId="41534" xr:uid="{00000000-0005-0000-0000-00003AA20000}"/>
    <cellStyle name="Normal 8 3 2 7 2" xfId="41535" xr:uid="{00000000-0005-0000-0000-00003BA20000}"/>
    <cellStyle name="Normal 8 3 2 7 2 2" xfId="41536" xr:uid="{00000000-0005-0000-0000-00003CA20000}"/>
    <cellStyle name="Normal 8 3 2 7 3" xfId="41537" xr:uid="{00000000-0005-0000-0000-00003DA20000}"/>
    <cellStyle name="Normal 8 3 2 7 4" xfId="41538" xr:uid="{00000000-0005-0000-0000-00003EA20000}"/>
    <cellStyle name="Normal 8 3 2 8" xfId="41539" xr:uid="{00000000-0005-0000-0000-00003FA20000}"/>
    <cellStyle name="Normal 8 3 2 8 2" xfId="41540" xr:uid="{00000000-0005-0000-0000-000040A20000}"/>
    <cellStyle name="Normal 8 3 2 8 2 2" xfId="41541" xr:uid="{00000000-0005-0000-0000-000041A20000}"/>
    <cellStyle name="Normal 8 3 2 8 3" xfId="41542" xr:uid="{00000000-0005-0000-0000-000042A20000}"/>
    <cellStyle name="Normal 8 3 2 9" xfId="41543" xr:uid="{00000000-0005-0000-0000-000043A20000}"/>
    <cellStyle name="Normal 8 3 2 9 2" xfId="41544" xr:uid="{00000000-0005-0000-0000-000044A20000}"/>
    <cellStyle name="Normal 8 3 3" xfId="41545" xr:uid="{00000000-0005-0000-0000-000045A20000}"/>
    <cellStyle name="Normal 8 3 3 10" xfId="41546" xr:uid="{00000000-0005-0000-0000-000046A20000}"/>
    <cellStyle name="Normal 8 3 3 2" xfId="41547" xr:uid="{00000000-0005-0000-0000-000047A20000}"/>
    <cellStyle name="Normal 8 3 3 2 2" xfId="41548" xr:uid="{00000000-0005-0000-0000-000048A20000}"/>
    <cellStyle name="Normal 8 3 3 2 2 2" xfId="41549" xr:uid="{00000000-0005-0000-0000-000049A20000}"/>
    <cellStyle name="Normal 8 3 3 2 2 2 2" xfId="41550" xr:uid="{00000000-0005-0000-0000-00004AA20000}"/>
    <cellStyle name="Normal 8 3 3 2 2 2 2 2" xfId="41551" xr:uid="{00000000-0005-0000-0000-00004BA20000}"/>
    <cellStyle name="Normal 8 3 3 2 2 2 3" xfId="41552" xr:uid="{00000000-0005-0000-0000-00004CA20000}"/>
    <cellStyle name="Normal 8 3 3 2 2 2 4" xfId="41553" xr:uid="{00000000-0005-0000-0000-00004DA20000}"/>
    <cellStyle name="Normal 8 3 3 2 2 3" xfId="41554" xr:uid="{00000000-0005-0000-0000-00004EA20000}"/>
    <cellStyle name="Normal 8 3 3 2 2 3 2" xfId="41555" xr:uid="{00000000-0005-0000-0000-00004FA20000}"/>
    <cellStyle name="Normal 8 3 3 2 2 3 2 2" xfId="41556" xr:uid="{00000000-0005-0000-0000-000050A20000}"/>
    <cellStyle name="Normal 8 3 3 2 2 3 3" xfId="41557" xr:uid="{00000000-0005-0000-0000-000051A20000}"/>
    <cellStyle name="Normal 8 3 3 2 2 4" xfId="41558" xr:uid="{00000000-0005-0000-0000-000052A20000}"/>
    <cellStyle name="Normal 8 3 3 2 2 4 2" xfId="41559" xr:uid="{00000000-0005-0000-0000-000053A20000}"/>
    <cellStyle name="Normal 8 3 3 2 2 4 2 2" xfId="41560" xr:uid="{00000000-0005-0000-0000-000054A20000}"/>
    <cellStyle name="Normal 8 3 3 2 2 4 3" xfId="41561" xr:uid="{00000000-0005-0000-0000-000055A20000}"/>
    <cellStyle name="Normal 8 3 3 2 2 5" xfId="41562" xr:uid="{00000000-0005-0000-0000-000056A20000}"/>
    <cellStyle name="Normal 8 3 3 2 2 5 2" xfId="41563" xr:uid="{00000000-0005-0000-0000-000057A20000}"/>
    <cellStyle name="Normal 8 3 3 2 2 6" xfId="41564" xr:uid="{00000000-0005-0000-0000-000058A20000}"/>
    <cellStyle name="Normal 8 3 3 2 2 6 2" xfId="41565" xr:uid="{00000000-0005-0000-0000-000059A20000}"/>
    <cellStyle name="Normal 8 3 3 2 2 7" xfId="41566" xr:uid="{00000000-0005-0000-0000-00005AA20000}"/>
    <cellStyle name="Normal 8 3 3 2 3" xfId="41567" xr:uid="{00000000-0005-0000-0000-00005BA20000}"/>
    <cellStyle name="Normal 8 3 3 2 3 2" xfId="41568" xr:uid="{00000000-0005-0000-0000-00005CA20000}"/>
    <cellStyle name="Normal 8 3 3 2 3 2 2" xfId="41569" xr:uid="{00000000-0005-0000-0000-00005DA20000}"/>
    <cellStyle name="Normal 8 3 3 2 3 3" xfId="41570" xr:uid="{00000000-0005-0000-0000-00005EA20000}"/>
    <cellStyle name="Normal 8 3 3 2 3 4" xfId="41571" xr:uid="{00000000-0005-0000-0000-00005FA20000}"/>
    <cellStyle name="Normal 8 3 3 2 4" xfId="41572" xr:uid="{00000000-0005-0000-0000-000060A20000}"/>
    <cellStyle name="Normal 8 3 3 2 4 2" xfId="41573" xr:uid="{00000000-0005-0000-0000-000061A20000}"/>
    <cellStyle name="Normal 8 3 3 2 4 2 2" xfId="41574" xr:uid="{00000000-0005-0000-0000-000062A20000}"/>
    <cellStyle name="Normal 8 3 3 2 4 3" xfId="41575" xr:uid="{00000000-0005-0000-0000-000063A20000}"/>
    <cellStyle name="Normal 8 3 3 2 4 4" xfId="41576" xr:uid="{00000000-0005-0000-0000-000064A20000}"/>
    <cellStyle name="Normal 8 3 3 2 5" xfId="41577" xr:uid="{00000000-0005-0000-0000-000065A20000}"/>
    <cellStyle name="Normal 8 3 3 2 5 2" xfId="41578" xr:uid="{00000000-0005-0000-0000-000066A20000}"/>
    <cellStyle name="Normal 8 3 3 2 5 2 2" xfId="41579" xr:uid="{00000000-0005-0000-0000-000067A20000}"/>
    <cellStyle name="Normal 8 3 3 2 5 3" xfId="41580" xr:uid="{00000000-0005-0000-0000-000068A20000}"/>
    <cellStyle name="Normal 8 3 3 2 6" xfId="41581" xr:uid="{00000000-0005-0000-0000-000069A20000}"/>
    <cellStyle name="Normal 8 3 3 2 6 2" xfId="41582" xr:uid="{00000000-0005-0000-0000-00006AA20000}"/>
    <cellStyle name="Normal 8 3 3 2 7" xfId="41583" xr:uid="{00000000-0005-0000-0000-00006BA20000}"/>
    <cellStyle name="Normal 8 3 3 2 7 2" xfId="41584" xr:uid="{00000000-0005-0000-0000-00006CA20000}"/>
    <cellStyle name="Normal 8 3 3 2 8" xfId="41585" xr:uid="{00000000-0005-0000-0000-00006DA20000}"/>
    <cellStyle name="Normal 8 3 3 3" xfId="41586" xr:uid="{00000000-0005-0000-0000-00006EA20000}"/>
    <cellStyle name="Normal 8 3 3 3 2" xfId="41587" xr:uid="{00000000-0005-0000-0000-00006FA20000}"/>
    <cellStyle name="Normal 8 3 3 3 2 2" xfId="41588" xr:uid="{00000000-0005-0000-0000-000070A20000}"/>
    <cellStyle name="Normal 8 3 3 3 2 2 2" xfId="41589" xr:uid="{00000000-0005-0000-0000-000071A20000}"/>
    <cellStyle name="Normal 8 3 3 3 2 2 2 2" xfId="41590" xr:uid="{00000000-0005-0000-0000-000072A20000}"/>
    <cellStyle name="Normal 8 3 3 3 2 2 3" xfId="41591" xr:uid="{00000000-0005-0000-0000-000073A20000}"/>
    <cellStyle name="Normal 8 3 3 3 2 2 4" xfId="41592" xr:uid="{00000000-0005-0000-0000-000074A20000}"/>
    <cellStyle name="Normal 8 3 3 3 2 3" xfId="41593" xr:uid="{00000000-0005-0000-0000-000075A20000}"/>
    <cellStyle name="Normal 8 3 3 3 2 3 2" xfId="41594" xr:uid="{00000000-0005-0000-0000-000076A20000}"/>
    <cellStyle name="Normal 8 3 3 3 2 3 2 2" xfId="41595" xr:uid="{00000000-0005-0000-0000-000077A20000}"/>
    <cellStyle name="Normal 8 3 3 3 2 3 3" xfId="41596" xr:uid="{00000000-0005-0000-0000-000078A20000}"/>
    <cellStyle name="Normal 8 3 3 3 2 4" xfId="41597" xr:uid="{00000000-0005-0000-0000-000079A20000}"/>
    <cellStyle name="Normal 8 3 3 3 2 4 2" xfId="41598" xr:uid="{00000000-0005-0000-0000-00007AA20000}"/>
    <cellStyle name="Normal 8 3 3 3 2 4 2 2" xfId="41599" xr:uid="{00000000-0005-0000-0000-00007BA20000}"/>
    <cellStyle name="Normal 8 3 3 3 2 4 3" xfId="41600" xr:uid="{00000000-0005-0000-0000-00007CA20000}"/>
    <cellStyle name="Normal 8 3 3 3 2 5" xfId="41601" xr:uid="{00000000-0005-0000-0000-00007DA20000}"/>
    <cellStyle name="Normal 8 3 3 3 2 5 2" xfId="41602" xr:uid="{00000000-0005-0000-0000-00007EA20000}"/>
    <cellStyle name="Normal 8 3 3 3 2 6" xfId="41603" xr:uid="{00000000-0005-0000-0000-00007FA20000}"/>
    <cellStyle name="Normal 8 3 3 3 2 6 2" xfId="41604" xr:uid="{00000000-0005-0000-0000-000080A20000}"/>
    <cellStyle name="Normal 8 3 3 3 2 7" xfId="41605" xr:uid="{00000000-0005-0000-0000-000081A20000}"/>
    <cellStyle name="Normal 8 3 3 3 3" xfId="41606" xr:uid="{00000000-0005-0000-0000-000082A20000}"/>
    <cellStyle name="Normal 8 3 3 3 3 2" xfId="41607" xr:uid="{00000000-0005-0000-0000-000083A20000}"/>
    <cellStyle name="Normal 8 3 3 3 3 2 2" xfId="41608" xr:uid="{00000000-0005-0000-0000-000084A20000}"/>
    <cellStyle name="Normal 8 3 3 3 3 3" xfId="41609" xr:uid="{00000000-0005-0000-0000-000085A20000}"/>
    <cellStyle name="Normal 8 3 3 3 3 4" xfId="41610" xr:uid="{00000000-0005-0000-0000-000086A20000}"/>
    <cellStyle name="Normal 8 3 3 3 4" xfId="41611" xr:uid="{00000000-0005-0000-0000-000087A20000}"/>
    <cellStyle name="Normal 8 3 3 3 4 2" xfId="41612" xr:uid="{00000000-0005-0000-0000-000088A20000}"/>
    <cellStyle name="Normal 8 3 3 3 4 2 2" xfId="41613" xr:uid="{00000000-0005-0000-0000-000089A20000}"/>
    <cellStyle name="Normal 8 3 3 3 4 3" xfId="41614" xr:uid="{00000000-0005-0000-0000-00008AA20000}"/>
    <cellStyle name="Normal 8 3 3 3 4 4" xfId="41615" xr:uid="{00000000-0005-0000-0000-00008BA20000}"/>
    <cellStyle name="Normal 8 3 3 3 5" xfId="41616" xr:uid="{00000000-0005-0000-0000-00008CA20000}"/>
    <cellStyle name="Normal 8 3 3 3 5 2" xfId="41617" xr:uid="{00000000-0005-0000-0000-00008DA20000}"/>
    <cellStyle name="Normal 8 3 3 3 5 2 2" xfId="41618" xr:uid="{00000000-0005-0000-0000-00008EA20000}"/>
    <cellStyle name="Normal 8 3 3 3 5 3" xfId="41619" xr:uid="{00000000-0005-0000-0000-00008FA20000}"/>
    <cellStyle name="Normal 8 3 3 3 6" xfId="41620" xr:uid="{00000000-0005-0000-0000-000090A20000}"/>
    <cellStyle name="Normal 8 3 3 3 6 2" xfId="41621" xr:uid="{00000000-0005-0000-0000-000091A20000}"/>
    <cellStyle name="Normal 8 3 3 3 7" xfId="41622" xr:uid="{00000000-0005-0000-0000-000092A20000}"/>
    <cellStyle name="Normal 8 3 3 3 7 2" xfId="41623" xr:uid="{00000000-0005-0000-0000-000093A20000}"/>
    <cellStyle name="Normal 8 3 3 3 8" xfId="41624" xr:uid="{00000000-0005-0000-0000-000094A20000}"/>
    <cellStyle name="Normal 8 3 3 4" xfId="41625" xr:uid="{00000000-0005-0000-0000-000095A20000}"/>
    <cellStyle name="Normal 8 3 3 4 2" xfId="41626" xr:uid="{00000000-0005-0000-0000-000096A20000}"/>
    <cellStyle name="Normal 8 3 3 4 2 2" xfId="41627" xr:uid="{00000000-0005-0000-0000-000097A20000}"/>
    <cellStyle name="Normal 8 3 3 4 2 2 2" xfId="41628" xr:uid="{00000000-0005-0000-0000-000098A20000}"/>
    <cellStyle name="Normal 8 3 3 4 2 3" xfId="41629" xr:uid="{00000000-0005-0000-0000-000099A20000}"/>
    <cellStyle name="Normal 8 3 3 4 2 4" xfId="41630" xr:uid="{00000000-0005-0000-0000-00009AA20000}"/>
    <cellStyle name="Normal 8 3 3 4 3" xfId="41631" xr:uid="{00000000-0005-0000-0000-00009BA20000}"/>
    <cellStyle name="Normal 8 3 3 4 3 2" xfId="41632" xr:uid="{00000000-0005-0000-0000-00009CA20000}"/>
    <cellStyle name="Normal 8 3 3 4 3 2 2" xfId="41633" xr:uid="{00000000-0005-0000-0000-00009DA20000}"/>
    <cellStyle name="Normal 8 3 3 4 3 3" xfId="41634" xr:uid="{00000000-0005-0000-0000-00009EA20000}"/>
    <cellStyle name="Normal 8 3 3 4 4" xfId="41635" xr:uid="{00000000-0005-0000-0000-00009FA20000}"/>
    <cellStyle name="Normal 8 3 3 4 4 2" xfId="41636" xr:uid="{00000000-0005-0000-0000-0000A0A20000}"/>
    <cellStyle name="Normal 8 3 3 4 4 2 2" xfId="41637" xr:uid="{00000000-0005-0000-0000-0000A1A20000}"/>
    <cellStyle name="Normal 8 3 3 4 4 3" xfId="41638" xr:uid="{00000000-0005-0000-0000-0000A2A20000}"/>
    <cellStyle name="Normal 8 3 3 4 5" xfId="41639" xr:uid="{00000000-0005-0000-0000-0000A3A20000}"/>
    <cellStyle name="Normal 8 3 3 4 5 2" xfId="41640" xr:uid="{00000000-0005-0000-0000-0000A4A20000}"/>
    <cellStyle name="Normal 8 3 3 4 6" xfId="41641" xr:uid="{00000000-0005-0000-0000-0000A5A20000}"/>
    <cellStyle name="Normal 8 3 3 4 6 2" xfId="41642" xr:uid="{00000000-0005-0000-0000-0000A6A20000}"/>
    <cellStyle name="Normal 8 3 3 4 7" xfId="41643" xr:uid="{00000000-0005-0000-0000-0000A7A20000}"/>
    <cellStyle name="Normal 8 3 3 5" xfId="41644" xr:uid="{00000000-0005-0000-0000-0000A8A20000}"/>
    <cellStyle name="Normal 8 3 3 5 2" xfId="41645" xr:uid="{00000000-0005-0000-0000-0000A9A20000}"/>
    <cellStyle name="Normal 8 3 3 5 2 2" xfId="41646" xr:uid="{00000000-0005-0000-0000-0000AAA20000}"/>
    <cellStyle name="Normal 8 3 3 5 3" xfId="41647" xr:uid="{00000000-0005-0000-0000-0000ABA20000}"/>
    <cellStyle name="Normal 8 3 3 5 4" xfId="41648" xr:uid="{00000000-0005-0000-0000-0000ACA20000}"/>
    <cellStyle name="Normal 8 3 3 6" xfId="41649" xr:uid="{00000000-0005-0000-0000-0000ADA20000}"/>
    <cellStyle name="Normal 8 3 3 6 2" xfId="41650" xr:uid="{00000000-0005-0000-0000-0000AEA20000}"/>
    <cellStyle name="Normal 8 3 3 6 2 2" xfId="41651" xr:uid="{00000000-0005-0000-0000-0000AFA20000}"/>
    <cellStyle name="Normal 8 3 3 6 3" xfId="41652" xr:uid="{00000000-0005-0000-0000-0000B0A20000}"/>
    <cellStyle name="Normal 8 3 3 6 4" xfId="41653" xr:uid="{00000000-0005-0000-0000-0000B1A20000}"/>
    <cellStyle name="Normal 8 3 3 7" xfId="41654" xr:uid="{00000000-0005-0000-0000-0000B2A20000}"/>
    <cellStyle name="Normal 8 3 3 7 2" xfId="41655" xr:uid="{00000000-0005-0000-0000-0000B3A20000}"/>
    <cellStyle name="Normal 8 3 3 7 2 2" xfId="41656" xr:uid="{00000000-0005-0000-0000-0000B4A20000}"/>
    <cellStyle name="Normal 8 3 3 7 3" xfId="41657" xr:uid="{00000000-0005-0000-0000-0000B5A20000}"/>
    <cellStyle name="Normal 8 3 3 8" xfId="41658" xr:uid="{00000000-0005-0000-0000-0000B6A20000}"/>
    <cellStyle name="Normal 8 3 3 8 2" xfId="41659" xr:uid="{00000000-0005-0000-0000-0000B7A20000}"/>
    <cellStyle name="Normal 8 3 3 9" xfId="41660" xr:uid="{00000000-0005-0000-0000-0000B8A20000}"/>
    <cellStyle name="Normal 8 3 3 9 2" xfId="41661" xr:uid="{00000000-0005-0000-0000-0000B9A20000}"/>
    <cellStyle name="Normal 8 3 4" xfId="41662" xr:uid="{00000000-0005-0000-0000-0000BAA20000}"/>
    <cellStyle name="Normal 8 3 4 2" xfId="41663" xr:uid="{00000000-0005-0000-0000-0000BBA20000}"/>
    <cellStyle name="Normal 8 3 4 2 2" xfId="41664" xr:uid="{00000000-0005-0000-0000-0000BCA20000}"/>
    <cellStyle name="Normal 8 3 4 2 2 2" xfId="41665" xr:uid="{00000000-0005-0000-0000-0000BDA20000}"/>
    <cellStyle name="Normal 8 3 4 2 2 2 2" xfId="41666" xr:uid="{00000000-0005-0000-0000-0000BEA20000}"/>
    <cellStyle name="Normal 8 3 4 2 2 3" xfId="41667" xr:uid="{00000000-0005-0000-0000-0000BFA20000}"/>
    <cellStyle name="Normal 8 3 4 2 2 4" xfId="41668" xr:uid="{00000000-0005-0000-0000-0000C0A20000}"/>
    <cellStyle name="Normal 8 3 4 2 3" xfId="41669" xr:uid="{00000000-0005-0000-0000-0000C1A20000}"/>
    <cellStyle name="Normal 8 3 4 2 3 2" xfId="41670" xr:uid="{00000000-0005-0000-0000-0000C2A20000}"/>
    <cellStyle name="Normal 8 3 4 2 3 2 2" xfId="41671" xr:uid="{00000000-0005-0000-0000-0000C3A20000}"/>
    <cellStyle name="Normal 8 3 4 2 3 3" xfId="41672" xr:uid="{00000000-0005-0000-0000-0000C4A20000}"/>
    <cellStyle name="Normal 8 3 4 2 4" xfId="41673" xr:uid="{00000000-0005-0000-0000-0000C5A20000}"/>
    <cellStyle name="Normal 8 3 4 2 4 2" xfId="41674" xr:uid="{00000000-0005-0000-0000-0000C6A20000}"/>
    <cellStyle name="Normal 8 3 4 2 4 2 2" xfId="41675" xr:uid="{00000000-0005-0000-0000-0000C7A20000}"/>
    <cellStyle name="Normal 8 3 4 2 4 3" xfId="41676" xr:uid="{00000000-0005-0000-0000-0000C8A20000}"/>
    <cellStyle name="Normal 8 3 4 2 5" xfId="41677" xr:uid="{00000000-0005-0000-0000-0000C9A20000}"/>
    <cellStyle name="Normal 8 3 4 2 5 2" xfId="41678" xr:uid="{00000000-0005-0000-0000-0000CAA20000}"/>
    <cellStyle name="Normal 8 3 4 2 6" xfId="41679" xr:uid="{00000000-0005-0000-0000-0000CBA20000}"/>
    <cellStyle name="Normal 8 3 4 2 6 2" xfId="41680" xr:uid="{00000000-0005-0000-0000-0000CCA20000}"/>
    <cellStyle name="Normal 8 3 4 2 7" xfId="41681" xr:uid="{00000000-0005-0000-0000-0000CDA20000}"/>
    <cellStyle name="Normal 8 3 4 3" xfId="41682" xr:uid="{00000000-0005-0000-0000-0000CEA20000}"/>
    <cellStyle name="Normal 8 3 4 3 2" xfId="41683" xr:uid="{00000000-0005-0000-0000-0000CFA20000}"/>
    <cellStyle name="Normal 8 3 4 3 2 2" xfId="41684" xr:uid="{00000000-0005-0000-0000-0000D0A20000}"/>
    <cellStyle name="Normal 8 3 4 3 3" xfId="41685" xr:uid="{00000000-0005-0000-0000-0000D1A20000}"/>
    <cellStyle name="Normal 8 3 4 3 4" xfId="41686" xr:uid="{00000000-0005-0000-0000-0000D2A20000}"/>
    <cellStyle name="Normal 8 3 4 4" xfId="41687" xr:uid="{00000000-0005-0000-0000-0000D3A20000}"/>
    <cellStyle name="Normal 8 3 4 4 2" xfId="41688" xr:uid="{00000000-0005-0000-0000-0000D4A20000}"/>
    <cellStyle name="Normal 8 3 4 4 2 2" xfId="41689" xr:uid="{00000000-0005-0000-0000-0000D5A20000}"/>
    <cellStyle name="Normal 8 3 4 4 3" xfId="41690" xr:uid="{00000000-0005-0000-0000-0000D6A20000}"/>
    <cellStyle name="Normal 8 3 4 4 4" xfId="41691" xr:uid="{00000000-0005-0000-0000-0000D7A20000}"/>
    <cellStyle name="Normal 8 3 4 5" xfId="41692" xr:uid="{00000000-0005-0000-0000-0000D8A20000}"/>
    <cellStyle name="Normal 8 3 4 5 2" xfId="41693" xr:uid="{00000000-0005-0000-0000-0000D9A20000}"/>
    <cellStyle name="Normal 8 3 4 5 2 2" xfId="41694" xr:uid="{00000000-0005-0000-0000-0000DAA20000}"/>
    <cellStyle name="Normal 8 3 4 5 3" xfId="41695" xr:uid="{00000000-0005-0000-0000-0000DBA20000}"/>
    <cellStyle name="Normal 8 3 4 6" xfId="41696" xr:uid="{00000000-0005-0000-0000-0000DCA20000}"/>
    <cellStyle name="Normal 8 3 4 6 2" xfId="41697" xr:uid="{00000000-0005-0000-0000-0000DDA20000}"/>
    <cellStyle name="Normal 8 3 4 7" xfId="41698" xr:uid="{00000000-0005-0000-0000-0000DEA20000}"/>
    <cellStyle name="Normal 8 3 4 7 2" xfId="41699" xr:uid="{00000000-0005-0000-0000-0000DFA20000}"/>
    <cellStyle name="Normal 8 3 4 8" xfId="41700" xr:uid="{00000000-0005-0000-0000-0000E0A20000}"/>
    <cellStyle name="Normal 8 3 5" xfId="41701" xr:uid="{00000000-0005-0000-0000-0000E1A20000}"/>
    <cellStyle name="Normal 8 3 5 2" xfId="41702" xr:uid="{00000000-0005-0000-0000-0000E2A20000}"/>
    <cellStyle name="Normal 8 3 5 2 2" xfId="41703" xr:uid="{00000000-0005-0000-0000-0000E3A20000}"/>
    <cellStyle name="Normal 8 3 5 2 2 2" xfId="41704" xr:uid="{00000000-0005-0000-0000-0000E4A20000}"/>
    <cellStyle name="Normal 8 3 5 2 2 2 2" xfId="41705" xr:uid="{00000000-0005-0000-0000-0000E5A20000}"/>
    <cellStyle name="Normal 8 3 5 2 2 3" xfId="41706" xr:uid="{00000000-0005-0000-0000-0000E6A20000}"/>
    <cellStyle name="Normal 8 3 5 2 2 4" xfId="41707" xr:uid="{00000000-0005-0000-0000-0000E7A20000}"/>
    <cellStyle name="Normal 8 3 5 2 3" xfId="41708" xr:uid="{00000000-0005-0000-0000-0000E8A20000}"/>
    <cellStyle name="Normal 8 3 5 2 3 2" xfId="41709" xr:uid="{00000000-0005-0000-0000-0000E9A20000}"/>
    <cellStyle name="Normal 8 3 5 2 3 2 2" xfId="41710" xr:uid="{00000000-0005-0000-0000-0000EAA20000}"/>
    <cellStyle name="Normal 8 3 5 2 3 3" xfId="41711" xr:uid="{00000000-0005-0000-0000-0000EBA20000}"/>
    <cellStyle name="Normal 8 3 5 2 4" xfId="41712" xr:uid="{00000000-0005-0000-0000-0000ECA20000}"/>
    <cellStyle name="Normal 8 3 5 2 4 2" xfId="41713" xr:uid="{00000000-0005-0000-0000-0000EDA20000}"/>
    <cellStyle name="Normal 8 3 5 2 4 2 2" xfId="41714" xr:uid="{00000000-0005-0000-0000-0000EEA20000}"/>
    <cellStyle name="Normal 8 3 5 2 4 3" xfId="41715" xr:uid="{00000000-0005-0000-0000-0000EFA20000}"/>
    <cellStyle name="Normal 8 3 5 2 5" xfId="41716" xr:uid="{00000000-0005-0000-0000-0000F0A20000}"/>
    <cellStyle name="Normal 8 3 5 2 5 2" xfId="41717" xr:uid="{00000000-0005-0000-0000-0000F1A20000}"/>
    <cellStyle name="Normal 8 3 5 2 6" xfId="41718" xr:uid="{00000000-0005-0000-0000-0000F2A20000}"/>
    <cellStyle name="Normal 8 3 5 2 6 2" xfId="41719" xr:uid="{00000000-0005-0000-0000-0000F3A20000}"/>
    <cellStyle name="Normal 8 3 5 2 7" xfId="41720" xr:uid="{00000000-0005-0000-0000-0000F4A20000}"/>
    <cellStyle name="Normal 8 3 5 3" xfId="41721" xr:uid="{00000000-0005-0000-0000-0000F5A20000}"/>
    <cellStyle name="Normal 8 3 5 3 2" xfId="41722" xr:uid="{00000000-0005-0000-0000-0000F6A20000}"/>
    <cellStyle name="Normal 8 3 5 3 2 2" xfId="41723" xr:uid="{00000000-0005-0000-0000-0000F7A20000}"/>
    <cellStyle name="Normal 8 3 5 3 3" xfId="41724" xr:uid="{00000000-0005-0000-0000-0000F8A20000}"/>
    <cellStyle name="Normal 8 3 5 3 4" xfId="41725" xr:uid="{00000000-0005-0000-0000-0000F9A20000}"/>
    <cellStyle name="Normal 8 3 5 4" xfId="41726" xr:uid="{00000000-0005-0000-0000-0000FAA20000}"/>
    <cellStyle name="Normal 8 3 5 4 2" xfId="41727" xr:uid="{00000000-0005-0000-0000-0000FBA20000}"/>
    <cellStyle name="Normal 8 3 5 4 2 2" xfId="41728" xr:uid="{00000000-0005-0000-0000-0000FCA20000}"/>
    <cellStyle name="Normal 8 3 5 4 3" xfId="41729" xr:uid="{00000000-0005-0000-0000-0000FDA20000}"/>
    <cellStyle name="Normal 8 3 5 4 4" xfId="41730" xr:uid="{00000000-0005-0000-0000-0000FEA20000}"/>
    <cellStyle name="Normal 8 3 5 5" xfId="41731" xr:uid="{00000000-0005-0000-0000-0000FFA20000}"/>
    <cellStyle name="Normal 8 3 5 5 2" xfId="41732" xr:uid="{00000000-0005-0000-0000-000000A30000}"/>
    <cellStyle name="Normal 8 3 5 5 2 2" xfId="41733" xr:uid="{00000000-0005-0000-0000-000001A30000}"/>
    <cellStyle name="Normal 8 3 5 5 3" xfId="41734" xr:uid="{00000000-0005-0000-0000-000002A30000}"/>
    <cellStyle name="Normal 8 3 5 6" xfId="41735" xr:uid="{00000000-0005-0000-0000-000003A30000}"/>
    <cellStyle name="Normal 8 3 5 6 2" xfId="41736" xr:uid="{00000000-0005-0000-0000-000004A30000}"/>
    <cellStyle name="Normal 8 3 5 7" xfId="41737" xr:uid="{00000000-0005-0000-0000-000005A30000}"/>
    <cellStyle name="Normal 8 3 5 7 2" xfId="41738" xr:uid="{00000000-0005-0000-0000-000006A30000}"/>
    <cellStyle name="Normal 8 3 5 8" xfId="41739" xr:uid="{00000000-0005-0000-0000-000007A30000}"/>
    <cellStyle name="Normal 8 3 6" xfId="41740" xr:uid="{00000000-0005-0000-0000-000008A30000}"/>
    <cellStyle name="Normal 8 3 6 2" xfId="41741" xr:uid="{00000000-0005-0000-0000-000009A30000}"/>
    <cellStyle name="Normal 8 3 6 2 2" xfId="41742" xr:uid="{00000000-0005-0000-0000-00000AA30000}"/>
    <cellStyle name="Normal 8 3 6 2 2 2" xfId="41743" xr:uid="{00000000-0005-0000-0000-00000BA30000}"/>
    <cellStyle name="Normal 8 3 6 2 3" xfId="41744" xr:uid="{00000000-0005-0000-0000-00000CA30000}"/>
    <cellStyle name="Normal 8 3 6 2 4" xfId="41745" xr:uid="{00000000-0005-0000-0000-00000DA30000}"/>
    <cellStyle name="Normal 8 3 6 3" xfId="41746" xr:uid="{00000000-0005-0000-0000-00000EA30000}"/>
    <cellStyle name="Normal 8 3 6 3 2" xfId="41747" xr:uid="{00000000-0005-0000-0000-00000FA30000}"/>
    <cellStyle name="Normal 8 3 6 3 2 2" xfId="41748" xr:uid="{00000000-0005-0000-0000-000010A30000}"/>
    <cellStyle name="Normal 8 3 6 3 3" xfId="41749" xr:uid="{00000000-0005-0000-0000-000011A30000}"/>
    <cellStyle name="Normal 8 3 6 4" xfId="41750" xr:uid="{00000000-0005-0000-0000-000012A30000}"/>
    <cellStyle name="Normal 8 3 6 4 2" xfId="41751" xr:uid="{00000000-0005-0000-0000-000013A30000}"/>
    <cellStyle name="Normal 8 3 6 4 2 2" xfId="41752" xr:uid="{00000000-0005-0000-0000-000014A30000}"/>
    <cellStyle name="Normal 8 3 6 4 3" xfId="41753" xr:uid="{00000000-0005-0000-0000-000015A30000}"/>
    <cellStyle name="Normal 8 3 6 5" xfId="41754" xr:uid="{00000000-0005-0000-0000-000016A30000}"/>
    <cellStyle name="Normal 8 3 6 5 2" xfId="41755" xr:uid="{00000000-0005-0000-0000-000017A30000}"/>
    <cellStyle name="Normal 8 3 6 6" xfId="41756" xr:uid="{00000000-0005-0000-0000-000018A30000}"/>
    <cellStyle name="Normal 8 3 6 6 2" xfId="41757" xr:uid="{00000000-0005-0000-0000-000019A30000}"/>
    <cellStyle name="Normal 8 3 6 7" xfId="41758" xr:uid="{00000000-0005-0000-0000-00001AA30000}"/>
    <cellStyle name="Normal 8 3 7" xfId="41759" xr:uid="{00000000-0005-0000-0000-00001BA30000}"/>
    <cellStyle name="Normal 8 3 7 2" xfId="41760" xr:uid="{00000000-0005-0000-0000-00001CA30000}"/>
    <cellStyle name="Normal 8 3 7 2 2" xfId="41761" xr:uid="{00000000-0005-0000-0000-00001DA30000}"/>
    <cellStyle name="Normal 8 3 7 3" xfId="41762" xr:uid="{00000000-0005-0000-0000-00001EA30000}"/>
    <cellStyle name="Normal 8 3 7 4" xfId="41763" xr:uid="{00000000-0005-0000-0000-00001FA30000}"/>
    <cellStyle name="Normal 8 3 8" xfId="41764" xr:uid="{00000000-0005-0000-0000-000020A30000}"/>
    <cellStyle name="Normal 8 3 8 2" xfId="41765" xr:uid="{00000000-0005-0000-0000-000021A30000}"/>
    <cellStyle name="Normal 8 3 8 2 2" xfId="41766" xr:uid="{00000000-0005-0000-0000-000022A30000}"/>
    <cellStyle name="Normal 8 3 8 3" xfId="41767" xr:uid="{00000000-0005-0000-0000-000023A30000}"/>
    <cellStyle name="Normal 8 3 8 4" xfId="41768" xr:uid="{00000000-0005-0000-0000-000024A30000}"/>
    <cellStyle name="Normal 8 3 9" xfId="41769" xr:uid="{00000000-0005-0000-0000-000025A30000}"/>
    <cellStyle name="Normal 8 3 9 2" xfId="41770" xr:uid="{00000000-0005-0000-0000-000026A30000}"/>
    <cellStyle name="Normal 8 3 9 2 2" xfId="41771" xr:uid="{00000000-0005-0000-0000-000027A30000}"/>
    <cellStyle name="Normal 8 3 9 3" xfId="41772" xr:uid="{00000000-0005-0000-0000-000028A30000}"/>
    <cellStyle name="Normal 8 30" xfId="41773" xr:uid="{00000000-0005-0000-0000-000029A30000}"/>
    <cellStyle name="Normal 8 31" xfId="41774" xr:uid="{00000000-0005-0000-0000-00002AA30000}"/>
    <cellStyle name="Normal 8 32" xfId="41775" xr:uid="{00000000-0005-0000-0000-00002BA30000}"/>
    <cellStyle name="Normal 8 4" xfId="41776" xr:uid="{00000000-0005-0000-0000-00002CA30000}"/>
    <cellStyle name="Normal 8 4 10" xfId="41777" xr:uid="{00000000-0005-0000-0000-00002DA30000}"/>
    <cellStyle name="Normal 8 4 10 2" xfId="41778" xr:uid="{00000000-0005-0000-0000-00002EA30000}"/>
    <cellStyle name="Normal 8 4 11" xfId="41779" xr:uid="{00000000-0005-0000-0000-00002FA30000}"/>
    <cellStyle name="Normal 8 4 11 2" xfId="41780" xr:uid="{00000000-0005-0000-0000-000030A30000}"/>
    <cellStyle name="Normal 8 4 12" xfId="41781" xr:uid="{00000000-0005-0000-0000-000031A30000}"/>
    <cellStyle name="Normal 8 4 13" xfId="41782" xr:uid="{00000000-0005-0000-0000-000032A30000}"/>
    <cellStyle name="Normal 8 4 14" xfId="41783" xr:uid="{00000000-0005-0000-0000-000033A30000}"/>
    <cellStyle name="Normal 8 4 15" xfId="41784" xr:uid="{00000000-0005-0000-0000-000034A30000}"/>
    <cellStyle name="Normal 8 4 16" xfId="41785" xr:uid="{00000000-0005-0000-0000-000035A30000}"/>
    <cellStyle name="Normal 8 4 17" xfId="41786" xr:uid="{00000000-0005-0000-0000-000036A30000}"/>
    <cellStyle name="Normal 8 4 18" xfId="41787" xr:uid="{00000000-0005-0000-0000-000037A30000}"/>
    <cellStyle name="Normal 8 4 2" xfId="41788" xr:uid="{00000000-0005-0000-0000-000038A30000}"/>
    <cellStyle name="Normal 8 4 2 10" xfId="41789" xr:uid="{00000000-0005-0000-0000-000039A30000}"/>
    <cellStyle name="Normal 8 4 2 10 2" xfId="41790" xr:uid="{00000000-0005-0000-0000-00003AA30000}"/>
    <cellStyle name="Normal 8 4 2 11" xfId="41791" xr:uid="{00000000-0005-0000-0000-00003BA30000}"/>
    <cellStyle name="Normal 8 4 2 2" xfId="41792" xr:uid="{00000000-0005-0000-0000-00003CA30000}"/>
    <cellStyle name="Normal 8 4 2 2 2" xfId="41793" xr:uid="{00000000-0005-0000-0000-00003DA30000}"/>
    <cellStyle name="Normal 8 4 2 2 2 2" xfId="41794" xr:uid="{00000000-0005-0000-0000-00003EA30000}"/>
    <cellStyle name="Normal 8 4 2 2 2 2 2" xfId="41795" xr:uid="{00000000-0005-0000-0000-00003FA30000}"/>
    <cellStyle name="Normal 8 4 2 2 2 2 2 2" xfId="41796" xr:uid="{00000000-0005-0000-0000-000040A30000}"/>
    <cellStyle name="Normal 8 4 2 2 2 2 2 2 2" xfId="41797" xr:uid="{00000000-0005-0000-0000-000041A30000}"/>
    <cellStyle name="Normal 8 4 2 2 2 2 2 3" xfId="41798" xr:uid="{00000000-0005-0000-0000-000042A30000}"/>
    <cellStyle name="Normal 8 4 2 2 2 2 2 4" xfId="41799" xr:uid="{00000000-0005-0000-0000-000043A30000}"/>
    <cellStyle name="Normal 8 4 2 2 2 2 3" xfId="41800" xr:uid="{00000000-0005-0000-0000-000044A30000}"/>
    <cellStyle name="Normal 8 4 2 2 2 2 3 2" xfId="41801" xr:uid="{00000000-0005-0000-0000-000045A30000}"/>
    <cellStyle name="Normal 8 4 2 2 2 2 3 2 2" xfId="41802" xr:uid="{00000000-0005-0000-0000-000046A30000}"/>
    <cellStyle name="Normal 8 4 2 2 2 2 3 3" xfId="41803" xr:uid="{00000000-0005-0000-0000-000047A30000}"/>
    <cellStyle name="Normal 8 4 2 2 2 2 4" xfId="41804" xr:uid="{00000000-0005-0000-0000-000048A30000}"/>
    <cellStyle name="Normal 8 4 2 2 2 2 4 2" xfId="41805" xr:uid="{00000000-0005-0000-0000-000049A30000}"/>
    <cellStyle name="Normal 8 4 2 2 2 2 4 2 2" xfId="41806" xr:uid="{00000000-0005-0000-0000-00004AA30000}"/>
    <cellStyle name="Normal 8 4 2 2 2 2 4 3" xfId="41807" xr:uid="{00000000-0005-0000-0000-00004BA30000}"/>
    <cellStyle name="Normal 8 4 2 2 2 2 5" xfId="41808" xr:uid="{00000000-0005-0000-0000-00004CA30000}"/>
    <cellStyle name="Normal 8 4 2 2 2 2 5 2" xfId="41809" xr:uid="{00000000-0005-0000-0000-00004DA30000}"/>
    <cellStyle name="Normal 8 4 2 2 2 2 6" xfId="41810" xr:uid="{00000000-0005-0000-0000-00004EA30000}"/>
    <cellStyle name="Normal 8 4 2 2 2 2 6 2" xfId="41811" xr:uid="{00000000-0005-0000-0000-00004FA30000}"/>
    <cellStyle name="Normal 8 4 2 2 2 2 7" xfId="41812" xr:uid="{00000000-0005-0000-0000-000050A30000}"/>
    <cellStyle name="Normal 8 4 2 2 2 3" xfId="41813" xr:uid="{00000000-0005-0000-0000-000051A30000}"/>
    <cellStyle name="Normal 8 4 2 2 2 3 2" xfId="41814" xr:uid="{00000000-0005-0000-0000-000052A30000}"/>
    <cellStyle name="Normal 8 4 2 2 2 3 2 2" xfId="41815" xr:uid="{00000000-0005-0000-0000-000053A30000}"/>
    <cellStyle name="Normal 8 4 2 2 2 3 3" xfId="41816" xr:uid="{00000000-0005-0000-0000-000054A30000}"/>
    <cellStyle name="Normal 8 4 2 2 2 3 4" xfId="41817" xr:uid="{00000000-0005-0000-0000-000055A30000}"/>
    <cellStyle name="Normal 8 4 2 2 2 4" xfId="41818" xr:uid="{00000000-0005-0000-0000-000056A30000}"/>
    <cellStyle name="Normal 8 4 2 2 2 4 2" xfId="41819" xr:uid="{00000000-0005-0000-0000-000057A30000}"/>
    <cellStyle name="Normal 8 4 2 2 2 4 2 2" xfId="41820" xr:uid="{00000000-0005-0000-0000-000058A30000}"/>
    <cellStyle name="Normal 8 4 2 2 2 4 3" xfId="41821" xr:uid="{00000000-0005-0000-0000-000059A30000}"/>
    <cellStyle name="Normal 8 4 2 2 2 4 4" xfId="41822" xr:uid="{00000000-0005-0000-0000-00005AA30000}"/>
    <cellStyle name="Normal 8 4 2 2 2 5" xfId="41823" xr:uid="{00000000-0005-0000-0000-00005BA30000}"/>
    <cellStyle name="Normal 8 4 2 2 2 5 2" xfId="41824" xr:uid="{00000000-0005-0000-0000-00005CA30000}"/>
    <cellStyle name="Normal 8 4 2 2 2 5 2 2" xfId="41825" xr:uid="{00000000-0005-0000-0000-00005DA30000}"/>
    <cellStyle name="Normal 8 4 2 2 2 5 3" xfId="41826" xr:uid="{00000000-0005-0000-0000-00005EA30000}"/>
    <cellStyle name="Normal 8 4 2 2 2 6" xfId="41827" xr:uid="{00000000-0005-0000-0000-00005FA30000}"/>
    <cellStyle name="Normal 8 4 2 2 2 6 2" xfId="41828" xr:uid="{00000000-0005-0000-0000-000060A30000}"/>
    <cellStyle name="Normal 8 4 2 2 2 7" xfId="41829" xr:uid="{00000000-0005-0000-0000-000061A30000}"/>
    <cellStyle name="Normal 8 4 2 2 2 7 2" xfId="41830" xr:uid="{00000000-0005-0000-0000-000062A30000}"/>
    <cellStyle name="Normal 8 4 2 2 2 8" xfId="41831" xr:uid="{00000000-0005-0000-0000-000063A30000}"/>
    <cellStyle name="Normal 8 4 2 2 3" xfId="41832" xr:uid="{00000000-0005-0000-0000-000064A30000}"/>
    <cellStyle name="Normal 8 4 2 2 3 2" xfId="41833" xr:uid="{00000000-0005-0000-0000-000065A30000}"/>
    <cellStyle name="Normal 8 4 2 2 3 2 2" xfId="41834" xr:uid="{00000000-0005-0000-0000-000066A30000}"/>
    <cellStyle name="Normal 8 4 2 2 3 2 2 2" xfId="41835" xr:uid="{00000000-0005-0000-0000-000067A30000}"/>
    <cellStyle name="Normal 8 4 2 2 3 2 3" xfId="41836" xr:uid="{00000000-0005-0000-0000-000068A30000}"/>
    <cellStyle name="Normal 8 4 2 2 3 2 4" xfId="41837" xr:uid="{00000000-0005-0000-0000-000069A30000}"/>
    <cellStyle name="Normal 8 4 2 2 3 3" xfId="41838" xr:uid="{00000000-0005-0000-0000-00006AA30000}"/>
    <cellStyle name="Normal 8 4 2 2 3 3 2" xfId="41839" xr:uid="{00000000-0005-0000-0000-00006BA30000}"/>
    <cellStyle name="Normal 8 4 2 2 3 3 2 2" xfId="41840" xr:uid="{00000000-0005-0000-0000-00006CA30000}"/>
    <cellStyle name="Normal 8 4 2 2 3 3 3" xfId="41841" xr:uid="{00000000-0005-0000-0000-00006DA30000}"/>
    <cellStyle name="Normal 8 4 2 2 3 4" xfId="41842" xr:uid="{00000000-0005-0000-0000-00006EA30000}"/>
    <cellStyle name="Normal 8 4 2 2 3 4 2" xfId="41843" xr:uid="{00000000-0005-0000-0000-00006FA30000}"/>
    <cellStyle name="Normal 8 4 2 2 3 4 2 2" xfId="41844" xr:uid="{00000000-0005-0000-0000-000070A30000}"/>
    <cellStyle name="Normal 8 4 2 2 3 4 3" xfId="41845" xr:uid="{00000000-0005-0000-0000-000071A30000}"/>
    <cellStyle name="Normal 8 4 2 2 3 5" xfId="41846" xr:uid="{00000000-0005-0000-0000-000072A30000}"/>
    <cellStyle name="Normal 8 4 2 2 3 5 2" xfId="41847" xr:uid="{00000000-0005-0000-0000-000073A30000}"/>
    <cellStyle name="Normal 8 4 2 2 3 6" xfId="41848" xr:uid="{00000000-0005-0000-0000-000074A30000}"/>
    <cellStyle name="Normal 8 4 2 2 3 6 2" xfId="41849" xr:uid="{00000000-0005-0000-0000-000075A30000}"/>
    <cellStyle name="Normal 8 4 2 2 3 7" xfId="41850" xr:uid="{00000000-0005-0000-0000-000076A30000}"/>
    <cellStyle name="Normal 8 4 2 2 4" xfId="41851" xr:uid="{00000000-0005-0000-0000-000077A30000}"/>
    <cellStyle name="Normal 8 4 2 2 4 2" xfId="41852" xr:uid="{00000000-0005-0000-0000-000078A30000}"/>
    <cellStyle name="Normal 8 4 2 2 4 2 2" xfId="41853" xr:uid="{00000000-0005-0000-0000-000079A30000}"/>
    <cellStyle name="Normal 8 4 2 2 4 3" xfId="41854" xr:uid="{00000000-0005-0000-0000-00007AA30000}"/>
    <cellStyle name="Normal 8 4 2 2 4 4" xfId="41855" xr:uid="{00000000-0005-0000-0000-00007BA30000}"/>
    <cellStyle name="Normal 8 4 2 2 5" xfId="41856" xr:uid="{00000000-0005-0000-0000-00007CA30000}"/>
    <cellStyle name="Normal 8 4 2 2 5 2" xfId="41857" xr:uid="{00000000-0005-0000-0000-00007DA30000}"/>
    <cellStyle name="Normal 8 4 2 2 5 2 2" xfId="41858" xr:uid="{00000000-0005-0000-0000-00007EA30000}"/>
    <cellStyle name="Normal 8 4 2 2 5 3" xfId="41859" xr:uid="{00000000-0005-0000-0000-00007FA30000}"/>
    <cellStyle name="Normal 8 4 2 2 5 4" xfId="41860" xr:uid="{00000000-0005-0000-0000-000080A30000}"/>
    <cellStyle name="Normal 8 4 2 2 6" xfId="41861" xr:uid="{00000000-0005-0000-0000-000081A30000}"/>
    <cellStyle name="Normal 8 4 2 2 6 2" xfId="41862" xr:uid="{00000000-0005-0000-0000-000082A30000}"/>
    <cellStyle name="Normal 8 4 2 2 6 2 2" xfId="41863" xr:uid="{00000000-0005-0000-0000-000083A30000}"/>
    <cellStyle name="Normal 8 4 2 2 6 3" xfId="41864" xr:uid="{00000000-0005-0000-0000-000084A30000}"/>
    <cellStyle name="Normal 8 4 2 2 7" xfId="41865" xr:uid="{00000000-0005-0000-0000-000085A30000}"/>
    <cellStyle name="Normal 8 4 2 2 7 2" xfId="41866" xr:uid="{00000000-0005-0000-0000-000086A30000}"/>
    <cellStyle name="Normal 8 4 2 2 8" xfId="41867" xr:uid="{00000000-0005-0000-0000-000087A30000}"/>
    <cellStyle name="Normal 8 4 2 2 8 2" xfId="41868" xr:uid="{00000000-0005-0000-0000-000088A30000}"/>
    <cellStyle name="Normal 8 4 2 2 9" xfId="41869" xr:uid="{00000000-0005-0000-0000-000089A30000}"/>
    <cellStyle name="Normal 8 4 2 3" xfId="41870" xr:uid="{00000000-0005-0000-0000-00008AA30000}"/>
    <cellStyle name="Normal 8 4 2 3 2" xfId="41871" xr:uid="{00000000-0005-0000-0000-00008BA30000}"/>
    <cellStyle name="Normal 8 4 2 3 2 2" xfId="41872" xr:uid="{00000000-0005-0000-0000-00008CA30000}"/>
    <cellStyle name="Normal 8 4 2 3 2 2 2" xfId="41873" xr:uid="{00000000-0005-0000-0000-00008DA30000}"/>
    <cellStyle name="Normal 8 4 2 3 2 2 2 2" xfId="41874" xr:uid="{00000000-0005-0000-0000-00008EA30000}"/>
    <cellStyle name="Normal 8 4 2 3 2 2 3" xfId="41875" xr:uid="{00000000-0005-0000-0000-00008FA30000}"/>
    <cellStyle name="Normal 8 4 2 3 2 2 4" xfId="41876" xr:uid="{00000000-0005-0000-0000-000090A30000}"/>
    <cellStyle name="Normal 8 4 2 3 2 3" xfId="41877" xr:uid="{00000000-0005-0000-0000-000091A30000}"/>
    <cellStyle name="Normal 8 4 2 3 2 3 2" xfId="41878" xr:uid="{00000000-0005-0000-0000-000092A30000}"/>
    <cellStyle name="Normal 8 4 2 3 2 3 2 2" xfId="41879" xr:uid="{00000000-0005-0000-0000-000093A30000}"/>
    <cellStyle name="Normal 8 4 2 3 2 3 3" xfId="41880" xr:uid="{00000000-0005-0000-0000-000094A30000}"/>
    <cellStyle name="Normal 8 4 2 3 2 4" xfId="41881" xr:uid="{00000000-0005-0000-0000-000095A30000}"/>
    <cellStyle name="Normal 8 4 2 3 2 4 2" xfId="41882" xr:uid="{00000000-0005-0000-0000-000096A30000}"/>
    <cellStyle name="Normal 8 4 2 3 2 4 2 2" xfId="41883" xr:uid="{00000000-0005-0000-0000-000097A30000}"/>
    <cellStyle name="Normal 8 4 2 3 2 4 3" xfId="41884" xr:uid="{00000000-0005-0000-0000-000098A30000}"/>
    <cellStyle name="Normal 8 4 2 3 2 5" xfId="41885" xr:uid="{00000000-0005-0000-0000-000099A30000}"/>
    <cellStyle name="Normal 8 4 2 3 2 5 2" xfId="41886" xr:uid="{00000000-0005-0000-0000-00009AA30000}"/>
    <cellStyle name="Normal 8 4 2 3 2 6" xfId="41887" xr:uid="{00000000-0005-0000-0000-00009BA30000}"/>
    <cellStyle name="Normal 8 4 2 3 2 6 2" xfId="41888" xr:uid="{00000000-0005-0000-0000-00009CA30000}"/>
    <cellStyle name="Normal 8 4 2 3 2 7" xfId="41889" xr:uid="{00000000-0005-0000-0000-00009DA30000}"/>
    <cellStyle name="Normal 8 4 2 3 3" xfId="41890" xr:uid="{00000000-0005-0000-0000-00009EA30000}"/>
    <cellStyle name="Normal 8 4 2 3 3 2" xfId="41891" xr:uid="{00000000-0005-0000-0000-00009FA30000}"/>
    <cellStyle name="Normal 8 4 2 3 3 2 2" xfId="41892" xr:uid="{00000000-0005-0000-0000-0000A0A30000}"/>
    <cellStyle name="Normal 8 4 2 3 3 3" xfId="41893" xr:uid="{00000000-0005-0000-0000-0000A1A30000}"/>
    <cellStyle name="Normal 8 4 2 3 3 4" xfId="41894" xr:uid="{00000000-0005-0000-0000-0000A2A30000}"/>
    <cellStyle name="Normal 8 4 2 3 4" xfId="41895" xr:uid="{00000000-0005-0000-0000-0000A3A30000}"/>
    <cellStyle name="Normal 8 4 2 3 4 2" xfId="41896" xr:uid="{00000000-0005-0000-0000-0000A4A30000}"/>
    <cellStyle name="Normal 8 4 2 3 4 2 2" xfId="41897" xr:uid="{00000000-0005-0000-0000-0000A5A30000}"/>
    <cellStyle name="Normal 8 4 2 3 4 3" xfId="41898" xr:uid="{00000000-0005-0000-0000-0000A6A30000}"/>
    <cellStyle name="Normal 8 4 2 3 4 4" xfId="41899" xr:uid="{00000000-0005-0000-0000-0000A7A30000}"/>
    <cellStyle name="Normal 8 4 2 3 5" xfId="41900" xr:uid="{00000000-0005-0000-0000-0000A8A30000}"/>
    <cellStyle name="Normal 8 4 2 3 5 2" xfId="41901" xr:uid="{00000000-0005-0000-0000-0000A9A30000}"/>
    <cellStyle name="Normal 8 4 2 3 5 2 2" xfId="41902" xr:uid="{00000000-0005-0000-0000-0000AAA30000}"/>
    <cellStyle name="Normal 8 4 2 3 5 3" xfId="41903" xr:uid="{00000000-0005-0000-0000-0000ABA30000}"/>
    <cellStyle name="Normal 8 4 2 3 6" xfId="41904" xr:uid="{00000000-0005-0000-0000-0000ACA30000}"/>
    <cellStyle name="Normal 8 4 2 3 6 2" xfId="41905" xr:uid="{00000000-0005-0000-0000-0000ADA30000}"/>
    <cellStyle name="Normal 8 4 2 3 7" xfId="41906" xr:uid="{00000000-0005-0000-0000-0000AEA30000}"/>
    <cellStyle name="Normal 8 4 2 3 7 2" xfId="41907" xr:uid="{00000000-0005-0000-0000-0000AFA30000}"/>
    <cellStyle name="Normal 8 4 2 3 8" xfId="41908" xr:uid="{00000000-0005-0000-0000-0000B0A30000}"/>
    <cellStyle name="Normal 8 4 2 4" xfId="41909" xr:uid="{00000000-0005-0000-0000-0000B1A30000}"/>
    <cellStyle name="Normal 8 4 2 4 2" xfId="41910" xr:uid="{00000000-0005-0000-0000-0000B2A30000}"/>
    <cellStyle name="Normal 8 4 2 4 2 2" xfId="41911" xr:uid="{00000000-0005-0000-0000-0000B3A30000}"/>
    <cellStyle name="Normal 8 4 2 4 2 2 2" xfId="41912" xr:uid="{00000000-0005-0000-0000-0000B4A30000}"/>
    <cellStyle name="Normal 8 4 2 4 2 2 2 2" xfId="41913" xr:uid="{00000000-0005-0000-0000-0000B5A30000}"/>
    <cellStyle name="Normal 8 4 2 4 2 2 3" xfId="41914" xr:uid="{00000000-0005-0000-0000-0000B6A30000}"/>
    <cellStyle name="Normal 8 4 2 4 2 2 4" xfId="41915" xr:uid="{00000000-0005-0000-0000-0000B7A30000}"/>
    <cellStyle name="Normal 8 4 2 4 2 3" xfId="41916" xr:uid="{00000000-0005-0000-0000-0000B8A30000}"/>
    <cellStyle name="Normal 8 4 2 4 2 3 2" xfId="41917" xr:uid="{00000000-0005-0000-0000-0000B9A30000}"/>
    <cellStyle name="Normal 8 4 2 4 2 3 2 2" xfId="41918" xr:uid="{00000000-0005-0000-0000-0000BAA30000}"/>
    <cellStyle name="Normal 8 4 2 4 2 3 3" xfId="41919" xr:uid="{00000000-0005-0000-0000-0000BBA30000}"/>
    <cellStyle name="Normal 8 4 2 4 2 4" xfId="41920" xr:uid="{00000000-0005-0000-0000-0000BCA30000}"/>
    <cellStyle name="Normal 8 4 2 4 2 4 2" xfId="41921" xr:uid="{00000000-0005-0000-0000-0000BDA30000}"/>
    <cellStyle name="Normal 8 4 2 4 2 4 2 2" xfId="41922" xr:uid="{00000000-0005-0000-0000-0000BEA30000}"/>
    <cellStyle name="Normal 8 4 2 4 2 4 3" xfId="41923" xr:uid="{00000000-0005-0000-0000-0000BFA30000}"/>
    <cellStyle name="Normal 8 4 2 4 2 5" xfId="41924" xr:uid="{00000000-0005-0000-0000-0000C0A30000}"/>
    <cellStyle name="Normal 8 4 2 4 2 5 2" xfId="41925" xr:uid="{00000000-0005-0000-0000-0000C1A30000}"/>
    <cellStyle name="Normal 8 4 2 4 2 6" xfId="41926" xr:uid="{00000000-0005-0000-0000-0000C2A30000}"/>
    <cellStyle name="Normal 8 4 2 4 2 6 2" xfId="41927" xr:uid="{00000000-0005-0000-0000-0000C3A30000}"/>
    <cellStyle name="Normal 8 4 2 4 2 7" xfId="41928" xr:uid="{00000000-0005-0000-0000-0000C4A30000}"/>
    <cellStyle name="Normal 8 4 2 4 3" xfId="41929" xr:uid="{00000000-0005-0000-0000-0000C5A30000}"/>
    <cellStyle name="Normal 8 4 2 4 3 2" xfId="41930" xr:uid="{00000000-0005-0000-0000-0000C6A30000}"/>
    <cellStyle name="Normal 8 4 2 4 3 2 2" xfId="41931" xr:uid="{00000000-0005-0000-0000-0000C7A30000}"/>
    <cellStyle name="Normal 8 4 2 4 3 3" xfId="41932" xr:uid="{00000000-0005-0000-0000-0000C8A30000}"/>
    <cellStyle name="Normal 8 4 2 4 3 4" xfId="41933" xr:uid="{00000000-0005-0000-0000-0000C9A30000}"/>
    <cellStyle name="Normal 8 4 2 4 4" xfId="41934" xr:uid="{00000000-0005-0000-0000-0000CAA30000}"/>
    <cellStyle name="Normal 8 4 2 4 4 2" xfId="41935" xr:uid="{00000000-0005-0000-0000-0000CBA30000}"/>
    <cellStyle name="Normal 8 4 2 4 4 2 2" xfId="41936" xr:uid="{00000000-0005-0000-0000-0000CCA30000}"/>
    <cellStyle name="Normal 8 4 2 4 4 3" xfId="41937" xr:uid="{00000000-0005-0000-0000-0000CDA30000}"/>
    <cellStyle name="Normal 8 4 2 4 4 4" xfId="41938" xr:uid="{00000000-0005-0000-0000-0000CEA30000}"/>
    <cellStyle name="Normal 8 4 2 4 5" xfId="41939" xr:uid="{00000000-0005-0000-0000-0000CFA30000}"/>
    <cellStyle name="Normal 8 4 2 4 5 2" xfId="41940" xr:uid="{00000000-0005-0000-0000-0000D0A30000}"/>
    <cellStyle name="Normal 8 4 2 4 5 2 2" xfId="41941" xr:uid="{00000000-0005-0000-0000-0000D1A30000}"/>
    <cellStyle name="Normal 8 4 2 4 5 3" xfId="41942" xr:uid="{00000000-0005-0000-0000-0000D2A30000}"/>
    <cellStyle name="Normal 8 4 2 4 6" xfId="41943" xr:uid="{00000000-0005-0000-0000-0000D3A30000}"/>
    <cellStyle name="Normal 8 4 2 4 6 2" xfId="41944" xr:uid="{00000000-0005-0000-0000-0000D4A30000}"/>
    <cellStyle name="Normal 8 4 2 4 7" xfId="41945" xr:uid="{00000000-0005-0000-0000-0000D5A30000}"/>
    <cellStyle name="Normal 8 4 2 4 7 2" xfId="41946" xr:uid="{00000000-0005-0000-0000-0000D6A30000}"/>
    <cellStyle name="Normal 8 4 2 4 8" xfId="41947" xr:uid="{00000000-0005-0000-0000-0000D7A30000}"/>
    <cellStyle name="Normal 8 4 2 5" xfId="41948" xr:uid="{00000000-0005-0000-0000-0000D8A30000}"/>
    <cellStyle name="Normal 8 4 2 5 2" xfId="41949" xr:uid="{00000000-0005-0000-0000-0000D9A30000}"/>
    <cellStyle name="Normal 8 4 2 5 2 2" xfId="41950" xr:uid="{00000000-0005-0000-0000-0000DAA30000}"/>
    <cellStyle name="Normal 8 4 2 5 2 2 2" xfId="41951" xr:uid="{00000000-0005-0000-0000-0000DBA30000}"/>
    <cellStyle name="Normal 8 4 2 5 2 3" xfId="41952" xr:uid="{00000000-0005-0000-0000-0000DCA30000}"/>
    <cellStyle name="Normal 8 4 2 5 2 4" xfId="41953" xr:uid="{00000000-0005-0000-0000-0000DDA30000}"/>
    <cellStyle name="Normal 8 4 2 5 3" xfId="41954" xr:uid="{00000000-0005-0000-0000-0000DEA30000}"/>
    <cellStyle name="Normal 8 4 2 5 3 2" xfId="41955" xr:uid="{00000000-0005-0000-0000-0000DFA30000}"/>
    <cellStyle name="Normal 8 4 2 5 3 2 2" xfId="41956" xr:uid="{00000000-0005-0000-0000-0000E0A30000}"/>
    <cellStyle name="Normal 8 4 2 5 3 3" xfId="41957" xr:uid="{00000000-0005-0000-0000-0000E1A30000}"/>
    <cellStyle name="Normal 8 4 2 5 4" xfId="41958" xr:uid="{00000000-0005-0000-0000-0000E2A30000}"/>
    <cellStyle name="Normal 8 4 2 5 4 2" xfId="41959" xr:uid="{00000000-0005-0000-0000-0000E3A30000}"/>
    <cellStyle name="Normal 8 4 2 5 4 2 2" xfId="41960" xr:uid="{00000000-0005-0000-0000-0000E4A30000}"/>
    <cellStyle name="Normal 8 4 2 5 4 3" xfId="41961" xr:uid="{00000000-0005-0000-0000-0000E5A30000}"/>
    <cellStyle name="Normal 8 4 2 5 5" xfId="41962" xr:uid="{00000000-0005-0000-0000-0000E6A30000}"/>
    <cellStyle name="Normal 8 4 2 5 5 2" xfId="41963" xr:uid="{00000000-0005-0000-0000-0000E7A30000}"/>
    <cellStyle name="Normal 8 4 2 5 6" xfId="41964" xr:uid="{00000000-0005-0000-0000-0000E8A30000}"/>
    <cellStyle name="Normal 8 4 2 5 6 2" xfId="41965" xr:uid="{00000000-0005-0000-0000-0000E9A30000}"/>
    <cellStyle name="Normal 8 4 2 5 7" xfId="41966" xr:uid="{00000000-0005-0000-0000-0000EAA30000}"/>
    <cellStyle name="Normal 8 4 2 6" xfId="41967" xr:uid="{00000000-0005-0000-0000-0000EBA30000}"/>
    <cellStyle name="Normal 8 4 2 6 2" xfId="41968" xr:uid="{00000000-0005-0000-0000-0000ECA30000}"/>
    <cellStyle name="Normal 8 4 2 6 2 2" xfId="41969" xr:uid="{00000000-0005-0000-0000-0000EDA30000}"/>
    <cellStyle name="Normal 8 4 2 6 3" xfId="41970" xr:uid="{00000000-0005-0000-0000-0000EEA30000}"/>
    <cellStyle name="Normal 8 4 2 6 4" xfId="41971" xr:uid="{00000000-0005-0000-0000-0000EFA30000}"/>
    <cellStyle name="Normal 8 4 2 7" xfId="41972" xr:uid="{00000000-0005-0000-0000-0000F0A30000}"/>
    <cellStyle name="Normal 8 4 2 7 2" xfId="41973" xr:uid="{00000000-0005-0000-0000-0000F1A30000}"/>
    <cellStyle name="Normal 8 4 2 7 2 2" xfId="41974" xr:uid="{00000000-0005-0000-0000-0000F2A30000}"/>
    <cellStyle name="Normal 8 4 2 7 3" xfId="41975" xr:uid="{00000000-0005-0000-0000-0000F3A30000}"/>
    <cellStyle name="Normal 8 4 2 7 4" xfId="41976" xr:uid="{00000000-0005-0000-0000-0000F4A30000}"/>
    <cellStyle name="Normal 8 4 2 8" xfId="41977" xr:uid="{00000000-0005-0000-0000-0000F5A30000}"/>
    <cellStyle name="Normal 8 4 2 8 2" xfId="41978" xr:uid="{00000000-0005-0000-0000-0000F6A30000}"/>
    <cellStyle name="Normal 8 4 2 8 2 2" xfId="41979" xr:uid="{00000000-0005-0000-0000-0000F7A30000}"/>
    <cellStyle name="Normal 8 4 2 8 3" xfId="41980" xr:uid="{00000000-0005-0000-0000-0000F8A30000}"/>
    <cellStyle name="Normal 8 4 2 9" xfId="41981" xr:uid="{00000000-0005-0000-0000-0000F9A30000}"/>
    <cellStyle name="Normal 8 4 2 9 2" xfId="41982" xr:uid="{00000000-0005-0000-0000-0000FAA30000}"/>
    <cellStyle name="Normal 8 4 3" xfId="41983" xr:uid="{00000000-0005-0000-0000-0000FBA30000}"/>
    <cellStyle name="Normal 8 4 3 10" xfId="41984" xr:uid="{00000000-0005-0000-0000-0000FCA30000}"/>
    <cellStyle name="Normal 8 4 3 2" xfId="41985" xr:uid="{00000000-0005-0000-0000-0000FDA30000}"/>
    <cellStyle name="Normal 8 4 3 2 2" xfId="41986" xr:uid="{00000000-0005-0000-0000-0000FEA30000}"/>
    <cellStyle name="Normal 8 4 3 2 2 2" xfId="41987" xr:uid="{00000000-0005-0000-0000-0000FFA30000}"/>
    <cellStyle name="Normal 8 4 3 2 2 2 2" xfId="41988" xr:uid="{00000000-0005-0000-0000-000000A40000}"/>
    <cellStyle name="Normal 8 4 3 2 2 2 2 2" xfId="41989" xr:uid="{00000000-0005-0000-0000-000001A40000}"/>
    <cellStyle name="Normal 8 4 3 2 2 2 3" xfId="41990" xr:uid="{00000000-0005-0000-0000-000002A40000}"/>
    <cellStyle name="Normal 8 4 3 2 2 2 4" xfId="41991" xr:uid="{00000000-0005-0000-0000-000003A40000}"/>
    <cellStyle name="Normal 8 4 3 2 2 3" xfId="41992" xr:uid="{00000000-0005-0000-0000-000004A40000}"/>
    <cellStyle name="Normal 8 4 3 2 2 3 2" xfId="41993" xr:uid="{00000000-0005-0000-0000-000005A40000}"/>
    <cellStyle name="Normal 8 4 3 2 2 3 2 2" xfId="41994" xr:uid="{00000000-0005-0000-0000-000006A40000}"/>
    <cellStyle name="Normal 8 4 3 2 2 3 3" xfId="41995" xr:uid="{00000000-0005-0000-0000-000007A40000}"/>
    <cellStyle name="Normal 8 4 3 2 2 4" xfId="41996" xr:uid="{00000000-0005-0000-0000-000008A40000}"/>
    <cellStyle name="Normal 8 4 3 2 2 4 2" xfId="41997" xr:uid="{00000000-0005-0000-0000-000009A40000}"/>
    <cellStyle name="Normal 8 4 3 2 2 4 2 2" xfId="41998" xr:uid="{00000000-0005-0000-0000-00000AA40000}"/>
    <cellStyle name="Normal 8 4 3 2 2 4 3" xfId="41999" xr:uid="{00000000-0005-0000-0000-00000BA40000}"/>
    <cellStyle name="Normal 8 4 3 2 2 5" xfId="42000" xr:uid="{00000000-0005-0000-0000-00000CA40000}"/>
    <cellStyle name="Normal 8 4 3 2 2 5 2" xfId="42001" xr:uid="{00000000-0005-0000-0000-00000DA40000}"/>
    <cellStyle name="Normal 8 4 3 2 2 6" xfId="42002" xr:uid="{00000000-0005-0000-0000-00000EA40000}"/>
    <cellStyle name="Normal 8 4 3 2 2 6 2" xfId="42003" xr:uid="{00000000-0005-0000-0000-00000FA40000}"/>
    <cellStyle name="Normal 8 4 3 2 2 7" xfId="42004" xr:uid="{00000000-0005-0000-0000-000010A40000}"/>
    <cellStyle name="Normal 8 4 3 2 3" xfId="42005" xr:uid="{00000000-0005-0000-0000-000011A40000}"/>
    <cellStyle name="Normal 8 4 3 2 3 2" xfId="42006" xr:uid="{00000000-0005-0000-0000-000012A40000}"/>
    <cellStyle name="Normal 8 4 3 2 3 2 2" xfId="42007" xr:uid="{00000000-0005-0000-0000-000013A40000}"/>
    <cellStyle name="Normal 8 4 3 2 3 3" xfId="42008" xr:uid="{00000000-0005-0000-0000-000014A40000}"/>
    <cellStyle name="Normal 8 4 3 2 3 4" xfId="42009" xr:uid="{00000000-0005-0000-0000-000015A40000}"/>
    <cellStyle name="Normal 8 4 3 2 4" xfId="42010" xr:uid="{00000000-0005-0000-0000-000016A40000}"/>
    <cellStyle name="Normal 8 4 3 2 4 2" xfId="42011" xr:uid="{00000000-0005-0000-0000-000017A40000}"/>
    <cellStyle name="Normal 8 4 3 2 4 2 2" xfId="42012" xr:uid="{00000000-0005-0000-0000-000018A40000}"/>
    <cellStyle name="Normal 8 4 3 2 4 3" xfId="42013" xr:uid="{00000000-0005-0000-0000-000019A40000}"/>
    <cellStyle name="Normal 8 4 3 2 4 4" xfId="42014" xr:uid="{00000000-0005-0000-0000-00001AA40000}"/>
    <cellStyle name="Normal 8 4 3 2 5" xfId="42015" xr:uid="{00000000-0005-0000-0000-00001BA40000}"/>
    <cellStyle name="Normal 8 4 3 2 5 2" xfId="42016" xr:uid="{00000000-0005-0000-0000-00001CA40000}"/>
    <cellStyle name="Normal 8 4 3 2 5 2 2" xfId="42017" xr:uid="{00000000-0005-0000-0000-00001DA40000}"/>
    <cellStyle name="Normal 8 4 3 2 5 3" xfId="42018" xr:uid="{00000000-0005-0000-0000-00001EA40000}"/>
    <cellStyle name="Normal 8 4 3 2 6" xfId="42019" xr:uid="{00000000-0005-0000-0000-00001FA40000}"/>
    <cellStyle name="Normal 8 4 3 2 6 2" xfId="42020" xr:uid="{00000000-0005-0000-0000-000020A40000}"/>
    <cellStyle name="Normal 8 4 3 2 7" xfId="42021" xr:uid="{00000000-0005-0000-0000-000021A40000}"/>
    <cellStyle name="Normal 8 4 3 2 7 2" xfId="42022" xr:uid="{00000000-0005-0000-0000-000022A40000}"/>
    <cellStyle name="Normal 8 4 3 2 8" xfId="42023" xr:uid="{00000000-0005-0000-0000-000023A40000}"/>
    <cellStyle name="Normal 8 4 3 3" xfId="42024" xr:uid="{00000000-0005-0000-0000-000024A40000}"/>
    <cellStyle name="Normal 8 4 3 3 2" xfId="42025" xr:uid="{00000000-0005-0000-0000-000025A40000}"/>
    <cellStyle name="Normal 8 4 3 3 2 2" xfId="42026" xr:uid="{00000000-0005-0000-0000-000026A40000}"/>
    <cellStyle name="Normal 8 4 3 3 2 2 2" xfId="42027" xr:uid="{00000000-0005-0000-0000-000027A40000}"/>
    <cellStyle name="Normal 8 4 3 3 2 2 2 2" xfId="42028" xr:uid="{00000000-0005-0000-0000-000028A40000}"/>
    <cellStyle name="Normal 8 4 3 3 2 2 3" xfId="42029" xr:uid="{00000000-0005-0000-0000-000029A40000}"/>
    <cellStyle name="Normal 8 4 3 3 2 2 4" xfId="42030" xr:uid="{00000000-0005-0000-0000-00002AA40000}"/>
    <cellStyle name="Normal 8 4 3 3 2 3" xfId="42031" xr:uid="{00000000-0005-0000-0000-00002BA40000}"/>
    <cellStyle name="Normal 8 4 3 3 2 3 2" xfId="42032" xr:uid="{00000000-0005-0000-0000-00002CA40000}"/>
    <cellStyle name="Normal 8 4 3 3 2 3 2 2" xfId="42033" xr:uid="{00000000-0005-0000-0000-00002DA40000}"/>
    <cellStyle name="Normal 8 4 3 3 2 3 3" xfId="42034" xr:uid="{00000000-0005-0000-0000-00002EA40000}"/>
    <cellStyle name="Normal 8 4 3 3 2 4" xfId="42035" xr:uid="{00000000-0005-0000-0000-00002FA40000}"/>
    <cellStyle name="Normal 8 4 3 3 2 4 2" xfId="42036" xr:uid="{00000000-0005-0000-0000-000030A40000}"/>
    <cellStyle name="Normal 8 4 3 3 2 4 2 2" xfId="42037" xr:uid="{00000000-0005-0000-0000-000031A40000}"/>
    <cellStyle name="Normal 8 4 3 3 2 4 3" xfId="42038" xr:uid="{00000000-0005-0000-0000-000032A40000}"/>
    <cellStyle name="Normal 8 4 3 3 2 5" xfId="42039" xr:uid="{00000000-0005-0000-0000-000033A40000}"/>
    <cellStyle name="Normal 8 4 3 3 2 5 2" xfId="42040" xr:uid="{00000000-0005-0000-0000-000034A40000}"/>
    <cellStyle name="Normal 8 4 3 3 2 6" xfId="42041" xr:uid="{00000000-0005-0000-0000-000035A40000}"/>
    <cellStyle name="Normal 8 4 3 3 2 6 2" xfId="42042" xr:uid="{00000000-0005-0000-0000-000036A40000}"/>
    <cellStyle name="Normal 8 4 3 3 2 7" xfId="42043" xr:uid="{00000000-0005-0000-0000-000037A40000}"/>
    <cellStyle name="Normal 8 4 3 3 3" xfId="42044" xr:uid="{00000000-0005-0000-0000-000038A40000}"/>
    <cellStyle name="Normal 8 4 3 3 3 2" xfId="42045" xr:uid="{00000000-0005-0000-0000-000039A40000}"/>
    <cellStyle name="Normal 8 4 3 3 3 2 2" xfId="42046" xr:uid="{00000000-0005-0000-0000-00003AA40000}"/>
    <cellStyle name="Normal 8 4 3 3 3 3" xfId="42047" xr:uid="{00000000-0005-0000-0000-00003BA40000}"/>
    <cellStyle name="Normal 8 4 3 3 3 4" xfId="42048" xr:uid="{00000000-0005-0000-0000-00003CA40000}"/>
    <cellStyle name="Normal 8 4 3 3 4" xfId="42049" xr:uid="{00000000-0005-0000-0000-00003DA40000}"/>
    <cellStyle name="Normal 8 4 3 3 4 2" xfId="42050" xr:uid="{00000000-0005-0000-0000-00003EA40000}"/>
    <cellStyle name="Normal 8 4 3 3 4 2 2" xfId="42051" xr:uid="{00000000-0005-0000-0000-00003FA40000}"/>
    <cellStyle name="Normal 8 4 3 3 4 3" xfId="42052" xr:uid="{00000000-0005-0000-0000-000040A40000}"/>
    <cellStyle name="Normal 8 4 3 3 4 4" xfId="42053" xr:uid="{00000000-0005-0000-0000-000041A40000}"/>
    <cellStyle name="Normal 8 4 3 3 5" xfId="42054" xr:uid="{00000000-0005-0000-0000-000042A40000}"/>
    <cellStyle name="Normal 8 4 3 3 5 2" xfId="42055" xr:uid="{00000000-0005-0000-0000-000043A40000}"/>
    <cellStyle name="Normal 8 4 3 3 5 2 2" xfId="42056" xr:uid="{00000000-0005-0000-0000-000044A40000}"/>
    <cellStyle name="Normal 8 4 3 3 5 3" xfId="42057" xr:uid="{00000000-0005-0000-0000-000045A40000}"/>
    <cellStyle name="Normal 8 4 3 3 6" xfId="42058" xr:uid="{00000000-0005-0000-0000-000046A40000}"/>
    <cellStyle name="Normal 8 4 3 3 6 2" xfId="42059" xr:uid="{00000000-0005-0000-0000-000047A40000}"/>
    <cellStyle name="Normal 8 4 3 3 7" xfId="42060" xr:uid="{00000000-0005-0000-0000-000048A40000}"/>
    <cellStyle name="Normal 8 4 3 3 7 2" xfId="42061" xr:uid="{00000000-0005-0000-0000-000049A40000}"/>
    <cellStyle name="Normal 8 4 3 3 8" xfId="42062" xr:uid="{00000000-0005-0000-0000-00004AA40000}"/>
    <cellStyle name="Normal 8 4 3 4" xfId="42063" xr:uid="{00000000-0005-0000-0000-00004BA40000}"/>
    <cellStyle name="Normal 8 4 3 4 2" xfId="42064" xr:uid="{00000000-0005-0000-0000-00004CA40000}"/>
    <cellStyle name="Normal 8 4 3 4 2 2" xfId="42065" xr:uid="{00000000-0005-0000-0000-00004DA40000}"/>
    <cellStyle name="Normal 8 4 3 4 2 2 2" xfId="42066" xr:uid="{00000000-0005-0000-0000-00004EA40000}"/>
    <cellStyle name="Normal 8 4 3 4 2 3" xfId="42067" xr:uid="{00000000-0005-0000-0000-00004FA40000}"/>
    <cellStyle name="Normal 8 4 3 4 2 4" xfId="42068" xr:uid="{00000000-0005-0000-0000-000050A40000}"/>
    <cellStyle name="Normal 8 4 3 4 3" xfId="42069" xr:uid="{00000000-0005-0000-0000-000051A40000}"/>
    <cellStyle name="Normal 8 4 3 4 3 2" xfId="42070" xr:uid="{00000000-0005-0000-0000-000052A40000}"/>
    <cellStyle name="Normal 8 4 3 4 3 2 2" xfId="42071" xr:uid="{00000000-0005-0000-0000-000053A40000}"/>
    <cellStyle name="Normal 8 4 3 4 3 3" xfId="42072" xr:uid="{00000000-0005-0000-0000-000054A40000}"/>
    <cellStyle name="Normal 8 4 3 4 4" xfId="42073" xr:uid="{00000000-0005-0000-0000-000055A40000}"/>
    <cellStyle name="Normal 8 4 3 4 4 2" xfId="42074" xr:uid="{00000000-0005-0000-0000-000056A40000}"/>
    <cellStyle name="Normal 8 4 3 4 4 2 2" xfId="42075" xr:uid="{00000000-0005-0000-0000-000057A40000}"/>
    <cellStyle name="Normal 8 4 3 4 4 3" xfId="42076" xr:uid="{00000000-0005-0000-0000-000058A40000}"/>
    <cellStyle name="Normal 8 4 3 4 5" xfId="42077" xr:uid="{00000000-0005-0000-0000-000059A40000}"/>
    <cellStyle name="Normal 8 4 3 4 5 2" xfId="42078" xr:uid="{00000000-0005-0000-0000-00005AA40000}"/>
    <cellStyle name="Normal 8 4 3 4 6" xfId="42079" xr:uid="{00000000-0005-0000-0000-00005BA40000}"/>
    <cellStyle name="Normal 8 4 3 4 6 2" xfId="42080" xr:uid="{00000000-0005-0000-0000-00005CA40000}"/>
    <cellStyle name="Normal 8 4 3 4 7" xfId="42081" xr:uid="{00000000-0005-0000-0000-00005DA40000}"/>
    <cellStyle name="Normal 8 4 3 5" xfId="42082" xr:uid="{00000000-0005-0000-0000-00005EA40000}"/>
    <cellStyle name="Normal 8 4 3 5 2" xfId="42083" xr:uid="{00000000-0005-0000-0000-00005FA40000}"/>
    <cellStyle name="Normal 8 4 3 5 2 2" xfId="42084" xr:uid="{00000000-0005-0000-0000-000060A40000}"/>
    <cellStyle name="Normal 8 4 3 5 3" xfId="42085" xr:uid="{00000000-0005-0000-0000-000061A40000}"/>
    <cellStyle name="Normal 8 4 3 5 4" xfId="42086" xr:uid="{00000000-0005-0000-0000-000062A40000}"/>
    <cellStyle name="Normal 8 4 3 6" xfId="42087" xr:uid="{00000000-0005-0000-0000-000063A40000}"/>
    <cellStyle name="Normal 8 4 3 6 2" xfId="42088" xr:uid="{00000000-0005-0000-0000-000064A40000}"/>
    <cellStyle name="Normal 8 4 3 6 2 2" xfId="42089" xr:uid="{00000000-0005-0000-0000-000065A40000}"/>
    <cellStyle name="Normal 8 4 3 6 3" xfId="42090" xr:uid="{00000000-0005-0000-0000-000066A40000}"/>
    <cellStyle name="Normal 8 4 3 6 4" xfId="42091" xr:uid="{00000000-0005-0000-0000-000067A40000}"/>
    <cellStyle name="Normal 8 4 3 7" xfId="42092" xr:uid="{00000000-0005-0000-0000-000068A40000}"/>
    <cellStyle name="Normal 8 4 3 7 2" xfId="42093" xr:uid="{00000000-0005-0000-0000-000069A40000}"/>
    <cellStyle name="Normal 8 4 3 7 2 2" xfId="42094" xr:uid="{00000000-0005-0000-0000-00006AA40000}"/>
    <cellStyle name="Normal 8 4 3 7 3" xfId="42095" xr:uid="{00000000-0005-0000-0000-00006BA40000}"/>
    <cellStyle name="Normal 8 4 3 8" xfId="42096" xr:uid="{00000000-0005-0000-0000-00006CA40000}"/>
    <cellStyle name="Normal 8 4 3 8 2" xfId="42097" xr:uid="{00000000-0005-0000-0000-00006DA40000}"/>
    <cellStyle name="Normal 8 4 3 9" xfId="42098" xr:uid="{00000000-0005-0000-0000-00006EA40000}"/>
    <cellStyle name="Normal 8 4 3 9 2" xfId="42099" xr:uid="{00000000-0005-0000-0000-00006FA40000}"/>
    <cellStyle name="Normal 8 4 4" xfId="42100" xr:uid="{00000000-0005-0000-0000-000070A40000}"/>
    <cellStyle name="Normal 8 4 4 2" xfId="42101" xr:uid="{00000000-0005-0000-0000-000071A40000}"/>
    <cellStyle name="Normal 8 4 4 2 2" xfId="42102" xr:uid="{00000000-0005-0000-0000-000072A40000}"/>
    <cellStyle name="Normal 8 4 4 2 2 2" xfId="42103" xr:uid="{00000000-0005-0000-0000-000073A40000}"/>
    <cellStyle name="Normal 8 4 4 2 2 2 2" xfId="42104" xr:uid="{00000000-0005-0000-0000-000074A40000}"/>
    <cellStyle name="Normal 8 4 4 2 2 3" xfId="42105" xr:uid="{00000000-0005-0000-0000-000075A40000}"/>
    <cellStyle name="Normal 8 4 4 2 2 4" xfId="42106" xr:uid="{00000000-0005-0000-0000-000076A40000}"/>
    <cellStyle name="Normal 8 4 4 2 3" xfId="42107" xr:uid="{00000000-0005-0000-0000-000077A40000}"/>
    <cellStyle name="Normal 8 4 4 2 3 2" xfId="42108" xr:uid="{00000000-0005-0000-0000-000078A40000}"/>
    <cellStyle name="Normal 8 4 4 2 3 2 2" xfId="42109" xr:uid="{00000000-0005-0000-0000-000079A40000}"/>
    <cellStyle name="Normal 8 4 4 2 3 3" xfId="42110" xr:uid="{00000000-0005-0000-0000-00007AA40000}"/>
    <cellStyle name="Normal 8 4 4 2 4" xfId="42111" xr:uid="{00000000-0005-0000-0000-00007BA40000}"/>
    <cellStyle name="Normal 8 4 4 2 4 2" xfId="42112" xr:uid="{00000000-0005-0000-0000-00007CA40000}"/>
    <cellStyle name="Normal 8 4 4 2 4 2 2" xfId="42113" xr:uid="{00000000-0005-0000-0000-00007DA40000}"/>
    <cellStyle name="Normal 8 4 4 2 4 3" xfId="42114" xr:uid="{00000000-0005-0000-0000-00007EA40000}"/>
    <cellStyle name="Normal 8 4 4 2 5" xfId="42115" xr:uid="{00000000-0005-0000-0000-00007FA40000}"/>
    <cellStyle name="Normal 8 4 4 2 5 2" xfId="42116" xr:uid="{00000000-0005-0000-0000-000080A40000}"/>
    <cellStyle name="Normal 8 4 4 2 6" xfId="42117" xr:uid="{00000000-0005-0000-0000-000081A40000}"/>
    <cellStyle name="Normal 8 4 4 2 6 2" xfId="42118" xr:uid="{00000000-0005-0000-0000-000082A40000}"/>
    <cellStyle name="Normal 8 4 4 2 7" xfId="42119" xr:uid="{00000000-0005-0000-0000-000083A40000}"/>
    <cellStyle name="Normal 8 4 4 3" xfId="42120" xr:uid="{00000000-0005-0000-0000-000084A40000}"/>
    <cellStyle name="Normal 8 4 4 3 2" xfId="42121" xr:uid="{00000000-0005-0000-0000-000085A40000}"/>
    <cellStyle name="Normal 8 4 4 3 2 2" xfId="42122" xr:uid="{00000000-0005-0000-0000-000086A40000}"/>
    <cellStyle name="Normal 8 4 4 3 3" xfId="42123" xr:uid="{00000000-0005-0000-0000-000087A40000}"/>
    <cellStyle name="Normal 8 4 4 3 4" xfId="42124" xr:uid="{00000000-0005-0000-0000-000088A40000}"/>
    <cellStyle name="Normal 8 4 4 4" xfId="42125" xr:uid="{00000000-0005-0000-0000-000089A40000}"/>
    <cellStyle name="Normal 8 4 4 4 2" xfId="42126" xr:uid="{00000000-0005-0000-0000-00008AA40000}"/>
    <cellStyle name="Normal 8 4 4 4 2 2" xfId="42127" xr:uid="{00000000-0005-0000-0000-00008BA40000}"/>
    <cellStyle name="Normal 8 4 4 4 3" xfId="42128" xr:uid="{00000000-0005-0000-0000-00008CA40000}"/>
    <cellStyle name="Normal 8 4 4 4 4" xfId="42129" xr:uid="{00000000-0005-0000-0000-00008DA40000}"/>
    <cellStyle name="Normal 8 4 4 5" xfId="42130" xr:uid="{00000000-0005-0000-0000-00008EA40000}"/>
    <cellStyle name="Normal 8 4 4 5 2" xfId="42131" xr:uid="{00000000-0005-0000-0000-00008FA40000}"/>
    <cellStyle name="Normal 8 4 4 5 2 2" xfId="42132" xr:uid="{00000000-0005-0000-0000-000090A40000}"/>
    <cellStyle name="Normal 8 4 4 5 3" xfId="42133" xr:uid="{00000000-0005-0000-0000-000091A40000}"/>
    <cellStyle name="Normal 8 4 4 6" xfId="42134" xr:uid="{00000000-0005-0000-0000-000092A40000}"/>
    <cellStyle name="Normal 8 4 4 6 2" xfId="42135" xr:uid="{00000000-0005-0000-0000-000093A40000}"/>
    <cellStyle name="Normal 8 4 4 7" xfId="42136" xr:uid="{00000000-0005-0000-0000-000094A40000}"/>
    <cellStyle name="Normal 8 4 4 7 2" xfId="42137" xr:uid="{00000000-0005-0000-0000-000095A40000}"/>
    <cellStyle name="Normal 8 4 4 8" xfId="42138" xr:uid="{00000000-0005-0000-0000-000096A40000}"/>
    <cellStyle name="Normal 8 4 5" xfId="42139" xr:uid="{00000000-0005-0000-0000-000097A40000}"/>
    <cellStyle name="Normal 8 4 5 2" xfId="42140" xr:uid="{00000000-0005-0000-0000-000098A40000}"/>
    <cellStyle name="Normal 8 4 5 2 2" xfId="42141" xr:uid="{00000000-0005-0000-0000-000099A40000}"/>
    <cellStyle name="Normal 8 4 5 2 2 2" xfId="42142" xr:uid="{00000000-0005-0000-0000-00009AA40000}"/>
    <cellStyle name="Normal 8 4 5 2 2 2 2" xfId="42143" xr:uid="{00000000-0005-0000-0000-00009BA40000}"/>
    <cellStyle name="Normal 8 4 5 2 2 3" xfId="42144" xr:uid="{00000000-0005-0000-0000-00009CA40000}"/>
    <cellStyle name="Normal 8 4 5 2 2 4" xfId="42145" xr:uid="{00000000-0005-0000-0000-00009DA40000}"/>
    <cellStyle name="Normal 8 4 5 2 3" xfId="42146" xr:uid="{00000000-0005-0000-0000-00009EA40000}"/>
    <cellStyle name="Normal 8 4 5 2 3 2" xfId="42147" xr:uid="{00000000-0005-0000-0000-00009FA40000}"/>
    <cellStyle name="Normal 8 4 5 2 3 2 2" xfId="42148" xr:uid="{00000000-0005-0000-0000-0000A0A40000}"/>
    <cellStyle name="Normal 8 4 5 2 3 3" xfId="42149" xr:uid="{00000000-0005-0000-0000-0000A1A40000}"/>
    <cellStyle name="Normal 8 4 5 2 4" xfId="42150" xr:uid="{00000000-0005-0000-0000-0000A2A40000}"/>
    <cellStyle name="Normal 8 4 5 2 4 2" xfId="42151" xr:uid="{00000000-0005-0000-0000-0000A3A40000}"/>
    <cellStyle name="Normal 8 4 5 2 4 2 2" xfId="42152" xr:uid="{00000000-0005-0000-0000-0000A4A40000}"/>
    <cellStyle name="Normal 8 4 5 2 4 3" xfId="42153" xr:uid="{00000000-0005-0000-0000-0000A5A40000}"/>
    <cellStyle name="Normal 8 4 5 2 5" xfId="42154" xr:uid="{00000000-0005-0000-0000-0000A6A40000}"/>
    <cellStyle name="Normal 8 4 5 2 5 2" xfId="42155" xr:uid="{00000000-0005-0000-0000-0000A7A40000}"/>
    <cellStyle name="Normal 8 4 5 2 6" xfId="42156" xr:uid="{00000000-0005-0000-0000-0000A8A40000}"/>
    <cellStyle name="Normal 8 4 5 2 6 2" xfId="42157" xr:uid="{00000000-0005-0000-0000-0000A9A40000}"/>
    <cellStyle name="Normal 8 4 5 2 7" xfId="42158" xr:uid="{00000000-0005-0000-0000-0000AAA40000}"/>
    <cellStyle name="Normal 8 4 5 3" xfId="42159" xr:uid="{00000000-0005-0000-0000-0000ABA40000}"/>
    <cellStyle name="Normal 8 4 5 3 2" xfId="42160" xr:uid="{00000000-0005-0000-0000-0000ACA40000}"/>
    <cellStyle name="Normal 8 4 5 3 2 2" xfId="42161" xr:uid="{00000000-0005-0000-0000-0000ADA40000}"/>
    <cellStyle name="Normal 8 4 5 3 3" xfId="42162" xr:uid="{00000000-0005-0000-0000-0000AEA40000}"/>
    <cellStyle name="Normal 8 4 5 3 4" xfId="42163" xr:uid="{00000000-0005-0000-0000-0000AFA40000}"/>
    <cellStyle name="Normal 8 4 5 4" xfId="42164" xr:uid="{00000000-0005-0000-0000-0000B0A40000}"/>
    <cellStyle name="Normal 8 4 5 4 2" xfId="42165" xr:uid="{00000000-0005-0000-0000-0000B1A40000}"/>
    <cellStyle name="Normal 8 4 5 4 2 2" xfId="42166" xr:uid="{00000000-0005-0000-0000-0000B2A40000}"/>
    <cellStyle name="Normal 8 4 5 4 3" xfId="42167" xr:uid="{00000000-0005-0000-0000-0000B3A40000}"/>
    <cellStyle name="Normal 8 4 5 4 4" xfId="42168" xr:uid="{00000000-0005-0000-0000-0000B4A40000}"/>
    <cellStyle name="Normal 8 4 5 5" xfId="42169" xr:uid="{00000000-0005-0000-0000-0000B5A40000}"/>
    <cellStyle name="Normal 8 4 5 5 2" xfId="42170" xr:uid="{00000000-0005-0000-0000-0000B6A40000}"/>
    <cellStyle name="Normal 8 4 5 5 2 2" xfId="42171" xr:uid="{00000000-0005-0000-0000-0000B7A40000}"/>
    <cellStyle name="Normal 8 4 5 5 3" xfId="42172" xr:uid="{00000000-0005-0000-0000-0000B8A40000}"/>
    <cellStyle name="Normal 8 4 5 6" xfId="42173" xr:uid="{00000000-0005-0000-0000-0000B9A40000}"/>
    <cellStyle name="Normal 8 4 5 6 2" xfId="42174" xr:uid="{00000000-0005-0000-0000-0000BAA40000}"/>
    <cellStyle name="Normal 8 4 5 7" xfId="42175" xr:uid="{00000000-0005-0000-0000-0000BBA40000}"/>
    <cellStyle name="Normal 8 4 5 7 2" xfId="42176" xr:uid="{00000000-0005-0000-0000-0000BCA40000}"/>
    <cellStyle name="Normal 8 4 5 8" xfId="42177" xr:uid="{00000000-0005-0000-0000-0000BDA40000}"/>
    <cellStyle name="Normal 8 4 6" xfId="42178" xr:uid="{00000000-0005-0000-0000-0000BEA40000}"/>
    <cellStyle name="Normal 8 4 6 2" xfId="42179" xr:uid="{00000000-0005-0000-0000-0000BFA40000}"/>
    <cellStyle name="Normal 8 4 6 2 2" xfId="42180" xr:uid="{00000000-0005-0000-0000-0000C0A40000}"/>
    <cellStyle name="Normal 8 4 6 2 2 2" xfId="42181" xr:uid="{00000000-0005-0000-0000-0000C1A40000}"/>
    <cellStyle name="Normal 8 4 6 2 3" xfId="42182" xr:uid="{00000000-0005-0000-0000-0000C2A40000}"/>
    <cellStyle name="Normal 8 4 6 2 4" xfId="42183" xr:uid="{00000000-0005-0000-0000-0000C3A40000}"/>
    <cellStyle name="Normal 8 4 6 3" xfId="42184" xr:uid="{00000000-0005-0000-0000-0000C4A40000}"/>
    <cellStyle name="Normal 8 4 6 3 2" xfId="42185" xr:uid="{00000000-0005-0000-0000-0000C5A40000}"/>
    <cellStyle name="Normal 8 4 6 3 2 2" xfId="42186" xr:uid="{00000000-0005-0000-0000-0000C6A40000}"/>
    <cellStyle name="Normal 8 4 6 3 3" xfId="42187" xr:uid="{00000000-0005-0000-0000-0000C7A40000}"/>
    <cellStyle name="Normal 8 4 6 4" xfId="42188" xr:uid="{00000000-0005-0000-0000-0000C8A40000}"/>
    <cellStyle name="Normal 8 4 6 4 2" xfId="42189" xr:uid="{00000000-0005-0000-0000-0000C9A40000}"/>
    <cellStyle name="Normal 8 4 6 4 2 2" xfId="42190" xr:uid="{00000000-0005-0000-0000-0000CAA40000}"/>
    <cellStyle name="Normal 8 4 6 4 3" xfId="42191" xr:uid="{00000000-0005-0000-0000-0000CBA40000}"/>
    <cellStyle name="Normal 8 4 6 5" xfId="42192" xr:uid="{00000000-0005-0000-0000-0000CCA40000}"/>
    <cellStyle name="Normal 8 4 6 5 2" xfId="42193" xr:uid="{00000000-0005-0000-0000-0000CDA40000}"/>
    <cellStyle name="Normal 8 4 6 6" xfId="42194" xr:uid="{00000000-0005-0000-0000-0000CEA40000}"/>
    <cellStyle name="Normal 8 4 6 6 2" xfId="42195" xr:uid="{00000000-0005-0000-0000-0000CFA40000}"/>
    <cellStyle name="Normal 8 4 6 7" xfId="42196" xr:uid="{00000000-0005-0000-0000-0000D0A40000}"/>
    <cellStyle name="Normal 8 4 7" xfId="42197" xr:uid="{00000000-0005-0000-0000-0000D1A40000}"/>
    <cellStyle name="Normal 8 4 7 2" xfId="42198" xr:uid="{00000000-0005-0000-0000-0000D2A40000}"/>
    <cellStyle name="Normal 8 4 7 2 2" xfId="42199" xr:uid="{00000000-0005-0000-0000-0000D3A40000}"/>
    <cellStyle name="Normal 8 4 7 3" xfId="42200" xr:uid="{00000000-0005-0000-0000-0000D4A40000}"/>
    <cellStyle name="Normal 8 4 7 4" xfId="42201" xr:uid="{00000000-0005-0000-0000-0000D5A40000}"/>
    <cellStyle name="Normal 8 4 8" xfId="42202" xr:uid="{00000000-0005-0000-0000-0000D6A40000}"/>
    <cellStyle name="Normal 8 4 8 2" xfId="42203" xr:uid="{00000000-0005-0000-0000-0000D7A40000}"/>
    <cellStyle name="Normal 8 4 8 2 2" xfId="42204" xr:uid="{00000000-0005-0000-0000-0000D8A40000}"/>
    <cellStyle name="Normal 8 4 8 3" xfId="42205" xr:uid="{00000000-0005-0000-0000-0000D9A40000}"/>
    <cellStyle name="Normal 8 4 8 4" xfId="42206" xr:uid="{00000000-0005-0000-0000-0000DAA40000}"/>
    <cellStyle name="Normal 8 4 9" xfId="42207" xr:uid="{00000000-0005-0000-0000-0000DBA40000}"/>
    <cellStyle name="Normal 8 4 9 2" xfId="42208" xr:uid="{00000000-0005-0000-0000-0000DCA40000}"/>
    <cellStyle name="Normal 8 4 9 2 2" xfId="42209" xr:uid="{00000000-0005-0000-0000-0000DDA40000}"/>
    <cellStyle name="Normal 8 4 9 3" xfId="42210" xr:uid="{00000000-0005-0000-0000-0000DEA40000}"/>
    <cellStyle name="Normal 8 5" xfId="42211" xr:uid="{00000000-0005-0000-0000-0000DFA40000}"/>
    <cellStyle name="Normal 8 5 10" xfId="42212" xr:uid="{00000000-0005-0000-0000-0000E0A40000}"/>
    <cellStyle name="Normal 8 5 10 2" xfId="42213" xr:uid="{00000000-0005-0000-0000-0000E1A40000}"/>
    <cellStyle name="Normal 8 5 11" xfId="42214" xr:uid="{00000000-0005-0000-0000-0000E2A40000}"/>
    <cellStyle name="Normal 8 5 12" xfId="42215" xr:uid="{00000000-0005-0000-0000-0000E3A40000}"/>
    <cellStyle name="Normal 8 5 2" xfId="42216" xr:uid="{00000000-0005-0000-0000-0000E4A40000}"/>
    <cellStyle name="Normal 8 5 2 10" xfId="42217" xr:uid="{00000000-0005-0000-0000-0000E5A40000}"/>
    <cellStyle name="Normal 8 5 2 11" xfId="42218" xr:uid="{00000000-0005-0000-0000-0000E6A40000}"/>
    <cellStyle name="Normal 8 5 2 12" xfId="42219" xr:uid="{00000000-0005-0000-0000-0000E7A40000}"/>
    <cellStyle name="Normal 8 5 2 13" xfId="42220" xr:uid="{00000000-0005-0000-0000-0000E8A40000}"/>
    <cellStyle name="Normal 8 5 2 14" xfId="42221" xr:uid="{00000000-0005-0000-0000-0000E9A40000}"/>
    <cellStyle name="Normal 8 5 2 2" xfId="42222" xr:uid="{00000000-0005-0000-0000-0000EAA40000}"/>
    <cellStyle name="Normal 8 5 2 2 2" xfId="42223" xr:uid="{00000000-0005-0000-0000-0000EBA40000}"/>
    <cellStyle name="Normal 8 5 2 2 2 2" xfId="42224" xr:uid="{00000000-0005-0000-0000-0000ECA40000}"/>
    <cellStyle name="Normal 8 5 2 2 2 2 2" xfId="42225" xr:uid="{00000000-0005-0000-0000-0000EDA40000}"/>
    <cellStyle name="Normal 8 5 2 2 2 2 2 2" xfId="42226" xr:uid="{00000000-0005-0000-0000-0000EEA40000}"/>
    <cellStyle name="Normal 8 5 2 2 2 2 3" xfId="42227" xr:uid="{00000000-0005-0000-0000-0000EFA40000}"/>
    <cellStyle name="Normal 8 5 2 2 2 2 4" xfId="42228" xr:uid="{00000000-0005-0000-0000-0000F0A40000}"/>
    <cellStyle name="Normal 8 5 2 2 2 3" xfId="42229" xr:uid="{00000000-0005-0000-0000-0000F1A40000}"/>
    <cellStyle name="Normal 8 5 2 2 2 3 2" xfId="42230" xr:uid="{00000000-0005-0000-0000-0000F2A40000}"/>
    <cellStyle name="Normal 8 5 2 2 2 3 2 2" xfId="42231" xr:uid="{00000000-0005-0000-0000-0000F3A40000}"/>
    <cellStyle name="Normal 8 5 2 2 2 3 3" xfId="42232" xr:uid="{00000000-0005-0000-0000-0000F4A40000}"/>
    <cellStyle name="Normal 8 5 2 2 2 4" xfId="42233" xr:uid="{00000000-0005-0000-0000-0000F5A40000}"/>
    <cellStyle name="Normal 8 5 2 2 2 4 2" xfId="42234" xr:uid="{00000000-0005-0000-0000-0000F6A40000}"/>
    <cellStyle name="Normal 8 5 2 2 2 4 2 2" xfId="42235" xr:uid="{00000000-0005-0000-0000-0000F7A40000}"/>
    <cellStyle name="Normal 8 5 2 2 2 4 3" xfId="42236" xr:uid="{00000000-0005-0000-0000-0000F8A40000}"/>
    <cellStyle name="Normal 8 5 2 2 2 5" xfId="42237" xr:uid="{00000000-0005-0000-0000-0000F9A40000}"/>
    <cellStyle name="Normal 8 5 2 2 2 5 2" xfId="42238" xr:uid="{00000000-0005-0000-0000-0000FAA40000}"/>
    <cellStyle name="Normal 8 5 2 2 2 6" xfId="42239" xr:uid="{00000000-0005-0000-0000-0000FBA40000}"/>
    <cellStyle name="Normal 8 5 2 2 2 6 2" xfId="42240" xr:uid="{00000000-0005-0000-0000-0000FCA40000}"/>
    <cellStyle name="Normal 8 5 2 2 2 7" xfId="42241" xr:uid="{00000000-0005-0000-0000-0000FDA40000}"/>
    <cellStyle name="Normal 8 5 2 2 3" xfId="42242" xr:uid="{00000000-0005-0000-0000-0000FEA40000}"/>
    <cellStyle name="Normal 8 5 2 2 3 2" xfId="42243" xr:uid="{00000000-0005-0000-0000-0000FFA40000}"/>
    <cellStyle name="Normal 8 5 2 2 3 2 2" xfId="42244" xr:uid="{00000000-0005-0000-0000-000000A50000}"/>
    <cellStyle name="Normal 8 5 2 2 3 3" xfId="42245" xr:uid="{00000000-0005-0000-0000-000001A50000}"/>
    <cellStyle name="Normal 8 5 2 2 3 3 2" xfId="42246" xr:uid="{00000000-0005-0000-0000-000002A50000}"/>
    <cellStyle name="Normal 8 5 2 2 3 4" xfId="42247" xr:uid="{00000000-0005-0000-0000-000003A50000}"/>
    <cellStyle name="Normal 8 5 2 2 4" xfId="42248" xr:uid="{00000000-0005-0000-0000-000004A50000}"/>
    <cellStyle name="Normal 8 5 2 2 4 2" xfId="42249" xr:uid="{00000000-0005-0000-0000-000005A50000}"/>
    <cellStyle name="Normal 8 5 2 2 4 2 2" xfId="42250" xr:uid="{00000000-0005-0000-0000-000006A50000}"/>
    <cellStyle name="Normal 8 5 2 2 4 3" xfId="42251" xr:uid="{00000000-0005-0000-0000-000007A50000}"/>
    <cellStyle name="Normal 8 5 2 2 4 4" xfId="42252" xr:uid="{00000000-0005-0000-0000-000008A50000}"/>
    <cellStyle name="Normal 8 5 2 2 5" xfId="42253" xr:uid="{00000000-0005-0000-0000-000009A50000}"/>
    <cellStyle name="Normal 8 5 2 2 5 2" xfId="42254" xr:uid="{00000000-0005-0000-0000-00000AA50000}"/>
    <cellStyle name="Normal 8 5 2 2 5 2 2" xfId="42255" xr:uid="{00000000-0005-0000-0000-00000BA50000}"/>
    <cellStyle name="Normal 8 5 2 2 5 3" xfId="42256" xr:uid="{00000000-0005-0000-0000-00000CA50000}"/>
    <cellStyle name="Normal 8 5 2 2 6" xfId="42257" xr:uid="{00000000-0005-0000-0000-00000DA50000}"/>
    <cellStyle name="Normal 8 5 2 2 6 2" xfId="42258" xr:uid="{00000000-0005-0000-0000-00000EA50000}"/>
    <cellStyle name="Normal 8 5 2 2 7" xfId="42259" xr:uid="{00000000-0005-0000-0000-00000FA50000}"/>
    <cellStyle name="Normal 8 5 2 2 7 2" xfId="42260" xr:uid="{00000000-0005-0000-0000-000010A50000}"/>
    <cellStyle name="Normal 8 5 2 2 8" xfId="42261" xr:uid="{00000000-0005-0000-0000-000011A50000}"/>
    <cellStyle name="Normal 8 5 2 2 8 2" xfId="42262" xr:uid="{00000000-0005-0000-0000-000012A50000}"/>
    <cellStyle name="Normal 8 5 2 2 9" xfId="42263" xr:uid="{00000000-0005-0000-0000-000013A50000}"/>
    <cellStyle name="Normal 8 5 2 3" xfId="42264" xr:uid="{00000000-0005-0000-0000-000014A50000}"/>
    <cellStyle name="Normal 8 5 2 3 2" xfId="42265" xr:uid="{00000000-0005-0000-0000-000015A50000}"/>
    <cellStyle name="Normal 8 5 2 3 2 2" xfId="42266" xr:uid="{00000000-0005-0000-0000-000016A50000}"/>
    <cellStyle name="Normal 8 5 2 3 2 2 2" xfId="42267" xr:uid="{00000000-0005-0000-0000-000017A50000}"/>
    <cellStyle name="Normal 8 5 2 3 2 3" xfId="42268" xr:uid="{00000000-0005-0000-0000-000018A50000}"/>
    <cellStyle name="Normal 8 5 2 3 2 4" xfId="42269" xr:uid="{00000000-0005-0000-0000-000019A50000}"/>
    <cellStyle name="Normal 8 5 2 3 3" xfId="42270" xr:uid="{00000000-0005-0000-0000-00001AA50000}"/>
    <cellStyle name="Normal 8 5 2 3 3 2" xfId="42271" xr:uid="{00000000-0005-0000-0000-00001BA50000}"/>
    <cellStyle name="Normal 8 5 2 3 3 2 2" xfId="42272" xr:uid="{00000000-0005-0000-0000-00001CA50000}"/>
    <cellStyle name="Normal 8 5 2 3 3 3" xfId="42273" xr:uid="{00000000-0005-0000-0000-00001DA50000}"/>
    <cellStyle name="Normal 8 5 2 3 4" xfId="42274" xr:uid="{00000000-0005-0000-0000-00001EA50000}"/>
    <cellStyle name="Normal 8 5 2 3 4 2" xfId="42275" xr:uid="{00000000-0005-0000-0000-00001FA50000}"/>
    <cellStyle name="Normal 8 5 2 3 4 2 2" xfId="42276" xr:uid="{00000000-0005-0000-0000-000020A50000}"/>
    <cellStyle name="Normal 8 5 2 3 4 3" xfId="42277" xr:uid="{00000000-0005-0000-0000-000021A50000}"/>
    <cellStyle name="Normal 8 5 2 3 5" xfId="42278" xr:uid="{00000000-0005-0000-0000-000022A50000}"/>
    <cellStyle name="Normal 8 5 2 3 5 2" xfId="42279" xr:uid="{00000000-0005-0000-0000-000023A50000}"/>
    <cellStyle name="Normal 8 5 2 3 6" xfId="42280" xr:uid="{00000000-0005-0000-0000-000024A50000}"/>
    <cellStyle name="Normal 8 5 2 3 6 2" xfId="42281" xr:uid="{00000000-0005-0000-0000-000025A50000}"/>
    <cellStyle name="Normal 8 5 2 3 7" xfId="42282" xr:uid="{00000000-0005-0000-0000-000026A50000}"/>
    <cellStyle name="Normal 8 5 2 4" xfId="42283" xr:uid="{00000000-0005-0000-0000-000027A50000}"/>
    <cellStyle name="Normal 8 5 2 4 2" xfId="42284" xr:uid="{00000000-0005-0000-0000-000028A50000}"/>
    <cellStyle name="Normal 8 5 2 4 2 2" xfId="42285" xr:uid="{00000000-0005-0000-0000-000029A50000}"/>
    <cellStyle name="Normal 8 5 2 4 3" xfId="42286" xr:uid="{00000000-0005-0000-0000-00002AA50000}"/>
    <cellStyle name="Normal 8 5 2 4 4" xfId="42287" xr:uid="{00000000-0005-0000-0000-00002BA50000}"/>
    <cellStyle name="Normal 8 5 2 5" xfId="42288" xr:uid="{00000000-0005-0000-0000-00002CA50000}"/>
    <cellStyle name="Normal 8 5 2 5 2" xfId="42289" xr:uid="{00000000-0005-0000-0000-00002DA50000}"/>
    <cellStyle name="Normal 8 5 2 5 2 2" xfId="42290" xr:uid="{00000000-0005-0000-0000-00002EA50000}"/>
    <cellStyle name="Normal 8 5 2 5 3" xfId="42291" xr:uid="{00000000-0005-0000-0000-00002FA50000}"/>
    <cellStyle name="Normal 8 5 2 5 4" xfId="42292" xr:uid="{00000000-0005-0000-0000-000030A50000}"/>
    <cellStyle name="Normal 8 5 2 6" xfId="42293" xr:uid="{00000000-0005-0000-0000-000031A50000}"/>
    <cellStyle name="Normal 8 5 2 6 2" xfId="42294" xr:uid="{00000000-0005-0000-0000-000032A50000}"/>
    <cellStyle name="Normal 8 5 2 6 2 2" xfId="42295" xr:uid="{00000000-0005-0000-0000-000033A50000}"/>
    <cellStyle name="Normal 8 5 2 6 3" xfId="42296" xr:uid="{00000000-0005-0000-0000-000034A50000}"/>
    <cellStyle name="Normal 8 5 2 7" xfId="42297" xr:uid="{00000000-0005-0000-0000-000035A50000}"/>
    <cellStyle name="Normal 8 5 2 7 2" xfId="42298" xr:uid="{00000000-0005-0000-0000-000036A50000}"/>
    <cellStyle name="Normal 8 5 2 8" xfId="42299" xr:uid="{00000000-0005-0000-0000-000037A50000}"/>
    <cellStyle name="Normal 8 5 2 8 2" xfId="42300" xr:uid="{00000000-0005-0000-0000-000038A50000}"/>
    <cellStyle name="Normal 8 5 2 9" xfId="42301" xr:uid="{00000000-0005-0000-0000-000039A50000}"/>
    <cellStyle name="Normal 8 5 3" xfId="42302" xr:uid="{00000000-0005-0000-0000-00003AA50000}"/>
    <cellStyle name="Normal 8 5 3 2" xfId="42303" xr:uid="{00000000-0005-0000-0000-00003BA50000}"/>
    <cellStyle name="Normal 8 5 3 2 2" xfId="42304" xr:uid="{00000000-0005-0000-0000-00003CA50000}"/>
    <cellStyle name="Normal 8 5 3 2 2 2" xfId="42305" xr:uid="{00000000-0005-0000-0000-00003DA50000}"/>
    <cellStyle name="Normal 8 5 3 2 2 2 2" xfId="42306" xr:uid="{00000000-0005-0000-0000-00003EA50000}"/>
    <cellStyle name="Normal 8 5 3 2 2 3" xfId="42307" xr:uid="{00000000-0005-0000-0000-00003FA50000}"/>
    <cellStyle name="Normal 8 5 3 2 2 4" xfId="42308" xr:uid="{00000000-0005-0000-0000-000040A50000}"/>
    <cellStyle name="Normal 8 5 3 2 3" xfId="42309" xr:uid="{00000000-0005-0000-0000-000041A50000}"/>
    <cellStyle name="Normal 8 5 3 2 3 2" xfId="42310" xr:uid="{00000000-0005-0000-0000-000042A50000}"/>
    <cellStyle name="Normal 8 5 3 2 3 2 2" xfId="42311" xr:uid="{00000000-0005-0000-0000-000043A50000}"/>
    <cellStyle name="Normal 8 5 3 2 3 3" xfId="42312" xr:uid="{00000000-0005-0000-0000-000044A50000}"/>
    <cellStyle name="Normal 8 5 3 2 4" xfId="42313" xr:uid="{00000000-0005-0000-0000-000045A50000}"/>
    <cellStyle name="Normal 8 5 3 2 4 2" xfId="42314" xr:uid="{00000000-0005-0000-0000-000046A50000}"/>
    <cellStyle name="Normal 8 5 3 2 4 2 2" xfId="42315" xr:uid="{00000000-0005-0000-0000-000047A50000}"/>
    <cellStyle name="Normal 8 5 3 2 4 3" xfId="42316" xr:uid="{00000000-0005-0000-0000-000048A50000}"/>
    <cellStyle name="Normal 8 5 3 2 5" xfId="42317" xr:uid="{00000000-0005-0000-0000-000049A50000}"/>
    <cellStyle name="Normal 8 5 3 2 5 2" xfId="42318" xr:uid="{00000000-0005-0000-0000-00004AA50000}"/>
    <cellStyle name="Normal 8 5 3 2 6" xfId="42319" xr:uid="{00000000-0005-0000-0000-00004BA50000}"/>
    <cellStyle name="Normal 8 5 3 2 6 2" xfId="42320" xr:uid="{00000000-0005-0000-0000-00004CA50000}"/>
    <cellStyle name="Normal 8 5 3 2 7" xfId="42321" xr:uid="{00000000-0005-0000-0000-00004DA50000}"/>
    <cellStyle name="Normal 8 5 3 3" xfId="42322" xr:uid="{00000000-0005-0000-0000-00004EA50000}"/>
    <cellStyle name="Normal 8 5 3 3 2" xfId="42323" xr:uid="{00000000-0005-0000-0000-00004FA50000}"/>
    <cellStyle name="Normal 8 5 3 3 2 2" xfId="42324" xr:uid="{00000000-0005-0000-0000-000050A50000}"/>
    <cellStyle name="Normal 8 5 3 3 3" xfId="42325" xr:uid="{00000000-0005-0000-0000-000051A50000}"/>
    <cellStyle name="Normal 8 5 3 3 3 2" xfId="42326" xr:uid="{00000000-0005-0000-0000-000052A50000}"/>
    <cellStyle name="Normal 8 5 3 3 4" xfId="42327" xr:uid="{00000000-0005-0000-0000-000053A50000}"/>
    <cellStyle name="Normal 8 5 3 4" xfId="42328" xr:uid="{00000000-0005-0000-0000-000054A50000}"/>
    <cellStyle name="Normal 8 5 3 4 2" xfId="42329" xr:uid="{00000000-0005-0000-0000-000055A50000}"/>
    <cellStyle name="Normal 8 5 3 4 2 2" xfId="42330" xr:uid="{00000000-0005-0000-0000-000056A50000}"/>
    <cellStyle name="Normal 8 5 3 4 3" xfId="42331" xr:uid="{00000000-0005-0000-0000-000057A50000}"/>
    <cellStyle name="Normal 8 5 3 4 4" xfId="42332" xr:uid="{00000000-0005-0000-0000-000058A50000}"/>
    <cellStyle name="Normal 8 5 3 5" xfId="42333" xr:uid="{00000000-0005-0000-0000-000059A50000}"/>
    <cellStyle name="Normal 8 5 3 5 2" xfId="42334" xr:uid="{00000000-0005-0000-0000-00005AA50000}"/>
    <cellStyle name="Normal 8 5 3 5 2 2" xfId="42335" xr:uid="{00000000-0005-0000-0000-00005BA50000}"/>
    <cellStyle name="Normal 8 5 3 5 3" xfId="42336" xr:uid="{00000000-0005-0000-0000-00005CA50000}"/>
    <cellStyle name="Normal 8 5 3 6" xfId="42337" xr:uid="{00000000-0005-0000-0000-00005DA50000}"/>
    <cellStyle name="Normal 8 5 3 6 2" xfId="42338" xr:uid="{00000000-0005-0000-0000-00005EA50000}"/>
    <cellStyle name="Normal 8 5 3 7" xfId="42339" xr:uid="{00000000-0005-0000-0000-00005FA50000}"/>
    <cellStyle name="Normal 8 5 3 7 2" xfId="42340" xr:uid="{00000000-0005-0000-0000-000060A50000}"/>
    <cellStyle name="Normal 8 5 3 8" xfId="42341" xr:uid="{00000000-0005-0000-0000-000061A50000}"/>
    <cellStyle name="Normal 8 5 3 8 2" xfId="42342" xr:uid="{00000000-0005-0000-0000-000062A50000}"/>
    <cellStyle name="Normal 8 5 3 9" xfId="42343" xr:uid="{00000000-0005-0000-0000-000063A50000}"/>
    <cellStyle name="Normal 8 5 4" xfId="42344" xr:uid="{00000000-0005-0000-0000-000064A50000}"/>
    <cellStyle name="Normal 8 5 4 2" xfId="42345" xr:uid="{00000000-0005-0000-0000-000065A50000}"/>
    <cellStyle name="Normal 8 5 4 2 2" xfId="42346" xr:uid="{00000000-0005-0000-0000-000066A50000}"/>
    <cellStyle name="Normal 8 5 4 2 2 2" xfId="42347" xr:uid="{00000000-0005-0000-0000-000067A50000}"/>
    <cellStyle name="Normal 8 5 4 2 2 2 2" xfId="42348" xr:uid="{00000000-0005-0000-0000-000068A50000}"/>
    <cellStyle name="Normal 8 5 4 2 2 3" xfId="42349" xr:uid="{00000000-0005-0000-0000-000069A50000}"/>
    <cellStyle name="Normal 8 5 4 2 2 4" xfId="42350" xr:uid="{00000000-0005-0000-0000-00006AA50000}"/>
    <cellStyle name="Normal 8 5 4 2 3" xfId="42351" xr:uid="{00000000-0005-0000-0000-00006BA50000}"/>
    <cellStyle name="Normal 8 5 4 2 3 2" xfId="42352" xr:uid="{00000000-0005-0000-0000-00006CA50000}"/>
    <cellStyle name="Normal 8 5 4 2 3 2 2" xfId="42353" xr:uid="{00000000-0005-0000-0000-00006DA50000}"/>
    <cellStyle name="Normal 8 5 4 2 3 3" xfId="42354" xr:uid="{00000000-0005-0000-0000-00006EA50000}"/>
    <cellStyle name="Normal 8 5 4 2 4" xfId="42355" xr:uid="{00000000-0005-0000-0000-00006FA50000}"/>
    <cellStyle name="Normal 8 5 4 2 4 2" xfId="42356" xr:uid="{00000000-0005-0000-0000-000070A50000}"/>
    <cellStyle name="Normal 8 5 4 2 4 2 2" xfId="42357" xr:uid="{00000000-0005-0000-0000-000071A50000}"/>
    <cellStyle name="Normal 8 5 4 2 4 3" xfId="42358" xr:uid="{00000000-0005-0000-0000-000072A50000}"/>
    <cellStyle name="Normal 8 5 4 2 5" xfId="42359" xr:uid="{00000000-0005-0000-0000-000073A50000}"/>
    <cellStyle name="Normal 8 5 4 2 5 2" xfId="42360" xr:uid="{00000000-0005-0000-0000-000074A50000}"/>
    <cellStyle name="Normal 8 5 4 2 6" xfId="42361" xr:uid="{00000000-0005-0000-0000-000075A50000}"/>
    <cellStyle name="Normal 8 5 4 2 6 2" xfId="42362" xr:uid="{00000000-0005-0000-0000-000076A50000}"/>
    <cellStyle name="Normal 8 5 4 2 7" xfId="42363" xr:uid="{00000000-0005-0000-0000-000077A50000}"/>
    <cellStyle name="Normal 8 5 4 3" xfId="42364" xr:uid="{00000000-0005-0000-0000-000078A50000}"/>
    <cellStyle name="Normal 8 5 4 3 2" xfId="42365" xr:uid="{00000000-0005-0000-0000-000079A50000}"/>
    <cellStyle name="Normal 8 5 4 3 2 2" xfId="42366" xr:uid="{00000000-0005-0000-0000-00007AA50000}"/>
    <cellStyle name="Normal 8 5 4 3 3" xfId="42367" xr:uid="{00000000-0005-0000-0000-00007BA50000}"/>
    <cellStyle name="Normal 8 5 4 3 3 2" xfId="42368" xr:uid="{00000000-0005-0000-0000-00007CA50000}"/>
    <cellStyle name="Normal 8 5 4 3 4" xfId="42369" xr:uid="{00000000-0005-0000-0000-00007DA50000}"/>
    <cellStyle name="Normal 8 5 4 4" xfId="42370" xr:uid="{00000000-0005-0000-0000-00007EA50000}"/>
    <cellStyle name="Normal 8 5 4 4 2" xfId="42371" xr:uid="{00000000-0005-0000-0000-00007FA50000}"/>
    <cellStyle name="Normal 8 5 4 4 2 2" xfId="42372" xr:uid="{00000000-0005-0000-0000-000080A50000}"/>
    <cellStyle name="Normal 8 5 4 4 3" xfId="42373" xr:uid="{00000000-0005-0000-0000-000081A50000}"/>
    <cellStyle name="Normal 8 5 4 4 4" xfId="42374" xr:uid="{00000000-0005-0000-0000-000082A50000}"/>
    <cellStyle name="Normal 8 5 4 5" xfId="42375" xr:uid="{00000000-0005-0000-0000-000083A50000}"/>
    <cellStyle name="Normal 8 5 4 5 2" xfId="42376" xr:uid="{00000000-0005-0000-0000-000084A50000}"/>
    <cellStyle name="Normal 8 5 4 5 2 2" xfId="42377" xr:uid="{00000000-0005-0000-0000-000085A50000}"/>
    <cellStyle name="Normal 8 5 4 5 3" xfId="42378" xr:uid="{00000000-0005-0000-0000-000086A50000}"/>
    <cellStyle name="Normal 8 5 4 6" xfId="42379" xr:uid="{00000000-0005-0000-0000-000087A50000}"/>
    <cellStyle name="Normal 8 5 4 6 2" xfId="42380" xr:uid="{00000000-0005-0000-0000-000088A50000}"/>
    <cellStyle name="Normal 8 5 4 7" xfId="42381" xr:uid="{00000000-0005-0000-0000-000089A50000}"/>
    <cellStyle name="Normal 8 5 4 7 2" xfId="42382" xr:uid="{00000000-0005-0000-0000-00008AA50000}"/>
    <cellStyle name="Normal 8 5 4 8" xfId="42383" xr:uid="{00000000-0005-0000-0000-00008BA50000}"/>
    <cellStyle name="Normal 8 5 4 8 2" xfId="42384" xr:uid="{00000000-0005-0000-0000-00008CA50000}"/>
    <cellStyle name="Normal 8 5 4 9" xfId="42385" xr:uid="{00000000-0005-0000-0000-00008DA50000}"/>
    <cellStyle name="Normal 8 5 5" xfId="42386" xr:uid="{00000000-0005-0000-0000-00008EA50000}"/>
    <cellStyle name="Normal 8 5 5 2" xfId="42387" xr:uid="{00000000-0005-0000-0000-00008FA50000}"/>
    <cellStyle name="Normal 8 5 5 2 2" xfId="42388" xr:uid="{00000000-0005-0000-0000-000090A50000}"/>
    <cellStyle name="Normal 8 5 5 2 2 2" xfId="42389" xr:uid="{00000000-0005-0000-0000-000091A50000}"/>
    <cellStyle name="Normal 8 5 5 2 3" xfId="42390" xr:uid="{00000000-0005-0000-0000-000092A50000}"/>
    <cellStyle name="Normal 8 5 5 2 4" xfId="42391" xr:uid="{00000000-0005-0000-0000-000093A50000}"/>
    <cellStyle name="Normal 8 5 5 3" xfId="42392" xr:uid="{00000000-0005-0000-0000-000094A50000}"/>
    <cellStyle name="Normal 8 5 5 3 2" xfId="42393" xr:uid="{00000000-0005-0000-0000-000095A50000}"/>
    <cellStyle name="Normal 8 5 5 3 2 2" xfId="42394" xr:uid="{00000000-0005-0000-0000-000096A50000}"/>
    <cellStyle name="Normal 8 5 5 3 3" xfId="42395" xr:uid="{00000000-0005-0000-0000-000097A50000}"/>
    <cellStyle name="Normal 8 5 5 4" xfId="42396" xr:uid="{00000000-0005-0000-0000-000098A50000}"/>
    <cellStyle name="Normal 8 5 5 4 2" xfId="42397" xr:uid="{00000000-0005-0000-0000-000099A50000}"/>
    <cellStyle name="Normal 8 5 5 4 2 2" xfId="42398" xr:uid="{00000000-0005-0000-0000-00009AA50000}"/>
    <cellStyle name="Normal 8 5 5 4 3" xfId="42399" xr:uid="{00000000-0005-0000-0000-00009BA50000}"/>
    <cellStyle name="Normal 8 5 5 5" xfId="42400" xr:uid="{00000000-0005-0000-0000-00009CA50000}"/>
    <cellStyle name="Normal 8 5 5 5 2" xfId="42401" xr:uid="{00000000-0005-0000-0000-00009DA50000}"/>
    <cellStyle name="Normal 8 5 5 6" xfId="42402" xr:uid="{00000000-0005-0000-0000-00009EA50000}"/>
    <cellStyle name="Normal 8 5 5 6 2" xfId="42403" xr:uid="{00000000-0005-0000-0000-00009FA50000}"/>
    <cellStyle name="Normal 8 5 5 7" xfId="42404" xr:uid="{00000000-0005-0000-0000-0000A0A50000}"/>
    <cellStyle name="Normal 8 5 6" xfId="42405" xr:uid="{00000000-0005-0000-0000-0000A1A50000}"/>
    <cellStyle name="Normal 8 5 6 2" xfId="42406" xr:uid="{00000000-0005-0000-0000-0000A2A50000}"/>
    <cellStyle name="Normal 8 5 6 2 2" xfId="42407" xr:uid="{00000000-0005-0000-0000-0000A3A50000}"/>
    <cellStyle name="Normal 8 5 6 3" xfId="42408" xr:uid="{00000000-0005-0000-0000-0000A4A50000}"/>
    <cellStyle name="Normal 8 5 6 4" xfId="42409" xr:uid="{00000000-0005-0000-0000-0000A5A50000}"/>
    <cellStyle name="Normal 8 5 7" xfId="42410" xr:uid="{00000000-0005-0000-0000-0000A6A50000}"/>
    <cellStyle name="Normal 8 5 7 2" xfId="42411" xr:uid="{00000000-0005-0000-0000-0000A7A50000}"/>
    <cellStyle name="Normal 8 5 7 2 2" xfId="42412" xr:uid="{00000000-0005-0000-0000-0000A8A50000}"/>
    <cellStyle name="Normal 8 5 7 3" xfId="42413" xr:uid="{00000000-0005-0000-0000-0000A9A50000}"/>
    <cellStyle name="Normal 8 5 7 4" xfId="42414" xr:uid="{00000000-0005-0000-0000-0000AAA50000}"/>
    <cellStyle name="Normal 8 5 8" xfId="42415" xr:uid="{00000000-0005-0000-0000-0000ABA50000}"/>
    <cellStyle name="Normal 8 5 8 2" xfId="42416" xr:uid="{00000000-0005-0000-0000-0000ACA50000}"/>
    <cellStyle name="Normal 8 5 8 2 2" xfId="42417" xr:uid="{00000000-0005-0000-0000-0000ADA50000}"/>
    <cellStyle name="Normal 8 5 8 3" xfId="42418" xr:uid="{00000000-0005-0000-0000-0000AEA50000}"/>
    <cellStyle name="Normal 8 5 9" xfId="42419" xr:uid="{00000000-0005-0000-0000-0000AFA50000}"/>
    <cellStyle name="Normal 8 5 9 2" xfId="42420" xr:uid="{00000000-0005-0000-0000-0000B0A50000}"/>
    <cellStyle name="Normal 8 6" xfId="42421" xr:uid="{00000000-0005-0000-0000-0000B1A50000}"/>
    <cellStyle name="Normal 8 6 10" xfId="42422" xr:uid="{00000000-0005-0000-0000-0000B2A50000}"/>
    <cellStyle name="Normal 8 6 11" xfId="42423" xr:uid="{00000000-0005-0000-0000-0000B3A50000}"/>
    <cellStyle name="Normal 8 6 12" xfId="42424" xr:uid="{00000000-0005-0000-0000-0000B4A50000}"/>
    <cellStyle name="Normal 8 6 13" xfId="42425" xr:uid="{00000000-0005-0000-0000-0000B5A50000}"/>
    <cellStyle name="Normal 8 6 14" xfId="42426" xr:uid="{00000000-0005-0000-0000-0000B6A50000}"/>
    <cellStyle name="Normal 8 6 15" xfId="42427" xr:uid="{00000000-0005-0000-0000-0000B7A50000}"/>
    <cellStyle name="Normal 8 6 16" xfId="42428" xr:uid="{00000000-0005-0000-0000-0000B8A50000}"/>
    <cellStyle name="Normal 8 6 2" xfId="42429" xr:uid="{00000000-0005-0000-0000-0000B9A50000}"/>
    <cellStyle name="Normal 8 6 2 2" xfId="42430" xr:uid="{00000000-0005-0000-0000-0000BAA50000}"/>
    <cellStyle name="Normal 8 6 2 2 2" xfId="42431" xr:uid="{00000000-0005-0000-0000-0000BBA50000}"/>
    <cellStyle name="Normal 8 6 2 2 2 2" xfId="42432" xr:uid="{00000000-0005-0000-0000-0000BCA50000}"/>
    <cellStyle name="Normal 8 6 2 2 2 2 2" xfId="42433" xr:uid="{00000000-0005-0000-0000-0000BDA50000}"/>
    <cellStyle name="Normal 8 6 2 2 2 3" xfId="42434" xr:uid="{00000000-0005-0000-0000-0000BEA50000}"/>
    <cellStyle name="Normal 8 6 2 2 2 4" xfId="42435" xr:uid="{00000000-0005-0000-0000-0000BFA50000}"/>
    <cellStyle name="Normal 8 6 2 2 3" xfId="42436" xr:uid="{00000000-0005-0000-0000-0000C0A50000}"/>
    <cellStyle name="Normal 8 6 2 2 3 2" xfId="42437" xr:uid="{00000000-0005-0000-0000-0000C1A50000}"/>
    <cellStyle name="Normal 8 6 2 2 3 2 2" xfId="42438" xr:uid="{00000000-0005-0000-0000-0000C2A50000}"/>
    <cellStyle name="Normal 8 6 2 2 3 3" xfId="42439" xr:uid="{00000000-0005-0000-0000-0000C3A50000}"/>
    <cellStyle name="Normal 8 6 2 2 4" xfId="42440" xr:uid="{00000000-0005-0000-0000-0000C4A50000}"/>
    <cellStyle name="Normal 8 6 2 2 4 2" xfId="42441" xr:uid="{00000000-0005-0000-0000-0000C5A50000}"/>
    <cellStyle name="Normal 8 6 2 2 4 2 2" xfId="42442" xr:uid="{00000000-0005-0000-0000-0000C6A50000}"/>
    <cellStyle name="Normal 8 6 2 2 4 3" xfId="42443" xr:uid="{00000000-0005-0000-0000-0000C7A50000}"/>
    <cellStyle name="Normal 8 6 2 2 5" xfId="42444" xr:uid="{00000000-0005-0000-0000-0000C8A50000}"/>
    <cellStyle name="Normal 8 6 2 2 5 2" xfId="42445" xr:uid="{00000000-0005-0000-0000-0000C9A50000}"/>
    <cellStyle name="Normal 8 6 2 2 6" xfId="42446" xr:uid="{00000000-0005-0000-0000-0000CAA50000}"/>
    <cellStyle name="Normal 8 6 2 2 6 2" xfId="42447" xr:uid="{00000000-0005-0000-0000-0000CBA50000}"/>
    <cellStyle name="Normal 8 6 2 2 7" xfId="42448" xr:uid="{00000000-0005-0000-0000-0000CCA50000}"/>
    <cellStyle name="Normal 8 6 2 3" xfId="42449" xr:uid="{00000000-0005-0000-0000-0000CDA50000}"/>
    <cellStyle name="Normal 8 6 2 3 2" xfId="42450" xr:uid="{00000000-0005-0000-0000-0000CEA50000}"/>
    <cellStyle name="Normal 8 6 2 3 2 2" xfId="42451" xr:uid="{00000000-0005-0000-0000-0000CFA50000}"/>
    <cellStyle name="Normal 8 6 2 3 3" xfId="42452" xr:uid="{00000000-0005-0000-0000-0000D0A50000}"/>
    <cellStyle name="Normal 8 6 2 3 4" xfId="42453" xr:uid="{00000000-0005-0000-0000-0000D1A50000}"/>
    <cellStyle name="Normal 8 6 2 4" xfId="42454" xr:uid="{00000000-0005-0000-0000-0000D2A50000}"/>
    <cellStyle name="Normal 8 6 2 4 2" xfId="42455" xr:uid="{00000000-0005-0000-0000-0000D3A50000}"/>
    <cellStyle name="Normal 8 6 2 4 2 2" xfId="42456" xr:uid="{00000000-0005-0000-0000-0000D4A50000}"/>
    <cellStyle name="Normal 8 6 2 4 3" xfId="42457" xr:uid="{00000000-0005-0000-0000-0000D5A50000}"/>
    <cellStyle name="Normal 8 6 2 4 4" xfId="42458" xr:uid="{00000000-0005-0000-0000-0000D6A50000}"/>
    <cellStyle name="Normal 8 6 2 5" xfId="42459" xr:uid="{00000000-0005-0000-0000-0000D7A50000}"/>
    <cellStyle name="Normal 8 6 2 5 2" xfId="42460" xr:uid="{00000000-0005-0000-0000-0000D8A50000}"/>
    <cellStyle name="Normal 8 6 2 5 2 2" xfId="42461" xr:uid="{00000000-0005-0000-0000-0000D9A50000}"/>
    <cellStyle name="Normal 8 6 2 5 3" xfId="42462" xr:uid="{00000000-0005-0000-0000-0000DAA50000}"/>
    <cellStyle name="Normal 8 6 2 6" xfId="42463" xr:uid="{00000000-0005-0000-0000-0000DBA50000}"/>
    <cellStyle name="Normal 8 6 2 6 2" xfId="42464" xr:uid="{00000000-0005-0000-0000-0000DCA50000}"/>
    <cellStyle name="Normal 8 6 2 7" xfId="42465" xr:uid="{00000000-0005-0000-0000-0000DDA50000}"/>
    <cellStyle name="Normal 8 6 2 7 2" xfId="42466" xr:uid="{00000000-0005-0000-0000-0000DEA50000}"/>
    <cellStyle name="Normal 8 6 2 8" xfId="42467" xr:uid="{00000000-0005-0000-0000-0000DFA50000}"/>
    <cellStyle name="Normal 8 6 3" xfId="42468" xr:uid="{00000000-0005-0000-0000-0000E0A50000}"/>
    <cellStyle name="Normal 8 6 3 2" xfId="42469" xr:uid="{00000000-0005-0000-0000-0000E1A50000}"/>
    <cellStyle name="Normal 8 6 3 2 2" xfId="42470" xr:uid="{00000000-0005-0000-0000-0000E2A50000}"/>
    <cellStyle name="Normal 8 6 3 2 2 2" xfId="42471" xr:uid="{00000000-0005-0000-0000-0000E3A50000}"/>
    <cellStyle name="Normal 8 6 3 2 2 2 2" xfId="42472" xr:uid="{00000000-0005-0000-0000-0000E4A50000}"/>
    <cellStyle name="Normal 8 6 3 2 2 3" xfId="42473" xr:uid="{00000000-0005-0000-0000-0000E5A50000}"/>
    <cellStyle name="Normal 8 6 3 2 2 4" xfId="42474" xr:uid="{00000000-0005-0000-0000-0000E6A50000}"/>
    <cellStyle name="Normal 8 6 3 2 3" xfId="42475" xr:uid="{00000000-0005-0000-0000-0000E7A50000}"/>
    <cellStyle name="Normal 8 6 3 2 3 2" xfId="42476" xr:uid="{00000000-0005-0000-0000-0000E8A50000}"/>
    <cellStyle name="Normal 8 6 3 2 3 2 2" xfId="42477" xr:uid="{00000000-0005-0000-0000-0000E9A50000}"/>
    <cellStyle name="Normal 8 6 3 2 3 3" xfId="42478" xr:uid="{00000000-0005-0000-0000-0000EAA50000}"/>
    <cellStyle name="Normal 8 6 3 2 4" xfId="42479" xr:uid="{00000000-0005-0000-0000-0000EBA50000}"/>
    <cellStyle name="Normal 8 6 3 2 4 2" xfId="42480" xr:uid="{00000000-0005-0000-0000-0000ECA50000}"/>
    <cellStyle name="Normal 8 6 3 2 4 2 2" xfId="42481" xr:uid="{00000000-0005-0000-0000-0000EDA50000}"/>
    <cellStyle name="Normal 8 6 3 2 4 3" xfId="42482" xr:uid="{00000000-0005-0000-0000-0000EEA50000}"/>
    <cellStyle name="Normal 8 6 3 2 5" xfId="42483" xr:uid="{00000000-0005-0000-0000-0000EFA50000}"/>
    <cellStyle name="Normal 8 6 3 2 5 2" xfId="42484" xr:uid="{00000000-0005-0000-0000-0000F0A50000}"/>
    <cellStyle name="Normal 8 6 3 2 6" xfId="42485" xr:uid="{00000000-0005-0000-0000-0000F1A50000}"/>
    <cellStyle name="Normal 8 6 3 2 6 2" xfId="42486" xr:uid="{00000000-0005-0000-0000-0000F2A50000}"/>
    <cellStyle name="Normal 8 6 3 2 7" xfId="42487" xr:uid="{00000000-0005-0000-0000-0000F3A50000}"/>
    <cellStyle name="Normal 8 6 3 3" xfId="42488" xr:uid="{00000000-0005-0000-0000-0000F4A50000}"/>
    <cellStyle name="Normal 8 6 3 3 2" xfId="42489" xr:uid="{00000000-0005-0000-0000-0000F5A50000}"/>
    <cellStyle name="Normal 8 6 3 3 2 2" xfId="42490" xr:uid="{00000000-0005-0000-0000-0000F6A50000}"/>
    <cellStyle name="Normal 8 6 3 3 3" xfId="42491" xr:uid="{00000000-0005-0000-0000-0000F7A50000}"/>
    <cellStyle name="Normal 8 6 3 3 4" xfId="42492" xr:uid="{00000000-0005-0000-0000-0000F8A50000}"/>
    <cellStyle name="Normal 8 6 3 4" xfId="42493" xr:uid="{00000000-0005-0000-0000-0000F9A50000}"/>
    <cellStyle name="Normal 8 6 3 4 2" xfId="42494" xr:uid="{00000000-0005-0000-0000-0000FAA50000}"/>
    <cellStyle name="Normal 8 6 3 4 2 2" xfId="42495" xr:uid="{00000000-0005-0000-0000-0000FBA50000}"/>
    <cellStyle name="Normal 8 6 3 4 3" xfId="42496" xr:uid="{00000000-0005-0000-0000-0000FCA50000}"/>
    <cellStyle name="Normal 8 6 3 4 4" xfId="42497" xr:uid="{00000000-0005-0000-0000-0000FDA50000}"/>
    <cellStyle name="Normal 8 6 3 5" xfId="42498" xr:uid="{00000000-0005-0000-0000-0000FEA50000}"/>
    <cellStyle name="Normal 8 6 3 5 2" xfId="42499" xr:uid="{00000000-0005-0000-0000-0000FFA50000}"/>
    <cellStyle name="Normal 8 6 3 5 2 2" xfId="42500" xr:uid="{00000000-0005-0000-0000-000000A60000}"/>
    <cellStyle name="Normal 8 6 3 5 3" xfId="42501" xr:uid="{00000000-0005-0000-0000-000001A60000}"/>
    <cellStyle name="Normal 8 6 3 6" xfId="42502" xr:uid="{00000000-0005-0000-0000-000002A60000}"/>
    <cellStyle name="Normal 8 6 3 6 2" xfId="42503" xr:uid="{00000000-0005-0000-0000-000003A60000}"/>
    <cellStyle name="Normal 8 6 3 7" xfId="42504" xr:uid="{00000000-0005-0000-0000-000004A60000}"/>
    <cellStyle name="Normal 8 6 3 7 2" xfId="42505" xr:uid="{00000000-0005-0000-0000-000005A60000}"/>
    <cellStyle name="Normal 8 6 3 8" xfId="42506" xr:uid="{00000000-0005-0000-0000-000006A60000}"/>
    <cellStyle name="Normal 8 6 4" xfId="42507" xr:uid="{00000000-0005-0000-0000-000007A60000}"/>
    <cellStyle name="Normal 8 6 4 2" xfId="42508" xr:uid="{00000000-0005-0000-0000-000008A60000}"/>
    <cellStyle name="Normal 8 6 4 2 2" xfId="42509" xr:uid="{00000000-0005-0000-0000-000009A60000}"/>
    <cellStyle name="Normal 8 6 4 2 2 2" xfId="42510" xr:uid="{00000000-0005-0000-0000-00000AA60000}"/>
    <cellStyle name="Normal 8 6 4 2 3" xfId="42511" xr:uid="{00000000-0005-0000-0000-00000BA60000}"/>
    <cellStyle name="Normal 8 6 4 2 4" xfId="42512" xr:uid="{00000000-0005-0000-0000-00000CA60000}"/>
    <cellStyle name="Normal 8 6 4 3" xfId="42513" xr:uid="{00000000-0005-0000-0000-00000DA60000}"/>
    <cellStyle name="Normal 8 6 4 3 2" xfId="42514" xr:uid="{00000000-0005-0000-0000-00000EA60000}"/>
    <cellStyle name="Normal 8 6 4 3 2 2" xfId="42515" xr:uid="{00000000-0005-0000-0000-00000FA60000}"/>
    <cellStyle name="Normal 8 6 4 3 3" xfId="42516" xr:uid="{00000000-0005-0000-0000-000010A60000}"/>
    <cellStyle name="Normal 8 6 4 4" xfId="42517" xr:uid="{00000000-0005-0000-0000-000011A60000}"/>
    <cellStyle name="Normal 8 6 4 4 2" xfId="42518" xr:uid="{00000000-0005-0000-0000-000012A60000}"/>
    <cellStyle name="Normal 8 6 4 4 2 2" xfId="42519" xr:uid="{00000000-0005-0000-0000-000013A60000}"/>
    <cellStyle name="Normal 8 6 4 4 3" xfId="42520" xr:uid="{00000000-0005-0000-0000-000014A60000}"/>
    <cellStyle name="Normal 8 6 4 5" xfId="42521" xr:uid="{00000000-0005-0000-0000-000015A60000}"/>
    <cellStyle name="Normal 8 6 4 5 2" xfId="42522" xr:uid="{00000000-0005-0000-0000-000016A60000}"/>
    <cellStyle name="Normal 8 6 4 6" xfId="42523" xr:uid="{00000000-0005-0000-0000-000017A60000}"/>
    <cellStyle name="Normal 8 6 4 6 2" xfId="42524" xr:uid="{00000000-0005-0000-0000-000018A60000}"/>
    <cellStyle name="Normal 8 6 4 7" xfId="42525" xr:uid="{00000000-0005-0000-0000-000019A60000}"/>
    <cellStyle name="Normal 8 6 5" xfId="42526" xr:uid="{00000000-0005-0000-0000-00001AA60000}"/>
    <cellStyle name="Normal 8 6 5 2" xfId="42527" xr:uid="{00000000-0005-0000-0000-00001BA60000}"/>
    <cellStyle name="Normal 8 6 5 2 2" xfId="42528" xr:uid="{00000000-0005-0000-0000-00001CA60000}"/>
    <cellStyle name="Normal 8 6 5 3" xfId="42529" xr:uid="{00000000-0005-0000-0000-00001DA60000}"/>
    <cellStyle name="Normal 8 6 5 4" xfId="42530" xr:uid="{00000000-0005-0000-0000-00001EA60000}"/>
    <cellStyle name="Normal 8 6 6" xfId="42531" xr:uid="{00000000-0005-0000-0000-00001FA60000}"/>
    <cellStyle name="Normal 8 6 6 2" xfId="42532" xr:uid="{00000000-0005-0000-0000-000020A60000}"/>
    <cellStyle name="Normal 8 6 6 2 2" xfId="42533" xr:uid="{00000000-0005-0000-0000-000021A60000}"/>
    <cellStyle name="Normal 8 6 6 3" xfId="42534" xr:uid="{00000000-0005-0000-0000-000022A60000}"/>
    <cellStyle name="Normal 8 6 6 4" xfId="42535" xr:uid="{00000000-0005-0000-0000-000023A60000}"/>
    <cellStyle name="Normal 8 6 7" xfId="42536" xr:uid="{00000000-0005-0000-0000-000024A60000}"/>
    <cellStyle name="Normal 8 6 7 2" xfId="42537" xr:uid="{00000000-0005-0000-0000-000025A60000}"/>
    <cellStyle name="Normal 8 6 7 2 2" xfId="42538" xr:uid="{00000000-0005-0000-0000-000026A60000}"/>
    <cellStyle name="Normal 8 6 7 3" xfId="42539" xr:uid="{00000000-0005-0000-0000-000027A60000}"/>
    <cellStyle name="Normal 8 6 8" xfId="42540" xr:uid="{00000000-0005-0000-0000-000028A60000}"/>
    <cellStyle name="Normal 8 6 8 2" xfId="42541" xr:uid="{00000000-0005-0000-0000-000029A60000}"/>
    <cellStyle name="Normal 8 6 9" xfId="42542" xr:uid="{00000000-0005-0000-0000-00002AA60000}"/>
    <cellStyle name="Normal 8 6 9 2" xfId="42543" xr:uid="{00000000-0005-0000-0000-00002BA60000}"/>
    <cellStyle name="Normal 8 7" xfId="42544" xr:uid="{00000000-0005-0000-0000-00002CA60000}"/>
    <cellStyle name="Normal 8 7 10" xfId="42545" xr:uid="{00000000-0005-0000-0000-00002DA60000}"/>
    <cellStyle name="Normal 8 7 11" xfId="42546" xr:uid="{00000000-0005-0000-0000-00002EA60000}"/>
    <cellStyle name="Normal 8 7 12" xfId="42547" xr:uid="{00000000-0005-0000-0000-00002FA60000}"/>
    <cellStyle name="Normal 8 7 13" xfId="42548" xr:uid="{00000000-0005-0000-0000-000030A60000}"/>
    <cellStyle name="Normal 8 7 2" xfId="42549" xr:uid="{00000000-0005-0000-0000-000031A60000}"/>
    <cellStyle name="Normal 8 7 2 2" xfId="42550" xr:uid="{00000000-0005-0000-0000-000032A60000}"/>
    <cellStyle name="Normal 8 7 2 2 2" xfId="42551" xr:uid="{00000000-0005-0000-0000-000033A60000}"/>
    <cellStyle name="Normal 8 7 2 2 2 2" xfId="42552" xr:uid="{00000000-0005-0000-0000-000034A60000}"/>
    <cellStyle name="Normal 8 7 2 2 3" xfId="42553" xr:uid="{00000000-0005-0000-0000-000035A60000}"/>
    <cellStyle name="Normal 8 7 2 2 3 2" xfId="42554" xr:uid="{00000000-0005-0000-0000-000036A60000}"/>
    <cellStyle name="Normal 8 7 2 2 4" xfId="42555" xr:uid="{00000000-0005-0000-0000-000037A60000}"/>
    <cellStyle name="Normal 8 7 2 3" xfId="42556" xr:uid="{00000000-0005-0000-0000-000038A60000}"/>
    <cellStyle name="Normal 8 7 2 3 2" xfId="42557" xr:uid="{00000000-0005-0000-0000-000039A60000}"/>
    <cellStyle name="Normal 8 7 2 3 2 2" xfId="42558" xr:uid="{00000000-0005-0000-0000-00003AA60000}"/>
    <cellStyle name="Normal 8 7 2 3 3" xfId="42559" xr:uid="{00000000-0005-0000-0000-00003BA60000}"/>
    <cellStyle name="Normal 8 7 2 4" xfId="42560" xr:uid="{00000000-0005-0000-0000-00003CA60000}"/>
    <cellStyle name="Normal 8 7 2 4 2" xfId="42561" xr:uid="{00000000-0005-0000-0000-00003DA60000}"/>
    <cellStyle name="Normal 8 7 2 4 2 2" xfId="42562" xr:uid="{00000000-0005-0000-0000-00003EA60000}"/>
    <cellStyle name="Normal 8 7 2 4 3" xfId="42563" xr:uid="{00000000-0005-0000-0000-00003FA60000}"/>
    <cellStyle name="Normal 8 7 2 5" xfId="42564" xr:uid="{00000000-0005-0000-0000-000040A60000}"/>
    <cellStyle name="Normal 8 7 2 5 2" xfId="42565" xr:uid="{00000000-0005-0000-0000-000041A60000}"/>
    <cellStyle name="Normal 8 7 2 6" xfId="42566" xr:uid="{00000000-0005-0000-0000-000042A60000}"/>
    <cellStyle name="Normal 8 7 2 6 2" xfId="42567" xr:uid="{00000000-0005-0000-0000-000043A60000}"/>
    <cellStyle name="Normal 8 7 2 7" xfId="42568" xr:uid="{00000000-0005-0000-0000-000044A60000}"/>
    <cellStyle name="Normal 8 7 2 7 2" xfId="42569" xr:uid="{00000000-0005-0000-0000-000045A60000}"/>
    <cellStyle name="Normal 8 7 2 8" xfId="42570" xr:uid="{00000000-0005-0000-0000-000046A60000}"/>
    <cellStyle name="Normal 8 7 3" xfId="42571" xr:uid="{00000000-0005-0000-0000-000047A60000}"/>
    <cellStyle name="Normal 8 7 3 2" xfId="42572" xr:uid="{00000000-0005-0000-0000-000048A60000}"/>
    <cellStyle name="Normal 8 7 3 2 2" xfId="42573" xr:uid="{00000000-0005-0000-0000-000049A60000}"/>
    <cellStyle name="Normal 8 7 3 3" xfId="42574" xr:uid="{00000000-0005-0000-0000-00004AA60000}"/>
    <cellStyle name="Normal 8 7 3 4" xfId="42575" xr:uid="{00000000-0005-0000-0000-00004BA60000}"/>
    <cellStyle name="Normal 8 7 4" xfId="42576" xr:uid="{00000000-0005-0000-0000-00004CA60000}"/>
    <cellStyle name="Normal 8 7 4 2" xfId="42577" xr:uid="{00000000-0005-0000-0000-00004DA60000}"/>
    <cellStyle name="Normal 8 7 4 2 2" xfId="42578" xr:uid="{00000000-0005-0000-0000-00004EA60000}"/>
    <cellStyle name="Normal 8 7 4 3" xfId="42579" xr:uid="{00000000-0005-0000-0000-00004FA60000}"/>
    <cellStyle name="Normal 8 7 4 4" xfId="42580" xr:uid="{00000000-0005-0000-0000-000050A60000}"/>
    <cellStyle name="Normal 8 7 5" xfId="42581" xr:uid="{00000000-0005-0000-0000-000051A60000}"/>
    <cellStyle name="Normal 8 7 5 2" xfId="42582" xr:uid="{00000000-0005-0000-0000-000052A60000}"/>
    <cellStyle name="Normal 8 7 5 2 2" xfId="42583" xr:uid="{00000000-0005-0000-0000-000053A60000}"/>
    <cellStyle name="Normal 8 7 5 3" xfId="42584" xr:uid="{00000000-0005-0000-0000-000054A60000}"/>
    <cellStyle name="Normal 8 7 6" xfId="42585" xr:uid="{00000000-0005-0000-0000-000055A60000}"/>
    <cellStyle name="Normal 8 7 6 2" xfId="42586" xr:uid="{00000000-0005-0000-0000-000056A60000}"/>
    <cellStyle name="Normal 8 7 7" xfId="42587" xr:uid="{00000000-0005-0000-0000-000057A60000}"/>
    <cellStyle name="Normal 8 7 7 2" xfId="42588" xr:uid="{00000000-0005-0000-0000-000058A60000}"/>
    <cellStyle name="Normal 8 7 8" xfId="42589" xr:uid="{00000000-0005-0000-0000-000059A60000}"/>
    <cellStyle name="Normal 8 7 9" xfId="42590" xr:uid="{00000000-0005-0000-0000-00005AA60000}"/>
    <cellStyle name="Normal 8 8" xfId="42591" xr:uid="{00000000-0005-0000-0000-00005BA60000}"/>
    <cellStyle name="Normal 8 8 10" xfId="42592" xr:uid="{00000000-0005-0000-0000-00005CA60000}"/>
    <cellStyle name="Normal 8 8 11" xfId="42593" xr:uid="{00000000-0005-0000-0000-00005DA60000}"/>
    <cellStyle name="Normal 8 8 12" xfId="42594" xr:uid="{00000000-0005-0000-0000-00005EA60000}"/>
    <cellStyle name="Normal 8 8 13" xfId="42595" xr:uid="{00000000-0005-0000-0000-00005FA60000}"/>
    <cellStyle name="Normal 8 8 2" xfId="42596" xr:uid="{00000000-0005-0000-0000-000060A60000}"/>
    <cellStyle name="Normal 8 8 2 2" xfId="42597" xr:uid="{00000000-0005-0000-0000-000061A60000}"/>
    <cellStyle name="Normal 8 8 2 2 2" xfId="42598" xr:uid="{00000000-0005-0000-0000-000062A60000}"/>
    <cellStyle name="Normal 8 8 2 2 2 2" xfId="42599" xr:uid="{00000000-0005-0000-0000-000063A60000}"/>
    <cellStyle name="Normal 8 8 2 2 3" xfId="42600" xr:uid="{00000000-0005-0000-0000-000064A60000}"/>
    <cellStyle name="Normal 8 8 2 2 3 2" xfId="42601" xr:uid="{00000000-0005-0000-0000-000065A60000}"/>
    <cellStyle name="Normal 8 8 2 2 4" xfId="42602" xr:uid="{00000000-0005-0000-0000-000066A60000}"/>
    <cellStyle name="Normal 8 8 2 3" xfId="42603" xr:uid="{00000000-0005-0000-0000-000067A60000}"/>
    <cellStyle name="Normal 8 8 2 3 2" xfId="42604" xr:uid="{00000000-0005-0000-0000-000068A60000}"/>
    <cellStyle name="Normal 8 8 2 3 2 2" xfId="42605" xr:uid="{00000000-0005-0000-0000-000069A60000}"/>
    <cellStyle name="Normal 8 8 2 3 3" xfId="42606" xr:uid="{00000000-0005-0000-0000-00006AA60000}"/>
    <cellStyle name="Normal 8 8 2 4" xfId="42607" xr:uid="{00000000-0005-0000-0000-00006BA60000}"/>
    <cellStyle name="Normal 8 8 2 4 2" xfId="42608" xr:uid="{00000000-0005-0000-0000-00006CA60000}"/>
    <cellStyle name="Normal 8 8 2 4 2 2" xfId="42609" xr:uid="{00000000-0005-0000-0000-00006DA60000}"/>
    <cellStyle name="Normal 8 8 2 4 3" xfId="42610" xr:uid="{00000000-0005-0000-0000-00006EA60000}"/>
    <cellStyle name="Normal 8 8 2 5" xfId="42611" xr:uid="{00000000-0005-0000-0000-00006FA60000}"/>
    <cellStyle name="Normal 8 8 2 5 2" xfId="42612" xr:uid="{00000000-0005-0000-0000-000070A60000}"/>
    <cellStyle name="Normal 8 8 2 6" xfId="42613" xr:uid="{00000000-0005-0000-0000-000071A60000}"/>
    <cellStyle name="Normal 8 8 2 6 2" xfId="42614" xr:uid="{00000000-0005-0000-0000-000072A60000}"/>
    <cellStyle name="Normal 8 8 2 7" xfId="42615" xr:uid="{00000000-0005-0000-0000-000073A60000}"/>
    <cellStyle name="Normal 8 8 2 7 2" xfId="42616" xr:uid="{00000000-0005-0000-0000-000074A60000}"/>
    <cellStyle name="Normal 8 8 2 8" xfId="42617" xr:uid="{00000000-0005-0000-0000-000075A60000}"/>
    <cellStyle name="Normal 8 8 3" xfId="42618" xr:uid="{00000000-0005-0000-0000-000076A60000}"/>
    <cellStyle name="Normal 8 8 3 2" xfId="42619" xr:uid="{00000000-0005-0000-0000-000077A60000}"/>
    <cellStyle name="Normal 8 8 3 2 2" xfId="42620" xr:uid="{00000000-0005-0000-0000-000078A60000}"/>
    <cellStyle name="Normal 8 8 3 3" xfId="42621" xr:uid="{00000000-0005-0000-0000-000079A60000}"/>
    <cellStyle name="Normal 8 8 3 4" xfId="42622" xr:uid="{00000000-0005-0000-0000-00007AA60000}"/>
    <cellStyle name="Normal 8 8 4" xfId="42623" xr:uid="{00000000-0005-0000-0000-00007BA60000}"/>
    <cellStyle name="Normal 8 8 4 2" xfId="42624" xr:uid="{00000000-0005-0000-0000-00007CA60000}"/>
    <cellStyle name="Normal 8 8 4 2 2" xfId="42625" xr:uid="{00000000-0005-0000-0000-00007DA60000}"/>
    <cellStyle name="Normal 8 8 4 3" xfId="42626" xr:uid="{00000000-0005-0000-0000-00007EA60000}"/>
    <cellStyle name="Normal 8 8 4 4" xfId="42627" xr:uid="{00000000-0005-0000-0000-00007FA60000}"/>
    <cellStyle name="Normal 8 8 5" xfId="42628" xr:uid="{00000000-0005-0000-0000-000080A60000}"/>
    <cellStyle name="Normal 8 8 5 2" xfId="42629" xr:uid="{00000000-0005-0000-0000-000081A60000}"/>
    <cellStyle name="Normal 8 8 5 2 2" xfId="42630" xr:uid="{00000000-0005-0000-0000-000082A60000}"/>
    <cellStyle name="Normal 8 8 5 3" xfId="42631" xr:uid="{00000000-0005-0000-0000-000083A60000}"/>
    <cellStyle name="Normal 8 8 6" xfId="42632" xr:uid="{00000000-0005-0000-0000-000084A60000}"/>
    <cellStyle name="Normal 8 8 6 2" xfId="42633" xr:uid="{00000000-0005-0000-0000-000085A60000}"/>
    <cellStyle name="Normal 8 8 7" xfId="42634" xr:uid="{00000000-0005-0000-0000-000086A60000}"/>
    <cellStyle name="Normal 8 8 7 2" xfId="42635" xr:uid="{00000000-0005-0000-0000-000087A60000}"/>
    <cellStyle name="Normal 8 8 8" xfId="42636" xr:uid="{00000000-0005-0000-0000-000088A60000}"/>
    <cellStyle name="Normal 8 8 9" xfId="42637" xr:uid="{00000000-0005-0000-0000-000089A60000}"/>
    <cellStyle name="Normal 8 9" xfId="42638" xr:uid="{00000000-0005-0000-0000-00008AA60000}"/>
    <cellStyle name="Normal 8 9 10" xfId="42639" xr:uid="{00000000-0005-0000-0000-00008BA60000}"/>
    <cellStyle name="Normal 8 9 11" xfId="42640" xr:uid="{00000000-0005-0000-0000-00008CA60000}"/>
    <cellStyle name="Normal 8 9 12" xfId="42641" xr:uid="{00000000-0005-0000-0000-00008DA60000}"/>
    <cellStyle name="Normal 8 9 13" xfId="42642" xr:uid="{00000000-0005-0000-0000-00008EA60000}"/>
    <cellStyle name="Normal 8 9 2" xfId="42643" xr:uid="{00000000-0005-0000-0000-00008FA60000}"/>
    <cellStyle name="Normal 8 9 2 2" xfId="42644" xr:uid="{00000000-0005-0000-0000-000090A60000}"/>
    <cellStyle name="Normal 8 9 2 2 2" xfId="42645" xr:uid="{00000000-0005-0000-0000-000091A60000}"/>
    <cellStyle name="Normal 8 9 2 3" xfId="42646" xr:uid="{00000000-0005-0000-0000-000092A60000}"/>
    <cellStyle name="Normal 8 9 2 4" xfId="42647" xr:uid="{00000000-0005-0000-0000-000093A60000}"/>
    <cellStyle name="Normal 8 9 3" xfId="42648" xr:uid="{00000000-0005-0000-0000-000094A60000}"/>
    <cellStyle name="Normal 8 9 3 2" xfId="42649" xr:uid="{00000000-0005-0000-0000-000095A60000}"/>
    <cellStyle name="Normal 8 9 3 2 2" xfId="42650" xr:uid="{00000000-0005-0000-0000-000096A60000}"/>
    <cellStyle name="Normal 8 9 3 3" xfId="42651" xr:uid="{00000000-0005-0000-0000-000097A60000}"/>
    <cellStyle name="Normal 8 9 4" xfId="42652" xr:uid="{00000000-0005-0000-0000-000098A60000}"/>
    <cellStyle name="Normal 8 9 4 2" xfId="42653" xr:uid="{00000000-0005-0000-0000-000099A60000}"/>
    <cellStyle name="Normal 8 9 4 2 2" xfId="42654" xr:uid="{00000000-0005-0000-0000-00009AA60000}"/>
    <cellStyle name="Normal 8 9 4 3" xfId="42655" xr:uid="{00000000-0005-0000-0000-00009BA60000}"/>
    <cellStyle name="Normal 8 9 5" xfId="42656" xr:uid="{00000000-0005-0000-0000-00009CA60000}"/>
    <cellStyle name="Normal 8 9 5 2" xfId="42657" xr:uid="{00000000-0005-0000-0000-00009DA60000}"/>
    <cellStyle name="Normal 8 9 6" xfId="42658" xr:uid="{00000000-0005-0000-0000-00009EA60000}"/>
    <cellStyle name="Normal 8 9 6 2" xfId="42659" xr:uid="{00000000-0005-0000-0000-00009FA60000}"/>
    <cellStyle name="Normal 8 9 7" xfId="42660" xr:uid="{00000000-0005-0000-0000-0000A0A60000}"/>
    <cellStyle name="Normal 8 9 8" xfId="42661" xr:uid="{00000000-0005-0000-0000-0000A1A60000}"/>
    <cellStyle name="Normal 8 9 9" xfId="42662" xr:uid="{00000000-0005-0000-0000-0000A2A60000}"/>
    <cellStyle name="Normal 9" xfId="40" xr:uid="{00000000-0005-0000-0000-0000A3A60000}"/>
    <cellStyle name="Normal 9 10" xfId="42663" xr:uid="{00000000-0005-0000-0000-0000A4A60000}"/>
    <cellStyle name="Normal 9 11" xfId="42664" xr:uid="{00000000-0005-0000-0000-0000A5A60000}"/>
    <cellStyle name="Normal 9 2" xfId="78" xr:uid="{00000000-0005-0000-0000-0000A6A60000}"/>
    <cellStyle name="Normal 9 2 2" xfId="42665" xr:uid="{00000000-0005-0000-0000-0000A7A60000}"/>
    <cellStyle name="Normal 9 2 2 2" xfId="42666" xr:uid="{00000000-0005-0000-0000-0000A8A60000}"/>
    <cellStyle name="Normal 9 2 2 3" xfId="42667" xr:uid="{00000000-0005-0000-0000-0000A9A60000}"/>
    <cellStyle name="Normal 9 2 2 4" xfId="42668" xr:uid="{00000000-0005-0000-0000-0000AAA60000}"/>
    <cellStyle name="Normal 9 2 2 5" xfId="42669" xr:uid="{00000000-0005-0000-0000-0000ABA60000}"/>
    <cellStyle name="Normal 9 2 2 6" xfId="42670" xr:uid="{00000000-0005-0000-0000-0000ACA60000}"/>
    <cellStyle name="Normal 9 2 2 7" xfId="42671" xr:uid="{00000000-0005-0000-0000-0000ADA60000}"/>
    <cellStyle name="Normal 9 2 2 8" xfId="42672" xr:uid="{00000000-0005-0000-0000-0000AEA60000}"/>
    <cellStyle name="Normal 9 2 2 9" xfId="42673" xr:uid="{00000000-0005-0000-0000-0000AFA60000}"/>
    <cellStyle name="Normal 9 2 3" xfId="42674" xr:uid="{00000000-0005-0000-0000-0000B0A60000}"/>
    <cellStyle name="Normal 9 2 3 2" xfId="42675" xr:uid="{00000000-0005-0000-0000-0000B1A60000}"/>
    <cellStyle name="Normal 9 2 4" xfId="42676" xr:uid="{00000000-0005-0000-0000-0000B2A60000}"/>
    <cellStyle name="Normal 9 2 5" xfId="42677" xr:uid="{00000000-0005-0000-0000-0000B3A60000}"/>
    <cellStyle name="Normal 9 2 6" xfId="42678" xr:uid="{00000000-0005-0000-0000-0000B4A60000}"/>
    <cellStyle name="Normal 9 3" xfId="81" xr:uid="{00000000-0005-0000-0000-0000B5A60000}"/>
    <cellStyle name="Normal 9 3 10" xfId="42679" xr:uid="{00000000-0005-0000-0000-0000B6A60000}"/>
    <cellStyle name="Normal 9 3 11" xfId="42680" xr:uid="{00000000-0005-0000-0000-0000B7A60000}"/>
    <cellStyle name="Normal 9 3 2" xfId="42681" xr:uid="{00000000-0005-0000-0000-0000B8A60000}"/>
    <cellStyle name="Normal 9 3 2 2" xfId="42682" xr:uid="{00000000-0005-0000-0000-0000B9A60000}"/>
    <cellStyle name="Normal 9 3 2 3" xfId="42683" xr:uid="{00000000-0005-0000-0000-0000BAA60000}"/>
    <cellStyle name="Normal 9 3 2 4" xfId="42684" xr:uid="{00000000-0005-0000-0000-0000BBA60000}"/>
    <cellStyle name="Normal 9 3 2 5" xfId="42685" xr:uid="{00000000-0005-0000-0000-0000BCA60000}"/>
    <cellStyle name="Normal 9 3 2 6" xfId="42686" xr:uid="{00000000-0005-0000-0000-0000BDA60000}"/>
    <cellStyle name="Normal 9 3 2 7" xfId="42687" xr:uid="{00000000-0005-0000-0000-0000BEA60000}"/>
    <cellStyle name="Normal 9 3 2 8" xfId="42688" xr:uid="{00000000-0005-0000-0000-0000BFA60000}"/>
    <cellStyle name="Normal 9 3 2 9" xfId="42689" xr:uid="{00000000-0005-0000-0000-0000C0A60000}"/>
    <cellStyle name="Normal 9 3 3" xfId="42690" xr:uid="{00000000-0005-0000-0000-0000C1A60000}"/>
    <cellStyle name="Normal 9 3 3 2" xfId="42691" xr:uid="{00000000-0005-0000-0000-0000C2A60000}"/>
    <cellStyle name="Normal 9 3 3 3" xfId="42692" xr:uid="{00000000-0005-0000-0000-0000C3A60000}"/>
    <cellStyle name="Normal 9 3 4" xfId="42693" xr:uid="{00000000-0005-0000-0000-0000C4A60000}"/>
    <cellStyle name="Normal 9 3 5" xfId="42694" xr:uid="{00000000-0005-0000-0000-0000C5A60000}"/>
    <cellStyle name="Normal 9 3 6" xfId="42695" xr:uid="{00000000-0005-0000-0000-0000C6A60000}"/>
    <cellStyle name="Normal 9 3 7" xfId="42696" xr:uid="{00000000-0005-0000-0000-0000C7A60000}"/>
    <cellStyle name="Normal 9 3 8" xfId="42697" xr:uid="{00000000-0005-0000-0000-0000C8A60000}"/>
    <cellStyle name="Normal 9 3 9" xfId="42698" xr:uid="{00000000-0005-0000-0000-0000C9A60000}"/>
    <cellStyle name="Normal 9 4" xfId="42699" xr:uid="{00000000-0005-0000-0000-0000CAA60000}"/>
    <cellStyle name="Normal 9 4 2" xfId="42700" xr:uid="{00000000-0005-0000-0000-0000CBA60000}"/>
    <cellStyle name="Normal 9 5" xfId="42701" xr:uid="{00000000-0005-0000-0000-0000CCA60000}"/>
    <cellStyle name="Normal 9 5 2" xfId="42702" xr:uid="{00000000-0005-0000-0000-0000CDA60000}"/>
    <cellStyle name="Normal 9 6" xfId="42703" xr:uid="{00000000-0005-0000-0000-0000CEA60000}"/>
    <cellStyle name="Normal 9 6 2" xfId="42704" xr:uid="{00000000-0005-0000-0000-0000CFA60000}"/>
    <cellStyle name="Normal 9 7" xfId="42705" xr:uid="{00000000-0005-0000-0000-0000D0A60000}"/>
    <cellStyle name="Normal 9 7 2" xfId="42706" xr:uid="{00000000-0005-0000-0000-0000D1A60000}"/>
    <cellStyle name="Normal 9 8" xfId="42707" xr:uid="{00000000-0005-0000-0000-0000D2A60000}"/>
    <cellStyle name="Normal 9 8 2" xfId="42708" xr:uid="{00000000-0005-0000-0000-0000D3A60000}"/>
    <cellStyle name="Normal 9 8 3" xfId="42709" xr:uid="{00000000-0005-0000-0000-0000D4A60000}"/>
    <cellStyle name="Normal 9 9" xfId="42710" xr:uid="{00000000-0005-0000-0000-0000D5A60000}"/>
    <cellStyle name="Normal 9 9 2" xfId="42711" xr:uid="{00000000-0005-0000-0000-0000D6A60000}"/>
    <cellStyle name="Normal_Programme Report 31 January 2010" xfId="38" xr:uid="{00000000-0005-0000-0000-0000D8A60000}"/>
    <cellStyle name="Note 10" xfId="42712" xr:uid="{00000000-0005-0000-0000-0000D9A60000}"/>
    <cellStyle name="Note 11" xfId="42713" xr:uid="{00000000-0005-0000-0000-0000DAA60000}"/>
    <cellStyle name="Note 12" xfId="42714" xr:uid="{00000000-0005-0000-0000-0000DBA60000}"/>
    <cellStyle name="Note 13" xfId="42715" xr:uid="{00000000-0005-0000-0000-0000DCA60000}"/>
    <cellStyle name="Note 2" xfId="42716" xr:uid="{00000000-0005-0000-0000-0000DDA60000}"/>
    <cellStyle name="Note 2 10" xfId="42717" xr:uid="{00000000-0005-0000-0000-0000DEA60000}"/>
    <cellStyle name="Note 2 11" xfId="42718" xr:uid="{00000000-0005-0000-0000-0000DFA60000}"/>
    <cellStyle name="Note 2 12" xfId="42719" xr:uid="{00000000-0005-0000-0000-0000E0A60000}"/>
    <cellStyle name="Note 2 2" xfId="42720" xr:uid="{00000000-0005-0000-0000-0000E1A60000}"/>
    <cellStyle name="Note 2 3" xfId="42721" xr:uid="{00000000-0005-0000-0000-0000E2A60000}"/>
    <cellStyle name="Note 2 4" xfId="42722" xr:uid="{00000000-0005-0000-0000-0000E3A60000}"/>
    <cellStyle name="Note 2 5" xfId="42723" xr:uid="{00000000-0005-0000-0000-0000E4A60000}"/>
    <cellStyle name="Note 2 6" xfId="42724" xr:uid="{00000000-0005-0000-0000-0000E5A60000}"/>
    <cellStyle name="Note 2 7" xfId="42725" xr:uid="{00000000-0005-0000-0000-0000E6A60000}"/>
    <cellStyle name="Note 2 8" xfId="42726" xr:uid="{00000000-0005-0000-0000-0000E7A60000}"/>
    <cellStyle name="Note 2 9" xfId="42727" xr:uid="{00000000-0005-0000-0000-0000E8A60000}"/>
    <cellStyle name="Note 3" xfId="42728" xr:uid="{00000000-0005-0000-0000-0000E9A60000}"/>
    <cellStyle name="Note 3 10" xfId="42729" xr:uid="{00000000-0005-0000-0000-0000EAA60000}"/>
    <cellStyle name="Note 3 11" xfId="42730" xr:uid="{00000000-0005-0000-0000-0000EBA60000}"/>
    <cellStyle name="Note 3 2" xfId="42731" xr:uid="{00000000-0005-0000-0000-0000ECA60000}"/>
    <cellStyle name="Note 3 3" xfId="42732" xr:uid="{00000000-0005-0000-0000-0000EDA60000}"/>
    <cellStyle name="Note 3 4" xfId="42733" xr:uid="{00000000-0005-0000-0000-0000EEA60000}"/>
    <cellStyle name="Note 3 5" xfId="42734" xr:uid="{00000000-0005-0000-0000-0000EFA60000}"/>
    <cellStyle name="Note 3 6" xfId="42735" xr:uid="{00000000-0005-0000-0000-0000F0A60000}"/>
    <cellStyle name="Note 3 7" xfId="42736" xr:uid="{00000000-0005-0000-0000-0000F1A60000}"/>
    <cellStyle name="Note 3 8" xfId="42737" xr:uid="{00000000-0005-0000-0000-0000F2A60000}"/>
    <cellStyle name="Note 3 9" xfId="42738" xr:uid="{00000000-0005-0000-0000-0000F3A60000}"/>
    <cellStyle name="Note 4" xfId="42739" xr:uid="{00000000-0005-0000-0000-0000F4A60000}"/>
    <cellStyle name="Note 4 2" xfId="42740" xr:uid="{00000000-0005-0000-0000-0000F5A60000}"/>
    <cellStyle name="Note 4 3" xfId="42741" xr:uid="{00000000-0005-0000-0000-0000F6A60000}"/>
    <cellStyle name="Note 5" xfId="42742" xr:uid="{00000000-0005-0000-0000-0000F7A60000}"/>
    <cellStyle name="Note 6" xfId="42743" xr:uid="{00000000-0005-0000-0000-0000F8A60000}"/>
    <cellStyle name="Note 7" xfId="42744" xr:uid="{00000000-0005-0000-0000-0000F9A60000}"/>
    <cellStyle name="Note 8" xfId="42745" xr:uid="{00000000-0005-0000-0000-0000FAA60000}"/>
    <cellStyle name="Note 9" xfId="42746" xr:uid="{00000000-0005-0000-0000-0000FBA60000}"/>
    <cellStyle name="Output 2" xfId="42747" xr:uid="{00000000-0005-0000-0000-0000FCA60000}"/>
    <cellStyle name="Output 3" xfId="42748" xr:uid="{00000000-0005-0000-0000-0000FDA60000}"/>
    <cellStyle name="Output 4" xfId="42749" xr:uid="{00000000-0005-0000-0000-0000FEA60000}"/>
    <cellStyle name="Percent" xfId="2" xr:uid="{00000000-0005-0000-0000-0000FFA60000}"/>
    <cellStyle name="Percent 00" xfId="42750" xr:uid="{00000000-0005-0000-0000-000000A70000}"/>
    <cellStyle name="Percent 10" xfId="42819" xr:uid="{50A258E8-7762-4E58-A34E-2824E7FCA285}"/>
    <cellStyle name="Percent 11" xfId="42832" xr:uid="{FC73710F-4269-4186-9C16-7943A8B6E954}"/>
    <cellStyle name="Percent 2" xfId="7" xr:uid="{00000000-0005-0000-0000-000001A70000}"/>
    <cellStyle name="Percent 2 10" xfId="42751" xr:uid="{00000000-0005-0000-0000-000002A70000}"/>
    <cellStyle name="Percent 2 11" xfId="42752" xr:uid="{00000000-0005-0000-0000-000003A70000}"/>
    <cellStyle name="Percent 2 12" xfId="42753" xr:uid="{00000000-0005-0000-0000-000004A70000}"/>
    <cellStyle name="Percent 2 2" xfId="12" xr:uid="{00000000-0005-0000-0000-000005A70000}"/>
    <cellStyle name="Percent 2 2 2" xfId="79" xr:uid="{00000000-0005-0000-0000-000006A70000}"/>
    <cellStyle name="Percent 2 2 3" xfId="42754" xr:uid="{00000000-0005-0000-0000-000007A70000}"/>
    <cellStyle name="Percent 2 3" xfId="42755" xr:uid="{00000000-0005-0000-0000-000008A70000}"/>
    <cellStyle name="Percent 2 3 2" xfId="42756" xr:uid="{00000000-0005-0000-0000-000009A70000}"/>
    <cellStyle name="Percent 2 4" xfId="42757" xr:uid="{00000000-0005-0000-0000-00000AA70000}"/>
    <cellStyle name="Percent 2 5" xfId="42758" xr:uid="{00000000-0005-0000-0000-00000BA70000}"/>
    <cellStyle name="Percent 2 6" xfId="42759" xr:uid="{00000000-0005-0000-0000-00000CA70000}"/>
    <cellStyle name="Percent 2 7" xfId="42760" xr:uid="{00000000-0005-0000-0000-00000DA70000}"/>
    <cellStyle name="Percent 2 8" xfId="42761" xr:uid="{00000000-0005-0000-0000-00000EA70000}"/>
    <cellStyle name="Percent 2 9" xfId="42762" xr:uid="{00000000-0005-0000-0000-00000FA70000}"/>
    <cellStyle name="Percent 3" xfId="8" xr:uid="{00000000-0005-0000-0000-000010A70000}"/>
    <cellStyle name="Percent 3 2" xfId="55" xr:uid="{00000000-0005-0000-0000-000011A70000}"/>
    <cellStyle name="Percent 3 2 2" xfId="132" xr:uid="{00000000-0005-0000-0000-000012A70000}"/>
    <cellStyle name="Percent 3 2 2 2" xfId="42763" xr:uid="{00000000-0005-0000-0000-000013A70000}"/>
    <cellStyle name="Percent 3 2 3" xfId="131" xr:uid="{00000000-0005-0000-0000-000014A70000}"/>
    <cellStyle name="Percent 3 3" xfId="133" xr:uid="{00000000-0005-0000-0000-000015A70000}"/>
    <cellStyle name="Percent 3 3 2" xfId="161" xr:uid="{00000000-0005-0000-0000-000016A70000}"/>
    <cellStyle name="Percent 3 3 2 2" xfId="42764" xr:uid="{00000000-0005-0000-0000-000017A70000}"/>
    <cellStyle name="Percent 3 4" xfId="130" xr:uid="{00000000-0005-0000-0000-000018A70000}"/>
    <cellStyle name="Percent 4" xfId="28" xr:uid="{00000000-0005-0000-0000-000019A70000}"/>
    <cellStyle name="Percent 4 2" xfId="135" xr:uid="{00000000-0005-0000-0000-00001AA70000}"/>
    <cellStyle name="Percent 4 2 2" xfId="42765" xr:uid="{00000000-0005-0000-0000-00001BA70000}"/>
    <cellStyle name="Percent 4 3" xfId="134" xr:uid="{00000000-0005-0000-0000-00001CA70000}"/>
    <cellStyle name="Percent 4 4" xfId="157" xr:uid="{00000000-0005-0000-0000-00001DA70000}"/>
    <cellStyle name="Percent 5" xfId="29" xr:uid="{00000000-0005-0000-0000-00001EA70000}"/>
    <cellStyle name="Percent 5 2" xfId="163" xr:uid="{00000000-0005-0000-0000-00001FA70000}"/>
    <cellStyle name="Percent 5 2 2" xfId="42766" xr:uid="{00000000-0005-0000-0000-000020A70000}"/>
    <cellStyle name="Percent 5 3" xfId="162" xr:uid="{00000000-0005-0000-0000-000021A70000}"/>
    <cellStyle name="Percent 6" xfId="30" xr:uid="{00000000-0005-0000-0000-000022A70000}"/>
    <cellStyle name="Percent 6 2" xfId="164" xr:uid="{00000000-0005-0000-0000-000023A70000}"/>
    <cellStyle name="Percent 7" xfId="41" xr:uid="{00000000-0005-0000-0000-000024A70000}"/>
    <cellStyle name="Percent 8" xfId="43" xr:uid="{00000000-0005-0000-0000-000025A70000}"/>
    <cellStyle name="Percent 9" xfId="42787" xr:uid="{00000000-0005-0000-0000-000026A70000}"/>
    <cellStyle name="Standard_311299 freie Spitze" xfId="42767" xr:uid="{00000000-0005-0000-0000-000027A70000}"/>
    <cellStyle name="STYLE1" xfId="53" xr:uid="{00000000-0005-0000-0000-000028A70000}"/>
    <cellStyle name="STYLE1 2" xfId="42768" xr:uid="{00000000-0005-0000-0000-000029A70000}"/>
    <cellStyle name="STYLE2" xfId="85" xr:uid="{00000000-0005-0000-0000-00002AA70000}"/>
    <cellStyle name="STYLE3" xfId="42769" xr:uid="{00000000-0005-0000-0000-00002BA70000}"/>
    <cellStyle name="STYLE4" xfId="42770" xr:uid="{00000000-0005-0000-0000-00002CA70000}"/>
    <cellStyle name="Title 2" xfId="42771" xr:uid="{00000000-0005-0000-0000-00002DA70000}"/>
    <cellStyle name="Title 3" xfId="42772" xr:uid="{00000000-0005-0000-0000-00002EA70000}"/>
    <cellStyle name="Title 4" xfId="42773" xr:uid="{00000000-0005-0000-0000-00002FA70000}"/>
    <cellStyle name="Total 2" xfId="42774" xr:uid="{00000000-0005-0000-0000-000030A70000}"/>
    <cellStyle name="Total 3" xfId="42775" xr:uid="{00000000-0005-0000-0000-000031A70000}"/>
    <cellStyle name="Total 4" xfId="42776" xr:uid="{00000000-0005-0000-0000-000032A70000}"/>
    <cellStyle name="Warning Text 2" xfId="42777" xr:uid="{00000000-0005-0000-0000-000033A70000}"/>
    <cellStyle name="Warning Text 3" xfId="42778" xr:uid="{00000000-0005-0000-0000-000034A70000}"/>
    <cellStyle name="Warning Text 4" xfId="42779" xr:uid="{00000000-0005-0000-0000-000035A70000}"/>
    <cellStyle name="Денежный_URSA_pool_cut_071106" xfId="42780" xr:uid="{00000000-0005-0000-0000-000036A70000}"/>
    <cellStyle name="Обычный_Fitch_keys" xfId="42781" xr:uid="{00000000-0005-0000-0000-000037A70000}"/>
    <cellStyle name="Финансовый_URSA_pool_cut_071106" xfId="42782" xr:uid="{00000000-0005-0000-0000-000038A70000}"/>
  </cellStyles>
  <dxfs count="34">
    <dxf>
      <fill>
        <patternFill>
          <bgColor rgb="FF92D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ont>
        <color rgb="FF9C0006"/>
      </font>
      <fill>
        <patternFill>
          <bgColor rgb="FFFFC7CE"/>
        </patternFill>
      </fill>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s>
  <tableStyles count="2" defaultTableStyle="TableStyleMedium2" defaultPivotStyle="PivotStyleLight16">
    <tableStyle name="PivotStyleLight16 2" table="0" count="11" xr9:uid="{00000000-0011-0000-FFFF-FFFF00000000}">
      <tableStyleElement type="headerRow" dxfId="33"/>
      <tableStyleElement type="totalRow" dxfId="32"/>
      <tableStyleElement type="firstRowStripe" dxfId="31"/>
      <tableStyleElement type="firstColumnStripe" dxfId="30"/>
      <tableStyleElement type="firstSubtotalColumn" dxfId="29"/>
      <tableStyleElement type="firstSubtotalRow" dxfId="28"/>
      <tableStyleElement type="secondSubtotalRow" dxfId="27"/>
      <tableStyleElement type="firstRowSubheading" dxfId="26"/>
      <tableStyleElement type="secondRowSubheading" dxfId="25"/>
      <tableStyleElement type="pageFieldLabels" dxfId="24"/>
      <tableStyleElement type="pageFieldValues" dxfId="23"/>
    </tableStyle>
    <tableStyle name="PivotStyleLight16 3" table="0" count="11" xr9:uid="{00000000-0011-0000-FFFF-FFFF01000000}">
      <tableStyleElement type="headerRow" dxfId="22"/>
      <tableStyleElement type="totalRow" dxfId="21"/>
      <tableStyleElement type="firstRowStripe" dxfId="20"/>
      <tableStyleElement type="firstColumnStripe" dxfId="19"/>
      <tableStyleElement type="firstSubtotalColumn" dxfId="18"/>
      <tableStyleElement type="firstSubtotalRow" dxfId="17"/>
      <tableStyleElement type="secondSubtotalRow" dxfId="16"/>
      <tableStyleElement type="firstRowSubheading" dxfId="15"/>
      <tableStyleElement type="secondRowSubheading" dxfId="14"/>
      <tableStyleElement type="pageFieldLabels" dxfId="13"/>
      <tableStyleElement type="pageFieldValues" dxfId="12"/>
    </tableStyle>
  </tableStyles>
  <colors>
    <mruColors>
      <color rgb="FF00FF99"/>
      <color rgb="FFFBBDBB"/>
      <color rgb="FFFF6600"/>
      <color rgb="FFFF3300"/>
      <color rgb="FFF7807D"/>
      <color rgb="FFF56A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a:t>Cumulative Defult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45C-42F9-858C-D92BF813674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45C-42F9-858C-D92BF813674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45C-42F9-858C-D92BF813674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45C-42F9-858C-D92BF813674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45C-42F9-858C-D92BF813674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45C-42F9-858C-D92BF813674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'QR - Amber House Fund 7'!$B$523:$B$528</c:f>
              <c:numCache>
                <c:formatCode>0%</c:formatCode>
                <c:ptCount val="6"/>
                <c:pt idx="0">
                  <c:v>0.49724144379408985</c:v>
                </c:pt>
                <c:pt idx="1">
                  <c:v>3.8175676361091287E-2</c:v>
                </c:pt>
                <c:pt idx="2">
                  <c:v>4.399221256125712E-2</c:v>
                </c:pt>
                <c:pt idx="3">
                  <c:v>0</c:v>
                </c:pt>
                <c:pt idx="4">
                  <c:v>0.11436604731548614</c:v>
                </c:pt>
                <c:pt idx="5">
                  <c:v>0.30622461996807554</c:v>
                </c:pt>
              </c:numCache>
            </c:numRef>
          </c:val>
          <c:extLst>
            <c:ext xmlns:c16="http://schemas.microsoft.com/office/drawing/2014/chart" uri="{C3380CC4-5D6E-409C-BE32-E72D297353CC}">
              <c16:uniqueId val="{00000000-48B7-4475-9AC7-6A2626EE0EBA}"/>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5</xdr:col>
      <xdr:colOff>1335405</xdr:colOff>
      <xdr:row>0</xdr:row>
      <xdr:rowOff>9525</xdr:rowOff>
    </xdr:from>
    <xdr:to>
      <xdr:col>5</xdr:col>
      <xdr:colOff>1353502</xdr:colOff>
      <xdr:row>1</xdr:row>
      <xdr:rowOff>1572</xdr:rowOff>
    </xdr:to>
    <xdr:pic>
      <xdr:nvPicPr>
        <xdr:cNvPr id="3" name="Picture 8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89155" y="9525"/>
          <a:ext cx="731520" cy="644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1053352</xdr:colOff>
      <xdr:row>1</xdr:row>
      <xdr:rowOff>8964</xdr:rowOff>
    </xdr:from>
    <xdr:to>
      <xdr:col>5</xdr:col>
      <xdr:colOff>1655021</xdr:colOff>
      <xdr:row>1</xdr:row>
      <xdr:rowOff>593799</xdr:rowOff>
    </xdr:to>
    <xdr:pic>
      <xdr:nvPicPr>
        <xdr:cNvPr id="4" name="Picture 82">
          <a:extLst>
            <a:ext uri="{FF2B5EF4-FFF2-40B4-BE49-F238E27FC236}">
              <a16:creationId xmlns:a16="http://schemas.microsoft.com/office/drawing/2014/main" id="{2D373D9F-5ADF-464B-AEC6-28BBB1DAB0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66232" y="47064"/>
          <a:ext cx="605479"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412</xdr:row>
      <xdr:rowOff>74295</xdr:rowOff>
    </xdr:from>
    <xdr:to>
      <xdr:col>0</xdr:col>
      <xdr:colOff>1504950</xdr:colOff>
      <xdr:row>413</xdr:row>
      <xdr:rowOff>81915</xdr:rowOff>
    </xdr:to>
    <xdr:sp macro="" textlink="">
      <xdr:nvSpPr>
        <xdr:cNvPr id="6" name="Rectangle 5">
          <a:extLst>
            <a:ext uri="{FF2B5EF4-FFF2-40B4-BE49-F238E27FC236}">
              <a16:creationId xmlns:a16="http://schemas.microsoft.com/office/drawing/2014/main" id="{FDC9F0F9-37B0-4C3F-AD0A-E0F4DE1BA091}"/>
            </a:ext>
          </a:extLst>
        </xdr:cNvPr>
        <xdr:cNvSpPr/>
      </xdr:nvSpPr>
      <xdr:spPr>
        <a:xfrm>
          <a:off x="19050" y="72502395"/>
          <a:ext cx="1485900" cy="17907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ZA" sz="900" b="1" i="1">
              <a:solidFill>
                <a:sysClr val="windowText" lastClr="000000"/>
              </a:solidFill>
            </a:rPr>
            <a:t>Number of years</a:t>
          </a:r>
        </a:p>
      </xdr:txBody>
    </xdr:sp>
    <xdr:clientData/>
  </xdr:twoCellAnchor>
  <xdr:twoCellAnchor editAs="oneCell">
    <xdr:from>
      <xdr:col>7</xdr:col>
      <xdr:colOff>0</xdr:colOff>
      <xdr:row>0</xdr:row>
      <xdr:rowOff>9525</xdr:rowOff>
    </xdr:from>
    <xdr:to>
      <xdr:col>7</xdr:col>
      <xdr:colOff>16192</xdr:colOff>
      <xdr:row>1</xdr:row>
      <xdr:rowOff>1572</xdr:rowOff>
    </xdr:to>
    <xdr:pic>
      <xdr:nvPicPr>
        <xdr:cNvPr id="7" name="Picture 82">
          <a:extLst>
            <a:ext uri="{FF2B5EF4-FFF2-40B4-BE49-F238E27FC236}">
              <a16:creationId xmlns:a16="http://schemas.microsoft.com/office/drawing/2014/main" id="{FB49650C-2BAB-4579-B96C-339E4B616A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9525"/>
          <a:ext cx="6667" cy="30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1121834</xdr:colOff>
      <xdr:row>520</xdr:row>
      <xdr:rowOff>143933</xdr:rowOff>
    </xdr:from>
    <xdr:to>
      <xdr:col>4</xdr:col>
      <xdr:colOff>1219201</xdr:colOff>
      <xdr:row>529</xdr:row>
      <xdr:rowOff>169333</xdr:rowOff>
    </xdr:to>
    <xdr:graphicFrame macro="">
      <xdr:nvGraphicFramePr>
        <xdr:cNvPr id="2" name="Chart 1">
          <a:extLst>
            <a:ext uri="{FF2B5EF4-FFF2-40B4-BE49-F238E27FC236}">
              <a16:creationId xmlns:a16="http://schemas.microsoft.com/office/drawing/2014/main" id="{29F30D81-8D06-45B5-BCB6-EEF9F5C95E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11906</xdr:colOff>
      <xdr:row>399</xdr:row>
      <xdr:rowOff>130969</xdr:rowOff>
    </xdr:from>
    <xdr:to>
      <xdr:col>2</xdr:col>
      <xdr:colOff>1667351</xdr:colOff>
      <xdr:row>413</xdr:row>
      <xdr:rowOff>131921</xdr:rowOff>
    </xdr:to>
    <xdr:pic>
      <xdr:nvPicPr>
        <xdr:cNvPr id="9" name="Picture 8">
          <a:extLst>
            <a:ext uri="{FF2B5EF4-FFF2-40B4-BE49-F238E27FC236}">
              <a16:creationId xmlns:a16="http://schemas.microsoft.com/office/drawing/2014/main" id="{D559484E-A5F5-49D9-B679-2531AFE79AE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06" y="68794313"/>
          <a:ext cx="7134225" cy="2338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bduli@sahomeloans.com" TargetMode="External"/><Relationship Id="rId1" Type="http://schemas.openxmlformats.org/officeDocument/2006/relationships/hyperlink" Target="https://www.sahomeloans.com/investors"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autoPageBreaks="0"/>
  </sheetPr>
  <dimension ref="A1:L670"/>
  <sheetViews>
    <sheetView showGridLines="0" tabSelected="1" topLeftCell="A160" zoomScale="80" zoomScaleNormal="80" workbookViewId="0">
      <selection activeCell="J565" sqref="J565"/>
    </sheetView>
  </sheetViews>
  <sheetFormatPr defaultColWidth="9.109375" defaultRowHeight="13.2" x14ac:dyDescent="0.25"/>
  <cols>
    <col min="1" max="1" width="46.5546875" style="6" customWidth="1"/>
    <col min="2" max="2" width="33.33203125" style="6" customWidth="1"/>
    <col min="3" max="3" width="29.6640625" style="6" customWidth="1"/>
    <col min="4" max="4" width="31.109375" style="6" customWidth="1"/>
    <col min="5" max="5" width="28.6640625" style="6" customWidth="1"/>
    <col min="6" max="6" width="25" style="6" bestFit="1" customWidth="1"/>
    <col min="7" max="7" width="17.5546875" style="6" bestFit="1" customWidth="1"/>
    <col min="8" max="8" width="14.88671875" style="6" bestFit="1" customWidth="1"/>
    <col min="9" max="16384" width="9.109375" style="6"/>
  </cols>
  <sheetData>
    <row r="1" spans="1:12" ht="3" customHeight="1" thickBot="1" x14ac:dyDescent="0.3"/>
    <row r="2" spans="1:12" s="113" customFormat="1" ht="48" customHeight="1" thickBot="1" x14ac:dyDescent="0.3">
      <c r="A2" s="108" t="s">
        <v>504</v>
      </c>
      <c r="B2" s="109"/>
      <c r="C2" s="109"/>
      <c r="D2" s="110"/>
      <c r="E2" s="111" t="s">
        <v>156</v>
      </c>
      <c r="F2" s="112"/>
    </row>
    <row r="3" spans="1:12" ht="20.399999999999999" customHeight="1" thickBot="1" x14ac:dyDescent="0.35">
      <c r="A3" s="674" t="s">
        <v>197</v>
      </c>
      <c r="B3" s="675"/>
      <c r="C3" s="675"/>
      <c r="D3" s="675"/>
      <c r="E3" s="675"/>
      <c r="F3" s="676"/>
    </row>
    <row r="4" spans="1:12" s="113" customFormat="1" ht="22.2" customHeight="1" thickBot="1" x14ac:dyDescent="0.3">
      <c r="A4" s="115" t="s">
        <v>198</v>
      </c>
      <c r="B4" s="701" t="s">
        <v>524</v>
      </c>
      <c r="C4" s="702"/>
      <c r="D4" s="702"/>
      <c r="E4" s="702"/>
      <c r="F4" s="703"/>
    </row>
    <row r="5" spans="1:12" customFormat="1" ht="17.399999999999999" customHeight="1" thickBot="1" x14ac:dyDescent="0.35">
      <c r="A5" s="116"/>
      <c r="B5" s="117"/>
      <c r="C5" s="117"/>
      <c r="D5" s="117"/>
      <c r="E5" s="117"/>
      <c r="F5" s="118"/>
      <c r="H5" s="6"/>
      <c r="I5" s="6"/>
      <c r="J5" s="6"/>
      <c r="K5" s="6"/>
      <c r="L5" s="6"/>
    </row>
    <row r="6" spans="1:12" ht="13.5" customHeight="1" x14ac:dyDescent="0.25">
      <c r="A6" s="119" t="s">
        <v>0</v>
      </c>
      <c r="B6" s="120"/>
      <c r="C6" s="121"/>
      <c r="D6" s="122">
        <v>44966</v>
      </c>
      <c r="E6" s="123"/>
      <c r="F6" s="124"/>
      <c r="G6" s="539"/>
    </row>
    <row r="7" spans="1:12" ht="13.8" x14ac:dyDescent="0.25">
      <c r="A7" s="704" t="s">
        <v>1</v>
      </c>
      <c r="B7" s="705"/>
      <c r="C7" s="125" t="s">
        <v>2</v>
      </c>
      <c r="D7" s="7">
        <v>44886</v>
      </c>
      <c r="E7" s="126"/>
      <c r="F7" s="8"/>
      <c r="G7" s="539"/>
    </row>
    <row r="8" spans="1:12" ht="13.8" x14ac:dyDescent="0.25">
      <c r="A8" s="706"/>
      <c r="B8" s="707"/>
      <c r="C8" s="125" t="s">
        <v>3</v>
      </c>
      <c r="D8" s="7">
        <v>44978</v>
      </c>
      <c r="E8" s="126"/>
      <c r="F8" s="8"/>
      <c r="G8" s="539"/>
    </row>
    <row r="9" spans="1:12" ht="13.8" x14ac:dyDescent="0.25">
      <c r="A9" s="127" t="s">
        <v>4</v>
      </c>
      <c r="B9" s="128"/>
      <c r="C9" s="125"/>
      <c r="D9" s="7">
        <v>44978</v>
      </c>
      <c r="E9" s="126"/>
      <c r="F9" s="8"/>
      <c r="G9" s="539"/>
    </row>
    <row r="10" spans="1:12" ht="13.8" x14ac:dyDescent="0.25">
      <c r="A10" s="129" t="s">
        <v>5</v>
      </c>
      <c r="B10" s="130"/>
      <c r="C10" s="125"/>
      <c r="D10" s="618">
        <v>44120</v>
      </c>
      <c r="E10" s="126"/>
      <c r="F10" s="8"/>
      <c r="G10" s="539"/>
    </row>
    <row r="11" spans="1:12" ht="13.8" x14ac:dyDescent="0.25">
      <c r="A11" s="129" t="s">
        <v>199</v>
      </c>
      <c r="B11" s="130"/>
      <c r="C11" s="125"/>
      <c r="D11" s="7" t="s">
        <v>155</v>
      </c>
      <c r="E11" s="126"/>
      <c r="F11" s="8"/>
      <c r="G11" s="539"/>
    </row>
    <row r="12" spans="1:12" ht="13.8" x14ac:dyDescent="0.25">
      <c r="A12" s="129" t="s">
        <v>6</v>
      </c>
      <c r="B12" s="130"/>
      <c r="C12" s="125"/>
      <c r="D12" s="7" t="s">
        <v>200</v>
      </c>
      <c r="E12" s="126"/>
      <c r="F12" s="8"/>
      <c r="G12" s="539"/>
    </row>
    <row r="13" spans="1:12" ht="13.8" x14ac:dyDescent="0.25">
      <c r="A13" s="717" t="s">
        <v>477</v>
      </c>
      <c r="B13" s="718"/>
      <c r="C13" s="719"/>
      <c r="D13" s="131" t="s">
        <v>201</v>
      </c>
      <c r="E13" s="132"/>
      <c r="F13" s="133"/>
      <c r="G13" s="539"/>
    </row>
    <row r="14" spans="1:12" ht="13.8" x14ac:dyDescent="0.25">
      <c r="A14" s="721"/>
      <c r="B14" s="722"/>
      <c r="C14" s="723"/>
      <c r="D14" s="131" t="s">
        <v>413</v>
      </c>
      <c r="E14" s="132"/>
      <c r="F14" s="133"/>
      <c r="G14" s="539"/>
    </row>
    <row r="15" spans="1:12" ht="13.8" x14ac:dyDescent="0.25">
      <c r="A15" s="721"/>
      <c r="B15" s="722"/>
      <c r="C15" s="723"/>
      <c r="D15" s="131" t="s">
        <v>414</v>
      </c>
      <c r="E15" s="132"/>
      <c r="F15" s="133"/>
      <c r="G15" s="539"/>
    </row>
    <row r="16" spans="1:12" ht="13.8" x14ac:dyDescent="0.25">
      <c r="A16" s="724"/>
      <c r="B16" s="725"/>
      <c r="C16" s="726"/>
      <c r="D16" s="479" t="s">
        <v>478</v>
      </c>
      <c r="E16" s="132"/>
      <c r="F16" s="133"/>
      <c r="G16" s="539"/>
    </row>
    <row r="17" spans="1:7" ht="13.8" x14ac:dyDescent="0.25">
      <c r="A17" s="129" t="s">
        <v>578</v>
      </c>
      <c r="B17" s="130"/>
      <c r="C17" s="125"/>
      <c r="D17" s="589" t="s">
        <v>591</v>
      </c>
      <c r="E17" s="126"/>
      <c r="F17" s="8"/>
    </row>
    <row r="18" spans="1:7" ht="14.4" thickBot="1" x14ac:dyDescent="0.3">
      <c r="A18" s="134" t="s">
        <v>202</v>
      </c>
      <c r="B18" s="135"/>
      <c r="C18" s="135"/>
      <c r="D18" s="136" t="s">
        <v>203</v>
      </c>
      <c r="E18" s="137"/>
      <c r="F18" s="9"/>
      <c r="G18" s="539"/>
    </row>
    <row r="19" spans="1:7" ht="13.8" thickBot="1" x14ac:dyDescent="0.3"/>
    <row r="20" spans="1:7" ht="17.399999999999999" thickBot="1" x14ac:dyDescent="0.35">
      <c r="A20" s="674" t="s">
        <v>514</v>
      </c>
      <c r="B20" s="675"/>
      <c r="C20" s="675"/>
      <c r="D20" s="675"/>
      <c r="E20" s="675"/>
      <c r="F20" s="676"/>
      <c r="G20" s="539"/>
    </row>
    <row r="21" spans="1:7" ht="13.8" x14ac:dyDescent="0.25">
      <c r="A21" s="138" t="s">
        <v>204</v>
      </c>
      <c r="B21" s="139"/>
      <c r="C21" s="140"/>
      <c r="D21" s="141" t="s">
        <v>205</v>
      </c>
      <c r="E21" s="142"/>
      <c r="F21" s="143"/>
      <c r="G21" s="539"/>
    </row>
    <row r="22" spans="1:7" ht="13.8" x14ac:dyDescent="0.25">
      <c r="A22" s="129" t="s">
        <v>61</v>
      </c>
      <c r="B22" s="130"/>
      <c r="C22" s="125"/>
      <c r="D22" s="7" t="s">
        <v>62</v>
      </c>
      <c r="E22" s="10"/>
      <c r="F22" s="8"/>
      <c r="G22" s="539"/>
    </row>
    <row r="23" spans="1:7" ht="13.8" x14ac:dyDescent="0.25">
      <c r="A23" s="129" t="s">
        <v>206</v>
      </c>
      <c r="B23" s="130"/>
      <c r="C23" s="125"/>
      <c r="D23" s="7" t="s">
        <v>207</v>
      </c>
      <c r="E23" s="10"/>
      <c r="F23" s="8"/>
      <c r="G23" s="539"/>
    </row>
    <row r="24" spans="1:7" s="113" customFormat="1" ht="13.8" x14ac:dyDescent="0.25">
      <c r="A24" s="144" t="s">
        <v>208</v>
      </c>
      <c r="B24" s="145"/>
      <c r="C24" s="146"/>
      <c r="D24" s="708" t="s">
        <v>505</v>
      </c>
      <c r="E24" s="709"/>
      <c r="F24" s="710"/>
      <c r="G24" s="542"/>
    </row>
    <row r="25" spans="1:7" ht="13.8" x14ac:dyDescent="0.25">
      <c r="A25" s="129" t="s">
        <v>209</v>
      </c>
      <c r="B25" s="130"/>
      <c r="C25" s="125"/>
      <c r="D25" s="7" t="s">
        <v>210</v>
      </c>
      <c r="E25" s="10"/>
      <c r="F25" s="8"/>
      <c r="G25" s="539"/>
    </row>
    <row r="26" spans="1:7" ht="13.8" x14ac:dyDescent="0.25">
      <c r="A26" s="129" t="s">
        <v>211</v>
      </c>
      <c r="B26" s="130"/>
      <c r="C26" s="125"/>
      <c r="D26" s="11">
        <v>4000000000</v>
      </c>
      <c r="E26" s="10"/>
      <c r="F26" s="8"/>
      <c r="G26" s="539"/>
    </row>
    <row r="27" spans="1:7" ht="13.8" x14ac:dyDescent="0.25">
      <c r="A27" s="129" t="s">
        <v>212</v>
      </c>
      <c r="B27" s="130"/>
      <c r="C27" s="125"/>
      <c r="D27" s="148">
        <v>1800000000</v>
      </c>
      <c r="E27" s="147"/>
      <c r="F27" s="8"/>
      <c r="G27" s="539"/>
    </row>
    <row r="28" spans="1:7" ht="13.8" x14ac:dyDescent="0.25">
      <c r="A28" s="129" t="s">
        <v>63</v>
      </c>
      <c r="B28" s="130"/>
      <c r="C28" s="125"/>
      <c r="D28" s="148">
        <v>1532506764</v>
      </c>
      <c r="E28" s="10"/>
      <c r="F28" s="8"/>
      <c r="G28" s="539"/>
    </row>
    <row r="29" spans="1:7" ht="13.8" x14ac:dyDescent="0.25">
      <c r="A29" s="129" t="s">
        <v>465</v>
      </c>
      <c r="B29" s="130"/>
      <c r="C29" s="125"/>
      <c r="D29" s="148">
        <v>1508616010</v>
      </c>
      <c r="E29" s="10"/>
      <c r="F29" s="8"/>
      <c r="G29" s="543"/>
    </row>
    <row r="30" spans="1:7" ht="14.4" thickBot="1" x14ac:dyDescent="0.3">
      <c r="A30" s="149" t="s">
        <v>64</v>
      </c>
      <c r="B30" s="150"/>
      <c r="C30" s="151"/>
      <c r="D30" s="12" t="s">
        <v>65</v>
      </c>
      <c r="E30" s="13"/>
      <c r="F30" s="9"/>
      <c r="G30" s="539"/>
    </row>
    <row r="31" spans="1:7" ht="15" thickBot="1" x14ac:dyDescent="0.35">
      <c r="A31" s="152"/>
    </row>
    <row r="32" spans="1:7" ht="17.399999999999999" thickBot="1" x14ac:dyDescent="0.35">
      <c r="A32" s="674" t="s">
        <v>469</v>
      </c>
      <c r="B32" s="675"/>
      <c r="C32" s="675"/>
      <c r="D32" s="675"/>
      <c r="E32" s="675"/>
      <c r="F32" s="676"/>
    </row>
    <row r="33" spans="1:7" s="113" customFormat="1" ht="44.4" customHeight="1" x14ac:dyDescent="0.25">
      <c r="A33" s="153" t="s">
        <v>468</v>
      </c>
      <c r="B33" s="154"/>
      <c r="C33" s="155"/>
      <c r="D33" s="711" t="s">
        <v>472</v>
      </c>
      <c r="E33" s="712"/>
      <c r="F33" s="713"/>
    </row>
    <row r="34" spans="1:7" ht="13.8" x14ac:dyDescent="0.25">
      <c r="A34" s="129" t="s">
        <v>470</v>
      </c>
      <c r="B34" s="130"/>
      <c r="C34" s="125"/>
      <c r="D34" s="148">
        <v>15086172.800035145</v>
      </c>
      <c r="E34" s="157"/>
      <c r="F34" s="158"/>
      <c r="G34" s="544"/>
    </row>
    <row r="35" spans="1:7" ht="14.4" thickBot="1" x14ac:dyDescent="0.3">
      <c r="A35" s="149" t="s">
        <v>471</v>
      </c>
      <c r="B35" s="150"/>
      <c r="C35" s="151"/>
      <c r="D35" s="160">
        <v>0</v>
      </c>
      <c r="E35" s="161"/>
      <c r="F35" s="162"/>
      <c r="G35" s="539"/>
    </row>
    <row r="36" spans="1:7" ht="13.8" thickBot="1" x14ac:dyDescent="0.3"/>
    <row r="37" spans="1:7" ht="17.399999999999999" thickBot="1" x14ac:dyDescent="0.35">
      <c r="A37" s="674" t="s">
        <v>7</v>
      </c>
      <c r="B37" s="675"/>
      <c r="C37" s="675"/>
      <c r="D37" s="675"/>
      <c r="E37" s="675"/>
      <c r="F37" s="676"/>
    </row>
    <row r="38" spans="1:7" ht="13.8" x14ac:dyDescent="0.25">
      <c r="A38" s="714" t="s">
        <v>66</v>
      </c>
      <c r="B38" s="715"/>
      <c r="C38" s="716"/>
      <c r="D38" s="141" t="s">
        <v>217</v>
      </c>
      <c r="E38" s="142"/>
      <c r="F38" s="143"/>
      <c r="G38" s="539"/>
    </row>
    <row r="39" spans="1:7" ht="13.8" x14ac:dyDescent="0.25">
      <c r="A39" s="717"/>
      <c r="B39" s="718"/>
      <c r="C39" s="719"/>
      <c r="D39" s="7" t="s">
        <v>67</v>
      </c>
      <c r="E39" s="10"/>
      <c r="F39" s="8"/>
      <c r="G39" s="539"/>
    </row>
    <row r="40" spans="1:7" ht="13.8" x14ac:dyDescent="0.25">
      <c r="A40" s="706"/>
      <c r="B40" s="720"/>
      <c r="C40" s="707"/>
      <c r="D40" s="11" t="s">
        <v>218</v>
      </c>
      <c r="E40" s="10"/>
      <c r="F40" s="8"/>
      <c r="G40" s="539"/>
    </row>
    <row r="41" spans="1:7" ht="13.8" x14ac:dyDescent="0.25">
      <c r="A41" s="127" t="s">
        <v>219</v>
      </c>
      <c r="B41" s="128"/>
      <c r="C41" s="163"/>
      <c r="D41" s="11" t="s">
        <v>137</v>
      </c>
      <c r="E41" s="10"/>
      <c r="F41" s="8"/>
      <c r="G41" s="539"/>
    </row>
    <row r="42" spans="1:7" ht="13.8" x14ac:dyDescent="0.25">
      <c r="A42" s="129" t="s">
        <v>68</v>
      </c>
      <c r="B42" s="130"/>
      <c r="C42" s="125"/>
      <c r="D42" s="11" t="s">
        <v>8</v>
      </c>
      <c r="E42" s="10"/>
      <c r="F42" s="8"/>
      <c r="G42" s="539"/>
    </row>
    <row r="43" spans="1:7" ht="13.8" x14ac:dyDescent="0.25">
      <c r="A43" s="129" t="s">
        <v>69</v>
      </c>
      <c r="B43" s="130"/>
      <c r="C43" s="125"/>
      <c r="D43" s="11" t="s">
        <v>18</v>
      </c>
      <c r="E43" s="10"/>
      <c r="F43" s="8"/>
      <c r="G43" s="539"/>
    </row>
    <row r="44" spans="1:7" ht="13.8" x14ac:dyDescent="0.25">
      <c r="A44" s="129" t="s">
        <v>220</v>
      </c>
      <c r="B44" s="130"/>
      <c r="C44" s="125"/>
      <c r="D44" s="148">
        <v>44450000</v>
      </c>
      <c r="E44" s="10"/>
      <c r="F44" s="8"/>
      <c r="G44" s="539"/>
    </row>
    <row r="45" spans="1:7" ht="13.8" x14ac:dyDescent="0.25">
      <c r="A45" s="129" t="s">
        <v>221</v>
      </c>
      <c r="B45" s="130"/>
      <c r="C45" s="125"/>
      <c r="D45" s="148">
        <v>44450000</v>
      </c>
      <c r="E45" s="10"/>
      <c r="F45" s="8"/>
      <c r="G45" s="539"/>
    </row>
    <row r="46" spans="1:7" ht="13.8" x14ac:dyDescent="0.25">
      <c r="A46" s="129" t="s">
        <v>222</v>
      </c>
      <c r="B46" s="130"/>
      <c r="C46" s="125"/>
      <c r="D46" s="526">
        <v>2.5000000000000001E-2</v>
      </c>
      <c r="E46" s="10"/>
      <c r="F46" s="8"/>
      <c r="G46" s="539"/>
    </row>
    <row r="47" spans="1:7" ht="13.8" x14ac:dyDescent="0.25">
      <c r="A47" s="129" t="s">
        <v>223</v>
      </c>
      <c r="B47" s="130"/>
      <c r="C47" s="125"/>
      <c r="D47" s="526">
        <v>2.9464091395927847E-2</v>
      </c>
      <c r="E47" s="10"/>
      <c r="F47" s="8"/>
      <c r="G47" s="539"/>
    </row>
    <row r="48" spans="1:7" ht="14.4" thickBot="1" x14ac:dyDescent="0.3">
      <c r="A48" s="149" t="s">
        <v>224</v>
      </c>
      <c r="B48" s="150"/>
      <c r="C48" s="151"/>
      <c r="D48" s="435" t="s">
        <v>210</v>
      </c>
      <c r="E48" s="13"/>
      <c r="F48" s="9"/>
      <c r="G48" s="539"/>
    </row>
    <row r="49" spans="1:7" ht="13.8" thickBot="1" x14ac:dyDescent="0.3"/>
    <row r="50" spans="1:7" ht="17.399999999999999" thickBot="1" x14ac:dyDescent="0.35">
      <c r="A50" s="674" t="s">
        <v>225</v>
      </c>
      <c r="B50" s="675"/>
      <c r="C50" s="675"/>
      <c r="D50" s="675"/>
      <c r="E50" s="675"/>
      <c r="F50" s="676"/>
    </row>
    <row r="51" spans="1:7" ht="13.8" x14ac:dyDescent="0.25">
      <c r="A51" s="129" t="s">
        <v>226</v>
      </c>
      <c r="B51" s="130"/>
      <c r="C51" s="125"/>
      <c r="D51" s="156" t="s">
        <v>200</v>
      </c>
      <c r="E51" s="14"/>
      <c r="F51" s="15"/>
      <c r="G51" s="539"/>
    </row>
    <row r="52" spans="1:7" ht="13.8" x14ac:dyDescent="0.25">
      <c r="A52" s="129" t="s">
        <v>227</v>
      </c>
      <c r="B52" s="130"/>
      <c r="C52" s="125"/>
      <c r="D52" s="159" t="s">
        <v>228</v>
      </c>
      <c r="E52" s="157"/>
      <c r="F52" s="158"/>
      <c r="G52" s="539"/>
    </row>
    <row r="53" spans="1:7" ht="13.8" x14ac:dyDescent="0.25">
      <c r="A53" s="129" t="s">
        <v>213</v>
      </c>
      <c r="B53" s="130"/>
      <c r="C53" s="130"/>
      <c r="D53" s="556" t="s">
        <v>214</v>
      </c>
      <c r="E53" s="157"/>
      <c r="F53" s="158"/>
      <c r="G53" s="539"/>
    </row>
    <row r="54" spans="1:7" ht="14.4" thickBot="1" x14ac:dyDescent="0.3">
      <c r="A54" s="149" t="s">
        <v>215</v>
      </c>
      <c r="B54" s="150"/>
      <c r="C54" s="150"/>
      <c r="D54" s="164" t="s">
        <v>216</v>
      </c>
      <c r="E54" s="161"/>
      <c r="F54" s="162"/>
      <c r="G54" s="539"/>
    </row>
    <row r="55" spans="1:7" ht="13.8" thickBot="1" x14ac:dyDescent="0.3"/>
    <row r="56" spans="1:7" ht="13.8" hidden="1" thickBot="1" x14ac:dyDescent="0.3"/>
    <row r="57" spans="1:7" ht="17.399999999999999" thickBot="1" x14ac:dyDescent="0.35">
      <c r="A57" s="674" t="s">
        <v>70</v>
      </c>
      <c r="B57" s="675"/>
      <c r="C57" s="675"/>
      <c r="D57" s="675"/>
      <c r="E57" s="675"/>
      <c r="F57" s="676"/>
    </row>
    <row r="58" spans="1:7" ht="13.8" x14ac:dyDescent="0.25">
      <c r="A58" s="129" t="s">
        <v>71</v>
      </c>
      <c r="B58" s="130"/>
      <c r="C58" s="125"/>
      <c r="D58" s="16" t="s">
        <v>229</v>
      </c>
      <c r="E58" s="17"/>
      <c r="F58" s="18"/>
      <c r="G58" s="539"/>
    </row>
    <row r="59" spans="1:7" ht="13.8" x14ac:dyDescent="0.25">
      <c r="A59" s="129" t="s">
        <v>230</v>
      </c>
      <c r="B59" s="130"/>
      <c r="C59" s="125"/>
      <c r="D59" s="165" t="s">
        <v>231</v>
      </c>
      <c r="E59" s="166"/>
      <c r="F59" s="167"/>
      <c r="G59" s="539"/>
    </row>
    <row r="60" spans="1:7" ht="13.8" x14ac:dyDescent="0.25">
      <c r="A60" s="129" t="s">
        <v>72</v>
      </c>
      <c r="B60" s="130"/>
      <c r="C60" s="125"/>
      <c r="D60" s="19" t="s">
        <v>157</v>
      </c>
      <c r="E60" s="20"/>
      <c r="F60" s="21"/>
      <c r="G60" s="539"/>
    </row>
    <row r="61" spans="1:7" ht="13.8" x14ac:dyDescent="0.25">
      <c r="A61" s="129" t="s">
        <v>73</v>
      </c>
      <c r="B61" s="130"/>
      <c r="C61" s="125"/>
      <c r="D61" s="16" t="s">
        <v>74</v>
      </c>
      <c r="E61" s="20"/>
      <c r="F61" s="21"/>
      <c r="G61" s="539"/>
    </row>
    <row r="62" spans="1:7" ht="13.8" x14ac:dyDescent="0.25">
      <c r="A62" s="129" t="s">
        <v>75</v>
      </c>
      <c r="B62" s="130"/>
      <c r="C62" s="125"/>
      <c r="D62" s="16" t="s">
        <v>76</v>
      </c>
      <c r="E62" s="20"/>
      <c r="F62" s="21"/>
      <c r="G62" s="539"/>
    </row>
    <row r="63" spans="1:7" ht="13.95" customHeight="1" thickBot="1" x14ac:dyDescent="0.3">
      <c r="A63" s="149" t="s">
        <v>77</v>
      </c>
      <c r="B63" s="150"/>
      <c r="C63" s="151"/>
      <c r="D63" s="727" t="s">
        <v>591</v>
      </c>
      <c r="E63" s="728"/>
      <c r="F63" s="729"/>
      <c r="G63" s="539"/>
    </row>
    <row r="64" spans="1:7" ht="13.8" thickBot="1" x14ac:dyDescent="0.3"/>
    <row r="65" spans="1:7" ht="17.399999999999999" thickBot="1" x14ac:dyDescent="0.35">
      <c r="A65" s="674" t="s">
        <v>78</v>
      </c>
      <c r="B65" s="675"/>
      <c r="C65" s="675"/>
      <c r="D65" s="675"/>
      <c r="E65" s="675"/>
      <c r="F65" s="676"/>
    </row>
    <row r="66" spans="1:7" ht="14.4" thickBot="1" x14ac:dyDescent="0.3">
      <c r="A66" s="174"/>
      <c r="B66" s="577" t="s">
        <v>133</v>
      </c>
      <c r="C66" s="577" t="s">
        <v>158</v>
      </c>
      <c r="D66" s="219"/>
      <c r="E66" s="219"/>
      <c r="F66" s="104"/>
    </row>
    <row r="67" spans="1:7" ht="13.8" x14ac:dyDescent="0.25">
      <c r="A67" s="168" t="s">
        <v>232</v>
      </c>
      <c r="B67" s="482" t="s">
        <v>500</v>
      </c>
      <c r="C67" s="482" t="s">
        <v>554</v>
      </c>
      <c r="F67" s="104"/>
      <c r="G67" s="539"/>
    </row>
    <row r="68" spans="1:7" ht="13.8" x14ac:dyDescent="0.25">
      <c r="A68" s="169" t="s">
        <v>233</v>
      </c>
      <c r="B68" s="483" t="s">
        <v>496</v>
      </c>
      <c r="C68" s="483" t="s">
        <v>547</v>
      </c>
      <c r="F68" s="104"/>
      <c r="G68" s="539"/>
    </row>
    <row r="69" spans="1:7" ht="13.8" x14ac:dyDescent="0.25">
      <c r="A69" s="169" t="s">
        <v>79</v>
      </c>
      <c r="B69" s="484" t="s">
        <v>506</v>
      </c>
      <c r="C69" s="484" t="s">
        <v>506</v>
      </c>
      <c r="F69" s="104"/>
      <c r="G69" s="539"/>
    </row>
    <row r="70" spans="1:7" ht="13.8" x14ac:dyDescent="0.25">
      <c r="A70" s="169" t="s">
        <v>159</v>
      </c>
      <c r="B70" s="484" t="s">
        <v>509</v>
      </c>
      <c r="C70" s="484" t="s">
        <v>509</v>
      </c>
      <c r="F70" s="104"/>
      <c r="G70" s="539"/>
    </row>
    <row r="71" spans="1:7" ht="13.8" x14ac:dyDescent="0.25">
      <c r="A71" s="169" t="s">
        <v>80</v>
      </c>
      <c r="B71" s="170">
        <v>870000000</v>
      </c>
      <c r="C71" s="170">
        <v>698000000</v>
      </c>
      <c r="F71" s="104"/>
      <c r="G71" s="539"/>
    </row>
    <row r="72" spans="1:7" ht="13.8" x14ac:dyDescent="0.25">
      <c r="A72" s="169" t="s">
        <v>81</v>
      </c>
      <c r="B72" s="170">
        <v>713221518</v>
      </c>
      <c r="C72" s="170">
        <v>587285246</v>
      </c>
      <c r="F72" s="104"/>
      <c r="G72" s="539"/>
    </row>
    <row r="73" spans="1:7" ht="13.8" x14ac:dyDescent="0.25">
      <c r="A73" s="169" t="s">
        <v>82</v>
      </c>
      <c r="B73" s="107">
        <v>14831099.51</v>
      </c>
      <c r="C73" s="107">
        <v>12212315.119999999</v>
      </c>
      <c r="F73" s="104"/>
      <c r="G73" s="539"/>
    </row>
    <row r="74" spans="1:7" ht="13.8" x14ac:dyDescent="0.25">
      <c r="A74" s="169" t="s">
        <v>83</v>
      </c>
      <c r="B74" s="485">
        <v>13102123</v>
      </c>
      <c r="C74" s="485">
        <v>10788631</v>
      </c>
      <c r="F74" s="104"/>
      <c r="G74" s="539"/>
    </row>
    <row r="75" spans="1:7" ht="13.8" x14ac:dyDescent="0.25">
      <c r="A75" s="169" t="s">
        <v>84</v>
      </c>
      <c r="B75" s="170">
        <v>700119395</v>
      </c>
      <c r="C75" s="170">
        <v>576496615</v>
      </c>
      <c r="F75" s="426"/>
      <c r="G75" s="575"/>
    </row>
    <row r="76" spans="1:7" ht="13.8" x14ac:dyDescent="0.25">
      <c r="A76" s="169" t="s">
        <v>234</v>
      </c>
      <c r="B76" s="171">
        <v>0.17800273666410354</v>
      </c>
      <c r="C76" s="171">
        <v>0.17800273666410354</v>
      </c>
      <c r="F76" s="104"/>
      <c r="G76" s="539"/>
    </row>
    <row r="77" spans="1:7" ht="13.8" x14ac:dyDescent="0.25">
      <c r="A77" s="169" t="s">
        <v>85</v>
      </c>
      <c r="B77" s="172">
        <v>0</v>
      </c>
      <c r="C77" s="172">
        <v>0</v>
      </c>
      <c r="F77" s="104"/>
      <c r="G77" s="539"/>
    </row>
    <row r="78" spans="1:7" ht="13.8" x14ac:dyDescent="0.25">
      <c r="A78" s="169" t="s">
        <v>235</v>
      </c>
      <c r="B78" s="511">
        <v>57031</v>
      </c>
      <c r="C78" s="511">
        <v>57031</v>
      </c>
      <c r="F78" s="104"/>
      <c r="G78" s="539"/>
    </row>
    <row r="79" spans="1:7" ht="13.8" x14ac:dyDescent="0.25">
      <c r="A79" s="169" t="s">
        <v>236</v>
      </c>
      <c r="B79" s="511">
        <v>45890</v>
      </c>
      <c r="C79" s="511">
        <v>45890</v>
      </c>
      <c r="F79" s="104"/>
      <c r="G79" s="539"/>
    </row>
    <row r="80" spans="1:7" ht="13.8" x14ac:dyDescent="0.25">
      <c r="A80" s="169" t="s">
        <v>86</v>
      </c>
      <c r="B80" s="648">
        <v>7.4499999999999997E-2</v>
      </c>
      <c r="C80" s="648">
        <v>7.4499999999999997E-2</v>
      </c>
      <c r="F80" s="104"/>
      <c r="G80" s="539"/>
    </row>
    <row r="81" spans="1:7" ht="13.8" x14ac:dyDescent="0.25">
      <c r="A81" s="169" t="s">
        <v>87</v>
      </c>
      <c r="B81" s="410">
        <v>9.0499999999999997E-2</v>
      </c>
      <c r="C81" s="410">
        <v>9.0499999999999997E-2</v>
      </c>
      <c r="F81" s="427"/>
      <c r="G81" s="539"/>
    </row>
    <row r="82" spans="1:7" ht="13.8" x14ac:dyDescent="0.25">
      <c r="A82" s="169" t="s">
        <v>237</v>
      </c>
      <c r="B82" s="511" t="s">
        <v>411</v>
      </c>
      <c r="C82" s="511" t="s">
        <v>411</v>
      </c>
      <c r="F82" s="104"/>
      <c r="G82" s="539"/>
    </row>
    <row r="83" spans="1:7" ht="14.4" thickBot="1" x14ac:dyDescent="0.3">
      <c r="A83" s="173" t="s">
        <v>238</v>
      </c>
      <c r="B83" s="580" t="s">
        <v>411</v>
      </c>
      <c r="C83" s="580" t="s">
        <v>411</v>
      </c>
      <c r="F83" s="104"/>
      <c r="G83" s="539"/>
    </row>
    <row r="84" spans="1:7" ht="14.4" thickBot="1" x14ac:dyDescent="0.3">
      <c r="F84" s="104"/>
      <c r="G84" s="539"/>
    </row>
    <row r="85" spans="1:7" ht="14.4" thickBot="1" x14ac:dyDescent="0.3">
      <c r="B85" s="481" t="s">
        <v>239</v>
      </c>
      <c r="C85" s="481" t="s">
        <v>551</v>
      </c>
      <c r="D85" s="219"/>
      <c r="E85" s="219"/>
      <c r="F85" s="104"/>
      <c r="G85" s="539"/>
    </row>
    <row r="86" spans="1:7" ht="13.8" x14ac:dyDescent="0.25">
      <c r="A86" s="168" t="s">
        <v>232</v>
      </c>
      <c r="B86" s="482" t="s">
        <v>501</v>
      </c>
      <c r="C86" s="482" t="s">
        <v>555</v>
      </c>
      <c r="D86" s="590"/>
      <c r="E86" s="590"/>
      <c r="F86" s="104"/>
      <c r="G86" s="539"/>
    </row>
    <row r="87" spans="1:7" ht="13.8" x14ac:dyDescent="0.25">
      <c r="A87" s="169" t="s">
        <v>233</v>
      </c>
      <c r="B87" s="483" t="s">
        <v>497</v>
      </c>
      <c r="C87" s="483" t="s">
        <v>548</v>
      </c>
      <c r="D87" s="590"/>
      <c r="E87" s="590"/>
      <c r="F87" s="104"/>
      <c r="G87" s="539"/>
    </row>
    <row r="88" spans="1:7" ht="13.8" x14ac:dyDescent="0.25">
      <c r="A88" s="169" t="s">
        <v>79</v>
      </c>
      <c r="B88" s="483" t="s">
        <v>507</v>
      </c>
      <c r="C88" s="483" t="s">
        <v>556</v>
      </c>
      <c r="D88" s="591"/>
      <c r="E88" s="591"/>
      <c r="F88" s="104"/>
      <c r="G88" s="539"/>
    </row>
    <row r="89" spans="1:7" ht="13.8" x14ac:dyDescent="0.25">
      <c r="A89" s="169" t="s">
        <v>159</v>
      </c>
      <c r="B89" s="483" t="s">
        <v>510</v>
      </c>
      <c r="C89" s="483" t="s">
        <v>557</v>
      </c>
      <c r="D89" s="590"/>
      <c r="E89" s="591"/>
      <c r="F89" s="104"/>
      <c r="G89" s="539"/>
    </row>
    <row r="90" spans="1:7" ht="13.8" x14ac:dyDescent="0.25">
      <c r="A90" s="169" t="s">
        <v>80</v>
      </c>
      <c r="B90" s="170">
        <v>50000000</v>
      </c>
      <c r="C90" s="170">
        <v>39000000</v>
      </c>
      <c r="D90" s="592"/>
      <c r="E90" s="592"/>
      <c r="F90" s="104"/>
      <c r="G90" s="539"/>
    </row>
    <row r="91" spans="1:7" ht="13.8" x14ac:dyDescent="0.25">
      <c r="A91" s="169" t="s">
        <v>81</v>
      </c>
      <c r="B91" s="170">
        <v>50000000</v>
      </c>
      <c r="C91" s="170">
        <v>39000000</v>
      </c>
      <c r="D91" s="592"/>
      <c r="E91" s="592"/>
      <c r="F91" s="104"/>
      <c r="G91" s="539"/>
    </row>
    <row r="92" spans="1:7" ht="13.8" x14ac:dyDescent="0.25">
      <c r="A92" s="169" t="s">
        <v>82</v>
      </c>
      <c r="B92" s="107">
        <v>1115342.47</v>
      </c>
      <c r="C92" s="107">
        <v>855221.92</v>
      </c>
      <c r="D92" s="593"/>
      <c r="E92" s="593"/>
      <c r="F92" s="104"/>
      <c r="G92" s="539"/>
    </row>
    <row r="93" spans="1:7" ht="13.8" x14ac:dyDescent="0.25">
      <c r="A93" s="169" t="s">
        <v>83</v>
      </c>
      <c r="B93" s="485">
        <v>0</v>
      </c>
      <c r="C93" s="485">
        <v>0</v>
      </c>
      <c r="D93" s="594"/>
      <c r="E93" s="594"/>
      <c r="F93" s="104"/>
      <c r="G93" s="539"/>
    </row>
    <row r="94" spans="1:7" ht="13.8" x14ac:dyDescent="0.25">
      <c r="A94" s="169" t="s">
        <v>84</v>
      </c>
      <c r="B94" s="170">
        <v>50000000</v>
      </c>
      <c r="C94" s="170">
        <v>39000000</v>
      </c>
      <c r="D94" s="592"/>
      <c r="E94" s="592"/>
      <c r="F94" s="104"/>
      <c r="G94" s="539"/>
    </row>
    <row r="95" spans="1:7" ht="13.8" x14ac:dyDescent="0.25">
      <c r="A95" s="169" t="s">
        <v>234</v>
      </c>
      <c r="B95" s="171">
        <v>0.12069673715929177</v>
      </c>
      <c r="C95" s="171">
        <v>0.12069673715929177</v>
      </c>
      <c r="D95" s="595"/>
      <c r="E95" s="595"/>
      <c r="F95" s="104"/>
      <c r="G95" s="539"/>
    </row>
    <row r="96" spans="1:7" ht="13.8" x14ac:dyDescent="0.25">
      <c r="A96" s="169" t="s">
        <v>85</v>
      </c>
      <c r="B96" s="172">
        <v>0</v>
      </c>
      <c r="C96" s="172">
        <v>0</v>
      </c>
      <c r="D96" s="594"/>
      <c r="E96" s="594"/>
      <c r="F96" s="104"/>
      <c r="G96" s="539"/>
    </row>
    <row r="97" spans="1:7" ht="13.8" x14ac:dyDescent="0.25">
      <c r="A97" s="169" t="s">
        <v>235</v>
      </c>
      <c r="B97" s="511">
        <v>57031</v>
      </c>
      <c r="C97" s="511">
        <v>57031</v>
      </c>
      <c r="D97" s="576"/>
      <c r="E97" s="576"/>
      <c r="F97" s="104"/>
      <c r="G97" s="539"/>
    </row>
    <row r="98" spans="1:7" ht="13.8" x14ac:dyDescent="0.25">
      <c r="A98" s="169" t="s">
        <v>236</v>
      </c>
      <c r="B98" s="511">
        <v>45890</v>
      </c>
      <c r="C98" s="511">
        <v>45890</v>
      </c>
      <c r="D98" s="576"/>
      <c r="E98" s="576"/>
      <c r="F98" s="104"/>
      <c r="G98" s="539"/>
    </row>
    <row r="99" spans="1:7" ht="13.8" x14ac:dyDescent="0.25">
      <c r="A99" s="169" t="s">
        <v>86</v>
      </c>
      <c r="B99" s="648">
        <v>7.4499999999999997E-2</v>
      </c>
      <c r="C99" s="648">
        <v>7.4499999999999997E-2</v>
      </c>
      <c r="D99" s="596"/>
      <c r="E99" s="596"/>
      <c r="F99" s="104"/>
      <c r="G99" s="539"/>
    </row>
    <row r="100" spans="1:7" ht="13.8" x14ac:dyDescent="0.25">
      <c r="A100" s="169" t="s">
        <v>87</v>
      </c>
      <c r="B100" s="410">
        <v>9.6500000000000002E-2</v>
      </c>
      <c r="C100" s="410">
        <v>9.5000000000000001E-2</v>
      </c>
      <c r="D100" s="596"/>
      <c r="E100" s="596"/>
      <c r="F100" s="104"/>
      <c r="G100" s="539"/>
    </row>
    <row r="101" spans="1:7" ht="13.8" x14ac:dyDescent="0.25">
      <c r="A101" s="169" t="s">
        <v>237</v>
      </c>
      <c r="B101" s="511" t="s">
        <v>411</v>
      </c>
      <c r="C101" s="511" t="s">
        <v>411</v>
      </c>
      <c r="D101" s="576"/>
      <c r="E101" s="576"/>
      <c r="F101" s="104"/>
      <c r="G101" s="539"/>
    </row>
    <row r="102" spans="1:7" ht="14.4" thickBot="1" x14ac:dyDescent="0.3">
      <c r="A102" s="173" t="s">
        <v>238</v>
      </c>
      <c r="B102" s="512" t="s">
        <v>411</v>
      </c>
      <c r="C102" s="512" t="s">
        <v>411</v>
      </c>
      <c r="D102" s="576"/>
      <c r="E102" s="576"/>
      <c r="F102" s="104"/>
      <c r="G102" s="539"/>
    </row>
    <row r="103" spans="1:7" ht="14.4" thickBot="1" x14ac:dyDescent="0.3">
      <c r="D103" s="576"/>
      <c r="E103" s="576"/>
      <c r="F103" s="104"/>
      <c r="G103" s="539"/>
    </row>
    <row r="104" spans="1:7" ht="14.4" thickBot="1" x14ac:dyDescent="0.3">
      <c r="B104" s="481" t="s">
        <v>240</v>
      </c>
      <c r="C104" s="481" t="s">
        <v>552</v>
      </c>
      <c r="D104" s="219"/>
      <c r="E104" s="219"/>
      <c r="F104" s="104"/>
      <c r="G104" s="539"/>
    </row>
    <row r="105" spans="1:7" ht="13.8" x14ac:dyDescent="0.25">
      <c r="A105" s="168" t="s">
        <v>232</v>
      </c>
      <c r="B105" s="482" t="s">
        <v>502</v>
      </c>
      <c r="C105" s="482" t="s">
        <v>558</v>
      </c>
      <c r="D105" s="590"/>
      <c r="E105" s="590"/>
      <c r="F105" s="104"/>
      <c r="G105" s="539"/>
    </row>
    <row r="106" spans="1:7" ht="13.8" x14ac:dyDescent="0.25">
      <c r="A106" s="169" t="s">
        <v>233</v>
      </c>
      <c r="B106" s="483" t="s">
        <v>498</v>
      </c>
      <c r="C106" s="483" t="s">
        <v>549</v>
      </c>
      <c r="D106" s="590"/>
      <c r="E106" s="590"/>
      <c r="F106" s="104"/>
      <c r="G106" s="539"/>
    </row>
    <row r="107" spans="1:7" ht="13.8" x14ac:dyDescent="0.25">
      <c r="A107" s="169" t="s">
        <v>79</v>
      </c>
      <c r="B107" s="484" t="s">
        <v>415</v>
      </c>
      <c r="C107" s="484" t="s">
        <v>559</v>
      </c>
      <c r="D107" s="591"/>
      <c r="E107" s="591"/>
      <c r="F107" s="104"/>
      <c r="G107" s="539"/>
    </row>
    <row r="108" spans="1:7" ht="13.8" x14ac:dyDescent="0.25">
      <c r="A108" s="169" t="s">
        <v>159</v>
      </c>
      <c r="B108" s="483" t="s">
        <v>415</v>
      </c>
      <c r="C108" s="483" t="s">
        <v>559</v>
      </c>
      <c r="D108" s="590"/>
      <c r="E108" s="591"/>
      <c r="F108" s="104"/>
      <c r="G108" s="539"/>
    </row>
    <row r="109" spans="1:7" ht="13.8" x14ac:dyDescent="0.25">
      <c r="A109" s="169" t="s">
        <v>80</v>
      </c>
      <c r="B109" s="170">
        <v>40000000</v>
      </c>
      <c r="C109" s="170">
        <v>31000000</v>
      </c>
      <c r="D109" s="592"/>
      <c r="E109" s="592"/>
      <c r="F109" s="104"/>
      <c r="G109" s="539"/>
    </row>
    <row r="110" spans="1:7" ht="13.8" x14ac:dyDescent="0.25">
      <c r="A110" s="169" t="s">
        <v>81</v>
      </c>
      <c r="B110" s="170">
        <v>40000000</v>
      </c>
      <c r="C110" s="170">
        <v>31000000</v>
      </c>
      <c r="D110" s="592"/>
      <c r="E110" s="592"/>
      <c r="F110" s="104"/>
      <c r="G110" s="539"/>
    </row>
    <row r="111" spans="1:7" ht="13.8" x14ac:dyDescent="0.25">
      <c r="A111" s="169" t="s">
        <v>82</v>
      </c>
      <c r="B111" s="107">
        <v>932602.74</v>
      </c>
      <c r="C111" s="107">
        <v>707921.1</v>
      </c>
      <c r="D111" s="593"/>
      <c r="E111" s="593"/>
      <c r="F111" s="104"/>
      <c r="G111" s="539"/>
    </row>
    <row r="112" spans="1:7" ht="13.8" x14ac:dyDescent="0.25">
      <c r="A112" s="169" t="s">
        <v>83</v>
      </c>
      <c r="B112" s="485">
        <v>0</v>
      </c>
      <c r="C112" s="485">
        <v>0</v>
      </c>
      <c r="D112" s="594"/>
      <c r="E112" s="594"/>
      <c r="F112" s="104"/>
      <c r="G112" s="539"/>
    </row>
    <row r="113" spans="1:7" ht="13.8" x14ac:dyDescent="0.25">
      <c r="A113" s="169" t="s">
        <v>84</v>
      </c>
      <c r="B113" s="170">
        <v>40000000</v>
      </c>
      <c r="C113" s="170">
        <v>31000000</v>
      </c>
      <c r="D113" s="592"/>
      <c r="E113" s="592"/>
      <c r="F113" s="104"/>
      <c r="G113" s="539"/>
    </row>
    <row r="114" spans="1:7" ht="13.8" x14ac:dyDescent="0.25">
      <c r="A114" s="169" t="s">
        <v>234</v>
      </c>
      <c r="B114" s="171">
        <v>7.498071508241945E-2</v>
      </c>
      <c r="C114" s="171">
        <v>7.498071508241945E-2</v>
      </c>
      <c r="D114" s="595"/>
      <c r="E114" s="595"/>
      <c r="F114" s="104"/>
      <c r="G114" s="539"/>
    </row>
    <row r="115" spans="1:7" ht="13.8" x14ac:dyDescent="0.25">
      <c r="A115" s="169" t="s">
        <v>85</v>
      </c>
      <c r="B115" s="172">
        <v>0</v>
      </c>
      <c r="C115" s="172">
        <v>0</v>
      </c>
      <c r="D115" s="594"/>
      <c r="E115" s="594"/>
      <c r="F115" s="104"/>
      <c r="G115" s="539"/>
    </row>
    <row r="116" spans="1:7" ht="13.8" x14ac:dyDescent="0.25">
      <c r="A116" s="169" t="s">
        <v>235</v>
      </c>
      <c r="B116" s="511">
        <v>57031</v>
      </c>
      <c r="C116" s="511">
        <v>57031</v>
      </c>
      <c r="D116" s="576"/>
      <c r="E116" s="576"/>
      <c r="F116" s="104"/>
      <c r="G116" s="539"/>
    </row>
    <row r="117" spans="1:7" ht="13.8" x14ac:dyDescent="0.25">
      <c r="A117" s="169" t="s">
        <v>236</v>
      </c>
      <c r="B117" s="511">
        <v>45890</v>
      </c>
      <c r="C117" s="511">
        <v>45890</v>
      </c>
      <c r="D117" s="576"/>
      <c r="E117" s="576"/>
      <c r="F117" s="104"/>
      <c r="G117" s="539"/>
    </row>
    <row r="118" spans="1:7" ht="13.8" x14ac:dyDescent="0.25">
      <c r="A118" s="169" t="s">
        <v>86</v>
      </c>
      <c r="B118" s="648">
        <v>7.4499999999999997E-2</v>
      </c>
      <c r="C118" s="648">
        <v>7.4499999999999997E-2</v>
      </c>
      <c r="D118" s="596"/>
      <c r="E118" s="596"/>
      <c r="F118" s="104"/>
      <c r="G118" s="539"/>
    </row>
    <row r="119" spans="1:7" ht="13.8" x14ac:dyDescent="0.25">
      <c r="A119" s="169" t="s">
        <v>87</v>
      </c>
      <c r="B119" s="410">
        <v>0.10050000000000001</v>
      </c>
      <c r="C119" s="410">
        <v>9.8599999999999993E-2</v>
      </c>
      <c r="D119" s="596"/>
      <c r="E119" s="596"/>
      <c r="F119" s="104"/>
      <c r="G119" s="539"/>
    </row>
    <row r="120" spans="1:7" ht="13.8" x14ac:dyDescent="0.25">
      <c r="A120" s="169" t="s">
        <v>237</v>
      </c>
      <c r="B120" s="511" t="s">
        <v>216</v>
      </c>
      <c r="C120" s="511" t="s">
        <v>214</v>
      </c>
      <c r="D120" s="576"/>
      <c r="E120" s="576"/>
      <c r="F120" s="104"/>
      <c r="G120" s="539"/>
    </row>
    <row r="121" spans="1:7" ht="14.4" thickBot="1" x14ac:dyDescent="0.3">
      <c r="A121" s="173" t="s">
        <v>238</v>
      </c>
      <c r="B121" s="512" t="s">
        <v>214</v>
      </c>
      <c r="C121" s="512" t="s">
        <v>214</v>
      </c>
      <c r="D121" s="576"/>
      <c r="E121" s="576"/>
      <c r="F121" s="104"/>
      <c r="G121" s="539"/>
    </row>
    <row r="122" spans="1:7" ht="14.4" thickBot="1" x14ac:dyDescent="0.3">
      <c r="D122" s="576"/>
      <c r="E122" s="576"/>
      <c r="F122" s="104"/>
      <c r="G122" s="539"/>
    </row>
    <row r="123" spans="1:7" ht="14.4" thickBot="1" x14ac:dyDescent="0.3">
      <c r="B123" s="481" t="s">
        <v>241</v>
      </c>
      <c r="C123" s="481" t="s">
        <v>553</v>
      </c>
      <c r="D123" s="219"/>
      <c r="E123" s="219"/>
      <c r="F123" s="104"/>
      <c r="G123" s="539"/>
    </row>
    <row r="124" spans="1:7" ht="13.8" x14ac:dyDescent="0.25">
      <c r="A124" s="168" t="s">
        <v>232</v>
      </c>
      <c r="B124" s="482" t="s">
        <v>503</v>
      </c>
      <c r="C124" s="482" t="s">
        <v>560</v>
      </c>
      <c r="D124" s="590"/>
      <c r="E124" s="590"/>
      <c r="F124" s="104"/>
      <c r="G124" s="539"/>
    </row>
    <row r="125" spans="1:7" ht="13.8" x14ac:dyDescent="0.25">
      <c r="A125" s="169" t="s">
        <v>233</v>
      </c>
      <c r="B125" s="483" t="s">
        <v>499</v>
      </c>
      <c r="C125" s="483" t="s">
        <v>550</v>
      </c>
      <c r="D125" s="590"/>
      <c r="E125" s="590"/>
      <c r="F125" s="104"/>
      <c r="G125" s="539"/>
    </row>
    <row r="126" spans="1:7" ht="13.8" x14ac:dyDescent="0.25">
      <c r="A126" s="169" t="s">
        <v>79</v>
      </c>
      <c r="B126" s="484" t="s">
        <v>508</v>
      </c>
      <c r="C126" s="484" t="s">
        <v>561</v>
      </c>
      <c r="D126" s="591"/>
      <c r="E126" s="591"/>
      <c r="F126" s="104"/>
      <c r="G126" s="539"/>
    </row>
    <row r="127" spans="1:7" ht="13.8" x14ac:dyDescent="0.25">
      <c r="A127" s="169" t="s">
        <v>159</v>
      </c>
      <c r="B127" s="484" t="s">
        <v>508</v>
      </c>
      <c r="C127" s="484" t="s">
        <v>561</v>
      </c>
      <c r="D127" s="590"/>
      <c r="E127" s="591"/>
      <c r="F127" s="104"/>
      <c r="G127" s="539"/>
    </row>
    <row r="128" spans="1:7" ht="13.8" x14ac:dyDescent="0.25">
      <c r="A128" s="169" t="s">
        <v>80</v>
      </c>
      <c r="B128" s="170">
        <v>40000000</v>
      </c>
      <c r="C128" s="170">
        <v>32000000</v>
      </c>
      <c r="D128" s="592"/>
      <c r="E128" s="592"/>
      <c r="F128" s="104"/>
      <c r="G128" s="539"/>
    </row>
    <row r="129" spans="1:7" ht="13.8" x14ac:dyDescent="0.25">
      <c r="A129" s="169" t="s">
        <v>81</v>
      </c>
      <c r="B129" s="170">
        <v>40000000</v>
      </c>
      <c r="C129" s="170">
        <v>32000000</v>
      </c>
      <c r="D129" s="592"/>
      <c r="E129" s="592"/>
      <c r="F129" s="104"/>
      <c r="G129" s="539"/>
    </row>
    <row r="130" spans="1:7" ht="13.8" x14ac:dyDescent="0.25">
      <c r="A130" s="169" t="s">
        <v>82</v>
      </c>
      <c r="B130" s="107">
        <v>1275397.26</v>
      </c>
      <c r="C130" s="107">
        <v>979989.04</v>
      </c>
      <c r="D130" s="593"/>
      <c r="E130" s="593"/>
      <c r="F130" s="104"/>
      <c r="G130" s="539"/>
    </row>
    <row r="131" spans="1:7" ht="13.8" x14ac:dyDescent="0.25">
      <c r="A131" s="169" t="s">
        <v>83</v>
      </c>
      <c r="B131" s="485">
        <v>0</v>
      </c>
      <c r="C131" s="485">
        <v>0</v>
      </c>
      <c r="D131" s="594"/>
      <c r="E131" s="594"/>
      <c r="F131" s="104"/>
      <c r="G131" s="539"/>
    </row>
    <row r="132" spans="1:7" ht="13.8" x14ac:dyDescent="0.25">
      <c r="A132" s="169" t="s">
        <v>84</v>
      </c>
      <c r="B132" s="170">
        <v>40000000</v>
      </c>
      <c r="C132" s="170">
        <v>32000000</v>
      </c>
      <c r="D132" s="592"/>
      <c r="E132" s="592"/>
      <c r="F132" s="104"/>
      <c r="G132" s="539"/>
    </row>
    <row r="133" spans="1:7" ht="13.8" x14ac:dyDescent="0.25">
      <c r="A133" s="169" t="s">
        <v>234</v>
      </c>
      <c r="B133" s="171">
        <v>2.8620805370661612E-2</v>
      </c>
      <c r="C133" s="171">
        <v>2.8620805370661612E-2</v>
      </c>
      <c r="D133" s="595"/>
      <c r="E133" s="595"/>
      <c r="F133" s="104"/>
      <c r="G133" s="539"/>
    </row>
    <row r="134" spans="1:7" ht="13.8" x14ac:dyDescent="0.25">
      <c r="A134" s="169" t="s">
        <v>85</v>
      </c>
      <c r="B134" s="172">
        <v>0</v>
      </c>
      <c r="C134" s="172">
        <v>0</v>
      </c>
      <c r="D134" s="594"/>
      <c r="E134" s="594"/>
      <c r="F134" s="104"/>
      <c r="G134" s="539"/>
    </row>
    <row r="135" spans="1:7" ht="13.8" x14ac:dyDescent="0.25">
      <c r="A135" s="169" t="s">
        <v>235</v>
      </c>
      <c r="B135" s="511">
        <v>57031</v>
      </c>
      <c r="C135" s="511">
        <v>57031</v>
      </c>
      <c r="D135" s="576"/>
      <c r="E135" s="576"/>
      <c r="F135" s="104"/>
      <c r="G135" s="539"/>
    </row>
    <row r="136" spans="1:7" ht="13.8" x14ac:dyDescent="0.25">
      <c r="A136" s="169" t="s">
        <v>236</v>
      </c>
      <c r="B136" s="511">
        <v>45890</v>
      </c>
      <c r="C136" s="511">
        <v>45890</v>
      </c>
      <c r="D136" s="576"/>
      <c r="E136" s="576"/>
      <c r="F136" s="104"/>
      <c r="G136" s="539"/>
    </row>
    <row r="137" spans="1:7" ht="13.8" x14ac:dyDescent="0.25">
      <c r="A137" s="169" t="s">
        <v>86</v>
      </c>
      <c r="B137" s="648">
        <v>7.4499999999999997E-2</v>
      </c>
      <c r="C137" s="648">
        <v>7.4499999999999997E-2</v>
      </c>
      <c r="D137" s="596"/>
      <c r="E137" s="596"/>
      <c r="F137" s="104"/>
      <c r="G137" s="539"/>
    </row>
    <row r="138" spans="1:7" ht="13.8" x14ac:dyDescent="0.25">
      <c r="A138" s="169" t="s">
        <v>87</v>
      </c>
      <c r="B138" s="410">
        <v>0.13450000000000001</v>
      </c>
      <c r="C138" s="410">
        <v>0.1295</v>
      </c>
      <c r="D138" s="596"/>
      <c r="E138" s="596"/>
      <c r="F138" s="104"/>
      <c r="G138" s="539"/>
    </row>
    <row r="139" spans="1:7" ht="13.8" x14ac:dyDescent="0.25">
      <c r="A139" s="169" t="s">
        <v>237</v>
      </c>
      <c r="B139" s="511" t="s">
        <v>456</v>
      </c>
      <c r="C139" s="511" t="s">
        <v>456</v>
      </c>
      <c r="D139" s="576"/>
      <c r="E139" s="576"/>
      <c r="F139" s="104"/>
      <c r="G139" s="539"/>
    </row>
    <row r="140" spans="1:7" ht="13.8" thickBot="1" x14ac:dyDescent="0.3">
      <c r="A140" s="173" t="s">
        <v>238</v>
      </c>
      <c r="B140" s="512" t="s">
        <v>456</v>
      </c>
      <c r="C140" s="512" t="s">
        <v>456</v>
      </c>
      <c r="D140" s="576"/>
      <c r="E140" s="576"/>
      <c r="F140" s="579"/>
    </row>
    <row r="141" spans="1:7" x14ac:dyDescent="0.25">
      <c r="A141" s="578"/>
      <c r="B141" s="576"/>
      <c r="C141" s="576"/>
      <c r="D141" s="576"/>
      <c r="E141" s="576"/>
      <c r="F141" s="579"/>
    </row>
    <row r="142" spans="1:7" ht="13.2" customHeight="1" x14ac:dyDescent="0.25">
      <c r="A142" s="740" t="s">
        <v>242</v>
      </c>
      <c r="B142" s="741"/>
      <c r="C142" s="741"/>
      <c r="D142" s="741"/>
      <c r="E142" s="741"/>
      <c r="F142" s="742"/>
      <c r="G142" s="401" t="s">
        <v>151</v>
      </c>
    </row>
    <row r="143" spans="1:7" ht="13.2" customHeight="1" x14ac:dyDescent="0.25">
      <c r="A143" s="560"/>
      <c r="B143" s="561"/>
      <c r="C143" s="561"/>
      <c r="D143" s="561"/>
      <c r="E143" s="561"/>
      <c r="F143" s="562"/>
      <c r="G143" s="401"/>
    </row>
    <row r="144" spans="1:7" ht="13.2" customHeight="1" x14ac:dyDescent="0.25">
      <c r="A144" s="755" t="s">
        <v>538</v>
      </c>
      <c r="B144" s="756"/>
      <c r="C144" s="756"/>
      <c r="D144" s="756"/>
      <c r="E144" s="756"/>
      <c r="F144" s="757"/>
      <c r="G144" s="401"/>
    </row>
    <row r="145" spans="1:8" ht="13.2" customHeight="1" thickBot="1" x14ac:dyDescent="0.3">
      <c r="A145" s="740"/>
      <c r="B145" s="741"/>
      <c r="C145" s="741"/>
      <c r="D145" s="741"/>
      <c r="E145" s="741"/>
      <c r="F145" s="742"/>
    </row>
    <row r="146" spans="1:8" ht="17.399999999999999" thickBot="1" x14ac:dyDescent="0.35">
      <c r="A146" s="743" t="s">
        <v>88</v>
      </c>
      <c r="B146" s="744"/>
      <c r="C146" s="744"/>
      <c r="D146" s="744"/>
      <c r="E146" s="744"/>
      <c r="F146" s="745"/>
      <c r="G146"/>
    </row>
    <row r="147" spans="1:8" ht="14.4" thickBot="1" x14ac:dyDescent="0.3">
      <c r="A147" s="746" t="s">
        <v>89</v>
      </c>
      <c r="B147" s="747"/>
      <c r="C147" s="748"/>
      <c r="D147" s="175"/>
      <c r="E147" s="176" t="s">
        <v>243</v>
      </c>
      <c r="F147" s="177"/>
      <c r="G147"/>
      <c r="H147" s="409"/>
    </row>
    <row r="148" spans="1:8" ht="13.8" x14ac:dyDescent="0.25">
      <c r="A148" s="24" t="s">
        <v>90</v>
      </c>
      <c r="B148" s="178"/>
      <c r="C148" s="194">
        <v>169443769.27199998</v>
      </c>
      <c r="D148" s="179" t="s">
        <v>244</v>
      </c>
      <c r="E148" s="180"/>
      <c r="F148" s="425">
        <v>92473120.647535145</v>
      </c>
      <c r="G148" s="649"/>
      <c r="H148" s="409"/>
    </row>
    <row r="149" spans="1:8" ht="13.8" x14ac:dyDescent="0.25">
      <c r="A149" s="181" t="s">
        <v>245</v>
      </c>
      <c r="B149" s="178"/>
      <c r="C149" s="197">
        <v>981428.67</v>
      </c>
      <c r="D149" s="182" t="s">
        <v>474</v>
      </c>
      <c r="E149" s="180"/>
      <c r="F149" s="183">
        <v>0</v>
      </c>
      <c r="G149" s="649"/>
      <c r="H149" s="409"/>
    </row>
    <row r="150" spans="1:8" ht="13.8" x14ac:dyDescent="0.25">
      <c r="A150" s="181" t="s">
        <v>246</v>
      </c>
      <c r="B150" s="178"/>
      <c r="C150" s="421">
        <v>168462340.602</v>
      </c>
      <c r="D150" s="182" t="s">
        <v>494</v>
      </c>
      <c r="E150" s="180"/>
      <c r="F150" s="184">
        <v>16921817.647535145</v>
      </c>
      <c r="G150" s="649"/>
      <c r="H150" s="409"/>
    </row>
    <row r="151" spans="1:8" ht="13.8" x14ac:dyDescent="0.25">
      <c r="A151" s="185" t="s">
        <v>247</v>
      </c>
      <c r="B151" s="178"/>
      <c r="C151" s="422">
        <v>75551303</v>
      </c>
      <c r="D151" s="182" t="s">
        <v>247</v>
      </c>
      <c r="E151" s="186"/>
      <c r="F151" s="187">
        <v>75551303</v>
      </c>
      <c r="G151" s="649"/>
      <c r="H151" s="409"/>
    </row>
    <row r="152" spans="1:8" ht="13.8" x14ac:dyDescent="0.25">
      <c r="A152" s="185" t="s">
        <v>480</v>
      </c>
      <c r="B152" s="178"/>
      <c r="C152" s="423">
        <v>34611037.601999998</v>
      </c>
      <c r="D152" s="188"/>
      <c r="E152" s="186"/>
      <c r="F152" s="189"/>
      <c r="G152" s="649"/>
      <c r="H152" s="409"/>
    </row>
    <row r="153" spans="1:8" ht="13.8" x14ac:dyDescent="0.25">
      <c r="A153" s="185" t="s">
        <v>146</v>
      </c>
      <c r="B153" s="178"/>
      <c r="C153" s="421">
        <v>58300000.000000007</v>
      </c>
      <c r="D153" s="190" t="s">
        <v>479</v>
      </c>
      <c r="E153" s="180"/>
      <c r="F153" s="424">
        <v>23819572.410000004</v>
      </c>
      <c r="G153" s="650"/>
      <c r="H153" s="409"/>
    </row>
    <row r="154" spans="1:8" ht="13.8" x14ac:dyDescent="0.25">
      <c r="A154" s="39"/>
      <c r="B154" s="191"/>
      <c r="C154" s="205"/>
      <c r="D154" s="192"/>
      <c r="E154" s="180"/>
      <c r="F154" s="193"/>
      <c r="G154" s="650"/>
      <c r="H154" s="409"/>
    </row>
    <row r="155" spans="1:8" ht="13.8" x14ac:dyDescent="0.25">
      <c r="A155" s="24" t="s">
        <v>248</v>
      </c>
      <c r="B155" s="178"/>
      <c r="C155" s="194">
        <v>2590308.0430273972</v>
      </c>
      <c r="D155" s="192" t="s">
        <v>249</v>
      </c>
      <c r="E155" s="180"/>
      <c r="F155" s="195">
        <v>14602966.870000005</v>
      </c>
      <c r="G155" s="651"/>
      <c r="H155" s="409"/>
    </row>
    <row r="156" spans="1:8" ht="13.8" x14ac:dyDescent="0.25">
      <c r="A156" s="196" t="s">
        <v>250</v>
      </c>
      <c r="B156" s="191"/>
      <c r="C156" s="197">
        <v>2590308.0430273972</v>
      </c>
      <c r="D156" s="192" t="s">
        <v>412</v>
      </c>
      <c r="E156" s="186"/>
      <c r="F156" s="195">
        <v>9216605.540000001</v>
      </c>
      <c r="G156" s="649"/>
      <c r="H156" s="409"/>
    </row>
    <row r="157" spans="1:8" ht="13.8" x14ac:dyDescent="0.25">
      <c r="A157" s="196" t="s">
        <v>251</v>
      </c>
      <c r="B157" s="191"/>
      <c r="C157" s="198">
        <v>0</v>
      </c>
      <c r="D157" s="192" t="s">
        <v>252</v>
      </c>
      <c r="E157" s="186"/>
      <c r="F157" s="195">
        <v>0</v>
      </c>
      <c r="G157" s="649"/>
      <c r="H157" s="409"/>
    </row>
    <row r="158" spans="1:8" ht="13.8" x14ac:dyDescent="0.25">
      <c r="A158" s="39"/>
      <c r="B158" s="191"/>
      <c r="C158" s="199"/>
      <c r="D158" s="192" t="s">
        <v>253</v>
      </c>
      <c r="E158" s="180"/>
      <c r="F158" s="200">
        <v>0</v>
      </c>
      <c r="G158" s="649"/>
      <c r="H158" s="409"/>
    </row>
    <row r="159" spans="1:8" ht="13.8" x14ac:dyDescent="0.25">
      <c r="A159" s="44" t="s">
        <v>142</v>
      </c>
      <c r="B159" s="201"/>
      <c r="C159" s="202">
        <v>172034077.31502739</v>
      </c>
      <c r="D159" s="2"/>
      <c r="E159" s="49"/>
      <c r="F159" s="203"/>
      <c r="G159" s="649"/>
      <c r="H159" s="409"/>
    </row>
    <row r="160" spans="1:8" ht="13.8" x14ac:dyDescent="0.25">
      <c r="A160" s="204" t="s">
        <v>466</v>
      </c>
      <c r="B160" s="201"/>
      <c r="C160" s="205">
        <v>-165737.44999999995</v>
      </c>
      <c r="D160" s="186"/>
      <c r="E160" s="180"/>
      <c r="F160" s="206"/>
      <c r="G160" s="651"/>
      <c r="H160" s="409"/>
    </row>
    <row r="161" spans="1:8" ht="13.8" x14ac:dyDescent="0.25">
      <c r="A161" s="204" t="s">
        <v>409</v>
      </c>
      <c r="B161" s="201"/>
      <c r="C161" s="205"/>
      <c r="D161" s="186"/>
      <c r="E161" s="180"/>
      <c r="F161" s="206"/>
      <c r="G161" s="651"/>
      <c r="H161" s="409"/>
    </row>
    <row r="162" spans="1:8" ht="14.4" thickBot="1" x14ac:dyDescent="0.3">
      <c r="A162" s="207" t="s">
        <v>254</v>
      </c>
      <c r="B162" s="208"/>
      <c r="C162" s="209">
        <v>171868339.8650274</v>
      </c>
      <c r="D162" s="210" t="s">
        <v>255</v>
      </c>
      <c r="E162" s="211"/>
      <c r="F162" s="212">
        <v>116292693.05753514</v>
      </c>
      <c r="G162" s="651"/>
      <c r="H162" s="409"/>
    </row>
    <row r="163" spans="1:8" ht="13.95" hidden="1" customHeight="1" x14ac:dyDescent="0.25">
      <c r="A163" s="213"/>
      <c r="B163" s="214"/>
      <c r="C163" s="215" t="e">
        <v>#REF!</v>
      </c>
      <c r="D163" s="22"/>
      <c r="E163" s="22"/>
      <c r="F163" s="23"/>
      <c r="G163"/>
      <c r="H163" s="409"/>
    </row>
    <row r="164" spans="1:8" ht="14.4" thickBot="1" x14ac:dyDescent="0.3">
      <c r="A164" s="174"/>
      <c r="B164" s="216"/>
      <c r="C164" s="22"/>
      <c r="D164" s="22"/>
      <c r="E164" s="22"/>
      <c r="F164" s="23"/>
      <c r="G164"/>
      <c r="H164" s="409"/>
    </row>
    <row r="165" spans="1:8" ht="14.4" thickBot="1" x14ac:dyDescent="0.3">
      <c r="A165" s="746" t="s">
        <v>91</v>
      </c>
      <c r="B165" s="747"/>
      <c r="C165" s="748"/>
      <c r="F165" s="23"/>
      <c r="G165" s="2"/>
      <c r="H165" s="409"/>
    </row>
    <row r="166" spans="1:8" ht="13.8" x14ac:dyDescent="0.25">
      <c r="A166" s="391" t="s">
        <v>92</v>
      </c>
      <c r="B166" s="392"/>
      <c r="C166" s="399"/>
      <c r="D166" s="539"/>
      <c r="F166" s="23"/>
      <c r="G166" s="2"/>
      <c r="H166" s="409"/>
    </row>
    <row r="167" spans="1:8" ht="13.8" x14ac:dyDescent="0.25">
      <c r="A167" s="390" t="s">
        <v>93</v>
      </c>
      <c r="B167" s="392"/>
      <c r="C167" s="399">
        <v>724105.03758904117</v>
      </c>
      <c r="D167" s="539"/>
      <c r="F167" s="23"/>
      <c r="G167" s="2"/>
      <c r="H167" s="409"/>
    </row>
    <row r="168" spans="1:8" ht="13.8" x14ac:dyDescent="0.25">
      <c r="A168" s="390" t="s">
        <v>94</v>
      </c>
      <c r="B168" s="392"/>
      <c r="C168" s="399">
        <v>0</v>
      </c>
      <c r="D168" s="540"/>
      <c r="F168" s="23"/>
      <c r="G168" s="2"/>
      <c r="H168" s="409"/>
    </row>
    <row r="169" spans="1:8" ht="13.8" x14ac:dyDescent="0.25">
      <c r="A169" s="390" t="s">
        <v>95</v>
      </c>
      <c r="B169" s="392"/>
      <c r="C169" s="399">
        <v>0</v>
      </c>
      <c r="D169" s="539"/>
      <c r="F169" s="23"/>
      <c r="G169" s="2"/>
      <c r="H169" s="409"/>
    </row>
    <row r="170" spans="1:8" ht="13.8" x14ac:dyDescent="0.25">
      <c r="A170" s="390"/>
      <c r="B170" s="392"/>
      <c r="C170" s="399"/>
      <c r="D170" s="539"/>
      <c r="F170" s="23"/>
      <c r="G170" s="2"/>
      <c r="H170" s="409"/>
    </row>
    <row r="171" spans="1:8" ht="13.8" x14ac:dyDescent="0.25">
      <c r="A171" s="391" t="s">
        <v>160</v>
      </c>
      <c r="B171" s="392"/>
      <c r="C171" s="399"/>
      <c r="D171" s="539"/>
      <c r="F171" s="23"/>
      <c r="G171" s="2"/>
      <c r="H171" s="409"/>
    </row>
    <row r="172" spans="1:8" ht="13.8" x14ac:dyDescent="0.25">
      <c r="A172" s="390" t="s">
        <v>96</v>
      </c>
      <c r="B172" s="392"/>
      <c r="C172" s="399">
        <v>5287.71</v>
      </c>
      <c r="D172" s="539"/>
      <c r="F172" s="23"/>
      <c r="G172" s="2"/>
      <c r="H172" s="409"/>
    </row>
    <row r="173" spans="1:8" ht="13.8" x14ac:dyDescent="0.25">
      <c r="A173" s="390" t="s">
        <v>97</v>
      </c>
      <c r="B173" s="392"/>
      <c r="C173" s="399">
        <v>5287.7143749999996</v>
      </c>
      <c r="D173" s="539"/>
      <c r="F173" s="23"/>
      <c r="G173" s="2"/>
      <c r="H173" s="409"/>
    </row>
    <row r="174" spans="1:8" ht="13.8" x14ac:dyDescent="0.25">
      <c r="A174" s="390"/>
      <c r="B174" s="392"/>
      <c r="C174" s="399"/>
      <c r="D174" s="539"/>
      <c r="F174" s="23"/>
      <c r="G174" s="2"/>
      <c r="H174" s="409"/>
    </row>
    <row r="175" spans="1:8" ht="13.8" x14ac:dyDescent="0.25">
      <c r="A175" s="391" t="s">
        <v>161</v>
      </c>
      <c r="B175" s="392"/>
      <c r="C175" s="399"/>
      <c r="D175" s="539"/>
      <c r="F175" s="23"/>
      <c r="G175" s="2"/>
      <c r="H175" s="409"/>
    </row>
    <row r="176" spans="1:8" ht="13.8" x14ac:dyDescent="0.25">
      <c r="A176" s="390" t="s">
        <v>162</v>
      </c>
      <c r="B176" s="392"/>
      <c r="C176" s="399">
        <v>135187.5</v>
      </c>
      <c r="D176" s="539"/>
      <c r="F176" s="23"/>
      <c r="G176" s="2"/>
      <c r="H176" s="409"/>
    </row>
    <row r="177" spans="1:8" ht="13.8" x14ac:dyDescent="0.25">
      <c r="A177" s="390" t="s">
        <v>424</v>
      </c>
      <c r="B177" s="392"/>
      <c r="C177" s="399">
        <v>27047.999999999996</v>
      </c>
      <c r="D177" s="539"/>
      <c r="F177" s="23"/>
      <c r="G177" s="2"/>
      <c r="H177" s="409"/>
    </row>
    <row r="178" spans="1:8" ht="13.8" x14ac:dyDescent="0.25">
      <c r="A178" s="390" t="s">
        <v>163</v>
      </c>
      <c r="B178" s="392"/>
      <c r="C178" s="399">
        <v>219497.66</v>
      </c>
      <c r="D178" s="539"/>
      <c r="F178" s="23"/>
      <c r="G178" s="2"/>
      <c r="H178" s="409"/>
    </row>
    <row r="179" spans="1:8" ht="13.8" x14ac:dyDescent="0.25">
      <c r="A179" s="390" t="s">
        <v>164</v>
      </c>
      <c r="B179" s="392"/>
      <c r="C179" s="399">
        <v>20067.096666666665</v>
      </c>
      <c r="D179" s="539"/>
      <c r="F179" s="23"/>
      <c r="G179" s="2"/>
      <c r="H179" s="409"/>
    </row>
    <row r="180" spans="1:8" ht="13.8" x14ac:dyDescent="0.25">
      <c r="A180" s="390" t="s">
        <v>165</v>
      </c>
      <c r="B180" s="392"/>
      <c r="C180" s="399">
        <v>0</v>
      </c>
      <c r="D180" s="539"/>
      <c r="F180" s="23"/>
      <c r="G180" s="2"/>
      <c r="H180" s="409"/>
    </row>
    <row r="181" spans="1:8" ht="13.8" x14ac:dyDescent="0.25">
      <c r="A181" s="390"/>
      <c r="B181" s="392"/>
      <c r="C181" s="399"/>
      <c r="D181" s="539"/>
      <c r="F181" s="23"/>
      <c r="G181" s="2"/>
      <c r="H181" s="409"/>
    </row>
    <row r="182" spans="1:8" ht="13.8" x14ac:dyDescent="0.25">
      <c r="A182" s="391" t="s">
        <v>166</v>
      </c>
      <c r="B182" s="392"/>
      <c r="C182" s="399"/>
      <c r="D182" s="539"/>
      <c r="F182" s="23"/>
      <c r="G182" s="2"/>
      <c r="H182" s="409"/>
    </row>
    <row r="183" spans="1:8" ht="13.8" x14ac:dyDescent="0.25">
      <c r="A183" s="390" t="s">
        <v>98</v>
      </c>
      <c r="B183" s="392"/>
      <c r="C183" s="399">
        <v>368516.44547816436</v>
      </c>
      <c r="D183" s="539"/>
      <c r="F183" s="23"/>
      <c r="G183" s="2"/>
      <c r="H183" s="409"/>
    </row>
    <row r="184" spans="1:8" ht="13.8" x14ac:dyDescent="0.25">
      <c r="A184" s="390" t="s">
        <v>167</v>
      </c>
      <c r="B184" s="392"/>
      <c r="C184" s="399">
        <v>84758.782459977796</v>
      </c>
      <c r="D184" s="539"/>
      <c r="F184" s="23"/>
      <c r="G184" s="2"/>
      <c r="H184" s="409"/>
    </row>
    <row r="185" spans="1:8" ht="13.8" x14ac:dyDescent="0.25">
      <c r="A185" s="390"/>
      <c r="B185" s="392"/>
      <c r="C185" s="399"/>
      <c r="D185" s="539"/>
      <c r="F185" s="23"/>
      <c r="G185" s="2"/>
      <c r="H185" s="409"/>
    </row>
    <row r="186" spans="1:8" ht="13.8" x14ac:dyDescent="0.25">
      <c r="A186" s="391" t="s">
        <v>168</v>
      </c>
      <c r="B186" s="392"/>
      <c r="C186" s="399"/>
      <c r="D186" s="539"/>
      <c r="F186" s="23"/>
      <c r="G186" s="2"/>
      <c r="H186" s="409"/>
    </row>
    <row r="187" spans="1:8" ht="13.8" x14ac:dyDescent="0.25">
      <c r="A187" s="390" t="s">
        <v>169</v>
      </c>
      <c r="B187" s="392"/>
      <c r="C187" s="399">
        <v>0</v>
      </c>
      <c r="D187" s="539"/>
      <c r="F187" s="23"/>
      <c r="G187" s="2"/>
      <c r="H187" s="409"/>
    </row>
    <row r="188" spans="1:8" ht="13.8" x14ac:dyDescent="0.25">
      <c r="A188" s="390"/>
      <c r="B188" s="392"/>
      <c r="C188" s="399"/>
      <c r="D188" s="539"/>
      <c r="F188" s="23"/>
      <c r="G188" s="2"/>
      <c r="H188" s="409"/>
    </row>
    <row r="189" spans="1:8" ht="13.8" x14ac:dyDescent="0.25">
      <c r="A189" s="391" t="s">
        <v>170</v>
      </c>
      <c r="B189" s="392"/>
      <c r="C189" s="399"/>
      <c r="D189" s="539"/>
      <c r="F189" s="23"/>
      <c r="G189" s="2"/>
      <c r="H189" s="409"/>
    </row>
    <row r="190" spans="1:8" ht="13.8" x14ac:dyDescent="0.25">
      <c r="A190" s="390" t="s">
        <v>171</v>
      </c>
      <c r="B190" s="392"/>
      <c r="C190" s="399">
        <v>0</v>
      </c>
      <c r="D190" s="539"/>
      <c r="F190" s="23"/>
      <c r="G190" s="2"/>
      <c r="H190" s="409"/>
    </row>
    <row r="191" spans="1:8" ht="13.8" x14ac:dyDescent="0.25">
      <c r="A191" s="390"/>
      <c r="B191" s="392"/>
      <c r="C191" s="399"/>
      <c r="D191" s="539"/>
      <c r="F191" s="23"/>
      <c r="G191" s="2"/>
      <c r="H191" s="409"/>
    </row>
    <row r="192" spans="1:8" ht="13.8" x14ac:dyDescent="0.25">
      <c r="A192" s="391" t="s">
        <v>425</v>
      </c>
      <c r="B192" s="392"/>
      <c r="C192" s="399"/>
      <c r="D192" s="539"/>
      <c r="F192" s="23"/>
      <c r="G192" s="2"/>
      <c r="H192" s="409"/>
    </row>
    <row r="193" spans="1:8" ht="13.8" x14ac:dyDescent="0.25">
      <c r="A193" s="390" t="s">
        <v>511</v>
      </c>
      <c r="B193" s="392"/>
      <c r="C193" s="399">
        <v>14831099.51</v>
      </c>
      <c r="D193" s="539"/>
      <c r="F193" s="23"/>
      <c r="G193" s="2"/>
      <c r="H193" s="409"/>
    </row>
    <row r="194" spans="1:8" ht="13.8" x14ac:dyDescent="0.25">
      <c r="A194" s="390" t="s">
        <v>512</v>
      </c>
      <c r="B194" s="392"/>
      <c r="C194" s="399">
        <v>12212315.119999999</v>
      </c>
      <c r="D194" s="539"/>
      <c r="F194" s="23"/>
      <c r="G194" s="2"/>
      <c r="H194" s="409"/>
    </row>
    <row r="195" spans="1:8" ht="13.8" x14ac:dyDescent="0.25">
      <c r="A195" s="390" t="s">
        <v>513</v>
      </c>
      <c r="B195" s="392"/>
      <c r="C195" s="399">
        <v>0</v>
      </c>
      <c r="D195" s="539"/>
      <c r="F195" s="23"/>
      <c r="G195" s="2"/>
      <c r="H195" s="409"/>
    </row>
    <row r="196" spans="1:8" ht="13.8" x14ac:dyDescent="0.25">
      <c r="A196" s="390"/>
      <c r="B196" s="392"/>
      <c r="C196" s="399"/>
      <c r="D196" s="539"/>
      <c r="F196" s="23"/>
      <c r="G196" s="2"/>
      <c r="H196" s="409"/>
    </row>
    <row r="197" spans="1:8" ht="13.8" x14ac:dyDescent="0.25">
      <c r="A197" s="391" t="s">
        <v>426</v>
      </c>
      <c r="B197" s="392"/>
      <c r="C197" s="399"/>
      <c r="D197" s="539"/>
      <c r="F197" s="23"/>
      <c r="G197" s="2"/>
      <c r="H197" s="409"/>
    </row>
    <row r="198" spans="1:8" ht="13.8" x14ac:dyDescent="0.25">
      <c r="A198" s="390" t="s">
        <v>562</v>
      </c>
      <c r="B198" s="392"/>
      <c r="C198" s="399">
        <v>1115342.47</v>
      </c>
      <c r="D198" s="539"/>
      <c r="F198" s="23"/>
      <c r="G198" s="2"/>
      <c r="H198" s="409"/>
    </row>
    <row r="199" spans="1:8" ht="13.8" x14ac:dyDescent="0.25">
      <c r="A199" s="390" t="s">
        <v>563</v>
      </c>
      <c r="B199" s="392"/>
      <c r="C199" s="399">
        <v>855221.92</v>
      </c>
      <c r="D199" s="539"/>
      <c r="F199" s="23"/>
      <c r="G199" s="2"/>
      <c r="H199" s="409"/>
    </row>
    <row r="200" spans="1:8" ht="13.8" x14ac:dyDescent="0.25">
      <c r="A200" s="390"/>
      <c r="B200" s="392"/>
      <c r="C200" s="399"/>
      <c r="D200" s="539"/>
      <c r="F200" s="23"/>
      <c r="G200" s="2"/>
      <c r="H200" s="409"/>
    </row>
    <row r="201" spans="1:8" ht="13.8" x14ac:dyDescent="0.25">
      <c r="A201" s="391" t="s">
        <v>427</v>
      </c>
      <c r="B201" s="392"/>
      <c r="C201" s="399"/>
      <c r="D201" s="539"/>
      <c r="F201" s="23"/>
      <c r="G201" s="2"/>
      <c r="H201" s="409"/>
    </row>
    <row r="202" spans="1:8" ht="13.8" x14ac:dyDescent="0.25">
      <c r="A202" s="390" t="s">
        <v>564</v>
      </c>
      <c r="B202" s="392"/>
      <c r="C202" s="399">
        <v>932602.74</v>
      </c>
      <c r="D202" s="539"/>
      <c r="F202" s="23"/>
      <c r="G202" s="2"/>
      <c r="H202" s="409"/>
    </row>
    <row r="203" spans="1:8" ht="13.8" x14ac:dyDescent="0.25">
      <c r="A203" s="390" t="s">
        <v>567</v>
      </c>
      <c r="B203" s="392"/>
      <c r="C203" s="399">
        <v>707921.1</v>
      </c>
      <c r="D203" s="539"/>
      <c r="F203" s="23"/>
      <c r="G203" s="2"/>
      <c r="H203" s="409"/>
    </row>
    <row r="204" spans="1:8" ht="13.8" x14ac:dyDescent="0.25">
      <c r="A204" s="390" t="s">
        <v>568</v>
      </c>
      <c r="B204" s="392"/>
      <c r="C204" s="399">
        <v>0</v>
      </c>
      <c r="D204" s="539"/>
      <c r="F204" s="23"/>
      <c r="G204" s="2"/>
      <c r="H204" s="409"/>
    </row>
    <row r="205" spans="1:8" ht="13.8" x14ac:dyDescent="0.25">
      <c r="A205" s="390"/>
      <c r="B205" s="392"/>
      <c r="C205" s="399"/>
      <c r="D205" s="539"/>
      <c r="F205" s="23"/>
      <c r="G205" s="2"/>
      <c r="H205" s="409"/>
    </row>
    <row r="206" spans="1:8" ht="13.8" x14ac:dyDescent="0.25">
      <c r="A206" s="391" t="s">
        <v>428</v>
      </c>
      <c r="B206" s="392"/>
      <c r="C206" s="399"/>
      <c r="D206" s="539"/>
      <c r="F206" s="23"/>
      <c r="G206" s="2"/>
      <c r="H206" s="409"/>
    </row>
    <row r="207" spans="1:8" ht="13.8" x14ac:dyDescent="0.25">
      <c r="A207" s="390" t="s">
        <v>99</v>
      </c>
      <c r="B207" s="392"/>
      <c r="C207" s="399">
        <v>75551303</v>
      </c>
      <c r="D207" s="539"/>
      <c r="F207" s="23"/>
      <c r="G207" s="2"/>
      <c r="H207" s="409"/>
    </row>
    <row r="208" spans="1:8" ht="13.8" x14ac:dyDescent="0.25">
      <c r="A208" s="390"/>
      <c r="B208" s="392"/>
      <c r="C208" s="399"/>
      <c r="D208" s="539"/>
      <c r="F208" s="23"/>
      <c r="G208" s="2"/>
      <c r="H208" s="409"/>
    </row>
    <row r="209" spans="1:8" ht="13.8" x14ac:dyDescent="0.25">
      <c r="A209" s="391" t="s">
        <v>429</v>
      </c>
      <c r="B209" s="392"/>
      <c r="C209" s="399"/>
      <c r="D209" s="539"/>
      <c r="F209" s="23"/>
      <c r="G209" s="2"/>
      <c r="H209" s="409"/>
    </row>
    <row r="210" spans="1:8" ht="13.8" x14ac:dyDescent="0.25">
      <c r="A210" s="390" t="s">
        <v>565</v>
      </c>
      <c r="B210" s="392"/>
      <c r="C210" s="399">
        <v>1275397.26</v>
      </c>
      <c r="D210" s="539"/>
      <c r="F210" s="23"/>
      <c r="G210" s="2"/>
      <c r="H210" s="409"/>
    </row>
    <row r="211" spans="1:8" ht="13.8" x14ac:dyDescent="0.25">
      <c r="A211" s="390" t="s">
        <v>566</v>
      </c>
      <c r="B211" s="392"/>
      <c r="C211" s="399">
        <v>979989.04</v>
      </c>
      <c r="D211" s="539"/>
      <c r="F211" s="23"/>
      <c r="G211" s="2"/>
      <c r="H211" s="409"/>
    </row>
    <row r="212" spans="1:8" ht="13.8" x14ac:dyDescent="0.25">
      <c r="A212" s="390"/>
      <c r="B212" s="392"/>
      <c r="C212" s="399"/>
      <c r="D212" s="539"/>
      <c r="F212" s="23"/>
      <c r="G212" s="2"/>
      <c r="H212" s="409"/>
    </row>
    <row r="213" spans="1:8" ht="13.8" x14ac:dyDescent="0.25">
      <c r="A213" s="391" t="s">
        <v>430</v>
      </c>
      <c r="B213" s="392"/>
      <c r="C213" s="399"/>
      <c r="D213" s="539"/>
      <c r="F213" s="23"/>
      <c r="G213" s="2"/>
      <c r="H213" s="409"/>
    </row>
    <row r="214" spans="1:8" ht="13.8" x14ac:dyDescent="0.25">
      <c r="A214" s="390" t="s">
        <v>172</v>
      </c>
      <c r="B214" s="392"/>
      <c r="C214" s="399">
        <v>0</v>
      </c>
      <c r="D214" s="539"/>
      <c r="F214" s="23"/>
      <c r="G214" s="2"/>
      <c r="H214" s="409"/>
    </row>
    <row r="215" spans="1:8" ht="13.8" x14ac:dyDescent="0.25">
      <c r="A215" s="390"/>
      <c r="B215" s="392"/>
      <c r="C215" s="399"/>
      <c r="D215" s="539"/>
      <c r="F215" s="23"/>
      <c r="G215" s="2"/>
      <c r="H215" s="409"/>
    </row>
    <row r="216" spans="1:8" ht="13.8" x14ac:dyDescent="0.25">
      <c r="A216" s="391" t="s">
        <v>431</v>
      </c>
      <c r="B216" s="392"/>
      <c r="C216" s="399"/>
      <c r="D216" s="539"/>
      <c r="F216" s="23"/>
      <c r="G216" s="2"/>
      <c r="H216" s="409"/>
    </row>
    <row r="217" spans="1:8" ht="13.8" x14ac:dyDescent="0.25">
      <c r="A217" s="390" t="s">
        <v>432</v>
      </c>
      <c r="B217" s="392"/>
      <c r="C217" s="399">
        <v>15086172.800035145</v>
      </c>
      <c r="D217" s="539"/>
      <c r="F217" s="23"/>
      <c r="G217" s="2"/>
      <c r="H217" s="409"/>
    </row>
    <row r="218" spans="1:8" ht="13.8" x14ac:dyDescent="0.25">
      <c r="A218" s="390"/>
      <c r="B218" s="392"/>
      <c r="C218" s="399"/>
      <c r="D218" s="539"/>
      <c r="F218" s="23"/>
      <c r="G218" s="2"/>
      <c r="H218" s="409"/>
    </row>
    <row r="219" spans="1:8" ht="13.8" x14ac:dyDescent="0.25">
      <c r="A219" s="391" t="s">
        <v>194</v>
      </c>
      <c r="B219" s="392"/>
      <c r="C219" s="399"/>
      <c r="D219" s="539"/>
      <c r="F219" s="23"/>
      <c r="G219" s="2"/>
      <c r="H219" s="409"/>
    </row>
    <row r="220" spans="1:8" ht="13.8" x14ac:dyDescent="0.25">
      <c r="A220" s="390" t="s">
        <v>433</v>
      </c>
      <c r="B220" s="392"/>
      <c r="C220" s="399">
        <v>0</v>
      </c>
      <c r="D220" s="539"/>
      <c r="F220" s="23"/>
      <c r="G220" s="2"/>
      <c r="H220" s="409"/>
    </row>
    <row r="221" spans="1:8" ht="13.8" x14ac:dyDescent="0.25">
      <c r="A221" s="390"/>
      <c r="B221" s="392"/>
      <c r="C221" s="399"/>
      <c r="D221" s="539"/>
      <c r="F221" s="23"/>
      <c r="G221" s="2"/>
      <c r="H221" s="409"/>
    </row>
    <row r="222" spans="1:8" ht="13.8" x14ac:dyDescent="0.25">
      <c r="A222" s="391" t="s">
        <v>195</v>
      </c>
      <c r="B222" s="392"/>
      <c r="C222" s="399"/>
      <c r="D222" s="539"/>
      <c r="F222" s="23"/>
      <c r="G222" s="2"/>
      <c r="H222" s="409"/>
    </row>
    <row r="223" spans="1:8" ht="13.8" x14ac:dyDescent="0.25">
      <c r="A223" s="390" t="s">
        <v>173</v>
      </c>
      <c r="B223" s="392"/>
      <c r="C223" s="399">
        <v>0</v>
      </c>
      <c r="D223" s="539"/>
      <c r="F223" s="23"/>
      <c r="G223" s="2"/>
      <c r="H223" s="409"/>
    </row>
    <row r="224" spans="1:8" ht="13.8" x14ac:dyDescent="0.25">
      <c r="A224" s="390"/>
      <c r="B224" s="392"/>
      <c r="C224" s="399"/>
      <c r="D224" s="539"/>
      <c r="F224" s="23"/>
      <c r="G224" s="2"/>
      <c r="H224" s="409"/>
    </row>
    <row r="225" spans="1:8" ht="13.8" x14ac:dyDescent="0.25">
      <c r="A225" s="391" t="s">
        <v>434</v>
      </c>
      <c r="B225" s="392"/>
      <c r="C225" s="399"/>
      <c r="D225" s="539"/>
      <c r="F225" s="23"/>
      <c r="G225" s="2"/>
      <c r="H225" s="409"/>
    </row>
    <row r="226" spans="1:8" ht="13.8" x14ac:dyDescent="0.25">
      <c r="A226" s="557" t="s">
        <v>174</v>
      </c>
      <c r="B226" s="392"/>
      <c r="C226" s="399">
        <v>0</v>
      </c>
      <c r="D226" s="539"/>
      <c r="F226" s="23"/>
      <c r="G226" s="2"/>
      <c r="H226" s="409"/>
    </row>
    <row r="227" spans="1:8" ht="13.8" x14ac:dyDescent="0.25">
      <c r="A227" s="557" t="s">
        <v>175</v>
      </c>
      <c r="B227" s="392"/>
      <c r="C227" s="399">
        <v>0</v>
      </c>
      <c r="D227" s="539"/>
      <c r="F227" s="23"/>
      <c r="G227" s="2"/>
      <c r="H227" s="409"/>
    </row>
    <row r="228" spans="1:8" ht="13.8" x14ac:dyDescent="0.25">
      <c r="A228" s="557" t="s">
        <v>455</v>
      </c>
      <c r="B228" s="392"/>
      <c r="C228" s="399">
        <v>0</v>
      </c>
      <c r="D228" s="539"/>
      <c r="F228" s="23"/>
      <c r="G228" s="2"/>
      <c r="H228" s="409"/>
    </row>
    <row r="229" spans="1:8" ht="13.95" customHeight="1" x14ac:dyDescent="0.25">
      <c r="A229" s="390"/>
      <c r="B229" s="392"/>
      <c r="C229" s="399"/>
      <c r="D229" s="539"/>
      <c r="F229" s="23"/>
      <c r="G229" s="2"/>
      <c r="H229" s="409"/>
    </row>
    <row r="230" spans="1:8" ht="13.8" x14ac:dyDescent="0.25">
      <c r="A230" s="391" t="s">
        <v>435</v>
      </c>
      <c r="B230" s="392"/>
      <c r="C230" s="399"/>
      <c r="D230" s="539"/>
      <c r="F230" s="23"/>
      <c r="G230" s="2"/>
      <c r="H230" s="409"/>
    </row>
    <row r="231" spans="1:8" ht="13.8" x14ac:dyDescent="0.25">
      <c r="A231" s="390" t="s">
        <v>436</v>
      </c>
      <c r="B231" s="392"/>
      <c r="C231" s="399">
        <v>23890754</v>
      </c>
      <c r="D231" s="539"/>
      <c r="F231" s="23"/>
      <c r="G231" s="2"/>
      <c r="H231" s="409"/>
    </row>
    <row r="232" spans="1:8" ht="13.8" x14ac:dyDescent="0.25">
      <c r="A232" s="390"/>
      <c r="B232" s="392"/>
      <c r="C232" s="399"/>
      <c r="D232" s="539"/>
      <c r="F232" s="23"/>
      <c r="G232" s="2"/>
      <c r="H232" s="409"/>
    </row>
    <row r="233" spans="1:8" ht="13.8" x14ac:dyDescent="0.25">
      <c r="A233" s="391" t="s">
        <v>437</v>
      </c>
      <c r="B233" s="392"/>
      <c r="C233" s="399"/>
      <c r="D233" s="539"/>
      <c r="F233" s="23"/>
      <c r="G233" s="2"/>
      <c r="H233" s="409"/>
    </row>
    <row r="234" spans="1:8" ht="13.8" x14ac:dyDescent="0.25">
      <c r="A234" s="390" t="s">
        <v>176</v>
      </c>
      <c r="B234" s="392"/>
      <c r="C234" s="399">
        <v>1835644.8475000001</v>
      </c>
      <c r="D234" s="539"/>
      <c r="F234" s="23"/>
      <c r="G234" s="2"/>
      <c r="H234" s="409"/>
    </row>
    <row r="235" spans="1:8" ht="13.8" x14ac:dyDescent="0.25">
      <c r="A235" s="390" t="s">
        <v>438</v>
      </c>
      <c r="B235" s="392"/>
      <c r="C235" s="399">
        <v>0</v>
      </c>
      <c r="D235" s="539"/>
      <c r="F235" s="23"/>
      <c r="G235" s="2"/>
      <c r="H235" s="409"/>
    </row>
    <row r="236" spans="1:8" ht="13.8" x14ac:dyDescent="0.25">
      <c r="A236" s="390"/>
      <c r="B236" s="392"/>
      <c r="C236" s="399"/>
      <c r="D236" s="539"/>
      <c r="F236" s="23"/>
      <c r="G236" s="2"/>
      <c r="H236" s="409"/>
    </row>
    <row r="237" spans="1:8" ht="16.5" customHeight="1" x14ac:dyDescent="0.25">
      <c r="A237" s="391" t="s">
        <v>439</v>
      </c>
      <c r="B237" s="392"/>
      <c r="C237" s="399"/>
      <c r="D237" s="539"/>
      <c r="F237" s="23"/>
      <c r="G237" s="2"/>
      <c r="H237" s="409"/>
    </row>
    <row r="238" spans="1:8" ht="16.5" customHeight="1" x14ac:dyDescent="0.25">
      <c r="A238" s="390" t="s">
        <v>177</v>
      </c>
      <c r="B238" s="392"/>
      <c r="C238" s="399">
        <v>0</v>
      </c>
      <c r="D238" s="539"/>
      <c r="F238" s="23"/>
      <c r="G238" s="2"/>
      <c r="H238" s="409"/>
    </row>
    <row r="239" spans="1:8" ht="16.5" customHeight="1" x14ac:dyDescent="0.25">
      <c r="A239" s="390" t="s">
        <v>178</v>
      </c>
      <c r="B239" s="392"/>
      <c r="C239" s="399">
        <v>0</v>
      </c>
      <c r="D239" s="539"/>
      <c r="F239" s="23"/>
      <c r="G239" s="2"/>
      <c r="H239" s="409"/>
    </row>
    <row r="240" spans="1:8" ht="16.5" customHeight="1" x14ac:dyDescent="0.25">
      <c r="A240" s="390" t="s">
        <v>179</v>
      </c>
      <c r="B240" s="392"/>
      <c r="C240" s="399">
        <v>0</v>
      </c>
      <c r="D240" s="539"/>
      <c r="F240" s="23"/>
      <c r="G240" s="2"/>
      <c r="H240" s="409"/>
    </row>
    <row r="241" spans="1:8" ht="16.5" customHeight="1" x14ac:dyDescent="0.25">
      <c r="A241" s="390"/>
      <c r="B241" s="392"/>
      <c r="C241" s="399"/>
      <c r="D241" s="539"/>
      <c r="F241" s="23"/>
      <c r="G241" s="2"/>
      <c r="H241" s="409"/>
    </row>
    <row r="242" spans="1:8" ht="13.8" x14ac:dyDescent="0.25">
      <c r="A242" s="391" t="s">
        <v>440</v>
      </c>
      <c r="B242" s="392"/>
      <c r="C242" s="399"/>
      <c r="D242" s="539"/>
      <c r="F242" s="23"/>
      <c r="G242" s="2"/>
      <c r="H242" s="409"/>
    </row>
    <row r="243" spans="1:8" ht="13.8" x14ac:dyDescent="0.25">
      <c r="A243" s="390" t="s">
        <v>180</v>
      </c>
      <c r="B243" s="392"/>
      <c r="C243" s="399">
        <v>0</v>
      </c>
      <c r="D243" s="539"/>
      <c r="F243" s="23"/>
      <c r="G243" s="2"/>
      <c r="H243" s="409"/>
    </row>
    <row r="244" spans="1:8" ht="13.8" x14ac:dyDescent="0.25">
      <c r="A244" s="390"/>
      <c r="B244" s="392"/>
      <c r="C244" s="399"/>
      <c r="D244" s="539"/>
      <c r="F244" s="23"/>
      <c r="G244" s="2"/>
      <c r="H244" s="409"/>
    </row>
    <row r="245" spans="1:8" ht="13.8" x14ac:dyDescent="0.25">
      <c r="A245" s="391" t="s">
        <v>441</v>
      </c>
      <c r="B245" s="392"/>
      <c r="C245" s="399"/>
      <c r="D245" s="539"/>
      <c r="F245" s="23"/>
      <c r="G245" s="2"/>
      <c r="H245" s="409"/>
    </row>
    <row r="246" spans="1:8" ht="13.8" x14ac:dyDescent="0.25">
      <c r="A246" s="390" t="s">
        <v>181</v>
      </c>
      <c r="B246" s="392"/>
      <c r="C246" s="399">
        <v>0</v>
      </c>
      <c r="D246" s="539"/>
      <c r="F246" s="23"/>
      <c r="G246" s="2"/>
      <c r="H246" s="409"/>
    </row>
    <row r="247" spans="1:8" ht="13.8" x14ac:dyDescent="0.25">
      <c r="A247" s="390" t="s">
        <v>182</v>
      </c>
      <c r="B247" s="392"/>
      <c r="C247" s="399">
        <v>0</v>
      </c>
      <c r="D247" s="539"/>
      <c r="F247" s="23"/>
      <c r="G247" s="2"/>
      <c r="H247" s="409"/>
    </row>
    <row r="248" spans="1:8" ht="13.8" x14ac:dyDescent="0.25">
      <c r="A248" s="390"/>
      <c r="B248" s="392"/>
      <c r="C248" s="399"/>
      <c r="D248" s="539"/>
      <c r="F248" s="23"/>
      <c r="G248" s="2"/>
      <c r="H248" s="409"/>
    </row>
    <row r="249" spans="1:8" ht="13.8" x14ac:dyDescent="0.25">
      <c r="A249" s="391" t="s">
        <v>442</v>
      </c>
      <c r="B249" s="392"/>
      <c r="C249" s="399"/>
      <c r="D249" s="539"/>
      <c r="F249" s="23"/>
      <c r="G249" s="2"/>
      <c r="H249" s="409"/>
    </row>
    <row r="250" spans="1:8" ht="13.8" x14ac:dyDescent="0.25">
      <c r="A250" s="390" t="s">
        <v>183</v>
      </c>
      <c r="B250" s="392"/>
      <c r="C250" s="399">
        <v>0</v>
      </c>
      <c r="D250" s="539"/>
      <c r="F250" s="23"/>
      <c r="G250" s="2"/>
      <c r="H250" s="409"/>
    </row>
    <row r="251" spans="1:8" ht="13.8" x14ac:dyDescent="0.25">
      <c r="A251" s="390"/>
      <c r="B251" s="392"/>
      <c r="C251" s="399"/>
      <c r="D251" s="539"/>
      <c r="F251" s="23"/>
      <c r="G251" s="2"/>
      <c r="H251" s="409"/>
    </row>
    <row r="252" spans="1:8" ht="13.8" x14ac:dyDescent="0.25">
      <c r="A252" s="391" t="s">
        <v>443</v>
      </c>
      <c r="B252" s="392"/>
      <c r="C252" s="399"/>
      <c r="D252" s="539"/>
      <c r="F252" s="23"/>
      <c r="G252" s="2"/>
      <c r="H252" s="409"/>
    </row>
    <row r="253" spans="1:8" ht="13.8" x14ac:dyDescent="0.25">
      <c r="A253" s="390" t="s">
        <v>184</v>
      </c>
      <c r="B253" s="392"/>
      <c r="C253" s="399">
        <v>0</v>
      </c>
      <c r="D253" s="539"/>
      <c r="F253" s="23"/>
      <c r="G253" s="2"/>
      <c r="H253" s="409"/>
    </row>
    <row r="254" spans="1:8" ht="13.8" x14ac:dyDescent="0.25">
      <c r="A254" s="390"/>
      <c r="B254" s="392"/>
      <c r="C254" s="399"/>
      <c r="D254" s="539"/>
      <c r="F254" s="23"/>
      <c r="G254" s="2"/>
      <c r="H254" s="409"/>
    </row>
    <row r="255" spans="1:8" ht="13.8" x14ac:dyDescent="0.25">
      <c r="A255" s="391" t="s">
        <v>444</v>
      </c>
      <c r="B255" s="392"/>
      <c r="C255" s="393"/>
      <c r="D255" s="539"/>
      <c r="F255" s="23"/>
      <c r="G255" s="2"/>
      <c r="H255" s="409"/>
    </row>
    <row r="256" spans="1:8" ht="13.8" x14ac:dyDescent="0.25">
      <c r="A256" s="390" t="s">
        <v>185</v>
      </c>
      <c r="B256" s="392"/>
      <c r="C256" s="399">
        <v>0</v>
      </c>
      <c r="D256" s="539"/>
      <c r="F256" s="23"/>
      <c r="G256" s="2"/>
      <c r="H256" s="409"/>
    </row>
    <row r="257" spans="1:8" ht="13.8" x14ac:dyDescent="0.25">
      <c r="A257" s="390"/>
      <c r="B257" s="392"/>
      <c r="C257" s="399"/>
      <c r="D257" s="539"/>
      <c r="F257" s="23"/>
      <c r="G257" s="2"/>
      <c r="H257" s="409"/>
    </row>
    <row r="258" spans="1:8" ht="13.8" x14ac:dyDescent="0.25">
      <c r="A258" s="391" t="s">
        <v>445</v>
      </c>
      <c r="B258" s="392"/>
      <c r="C258" s="393"/>
      <c r="D258" s="539"/>
      <c r="F258" s="23"/>
      <c r="G258" s="2"/>
      <c r="H258" s="409"/>
    </row>
    <row r="259" spans="1:8" ht="13.8" x14ac:dyDescent="0.25">
      <c r="A259" s="390" t="s">
        <v>186</v>
      </c>
      <c r="B259" s="392"/>
      <c r="C259" s="399">
        <v>0</v>
      </c>
      <c r="D259" s="539"/>
      <c r="F259" s="23"/>
      <c r="G259" s="2"/>
      <c r="H259" s="409"/>
    </row>
    <row r="260" spans="1:8" ht="13.8" x14ac:dyDescent="0.25">
      <c r="A260" s="390"/>
      <c r="B260" s="392"/>
      <c r="C260" s="399"/>
      <c r="D260" s="539"/>
      <c r="F260" s="23"/>
      <c r="G260" s="2"/>
      <c r="H260" s="409"/>
    </row>
    <row r="261" spans="1:8" ht="13.8" x14ac:dyDescent="0.25">
      <c r="A261" s="391" t="s">
        <v>446</v>
      </c>
      <c r="B261" s="392"/>
      <c r="C261" s="399"/>
      <c r="D261" s="539"/>
      <c r="F261" s="23"/>
      <c r="G261" s="2"/>
      <c r="H261" s="409"/>
    </row>
    <row r="262" spans="1:8" ht="13.8" x14ac:dyDescent="0.25">
      <c r="A262" s="390" t="s">
        <v>187</v>
      </c>
      <c r="B262" s="392"/>
      <c r="C262" s="399">
        <v>0</v>
      </c>
      <c r="D262" s="539"/>
      <c r="F262" s="23"/>
      <c r="G262" s="2"/>
      <c r="H262" s="409"/>
    </row>
    <row r="263" spans="1:8" ht="13.8" x14ac:dyDescent="0.25">
      <c r="A263" s="390"/>
      <c r="B263" s="392"/>
      <c r="C263" s="399"/>
      <c r="D263" s="539"/>
      <c r="F263" s="23"/>
      <c r="G263" s="2"/>
      <c r="H263" s="409"/>
    </row>
    <row r="264" spans="1:8" ht="13.8" x14ac:dyDescent="0.25">
      <c r="A264" s="391" t="s">
        <v>447</v>
      </c>
      <c r="B264" s="392"/>
      <c r="C264" s="399"/>
      <c r="D264" s="539"/>
      <c r="F264" s="23"/>
      <c r="G264" s="2"/>
      <c r="H264" s="409"/>
    </row>
    <row r="265" spans="1:8" ht="13.8" x14ac:dyDescent="0.25">
      <c r="A265" s="390" t="s">
        <v>188</v>
      </c>
      <c r="B265" s="392"/>
      <c r="C265" s="399">
        <v>0</v>
      </c>
      <c r="D265" s="539"/>
      <c r="F265" s="23"/>
      <c r="G265" s="2"/>
      <c r="H265" s="409"/>
    </row>
    <row r="266" spans="1:8" ht="13.8" x14ac:dyDescent="0.25">
      <c r="A266" s="390" t="s">
        <v>189</v>
      </c>
      <c r="B266" s="392"/>
      <c r="C266" s="399">
        <v>0</v>
      </c>
      <c r="D266" s="539"/>
      <c r="F266" s="23"/>
      <c r="G266" s="2"/>
      <c r="H266" s="409"/>
    </row>
    <row r="267" spans="1:8" ht="13.8" x14ac:dyDescent="0.25">
      <c r="A267" s="390" t="s">
        <v>190</v>
      </c>
      <c r="B267" s="392"/>
      <c r="C267" s="399">
        <v>0</v>
      </c>
      <c r="D267" s="539"/>
      <c r="F267" s="23"/>
      <c r="G267" s="2"/>
      <c r="H267" s="409"/>
    </row>
    <row r="268" spans="1:8" ht="13.8" x14ac:dyDescent="0.25">
      <c r="A268" s="390" t="s">
        <v>191</v>
      </c>
      <c r="B268" s="392"/>
      <c r="C268" s="399">
        <v>0</v>
      </c>
      <c r="D268" s="539"/>
      <c r="F268" s="23"/>
      <c r="G268" s="2"/>
      <c r="H268" s="409"/>
    </row>
    <row r="269" spans="1:8" ht="13.8" x14ac:dyDescent="0.25">
      <c r="A269" s="390"/>
      <c r="B269" s="392"/>
      <c r="C269" s="399"/>
      <c r="D269" s="539"/>
      <c r="F269" s="23"/>
      <c r="G269" s="2"/>
      <c r="H269" s="409"/>
    </row>
    <row r="270" spans="1:8" ht="13.8" x14ac:dyDescent="0.25">
      <c r="A270" s="391" t="s">
        <v>448</v>
      </c>
      <c r="B270" s="392"/>
      <c r="C270" s="399"/>
      <c r="D270" s="539"/>
      <c r="F270" s="23"/>
      <c r="G270" s="2"/>
      <c r="H270" s="409"/>
    </row>
    <row r="271" spans="1:8" ht="13.8" x14ac:dyDescent="0.25">
      <c r="A271" s="390" t="s">
        <v>100</v>
      </c>
      <c r="B271" s="392"/>
      <c r="C271" s="399">
        <v>1842582.2273908216</v>
      </c>
      <c r="D271" s="539"/>
      <c r="F271" s="23"/>
      <c r="G271" s="2"/>
      <c r="H271" s="409"/>
    </row>
    <row r="272" spans="1:8" ht="13.8" x14ac:dyDescent="0.25">
      <c r="A272" s="390"/>
      <c r="B272" s="392"/>
      <c r="C272" s="399"/>
      <c r="D272" s="539"/>
      <c r="F272" s="23"/>
      <c r="G272" s="2"/>
      <c r="H272" s="409"/>
    </row>
    <row r="273" spans="1:8" ht="13.8" x14ac:dyDescent="0.25">
      <c r="A273" s="391" t="s">
        <v>449</v>
      </c>
      <c r="B273" s="392"/>
      <c r="C273" s="399"/>
      <c r="D273" s="539"/>
      <c r="F273" s="23"/>
      <c r="G273" s="2"/>
      <c r="H273" s="409"/>
    </row>
    <row r="274" spans="1:8" ht="13.8" x14ac:dyDescent="0.25">
      <c r="A274" s="390" t="s">
        <v>101</v>
      </c>
      <c r="B274" s="392"/>
      <c r="C274" s="399">
        <v>1585342.7397260277</v>
      </c>
      <c r="D274" s="539"/>
      <c r="F274" s="23"/>
      <c r="G274" s="2"/>
      <c r="H274" s="409"/>
    </row>
    <row r="275" spans="1:8" ht="13.8" x14ac:dyDescent="0.25">
      <c r="A275" s="390"/>
      <c r="B275" s="392"/>
      <c r="C275" s="399"/>
      <c r="D275" s="539"/>
      <c r="F275" s="23"/>
      <c r="G275" s="2"/>
      <c r="H275" s="409"/>
    </row>
    <row r="276" spans="1:8" ht="13.8" x14ac:dyDescent="0.25">
      <c r="A276" s="391" t="s">
        <v>450</v>
      </c>
      <c r="B276" s="392"/>
      <c r="C276" s="399"/>
      <c r="D276" s="539"/>
      <c r="F276" s="23"/>
      <c r="G276" s="2"/>
      <c r="H276" s="409"/>
    </row>
    <row r="277" spans="1:8" ht="13.8" x14ac:dyDescent="0.25">
      <c r="A277" s="390" t="s">
        <v>192</v>
      </c>
      <c r="B277" s="392"/>
      <c r="C277" s="399">
        <v>0</v>
      </c>
      <c r="D277" s="539"/>
      <c r="F277" s="23"/>
      <c r="G277" s="2"/>
      <c r="H277" s="409"/>
    </row>
    <row r="278" spans="1:8" ht="13.8" x14ac:dyDescent="0.25">
      <c r="A278" s="390"/>
      <c r="B278" s="392"/>
      <c r="C278" s="399"/>
      <c r="D278" s="539"/>
      <c r="F278" s="23"/>
      <c r="G278" s="2"/>
      <c r="H278" s="409"/>
    </row>
    <row r="279" spans="1:8" ht="13.8" x14ac:dyDescent="0.25">
      <c r="A279" s="391" t="s">
        <v>451</v>
      </c>
      <c r="B279" s="392"/>
      <c r="C279" s="399"/>
      <c r="D279" s="539"/>
      <c r="F279" s="23"/>
      <c r="G279" s="2"/>
      <c r="H279" s="409"/>
    </row>
    <row r="280" spans="1:8" ht="13.8" x14ac:dyDescent="0.25">
      <c r="A280" s="390" t="s">
        <v>102</v>
      </c>
      <c r="B280" s="392"/>
      <c r="C280" s="399">
        <v>0</v>
      </c>
      <c r="D280" s="539"/>
      <c r="F280" s="23"/>
      <c r="G280" s="2"/>
      <c r="H280" s="409"/>
    </row>
    <row r="281" spans="1:8" ht="13.8" x14ac:dyDescent="0.25">
      <c r="A281" s="390"/>
      <c r="B281" s="392"/>
      <c r="C281" s="399"/>
      <c r="D281" s="539"/>
      <c r="F281" s="23"/>
      <c r="G281" s="2"/>
      <c r="H281" s="409"/>
    </row>
    <row r="282" spans="1:8" ht="13.8" x14ac:dyDescent="0.25">
      <c r="A282" s="391" t="s">
        <v>452</v>
      </c>
      <c r="B282" s="392"/>
      <c r="C282" s="399"/>
      <c r="D282" s="539"/>
      <c r="F282" s="23"/>
      <c r="G282" s="2"/>
      <c r="H282" s="409"/>
    </row>
    <row r="283" spans="1:8" ht="13.8" x14ac:dyDescent="0.25">
      <c r="A283" s="390" t="s">
        <v>103</v>
      </c>
      <c r="B283" s="392"/>
      <c r="C283" s="399">
        <v>5000000</v>
      </c>
      <c r="D283" s="539"/>
      <c r="F283" s="23"/>
      <c r="G283" s="2"/>
      <c r="H283" s="409"/>
    </row>
    <row r="284" spans="1:8" ht="13.8" x14ac:dyDescent="0.25">
      <c r="A284" s="390"/>
      <c r="B284" s="392"/>
      <c r="C284" s="399"/>
      <c r="D284" s="539"/>
      <c r="F284" s="23"/>
      <c r="G284" s="2"/>
      <c r="H284" s="409"/>
    </row>
    <row r="285" spans="1:8" ht="13.8" x14ac:dyDescent="0.25">
      <c r="A285" s="391" t="s">
        <v>453</v>
      </c>
      <c r="B285" s="392"/>
      <c r="C285" s="399"/>
      <c r="D285" s="539"/>
      <c r="F285" s="23"/>
      <c r="G285" s="2"/>
      <c r="H285" s="409"/>
    </row>
    <row r="286" spans="1:8" ht="13.8" x14ac:dyDescent="0.25">
      <c r="A286" s="390" t="s">
        <v>454</v>
      </c>
      <c r="B286" s="392"/>
      <c r="C286" s="399">
        <v>12576895.143806547</v>
      </c>
      <c r="D286" s="539"/>
      <c r="F286" s="23"/>
      <c r="G286" s="2"/>
      <c r="H286" s="409"/>
    </row>
    <row r="287" spans="1:8" ht="13.8" x14ac:dyDescent="0.25">
      <c r="A287" s="390" t="s">
        <v>193</v>
      </c>
      <c r="B287" s="392"/>
      <c r="C287" s="399">
        <v>0</v>
      </c>
      <c r="D287" s="539"/>
      <c r="F287" s="23"/>
      <c r="G287" s="2"/>
      <c r="H287" s="409"/>
    </row>
    <row r="288" spans="1:8" ht="13.8" x14ac:dyDescent="0.25">
      <c r="A288" s="390"/>
      <c r="B288" s="392"/>
      <c r="C288" s="399"/>
      <c r="D288" s="539"/>
      <c r="F288" s="23"/>
      <c r="G288" s="2"/>
      <c r="H288" s="409"/>
    </row>
    <row r="289" spans="1:8" ht="14.4" thickBot="1" x14ac:dyDescent="0.3">
      <c r="A289" s="677" t="s">
        <v>104</v>
      </c>
      <c r="B289" s="678"/>
      <c r="C289" s="394">
        <v>171868339.8650274</v>
      </c>
      <c r="D289" s="541"/>
      <c r="F289" s="23"/>
      <c r="G289" s="2"/>
      <c r="H289" s="409"/>
    </row>
    <row r="290" spans="1:8" ht="14.4" thickBot="1" x14ac:dyDescent="0.3">
      <c r="F290" s="23"/>
      <c r="G290" s="2"/>
      <c r="H290" s="409"/>
    </row>
    <row r="291" spans="1:8" ht="17.399999999999999" thickBot="1" x14ac:dyDescent="0.35">
      <c r="A291" s="749" t="s">
        <v>105</v>
      </c>
      <c r="B291" s="750"/>
      <c r="C291" s="750"/>
      <c r="D291" s="750"/>
      <c r="E291" s="750"/>
      <c r="F291" s="751"/>
      <c r="H291" s="409"/>
    </row>
    <row r="292" spans="1:8" ht="14.4" thickBot="1" x14ac:dyDescent="0.3">
      <c r="A292" s="737" t="s">
        <v>256</v>
      </c>
      <c r="B292" s="738"/>
      <c r="C292" s="739"/>
      <c r="D292" s="581"/>
      <c r="E292" s="25"/>
      <c r="F292" s="26"/>
      <c r="H292" s="409"/>
    </row>
    <row r="293" spans="1:8" ht="13.8" x14ac:dyDescent="0.25">
      <c r="A293" s="27" t="s">
        <v>257</v>
      </c>
      <c r="B293" s="28"/>
      <c r="C293" s="217">
        <v>0</v>
      </c>
      <c r="D293" s="22"/>
      <c r="E293" s="22"/>
      <c r="F293" s="23"/>
      <c r="H293" s="409"/>
    </row>
    <row r="294" spans="1:8" ht="13.8" x14ac:dyDescent="0.25">
      <c r="A294" s="218"/>
      <c r="B294" s="219"/>
      <c r="C294" s="28"/>
      <c r="D294" s="22"/>
      <c r="E294" s="22"/>
      <c r="F294" s="23"/>
      <c r="H294" s="409"/>
    </row>
    <row r="295" spans="1:8" ht="13.8" x14ac:dyDescent="0.25">
      <c r="A295" s="29" t="s">
        <v>258</v>
      </c>
      <c r="B295" s="30"/>
      <c r="C295" s="220">
        <v>1532506764</v>
      </c>
      <c r="D295" s="25"/>
      <c r="E295" s="22"/>
      <c r="F295" s="26"/>
      <c r="H295" s="409"/>
    </row>
    <row r="296" spans="1:8" ht="13.8" x14ac:dyDescent="0.25">
      <c r="A296" s="29" t="s">
        <v>259</v>
      </c>
      <c r="B296" s="30"/>
      <c r="C296" s="220">
        <v>-23890754</v>
      </c>
      <c r="D296" s="25"/>
      <c r="E296" s="22"/>
      <c r="F296" s="26"/>
      <c r="H296" s="409"/>
    </row>
    <row r="297" spans="1:8" ht="13.8" x14ac:dyDescent="0.25">
      <c r="A297" s="29" t="s">
        <v>260</v>
      </c>
      <c r="B297" s="30"/>
      <c r="C297" s="220">
        <v>0</v>
      </c>
      <c r="D297" s="25"/>
      <c r="E297" s="22"/>
      <c r="F297" s="26"/>
      <c r="H297" s="409"/>
    </row>
    <row r="298" spans="1:8" ht="13.8" x14ac:dyDescent="0.25">
      <c r="A298" s="29" t="s">
        <v>261</v>
      </c>
      <c r="B298" s="30"/>
      <c r="C298" s="220">
        <v>0</v>
      </c>
      <c r="D298" s="25"/>
      <c r="E298" s="22"/>
      <c r="F298" s="26"/>
      <c r="H298" s="409"/>
    </row>
    <row r="299" spans="1:8" ht="13.8" x14ac:dyDescent="0.25">
      <c r="A299" s="29" t="s">
        <v>262</v>
      </c>
      <c r="B299" s="30"/>
      <c r="C299" s="220">
        <v>0</v>
      </c>
      <c r="D299" s="25"/>
      <c r="E299" s="22"/>
      <c r="F299" s="26"/>
      <c r="H299" s="409"/>
    </row>
    <row r="300" spans="1:8" ht="13.8" x14ac:dyDescent="0.25">
      <c r="A300" s="221" t="s">
        <v>263</v>
      </c>
      <c r="B300" s="30"/>
      <c r="C300" s="222">
        <v>1508616010</v>
      </c>
      <c r="D300" s="25"/>
      <c r="E300" s="25"/>
      <c r="F300" s="26"/>
      <c r="H300" s="409"/>
    </row>
    <row r="301" spans="1:8" ht="14.4" thickBot="1" x14ac:dyDescent="0.3">
      <c r="A301" s="31"/>
      <c r="B301" s="30"/>
      <c r="C301" s="32"/>
      <c r="D301" s="25"/>
      <c r="E301" s="25"/>
      <c r="F301" s="26"/>
      <c r="H301" s="409"/>
    </row>
    <row r="302" spans="1:8" ht="14.4" thickBot="1" x14ac:dyDescent="0.3">
      <c r="A302" s="737" t="s">
        <v>264</v>
      </c>
      <c r="B302" s="738"/>
      <c r="C302" s="739"/>
      <c r="D302" s="25"/>
      <c r="E302" s="25"/>
      <c r="F302" s="26"/>
      <c r="H302" s="409"/>
    </row>
    <row r="303" spans="1:8" ht="13.8" x14ac:dyDescent="0.25">
      <c r="A303" s="29" t="s">
        <v>265</v>
      </c>
      <c r="B303" s="30"/>
      <c r="C303" s="225">
        <v>1452756302.8800001</v>
      </c>
      <c r="D303" s="25"/>
      <c r="E303" s="25"/>
      <c r="F303" s="26"/>
      <c r="H303" s="409"/>
    </row>
    <row r="304" spans="1:8" ht="13.8" x14ac:dyDescent="0.25">
      <c r="A304" s="29" t="s">
        <v>266</v>
      </c>
      <c r="B304" s="30"/>
      <c r="C304" s="225">
        <v>9672230.8834340796</v>
      </c>
      <c r="D304" s="224"/>
      <c r="E304" s="25"/>
      <c r="F304" s="26"/>
      <c r="H304" s="409"/>
    </row>
    <row r="305" spans="1:8" ht="13.8" x14ac:dyDescent="0.25">
      <c r="A305" s="29" t="s">
        <v>267</v>
      </c>
      <c r="B305" s="30"/>
      <c r="C305" s="225">
        <v>0</v>
      </c>
      <c r="D305" s="32"/>
      <c r="E305" s="32"/>
      <c r="F305" s="33"/>
      <c r="H305" s="409"/>
    </row>
    <row r="306" spans="1:8" ht="13.8" x14ac:dyDescent="0.25">
      <c r="A306" s="29" t="s">
        <v>268</v>
      </c>
      <c r="B306" s="30"/>
      <c r="C306" s="223">
        <v>0</v>
      </c>
      <c r="D306" s="32"/>
      <c r="E306" s="32"/>
      <c r="F306" s="33"/>
      <c r="H306" s="409"/>
    </row>
    <row r="307" spans="1:8" ht="13.8" x14ac:dyDescent="0.25">
      <c r="A307" s="29" t="s">
        <v>473</v>
      </c>
      <c r="B307" s="30"/>
      <c r="C307" s="223">
        <v>15086172.800035145</v>
      </c>
      <c r="D307" s="32"/>
      <c r="E307" s="32"/>
      <c r="F307" s="33"/>
      <c r="H307" s="409"/>
    </row>
    <row r="308" spans="1:8" ht="13.8" x14ac:dyDescent="0.25">
      <c r="A308" s="29" t="s">
        <v>580</v>
      </c>
      <c r="B308" s="30"/>
      <c r="C308" s="225">
        <v>31101303</v>
      </c>
      <c r="D308" s="32"/>
      <c r="E308" s="32"/>
      <c r="F308" s="33"/>
      <c r="H308" s="409"/>
    </row>
    <row r="309" spans="1:8" ht="13.8" x14ac:dyDescent="0.25">
      <c r="A309" s="221" t="s">
        <v>269</v>
      </c>
      <c r="B309" s="30"/>
      <c r="C309" s="226">
        <v>1508616010</v>
      </c>
      <c r="D309" s="581"/>
      <c r="E309" s="622"/>
      <c r="F309" s="33"/>
      <c r="H309" s="409"/>
    </row>
    <row r="310" spans="1:8" ht="13.8" x14ac:dyDescent="0.25">
      <c r="A310" s="31"/>
      <c r="B310" s="30"/>
      <c r="C310" s="227"/>
      <c r="D310" s="32"/>
      <c r="E310" s="32"/>
      <c r="F310" s="33"/>
      <c r="H310" s="409"/>
    </row>
    <row r="311" spans="1:8" ht="14.4" thickBot="1" x14ac:dyDescent="0.3">
      <c r="A311" s="228" t="s">
        <v>270</v>
      </c>
      <c r="B311" s="30"/>
      <c r="C311" s="607">
        <v>0</v>
      </c>
      <c r="D311" s="32"/>
      <c r="E311" s="32"/>
      <c r="F311" s="33"/>
      <c r="H311" s="409"/>
    </row>
    <row r="312" spans="1:8" ht="15" thickTop="1" thickBot="1" x14ac:dyDescent="0.3">
      <c r="A312" s="31"/>
      <c r="B312" s="30"/>
      <c r="C312" s="32"/>
      <c r="D312" s="32"/>
      <c r="E312" s="32"/>
      <c r="F312" s="33"/>
      <c r="H312" s="409"/>
    </row>
    <row r="313" spans="1:8" ht="17.399999999999999" thickBot="1" x14ac:dyDescent="0.35">
      <c r="A313" s="674" t="s">
        <v>9</v>
      </c>
      <c r="B313" s="675"/>
      <c r="C313" s="675"/>
      <c r="D313" s="675"/>
      <c r="E313" s="675"/>
      <c r="F313" s="676"/>
      <c r="H313" s="409"/>
    </row>
    <row r="314" spans="1:8" ht="17.399999999999999" customHeight="1" thickBot="1" x14ac:dyDescent="0.3">
      <c r="A314" s="34"/>
      <c r="B314" s="35"/>
      <c r="C314" s="36" t="s">
        <v>10</v>
      </c>
      <c r="D314" s="36" t="s">
        <v>271</v>
      </c>
      <c r="E314" s="37"/>
      <c r="F314" s="38"/>
      <c r="H314" s="409"/>
    </row>
    <row r="315" spans="1:8" ht="13.8" x14ac:dyDescent="0.25">
      <c r="A315" s="39" t="s">
        <v>272</v>
      </c>
      <c r="B315" s="35"/>
      <c r="C315" s="229">
        <v>38701406.719999999</v>
      </c>
      <c r="D315" s="40">
        <v>2.5253661275194215E-2</v>
      </c>
      <c r="E315" s="230"/>
      <c r="F315" s="38"/>
      <c r="H315" s="409"/>
    </row>
    <row r="316" spans="1:8" ht="13.8" x14ac:dyDescent="0.25">
      <c r="A316" s="39" t="s">
        <v>273</v>
      </c>
      <c r="B316" s="35"/>
      <c r="C316" s="229">
        <v>2590308.0430273972</v>
      </c>
      <c r="D316" s="40">
        <v>1.6902424862820359E-3</v>
      </c>
      <c r="E316" s="37"/>
      <c r="F316" s="38"/>
      <c r="H316" s="409"/>
    </row>
    <row r="317" spans="1:8" ht="13.8" x14ac:dyDescent="0.25">
      <c r="A317" s="39" t="s">
        <v>495</v>
      </c>
      <c r="B317" s="35"/>
      <c r="C317" s="803">
        <v>13849361.379637063</v>
      </c>
      <c r="D317" s="40">
        <v>9.0370637865824534E-3</v>
      </c>
      <c r="E317" s="37"/>
      <c r="F317" s="38"/>
      <c r="H317" s="409"/>
    </row>
    <row r="318" spans="1:8" ht="16.8" customHeight="1" x14ac:dyDescent="0.25">
      <c r="A318" s="39" t="s">
        <v>147</v>
      </c>
      <c r="B318" s="35"/>
      <c r="C318" s="804">
        <v>505417.60032778198</v>
      </c>
      <c r="D318" s="40">
        <v>3.2979795730792743E-4</v>
      </c>
      <c r="E318" s="581"/>
      <c r="F318" s="38"/>
      <c r="H318" s="409"/>
    </row>
    <row r="319" spans="1:8" ht="13.8" x14ac:dyDescent="0.25">
      <c r="A319" s="24" t="s">
        <v>274</v>
      </c>
      <c r="B319" s="41"/>
      <c r="C319" s="232">
        <v>55646493.742992245</v>
      </c>
      <c r="D319" s="233">
        <v>3.6310765505366632E-2</v>
      </c>
      <c r="E319" s="37"/>
      <c r="F319" s="38"/>
      <c r="H319" s="409"/>
    </row>
    <row r="320" spans="1:8" ht="13.8" x14ac:dyDescent="0.25">
      <c r="A320" s="42"/>
      <c r="B320" s="35"/>
      <c r="C320" s="43"/>
      <c r="D320" s="43"/>
      <c r="E320" s="37"/>
      <c r="F320" s="38"/>
      <c r="H320" s="409"/>
    </row>
    <row r="321" spans="1:8" ht="13.8" x14ac:dyDescent="0.25">
      <c r="A321" s="39" t="s">
        <v>275</v>
      </c>
      <c r="B321" s="35"/>
      <c r="C321" s="229">
        <v>-1589755.94656885</v>
      </c>
      <c r="D321" s="40">
        <v>-1.0373565611021668E-3</v>
      </c>
      <c r="E321" s="37"/>
      <c r="F321" s="38"/>
      <c r="H321" s="409"/>
    </row>
    <row r="322" spans="1:8" ht="13.8" x14ac:dyDescent="0.25">
      <c r="A322" s="39" t="s">
        <v>398</v>
      </c>
      <c r="B322" s="35"/>
      <c r="C322" s="229">
        <v>-32909889.16</v>
      </c>
      <c r="D322" s="40">
        <v>-2.1474547410219456E-2</v>
      </c>
      <c r="E322" s="37"/>
      <c r="F322" s="38"/>
      <c r="H322" s="409"/>
    </row>
    <row r="323" spans="1:8" ht="13.8" x14ac:dyDescent="0.25">
      <c r="A323" s="39" t="s">
        <v>574</v>
      </c>
      <c r="B323" s="35"/>
      <c r="C323" s="229">
        <v>-142028.52550000022</v>
      </c>
      <c r="D323" s="40">
        <v>-9.2677258486801835E-5</v>
      </c>
      <c r="E323" s="37"/>
      <c r="F323" s="38"/>
      <c r="H323" s="409"/>
    </row>
    <row r="324" spans="1:8" ht="12.6" hidden="1" customHeight="1" x14ac:dyDescent="0.25">
      <c r="A324" s="39"/>
      <c r="B324" s="35"/>
      <c r="C324" s="229"/>
      <c r="D324" s="40"/>
      <c r="E324" s="37"/>
      <c r="F324" s="38"/>
      <c r="H324" s="409"/>
    </row>
    <row r="325" spans="1:8" ht="13.8" x14ac:dyDescent="0.25">
      <c r="A325" s="24" t="s">
        <v>276</v>
      </c>
      <c r="B325" s="35"/>
      <c r="C325" s="232">
        <v>-34641673.63206885</v>
      </c>
      <c r="D325" s="233">
        <v>-2.2604581229808424E-2</v>
      </c>
      <c r="E325" s="37"/>
      <c r="F325" s="38"/>
      <c r="H325" s="409"/>
    </row>
    <row r="326" spans="1:8" ht="13.8" x14ac:dyDescent="0.25">
      <c r="A326" s="42"/>
      <c r="B326" s="35"/>
      <c r="C326" s="43"/>
      <c r="D326" s="43"/>
      <c r="E326" s="37"/>
      <c r="F326" s="38"/>
      <c r="H326" s="409"/>
    </row>
    <row r="327" spans="1:8" ht="13.8" x14ac:dyDescent="0.25">
      <c r="A327" s="44" t="s">
        <v>277</v>
      </c>
      <c r="B327" s="35"/>
      <c r="C327" s="235">
        <v>21004820.110923395</v>
      </c>
      <c r="D327" s="396">
        <v>1.3706184275558208E-2</v>
      </c>
      <c r="E327" s="37"/>
      <c r="F327" s="38"/>
      <c r="H327" s="409"/>
    </row>
    <row r="328" spans="1:8" ht="13.8" x14ac:dyDescent="0.25">
      <c r="A328" s="42"/>
      <c r="B328" s="35"/>
      <c r="C328" s="43"/>
      <c r="D328" s="40"/>
      <c r="E328" s="37"/>
      <c r="F328" s="38"/>
      <c r="H328" s="409"/>
    </row>
    <row r="329" spans="1:8" ht="13.8" x14ac:dyDescent="0.25">
      <c r="A329" s="39" t="s">
        <v>278</v>
      </c>
      <c r="B329" s="35"/>
      <c r="C329" s="229">
        <v>0</v>
      </c>
      <c r="D329" s="40">
        <v>0</v>
      </c>
      <c r="E329" s="37"/>
      <c r="F329" s="38"/>
      <c r="G329" s="234"/>
      <c r="H329" s="409"/>
    </row>
    <row r="330" spans="1:8" ht="13.8" x14ac:dyDescent="0.25">
      <c r="A330" s="39" t="s">
        <v>279</v>
      </c>
      <c r="B330" s="35"/>
      <c r="C330" s="229">
        <v>0</v>
      </c>
      <c r="D330" s="40">
        <v>0</v>
      </c>
      <c r="E330" s="588"/>
      <c r="F330" s="38"/>
      <c r="H330" s="409"/>
    </row>
    <row r="331" spans="1:8" ht="14.4" thickBot="1" x14ac:dyDescent="0.3">
      <c r="A331" s="44" t="s">
        <v>280</v>
      </c>
      <c r="B331" s="45"/>
      <c r="C331" s="805">
        <v>21004820.110923395</v>
      </c>
      <c r="D331" s="236">
        <v>1.3706184275558208E-2</v>
      </c>
      <c r="E331" s="434"/>
      <c r="F331" s="38"/>
      <c r="H331" s="409"/>
    </row>
    <row r="332" spans="1:8" ht="15" thickTop="1" thickBot="1" x14ac:dyDescent="0.3">
      <c r="A332" s="237"/>
      <c r="B332" s="45"/>
      <c r="C332" s="238"/>
      <c r="D332" s="239"/>
      <c r="E332" s="37"/>
      <c r="F332" s="38"/>
      <c r="H332" s="409"/>
    </row>
    <row r="333" spans="1:8" ht="17.399999999999999" thickBot="1" x14ac:dyDescent="0.35">
      <c r="A333" s="674" t="s">
        <v>281</v>
      </c>
      <c r="B333" s="675"/>
      <c r="C333" s="675"/>
      <c r="D333" s="675"/>
      <c r="E333" s="675"/>
      <c r="F333" s="676"/>
      <c r="H333" s="409"/>
    </row>
    <row r="334" spans="1:8" ht="16.95" customHeight="1" thickBot="1" x14ac:dyDescent="0.3">
      <c r="A334" s="3" t="s">
        <v>11</v>
      </c>
      <c r="B334" s="101" t="s">
        <v>106</v>
      </c>
      <c r="C334" s="101" t="s">
        <v>107</v>
      </c>
      <c r="D334" s="101" t="s">
        <v>108</v>
      </c>
      <c r="E334" s="101" t="s">
        <v>12</v>
      </c>
      <c r="F334" s="582"/>
      <c r="H334" s="409"/>
    </row>
    <row r="335" spans="1:8" ht="15.75" customHeight="1" thickBot="1" x14ac:dyDescent="0.3">
      <c r="A335" s="436" t="s">
        <v>575</v>
      </c>
      <c r="B335" s="527">
        <v>1300506764</v>
      </c>
      <c r="C335" s="528">
        <v>4417749</v>
      </c>
      <c r="D335" s="528">
        <v>995582251</v>
      </c>
      <c r="E335" s="529">
        <v>4.2433641710526319E-2</v>
      </c>
      <c r="F335" s="240"/>
      <c r="H335" s="409"/>
    </row>
    <row r="336" spans="1:8" ht="15.75" customHeight="1" thickBot="1" x14ac:dyDescent="0.3">
      <c r="A336" s="436" t="s">
        <v>576</v>
      </c>
      <c r="B336" s="527">
        <v>995582251</v>
      </c>
      <c r="C336" s="528">
        <v>17904530</v>
      </c>
      <c r="D336" s="528">
        <v>977677721</v>
      </c>
      <c r="E336" s="529">
        <v>7.213E-2</v>
      </c>
      <c r="F336" s="240"/>
      <c r="H336" s="409"/>
    </row>
    <row r="337" spans="1:8" ht="15.75" customHeight="1" thickBot="1" x14ac:dyDescent="0.3">
      <c r="A337" s="436" t="s">
        <v>577</v>
      </c>
      <c r="B337" s="527">
        <v>977677721</v>
      </c>
      <c r="C337" s="528">
        <v>20061977</v>
      </c>
      <c r="D337" s="528">
        <v>1757615744</v>
      </c>
      <c r="E337" s="529">
        <v>4.5768960997052271E-2</v>
      </c>
      <c r="F337" s="240"/>
      <c r="H337" s="409"/>
    </row>
    <row r="338" spans="1:8" ht="15.75" customHeight="1" thickBot="1" x14ac:dyDescent="0.3">
      <c r="A338" s="436" t="s">
        <v>579</v>
      </c>
      <c r="B338" s="527">
        <v>1757615744</v>
      </c>
      <c r="C338" s="528">
        <v>40217002</v>
      </c>
      <c r="D338" s="528">
        <v>1717398742</v>
      </c>
      <c r="E338" s="529">
        <v>9.0780129027871928E-2</v>
      </c>
      <c r="F338" s="240"/>
      <c r="H338" s="409"/>
    </row>
    <row r="339" spans="1:8" ht="15.75" customHeight="1" thickBot="1" x14ac:dyDescent="0.3">
      <c r="A339" s="436" t="s">
        <v>589</v>
      </c>
      <c r="B339" s="527">
        <v>1717398742</v>
      </c>
      <c r="C339" s="528">
        <v>47478371</v>
      </c>
      <c r="D339" s="528">
        <v>1669920371</v>
      </c>
      <c r="E339" s="529">
        <v>0.11088585293761635</v>
      </c>
      <c r="F339" s="240"/>
      <c r="H339" s="409"/>
    </row>
    <row r="340" spans="1:8" ht="15.75" customHeight="1" thickBot="1" x14ac:dyDescent="0.3">
      <c r="A340" s="436" t="s">
        <v>593</v>
      </c>
      <c r="B340" s="527">
        <v>1669920371</v>
      </c>
      <c r="C340" s="528">
        <v>34674775</v>
      </c>
      <c r="D340" s="528">
        <v>1635245596</v>
      </c>
      <c r="E340" s="529">
        <v>8.3285493068289834E-2</v>
      </c>
      <c r="F340" s="240"/>
      <c r="H340" s="409"/>
    </row>
    <row r="341" spans="1:8" ht="15.75" customHeight="1" thickBot="1" x14ac:dyDescent="0.3">
      <c r="A341" s="436" t="s">
        <v>597</v>
      </c>
      <c r="B341" s="527">
        <v>1635245596</v>
      </c>
      <c r="C341" s="528">
        <v>32624889</v>
      </c>
      <c r="D341" s="528">
        <v>1602620707</v>
      </c>
      <c r="E341" s="529">
        <v>8.0023497133293167E-2</v>
      </c>
      <c r="F341" s="240"/>
      <c r="H341" s="409"/>
    </row>
    <row r="342" spans="1:8" ht="15.75" customHeight="1" thickBot="1" x14ac:dyDescent="0.3">
      <c r="A342" s="436" t="s">
        <v>600</v>
      </c>
      <c r="B342" s="527">
        <v>1602620707</v>
      </c>
      <c r="C342" s="528">
        <v>33133688</v>
      </c>
      <c r="D342" s="528">
        <v>1569487019</v>
      </c>
      <c r="E342" s="529">
        <v>8.2930000000000004E-2</v>
      </c>
      <c r="F342" s="240"/>
      <c r="H342" s="409"/>
    </row>
    <row r="343" spans="1:8" ht="15.75" customHeight="1" thickBot="1" x14ac:dyDescent="0.3">
      <c r="A343" s="436" t="s">
        <v>601</v>
      </c>
      <c r="B343" s="527">
        <v>1569487019</v>
      </c>
      <c r="C343" s="528">
        <v>36980255</v>
      </c>
      <c r="D343" s="528">
        <v>1532506764</v>
      </c>
      <c r="E343" s="529">
        <v>9.4506927826060225E-2</v>
      </c>
      <c r="F343" s="240"/>
      <c r="H343" s="409"/>
    </row>
    <row r="344" spans="1:8" ht="15.75" customHeight="1" thickBot="1" x14ac:dyDescent="0.3">
      <c r="A344" s="620" t="s">
        <v>603</v>
      </c>
      <c r="B344" s="621">
        <v>1532506764</v>
      </c>
      <c r="C344" s="528">
        <v>23890754</v>
      </c>
      <c r="D344" s="528">
        <v>1508616010</v>
      </c>
      <c r="E344" s="529">
        <v>6.3223394758935694E-2</v>
      </c>
      <c r="F344" s="240"/>
      <c r="H344" s="409"/>
    </row>
    <row r="345" spans="1:8" ht="14.4" thickBot="1" x14ac:dyDescent="0.3">
      <c r="A345" s="46"/>
      <c r="B345" s="30"/>
      <c r="C345" s="47"/>
      <c r="D345" s="32"/>
      <c r="E345" s="32"/>
      <c r="F345" s="33"/>
      <c r="H345" s="409"/>
    </row>
    <row r="346" spans="1:8" ht="14.4" customHeight="1" thickBot="1" x14ac:dyDescent="0.3">
      <c r="A346" s="3" t="s">
        <v>282</v>
      </c>
      <c r="B346" s="762" t="s">
        <v>527</v>
      </c>
      <c r="C346" s="763"/>
      <c r="D346" s="763"/>
      <c r="E346" s="764"/>
      <c r="F346" s="33"/>
      <c r="H346" s="409"/>
    </row>
    <row r="347" spans="1:8" ht="13.8" x14ac:dyDescent="0.25">
      <c r="A347" s="46"/>
      <c r="B347" s="765"/>
      <c r="C347" s="766"/>
      <c r="D347" s="766"/>
      <c r="E347" s="767"/>
      <c r="F347" s="33"/>
      <c r="H347" s="409"/>
    </row>
    <row r="348" spans="1:8" ht="13.8" x14ac:dyDescent="0.25">
      <c r="A348" s="46"/>
      <c r="B348" s="765"/>
      <c r="C348" s="766"/>
      <c r="D348" s="766"/>
      <c r="E348" s="767"/>
      <c r="F348" s="33"/>
      <c r="H348" s="409"/>
    </row>
    <row r="349" spans="1:8" ht="6" customHeight="1" x14ac:dyDescent="0.25">
      <c r="A349" s="46"/>
      <c r="B349" s="768"/>
      <c r="C349" s="769"/>
      <c r="D349" s="769"/>
      <c r="E349" s="770"/>
      <c r="F349" s="33"/>
      <c r="H349" s="409"/>
    </row>
    <row r="350" spans="1:8" ht="14.4" thickBot="1" x14ac:dyDescent="0.3">
      <c r="A350" s="46"/>
      <c r="B350" s="30"/>
      <c r="C350" s="47"/>
      <c r="D350" s="32"/>
      <c r="E350" s="32"/>
      <c r="F350" s="33"/>
      <c r="H350" s="409"/>
    </row>
    <row r="351" spans="1:8" ht="17.399999999999999" thickBot="1" x14ac:dyDescent="0.35">
      <c r="A351" s="749" t="s">
        <v>13</v>
      </c>
      <c r="B351" s="750"/>
      <c r="C351" s="750"/>
      <c r="D351" s="750"/>
      <c r="E351" s="750"/>
      <c r="F351" s="751"/>
      <c r="H351" s="409"/>
    </row>
    <row r="352" spans="1:8" ht="14.4" thickBot="1" x14ac:dyDescent="0.3">
      <c r="A352" s="758" t="s">
        <v>14</v>
      </c>
      <c r="B352" s="759"/>
      <c r="C352" s="486" t="s">
        <v>15</v>
      </c>
      <c r="D352" s="486" t="s">
        <v>283</v>
      </c>
      <c r="E352" s="486" t="s">
        <v>16</v>
      </c>
      <c r="F352" s="241"/>
      <c r="H352" s="409"/>
    </row>
    <row r="353" spans="1:8" ht="13.8" x14ac:dyDescent="0.25">
      <c r="A353" s="760" t="s">
        <v>17</v>
      </c>
      <c r="B353" s="761"/>
      <c r="C353" s="242">
        <v>2410</v>
      </c>
      <c r="D353" s="243">
        <v>2666</v>
      </c>
      <c r="E353" s="428"/>
      <c r="F353" s="350"/>
      <c r="H353" s="409"/>
    </row>
    <row r="354" spans="1:8" ht="13.8" x14ac:dyDescent="0.25">
      <c r="A354" s="699" t="s">
        <v>284</v>
      </c>
      <c r="B354" s="700"/>
      <c r="C354" s="244">
        <v>1462375602.4000003</v>
      </c>
      <c r="D354" s="245">
        <v>1739153039.7100005</v>
      </c>
      <c r="E354" s="428"/>
      <c r="F354" s="241"/>
      <c r="H354" s="409"/>
    </row>
    <row r="355" spans="1:8" ht="13.8" x14ac:dyDescent="0.25">
      <c r="A355" s="699" t="s">
        <v>285</v>
      </c>
      <c r="B355" s="700"/>
      <c r="C355" s="246">
        <v>2558727.2799999998</v>
      </c>
      <c r="D355" s="245">
        <v>2742715.34</v>
      </c>
      <c r="E355" s="548">
        <v>5000000</v>
      </c>
      <c r="F355" s="247"/>
      <c r="H355" s="409"/>
    </row>
    <row r="356" spans="1:8" ht="13.8" x14ac:dyDescent="0.25">
      <c r="A356" s="771" t="s">
        <v>286</v>
      </c>
      <c r="B356" s="772"/>
      <c r="C356" s="246">
        <v>606794.8557717842</v>
      </c>
      <c r="D356" s="245">
        <v>652343.82291072793</v>
      </c>
      <c r="E356" s="428"/>
      <c r="F356" s="241"/>
      <c r="H356" s="409"/>
    </row>
    <row r="357" spans="1:8" ht="13.8" x14ac:dyDescent="0.25">
      <c r="A357" s="699" t="s">
        <v>287</v>
      </c>
      <c r="B357" s="700"/>
      <c r="C357" s="248">
        <v>0.82964099999999996</v>
      </c>
      <c r="D357" s="249">
        <v>0.8850987532782979</v>
      </c>
      <c r="E357" s="549">
        <v>0.9</v>
      </c>
      <c r="F357" s="241"/>
      <c r="G357" s="231"/>
      <c r="H357" s="409"/>
    </row>
    <row r="358" spans="1:8" ht="13.8" x14ac:dyDescent="0.25">
      <c r="A358" s="699" t="s">
        <v>288</v>
      </c>
      <c r="B358" s="700"/>
      <c r="C358" s="248">
        <v>0.81210000000000004</v>
      </c>
      <c r="D358" s="249">
        <v>0.87960865217309248</v>
      </c>
      <c r="E358" s="429"/>
      <c r="F358" s="241"/>
      <c r="H358" s="409"/>
    </row>
    <row r="359" spans="1:8" ht="13.8" x14ac:dyDescent="0.25">
      <c r="A359" s="699" t="s">
        <v>289</v>
      </c>
      <c r="B359" s="700"/>
      <c r="C359" s="400">
        <v>0.21034600000000001</v>
      </c>
      <c r="D359" s="397">
        <v>0.2095318534189477</v>
      </c>
      <c r="E359" s="549">
        <v>0.22</v>
      </c>
      <c r="F359" s="241"/>
      <c r="H359" s="409"/>
    </row>
    <row r="360" spans="1:8" ht="13.8" x14ac:dyDescent="0.25">
      <c r="A360" s="699" t="s">
        <v>515</v>
      </c>
      <c r="B360" s="700"/>
      <c r="C360" s="400">
        <v>0.70950305078749432</v>
      </c>
      <c r="D360" s="397">
        <v>0.7270555525683482</v>
      </c>
      <c r="E360" s="550">
        <v>0.7</v>
      </c>
      <c r="F360" s="241"/>
      <c r="H360" s="409"/>
    </row>
    <row r="361" spans="1:8" ht="13.8" x14ac:dyDescent="0.25">
      <c r="A361" s="771" t="s">
        <v>535</v>
      </c>
      <c r="B361" s="772"/>
      <c r="C361" s="400">
        <v>3.1050957463540658E-2</v>
      </c>
      <c r="D361" s="397">
        <v>0</v>
      </c>
      <c r="E361" s="559">
        <v>0.05</v>
      </c>
      <c r="F361" s="241"/>
      <c r="H361" s="409"/>
    </row>
    <row r="362" spans="1:8" ht="13.8" x14ac:dyDescent="0.25">
      <c r="A362" s="753" t="s">
        <v>109</v>
      </c>
      <c r="B362" s="754"/>
      <c r="C362" s="251">
        <v>3.6071204229513668E-2</v>
      </c>
      <c r="D362" s="249">
        <v>3.5048689958205835E-2</v>
      </c>
      <c r="E362" s="552">
        <v>0.05</v>
      </c>
      <c r="F362" s="241"/>
      <c r="H362" s="409"/>
    </row>
    <row r="363" spans="1:8" ht="13.8" x14ac:dyDescent="0.25">
      <c r="A363" s="753" t="s">
        <v>475</v>
      </c>
      <c r="B363" s="754"/>
      <c r="C363" s="250">
        <v>4.3642694060756083E-2</v>
      </c>
      <c r="D363" s="249">
        <v>3.6518739494590946E-2</v>
      </c>
      <c r="E363" s="552">
        <v>0.05</v>
      </c>
      <c r="F363" s="241"/>
      <c r="H363" s="409"/>
    </row>
    <row r="364" spans="1:8" ht="13.8" x14ac:dyDescent="0.25">
      <c r="A364" s="753" t="s">
        <v>290</v>
      </c>
      <c r="B364" s="754"/>
      <c r="C364" s="249">
        <v>3.9045000000000003E-2</v>
      </c>
      <c r="D364" s="249">
        <v>3.8695970301524205E-2</v>
      </c>
      <c r="E364" s="551">
        <v>3.85E-2</v>
      </c>
      <c r="F364" s="241"/>
      <c r="H364" s="409"/>
    </row>
    <row r="365" spans="1:8" ht="13.8" x14ac:dyDescent="0.25">
      <c r="A365" s="752" t="s">
        <v>291</v>
      </c>
      <c r="B365" s="700"/>
      <c r="C365" s="252">
        <v>48.258698000000003</v>
      </c>
      <c r="D365" s="252">
        <v>23.297737338539186</v>
      </c>
      <c r="E365" s="428"/>
      <c r="F365" s="241"/>
      <c r="H365" s="409"/>
    </row>
    <row r="366" spans="1:8" ht="13.8" x14ac:dyDescent="0.25">
      <c r="A366" s="487" t="s">
        <v>292</v>
      </c>
      <c r="B366" s="488"/>
      <c r="C366" s="585">
        <v>15.939996768724091</v>
      </c>
      <c r="D366" s="252">
        <v>17.664438171811597</v>
      </c>
      <c r="E366" s="428"/>
      <c r="F366" s="241"/>
      <c r="H366" s="409"/>
    </row>
    <row r="367" spans="1:8" ht="14.4" thickBot="1" x14ac:dyDescent="0.3">
      <c r="A367" s="489" t="s">
        <v>293</v>
      </c>
      <c r="B367" s="490"/>
      <c r="C367" s="584">
        <v>27</v>
      </c>
      <c r="D367" s="530">
        <v>29.75</v>
      </c>
      <c r="E367" s="531"/>
      <c r="F367" s="241"/>
      <c r="H367" s="409"/>
    </row>
    <row r="368" spans="1:8" ht="14.4" thickBot="1" x14ac:dyDescent="0.3">
      <c r="A368" s="48"/>
      <c r="B368" s="48"/>
      <c r="C368" s="48"/>
      <c r="D368" s="48"/>
      <c r="E368" s="48"/>
      <c r="F368" s="241"/>
      <c r="H368" s="409"/>
    </row>
    <row r="369" spans="1:8" ht="14.4" thickBot="1" x14ac:dyDescent="0.3">
      <c r="A369" s="730" t="s">
        <v>19</v>
      </c>
      <c r="B369" s="731"/>
      <c r="C369" s="732"/>
      <c r="D369" s="474"/>
      <c r="E369" s="49"/>
      <c r="F369" s="4"/>
      <c r="H369" s="409"/>
    </row>
    <row r="370" spans="1:8" ht="13.8" x14ac:dyDescent="0.25">
      <c r="A370" s="733" t="s">
        <v>20</v>
      </c>
      <c r="B370" s="734"/>
      <c r="C370" s="806">
        <v>2433</v>
      </c>
      <c r="D370" s="475"/>
      <c r="E370" s="49"/>
      <c r="F370" s="4"/>
      <c r="H370" s="409"/>
    </row>
    <row r="371" spans="1:8" ht="13.8" x14ac:dyDescent="0.25">
      <c r="A371" s="735" t="s">
        <v>294</v>
      </c>
      <c r="B371" s="736"/>
      <c r="C371" s="253">
        <v>-23</v>
      </c>
      <c r="D371" s="49"/>
      <c r="E371" s="49"/>
      <c r="F371" s="4"/>
      <c r="H371" s="409"/>
    </row>
    <row r="372" spans="1:8" ht="13.8" x14ac:dyDescent="0.25">
      <c r="A372" s="735" t="s">
        <v>295</v>
      </c>
      <c r="B372" s="736"/>
      <c r="C372" s="254">
        <v>0</v>
      </c>
      <c r="D372" s="494"/>
      <c r="E372" s="255"/>
      <c r="F372" s="4"/>
      <c r="H372" s="409"/>
    </row>
    <row r="373" spans="1:8" ht="13.8" x14ac:dyDescent="0.25">
      <c r="A373" s="735" t="s">
        <v>21</v>
      </c>
      <c r="B373" s="736"/>
      <c r="C373" s="254">
        <v>0</v>
      </c>
      <c r="D373" s="2"/>
      <c r="E373" s="255"/>
      <c r="F373" s="4"/>
      <c r="H373" s="409"/>
    </row>
    <row r="374" spans="1:8" ht="13.8" x14ac:dyDescent="0.25">
      <c r="A374" s="735" t="s">
        <v>296</v>
      </c>
      <c r="B374" s="736"/>
      <c r="C374" s="254">
        <v>0</v>
      </c>
      <c r="D374" s="2"/>
      <c r="E374" s="255"/>
      <c r="F374" s="4"/>
      <c r="H374" s="409"/>
    </row>
    <row r="375" spans="1:8" ht="13.8" x14ac:dyDescent="0.25">
      <c r="A375" s="735" t="s">
        <v>147</v>
      </c>
      <c r="B375" s="736"/>
      <c r="C375" s="253">
        <v>0</v>
      </c>
      <c r="D375" s="2"/>
      <c r="E375" s="49"/>
      <c r="F375" s="4"/>
      <c r="H375" s="409"/>
    </row>
    <row r="376" spans="1:8" ht="14.4" thickBot="1" x14ac:dyDescent="0.3">
      <c r="A376" s="779" t="s">
        <v>297</v>
      </c>
      <c r="B376" s="780"/>
      <c r="C376" s="256">
        <v>2410</v>
      </c>
      <c r="D376" s="50"/>
      <c r="E376" s="49"/>
      <c r="F376" s="4"/>
      <c r="H376" s="409"/>
    </row>
    <row r="377" spans="1:8" ht="14.4" thickBot="1" x14ac:dyDescent="0.3">
      <c r="A377" s="788"/>
      <c r="B377" s="789"/>
      <c r="C377" s="789"/>
      <c r="D377" s="51"/>
      <c r="E377" s="49"/>
      <c r="F377" s="257"/>
      <c r="H377" s="409"/>
    </row>
    <row r="378" spans="1:8" ht="14.4" thickBot="1" x14ac:dyDescent="0.3">
      <c r="A378" s="730" t="s">
        <v>298</v>
      </c>
      <c r="B378" s="731"/>
      <c r="C378" s="732"/>
      <c r="D378" s="2"/>
      <c r="E378" s="49"/>
      <c r="F378" s="4"/>
      <c r="H378" s="409"/>
    </row>
    <row r="379" spans="1:8" ht="13.8" x14ac:dyDescent="0.25">
      <c r="A379" s="258" t="s">
        <v>299</v>
      </c>
      <c r="B379" s="259"/>
      <c r="C379" s="807">
        <v>1486027461.1700006</v>
      </c>
      <c r="D379" s="261"/>
      <c r="E379" s="49"/>
      <c r="F379" s="4"/>
      <c r="H379" s="409"/>
    </row>
    <row r="380" spans="1:8" ht="13.8" x14ac:dyDescent="0.25">
      <c r="A380" s="265" t="s">
        <v>302</v>
      </c>
      <c r="B380" s="268"/>
      <c r="C380" s="264">
        <v>0</v>
      </c>
      <c r="D380" s="2"/>
      <c r="E380" s="49"/>
      <c r="F380" s="4"/>
      <c r="H380" s="409"/>
    </row>
    <row r="381" spans="1:8" ht="13.8" x14ac:dyDescent="0.25">
      <c r="A381" s="262" t="s">
        <v>22</v>
      </c>
      <c r="B381" s="263"/>
      <c r="C381" s="264">
        <v>-53304373.590000004</v>
      </c>
      <c r="D381" s="52"/>
      <c r="E381" s="49"/>
      <c r="F381" s="4"/>
      <c r="H381" s="409"/>
    </row>
    <row r="382" spans="1:8" ht="13.8" x14ac:dyDescent="0.25">
      <c r="A382" s="262" t="s">
        <v>23</v>
      </c>
      <c r="B382" s="263"/>
      <c r="C382" s="264">
        <v>-18668191.420000002</v>
      </c>
      <c r="D382" s="2"/>
      <c r="E382" s="49"/>
      <c r="F382" s="4"/>
      <c r="H382" s="409"/>
    </row>
    <row r="383" spans="1:8" ht="13.8" x14ac:dyDescent="0.25">
      <c r="A383" s="262" t="s">
        <v>21</v>
      </c>
      <c r="B383" s="263"/>
      <c r="C383" s="264">
        <v>0</v>
      </c>
      <c r="D383" s="2"/>
      <c r="E383" s="49"/>
      <c r="F383" s="4"/>
      <c r="H383" s="409"/>
    </row>
    <row r="384" spans="1:8" ht="12" hidden="1" customHeight="1" x14ac:dyDescent="0.25">
      <c r="A384" s="262"/>
      <c r="B384" s="263"/>
      <c r="C384" s="264"/>
      <c r="D384" s="2"/>
      <c r="E384" s="49"/>
      <c r="F384" s="4"/>
      <c r="H384" s="409"/>
    </row>
    <row r="385" spans="1:8" ht="13.8" x14ac:dyDescent="0.25">
      <c r="A385" s="262" t="s">
        <v>300</v>
      </c>
      <c r="B385" s="263"/>
      <c r="C385" s="264">
        <v>0</v>
      </c>
      <c r="D385" s="2"/>
      <c r="E385" s="49"/>
      <c r="F385" s="4"/>
      <c r="H385" s="409"/>
    </row>
    <row r="386" spans="1:8" ht="13.8" x14ac:dyDescent="0.25">
      <c r="A386" s="265" t="s">
        <v>110</v>
      </c>
      <c r="B386" s="266"/>
      <c r="C386" s="264">
        <v>9451585.8800000008</v>
      </c>
      <c r="D386" s="2"/>
      <c r="E386" s="49"/>
      <c r="F386" s="4"/>
      <c r="H386" s="409"/>
    </row>
    <row r="387" spans="1:8" ht="14.4" thickBot="1" x14ac:dyDescent="0.3">
      <c r="A387" s="265" t="s">
        <v>24</v>
      </c>
      <c r="B387" s="266"/>
      <c r="C387" s="271">
        <v>167713.64000000001</v>
      </c>
      <c r="D387" s="2"/>
      <c r="E387" s="49"/>
      <c r="F387" s="4"/>
      <c r="H387" s="409"/>
    </row>
    <row r="388" spans="1:8" ht="14.4" thickBot="1" x14ac:dyDescent="0.3">
      <c r="A388" s="267" t="s">
        <v>301</v>
      </c>
      <c r="B388" s="263"/>
      <c r="C388" s="480">
        <v>1423674195.6800008</v>
      </c>
      <c r="D388" s="2"/>
      <c r="E388" s="49"/>
      <c r="F388" s="4"/>
      <c r="H388" s="409"/>
    </row>
    <row r="389" spans="1:8" ht="13.8" x14ac:dyDescent="0.25">
      <c r="A389" s="269" t="s">
        <v>481</v>
      </c>
      <c r="B389" s="270"/>
      <c r="C389" s="264">
        <v>38701406.719999999</v>
      </c>
      <c r="D389" s="2"/>
      <c r="E389" s="49"/>
      <c r="F389" s="4"/>
      <c r="H389" s="409"/>
    </row>
    <row r="390" spans="1:8" ht="14.4" thickBot="1" x14ac:dyDescent="0.3">
      <c r="A390" s="272" t="s">
        <v>297</v>
      </c>
      <c r="B390" s="273"/>
      <c r="C390" s="274">
        <v>1462375602.4000008</v>
      </c>
      <c r="D390" s="612"/>
      <c r="E390" s="275"/>
      <c r="F390" s="4"/>
      <c r="H390" s="409"/>
    </row>
    <row r="391" spans="1:8" ht="14.4" thickBot="1" x14ac:dyDescent="0.3">
      <c r="A391" s="48"/>
      <c r="B391" s="48"/>
      <c r="C391" s="48"/>
      <c r="D391" s="2"/>
      <c r="E391" s="49"/>
      <c r="F391" s="4"/>
      <c r="H391" s="409"/>
    </row>
    <row r="392" spans="1:8" ht="14.4" thickBot="1" x14ac:dyDescent="0.3">
      <c r="A392" s="730" t="s">
        <v>303</v>
      </c>
      <c r="B392" s="731"/>
      <c r="C392" s="732"/>
      <c r="D392" s="2"/>
      <c r="E392" s="49"/>
      <c r="F392" s="4"/>
      <c r="H392" s="409"/>
    </row>
    <row r="393" spans="1:8" ht="15" customHeight="1" x14ac:dyDescent="0.25">
      <c r="A393" s="276" t="s">
        <v>304</v>
      </c>
      <c r="B393" s="259"/>
      <c r="C393" s="260">
        <v>1462375602.4000008</v>
      </c>
      <c r="D393" s="2"/>
      <c r="E393" s="49"/>
      <c r="F393" s="4"/>
      <c r="H393" s="409"/>
    </row>
    <row r="394" spans="1:8" ht="15" customHeight="1" x14ac:dyDescent="0.25">
      <c r="A394" s="262" t="s">
        <v>528</v>
      </c>
      <c r="B394" s="263"/>
      <c r="C394" s="808">
        <v>46187475.800035149</v>
      </c>
      <c r="D394" s="408"/>
      <c r="E394" s="49"/>
      <c r="F394" s="4"/>
      <c r="H394" s="409"/>
    </row>
    <row r="395" spans="1:8" ht="15" customHeight="1" x14ac:dyDescent="0.25">
      <c r="A395" s="262" t="s">
        <v>305</v>
      </c>
      <c r="B395" s="263"/>
      <c r="C395" s="264">
        <v>0</v>
      </c>
      <c r="D395" s="2"/>
      <c r="E395" s="49"/>
      <c r="F395" s="4"/>
      <c r="H395" s="409"/>
    </row>
    <row r="396" spans="1:8" ht="15" customHeight="1" thickBot="1" x14ac:dyDescent="0.3">
      <c r="A396" s="611" t="s">
        <v>590</v>
      </c>
      <c r="B396" s="609"/>
      <c r="C396" s="610">
        <v>52931.363434077517</v>
      </c>
      <c r="D396" s="2"/>
      <c r="E396" s="49"/>
      <c r="F396" s="4"/>
      <c r="H396" s="409"/>
    </row>
    <row r="397" spans="1:8" ht="15" customHeight="1" x14ac:dyDescent="0.25">
      <c r="A397" s="258" t="s">
        <v>306</v>
      </c>
      <c r="B397" s="259"/>
      <c r="C397" s="260">
        <v>1508616009.5634701</v>
      </c>
      <c r="D397" s="408"/>
      <c r="E397" s="494"/>
      <c r="F397" s="4"/>
      <c r="H397" s="409"/>
    </row>
    <row r="398" spans="1:8" ht="14.4" thickBot="1" x14ac:dyDescent="0.3">
      <c r="A398" s="48"/>
      <c r="B398" s="48"/>
      <c r="C398" s="48"/>
      <c r="D398" s="2"/>
      <c r="E398" s="49"/>
      <c r="F398" s="4"/>
      <c r="H398" s="409"/>
    </row>
    <row r="399" spans="1:8" ht="13.8" x14ac:dyDescent="0.25">
      <c r="A399" s="773" t="s">
        <v>307</v>
      </c>
      <c r="B399" s="774"/>
      <c r="C399" s="775"/>
      <c r="D399" s="2"/>
      <c r="E399" s="49"/>
      <c r="F399" s="4"/>
      <c r="H399" s="409"/>
    </row>
    <row r="400" spans="1:8" ht="13.8" x14ac:dyDescent="0.25">
      <c r="A400" s="277"/>
      <c r="B400" s="278"/>
      <c r="C400" s="279"/>
      <c r="D400" s="2"/>
      <c r="E400" s="49"/>
      <c r="F400" s="4"/>
      <c r="H400" s="409"/>
    </row>
    <row r="401" spans="1:8" ht="13.8" x14ac:dyDescent="0.25">
      <c r="A401" s="280"/>
      <c r="B401" s="48"/>
      <c r="C401" s="281"/>
      <c r="D401" s="2"/>
      <c r="E401" s="49"/>
      <c r="F401" s="4"/>
      <c r="H401" s="409"/>
    </row>
    <row r="402" spans="1:8" ht="13.8" x14ac:dyDescent="0.25">
      <c r="A402" s="280"/>
      <c r="B402" s="48"/>
      <c r="C402" s="281"/>
      <c r="D402" s="2"/>
      <c r="E402" s="49"/>
      <c r="F402" s="4"/>
      <c r="H402" s="409"/>
    </row>
    <row r="403" spans="1:8" ht="13.8" x14ac:dyDescent="0.25">
      <c r="A403" s="280"/>
      <c r="B403" s="48"/>
      <c r="C403" s="281"/>
      <c r="D403" s="378"/>
      <c r="E403" s="49"/>
      <c r="F403" s="4"/>
      <c r="H403" s="409"/>
    </row>
    <row r="404" spans="1:8" ht="13.8" x14ac:dyDescent="0.25">
      <c r="A404" s="280"/>
      <c r="B404" s="48"/>
      <c r="C404" s="281"/>
      <c r="D404" s="2"/>
      <c r="E404" s="49"/>
      <c r="F404" s="4"/>
      <c r="H404" s="409"/>
    </row>
    <row r="405" spans="1:8" ht="13.8" x14ac:dyDescent="0.25">
      <c r="A405" s="280"/>
      <c r="B405" s="48"/>
      <c r="C405" s="281"/>
      <c r="D405" s="2"/>
      <c r="E405" s="49"/>
      <c r="F405" s="4"/>
      <c r="H405" s="409"/>
    </row>
    <row r="406" spans="1:8" ht="13.8" x14ac:dyDescent="0.25">
      <c r="A406" s="280"/>
      <c r="B406" s="48"/>
      <c r="C406" s="281"/>
      <c r="D406" s="2"/>
      <c r="E406" s="49"/>
      <c r="F406" s="4"/>
    </row>
    <row r="407" spans="1:8" ht="13.8" x14ac:dyDescent="0.25">
      <c r="A407" s="280"/>
      <c r="B407" s="48"/>
      <c r="C407" s="281"/>
      <c r="D407" s="2"/>
      <c r="E407" s="49"/>
      <c r="F407" s="4"/>
    </row>
    <row r="408" spans="1:8" ht="13.8" x14ac:dyDescent="0.25">
      <c r="A408" s="280"/>
      <c r="B408" s="48"/>
      <c r="C408" s="281"/>
      <c r="D408" s="2"/>
      <c r="E408" s="49"/>
      <c r="F408" s="4"/>
    </row>
    <row r="409" spans="1:8" ht="13.8" x14ac:dyDescent="0.25">
      <c r="A409" s="280"/>
      <c r="B409" s="48"/>
      <c r="C409" s="281"/>
      <c r="D409" s="2"/>
      <c r="E409" s="49"/>
      <c r="F409" s="4"/>
    </row>
    <row r="410" spans="1:8" ht="13.8" x14ac:dyDescent="0.25">
      <c r="A410" s="280"/>
      <c r="B410" s="48"/>
      <c r="C410" s="281"/>
      <c r="D410" s="2"/>
      <c r="E410" s="49"/>
      <c r="F410" s="4"/>
    </row>
    <row r="411" spans="1:8" ht="13.8" x14ac:dyDescent="0.25">
      <c r="A411" s="280"/>
      <c r="B411" s="48"/>
      <c r="C411" s="281"/>
      <c r="D411" s="2"/>
      <c r="E411" s="49"/>
      <c r="F411" s="4"/>
    </row>
    <row r="412" spans="1:8" ht="13.8" x14ac:dyDescent="0.25">
      <c r="A412" s="280"/>
      <c r="B412" s="48"/>
      <c r="C412" s="281"/>
      <c r="D412" s="2"/>
      <c r="E412" s="49"/>
      <c r="F412" s="4"/>
    </row>
    <row r="413" spans="1:8" ht="13.8" x14ac:dyDescent="0.25">
      <c r="A413" s="280"/>
      <c r="B413" s="48"/>
      <c r="C413" s="281"/>
      <c r="D413" s="2"/>
      <c r="E413" s="49"/>
      <c r="F413" s="4"/>
    </row>
    <row r="414" spans="1:8" ht="13.8" x14ac:dyDescent="0.25">
      <c r="A414" s="282"/>
      <c r="B414" s="283"/>
      <c r="C414" s="284"/>
      <c r="D414" s="2"/>
      <c r="E414" s="49"/>
      <c r="F414" s="4"/>
    </row>
    <row r="415" spans="1:8" ht="14.4" thickBot="1" x14ac:dyDescent="0.3">
      <c r="A415" s="48"/>
      <c r="B415" s="48"/>
      <c r="C415" s="48"/>
      <c r="D415" s="2"/>
      <c r="E415" s="49"/>
      <c r="F415" s="4"/>
    </row>
    <row r="416" spans="1:8" ht="17.399999999999999" thickBot="1" x14ac:dyDescent="0.35">
      <c r="A416" s="674" t="s">
        <v>25</v>
      </c>
      <c r="B416" s="675"/>
      <c r="C416" s="675"/>
      <c r="D416" s="675"/>
      <c r="E416" s="675"/>
      <c r="F416" s="676"/>
    </row>
    <row r="417" spans="1:8" s="113" customFormat="1" ht="22.95" customHeight="1" thickBot="1" x14ac:dyDescent="0.3">
      <c r="A417" s="285" t="s">
        <v>26</v>
      </c>
      <c r="B417" s="781" t="s">
        <v>27</v>
      </c>
      <c r="C417" s="782"/>
      <c r="D417" s="286" t="s">
        <v>28</v>
      </c>
      <c r="E417" s="287" t="s">
        <v>308</v>
      </c>
      <c r="F417" s="286" t="s">
        <v>309</v>
      </c>
    </row>
    <row r="418" spans="1:8" ht="29.25" customHeight="1" thickBot="1" x14ac:dyDescent="0.3">
      <c r="A418" s="783" t="s">
        <v>135</v>
      </c>
      <c r="B418" s="786" t="s">
        <v>536</v>
      </c>
      <c r="C418" s="787"/>
      <c r="D418" s="288">
        <v>3.5000000000000003E-2</v>
      </c>
      <c r="E418" s="289">
        <v>7.4746202494495326E-3</v>
      </c>
      <c r="F418" s="290" t="s">
        <v>29</v>
      </c>
      <c r="H418" s="231"/>
    </row>
    <row r="419" spans="1:8" ht="13.8" thickBot="1" x14ac:dyDescent="0.3">
      <c r="A419" s="784"/>
      <c r="B419" s="693" t="s">
        <v>416</v>
      </c>
      <c r="C419" s="694"/>
      <c r="D419" s="430">
        <v>75551303</v>
      </c>
      <c r="E419" s="430">
        <v>75551303</v>
      </c>
      <c r="F419" s="290" t="s">
        <v>29</v>
      </c>
      <c r="H419" s="231"/>
    </row>
    <row r="420" spans="1:8" ht="39.75" customHeight="1" thickBot="1" x14ac:dyDescent="0.3">
      <c r="A420" s="784"/>
      <c r="B420" s="693" t="s">
        <v>530</v>
      </c>
      <c r="C420" s="694"/>
      <c r="D420" s="431">
        <v>1835644.8475000001</v>
      </c>
      <c r="E420" s="437">
        <v>1835644.8475000001</v>
      </c>
      <c r="F420" s="290" t="s">
        <v>29</v>
      </c>
      <c r="H420" s="231"/>
    </row>
    <row r="421" spans="1:8" ht="29.25" customHeight="1" thickBot="1" x14ac:dyDescent="0.3">
      <c r="A421" s="784"/>
      <c r="B421" s="693" t="s">
        <v>417</v>
      </c>
      <c r="C421" s="694"/>
      <c r="D421" s="430">
        <v>15086172.800035145</v>
      </c>
      <c r="E421" s="430">
        <v>15086172.800035145</v>
      </c>
      <c r="F421" s="290" t="s">
        <v>29</v>
      </c>
      <c r="H421" s="231"/>
    </row>
    <row r="422" spans="1:8" ht="13.8" thickBot="1" x14ac:dyDescent="0.3">
      <c r="A422" s="784"/>
      <c r="B422" s="693" t="s">
        <v>328</v>
      </c>
      <c r="C422" s="694"/>
      <c r="D422" s="288" t="s">
        <v>137</v>
      </c>
      <c r="E422" s="289" t="s">
        <v>29</v>
      </c>
      <c r="F422" s="290" t="s">
        <v>29</v>
      </c>
      <c r="H422" s="231"/>
    </row>
    <row r="423" spans="1:8" ht="29.25" customHeight="1" thickBot="1" x14ac:dyDescent="0.3">
      <c r="A423" s="784"/>
      <c r="B423" s="693" t="s">
        <v>329</v>
      </c>
      <c r="C423" s="694"/>
      <c r="D423" s="288" t="s">
        <v>137</v>
      </c>
      <c r="E423" s="289" t="s">
        <v>29</v>
      </c>
      <c r="F423" s="290" t="s">
        <v>29</v>
      </c>
      <c r="H423" s="231"/>
    </row>
    <row r="424" spans="1:8" ht="13.8" thickBot="1" x14ac:dyDescent="0.3">
      <c r="A424" s="784"/>
      <c r="B424" s="693" t="s">
        <v>418</v>
      </c>
      <c r="C424" s="694"/>
      <c r="D424" s="288" t="s">
        <v>137</v>
      </c>
      <c r="E424" s="289" t="s">
        <v>29</v>
      </c>
      <c r="F424" s="290" t="s">
        <v>29</v>
      </c>
      <c r="H424" s="231"/>
    </row>
    <row r="425" spans="1:8" ht="13.8" thickBot="1" x14ac:dyDescent="0.3">
      <c r="A425" s="785"/>
      <c r="B425" s="693" t="s">
        <v>531</v>
      </c>
      <c r="C425" s="694"/>
      <c r="D425" s="291">
        <v>45890</v>
      </c>
      <c r="E425" s="291">
        <v>44978</v>
      </c>
      <c r="F425" s="290" t="s">
        <v>29</v>
      </c>
      <c r="H425" s="231"/>
    </row>
    <row r="426" spans="1:8" ht="28.5" customHeight="1" thickBot="1" x14ac:dyDescent="0.3">
      <c r="A426" s="292" t="s">
        <v>136</v>
      </c>
      <c r="B426" s="798" t="s">
        <v>529</v>
      </c>
      <c r="C426" s="694"/>
      <c r="D426" s="558">
        <v>5.0000000000000001E-3</v>
      </c>
      <c r="E426" s="289">
        <v>3.3574781664063182E-5</v>
      </c>
      <c r="F426" s="290" t="s">
        <v>29</v>
      </c>
      <c r="H426" s="231"/>
    </row>
    <row r="427" spans="1:8" ht="13.2" customHeight="1" x14ac:dyDescent="0.25">
      <c r="A427" s="668" t="s">
        <v>537</v>
      </c>
      <c r="B427" s="666" t="s">
        <v>532</v>
      </c>
      <c r="C427" s="667"/>
      <c r="D427" s="633">
        <v>45890</v>
      </c>
      <c r="E427" s="634">
        <v>44978</v>
      </c>
      <c r="F427" s="644" t="s">
        <v>137</v>
      </c>
      <c r="H427" s="231"/>
    </row>
    <row r="428" spans="1:8" ht="29.25" customHeight="1" x14ac:dyDescent="0.25">
      <c r="A428" s="669"/>
      <c r="B428" s="664" t="s">
        <v>594</v>
      </c>
      <c r="C428" s="665" t="s">
        <v>310</v>
      </c>
      <c r="D428" s="635">
        <v>0.25777777777777777</v>
      </c>
      <c r="E428" s="636">
        <v>0.15378333416997211</v>
      </c>
      <c r="F428" s="645" t="s">
        <v>137</v>
      </c>
      <c r="H428" s="231"/>
    </row>
    <row r="429" spans="1:8" ht="28.5" customHeight="1" x14ac:dyDescent="0.25">
      <c r="A429" s="669"/>
      <c r="B429" s="664" t="s">
        <v>595</v>
      </c>
      <c r="C429" s="665"/>
      <c r="D429" s="631">
        <v>180000000</v>
      </c>
      <c r="E429" s="632">
        <v>1508616010</v>
      </c>
      <c r="F429" s="294" t="s">
        <v>29</v>
      </c>
      <c r="H429" s="231"/>
    </row>
    <row r="430" spans="1:8" x14ac:dyDescent="0.25">
      <c r="A430" s="669"/>
      <c r="B430" s="664" t="s">
        <v>311</v>
      </c>
      <c r="C430" s="665" t="s">
        <v>311</v>
      </c>
      <c r="D430" s="637" t="s">
        <v>137</v>
      </c>
      <c r="E430" s="638" t="s">
        <v>29</v>
      </c>
      <c r="F430" s="294" t="s">
        <v>29</v>
      </c>
      <c r="H430" s="231"/>
    </row>
    <row r="431" spans="1:8" ht="13.2" customHeight="1" x14ac:dyDescent="0.25">
      <c r="A431" s="669"/>
      <c r="B431" s="664" t="s">
        <v>312</v>
      </c>
      <c r="C431" s="665" t="s">
        <v>312</v>
      </c>
      <c r="D431" s="635">
        <v>3.5000000000000003E-2</v>
      </c>
      <c r="E431" s="639">
        <v>1.3386210695715307E-2</v>
      </c>
      <c r="F431" s="294" t="s">
        <v>29</v>
      </c>
      <c r="H431" s="231"/>
    </row>
    <row r="432" spans="1:8" ht="13.2" customHeight="1" x14ac:dyDescent="0.25">
      <c r="A432" s="669"/>
      <c r="B432" s="664" t="s">
        <v>313</v>
      </c>
      <c r="C432" s="665" t="s">
        <v>313</v>
      </c>
      <c r="D432" s="640">
        <v>5117454.5599999996</v>
      </c>
      <c r="E432" s="641">
        <v>232000000</v>
      </c>
      <c r="F432" s="294" t="s">
        <v>29</v>
      </c>
      <c r="H432" s="231"/>
    </row>
    <row r="433" spans="1:8" x14ac:dyDescent="0.25">
      <c r="A433" s="669"/>
      <c r="B433" s="664" t="s">
        <v>419</v>
      </c>
      <c r="C433" s="695"/>
      <c r="D433" s="640">
        <v>1835644.8475000001</v>
      </c>
      <c r="E433" s="641">
        <v>1835644.8475000001</v>
      </c>
      <c r="F433" s="294" t="s">
        <v>29</v>
      </c>
      <c r="H433" s="231"/>
    </row>
    <row r="434" spans="1:8" ht="27" customHeight="1" x14ac:dyDescent="0.25">
      <c r="A434" s="669"/>
      <c r="B434" s="664" t="s">
        <v>420</v>
      </c>
      <c r="C434" s="695"/>
      <c r="D434" s="640">
        <v>0</v>
      </c>
      <c r="E434" s="641">
        <v>0</v>
      </c>
      <c r="F434" s="294" t="s">
        <v>29</v>
      </c>
      <c r="H434" s="231"/>
    </row>
    <row r="435" spans="1:8" x14ac:dyDescent="0.25">
      <c r="A435" s="669"/>
      <c r="B435" s="664" t="s">
        <v>416</v>
      </c>
      <c r="C435" s="665"/>
      <c r="D435" s="642">
        <v>75551303</v>
      </c>
      <c r="E435" s="643">
        <v>75551303</v>
      </c>
      <c r="F435" s="294" t="s">
        <v>29</v>
      </c>
      <c r="H435" s="231"/>
    </row>
    <row r="436" spans="1:8" ht="13.8" thickBot="1" x14ac:dyDescent="0.3">
      <c r="A436" s="670"/>
      <c r="B436" s="664" t="s">
        <v>516</v>
      </c>
      <c r="C436" s="665"/>
      <c r="D436" s="640" t="s">
        <v>137</v>
      </c>
      <c r="E436" s="641" t="s">
        <v>29</v>
      </c>
      <c r="F436" s="312" t="s">
        <v>29</v>
      </c>
      <c r="H436" s="231"/>
    </row>
    <row r="437" spans="1:8" ht="15" customHeight="1" x14ac:dyDescent="0.25">
      <c r="A437" s="661" t="s">
        <v>315</v>
      </c>
      <c r="B437" s="693" t="s">
        <v>532</v>
      </c>
      <c r="C437" s="694"/>
      <c r="D437" s="535">
        <v>45890</v>
      </c>
      <c r="E437" s="535">
        <v>44978</v>
      </c>
      <c r="F437" s="532" t="s">
        <v>137</v>
      </c>
      <c r="H437" s="231"/>
    </row>
    <row r="438" spans="1:8" ht="15" customHeight="1" x14ac:dyDescent="0.25">
      <c r="A438" s="661"/>
      <c r="B438" s="662" t="s">
        <v>594</v>
      </c>
      <c r="C438" s="663" t="s">
        <v>310</v>
      </c>
      <c r="D438" s="296">
        <v>0.25777777777777777</v>
      </c>
      <c r="E438" s="432">
        <v>0.15378333416997211</v>
      </c>
      <c r="F438" s="532" t="s">
        <v>137</v>
      </c>
      <c r="H438" s="231"/>
    </row>
    <row r="439" spans="1:8" x14ac:dyDescent="0.25">
      <c r="A439" s="661"/>
      <c r="B439" s="662" t="s">
        <v>595</v>
      </c>
      <c r="C439" s="663"/>
      <c r="D439" s="438">
        <v>180000000</v>
      </c>
      <c r="E439" s="439">
        <v>1508616010</v>
      </c>
      <c r="F439" s="294" t="s">
        <v>29</v>
      </c>
      <c r="H439" s="231"/>
    </row>
    <row r="440" spans="1:8" x14ac:dyDescent="0.25">
      <c r="A440" s="661"/>
      <c r="B440" s="662" t="s">
        <v>311</v>
      </c>
      <c r="C440" s="663" t="s">
        <v>311</v>
      </c>
      <c r="D440" s="295" t="s">
        <v>137</v>
      </c>
      <c r="E440" s="298" t="s">
        <v>29</v>
      </c>
      <c r="F440" s="294" t="s">
        <v>29</v>
      </c>
      <c r="H440" s="231"/>
    </row>
    <row r="441" spans="1:8" ht="13.2" customHeight="1" x14ac:dyDescent="0.25">
      <c r="A441" s="661"/>
      <c r="B441" s="662" t="s">
        <v>312</v>
      </c>
      <c r="C441" s="663" t="s">
        <v>312</v>
      </c>
      <c r="D441" s="296">
        <v>3.5000000000000003E-2</v>
      </c>
      <c r="E441" s="406">
        <v>1.3386210695715307E-2</v>
      </c>
      <c r="F441" s="294" t="s">
        <v>29</v>
      </c>
      <c r="H441" s="231"/>
    </row>
    <row r="442" spans="1:8" ht="13.2" customHeight="1" x14ac:dyDescent="0.25">
      <c r="A442" s="661"/>
      <c r="B442" s="662" t="s">
        <v>316</v>
      </c>
      <c r="C442" s="663" t="s">
        <v>313</v>
      </c>
      <c r="D442" s="297">
        <v>5117454.5599999996</v>
      </c>
      <c r="E442" s="297">
        <v>232000000</v>
      </c>
      <c r="F442" s="294" t="s">
        <v>29</v>
      </c>
      <c r="H442" s="231"/>
    </row>
    <row r="443" spans="1:8" x14ac:dyDescent="0.25">
      <c r="A443" s="661"/>
      <c r="B443" s="662" t="s">
        <v>419</v>
      </c>
      <c r="C443" s="795"/>
      <c r="D443" s="440">
        <v>1835644.8475000001</v>
      </c>
      <c r="E443" s="440">
        <v>1835644.8475000001</v>
      </c>
      <c r="F443" s="294" t="s">
        <v>29</v>
      </c>
      <c r="H443" s="231"/>
    </row>
    <row r="444" spans="1:8" ht="26.25" customHeight="1" x14ac:dyDescent="0.25">
      <c r="A444" s="661"/>
      <c r="B444" s="662" t="s">
        <v>420</v>
      </c>
      <c r="C444" s="795"/>
      <c r="D444" s="440">
        <v>0</v>
      </c>
      <c r="E444" s="440">
        <v>0</v>
      </c>
      <c r="F444" s="294" t="s">
        <v>29</v>
      </c>
      <c r="H444" s="231"/>
    </row>
    <row r="445" spans="1:8" x14ac:dyDescent="0.25">
      <c r="A445" s="661"/>
      <c r="B445" s="662" t="s">
        <v>416</v>
      </c>
      <c r="C445" s="663"/>
      <c r="D445" s="440">
        <v>75551303</v>
      </c>
      <c r="E445" s="440">
        <v>75551303</v>
      </c>
      <c r="F445" s="294" t="s">
        <v>29</v>
      </c>
      <c r="H445" s="231"/>
    </row>
    <row r="446" spans="1:8" ht="13.8" thickBot="1" x14ac:dyDescent="0.3">
      <c r="A446" s="661"/>
      <c r="B446" s="793" t="s">
        <v>516</v>
      </c>
      <c r="C446" s="794"/>
      <c r="D446" s="433" t="s">
        <v>137</v>
      </c>
      <c r="E446" s="433" t="s">
        <v>29</v>
      </c>
      <c r="F446" s="312" t="s">
        <v>29</v>
      </c>
      <c r="H446" s="231"/>
    </row>
    <row r="447" spans="1:8" ht="13.8" thickBot="1" x14ac:dyDescent="0.3">
      <c r="A447" s="299" t="s">
        <v>317</v>
      </c>
      <c r="B447" s="687" t="s">
        <v>318</v>
      </c>
      <c r="C447" s="688"/>
      <c r="D447" s="533" t="s">
        <v>137</v>
      </c>
      <c r="E447" s="534" t="s">
        <v>137</v>
      </c>
      <c r="F447" s="312" t="s">
        <v>137</v>
      </c>
      <c r="H447" s="231"/>
    </row>
    <row r="448" spans="1:8" ht="13.8" thickBot="1" x14ac:dyDescent="0.3">
      <c r="A448" s="300" t="s">
        <v>319</v>
      </c>
      <c r="B448" s="301" t="s">
        <v>320</v>
      </c>
      <c r="C448" s="302"/>
      <c r="D448" s="303">
        <v>105000000</v>
      </c>
      <c r="E448" s="304">
        <v>0</v>
      </c>
      <c r="F448" s="305" t="s">
        <v>29</v>
      </c>
      <c r="H448" s="231"/>
    </row>
    <row r="449" spans="1:8" ht="13.8" thickBot="1" x14ac:dyDescent="0.3">
      <c r="A449" s="306" t="s">
        <v>321</v>
      </c>
      <c r="B449" s="307" t="s">
        <v>322</v>
      </c>
      <c r="C449" s="308"/>
      <c r="D449" s="303">
        <v>60000000</v>
      </c>
      <c r="E449" s="304">
        <v>0</v>
      </c>
      <c r="F449" s="305" t="s">
        <v>29</v>
      </c>
      <c r="H449" s="231"/>
    </row>
    <row r="450" spans="1:8" ht="13.8" thickBot="1" x14ac:dyDescent="0.3">
      <c r="A450" s="300" t="s">
        <v>323</v>
      </c>
      <c r="B450" s="307" t="s">
        <v>482</v>
      </c>
      <c r="C450" s="308"/>
      <c r="D450" s="496">
        <v>0</v>
      </c>
      <c r="E450" s="497">
        <v>0</v>
      </c>
      <c r="F450" s="305" t="s">
        <v>29</v>
      </c>
      <c r="H450" s="231"/>
    </row>
    <row r="451" spans="1:8" ht="27.75" customHeight="1" x14ac:dyDescent="0.25">
      <c r="A451" s="669" t="s">
        <v>324</v>
      </c>
      <c r="B451" s="658" t="s">
        <v>325</v>
      </c>
      <c r="C451" s="659"/>
      <c r="D451" s="457" t="s">
        <v>137</v>
      </c>
      <c r="E451" s="460" t="s">
        <v>29</v>
      </c>
      <c r="F451" s="553" t="s">
        <v>29</v>
      </c>
      <c r="H451" s="231"/>
    </row>
    <row r="452" spans="1:8" s="113" customFormat="1" ht="32.25" customHeight="1" x14ac:dyDescent="0.25">
      <c r="A452" s="669"/>
      <c r="B452" s="776" t="s">
        <v>517</v>
      </c>
      <c r="C452" s="777"/>
      <c r="D452" s="457" t="s">
        <v>137</v>
      </c>
      <c r="E452" s="460" t="s">
        <v>29</v>
      </c>
      <c r="F452" s="553" t="s">
        <v>29</v>
      </c>
      <c r="H452" s="231"/>
    </row>
    <row r="453" spans="1:8" x14ac:dyDescent="0.25">
      <c r="A453" s="669"/>
      <c r="B453" s="597" t="s">
        <v>533</v>
      </c>
      <c r="C453" s="598"/>
      <c r="D453" s="442" t="s">
        <v>137</v>
      </c>
      <c r="E453" s="442" t="s">
        <v>29</v>
      </c>
      <c r="F453" s="294" t="s">
        <v>29</v>
      </c>
      <c r="H453" s="231"/>
    </row>
    <row r="454" spans="1:8" ht="13.2" customHeight="1" x14ac:dyDescent="0.25">
      <c r="A454" s="669"/>
      <c r="B454" s="658" t="s">
        <v>134</v>
      </c>
      <c r="C454" s="659" t="s">
        <v>314</v>
      </c>
      <c r="D454" s="442">
        <v>75551303</v>
      </c>
      <c r="E454" s="442">
        <v>75551303</v>
      </c>
      <c r="F454" s="294" t="s">
        <v>29</v>
      </c>
      <c r="H454" s="231"/>
    </row>
    <row r="455" spans="1:8" ht="13.2" customHeight="1" x14ac:dyDescent="0.25">
      <c r="A455" s="669"/>
      <c r="B455" s="658" t="s">
        <v>467</v>
      </c>
      <c r="C455" s="778"/>
      <c r="D455" s="442">
        <v>1835644.8475000001</v>
      </c>
      <c r="E455" s="442">
        <v>1835644.8475000001</v>
      </c>
      <c r="F455" s="294" t="s">
        <v>29</v>
      </c>
      <c r="H455" s="231"/>
    </row>
    <row r="456" spans="1:8" ht="13.2" customHeight="1" x14ac:dyDescent="0.25">
      <c r="A456" s="669"/>
      <c r="B456" s="658" t="s">
        <v>421</v>
      </c>
      <c r="C456" s="778"/>
      <c r="D456" s="458" t="s">
        <v>137</v>
      </c>
      <c r="E456" s="442" t="s">
        <v>29</v>
      </c>
      <c r="F456" s="294" t="s">
        <v>29</v>
      </c>
      <c r="H456" s="231"/>
    </row>
    <row r="457" spans="1:8" x14ac:dyDescent="0.25">
      <c r="A457" s="669"/>
      <c r="B457" s="597" t="s">
        <v>326</v>
      </c>
      <c r="C457" s="599"/>
      <c r="D457" s="458" t="s">
        <v>137</v>
      </c>
      <c r="E457" s="443" t="s">
        <v>29</v>
      </c>
      <c r="F457" s="294" t="s">
        <v>29</v>
      </c>
      <c r="H457" s="231"/>
    </row>
    <row r="458" spans="1:8" x14ac:dyDescent="0.25">
      <c r="A458" s="669"/>
      <c r="B458" s="597" t="s">
        <v>327</v>
      </c>
      <c r="C458" s="599"/>
      <c r="D458" s="458" t="s">
        <v>29</v>
      </c>
      <c r="E458" s="444" t="s">
        <v>137</v>
      </c>
      <c r="F458" s="294" t="s">
        <v>29</v>
      </c>
      <c r="H458" s="231"/>
    </row>
    <row r="459" spans="1:8" x14ac:dyDescent="0.25">
      <c r="A459" s="669"/>
      <c r="B459" s="597" t="s">
        <v>328</v>
      </c>
      <c r="C459" s="599"/>
      <c r="D459" s="458" t="s">
        <v>137</v>
      </c>
      <c r="E459" s="445" t="s">
        <v>29</v>
      </c>
      <c r="F459" s="294" t="s">
        <v>29</v>
      </c>
      <c r="H459" s="231"/>
    </row>
    <row r="460" spans="1:8" x14ac:dyDescent="0.25">
      <c r="A460" s="669"/>
      <c r="B460" s="597" t="s">
        <v>329</v>
      </c>
      <c r="C460" s="599"/>
      <c r="D460" s="458" t="s">
        <v>137</v>
      </c>
      <c r="E460" s="446" t="s">
        <v>29</v>
      </c>
      <c r="F460" s="294" t="s">
        <v>29</v>
      </c>
      <c r="H460" s="231"/>
    </row>
    <row r="461" spans="1:8" ht="42" customHeight="1" thickBot="1" x14ac:dyDescent="0.3">
      <c r="A461" s="670"/>
      <c r="B461" s="796" t="s">
        <v>330</v>
      </c>
      <c r="C461" s="797"/>
      <c r="D461" s="461" t="s">
        <v>137</v>
      </c>
      <c r="E461" s="466" t="s">
        <v>29</v>
      </c>
      <c r="F461" s="441" t="s">
        <v>29</v>
      </c>
      <c r="H461" s="231"/>
    </row>
    <row r="462" spans="1:8" ht="13.2" customHeight="1" x14ac:dyDescent="0.25">
      <c r="A462" s="685" t="s">
        <v>331</v>
      </c>
      <c r="B462" s="689" t="s">
        <v>534</v>
      </c>
      <c r="C462" s="690"/>
      <c r="D462" s="462" t="s">
        <v>137</v>
      </c>
      <c r="E462" s="467" t="s">
        <v>29</v>
      </c>
      <c r="F462" s="459" t="s">
        <v>29</v>
      </c>
      <c r="H462" s="231"/>
    </row>
    <row r="463" spans="1:8" ht="27" customHeight="1" x14ac:dyDescent="0.25">
      <c r="A463" s="686"/>
      <c r="B463" s="658" t="s">
        <v>332</v>
      </c>
      <c r="C463" s="659"/>
      <c r="D463" s="463">
        <v>56301</v>
      </c>
      <c r="E463" s="293">
        <v>52220</v>
      </c>
      <c r="F463" s="459" t="s">
        <v>29</v>
      </c>
      <c r="H463" s="231"/>
    </row>
    <row r="464" spans="1:8" ht="28.5" customHeight="1" x14ac:dyDescent="0.25">
      <c r="A464" s="686"/>
      <c r="B464" s="658" t="s">
        <v>518</v>
      </c>
      <c r="C464" s="659"/>
      <c r="D464" s="461" t="s">
        <v>137</v>
      </c>
      <c r="E464" s="447" t="s">
        <v>29</v>
      </c>
      <c r="F464" s="465" t="s">
        <v>29</v>
      </c>
      <c r="H464" s="231"/>
    </row>
    <row r="465" spans="1:8" ht="13.2" customHeight="1" x14ac:dyDescent="0.25">
      <c r="A465" s="686"/>
      <c r="B465" s="658" t="s">
        <v>134</v>
      </c>
      <c r="C465" s="659" t="s">
        <v>314</v>
      </c>
      <c r="D465" s="470">
        <v>75551303</v>
      </c>
      <c r="E465" s="471">
        <v>75551303</v>
      </c>
      <c r="F465" s="459" t="s">
        <v>29</v>
      </c>
      <c r="H465" s="231"/>
    </row>
    <row r="466" spans="1:8" ht="13.2" customHeight="1" x14ac:dyDescent="0.25">
      <c r="A466" s="686"/>
      <c r="B466" s="600" t="s">
        <v>422</v>
      </c>
      <c r="C466" s="598"/>
      <c r="D466" s="495">
        <v>1835644.8475000001</v>
      </c>
      <c r="E466" s="313">
        <v>1835644.8475000001</v>
      </c>
      <c r="F466" s="459" t="s">
        <v>29</v>
      </c>
      <c r="H466" s="231"/>
    </row>
    <row r="467" spans="1:8" ht="13.2" customHeight="1" x14ac:dyDescent="0.25">
      <c r="A467" s="686"/>
      <c r="B467" s="658" t="s">
        <v>421</v>
      </c>
      <c r="C467" s="659"/>
      <c r="D467" s="458" t="s">
        <v>137</v>
      </c>
      <c r="E467" s="313" t="s">
        <v>29</v>
      </c>
      <c r="F467" s="459" t="s">
        <v>29</v>
      </c>
      <c r="H467" s="231"/>
    </row>
    <row r="468" spans="1:8" x14ac:dyDescent="0.25">
      <c r="A468" s="686"/>
      <c r="B468" s="600" t="s">
        <v>328</v>
      </c>
      <c r="C468" s="598"/>
      <c r="D468" s="464" t="s">
        <v>137</v>
      </c>
      <c r="E468" s="314" t="s">
        <v>29</v>
      </c>
      <c r="F468" s="459" t="s">
        <v>29</v>
      </c>
      <c r="H468" s="231"/>
    </row>
    <row r="469" spans="1:8" x14ac:dyDescent="0.25">
      <c r="A469" s="686"/>
      <c r="B469" s="658" t="s">
        <v>334</v>
      </c>
      <c r="C469" s="659"/>
      <c r="D469" s="458" t="s">
        <v>29</v>
      </c>
      <c r="E469" s="311" t="s">
        <v>137</v>
      </c>
      <c r="F469" s="459" t="s">
        <v>29</v>
      </c>
      <c r="H469" s="231"/>
    </row>
    <row r="470" spans="1:8" x14ac:dyDescent="0.25">
      <c r="A470" s="686"/>
      <c r="B470" s="658" t="s">
        <v>335</v>
      </c>
      <c r="C470" s="659"/>
      <c r="D470" s="458" t="s">
        <v>137</v>
      </c>
      <c r="E470" s="311" t="s">
        <v>29</v>
      </c>
      <c r="F470" s="459" t="s">
        <v>29</v>
      </c>
      <c r="H470" s="231"/>
    </row>
    <row r="471" spans="1:8" ht="13.2" customHeight="1" x14ac:dyDescent="0.25">
      <c r="A471" s="686"/>
      <c r="B471" s="658" t="s">
        <v>329</v>
      </c>
      <c r="C471" s="659"/>
      <c r="D471" s="458" t="s">
        <v>137</v>
      </c>
      <c r="E471" s="311" t="s">
        <v>29</v>
      </c>
      <c r="F471" s="459" t="s">
        <v>29</v>
      </c>
      <c r="H471" s="231"/>
    </row>
    <row r="472" spans="1:8" ht="13.2" customHeight="1" x14ac:dyDescent="0.25">
      <c r="A472" s="686"/>
      <c r="B472" s="658" t="s">
        <v>326</v>
      </c>
      <c r="C472" s="659"/>
      <c r="D472" s="464" t="s">
        <v>137</v>
      </c>
      <c r="E472" s="407" t="s">
        <v>29</v>
      </c>
      <c r="F472" s="459" t="s">
        <v>29</v>
      </c>
      <c r="H472" s="231"/>
    </row>
    <row r="473" spans="1:8" ht="39.75" customHeight="1" x14ac:dyDescent="0.25">
      <c r="A473" s="686"/>
      <c r="B473" s="658" t="s">
        <v>336</v>
      </c>
      <c r="C473" s="659"/>
      <c r="D473" s="461" t="s">
        <v>137</v>
      </c>
      <c r="E473" s="448" t="s">
        <v>29</v>
      </c>
      <c r="F473" s="465" t="s">
        <v>29</v>
      </c>
      <c r="H473" s="231"/>
    </row>
    <row r="474" spans="1:8" ht="29.25" customHeight="1" thickBot="1" x14ac:dyDescent="0.3">
      <c r="A474" s="686"/>
      <c r="B474" s="658" t="s">
        <v>337</v>
      </c>
      <c r="C474" s="659"/>
      <c r="D474" s="461" t="s">
        <v>137</v>
      </c>
      <c r="E474" s="555" t="s">
        <v>29</v>
      </c>
      <c r="F474" s="465" t="s">
        <v>29</v>
      </c>
      <c r="H474" s="231"/>
    </row>
    <row r="475" spans="1:8" ht="13.2" customHeight="1" x14ac:dyDescent="0.25">
      <c r="A475" s="671" t="s">
        <v>338</v>
      </c>
      <c r="B475" s="801" t="s">
        <v>534</v>
      </c>
      <c r="C475" s="802"/>
      <c r="D475" s="462" t="s">
        <v>137</v>
      </c>
      <c r="E475" s="467" t="s">
        <v>29</v>
      </c>
      <c r="F475" s="554" t="s">
        <v>29</v>
      </c>
      <c r="H475" s="231"/>
    </row>
    <row r="476" spans="1:8" ht="30" customHeight="1" x14ac:dyDescent="0.25">
      <c r="A476" s="672"/>
      <c r="B476" s="656" t="s">
        <v>332</v>
      </c>
      <c r="C476" s="657"/>
      <c r="D476" s="463">
        <v>57762</v>
      </c>
      <c r="E476" s="293">
        <v>52220</v>
      </c>
      <c r="F476" s="459" t="s">
        <v>29</v>
      </c>
      <c r="H476" s="231"/>
    </row>
    <row r="477" spans="1:8" ht="17.25" customHeight="1" x14ac:dyDescent="0.25">
      <c r="A477" s="672"/>
      <c r="B477" s="656" t="s">
        <v>333</v>
      </c>
      <c r="C477" s="657"/>
      <c r="D477" s="458" t="s">
        <v>137</v>
      </c>
      <c r="E477" s="309" t="s">
        <v>29</v>
      </c>
      <c r="F477" s="459" t="s">
        <v>29</v>
      </c>
      <c r="H477" s="231"/>
    </row>
    <row r="478" spans="1:8" ht="25.5" customHeight="1" x14ac:dyDescent="0.25">
      <c r="A478" s="672"/>
      <c r="B478" s="656" t="s">
        <v>423</v>
      </c>
      <c r="C478" s="660"/>
      <c r="D478" s="458" t="s">
        <v>29</v>
      </c>
      <c r="E478" s="309" t="s">
        <v>137</v>
      </c>
      <c r="F478" s="459" t="s">
        <v>29</v>
      </c>
      <c r="H478" s="231"/>
    </row>
    <row r="479" spans="1:8" x14ac:dyDescent="0.25">
      <c r="A479" s="672"/>
      <c r="B479" s="656" t="s">
        <v>326</v>
      </c>
      <c r="C479" s="660"/>
      <c r="D479" s="458" t="s">
        <v>137</v>
      </c>
      <c r="E479" s="309" t="s">
        <v>29</v>
      </c>
      <c r="F479" s="459" t="s">
        <v>29</v>
      </c>
      <c r="H479" s="231"/>
    </row>
    <row r="480" spans="1:8" ht="12.75" customHeight="1" x14ac:dyDescent="0.25">
      <c r="A480" s="672"/>
      <c r="B480" s="656" t="s">
        <v>134</v>
      </c>
      <c r="C480" s="657" t="s">
        <v>314</v>
      </c>
      <c r="D480" s="470">
        <v>75551303</v>
      </c>
      <c r="E480" s="471">
        <v>75551303</v>
      </c>
      <c r="F480" s="459" t="s">
        <v>29</v>
      </c>
      <c r="H480" s="231"/>
    </row>
    <row r="481" spans="1:8" ht="12.75" customHeight="1" x14ac:dyDescent="0.25">
      <c r="A481" s="672"/>
      <c r="B481" s="546" t="s">
        <v>422</v>
      </c>
      <c r="C481" s="547"/>
      <c r="D481" s="470">
        <v>1835644.8475000001</v>
      </c>
      <c r="E481" s="471">
        <v>1835644.8475000001</v>
      </c>
      <c r="F481" s="459" t="s">
        <v>29</v>
      </c>
      <c r="H481" s="231"/>
    </row>
    <row r="482" spans="1:8" ht="12.75" customHeight="1" x14ac:dyDescent="0.25">
      <c r="A482" s="672"/>
      <c r="B482" s="656" t="s">
        <v>421</v>
      </c>
      <c r="C482" s="660"/>
      <c r="D482" s="458" t="s">
        <v>137</v>
      </c>
      <c r="E482" s="310" t="s">
        <v>29</v>
      </c>
      <c r="F482" s="459" t="s">
        <v>29</v>
      </c>
      <c r="H482" s="231"/>
    </row>
    <row r="483" spans="1:8" x14ac:dyDescent="0.25">
      <c r="A483" s="672"/>
      <c r="B483" s="656" t="s">
        <v>328</v>
      </c>
      <c r="C483" s="657"/>
      <c r="D483" s="498" t="s">
        <v>137</v>
      </c>
      <c r="E483" s="310" t="s">
        <v>29</v>
      </c>
      <c r="F483" s="459" t="s">
        <v>29</v>
      </c>
      <c r="H483" s="231"/>
    </row>
    <row r="484" spans="1:8" x14ac:dyDescent="0.25">
      <c r="A484" s="672"/>
      <c r="B484" s="656" t="s">
        <v>335</v>
      </c>
      <c r="C484" s="657"/>
      <c r="D484" s="458" t="s">
        <v>137</v>
      </c>
      <c r="E484" s="310" t="s">
        <v>29</v>
      </c>
      <c r="F484" s="459" t="s">
        <v>29</v>
      </c>
      <c r="H484" s="231"/>
    </row>
    <row r="485" spans="1:8" ht="13.2" customHeight="1" x14ac:dyDescent="0.25">
      <c r="A485" s="672"/>
      <c r="B485" s="656" t="s">
        <v>329</v>
      </c>
      <c r="C485" s="657"/>
      <c r="D485" s="458" t="s">
        <v>137</v>
      </c>
      <c r="E485" s="315" t="s">
        <v>29</v>
      </c>
      <c r="F485" s="459" t="s">
        <v>29</v>
      </c>
      <c r="H485" s="231"/>
    </row>
    <row r="486" spans="1:8" ht="13.95" customHeight="1" thickBot="1" x14ac:dyDescent="0.3">
      <c r="A486" s="673"/>
      <c r="B486" s="691" t="s">
        <v>339</v>
      </c>
      <c r="C486" s="692"/>
      <c r="D486" s="468" t="s">
        <v>29</v>
      </c>
      <c r="E486" s="316" t="s">
        <v>137</v>
      </c>
      <c r="F486" s="469" t="s">
        <v>29</v>
      </c>
      <c r="H486" s="231"/>
    </row>
    <row r="487" spans="1:8" ht="14.4" thickBot="1" x14ac:dyDescent="0.3">
      <c r="A487" s="317"/>
      <c r="B487" s="318"/>
      <c r="C487" s="319"/>
      <c r="D487" s="319"/>
      <c r="E487" s="53"/>
      <c r="F487" s="320"/>
    </row>
    <row r="488" spans="1:8" ht="17.399999999999999" thickBot="1" x14ac:dyDescent="0.35">
      <c r="A488" s="674" t="s">
        <v>30</v>
      </c>
      <c r="B488" s="675"/>
      <c r="C488" s="675"/>
      <c r="D488" s="675"/>
      <c r="E488" s="675"/>
      <c r="F488" s="676"/>
    </row>
    <row r="489" spans="1:8" ht="28.2" thickBot="1" x14ac:dyDescent="0.3">
      <c r="A489" s="565" t="s">
        <v>31</v>
      </c>
      <c r="B489" s="55" t="s">
        <v>32</v>
      </c>
      <c r="C489" s="56" t="s">
        <v>33</v>
      </c>
      <c r="D489" s="566" t="s">
        <v>34</v>
      </c>
      <c r="E489" s="57" t="s">
        <v>35</v>
      </c>
      <c r="F489" s="320"/>
    </row>
    <row r="490" spans="1:8" ht="13.8" x14ac:dyDescent="0.25">
      <c r="A490" s="564" t="s">
        <v>123</v>
      </c>
      <c r="B490" s="569">
        <v>2222</v>
      </c>
      <c r="C490" s="570">
        <v>0.92199170124481333</v>
      </c>
      <c r="D490" s="574">
        <v>1334571651.8400004</v>
      </c>
      <c r="E490" s="571">
        <v>0.91260524973867696</v>
      </c>
      <c r="F490" s="320"/>
    </row>
    <row r="491" spans="1:8" ht="13.8" x14ac:dyDescent="0.25">
      <c r="A491" s="321" t="s">
        <v>340</v>
      </c>
      <c r="B491" s="567">
        <v>141</v>
      </c>
      <c r="C491" s="570">
        <v>5.8506224066390042E-2</v>
      </c>
      <c r="D491" s="572">
        <v>96891647.310000002</v>
      </c>
      <c r="E491" s="571">
        <v>6.6256334659156493E-2</v>
      </c>
      <c r="F491" s="320"/>
    </row>
    <row r="492" spans="1:8" ht="13.8" x14ac:dyDescent="0.25">
      <c r="A492" s="321" t="s">
        <v>341</v>
      </c>
      <c r="B492" s="567">
        <v>14</v>
      </c>
      <c r="C492" s="570">
        <v>5.8091286307053944E-3</v>
      </c>
      <c r="D492" s="572">
        <v>7859542.6199999992</v>
      </c>
      <c r="E492" s="571">
        <v>5.3745033814166414E-3</v>
      </c>
      <c r="F492" s="320"/>
    </row>
    <row r="493" spans="1:8" ht="13.8" x14ac:dyDescent="0.25">
      <c r="A493" s="321" t="s">
        <v>342</v>
      </c>
      <c r="B493" s="567">
        <v>14</v>
      </c>
      <c r="C493" s="570">
        <v>5.8091286307053944E-3</v>
      </c>
      <c r="D493" s="572">
        <v>11456752.66</v>
      </c>
      <c r="E493" s="571">
        <v>7.8343434075333132E-3</v>
      </c>
      <c r="F493" s="320"/>
    </row>
    <row r="494" spans="1:8" ht="13.8" x14ac:dyDescent="0.25">
      <c r="A494" s="321" t="s">
        <v>343</v>
      </c>
      <c r="B494" s="567">
        <v>13</v>
      </c>
      <c r="C494" s="570">
        <v>5.3941908713692945E-3</v>
      </c>
      <c r="D494" s="572">
        <v>9016632.7100000009</v>
      </c>
      <c r="E494" s="571">
        <v>6.1657433939695206E-3</v>
      </c>
      <c r="F494" s="320"/>
    </row>
    <row r="495" spans="1:8" ht="13.8" x14ac:dyDescent="0.25">
      <c r="A495" s="321" t="s">
        <v>344</v>
      </c>
      <c r="B495" s="322">
        <v>4</v>
      </c>
      <c r="C495" s="570">
        <v>1.6597510373443983E-3</v>
      </c>
      <c r="D495" s="572">
        <v>1914069.5799999998</v>
      </c>
      <c r="E495" s="571">
        <v>1.3088768554800113E-3</v>
      </c>
      <c r="F495" s="320"/>
    </row>
    <row r="496" spans="1:8" ht="14.4" thickBot="1" x14ac:dyDescent="0.3">
      <c r="A496" s="568" t="s">
        <v>546</v>
      </c>
      <c r="B496" s="322">
        <v>2</v>
      </c>
      <c r="C496" s="570">
        <v>8.2987551867219915E-4</v>
      </c>
      <c r="D496" s="573">
        <v>665305.6799999997</v>
      </c>
      <c r="E496" s="571">
        <v>4.5494856376714917E-4</v>
      </c>
      <c r="F496" s="320"/>
    </row>
    <row r="497" spans="1:7" ht="14.4" thickBot="1" x14ac:dyDescent="0.3">
      <c r="A497" s="568" t="s">
        <v>111</v>
      </c>
      <c r="B497" s="323">
        <v>2410</v>
      </c>
      <c r="C497" s="324">
        <v>1</v>
      </c>
      <c r="D497" s="653">
        <v>1462375602.4000003</v>
      </c>
      <c r="E497" s="324">
        <v>1</v>
      </c>
      <c r="F497" s="320"/>
    </row>
    <row r="498" spans="1:7" ht="14.4" thickBot="1" x14ac:dyDescent="0.3">
      <c r="A498" s="58"/>
      <c r="B498" s="59"/>
      <c r="C498" s="59"/>
      <c r="D498" s="652"/>
      <c r="E498" s="53"/>
      <c r="F498" s="320"/>
    </row>
    <row r="499" spans="1:7" ht="15" thickBot="1" x14ac:dyDescent="0.35">
      <c r="A499" s="325" t="s">
        <v>345</v>
      </c>
      <c r="B499" s="326"/>
      <c r="C499" s="655">
        <v>0.95068298958620834</v>
      </c>
      <c r="D499" s="654"/>
      <c r="E499" s="53"/>
      <c r="F499" s="320"/>
    </row>
    <row r="500" spans="1:7" ht="14.4" thickBot="1" x14ac:dyDescent="0.3">
      <c r="A500" s="627"/>
      <c r="B500" s="583"/>
      <c r="C500" s="583"/>
      <c r="D500" s="654"/>
      <c r="E500" s="628"/>
      <c r="F500" s="629"/>
    </row>
    <row r="501" spans="1:7" ht="17.399999999999999" thickBot="1" x14ac:dyDescent="0.35">
      <c r="A501" s="674" t="s">
        <v>112</v>
      </c>
      <c r="B501" s="675"/>
      <c r="C501" s="675"/>
      <c r="D501" s="675"/>
      <c r="E501" s="675"/>
      <c r="F501" s="676"/>
    </row>
    <row r="502" spans="1:7" ht="28.2" thickBot="1" x14ac:dyDescent="0.3">
      <c r="A502" s="54" t="s">
        <v>125</v>
      </c>
      <c r="B502" s="54" t="s">
        <v>113</v>
      </c>
      <c r="C502" s="54" t="s">
        <v>114</v>
      </c>
      <c r="D502" s="54" t="s">
        <v>115</v>
      </c>
      <c r="E502" s="55" t="s">
        <v>116</v>
      </c>
      <c r="F502" s="55" t="s">
        <v>117</v>
      </c>
    </row>
    <row r="503" spans="1:7" ht="13.8" thickBot="1" x14ac:dyDescent="0.3">
      <c r="A503" s="327" t="s">
        <v>118</v>
      </c>
      <c r="B503" s="402">
        <v>19529599.369999997</v>
      </c>
      <c r="C503" s="402">
        <v>21741592.530000001</v>
      </c>
      <c r="D503" s="402">
        <v>2211993.16</v>
      </c>
      <c r="E503" s="402">
        <v>103059.84</v>
      </c>
      <c r="F503" s="60">
        <v>1</v>
      </c>
    </row>
    <row r="504" spans="1:7" x14ac:dyDescent="0.25">
      <c r="A504" s="328" t="s">
        <v>119</v>
      </c>
      <c r="B504" s="403">
        <v>10686702.029999999</v>
      </c>
      <c r="C504" s="403">
        <v>10810820.859999999</v>
      </c>
      <c r="D504" s="403">
        <v>124118.83000000007</v>
      </c>
      <c r="E504" s="62"/>
      <c r="F504" s="329">
        <v>0.49724144379408985</v>
      </c>
      <c r="G504"/>
    </row>
    <row r="505" spans="1:7" x14ac:dyDescent="0.25">
      <c r="A505" s="138" t="s">
        <v>120</v>
      </c>
      <c r="B505" s="404">
        <v>830000</v>
      </c>
      <c r="C505" s="404">
        <v>830000</v>
      </c>
      <c r="D505" s="404">
        <v>0</v>
      </c>
      <c r="E505" s="63"/>
      <c r="F505" s="330">
        <v>3.8175676361091287E-2</v>
      </c>
    </row>
    <row r="506" spans="1:7" x14ac:dyDescent="0.25">
      <c r="A506" s="138" t="s">
        <v>346</v>
      </c>
      <c r="B506" s="404">
        <v>956460.76</v>
      </c>
      <c r="C506" s="404">
        <v>956460.76</v>
      </c>
      <c r="D506" s="404">
        <v>0</v>
      </c>
      <c r="E506" s="63">
        <v>51606.26</v>
      </c>
      <c r="F506" s="330">
        <v>4.399221256125712E-2</v>
      </c>
    </row>
    <row r="507" spans="1:7" x14ac:dyDescent="0.25">
      <c r="A507" s="138" t="s">
        <v>121</v>
      </c>
      <c r="B507" s="404">
        <v>0</v>
      </c>
      <c r="C507" s="404">
        <v>0</v>
      </c>
      <c r="D507" s="404">
        <v>0</v>
      </c>
      <c r="E507" s="63">
        <v>0</v>
      </c>
      <c r="F507" s="330">
        <v>0</v>
      </c>
    </row>
    <row r="508" spans="1:7" x14ac:dyDescent="0.25">
      <c r="A508" s="138" t="s">
        <v>122</v>
      </c>
      <c r="B508" s="404">
        <v>2486500</v>
      </c>
      <c r="C508" s="404">
        <v>2486500</v>
      </c>
      <c r="D508" s="404">
        <v>0</v>
      </c>
      <c r="E508" s="63"/>
      <c r="F508" s="330">
        <v>0.11436604731548614</v>
      </c>
    </row>
    <row r="509" spans="1:7" x14ac:dyDescent="0.25">
      <c r="A509" s="138" t="s">
        <v>123</v>
      </c>
      <c r="B509" s="404">
        <v>4569936.58</v>
      </c>
      <c r="C509" s="404">
        <v>6657810.9100000001</v>
      </c>
      <c r="D509" s="404">
        <v>2087874.33</v>
      </c>
      <c r="E509" s="63"/>
      <c r="F509" s="330">
        <v>0.30622461996807554</v>
      </c>
    </row>
    <row r="510" spans="1:7" ht="13.8" thickBot="1" x14ac:dyDescent="0.3">
      <c r="A510" s="331" t="s">
        <v>124</v>
      </c>
      <c r="B510" s="405"/>
      <c r="C510" s="405"/>
      <c r="D510" s="405"/>
      <c r="E510" s="646">
        <v>51453.58</v>
      </c>
      <c r="F510" s="332">
        <v>0</v>
      </c>
    </row>
    <row r="511" spans="1:7" x14ac:dyDescent="0.25">
      <c r="A511" s="333"/>
      <c r="B511" s="63"/>
      <c r="C511" s="63"/>
      <c r="D511" s="63"/>
      <c r="E511" s="63"/>
      <c r="F511" s="65"/>
    </row>
    <row r="512" spans="1:7" ht="14.4" thickBot="1" x14ac:dyDescent="0.3">
      <c r="A512" s="333"/>
      <c r="B512" s="63"/>
      <c r="C512" s="63"/>
      <c r="D512" s="63"/>
      <c r="E512" s="63"/>
      <c r="F512" s="4"/>
    </row>
    <row r="513" spans="1:6" ht="14.4" thickBot="1" x14ac:dyDescent="0.3">
      <c r="A513" s="54" t="s">
        <v>125</v>
      </c>
      <c r="B513" s="54" t="s">
        <v>113</v>
      </c>
      <c r="C513" s="54" t="s">
        <v>114</v>
      </c>
      <c r="D513" s="54" t="s">
        <v>115</v>
      </c>
      <c r="E513" s="63"/>
      <c r="F513" s="4"/>
    </row>
    <row r="514" spans="1:6" ht="13.8" x14ac:dyDescent="0.25">
      <c r="A514" s="334" t="s">
        <v>126</v>
      </c>
      <c r="B514" s="61">
        <v>19529599.369999997</v>
      </c>
      <c r="C514" s="61">
        <v>21741592.530000001</v>
      </c>
      <c r="D514" s="61">
        <v>2211993.1600000039</v>
      </c>
      <c r="E514" s="63"/>
      <c r="F514" s="4"/>
    </row>
    <row r="515" spans="1:6" ht="13.8" x14ac:dyDescent="0.25">
      <c r="A515" s="335" t="s">
        <v>493</v>
      </c>
      <c r="B515" s="810">
        <v>8791291.0800000001</v>
      </c>
      <c r="C515" s="472">
        <v>10879165.41</v>
      </c>
      <c r="D515" s="66">
        <v>2087874.33</v>
      </c>
      <c r="E515" s="63"/>
      <c r="F515" s="4"/>
    </row>
    <row r="516" spans="1:6" ht="13.8" x14ac:dyDescent="0.25">
      <c r="A516" s="336" t="s">
        <v>127</v>
      </c>
      <c r="B516" s="809">
        <v>10738308.289999997</v>
      </c>
      <c r="C516" s="67">
        <v>10862427.120000001</v>
      </c>
      <c r="D516" s="67">
        <v>124118.8300000038</v>
      </c>
      <c r="E516" s="63"/>
      <c r="F516" s="4"/>
    </row>
    <row r="517" spans="1:6" ht="14.4" thickBot="1" x14ac:dyDescent="0.3">
      <c r="A517" s="335" t="s">
        <v>128</v>
      </c>
      <c r="B517" s="811">
        <v>51606.26</v>
      </c>
      <c r="C517" s="64">
        <v>51606.26</v>
      </c>
      <c r="D517" s="64">
        <v>0</v>
      </c>
      <c r="E517" s="63"/>
      <c r="F517" s="4"/>
    </row>
    <row r="518" spans="1:6" ht="14.4" thickBot="1" x14ac:dyDescent="0.3">
      <c r="A518" s="337" t="s">
        <v>119</v>
      </c>
      <c r="B518" s="338">
        <v>10686702.029999997</v>
      </c>
      <c r="C518" s="338">
        <v>10810820.860000001</v>
      </c>
      <c r="D518" s="338">
        <v>124118.8300000038</v>
      </c>
      <c r="E518" s="63"/>
      <c r="F518" s="4"/>
    </row>
    <row r="519" spans="1:6" ht="13.8" x14ac:dyDescent="0.25">
      <c r="A519" s="68" t="s">
        <v>347</v>
      </c>
      <c r="B519" s="63"/>
      <c r="C519" s="63"/>
      <c r="D519" s="63"/>
      <c r="E519" s="63"/>
      <c r="F519" s="4"/>
    </row>
    <row r="520" spans="1:6" ht="13.8" x14ac:dyDescent="0.25">
      <c r="A520" s="68" t="s">
        <v>129</v>
      </c>
      <c r="B520" s="2"/>
      <c r="C520" s="2"/>
      <c r="D520" s="2"/>
      <c r="E520" s="49"/>
      <c r="F520" s="4"/>
    </row>
    <row r="521" spans="1:6" ht="14.4" thickBot="1" x14ac:dyDescent="0.3">
      <c r="A521" s="1"/>
      <c r="B521" s="2"/>
      <c r="C521" s="2"/>
      <c r="D521" s="2"/>
      <c r="E521" s="49"/>
      <c r="F521" s="4"/>
    </row>
    <row r="522" spans="1:6" ht="15" thickBot="1" x14ac:dyDescent="0.35">
      <c r="A522" s="69"/>
      <c r="B522" s="70" t="s">
        <v>130</v>
      </c>
      <c r="C522" s="339"/>
      <c r="D522" s="339"/>
      <c r="E522" s="71"/>
      <c r="F522" s="15"/>
    </row>
    <row r="523" spans="1:6" ht="14.4" x14ac:dyDescent="0.3">
      <c r="A523" s="72" t="s">
        <v>119</v>
      </c>
      <c r="B523" s="340">
        <v>0.49724144379408985</v>
      </c>
      <c r="C523" s="339"/>
      <c r="D523" s="339"/>
      <c r="E523" s="71"/>
      <c r="F523" s="15"/>
    </row>
    <row r="524" spans="1:6" ht="14.4" x14ac:dyDescent="0.3">
      <c r="A524" s="73" t="s">
        <v>120</v>
      </c>
      <c r="B524" s="341">
        <v>3.8175676361091287E-2</v>
      </c>
      <c r="C524" s="339"/>
      <c r="D524" s="339"/>
      <c r="E524" s="71"/>
      <c r="F524" s="15"/>
    </row>
    <row r="525" spans="1:6" ht="14.4" x14ac:dyDescent="0.3">
      <c r="A525" s="73" t="s">
        <v>346</v>
      </c>
      <c r="B525" s="341">
        <v>4.399221256125712E-2</v>
      </c>
      <c r="C525" s="339"/>
      <c r="D525" s="339"/>
      <c r="E525" s="71"/>
      <c r="F525" s="15"/>
    </row>
    <row r="526" spans="1:6" ht="14.4" x14ac:dyDescent="0.3">
      <c r="A526" s="73" t="s">
        <v>121</v>
      </c>
      <c r="B526" s="341">
        <v>0</v>
      </c>
      <c r="C526" s="339"/>
      <c r="D526" s="339"/>
      <c r="E526" s="71"/>
      <c r="F526" s="15"/>
    </row>
    <row r="527" spans="1:6" ht="14.4" x14ac:dyDescent="0.3">
      <c r="A527" s="73" t="s">
        <v>122</v>
      </c>
      <c r="B527" s="341">
        <v>0.11436604731548614</v>
      </c>
      <c r="C527" s="339"/>
      <c r="D527" s="339"/>
      <c r="E527" s="71"/>
      <c r="F527" s="15"/>
    </row>
    <row r="528" spans="1:6" ht="15" thickBot="1" x14ac:dyDescent="0.35">
      <c r="A528" s="74" t="s">
        <v>123</v>
      </c>
      <c r="B528" s="342">
        <v>0.30622461996807554</v>
      </c>
      <c r="C528" s="339"/>
      <c r="D528" s="339"/>
      <c r="E528" s="71"/>
      <c r="F528" s="15"/>
    </row>
    <row r="529" spans="1:6" ht="15" thickBot="1" x14ac:dyDescent="0.35">
      <c r="A529" s="343"/>
      <c r="B529" s="75">
        <v>1</v>
      </c>
      <c r="C529" s="344"/>
      <c r="D529" s="344"/>
      <c r="E529" s="71"/>
      <c r="F529" s="15"/>
    </row>
    <row r="530" spans="1:6" ht="15.6" thickTop="1" thickBot="1" x14ac:dyDescent="0.35">
      <c r="A530" s="343"/>
      <c r="B530" s="630"/>
      <c r="C530" s="344"/>
      <c r="D530" s="344"/>
      <c r="E530" s="71"/>
      <c r="F530" s="15"/>
    </row>
    <row r="531" spans="1:6" ht="17.399999999999999" thickBot="1" x14ac:dyDescent="0.35">
      <c r="A531" s="674" t="s">
        <v>348</v>
      </c>
      <c r="B531" s="675"/>
      <c r="C531" s="675"/>
      <c r="D531" s="675"/>
      <c r="E531" s="675"/>
      <c r="F531" s="676"/>
    </row>
    <row r="532" spans="1:6" ht="28.2" thickBot="1" x14ac:dyDescent="0.3">
      <c r="A532" s="114" t="s">
        <v>349</v>
      </c>
      <c r="B532" s="76" t="s">
        <v>350</v>
      </c>
      <c r="C532" s="77" t="s">
        <v>351</v>
      </c>
      <c r="D532" s="36" t="s">
        <v>36</v>
      </c>
      <c r="E532" s="5" t="s">
        <v>352</v>
      </c>
      <c r="F532" s="5" t="s">
        <v>37</v>
      </c>
    </row>
    <row r="533" spans="1:6" ht="13.8" thickBot="1" x14ac:dyDescent="0.3">
      <c r="A533" s="606">
        <v>0</v>
      </c>
      <c r="B533" s="345">
        <v>0</v>
      </c>
      <c r="C533" s="78"/>
      <c r="D533" s="78"/>
      <c r="E533" s="78">
        <v>0</v>
      </c>
      <c r="F533" s="79" t="s">
        <v>598</v>
      </c>
    </row>
    <row r="534" spans="1:6" ht="14.4" thickBot="1" x14ac:dyDescent="0.3">
      <c r="A534" s="346"/>
      <c r="B534" s="80"/>
      <c r="C534" s="81"/>
      <c r="D534" s="81"/>
      <c r="E534" s="81"/>
      <c r="F534" s="15"/>
    </row>
    <row r="535" spans="1:6" ht="28.2" thickBot="1" x14ac:dyDescent="0.3">
      <c r="A535" s="114" t="s">
        <v>353</v>
      </c>
      <c r="B535" s="114" t="s">
        <v>354</v>
      </c>
      <c r="C535" s="82" t="s">
        <v>355</v>
      </c>
      <c r="D535" s="77" t="s">
        <v>356</v>
      </c>
      <c r="E535" s="83" t="s">
        <v>38</v>
      </c>
      <c r="F535" s="4"/>
    </row>
    <row r="536" spans="1:6" ht="14.4" thickBot="1" x14ac:dyDescent="0.3">
      <c r="A536" s="647">
        <v>51453.58</v>
      </c>
      <c r="B536" s="347">
        <v>2</v>
      </c>
      <c r="C536" s="84">
        <v>2.9585423953592812E-5</v>
      </c>
      <c r="D536" s="78">
        <v>1709157.21</v>
      </c>
      <c r="E536" s="79">
        <v>3.0104650232847804E-2</v>
      </c>
      <c r="F536" s="15"/>
    </row>
    <row r="537" spans="1:6" ht="14.4" thickBot="1" x14ac:dyDescent="0.3">
      <c r="A537" s="348"/>
      <c r="B537" s="80"/>
      <c r="C537" s="81"/>
      <c r="D537" s="81"/>
      <c r="E537" s="81"/>
      <c r="F537" s="15"/>
    </row>
    <row r="538" spans="1:6" ht="28.2" thickBot="1" x14ac:dyDescent="0.3">
      <c r="A538" s="114" t="s">
        <v>39</v>
      </c>
      <c r="B538" s="114" t="s">
        <v>40</v>
      </c>
      <c r="C538" s="114" t="s">
        <v>41</v>
      </c>
      <c r="D538" s="82" t="s">
        <v>42</v>
      </c>
      <c r="E538" s="85"/>
      <c r="F538" s="4"/>
    </row>
    <row r="539" spans="1:6" ht="14.4" thickBot="1" x14ac:dyDescent="0.3">
      <c r="A539" s="86">
        <v>957958.92</v>
      </c>
      <c r="B539" s="87">
        <v>1</v>
      </c>
      <c r="C539" s="86">
        <v>51606.26</v>
      </c>
      <c r="D539" s="87">
        <v>1</v>
      </c>
      <c r="E539" s="88"/>
      <c r="F539" s="15"/>
    </row>
    <row r="540" spans="1:6" ht="14.4" thickBot="1" x14ac:dyDescent="0.3">
      <c r="A540" s="89"/>
      <c r="B540" s="14"/>
      <c r="C540" s="14"/>
      <c r="D540" s="14"/>
      <c r="E540" s="71"/>
      <c r="F540" s="15"/>
    </row>
    <row r="541" spans="1:6" ht="13.95" hidden="1" customHeight="1" thickBot="1" x14ac:dyDescent="0.3">
      <c r="A541" s="90"/>
      <c r="B541" s="91"/>
      <c r="C541" s="91"/>
      <c r="D541" s="91"/>
      <c r="E541" s="91"/>
      <c r="F541" s="349"/>
    </row>
    <row r="542" spans="1:6" ht="17.399999999999999" thickBot="1" x14ac:dyDescent="0.35">
      <c r="A542" s="674" t="s">
        <v>131</v>
      </c>
      <c r="B542" s="675"/>
      <c r="C542" s="675"/>
      <c r="D542" s="675"/>
      <c r="E542" s="675"/>
      <c r="F542" s="676"/>
    </row>
    <row r="543" spans="1:6" ht="14.4" thickBot="1" x14ac:dyDescent="0.3">
      <c r="A543" s="679" t="s">
        <v>357</v>
      </c>
      <c r="B543" s="680"/>
      <c r="C543" s="680"/>
      <c r="D543" s="680"/>
      <c r="E543" s="680"/>
      <c r="F543" s="681"/>
    </row>
    <row r="544" spans="1:6" ht="13.8" thickBot="1" x14ac:dyDescent="0.3">
      <c r="A544" s="351" t="s">
        <v>519</v>
      </c>
      <c r="B544" s="351" t="s">
        <v>520</v>
      </c>
      <c r="C544" s="351" t="s">
        <v>521</v>
      </c>
      <c r="D544" s="351" t="s">
        <v>522</v>
      </c>
      <c r="E544" s="351" t="s">
        <v>588</v>
      </c>
      <c r="F544" s="351" t="s">
        <v>592</v>
      </c>
    </row>
    <row r="545" spans="1:6" ht="13.8" thickBot="1" x14ac:dyDescent="0.3">
      <c r="A545" s="352">
        <v>2.8073957866625032E-2</v>
      </c>
      <c r="B545" s="352">
        <v>3.3426784789565844E-2</v>
      </c>
      <c r="C545" s="499">
        <v>3.1972351294225043E-2</v>
      </c>
      <c r="D545" s="499">
        <v>6.0252221561712394E-2</v>
      </c>
      <c r="E545" s="499">
        <v>7.9263045930625275E-2</v>
      </c>
      <c r="F545" s="499">
        <v>5.319677701091563E-2</v>
      </c>
    </row>
    <row r="546" spans="1:6" ht="13.8" thickBot="1" x14ac:dyDescent="0.3">
      <c r="A546" s="105"/>
      <c r="B546" s="106"/>
      <c r="C546" s="501"/>
      <c r="D546" s="501"/>
      <c r="E546" s="501"/>
      <c r="F546" s="616"/>
    </row>
    <row r="547" spans="1:6" ht="13.8" thickBot="1" x14ac:dyDescent="0.3">
      <c r="A547" s="617" t="s">
        <v>596</v>
      </c>
      <c r="B547" s="617" t="s">
        <v>599</v>
      </c>
      <c r="C547" s="617" t="s">
        <v>602</v>
      </c>
      <c r="D547" s="617" t="s">
        <v>604</v>
      </c>
      <c r="E547" s="501"/>
      <c r="F547" s="616"/>
    </row>
    <row r="548" spans="1:6" ht="14.4" thickBot="1" x14ac:dyDescent="0.3">
      <c r="A548" s="499">
        <v>5.319677701091563E-2</v>
      </c>
      <c r="B548" s="499">
        <v>5.3699999999999998E-2</v>
      </c>
      <c r="C548" s="623">
        <v>7.1598727513894067E-2</v>
      </c>
      <c r="D548" s="623">
        <v>4.6901178876268657E-2</v>
      </c>
      <c r="E548" s="353"/>
      <c r="F548" s="354"/>
    </row>
    <row r="549" spans="1:6" ht="14.4" thickBot="1" x14ac:dyDescent="0.3">
      <c r="A549" s="105"/>
      <c r="B549" s="106"/>
      <c r="C549" s="106"/>
      <c r="D549" s="106"/>
      <c r="E549" s="353"/>
      <c r="F549" s="354"/>
    </row>
    <row r="550" spans="1:6" ht="14.4" thickBot="1" x14ac:dyDescent="0.3">
      <c r="A550" s="682" t="s">
        <v>459</v>
      </c>
      <c r="B550" s="683"/>
      <c r="C550" s="683"/>
      <c r="D550" s="683"/>
      <c r="E550" s="683"/>
      <c r="F550" s="684"/>
    </row>
    <row r="551" spans="1:6" ht="13.8" thickBot="1" x14ac:dyDescent="0.3">
      <c r="A551" s="351" t="s">
        <v>519</v>
      </c>
      <c r="B551" s="351" t="s">
        <v>520</v>
      </c>
      <c r="C551" s="351" t="s">
        <v>521</v>
      </c>
      <c r="D551" s="351" t="s">
        <v>522</v>
      </c>
      <c r="E551" s="351" t="s">
        <v>588</v>
      </c>
      <c r="F551" s="351" t="s">
        <v>592</v>
      </c>
    </row>
    <row r="552" spans="1:6" ht="13.8" thickBot="1" x14ac:dyDescent="0.3">
      <c r="A552" s="352">
        <v>5.4474406579806844E-2</v>
      </c>
      <c r="B552" s="352">
        <v>8.8502732240096638E-2</v>
      </c>
      <c r="C552" s="499">
        <v>6.0718947259972178E-2</v>
      </c>
      <c r="D552" s="499">
        <v>0.10525077035695674</v>
      </c>
      <c r="E552" s="499">
        <v>0.12675480728140942</v>
      </c>
      <c r="F552" s="499">
        <v>0.10202687218610917</v>
      </c>
    </row>
    <row r="553" spans="1:6" ht="13.8" thickBot="1" x14ac:dyDescent="0.3">
      <c r="A553" s="105"/>
      <c r="B553" s="106"/>
      <c r="C553" s="501"/>
      <c r="D553" s="501"/>
      <c r="E553" s="501"/>
      <c r="F553" s="616"/>
    </row>
    <row r="554" spans="1:6" ht="13.8" thickBot="1" x14ac:dyDescent="0.3">
      <c r="A554" s="617" t="s">
        <v>596</v>
      </c>
      <c r="B554" s="617" t="s">
        <v>599</v>
      </c>
      <c r="C554" s="617" t="s">
        <v>602</v>
      </c>
      <c r="D554" s="617" t="s">
        <v>604</v>
      </c>
      <c r="E554" s="501"/>
      <c r="F554" s="616"/>
    </row>
    <row r="555" spans="1:6" ht="13.8" thickBot="1" x14ac:dyDescent="0.3">
      <c r="A555" s="499">
        <v>0.10202687218610917</v>
      </c>
      <c r="B555" s="499">
        <v>9.8799999999999999E-2</v>
      </c>
      <c r="C555" s="623">
        <v>0.11088980785951963</v>
      </c>
      <c r="D555" s="623">
        <v>8.1053339870102215E-2</v>
      </c>
      <c r="E555" s="501"/>
      <c r="F555" s="616"/>
    </row>
    <row r="556" spans="1:6" ht="13.8" x14ac:dyDescent="0.25">
      <c r="A556" s="105"/>
      <c r="B556" s="501"/>
      <c r="C556" s="501"/>
      <c r="D556" s="501"/>
      <c r="E556" s="500"/>
      <c r="F556" s="491"/>
    </row>
    <row r="557" spans="1:6" ht="13.8" x14ac:dyDescent="0.25">
      <c r="A557" s="502" t="s">
        <v>358</v>
      </c>
      <c r="B557" s="106"/>
      <c r="C557" s="106"/>
      <c r="D557" s="106"/>
      <c r="E557" s="71"/>
      <c r="F557" s="4"/>
    </row>
    <row r="558" spans="1:6" ht="13.8" x14ac:dyDescent="0.25">
      <c r="A558" s="502" t="s">
        <v>359</v>
      </c>
      <c r="B558" s="106"/>
      <c r="C558" s="106"/>
      <c r="D558" s="106"/>
      <c r="E558" s="71"/>
      <c r="F558" s="4"/>
    </row>
    <row r="559" spans="1:6" ht="14.4" thickBot="1" x14ac:dyDescent="0.3">
      <c r="A559" s="502"/>
      <c r="B559" s="106"/>
      <c r="C559" s="106"/>
      <c r="D559" s="106"/>
      <c r="E559" s="71"/>
      <c r="F559" s="4"/>
    </row>
    <row r="560" spans="1:6" ht="17.399999999999999" thickBot="1" x14ac:dyDescent="0.35">
      <c r="A560" s="674" t="s">
        <v>483</v>
      </c>
      <c r="B560" s="675"/>
      <c r="C560" s="675"/>
      <c r="D560" s="676"/>
      <c r="F560" s="104"/>
    </row>
    <row r="561" spans="1:6" ht="14.4" thickBot="1" x14ac:dyDescent="0.3">
      <c r="A561" s="696" t="s">
        <v>492</v>
      </c>
      <c r="B561" s="697"/>
      <c r="C561" s="697"/>
      <c r="D561" s="698"/>
      <c r="E561" s="506"/>
      <c r="F561" s="104"/>
    </row>
    <row r="562" spans="1:6" ht="14.4" thickBot="1" x14ac:dyDescent="0.3">
      <c r="A562" s="503"/>
      <c r="B562" s="504"/>
      <c r="C562" s="503" t="s">
        <v>484</v>
      </c>
      <c r="D562" s="3" t="s">
        <v>540</v>
      </c>
      <c r="E562" s="506"/>
      <c r="F562" s="104"/>
    </row>
    <row r="563" spans="1:6" ht="13.8" x14ac:dyDescent="0.25">
      <c r="A563" s="513" t="s">
        <v>485</v>
      </c>
      <c r="B563" s="514"/>
      <c r="C563" s="602">
        <v>2</v>
      </c>
      <c r="D563" s="608">
        <v>6</v>
      </c>
      <c r="E563" s="506"/>
      <c r="F563" s="104"/>
    </row>
    <row r="564" spans="1:6" ht="13.8" x14ac:dyDescent="0.25">
      <c r="A564" s="515" t="s">
        <v>486</v>
      </c>
      <c r="B564" s="516"/>
      <c r="C564" s="619">
        <v>761158.09</v>
      </c>
      <c r="D564" s="603">
        <v>3580375.9699999997</v>
      </c>
      <c r="E564" s="615"/>
      <c r="F564" s="104"/>
    </row>
    <row r="565" spans="1:6" ht="13.8" x14ac:dyDescent="0.25">
      <c r="A565" s="515" t="s">
        <v>487</v>
      </c>
      <c r="B565" s="516"/>
      <c r="C565" s="619">
        <v>761158.09</v>
      </c>
      <c r="D565" s="603">
        <v>3580375.9699999997</v>
      </c>
      <c r="E565" s="615"/>
      <c r="F565" s="104"/>
    </row>
    <row r="566" spans="1:6" ht="26.4" x14ac:dyDescent="0.25">
      <c r="A566" s="518" t="s">
        <v>539</v>
      </c>
      <c r="B566" s="516"/>
      <c r="C566" s="604" t="s">
        <v>489</v>
      </c>
      <c r="D566" s="605" t="s">
        <v>489</v>
      </c>
      <c r="E566" s="506"/>
      <c r="F566" s="104"/>
    </row>
    <row r="567" spans="1:6" ht="13.8" x14ac:dyDescent="0.25">
      <c r="A567" s="518"/>
      <c r="B567" s="516"/>
      <c r="C567" s="604"/>
      <c r="D567" s="605"/>
      <c r="E567" s="506"/>
      <c r="F567" s="104"/>
    </row>
    <row r="568" spans="1:6" ht="13.8" x14ac:dyDescent="0.25">
      <c r="A568" s="515" t="s">
        <v>485</v>
      </c>
      <c r="B568" s="516"/>
      <c r="C568" s="68">
        <v>0</v>
      </c>
      <c r="D568" s="519">
        <v>1</v>
      </c>
      <c r="E568" s="506"/>
      <c r="F568" s="104"/>
    </row>
    <row r="569" spans="1:6" ht="13.8" x14ac:dyDescent="0.25">
      <c r="A569" s="515" t="s">
        <v>486</v>
      </c>
      <c r="B569" s="516"/>
      <c r="C569" s="520">
        <v>0</v>
      </c>
      <c r="D569" s="517">
        <v>957958.92</v>
      </c>
      <c r="E569" s="506"/>
      <c r="F569" s="104"/>
    </row>
    <row r="570" spans="1:6" ht="13.8" x14ac:dyDescent="0.25">
      <c r="A570" s="515" t="s">
        <v>487</v>
      </c>
      <c r="B570" s="516"/>
      <c r="C570" s="520">
        <v>0</v>
      </c>
      <c r="D570" s="517">
        <v>957958.92</v>
      </c>
      <c r="E570" s="506"/>
      <c r="F570" s="104"/>
    </row>
    <row r="571" spans="1:6" ht="13.8" x14ac:dyDescent="0.25">
      <c r="A571" s="515" t="s">
        <v>488</v>
      </c>
      <c r="B571" s="516"/>
      <c r="C571" s="521" t="s">
        <v>490</v>
      </c>
      <c r="D571" s="521" t="s">
        <v>490</v>
      </c>
      <c r="E571" s="506"/>
      <c r="F571" s="104"/>
    </row>
    <row r="572" spans="1:6" ht="14.4" thickBot="1" x14ac:dyDescent="0.3">
      <c r="A572" s="522" t="s">
        <v>48</v>
      </c>
      <c r="B572" s="523"/>
      <c r="C572" s="613">
        <v>2</v>
      </c>
      <c r="D572" s="614">
        <v>7</v>
      </c>
      <c r="E572" s="506"/>
      <c r="F572" s="104"/>
    </row>
    <row r="573" spans="1:6" ht="14.4" thickBot="1" x14ac:dyDescent="0.3">
      <c r="A573" s="522" t="s">
        <v>491</v>
      </c>
      <c r="B573" s="523"/>
      <c r="C573" s="524">
        <v>761158.09</v>
      </c>
      <c r="D573" s="524">
        <v>4538334.8899999997</v>
      </c>
      <c r="E573" s="506"/>
      <c r="F573" s="104"/>
    </row>
    <row r="574" spans="1:6" ht="13.8" x14ac:dyDescent="0.25">
      <c r="A574" s="799" t="s">
        <v>541</v>
      </c>
      <c r="B574" s="800"/>
      <c r="C574" s="800"/>
      <c r="D574" s="563"/>
      <c r="E574" s="71"/>
      <c r="F574" s="4"/>
    </row>
    <row r="575" spans="1:6" x14ac:dyDescent="0.25">
      <c r="A575" s="790" t="s">
        <v>542</v>
      </c>
      <c r="B575" s="791"/>
      <c r="C575" s="791"/>
      <c r="D575" s="791"/>
      <c r="E575" s="791"/>
      <c r="F575" s="792"/>
    </row>
    <row r="576" spans="1:6" x14ac:dyDescent="0.25">
      <c r="A576" s="790"/>
      <c r="B576" s="791"/>
      <c r="C576" s="791"/>
      <c r="D576" s="791"/>
      <c r="E576" s="791"/>
      <c r="F576" s="792"/>
    </row>
    <row r="577" spans="1:7" ht="14.4" thickBot="1" x14ac:dyDescent="0.3">
      <c r="A577" s="626"/>
      <c r="B577" s="507"/>
      <c r="C577" s="508"/>
      <c r="D577" s="509"/>
      <c r="E577" s="510"/>
      <c r="F577" s="505"/>
    </row>
    <row r="578" spans="1:7" ht="17.399999999999999" thickBot="1" x14ac:dyDescent="0.35">
      <c r="A578" s="674" t="s">
        <v>43</v>
      </c>
      <c r="B578" s="675"/>
      <c r="C578" s="675"/>
      <c r="D578" s="675"/>
      <c r="E578" s="675"/>
      <c r="F578" s="676"/>
    </row>
    <row r="579" spans="1:7" ht="14.4" thickBot="1" x14ac:dyDescent="0.3">
      <c r="A579" s="57" t="s">
        <v>44</v>
      </c>
      <c r="B579" s="57" t="s">
        <v>45</v>
      </c>
      <c r="C579" s="57" t="s">
        <v>46</v>
      </c>
      <c r="D579" s="57" t="s">
        <v>32</v>
      </c>
      <c r="E579" s="57" t="s">
        <v>47</v>
      </c>
      <c r="F579" s="4"/>
      <c r="G579" s="355"/>
    </row>
    <row r="580" spans="1:7" ht="13.8" hidden="1" x14ac:dyDescent="0.25">
      <c r="A580" s="356" t="s">
        <v>360</v>
      </c>
      <c r="B580" s="357">
        <v>0</v>
      </c>
      <c r="C580" s="358">
        <v>0</v>
      </c>
      <c r="D580" s="359">
        <v>0</v>
      </c>
      <c r="E580" s="360">
        <v>0</v>
      </c>
      <c r="F580" s="4"/>
    </row>
    <row r="581" spans="1:7" ht="13.8" x14ac:dyDescent="0.25">
      <c r="A581" s="356" t="s">
        <v>361</v>
      </c>
      <c r="B581" s="357">
        <v>123732253</v>
      </c>
      <c r="C581" s="358">
        <v>8.4610446748960469E-2</v>
      </c>
      <c r="D581" s="359">
        <v>164</v>
      </c>
      <c r="E581" s="360">
        <v>6.8049792531120326E-2</v>
      </c>
      <c r="F581" s="4"/>
    </row>
    <row r="582" spans="1:7" ht="13.8" x14ac:dyDescent="0.25">
      <c r="A582" s="356" t="s">
        <v>362</v>
      </c>
      <c r="B582" s="357">
        <v>119301835</v>
      </c>
      <c r="C582" s="358">
        <v>8.1580843414536128E-2</v>
      </c>
      <c r="D582" s="359">
        <v>153</v>
      </c>
      <c r="E582" s="360">
        <v>6.3485477178423233E-2</v>
      </c>
      <c r="F582" s="4"/>
    </row>
    <row r="583" spans="1:7" ht="13.8" x14ac:dyDescent="0.25">
      <c r="A583" s="356" t="s">
        <v>460</v>
      </c>
      <c r="B583" s="357">
        <v>349564174</v>
      </c>
      <c r="C583" s="358">
        <v>0.23903857088556651</v>
      </c>
      <c r="D583" s="359">
        <v>561</v>
      </c>
      <c r="E583" s="360">
        <v>0.23278008298755187</v>
      </c>
      <c r="F583" s="4"/>
    </row>
    <row r="584" spans="1:7" ht="13.8" x14ac:dyDescent="0.25">
      <c r="A584" s="356" t="s">
        <v>461</v>
      </c>
      <c r="B584" s="357">
        <v>531549552</v>
      </c>
      <c r="C584" s="358">
        <v>0.3634836024842269</v>
      </c>
      <c r="D584" s="359">
        <v>899</v>
      </c>
      <c r="E584" s="360">
        <v>0.37302904564315353</v>
      </c>
      <c r="F584" s="4"/>
    </row>
    <row r="585" spans="1:7" ht="14.4" thickBot="1" x14ac:dyDescent="0.3">
      <c r="A585" s="356" t="s">
        <v>462</v>
      </c>
      <c r="B585" s="357">
        <v>338227788</v>
      </c>
      <c r="C585" s="358">
        <v>0.23128653646671002</v>
      </c>
      <c r="D585" s="359">
        <v>633</v>
      </c>
      <c r="E585" s="360">
        <v>0.26265560165975105</v>
      </c>
      <c r="F585" s="4"/>
    </row>
    <row r="586" spans="1:7" ht="14.4" thickBot="1" x14ac:dyDescent="0.3">
      <c r="A586" s="92" t="s">
        <v>48</v>
      </c>
      <c r="B586" s="361">
        <v>1462375602</v>
      </c>
      <c r="C586" s="492">
        <v>1</v>
      </c>
      <c r="D586" s="99">
        <v>2410</v>
      </c>
      <c r="E586" s="493">
        <v>1</v>
      </c>
      <c r="F586" s="4"/>
    </row>
    <row r="587" spans="1:7" ht="14.4" thickBot="1" x14ac:dyDescent="0.3">
      <c r="A587" s="1"/>
      <c r="B587" s="2"/>
      <c r="C587" s="2"/>
      <c r="D587" s="2"/>
      <c r="E587" s="49"/>
      <c r="F587" s="4"/>
    </row>
    <row r="588" spans="1:7" ht="14.4" thickBot="1" x14ac:dyDescent="0.3">
      <c r="A588" s="93" t="s">
        <v>49</v>
      </c>
      <c r="B588" s="93" t="s">
        <v>45</v>
      </c>
      <c r="C588" s="94" t="s">
        <v>46</v>
      </c>
      <c r="D588" s="93" t="s">
        <v>32</v>
      </c>
      <c r="E588" s="95" t="s">
        <v>47</v>
      </c>
      <c r="F588" s="4"/>
    </row>
    <row r="589" spans="1:7" ht="13.8" x14ac:dyDescent="0.25">
      <c r="A589" s="362" t="s">
        <v>50</v>
      </c>
      <c r="B589" s="363">
        <v>133959265</v>
      </c>
      <c r="C589" s="358">
        <v>9.1603870316758748E-2</v>
      </c>
      <c r="D589" s="412">
        <v>248</v>
      </c>
      <c r="E589" s="387">
        <v>0.10290456431535269</v>
      </c>
      <c r="F589" s="4"/>
    </row>
    <row r="590" spans="1:7" ht="13.8" x14ac:dyDescent="0.25">
      <c r="A590" s="356" t="s">
        <v>51</v>
      </c>
      <c r="B590" s="357">
        <v>75675526</v>
      </c>
      <c r="C590" s="358">
        <v>5.1748351036835748E-2</v>
      </c>
      <c r="D590" s="413">
        <v>135</v>
      </c>
      <c r="E590" s="360">
        <v>5.6016597510373446E-2</v>
      </c>
      <c r="F590" s="4"/>
    </row>
    <row r="591" spans="1:7" ht="13.8" x14ac:dyDescent="0.25">
      <c r="A591" s="356" t="s">
        <v>52</v>
      </c>
      <c r="B591" s="357">
        <v>688727290</v>
      </c>
      <c r="C591" s="358">
        <v>0.47096470226805659</v>
      </c>
      <c r="D591" s="413">
        <v>1135</v>
      </c>
      <c r="E591" s="360">
        <v>0.47095435684647302</v>
      </c>
      <c r="F591" s="4"/>
    </row>
    <row r="592" spans="1:7" ht="13.8" x14ac:dyDescent="0.25">
      <c r="A592" s="356" t="s">
        <v>399</v>
      </c>
      <c r="B592" s="357">
        <v>188452998</v>
      </c>
      <c r="C592" s="358">
        <v>0.12886771205856046</v>
      </c>
      <c r="D592" s="413">
        <v>307</v>
      </c>
      <c r="E592" s="360">
        <v>0.12738589211618256</v>
      </c>
      <c r="F592" s="4"/>
    </row>
    <row r="593" spans="1:7" ht="13.8" x14ac:dyDescent="0.25">
      <c r="A593" s="366" t="s">
        <v>400</v>
      </c>
      <c r="B593" s="357">
        <v>23129001</v>
      </c>
      <c r="C593" s="358">
        <v>1.5816046827072269E-2</v>
      </c>
      <c r="D593" s="413">
        <v>35</v>
      </c>
      <c r="E593" s="360">
        <v>1.4522821576763486E-2</v>
      </c>
      <c r="F593" s="4"/>
    </row>
    <row r="594" spans="1:7" ht="13.8" x14ac:dyDescent="0.25">
      <c r="A594" s="356" t="s">
        <v>53</v>
      </c>
      <c r="B594" s="357">
        <v>65933012</v>
      </c>
      <c r="C594" s="358">
        <v>4.5086236333420446E-2</v>
      </c>
      <c r="D594" s="413">
        <v>104</v>
      </c>
      <c r="E594" s="360">
        <v>4.3153526970954356E-2</v>
      </c>
      <c r="F594" s="4"/>
      <c r="G594" s="624"/>
    </row>
    <row r="595" spans="1:7" ht="13.8" x14ac:dyDescent="0.25">
      <c r="A595" s="356" t="s">
        <v>54</v>
      </c>
      <c r="B595" s="357">
        <v>36721921</v>
      </c>
      <c r="C595" s="358">
        <v>2.5111141727048588E-2</v>
      </c>
      <c r="D595" s="413">
        <v>61</v>
      </c>
      <c r="E595" s="360">
        <v>2.5311203319502075E-2</v>
      </c>
      <c r="F595" s="4"/>
    </row>
    <row r="596" spans="1:7" ht="13.8" x14ac:dyDescent="0.25">
      <c r="A596" s="356" t="s">
        <v>55</v>
      </c>
      <c r="B596" s="357">
        <v>18123548</v>
      </c>
      <c r="C596" s="358">
        <v>1.23932237211928E-2</v>
      </c>
      <c r="D596" s="413">
        <v>27</v>
      </c>
      <c r="E596" s="360">
        <v>1.1203319502074689E-2</v>
      </c>
      <c r="F596" s="4"/>
    </row>
    <row r="597" spans="1:7" ht="14.4" thickBot="1" x14ac:dyDescent="0.3">
      <c r="A597" s="356" t="s">
        <v>56</v>
      </c>
      <c r="B597" s="367">
        <v>231653041</v>
      </c>
      <c r="C597" s="358">
        <v>0.15840871571105439</v>
      </c>
      <c r="D597" s="414">
        <v>358</v>
      </c>
      <c r="E597" s="416">
        <v>0.14854771784232365</v>
      </c>
      <c r="F597" s="4"/>
    </row>
    <row r="598" spans="1:7" ht="14.4" thickBot="1" x14ac:dyDescent="0.3">
      <c r="A598" s="96" t="s">
        <v>48</v>
      </c>
      <c r="B598" s="97">
        <v>1462375602</v>
      </c>
      <c r="C598" s="98">
        <v>0.99999999999999989</v>
      </c>
      <c r="D598" s="97">
        <v>2410</v>
      </c>
      <c r="E598" s="415">
        <v>0.99999999999999989</v>
      </c>
      <c r="F598" s="4"/>
    </row>
    <row r="599" spans="1:7" ht="14.4" thickBot="1" x14ac:dyDescent="0.3">
      <c r="A599" s="1"/>
      <c r="B599" s="2"/>
      <c r="C599" s="2"/>
      <c r="D599" s="2"/>
      <c r="E599" s="49"/>
      <c r="F599" s="4"/>
    </row>
    <row r="600" spans="1:7" ht="14.4" thickBot="1" x14ac:dyDescent="0.3">
      <c r="A600" s="93" t="s">
        <v>363</v>
      </c>
      <c r="B600" s="94" t="s">
        <v>45</v>
      </c>
      <c r="C600" s="94" t="s">
        <v>46</v>
      </c>
      <c r="D600" s="94" t="s">
        <v>32</v>
      </c>
      <c r="E600" s="103" t="s">
        <v>47</v>
      </c>
      <c r="F600" s="4"/>
    </row>
    <row r="601" spans="1:7" ht="13.8" x14ac:dyDescent="0.25">
      <c r="A601" s="368" t="s">
        <v>364</v>
      </c>
      <c r="B601" s="369">
        <v>63822011</v>
      </c>
      <c r="C601" s="370">
        <v>4.3642694060756083E-2</v>
      </c>
      <c r="D601" s="371">
        <v>108</v>
      </c>
      <c r="E601" s="360">
        <v>4.4813278008298756E-2</v>
      </c>
      <c r="F601" s="4"/>
    </row>
    <row r="602" spans="1:7" ht="14.4" thickBot="1" x14ac:dyDescent="0.3">
      <c r="A602" s="372" t="s">
        <v>132</v>
      </c>
      <c r="B602" s="369">
        <v>1398553591</v>
      </c>
      <c r="C602" s="373">
        <v>0.95635730593924395</v>
      </c>
      <c r="D602" s="371">
        <v>2302</v>
      </c>
      <c r="E602" s="360">
        <v>0.95518672199170129</v>
      </c>
      <c r="F602" s="4"/>
    </row>
    <row r="603" spans="1:7" ht="14.4" thickBot="1" x14ac:dyDescent="0.3">
      <c r="A603" s="96" t="s">
        <v>48</v>
      </c>
      <c r="B603" s="374">
        <v>1462375602</v>
      </c>
      <c r="C603" s="375">
        <v>1</v>
      </c>
      <c r="D603" s="625">
        <v>2410</v>
      </c>
      <c r="E603" s="377">
        <v>1</v>
      </c>
      <c r="F603" s="4"/>
    </row>
    <row r="604" spans="1:7" ht="14.4" thickBot="1" x14ac:dyDescent="0.3">
      <c r="A604" s="89"/>
      <c r="B604" s="14"/>
      <c r="C604" s="378"/>
      <c r="D604" s="378"/>
      <c r="E604" s="275"/>
      <c r="F604" s="4"/>
    </row>
    <row r="605" spans="1:7" ht="14.4" thickBot="1" x14ac:dyDescent="0.3">
      <c r="A605" s="93" t="s">
        <v>57</v>
      </c>
      <c r="B605" s="94" t="s">
        <v>45</v>
      </c>
      <c r="C605" s="93" t="s">
        <v>46</v>
      </c>
      <c r="D605" s="94" t="s">
        <v>32</v>
      </c>
      <c r="E605" s="95" t="s">
        <v>47</v>
      </c>
      <c r="F605" s="4"/>
    </row>
    <row r="606" spans="1:7" ht="13.8" x14ac:dyDescent="0.25">
      <c r="A606" s="368" t="s">
        <v>152</v>
      </c>
      <c r="B606" s="379">
        <v>1404224795</v>
      </c>
      <c r="C606" s="380">
        <v>0.96023538212722448</v>
      </c>
      <c r="D606" s="381">
        <v>2348</v>
      </c>
      <c r="E606" s="370">
        <v>0.97427385892116181</v>
      </c>
      <c r="F606" s="4"/>
    </row>
    <row r="607" spans="1:7" ht="13.8" x14ac:dyDescent="0.25">
      <c r="A607" s="382" t="s">
        <v>153</v>
      </c>
      <c r="B607" s="379">
        <v>52749649</v>
      </c>
      <c r="C607" s="417">
        <v>3.6071204229513668E-2</v>
      </c>
      <c r="D607" s="381">
        <v>53</v>
      </c>
      <c r="E607" s="383">
        <v>2.199170124481328E-2</v>
      </c>
      <c r="F607" s="4"/>
    </row>
    <row r="608" spans="1:7" ht="14.4" thickBot="1" x14ac:dyDescent="0.3">
      <c r="A608" s="382" t="s">
        <v>138</v>
      </c>
      <c r="B608" s="379">
        <v>5401158</v>
      </c>
      <c r="C608" s="418">
        <v>3.6934136432618084E-3</v>
      </c>
      <c r="D608" s="381">
        <v>9</v>
      </c>
      <c r="E608" s="373">
        <v>3.7344398340248964E-3</v>
      </c>
      <c r="F608" s="4"/>
    </row>
    <row r="609" spans="1:6" ht="14.4" thickBot="1" x14ac:dyDescent="0.3">
      <c r="A609" s="384" t="s">
        <v>48</v>
      </c>
      <c r="B609" s="374">
        <v>1462375602</v>
      </c>
      <c r="C609" s="375">
        <v>1</v>
      </c>
      <c r="D609" s="100">
        <v>2410</v>
      </c>
      <c r="E609" s="375">
        <v>1</v>
      </c>
      <c r="F609" s="4"/>
    </row>
    <row r="610" spans="1:6" ht="14.4" thickBot="1" x14ac:dyDescent="0.3">
      <c r="A610" s="1"/>
      <c r="B610" s="2"/>
      <c r="C610" s="2"/>
      <c r="D610" s="2"/>
      <c r="E610" s="49"/>
      <c r="F610" s="4"/>
    </row>
    <row r="611" spans="1:6" ht="14.4" thickBot="1" x14ac:dyDescent="0.3">
      <c r="A611" s="93" t="s">
        <v>365</v>
      </c>
      <c r="B611" s="94" t="s">
        <v>45</v>
      </c>
      <c r="C611" s="93" t="s">
        <v>46</v>
      </c>
      <c r="D611" s="94" t="s">
        <v>32</v>
      </c>
      <c r="E611" s="103" t="s">
        <v>47</v>
      </c>
      <c r="F611" s="4"/>
    </row>
    <row r="612" spans="1:6" ht="13.8" x14ac:dyDescent="0.25">
      <c r="A612" s="368" t="s">
        <v>366</v>
      </c>
      <c r="B612" s="369">
        <v>0</v>
      </c>
      <c r="C612" s="476">
        <v>0</v>
      </c>
      <c r="D612" s="477">
        <v>0</v>
      </c>
      <c r="E612" s="360">
        <v>0</v>
      </c>
      <c r="F612" s="350"/>
    </row>
    <row r="613" spans="1:6" ht="14.4" thickBot="1" x14ac:dyDescent="0.3">
      <c r="A613" s="372" t="s">
        <v>367</v>
      </c>
      <c r="B613" s="369">
        <v>1462375602</v>
      </c>
      <c r="C613" s="478">
        <v>1</v>
      </c>
      <c r="D613" s="477">
        <v>2410</v>
      </c>
      <c r="E613" s="360">
        <v>1</v>
      </c>
      <c r="F613" s="4"/>
    </row>
    <row r="614" spans="1:6" ht="14.4" thickBot="1" x14ac:dyDescent="0.3">
      <c r="A614" s="96" t="s">
        <v>48</v>
      </c>
      <c r="B614" s="374">
        <v>1462375602</v>
      </c>
      <c r="C614" s="375">
        <v>1</v>
      </c>
      <c r="D614" s="625">
        <v>2410</v>
      </c>
      <c r="E614" s="377">
        <v>1</v>
      </c>
      <c r="F614" s="4"/>
    </row>
    <row r="615" spans="1:6" ht="14.4" thickBot="1" x14ac:dyDescent="0.3">
      <c r="A615" s="1"/>
      <c r="B615" s="2"/>
      <c r="C615" s="2"/>
      <c r="D615" s="2"/>
      <c r="E615" s="49"/>
      <c r="F615" s="4"/>
    </row>
    <row r="616" spans="1:6" ht="14.4" thickBot="1" x14ac:dyDescent="0.3">
      <c r="A616" s="93" t="s">
        <v>368</v>
      </c>
      <c r="B616" s="94" t="s">
        <v>45</v>
      </c>
      <c r="C616" s="93" t="s">
        <v>46</v>
      </c>
      <c r="D616" s="94" t="s">
        <v>32</v>
      </c>
      <c r="E616" s="103" t="s">
        <v>47</v>
      </c>
      <c r="F616" s="4"/>
    </row>
    <row r="617" spans="1:6" ht="13.8" x14ac:dyDescent="0.25">
      <c r="A617" s="368" t="s">
        <v>369</v>
      </c>
      <c r="B617" s="369">
        <v>1262469429</v>
      </c>
      <c r="C617" s="370">
        <v>0.86330039100310429</v>
      </c>
      <c r="D617" s="371">
        <v>2129</v>
      </c>
      <c r="E617" s="360">
        <v>0.88340248962655599</v>
      </c>
      <c r="F617" s="4"/>
    </row>
    <row r="618" spans="1:6" ht="13.8" x14ac:dyDescent="0.25">
      <c r="A618" s="382" t="s">
        <v>370</v>
      </c>
      <c r="B618" s="369">
        <v>27628534</v>
      </c>
      <c r="C618" s="383">
        <v>1.8892912301199619E-2</v>
      </c>
      <c r="D618" s="371">
        <v>49</v>
      </c>
      <c r="E618" s="360">
        <v>2.033195020746888E-2</v>
      </c>
      <c r="F618" s="4"/>
    </row>
    <row r="619" spans="1:6" ht="14.4" thickBot="1" x14ac:dyDescent="0.3">
      <c r="A619" s="372" t="s">
        <v>371</v>
      </c>
      <c r="B619" s="369">
        <v>172277639</v>
      </c>
      <c r="C619" s="373">
        <v>0.1178066966956961</v>
      </c>
      <c r="D619" s="371">
        <v>232</v>
      </c>
      <c r="E619" s="360">
        <v>9.6265560165975109E-2</v>
      </c>
      <c r="F619" s="4"/>
    </row>
    <row r="620" spans="1:6" ht="14.4" thickBot="1" x14ac:dyDescent="0.3">
      <c r="A620" s="385" t="s">
        <v>48</v>
      </c>
      <c r="B620" s="374">
        <v>1462375602</v>
      </c>
      <c r="C620" s="375">
        <v>1</v>
      </c>
      <c r="D620" s="376">
        <v>2410</v>
      </c>
      <c r="E620" s="377">
        <v>1</v>
      </c>
      <c r="F620" s="4"/>
    </row>
    <row r="621" spans="1:6" ht="14.4" thickBot="1" x14ac:dyDescent="0.3">
      <c r="A621" s="1"/>
      <c r="B621" s="2"/>
      <c r="C621" s="2"/>
      <c r="D621" s="2"/>
      <c r="E621" s="49"/>
      <c r="F621" s="4"/>
    </row>
    <row r="622" spans="1:6" ht="14.4" thickBot="1" x14ac:dyDescent="0.3">
      <c r="A622" s="94" t="s">
        <v>372</v>
      </c>
      <c r="B622" s="94" t="s">
        <v>45</v>
      </c>
      <c r="C622" s="94" t="s">
        <v>46</v>
      </c>
      <c r="D622" s="94" t="s">
        <v>32</v>
      </c>
      <c r="E622" s="103" t="s">
        <v>47</v>
      </c>
      <c r="F622" s="4"/>
    </row>
    <row r="623" spans="1:6" ht="13.8" x14ac:dyDescent="0.25">
      <c r="A623" s="386" t="s">
        <v>523</v>
      </c>
      <c r="B623" s="411">
        <v>8240428</v>
      </c>
      <c r="C623" s="383">
        <v>5.6349599847878209E-3</v>
      </c>
      <c r="D623" s="364">
        <v>11</v>
      </c>
      <c r="E623" s="365">
        <v>4.5643153526970957E-3</v>
      </c>
      <c r="F623" s="4"/>
    </row>
    <row r="624" spans="1:6" ht="13.8" x14ac:dyDescent="0.25">
      <c r="A624" s="386">
        <v>2015</v>
      </c>
      <c r="B624" s="411">
        <v>26986998</v>
      </c>
      <c r="C624" s="383">
        <v>1.8454217892511039E-2</v>
      </c>
      <c r="D624" s="364">
        <v>33</v>
      </c>
      <c r="E624" s="365">
        <v>1.3692946058091286E-2</v>
      </c>
      <c r="F624" s="4"/>
    </row>
    <row r="625" spans="1:6" ht="13.8" x14ac:dyDescent="0.25">
      <c r="A625" s="386">
        <v>2016</v>
      </c>
      <c r="B625" s="411">
        <v>58455594</v>
      </c>
      <c r="C625" s="383">
        <v>3.9973036968104447E-2</v>
      </c>
      <c r="D625" s="364">
        <v>85</v>
      </c>
      <c r="E625" s="365">
        <v>3.5269709543568464E-2</v>
      </c>
      <c r="F625" s="4"/>
    </row>
    <row r="626" spans="1:6" ht="13.8" x14ac:dyDescent="0.25">
      <c r="A626" s="386">
        <v>2017</v>
      </c>
      <c r="B626" s="411">
        <v>159280988</v>
      </c>
      <c r="C626" s="383">
        <v>0.10891934177660056</v>
      </c>
      <c r="D626" s="364">
        <v>282</v>
      </c>
      <c r="E626" s="365">
        <v>0.11701244813278008</v>
      </c>
      <c r="F626" s="4"/>
    </row>
    <row r="627" spans="1:6" ht="13.8" x14ac:dyDescent="0.25">
      <c r="A627" s="386">
        <v>2018</v>
      </c>
      <c r="B627" s="411">
        <v>443861069</v>
      </c>
      <c r="C627" s="383">
        <v>0.30352056502649449</v>
      </c>
      <c r="D627" s="364">
        <v>773</v>
      </c>
      <c r="E627" s="365">
        <v>0.32074688796680501</v>
      </c>
      <c r="F627" s="4"/>
    </row>
    <row r="628" spans="1:6" ht="13.8" x14ac:dyDescent="0.25">
      <c r="A628" s="386">
        <v>2019</v>
      </c>
      <c r="B628" s="411">
        <v>343073425</v>
      </c>
      <c r="C628" s="383">
        <v>0.23460007437952318</v>
      </c>
      <c r="D628" s="364">
        <v>627</v>
      </c>
      <c r="E628" s="365">
        <v>0.26016597510373446</v>
      </c>
      <c r="F628" s="4"/>
    </row>
    <row r="629" spans="1:6" ht="13.8" x14ac:dyDescent="0.25">
      <c r="A629" s="386">
        <v>2020</v>
      </c>
      <c r="B629" s="411">
        <v>420173532</v>
      </c>
      <c r="C629" s="383">
        <v>0.28732258075514583</v>
      </c>
      <c r="D629" s="364">
        <v>596</v>
      </c>
      <c r="E629" s="365">
        <v>0.24730290456431536</v>
      </c>
      <c r="F629" s="4"/>
    </row>
    <row r="630" spans="1:6" ht="14.4" thickBot="1" x14ac:dyDescent="0.3">
      <c r="A630" s="386">
        <v>2021</v>
      </c>
      <c r="B630" s="411">
        <v>2303568</v>
      </c>
      <c r="C630" s="383">
        <v>1.5752232168326343E-3</v>
      </c>
      <c r="D630" s="364">
        <v>3</v>
      </c>
      <c r="E630" s="365">
        <v>1.2448132780082987E-3</v>
      </c>
      <c r="F630" s="4"/>
    </row>
    <row r="631" spans="1:6" ht="14.4" thickBot="1" x14ac:dyDescent="0.3">
      <c r="A631" s="384" t="s">
        <v>48</v>
      </c>
      <c r="B631" s="374">
        <v>1462375602</v>
      </c>
      <c r="C631" s="377">
        <v>1</v>
      </c>
      <c r="D631" s="376">
        <v>2410</v>
      </c>
      <c r="E631" s="377">
        <v>1</v>
      </c>
      <c r="F631" s="419"/>
    </row>
    <row r="632" spans="1:6" ht="14.4" thickBot="1" x14ac:dyDescent="0.3">
      <c r="A632" s="1"/>
      <c r="B632" s="2"/>
      <c r="C632" s="2"/>
      <c r="D632" s="2"/>
      <c r="E632" s="49"/>
      <c r="F632" s="4"/>
    </row>
    <row r="633" spans="1:6" ht="14.4" thickBot="1" x14ac:dyDescent="0.3">
      <c r="A633" s="94" t="s">
        <v>58</v>
      </c>
      <c r="B633" s="93" t="s">
        <v>45</v>
      </c>
      <c r="C633" s="94" t="s">
        <v>46</v>
      </c>
      <c r="D633" s="93" t="s">
        <v>32</v>
      </c>
      <c r="E633" s="95" t="s">
        <v>47</v>
      </c>
      <c r="F633" s="536"/>
    </row>
    <row r="634" spans="1:6" ht="13.8" x14ac:dyDescent="0.25">
      <c r="A634" s="601" t="s">
        <v>373</v>
      </c>
      <c r="B634" s="363">
        <v>390976653</v>
      </c>
      <c r="C634" s="358">
        <v>0.2673572045822466</v>
      </c>
      <c r="D634" s="455">
        <v>1053</v>
      </c>
      <c r="E634" s="454">
        <v>0.43692946058091287</v>
      </c>
      <c r="F634" s="536"/>
    </row>
    <row r="635" spans="1:6" ht="13.8" x14ac:dyDescent="0.25">
      <c r="A635" s="601" t="s">
        <v>401</v>
      </c>
      <c r="B635" s="357">
        <v>505828118</v>
      </c>
      <c r="C635" s="358">
        <v>0.3458948011086963</v>
      </c>
      <c r="D635" s="364">
        <v>836</v>
      </c>
      <c r="E635" s="365">
        <v>0.34688796680497924</v>
      </c>
      <c r="F635" s="536"/>
    </row>
    <row r="636" spans="1:6" ht="13.8" x14ac:dyDescent="0.25">
      <c r="A636" s="601" t="s">
        <v>402</v>
      </c>
      <c r="B636" s="357">
        <v>227546081</v>
      </c>
      <c r="C636" s="358">
        <v>0.15560029905367637</v>
      </c>
      <c r="D636" s="364">
        <v>268</v>
      </c>
      <c r="E636" s="365">
        <v>0.11120331950207468</v>
      </c>
      <c r="F636" s="536"/>
    </row>
    <row r="637" spans="1:6" ht="13.8" x14ac:dyDescent="0.25">
      <c r="A637" s="601" t="s">
        <v>403</v>
      </c>
      <c r="B637" s="357">
        <v>137873691</v>
      </c>
      <c r="C637" s="358">
        <v>9.4280628595990484E-2</v>
      </c>
      <c r="D637" s="364">
        <v>124</v>
      </c>
      <c r="E637" s="365">
        <v>5.1452282157676346E-2</v>
      </c>
      <c r="F637" s="536"/>
    </row>
    <row r="638" spans="1:6" ht="13.8" x14ac:dyDescent="0.25">
      <c r="A638" s="601" t="s">
        <v>404</v>
      </c>
      <c r="B638" s="357">
        <v>91922180</v>
      </c>
      <c r="C638" s="358">
        <v>6.2858119264492487E-2</v>
      </c>
      <c r="D638" s="364">
        <v>68</v>
      </c>
      <c r="E638" s="365">
        <v>2.8215767634854772E-2</v>
      </c>
      <c r="F638" s="536"/>
    </row>
    <row r="639" spans="1:6" ht="13.8" x14ac:dyDescent="0.25">
      <c r="A639" s="601" t="s">
        <v>405</v>
      </c>
      <c r="B639" s="357">
        <v>61533952</v>
      </c>
      <c r="C639" s="358">
        <v>4.2078076190442348E-2</v>
      </c>
      <c r="D639" s="364">
        <v>38</v>
      </c>
      <c r="E639" s="365">
        <v>1.5767634854771784E-2</v>
      </c>
      <c r="F639" s="536"/>
    </row>
    <row r="640" spans="1:6" ht="13.8" x14ac:dyDescent="0.25">
      <c r="A640" s="601" t="s">
        <v>406</v>
      </c>
      <c r="B640" s="357">
        <v>21805317</v>
      </c>
      <c r="C640" s="358">
        <v>1.4910886758626325E-2</v>
      </c>
      <c r="D640" s="364">
        <v>12</v>
      </c>
      <c r="E640" s="365">
        <v>4.9792531120331947E-3</v>
      </c>
      <c r="F640" s="538"/>
    </row>
    <row r="641" spans="1:6" ht="14.4" thickBot="1" x14ac:dyDescent="0.3">
      <c r="A641" s="601" t="s">
        <v>407</v>
      </c>
      <c r="B641" s="367">
        <v>24889610</v>
      </c>
      <c r="C641" s="358">
        <v>1.7019984445829122E-2</v>
      </c>
      <c r="D641" s="456">
        <v>11</v>
      </c>
      <c r="E641" s="365">
        <v>4.5643153526970957E-3</v>
      </c>
      <c r="F641" s="536"/>
    </row>
    <row r="642" spans="1:6" ht="14.4" thickBot="1" x14ac:dyDescent="0.3">
      <c r="A642" s="96" t="s">
        <v>48</v>
      </c>
      <c r="B642" s="420">
        <v>1462375602</v>
      </c>
      <c r="C642" s="98">
        <v>1</v>
      </c>
      <c r="D642" s="97">
        <v>2410</v>
      </c>
      <c r="E642" s="98">
        <v>1</v>
      </c>
      <c r="F642" s="536"/>
    </row>
    <row r="643" spans="1:6" ht="14.4" thickBot="1" x14ac:dyDescent="0.3">
      <c r="A643" s="1"/>
      <c r="B643" s="2"/>
      <c r="C643" s="2"/>
      <c r="D643" s="2"/>
      <c r="E643" s="49"/>
      <c r="F643" s="104"/>
    </row>
    <row r="644" spans="1:6" ht="14.4" thickBot="1" x14ac:dyDescent="0.3">
      <c r="A644" s="94" t="s">
        <v>59</v>
      </c>
      <c r="B644" s="93" t="s">
        <v>45</v>
      </c>
      <c r="C644" s="94" t="s">
        <v>46</v>
      </c>
      <c r="D644" s="93" t="s">
        <v>32</v>
      </c>
      <c r="E644" s="95" t="s">
        <v>47</v>
      </c>
      <c r="F644" s="536"/>
    </row>
    <row r="645" spans="1:6" ht="13.8" x14ac:dyDescent="0.25">
      <c r="A645" s="388" t="s">
        <v>60</v>
      </c>
      <c r="B645" s="363">
        <v>21279609</v>
      </c>
      <c r="C645" s="358">
        <v>1.4551397719503254E-2</v>
      </c>
      <c r="D645" s="455">
        <v>68</v>
      </c>
      <c r="E645" s="454">
        <v>2.8215767634854772E-2</v>
      </c>
      <c r="F645" s="536"/>
    </row>
    <row r="646" spans="1:6" ht="13.8" x14ac:dyDescent="0.25">
      <c r="A646" s="388" t="s">
        <v>374</v>
      </c>
      <c r="B646" s="357">
        <v>19921037</v>
      </c>
      <c r="C646" s="358">
        <v>1.3622380579076427E-2</v>
      </c>
      <c r="D646" s="364">
        <v>34</v>
      </c>
      <c r="E646" s="365">
        <v>1.4107883817427386E-2</v>
      </c>
      <c r="F646" s="536"/>
    </row>
    <row r="647" spans="1:6" ht="13.8" x14ac:dyDescent="0.25">
      <c r="A647" s="388" t="s">
        <v>375</v>
      </c>
      <c r="B647" s="357">
        <v>57710149</v>
      </c>
      <c r="C647" s="358">
        <v>3.9463287626703716E-2</v>
      </c>
      <c r="D647" s="364">
        <v>73</v>
      </c>
      <c r="E647" s="365">
        <v>3.029045643153527E-2</v>
      </c>
      <c r="F647" s="536"/>
    </row>
    <row r="648" spans="1:6" ht="13.8" x14ac:dyDescent="0.25">
      <c r="A648" s="388" t="s">
        <v>376</v>
      </c>
      <c r="B648" s="357">
        <v>138729031</v>
      </c>
      <c r="C648" s="358">
        <v>9.4865526209729531E-2</v>
      </c>
      <c r="D648" s="364">
        <v>205</v>
      </c>
      <c r="E648" s="365">
        <v>8.5062240663900418E-2</v>
      </c>
      <c r="F648" s="536"/>
    </row>
    <row r="649" spans="1:6" ht="13.8" x14ac:dyDescent="0.25">
      <c r="A649" s="388" t="s">
        <v>377</v>
      </c>
      <c r="B649" s="357">
        <v>102356234</v>
      </c>
      <c r="C649" s="358">
        <v>6.9993122054288759E-2</v>
      </c>
      <c r="D649" s="364">
        <v>157</v>
      </c>
      <c r="E649" s="365">
        <v>6.5145228215767639E-2</v>
      </c>
      <c r="F649" s="536"/>
    </row>
    <row r="650" spans="1:6" ht="13.8" x14ac:dyDescent="0.25">
      <c r="A650" s="388" t="s">
        <v>378</v>
      </c>
      <c r="B650" s="357">
        <v>145547403</v>
      </c>
      <c r="C650" s="358">
        <v>9.9528057498322511E-2</v>
      </c>
      <c r="D650" s="364">
        <v>249</v>
      </c>
      <c r="E650" s="365">
        <v>0.10331950207468879</v>
      </c>
      <c r="F650" s="536"/>
    </row>
    <row r="651" spans="1:6" ht="13.8" x14ac:dyDescent="0.25">
      <c r="A651" s="388" t="s">
        <v>379</v>
      </c>
      <c r="B651" s="357">
        <v>287624725</v>
      </c>
      <c r="C651" s="358">
        <v>0.19668320820357887</v>
      </c>
      <c r="D651" s="364">
        <v>526</v>
      </c>
      <c r="E651" s="365">
        <v>0.21825726141078838</v>
      </c>
      <c r="F651" s="536"/>
    </row>
    <row r="652" spans="1:6" ht="13.8" x14ac:dyDescent="0.25">
      <c r="A652" s="388" t="s">
        <v>380</v>
      </c>
      <c r="B652" s="357">
        <v>348890459</v>
      </c>
      <c r="C652" s="358">
        <v>0.23857787187015719</v>
      </c>
      <c r="D652" s="364">
        <v>577</v>
      </c>
      <c r="E652" s="365">
        <v>0.23941908713692947</v>
      </c>
      <c r="F652" s="536"/>
    </row>
    <row r="653" spans="1:6" ht="13.8" x14ac:dyDescent="0.25">
      <c r="A653" s="389" t="s">
        <v>408</v>
      </c>
      <c r="B653" s="357">
        <v>275116084</v>
      </c>
      <c r="C653" s="358">
        <v>0.1881295637206617</v>
      </c>
      <c r="D653" s="364">
        <v>426</v>
      </c>
      <c r="E653" s="365">
        <v>0.17676348547717843</v>
      </c>
      <c r="F653" s="536"/>
    </row>
    <row r="654" spans="1:6" ht="13.8" x14ac:dyDescent="0.25">
      <c r="A654" s="389" t="s">
        <v>457</v>
      </c>
      <c r="B654" s="357">
        <v>56387711</v>
      </c>
      <c r="C654" s="358">
        <v>3.8558979596542801E-2</v>
      </c>
      <c r="D654" s="364">
        <v>84</v>
      </c>
      <c r="E654" s="365">
        <v>3.4854771784232366E-2</v>
      </c>
      <c r="F654" s="536"/>
    </row>
    <row r="655" spans="1:6" ht="14.4" thickBot="1" x14ac:dyDescent="0.3">
      <c r="A655" s="389" t="s">
        <v>458</v>
      </c>
      <c r="B655" s="367">
        <v>8813160</v>
      </c>
      <c r="C655" s="358">
        <v>6.0266049214352255E-3</v>
      </c>
      <c r="D655" s="456">
        <v>11</v>
      </c>
      <c r="E655" s="365">
        <v>4.5643153526970957E-3</v>
      </c>
      <c r="F655" s="536"/>
    </row>
    <row r="656" spans="1:6" ht="14.4" thickBot="1" x14ac:dyDescent="0.3">
      <c r="A656" s="96" t="s">
        <v>48</v>
      </c>
      <c r="B656" s="420">
        <v>1462375602</v>
      </c>
      <c r="C656" s="98">
        <v>1</v>
      </c>
      <c r="D656" s="97">
        <v>2410</v>
      </c>
      <c r="E656" s="453">
        <v>1</v>
      </c>
      <c r="F656" s="537"/>
    </row>
    <row r="658" spans="2:2" x14ac:dyDescent="0.25">
      <c r="B658" s="234"/>
    </row>
    <row r="659" spans="2:2" x14ac:dyDescent="0.25">
      <c r="B659" s="234"/>
    </row>
    <row r="660" spans="2:2" x14ac:dyDescent="0.25">
      <c r="B660" s="234"/>
    </row>
    <row r="661" spans="2:2" x14ac:dyDescent="0.25">
      <c r="B661" s="234"/>
    </row>
    <row r="662" spans="2:2" x14ac:dyDescent="0.25">
      <c r="B662" s="234"/>
    </row>
    <row r="663" spans="2:2" x14ac:dyDescent="0.25">
      <c r="B663" s="234"/>
    </row>
    <row r="664" spans="2:2" x14ac:dyDescent="0.25">
      <c r="B664" s="234"/>
    </row>
    <row r="665" spans="2:2" x14ac:dyDescent="0.25">
      <c r="B665" s="234"/>
    </row>
    <row r="666" spans="2:2" x14ac:dyDescent="0.25">
      <c r="B666" s="234"/>
    </row>
    <row r="667" spans="2:2" x14ac:dyDescent="0.25">
      <c r="B667" s="234"/>
    </row>
    <row r="668" spans="2:2" x14ac:dyDescent="0.25">
      <c r="B668" s="234"/>
    </row>
    <row r="669" spans="2:2" x14ac:dyDescent="0.25">
      <c r="B669" s="234"/>
    </row>
    <row r="670" spans="2:2" x14ac:dyDescent="0.25">
      <c r="B670" s="234"/>
    </row>
  </sheetData>
  <mergeCells count="131">
    <mergeCell ref="A575:F576"/>
    <mergeCell ref="B434:C434"/>
    <mergeCell ref="B423:C423"/>
    <mergeCell ref="B424:C424"/>
    <mergeCell ref="B421:C421"/>
    <mergeCell ref="B442:C442"/>
    <mergeCell ref="B445:C445"/>
    <mergeCell ref="B446:C446"/>
    <mergeCell ref="B444:C444"/>
    <mergeCell ref="B436:C436"/>
    <mergeCell ref="B483:C483"/>
    <mergeCell ref="B484:C484"/>
    <mergeCell ref="B454:C454"/>
    <mergeCell ref="B461:C461"/>
    <mergeCell ref="A542:F542"/>
    <mergeCell ref="B426:C426"/>
    <mergeCell ref="A574:C574"/>
    <mergeCell ref="B443:C443"/>
    <mergeCell ref="B440:C440"/>
    <mergeCell ref="B422:C422"/>
    <mergeCell ref="B482:C482"/>
    <mergeCell ref="B475:C475"/>
    <mergeCell ref="B474:C474"/>
    <mergeCell ref="B477:C477"/>
    <mergeCell ref="A374:B374"/>
    <mergeCell ref="A378:C378"/>
    <mergeCell ref="A392:C392"/>
    <mergeCell ref="A372:B372"/>
    <mergeCell ref="A373:B373"/>
    <mergeCell ref="A399:C399"/>
    <mergeCell ref="B472:C472"/>
    <mergeCell ref="B464:C464"/>
    <mergeCell ref="B451:C451"/>
    <mergeCell ref="B452:C452"/>
    <mergeCell ref="B455:C455"/>
    <mergeCell ref="B456:C456"/>
    <mergeCell ref="A376:B376"/>
    <mergeCell ref="B419:C419"/>
    <mergeCell ref="B417:C417"/>
    <mergeCell ref="A418:A425"/>
    <mergeCell ref="B418:C418"/>
    <mergeCell ref="B425:C425"/>
    <mergeCell ref="B463:C463"/>
    <mergeCell ref="A451:A461"/>
    <mergeCell ref="B467:C467"/>
    <mergeCell ref="A377:C377"/>
    <mergeCell ref="A371:B371"/>
    <mergeCell ref="A333:F333"/>
    <mergeCell ref="A144:F144"/>
    <mergeCell ref="A291:F291"/>
    <mergeCell ref="A292:C292"/>
    <mergeCell ref="A352:B352"/>
    <mergeCell ref="A353:B353"/>
    <mergeCell ref="B346:E349"/>
    <mergeCell ref="A359:B359"/>
    <mergeCell ref="A355:B355"/>
    <mergeCell ref="A354:B354"/>
    <mergeCell ref="A362:B362"/>
    <mergeCell ref="A356:B356"/>
    <mergeCell ref="A361:B361"/>
    <mergeCell ref="A142:F142"/>
    <mergeCell ref="A145:F145"/>
    <mergeCell ref="A146:F146"/>
    <mergeCell ref="A147:C147"/>
    <mergeCell ref="A165:C165"/>
    <mergeCell ref="A357:B357"/>
    <mergeCell ref="A358:B358"/>
    <mergeCell ref="A351:F351"/>
    <mergeCell ref="A365:B365"/>
    <mergeCell ref="A363:B363"/>
    <mergeCell ref="A364:B364"/>
    <mergeCell ref="A560:D560"/>
    <mergeCell ref="B429:C429"/>
    <mergeCell ref="B430:C430"/>
    <mergeCell ref="A561:D561"/>
    <mergeCell ref="A360:B360"/>
    <mergeCell ref="A416:F416"/>
    <mergeCell ref="A3:F3"/>
    <mergeCell ref="B4:F4"/>
    <mergeCell ref="A7:B8"/>
    <mergeCell ref="A20:F20"/>
    <mergeCell ref="D24:F24"/>
    <mergeCell ref="D33:F33"/>
    <mergeCell ref="A37:F37"/>
    <mergeCell ref="A38:C40"/>
    <mergeCell ref="A13:C16"/>
    <mergeCell ref="A50:F50"/>
    <mergeCell ref="A32:F32"/>
    <mergeCell ref="A57:F57"/>
    <mergeCell ref="D63:F63"/>
    <mergeCell ref="A369:C369"/>
    <mergeCell ref="A370:B370"/>
    <mergeCell ref="A375:B375"/>
    <mergeCell ref="A302:C302"/>
    <mergeCell ref="A313:F313"/>
    <mergeCell ref="A65:F65"/>
    <mergeCell ref="A289:B289"/>
    <mergeCell ref="A578:F578"/>
    <mergeCell ref="A531:F531"/>
    <mergeCell ref="A543:F543"/>
    <mergeCell ref="A550:F550"/>
    <mergeCell ref="A462:A474"/>
    <mergeCell ref="B447:C447"/>
    <mergeCell ref="B462:C462"/>
    <mergeCell ref="B432:C432"/>
    <mergeCell ref="B435:C435"/>
    <mergeCell ref="A488:F488"/>
    <mergeCell ref="A501:F501"/>
    <mergeCell ref="B486:C486"/>
    <mergeCell ref="B465:C465"/>
    <mergeCell ref="B469:C469"/>
    <mergeCell ref="B470:C470"/>
    <mergeCell ref="B471:C471"/>
    <mergeCell ref="B420:C420"/>
    <mergeCell ref="B437:C437"/>
    <mergeCell ref="B441:C441"/>
    <mergeCell ref="B433:C433"/>
    <mergeCell ref="B439:C439"/>
    <mergeCell ref="B485:C485"/>
    <mergeCell ref="B480:C480"/>
    <mergeCell ref="B473:C473"/>
    <mergeCell ref="B478:C478"/>
    <mergeCell ref="A437:A446"/>
    <mergeCell ref="B438:C438"/>
    <mergeCell ref="B428:C428"/>
    <mergeCell ref="B427:C427"/>
    <mergeCell ref="A427:A436"/>
    <mergeCell ref="B431:C431"/>
    <mergeCell ref="B476:C476"/>
    <mergeCell ref="A475:A486"/>
    <mergeCell ref="B479:C479"/>
  </mergeCells>
  <phoneticPr fontId="105" type="noConversion"/>
  <conditionalFormatting sqref="F429:F436 F453:F486 F438:F451 F418:F427">
    <cfRule type="containsText" dxfId="11" priority="43" operator="containsText" text="Yes">
      <formula>NOT(ISERROR(SEARCH("Yes",F418)))</formula>
    </cfRule>
    <cfRule type="containsText" dxfId="10" priority="44" operator="containsText" text="No">
      <formula>NOT(ISERROR(SEARCH("No",F418)))</formula>
    </cfRule>
    <cfRule type="cellIs" dxfId="9" priority="45" operator="equal">
      <formula>"""No"""</formula>
    </cfRule>
  </conditionalFormatting>
  <conditionalFormatting sqref="F428">
    <cfRule type="containsText" dxfId="8" priority="16" operator="containsText" text="Yes">
      <formula>NOT(ISERROR(SEARCH("Yes",F428)))</formula>
    </cfRule>
    <cfRule type="containsText" dxfId="7" priority="17" operator="containsText" text="No">
      <formula>NOT(ISERROR(SEARCH("No",F428)))</formula>
    </cfRule>
    <cfRule type="cellIs" dxfId="6" priority="18" operator="equal">
      <formula>"""No"""</formula>
    </cfRule>
  </conditionalFormatting>
  <conditionalFormatting sqref="F452">
    <cfRule type="containsText" dxfId="5" priority="10" operator="containsText" text="Yes">
      <formula>NOT(ISERROR(SEARCH("Yes",F452)))</formula>
    </cfRule>
    <cfRule type="containsText" dxfId="4" priority="11" operator="containsText" text="No">
      <formula>NOT(ISERROR(SEARCH("No",F452)))</formula>
    </cfRule>
    <cfRule type="cellIs" dxfId="3" priority="12" operator="equal">
      <formula>"""No"""</formula>
    </cfRule>
  </conditionalFormatting>
  <conditionalFormatting sqref="F437">
    <cfRule type="containsText" dxfId="2" priority="1" operator="containsText" text="Yes">
      <formula>NOT(ISERROR(SEARCH("Yes",F437)))</formula>
    </cfRule>
    <cfRule type="containsText" dxfId="1" priority="2" operator="containsText" text="No">
      <formula>NOT(ISERROR(SEARCH("No",F437)))</formula>
    </cfRule>
    <cfRule type="cellIs" dxfId="0" priority="3" operator="equal">
      <formula>"""No"""</formula>
    </cfRule>
  </conditionalFormatting>
  <hyperlinks>
    <hyperlink ref="D63" r:id="rId1" xr:uid="{00000000-0004-0000-0200-000000000000}"/>
    <hyperlink ref="D60" r:id="rId2" xr:uid="{00000000-0004-0000-02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A6C0E-0D94-4CF8-9834-43D461C36925}">
  <sheetPr codeName="Sheet9">
    <tabColor rgb="FF00B050"/>
  </sheetPr>
  <dimension ref="A1:AE2655"/>
  <sheetViews>
    <sheetView topLeftCell="A2646" workbookViewId="0">
      <selection activeCell="A2655" sqref="A2655"/>
    </sheetView>
  </sheetViews>
  <sheetFormatPr defaultRowHeight="13.2" x14ac:dyDescent="0.25"/>
  <cols>
    <col min="13" max="13" width="10.6640625" customWidth="1"/>
    <col min="15" max="15" width="12.33203125" customWidth="1"/>
    <col min="21" max="21" width="10.88671875" customWidth="1"/>
    <col min="22" max="22" width="14.5546875" customWidth="1"/>
    <col min="23" max="23" width="12.109375" customWidth="1"/>
    <col min="24" max="24" width="13.6640625" customWidth="1"/>
    <col min="25" max="26" width="11.44140625" customWidth="1"/>
    <col min="27" max="27" width="15.33203125" customWidth="1"/>
    <col min="28" max="28" width="15.6640625" customWidth="1"/>
    <col min="29" max="29" width="15.33203125" customWidth="1"/>
    <col min="30" max="30" width="24.88671875" customWidth="1"/>
    <col min="31" max="31" width="23.6640625" customWidth="1"/>
  </cols>
  <sheetData>
    <row r="1" spans="1:31" s="449" customFormat="1" ht="28.8" x14ac:dyDescent="0.25">
      <c r="A1" s="398" t="s">
        <v>381</v>
      </c>
      <c r="B1" s="398" t="s">
        <v>382</v>
      </c>
      <c r="C1" s="398" t="s">
        <v>383</v>
      </c>
      <c r="D1" s="398" t="s">
        <v>384</v>
      </c>
      <c r="E1" s="398" t="s">
        <v>148</v>
      </c>
      <c r="F1" s="398" t="s">
        <v>143</v>
      </c>
      <c r="G1" s="398" t="s">
        <v>145</v>
      </c>
      <c r="H1" s="398" t="s">
        <v>196</v>
      </c>
      <c r="I1" s="398" t="s">
        <v>385</v>
      </c>
      <c r="J1" s="398" t="s">
        <v>386</v>
      </c>
      <c r="K1" s="398" t="s">
        <v>387</v>
      </c>
      <c r="L1" s="398" t="s">
        <v>388</v>
      </c>
      <c r="M1" s="398" t="s">
        <v>139</v>
      </c>
      <c r="N1" s="398" t="s">
        <v>389</v>
      </c>
      <c r="O1" s="398" t="s">
        <v>149</v>
      </c>
      <c r="P1" s="398" t="s">
        <v>390</v>
      </c>
      <c r="Q1" s="398" t="s">
        <v>140</v>
      </c>
      <c r="R1" s="398" t="s">
        <v>391</v>
      </c>
      <c r="S1" s="398" t="s">
        <v>392</v>
      </c>
      <c r="T1" s="398" t="s">
        <v>393</v>
      </c>
      <c r="U1" s="398" t="s">
        <v>141</v>
      </c>
      <c r="V1" s="398" t="s">
        <v>150</v>
      </c>
      <c r="W1" s="398" t="s">
        <v>144</v>
      </c>
      <c r="X1" s="398" t="s">
        <v>394</v>
      </c>
      <c r="Y1" s="398" t="s">
        <v>395</v>
      </c>
      <c r="Z1" s="398" t="s">
        <v>569</v>
      </c>
      <c r="AA1" s="452" t="s">
        <v>464</v>
      </c>
      <c r="AB1" s="452" t="s">
        <v>410</v>
      </c>
      <c r="AC1" s="398" t="s">
        <v>525</v>
      </c>
      <c r="AD1" s="398" t="s">
        <v>526</v>
      </c>
      <c r="AE1" s="587" t="s">
        <v>571</v>
      </c>
    </row>
    <row r="2" spans="1:31" ht="39.6" x14ac:dyDescent="0.25">
      <c r="A2" s="395">
        <v>5481430</v>
      </c>
      <c r="B2" s="395">
        <v>188</v>
      </c>
      <c r="C2" s="395" t="s">
        <v>396</v>
      </c>
      <c r="D2" s="395" t="s">
        <v>397</v>
      </c>
      <c r="E2" s="395">
        <v>-11171.89</v>
      </c>
      <c r="F2" s="395">
        <v>0</v>
      </c>
      <c r="G2" s="395">
        <v>0</v>
      </c>
      <c r="H2" s="395">
        <v>0</v>
      </c>
      <c r="I2" s="395">
        <v>-11171.89</v>
      </c>
      <c r="J2" s="395">
        <v>-24643.82</v>
      </c>
      <c r="K2" s="395">
        <v>0</v>
      </c>
      <c r="L2" s="395">
        <v>-1.24</v>
      </c>
      <c r="M2" s="395">
        <v>94.22</v>
      </c>
      <c r="N2" s="395">
        <v>-1.2E-2</v>
      </c>
      <c r="O2" s="395">
        <v>0</v>
      </c>
      <c r="P2" s="395">
        <v>100</v>
      </c>
      <c r="Q2" s="395">
        <v>12.08</v>
      </c>
      <c r="R2" s="395">
        <v>4</v>
      </c>
      <c r="S2" s="395">
        <v>37</v>
      </c>
      <c r="T2" s="395" t="s">
        <v>152</v>
      </c>
      <c r="U2" s="395" t="s">
        <v>132</v>
      </c>
      <c r="V2" s="395" t="b">
        <v>0</v>
      </c>
      <c r="W2" s="395" t="b">
        <v>0</v>
      </c>
      <c r="X2" s="395" t="b">
        <v>0</v>
      </c>
      <c r="Y2" s="395">
        <v>0</v>
      </c>
      <c r="Z2" t="s">
        <v>570</v>
      </c>
      <c r="AA2">
        <v>240</v>
      </c>
      <c r="AB2">
        <f>AA2-S2</f>
        <v>203</v>
      </c>
      <c r="AC2">
        <v>0</v>
      </c>
      <c r="AD2">
        <v>0</v>
      </c>
      <c r="AE2" t="s">
        <v>572</v>
      </c>
    </row>
    <row r="3" spans="1:31" ht="39.6" x14ac:dyDescent="0.25">
      <c r="A3" s="395">
        <v>4065913</v>
      </c>
      <c r="B3" s="395">
        <v>188</v>
      </c>
      <c r="C3" s="395" t="s">
        <v>396</v>
      </c>
      <c r="D3" s="395" t="s">
        <v>397</v>
      </c>
      <c r="E3" s="395">
        <v>-4700</v>
      </c>
      <c r="F3" s="395">
        <v>0</v>
      </c>
      <c r="G3" s="395">
        <v>0</v>
      </c>
      <c r="H3" s="395">
        <v>0</v>
      </c>
      <c r="I3" s="395">
        <v>-4700</v>
      </c>
      <c r="J3" s="395">
        <v>0</v>
      </c>
      <c r="K3" s="395">
        <v>12.46</v>
      </c>
      <c r="L3" s="395">
        <v>-0.71</v>
      </c>
      <c r="M3" s="395">
        <v>68.03</v>
      </c>
      <c r="N3" s="395">
        <v>-7.0000000000000001E-3</v>
      </c>
      <c r="O3" s="395">
        <v>0</v>
      </c>
      <c r="P3" s="395">
        <v>76.86</v>
      </c>
      <c r="Q3" s="395">
        <v>13.56</v>
      </c>
      <c r="R3" s="395">
        <v>3.2</v>
      </c>
      <c r="S3" s="395">
        <v>71</v>
      </c>
      <c r="T3" s="395" t="s">
        <v>152</v>
      </c>
      <c r="U3" s="395" t="s">
        <v>132</v>
      </c>
      <c r="V3" s="395" t="b">
        <v>0</v>
      </c>
      <c r="W3" s="395" t="b">
        <v>0</v>
      </c>
      <c r="X3" s="395" t="b">
        <v>0</v>
      </c>
      <c r="Y3" s="395">
        <v>0</v>
      </c>
      <c r="Z3" t="s">
        <v>29</v>
      </c>
      <c r="AA3">
        <v>240</v>
      </c>
      <c r="AB3">
        <f t="shared" ref="AB3:AB12" si="0">AA3-S3</f>
        <v>169</v>
      </c>
      <c r="AC3">
        <v>0</v>
      </c>
      <c r="AD3">
        <v>0</v>
      </c>
      <c r="AE3" t="s">
        <v>572</v>
      </c>
    </row>
    <row r="4" spans="1:31" ht="39.6" x14ac:dyDescent="0.25">
      <c r="A4" s="395">
        <v>5985877</v>
      </c>
      <c r="B4" s="395">
        <v>188</v>
      </c>
      <c r="C4" s="395" t="s">
        <v>396</v>
      </c>
      <c r="D4" s="395" t="s">
        <v>397</v>
      </c>
      <c r="E4" s="395">
        <v>-3239.07</v>
      </c>
      <c r="F4" s="395">
        <v>446.53</v>
      </c>
      <c r="G4" s="395">
        <v>0</v>
      </c>
      <c r="H4" s="395">
        <v>0</v>
      </c>
      <c r="I4" s="395">
        <v>-2792.54</v>
      </c>
      <c r="J4" s="395">
        <v>0</v>
      </c>
      <c r="K4" s="395">
        <v>14.24</v>
      </c>
      <c r="L4" s="395">
        <v>-0.37</v>
      </c>
      <c r="M4" s="395">
        <v>43.62</v>
      </c>
      <c r="N4" s="395">
        <v>-4.0000000000000001E-3</v>
      </c>
      <c r="O4" s="395">
        <v>0</v>
      </c>
      <c r="P4" s="395">
        <v>45.33</v>
      </c>
      <c r="Q4" s="395">
        <v>18.23</v>
      </c>
      <c r="R4" s="395">
        <v>3.4</v>
      </c>
      <c r="S4" s="395">
        <v>22</v>
      </c>
      <c r="T4" s="395" t="s">
        <v>152</v>
      </c>
      <c r="U4" s="395" t="s">
        <v>132</v>
      </c>
      <c r="V4" s="395" t="b">
        <v>0</v>
      </c>
      <c r="W4" s="395" t="b">
        <v>0</v>
      </c>
      <c r="X4" s="395" t="b">
        <v>0</v>
      </c>
      <c r="Y4" s="395">
        <v>0</v>
      </c>
      <c r="Z4" t="s">
        <v>29</v>
      </c>
      <c r="AA4">
        <v>240</v>
      </c>
      <c r="AB4">
        <f t="shared" si="0"/>
        <v>218</v>
      </c>
      <c r="AC4">
        <v>0</v>
      </c>
      <c r="AD4">
        <v>0</v>
      </c>
      <c r="AE4" t="s">
        <v>572</v>
      </c>
    </row>
    <row r="5" spans="1:31" ht="39.6" x14ac:dyDescent="0.25">
      <c r="A5" s="395">
        <v>5669763</v>
      </c>
      <c r="B5" s="395">
        <v>188</v>
      </c>
      <c r="C5" s="395" t="s">
        <v>396</v>
      </c>
      <c r="D5" s="395" t="s">
        <v>397</v>
      </c>
      <c r="E5" s="395">
        <v>-1984.01</v>
      </c>
      <c r="F5" s="395">
        <v>549.08000000000004</v>
      </c>
      <c r="G5" s="395">
        <v>0</v>
      </c>
      <c r="H5" s="395">
        <v>0</v>
      </c>
      <c r="I5" s="395">
        <v>-1434.93</v>
      </c>
      <c r="J5" s="395">
        <v>-25000</v>
      </c>
      <c r="K5" s="395">
        <v>0</v>
      </c>
      <c r="L5" s="395">
        <v>-0.56999999999999995</v>
      </c>
      <c r="M5" s="395">
        <v>93.36</v>
      </c>
      <c r="N5" s="395">
        <v>-6.0000000000000001E-3</v>
      </c>
      <c r="O5" s="395">
        <v>0</v>
      </c>
      <c r="P5" s="395">
        <v>98</v>
      </c>
      <c r="Q5" s="395">
        <v>16.93</v>
      </c>
      <c r="R5" s="395">
        <v>5</v>
      </c>
      <c r="S5" s="395">
        <v>34</v>
      </c>
      <c r="T5" s="395" t="s">
        <v>152</v>
      </c>
      <c r="U5" s="395" t="s">
        <v>132</v>
      </c>
      <c r="V5" s="395" t="b">
        <v>0</v>
      </c>
      <c r="W5" s="395" t="b">
        <v>0</v>
      </c>
      <c r="X5" s="395" t="b">
        <v>0</v>
      </c>
      <c r="Y5" s="395">
        <v>0</v>
      </c>
      <c r="Z5" t="s">
        <v>29</v>
      </c>
      <c r="AA5">
        <v>240</v>
      </c>
      <c r="AB5">
        <f t="shared" si="0"/>
        <v>206</v>
      </c>
      <c r="AC5">
        <v>0</v>
      </c>
      <c r="AD5">
        <v>0</v>
      </c>
      <c r="AE5" t="s">
        <v>572</v>
      </c>
    </row>
    <row r="6" spans="1:31" ht="39.6" x14ac:dyDescent="0.25">
      <c r="A6" s="395">
        <v>4003237</v>
      </c>
      <c r="B6" s="395">
        <v>188</v>
      </c>
      <c r="C6" s="395" t="s">
        <v>396</v>
      </c>
      <c r="D6" s="395" t="s">
        <v>397</v>
      </c>
      <c r="E6" s="395">
        <v>-3822.72</v>
      </c>
      <c r="F6" s="395">
        <v>3822.72</v>
      </c>
      <c r="G6" s="395">
        <v>0</v>
      </c>
      <c r="H6" s="395">
        <v>0</v>
      </c>
      <c r="I6" s="395">
        <v>0</v>
      </c>
      <c r="J6" s="395">
        <v>0</v>
      </c>
      <c r="K6" s="395">
        <v>13.43</v>
      </c>
      <c r="L6" s="395">
        <v>-0.42</v>
      </c>
      <c r="M6" s="395">
        <v>68.59</v>
      </c>
      <c r="N6" s="395">
        <v>-4.0000000000000001E-3</v>
      </c>
      <c r="O6" s="395">
        <v>0</v>
      </c>
      <c r="P6" s="395">
        <v>80</v>
      </c>
      <c r="Q6" s="395">
        <v>14.87</v>
      </c>
      <c r="R6" s="395">
        <v>3.2</v>
      </c>
      <c r="S6" s="395">
        <v>75</v>
      </c>
      <c r="T6" s="395" t="s">
        <v>152</v>
      </c>
      <c r="U6" s="395" t="s">
        <v>364</v>
      </c>
      <c r="V6" s="395" t="b">
        <v>0</v>
      </c>
      <c r="W6" s="395" t="b">
        <v>0</v>
      </c>
      <c r="X6" s="395" t="b">
        <v>0</v>
      </c>
      <c r="Y6" s="395">
        <v>0</v>
      </c>
      <c r="Z6" t="s">
        <v>29</v>
      </c>
      <c r="AA6">
        <v>240</v>
      </c>
      <c r="AB6">
        <f t="shared" si="0"/>
        <v>165</v>
      </c>
      <c r="AC6">
        <v>0</v>
      </c>
      <c r="AD6">
        <v>0</v>
      </c>
      <c r="AE6" t="s">
        <v>572</v>
      </c>
    </row>
    <row r="7" spans="1:31" ht="39.6" x14ac:dyDescent="0.25">
      <c r="A7" s="395">
        <v>6379489</v>
      </c>
      <c r="B7" s="395">
        <v>188</v>
      </c>
      <c r="C7" s="395" t="s">
        <v>396</v>
      </c>
      <c r="D7" s="395" t="s">
        <v>397</v>
      </c>
      <c r="E7" s="395">
        <v>8288.75</v>
      </c>
      <c r="F7" s="395">
        <v>46.1</v>
      </c>
      <c r="G7" s="395">
        <v>0</v>
      </c>
      <c r="H7" s="395">
        <v>0</v>
      </c>
      <c r="I7" s="395">
        <v>8334.85</v>
      </c>
      <c r="J7" s="395">
        <v>0</v>
      </c>
      <c r="K7" s="395">
        <v>0.18</v>
      </c>
      <c r="L7" s="395">
        <v>0.94</v>
      </c>
      <c r="M7" s="395">
        <v>97.47</v>
      </c>
      <c r="N7" s="395">
        <v>8.9999999999999993E-3</v>
      </c>
      <c r="O7" s="395">
        <v>0</v>
      </c>
      <c r="P7" s="395">
        <v>100</v>
      </c>
      <c r="Q7" s="395">
        <v>24.2</v>
      </c>
      <c r="R7" s="395">
        <v>3.2</v>
      </c>
      <c r="S7" s="395">
        <v>13</v>
      </c>
      <c r="T7" s="395" t="s">
        <v>152</v>
      </c>
      <c r="U7" s="395" t="s">
        <v>132</v>
      </c>
      <c r="V7" s="395" t="b">
        <v>0</v>
      </c>
      <c r="W7" s="395" t="b">
        <v>0</v>
      </c>
      <c r="X7" s="395" t="b">
        <v>0</v>
      </c>
      <c r="Y7" s="395">
        <v>0</v>
      </c>
      <c r="Z7" t="s">
        <v>29</v>
      </c>
      <c r="AA7">
        <v>240</v>
      </c>
      <c r="AB7">
        <f t="shared" si="0"/>
        <v>227</v>
      </c>
      <c r="AC7">
        <v>0</v>
      </c>
      <c r="AD7">
        <v>0</v>
      </c>
      <c r="AE7" t="s">
        <v>572</v>
      </c>
    </row>
    <row r="8" spans="1:31" ht="26.4" x14ac:dyDescent="0.25">
      <c r="A8" s="586">
        <v>5470303</v>
      </c>
      <c r="B8" s="586">
        <v>188</v>
      </c>
      <c r="C8" s="586" t="s">
        <v>543</v>
      </c>
      <c r="D8" s="586" t="s">
        <v>544</v>
      </c>
      <c r="E8" s="586">
        <v>17042.62</v>
      </c>
      <c r="F8" s="586">
        <v>93</v>
      </c>
      <c r="G8" s="586">
        <v>0</v>
      </c>
      <c r="H8" s="586">
        <v>0</v>
      </c>
      <c r="I8" s="586">
        <v>17135.62</v>
      </c>
      <c r="J8" s="586">
        <v>-17812.98</v>
      </c>
      <c r="K8" s="586">
        <v>0.27</v>
      </c>
      <c r="L8" s="586">
        <v>1.99</v>
      </c>
      <c r="M8" s="586">
        <v>94.14</v>
      </c>
      <c r="N8" s="586">
        <v>0.02</v>
      </c>
      <c r="O8" s="586">
        <v>0</v>
      </c>
      <c r="P8" s="586">
        <v>100</v>
      </c>
      <c r="Q8" s="586">
        <v>13.73</v>
      </c>
      <c r="R8" s="586">
        <v>3.1</v>
      </c>
      <c r="S8" s="586">
        <v>37</v>
      </c>
      <c r="T8" s="586" t="s">
        <v>152</v>
      </c>
      <c r="U8" s="586" t="s">
        <v>132</v>
      </c>
      <c r="V8" s="586" t="b">
        <v>0</v>
      </c>
      <c r="W8" s="586" t="b">
        <v>1</v>
      </c>
      <c r="X8" s="586" t="b">
        <v>0</v>
      </c>
      <c r="Y8" s="586">
        <v>0</v>
      </c>
      <c r="Z8" s="525" t="e">
        <v>#N/A</v>
      </c>
      <c r="AA8" s="525" t="e">
        <v>#N/A</v>
      </c>
      <c r="AB8" s="525" t="e">
        <f t="shared" si="0"/>
        <v>#N/A</v>
      </c>
      <c r="AC8" s="525">
        <v>0</v>
      </c>
      <c r="AD8" s="525">
        <v>0</v>
      </c>
      <c r="AE8" s="525" t="s">
        <v>572</v>
      </c>
    </row>
    <row r="9" spans="1:31" ht="39.6" x14ac:dyDescent="0.25">
      <c r="A9" s="395">
        <v>5918615</v>
      </c>
      <c r="B9" s="395">
        <v>188</v>
      </c>
      <c r="C9" s="395" t="s">
        <v>396</v>
      </c>
      <c r="D9" s="395" t="s">
        <v>397</v>
      </c>
      <c r="E9" s="395">
        <v>106083.24</v>
      </c>
      <c r="F9" s="395">
        <v>632.14</v>
      </c>
      <c r="G9" s="395">
        <v>0</v>
      </c>
      <c r="H9" s="395">
        <v>0</v>
      </c>
      <c r="I9" s="395">
        <v>106715.38</v>
      </c>
      <c r="J9" s="395">
        <v>-2361.2800000000002</v>
      </c>
      <c r="K9" s="395">
        <v>0.64</v>
      </c>
      <c r="L9" s="395">
        <v>13.86</v>
      </c>
      <c r="M9" s="395">
        <v>76.47</v>
      </c>
      <c r="N9" s="395">
        <v>0.13900000000000001</v>
      </c>
      <c r="O9" s="395">
        <v>0</v>
      </c>
      <c r="P9" s="395">
        <v>79.94</v>
      </c>
      <c r="Q9" s="395">
        <v>4.5199999999999996</v>
      </c>
      <c r="R9" s="395">
        <v>3.8</v>
      </c>
      <c r="S9" s="395">
        <v>27</v>
      </c>
      <c r="T9" s="395" t="s">
        <v>153</v>
      </c>
      <c r="U9" s="395" t="s">
        <v>364</v>
      </c>
      <c r="V9" s="395" t="b">
        <v>0</v>
      </c>
      <c r="W9" s="395" t="b">
        <v>0</v>
      </c>
      <c r="X9" s="395" t="b">
        <v>0</v>
      </c>
      <c r="Y9" s="395">
        <v>0</v>
      </c>
      <c r="Z9" t="s">
        <v>29</v>
      </c>
      <c r="AA9">
        <v>240</v>
      </c>
      <c r="AB9">
        <f t="shared" si="0"/>
        <v>213</v>
      </c>
      <c r="AC9">
        <v>0</v>
      </c>
      <c r="AD9">
        <v>0</v>
      </c>
      <c r="AE9" t="s">
        <v>572</v>
      </c>
    </row>
    <row r="10" spans="1:31" ht="39.6" x14ac:dyDescent="0.25">
      <c r="A10" s="395">
        <v>5820174</v>
      </c>
      <c r="B10" s="395">
        <v>188</v>
      </c>
      <c r="C10" s="395" t="s">
        <v>396</v>
      </c>
      <c r="D10" s="395" t="s">
        <v>397</v>
      </c>
      <c r="E10" s="395">
        <v>124081.92</v>
      </c>
      <c r="F10" s="395">
        <v>754.21</v>
      </c>
      <c r="G10" s="395">
        <v>0</v>
      </c>
      <c r="H10" s="395">
        <v>0</v>
      </c>
      <c r="I10" s="395">
        <v>124836.13</v>
      </c>
      <c r="J10" s="395">
        <v>-6042.34</v>
      </c>
      <c r="K10" s="395">
        <v>6.16</v>
      </c>
      <c r="L10" s="395">
        <v>41.61</v>
      </c>
      <c r="M10" s="395">
        <v>63.74</v>
      </c>
      <c r="N10" s="395">
        <v>0.41599999999999998</v>
      </c>
      <c r="O10" s="395">
        <v>0</v>
      </c>
      <c r="P10" s="395">
        <v>66.67</v>
      </c>
      <c r="Q10" s="395">
        <v>12.66</v>
      </c>
      <c r="R10" s="395">
        <v>3.9</v>
      </c>
      <c r="S10" s="395">
        <v>28</v>
      </c>
      <c r="T10" s="395" t="s">
        <v>152</v>
      </c>
      <c r="U10" s="395" t="s">
        <v>132</v>
      </c>
      <c r="V10" s="395" t="b">
        <v>0</v>
      </c>
      <c r="W10" s="395" t="b">
        <v>0</v>
      </c>
      <c r="X10" s="395" t="b">
        <v>0</v>
      </c>
      <c r="Y10" s="395">
        <v>0</v>
      </c>
      <c r="Z10" t="s">
        <v>570</v>
      </c>
      <c r="AA10">
        <v>240</v>
      </c>
      <c r="AB10">
        <f t="shared" si="0"/>
        <v>212</v>
      </c>
      <c r="AC10">
        <v>124836.13</v>
      </c>
      <c r="AD10">
        <v>0</v>
      </c>
      <c r="AE10" t="s">
        <v>572</v>
      </c>
    </row>
    <row r="11" spans="1:31" ht="39.6" x14ac:dyDescent="0.25">
      <c r="A11" s="395">
        <v>5613896</v>
      </c>
      <c r="B11" s="395">
        <v>188</v>
      </c>
      <c r="C11" s="395" t="s">
        <v>396</v>
      </c>
      <c r="D11" s="395" t="s">
        <v>397</v>
      </c>
      <c r="E11" s="395">
        <v>147562.29999999999</v>
      </c>
      <c r="F11" s="395">
        <v>926.87</v>
      </c>
      <c r="G11" s="395">
        <v>0</v>
      </c>
      <c r="H11" s="395">
        <v>0</v>
      </c>
      <c r="I11" s="395">
        <v>148489.17000000001</v>
      </c>
      <c r="J11" s="395">
        <v>-121420.84</v>
      </c>
      <c r="K11" s="395">
        <v>7.81</v>
      </c>
      <c r="L11" s="395">
        <v>29.06</v>
      </c>
      <c r="M11" s="395">
        <v>87.45</v>
      </c>
      <c r="N11" s="395">
        <v>0.29099999999999998</v>
      </c>
      <c r="O11" s="395">
        <v>0</v>
      </c>
      <c r="P11" s="395">
        <v>90.11</v>
      </c>
      <c r="Q11" s="395">
        <v>21.56</v>
      </c>
      <c r="R11" s="395">
        <v>4</v>
      </c>
      <c r="S11" s="395">
        <v>18</v>
      </c>
      <c r="T11" s="395" t="s">
        <v>152</v>
      </c>
      <c r="U11" s="395" t="s">
        <v>132</v>
      </c>
      <c r="V11" s="395" t="b">
        <v>0</v>
      </c>
      <c r="W11" s="395" t="b">
        <v>0</v>
      </c>
      <c r="X11" s="395" t="b">
        <v>0</v>
      </c>
      <c r="Y11" s="395">
        <v>0</v>
      </c>
      <c r="Z11" t="s">
        <v>570</v>
      </c>
      <c r="AA11">
        <v>240</v>
      </c>
      <c r="AB11">
        <f t="shared" si="0"/>
        <v>222</v>
      </c>
      <c r="AC11">
        <v>0</v>
      </c>
      <c r="AD11">
        <v>0</v>
      </c>
      <c r="AE11" t="s">
        <v>572</v>
      </c>
    </row>
    <row r="12" spans="1:31" ht="39.6" x14ac:dyDescent="0.25">
      <c r="A12" s="395">
        <v>6323025</v>
      </c>
      <c r="B12" s="395">
        <v>188</v>
      </c>
      <c r="C12" s="395" t="s">
        <v>396</v>
      </c>
      <c r="D12" s="395" t="s">
        <v>397</v>
      </c>
      <c r="E12" s="395">
        <v>153791.35999999999</v>
      </c>
      <c r="F12" s="395">
        <v>761.63</v>
      </c>
      <c r="G12" s="395">
        <v>0</v>
      </c>
      <c r="H12" s="395">
        <v>0</v>
      </c>
      <c r="I12" s="395">
        <v>154552.98000000001</v>
      </c>
      <c r="J12" s="395">
        <v>-2486.11</v>
      </c>
      <c r="K12" s="395">
        <v>4.95</v>
      </c>
      <c r="L12" s="395">
        <v>77.28</v>
      </c>
      <c r="M12" s="395">
        <v>77.849999999999994</v>
      </c>
      <c r="N12" s="395">
        <v>0.77300000000000002</v>
      </c>
      <c r="O12" s="395">
        <v>0</v>
      </c>
      <c r="P12" s="395">
        <v>80</v>
      </c>
      <c r="Q12" s="395">
        <v>6.71</v>
      </c>
      <c r="R12" s="395">
        <v>2.5</v>
      </c>
      <c r="S12" s="395">
        <v>13</v>
      </c>
      <c r="T12" s="395" t="s">
        <v>152</v>
      </c>
      <c r="U12" s="395" t="s">
        <v>132</v>
      </c>
      <c r="V12" s="395" t="b">
        <v>0</v>
      </c>
      <c r="W12" s="395" t="b">
        <v>0</v>
      </c>
      <c r="X12" s="395" t="b">
        <v>0</v>
      </c>
      <c r="Y12" s="395">
        <v>0</v>
      </c>
      <c r="Z12" t="s">
        <v>570</v>
      </c>
      <c r="AA12">
        <v>240</v>
      </c>
      <c r="AB12">
        <f t="shared" si="0"/>
        <v>227</v>
      </c>
      <c r="AC12">
        <v>0</v>
      </c>
      <c r="AD12">
        <v>0</v>
      </c>
      <c r="AE12" t="s">
        <v>572</v>
      </c>
    </row>
    <row r="13" spans="1:31" ht="39.6" x14ac:dyDescent="0.25">
      <c r="A13" s="395">
        <v>6159845</v>
      </c>
      <c r="B13" s="395">
        <v>188</v>
      </c>
      <c r="C13" s="395" t="s">
        <v>396</v>
      </c>
      <c r="D13" s="395" t="s">
        <v>397</v>
      </c>
      <c r="E13" s="395">
        <v>155269.19</v>
      </c>
      <c r="F13" s="395">
        <v>970.74</v>
      </c>
      <c r="G13" s="395">
        <v>0</v>
      </c>
      <c r="H13" s="395">
        <v>0</v>
      </c>
      <c r="I13" s="395">
        <v>156239.93</v>
      </c>
      <c r="J13" s="395">
        <v>-14065.27</v>
      </c>
      <c r="K13" s="395">
        <v>8.49</v>
      </c>
      <c r="L13" s="395">
        <v>71.02</v>
      </c>
      <c r="M13" s="395">
        <v>97.38</v>
      </c>
      <c r="N13" s="395">
        <v>0.71</v>
      </c>
      <c r="O13" s="395">
        <v>0</v>
      </c>
      <c r="P13" s="395">
        <v>100</v>
      </c>
      <c r="Q13" s="395">
        <v>15.73</v>
      </c>
      <c r="R13" s="395">
        <v>4.0999999999999996</v>
      </c>
      <c r="S13" s="395">
        <v>16</v>
      </c>
      <c r="T13" s="395" t="s">
        <v>152</v>
      </c>
      <c r="U13" s="395" t="s">
        <v>132</v>
      </c>
      <c r="V13" s="395" t="b">
        <v>0</v>
      </c>
      <c r="W13" s="395" t="b">
        <v>0</v>
      </c>
      <c r="X13" s="395" t="b">
        <v>0</v>
      </c>
      <c r="Y13" s="395">
        <v>0</v>
      </c>
      <c r="Z13" t="s">
        <v>570</v>
      </c>
      <c r="AA13">
        <v>240</v>
      </c>
      <c r="AB13">
        <f>AA13-S13</f>
        <v>224</v>
      </c>
      <c r="AC13">
        <v>156239.93</v>
      </c>
      <c r="AD13">
        <v>0</v>
      </c>
      <c r="AE13" t="s">
        <v>573</v>
      </c>
    </row>
    <row r="14" spans="1:31" ht="39.6" x14ac:dyDescent="0.25">
      <c r="A14" s="395">
        <v>5631813</v>
      </c>
      <c r="B14" s="395">
        <v>188</v>
      </c>
      <c r="C14" s="395" t="s">
        <v>396</v>
      </c>
      <c r="D14" s="395" t="s">
        <v>397</v>
      </c>
      <c r="E14" s="395">
        <v>168415.28</v>
      </c>
      <c r="F14" s="395">
        <v>1010.89</v>
      </c>
      <c r="G14" s="395">
        <v>0</v>
      </c>
      <c r="H14" s="395">
        <v>0</v>
      </c>
      <c r="I14" s="395">
        <v>169426.17</v>
      </c>
      <c r="J14" s="395">
        <v>-11813.73</v>
      </c>
      <c r="K14" s="395">
        <v>5.92</v>
      </c>
      <c r="L14" s="395">
        <v>89.17</v>
      </c>
      <c r="M14" s="395">
        <v>94.76</v>
      </c>
      <c r="N14" s="395">
        <v>0.89200000000000002</v>
      </c>
      <c r="O14" s="395">
        <v>0</v>
      </c>
      <c r="P14" s="395">
        <v>100</v>
      </c>
      <c r="Q14" s="395">
        <v>8.41</v>
      </c>
      <c r="R14" s="395">
        <v>3.8</v>
      </c>
      <c r="S14" s="395">
        <v>33</v>
      </c>
      <c r="T14" s="395" t="s">
        <v>152</v>
      </c>
      <c r="U14" s="395" t="s">
        <v>132</v>
      </c>
      <c r="V14" s="395" t="b">
        <v>0</v>
      </c>
      <c r="W14" s="395" t="b">
        <v>0</v>
      </c>
      <c r="X14" s="395" t="b">
        <v>0</v>
      </c>
      <c r="Y14" s="395">
        <v>0</v>
      </c>
      <c r="Z14" t="s">
        <v>570</v>
      </c>
      <c r="AA14">
        <v>240</v>
      </c>
      <c r="AC14">
        <v>0</v>
      </c>
      <c r="AD14">
        <v>0</v>
      </c>
      <c r="AE14" t="s">
        <v>572</v>
      </c>
    </row>
    <row r="15" spans="1:31" ht="39.6" x14ac:dyDescent="0.25">
      <c r="A15" s="395">
        <v>5088589</v>
      </c>
      <c r="B15" s="395">
        <v>188</v>
      </c>
      <c r="C15" s="395" t="s">
        <v>396</v>
      </c>
      <c r="D15" s="395" t="s">
        <v>397</v>
      </c>
      <c r="E15" s="395">
        <v>170461.89</v>
      </c>
      <c r="F15" s="395">
        <v>1035.02</v>
      </c>
      <c r="G15" s="395">
        <v>0</v>
      </c>
      <c r="H15" s="395">
        <v>0</v>
      </c>
      <c r="I15" s="395">
        <v>171496.91</v>
      </c>
      <c r="J15" s="395">
        <v>-2303.39</v>
      </c>
      <c r="K15" s="395">
        <v>7.23</v>
      </c>
      <c r="L15" s="395">
        <v>79.77</v>
      </c>
      <c r="M15" s="395">
        <v>79.540000000000006</v>
      </c>
      <c r="N15" s="395">
        <v>0.79800000000000004</v>
      </c>
      <c r="O15" s="395">
        <v>0</v>
      </c>
      <c r="P15" s="395">
        <v>86.05</v>
      </c>
      <c r="Q15" s="395">
        <v>9.1199999999999992</v>
      </c>
      <c r="R15" s="395">
        <v>3.9</v>
      </c>
      <c r="S15" s="395">
        <v>47</v>
      </c>
      <c r="T15" s="395" t="s">
        <v>152</v>
      </c>
      <c r="U15" s="395" t="s">
        <v>132</v>
      </c>
      <c r="V15" s="395" t="b">
        <v>0</v>
      </c>
      <c r="W15" s="395" t="b">
        <v>0</v>
      </c>
      <c r="X15" s="395" t="b">
        <v>0</v>
      </c>
      <c r="Y15" s="395">
        <v>0</v>
      </c>
      <c r="Z15" t="s">
        <v>29</v>
      </c>
      <c r="AA15">
        <v>240</v>
      </c>
      <c r="AB15">
        <f>AA15-S15</f>
        <v>193</v>
      </c>
      <c r="AC15">
        <v>171496.91</v>
      </c>
      <c r="AD15">
        <v>0</v>
      </c>
      <c r="AE15" t="s">
        <v>573</v>
      </c>
    </row>
    <row r="16" spans="1:31" ht="39.6" x14ac:dyDescent="0.25">
      <c r="A16" s="395">
        <v>5153079</v>
      </c>
      <c r="B16" s="395">
        <v>188</v>
      </c>
      <c r="C16" s="395" t="s">
        <v>396</v>
      </c>
      <c r="D16" s="395" t="s">
        <v>397</v>
      </c>
      <c r="E16" s="395">
        <v>177464.37</v>
      </c>
      <c r="F16" s="395">
        <v>1120.56</v>
      </c>
      <c r="G16" s="395">
        <v>0</v>
      </c>
      <c r="H16" s="395">
        <v>0</v>
      </c>
      <c r="I16" s="395">
        <v>178584.93</v>
      </c>
      <c r="J16" s="395">
        <v>-7342.57</v>
      </c>
      <c r="K16" s="395">
        <v>4.43</v>
      </c>
      <c r="L16" s="395">
        <v>89.29</v>
      </c>
      <c r="M16" s="395">
        <v>92.71</v>
      </c>
      <c r="N16" s="395">
        <v>0.89300000000000002</v>
      </c>
      <c r="O16" s="395">
        <v>0</v>
      </c>
      <c r="P16" s="395">
        <v>100</v>
      </c>
      <c r="Q16" s="395">
        <v>6.15</v>
      </c>
      <c r="R16" s="395">
        <v>4.2</v>
      </c>
      <c r="S16" s="395">
        <v>47</v>
      </c>
      <c r="T16" s="395" t="s">
        <v>152</v>
      </c>
      <c r="U16" s="395" t="s">
        <v>132</v>
      </c>
      <c r="V16" s="395" t="b">
        <v>0</v>
      </c>
      <c r="W16" s="395" t="b">
        <v>0</v>
      </c>
      <c r="X16" s="395" t="b">
        <v>0</v>
      </c>
      <c r="Y16" s="395">
        <v>0</v>
      </c>
      <c r="Z16" t="s">
        <v>570</v>
      </c>
      <c r="AA16">
        <v>240</v>
      </c>
      <c r="AC16">
        <v>0</v>
      </c>
      <c r="AD16">
        <v>0</v>
      </c>
      <c r="AE16" t="s">
        <v>572</v>
      </c>
    </row>
    <row r="17" spans="1:31" ht="39.6" x14ac:dyDescent="0.25">
      <c r="A17" s="395">
        <v>6615106</v>
      </c>
      <c r="B17" s="395">
        <v>188</v>
      </c>
      <c r="C17" s="395" t="s">
        <v>396</v>
      </c>
      <c r="D17" s="395" t="s">
        <v>397</v>
      </c>
      <c r="E17" s="395">
        <v>181160.11</v>
      </c>
      <c r="F17" s="395">
        <v>913.83</v>
      </c>
      <c r="G17" s="395">
        <v>0</v>
      </c>
      <c r="H17" s="395">
        <v>0</v>
      </c>
      <c r="I17" s="395">
        <v>182073.94</v>
      </c>
      <c r="J17" s="395">
        <v>0</v>
      </c>
      <c r="K17" s="395">
        <v>2.13</v>
      </c>
      <c r="L17" s="395">
        <v>13.01</v>
      </c>
      <c r="M17" s="395">
        <v>13.01</v>
      </c>
      <c r="N17" s="395">
        <v>0.13</v>
      </c>
      <c r="O17" s="395">
        <v>0</v>
      </c>
      <c r="P17" s="395">
        <v>13.15</v>
      </c>
      <c r="Q17" s="395">
        <v>2.08</v>
      </c>
      <c r="R17" s="395">
        <v>2.6</v>
      </c>
      <c r="S17" s="395">
        <v>5</v>
      </c>
      <c r="T17" s="395" t="s">
        <v>152</v>
      </c>
      <c r="U17" s="395" t="s">
        <v>364</v>
      </c>
      <c r="V17" s="395" t="b">
        <v>0</v>
      </c>
      <c r="W17" s="395" t="b">
        <v>0</v>
      </c>
      <c r="X17" s="395" t="b">
        <v>0</v>
      </c>
      <c r="Y17" s="395">
        <v>0</v>
      </c>
      <c r="Z17" t="s">
        <v>29</v>
      </c>
      <c r="AA17">
        <v>240</v>
      </c>
      <c r="AB17">
        <f>AA17-S17</f>
        <v>235</v>
      </c>
      <c r="AC17">
        <v>182073.94</v>
      </c>
      <c r="AD17">
        <v>0</v>
      </c>
      <c r="AE17" t="s">
        <v>573</v>
      </c>
    </row>
    <row r="18" spans="1:31" ht="39.6" x14ac:dyDescent="0.25">
      <c r="A18" s="395">
        <v>5162860</v>
      </c>
      <c r="B18" s="395">
        <v>188</v>
      </c>
      <c r="C18" s="395" t="s">
        <v>396</v>
      </c>
      <c r="D18" s="395" t="s">
        <v>397</v>
      </c>
      <c r="E18" s="395">
        <v>182166.43</v>
      </c>
      <c r="F18" s="395">
        <v>1139.6099999999999</v>
      </c>
      <c r="G18" s="395">
        <v>0</v>
      </c>
      <c r="H18" s="395">
        <v>0</v>
      </c>
      <c r="I18" s="395">
        <v>183306.04</v>
      </c>
      <c r="J18" s="395">
        <v>-4371.24</v>
      </c>
      <c r="K18" s="395">
        <v>6.11</v>
      </c>
      <c r="L18" s="395">
        <v>83.32</v>
      </c>
      <c r="M18" s="395">
        <v>84.4</v>
      </c>
      <c r="N18" s="395">
        <v>0.83299999999999996</v>
      </c>
      <c r="O18" s="395">
        <v>0</v>
      </c>
      <c r="P18" s="395">
        <v>90</v>
      </c>
      <c r="Q18" s="395">
        <v>7.78</v>
      </c>
      <c r="R18" s="395">
        <v>4.0999999999999996</v>
      </c>
      <c r="S18" s="395">
        <v>40</v>
      </c>
      <c r="T18" s="395" t="s">
        <v>152</v>
      </c>
      <c r="U18" s="395" t="s">
        <v>132</v>
      </c>
      <c r="V18" s="395" t="b">
        <v>0</v>
      </c>
      <c r="W18" s="395" t="b">
        <v>0</v>
      </c>
      <c r="X18" s="395" t="b">
        <v>0</v>
      </c>
      <c r="Y18" s="395">
        <v>0</v>
      </c>
      <c r="Z18" t="s">
        <v>570</v>
      </c>
      <c r="AA18">
        <v>240</v>
      </c>
      <c r="AC18">
        <v>0</v>
      </c>
      <c r="AD18">
        <v>0</v>
      </c>
      <c r="AE18" t="s">
        <v>572</v>
      </c>
    </row>
    <row r="19" spans="1:31" ht="39.6" x14ac:dyDescent="0.25">
      <c r="A19" s="395">
        <v>5328557</v>
      </c>
      <c r="B19" s="395">
        <v>188</v>
      </c>
      <c r="C19" s="395" t="s">
        <v>396</v>
      </c>
      <c r="D19" s="395" t="s">
        <v>397</v>
      </c>
      <c r="E19" s="395">
        <v>188117.18</v>
      </c>
      <c r="F19" s="395">
        <v>1165.81</v>
      </c>
      <c r="G19" s="395">
        <v>0</v>
      </c>
      <c r="H19" s="395">
        <v>0</v>
      </c>
      <c r="I19" s="395">
        <v>189282.99</v>
      </c>
      <c r="J19" s="395">
        <v>-24036.58</v>
      </c>
      <c r="K19" s="395">
        <v>12.02</v>
      </c>
      <c r="L19" s="395">
        <v>86.04</v>
      </c>
      <c r="M19" s="395">
        <v>94.3</v>
      </c>
      <c r="N19" s="395">
        <v>0.86</v>
      </c>
      <c r="O19" s="395">
        <v>0</v>
      </c>
      <c r="P19" s="395">
        <v>100</v>
      </c>
      <c r="Q19" s="395">
        <v>17.43</v>
      </c>
      <c r="R19" s="395">
        <v>4.0999999999999996</v>
      </c>
      <c r="S19" s="395">
        <v>37</v>
      </c>
      <c r="T19" s="395" t="s">
        <v>152</v>
      </c>
      <c r="U19" s="395" t="s">
        <v>132</v>
      </c>
      <c r="V19" s="395" t="b">
        <v>0</v>
      </c>
      <c r="W19" s="395" t="b">
        <v>0</v>
      </c>
      <c r="X19" s="395" t="b">
        <v>0</v>
      </c>
      <c r="Y19" s="395">
        <v>0</v>
      </c>
      <c r="Z19" t="s">
        <v>570</v>
      </c>
      <c r="AA19">
        <v>240</v>
      </c>
      <c r="AB19">
        <f t="shared" ref="AB19:AB20" si="1">AA19-S19</f>
        <v>203</v>
      </c>
      <c r="AC19">
        <v>189282.99</v>
      </c>
      <c r="AD19">
        <v>0</v>
      </c>
      <c r="AE19" t="s">
        <v>573</v>
      </c>
    </row>
    <row r="20" spans="1:31" ht="39.6" x14ac:dyDescent="0.25">
      <c r="A20" s="395">
        <v>5774734</v>
      </c>
      <c r="B20" s="395">
        <v>188</v>
      </c>
      <c r="C20" s="395" t="s">
        <v>396</v>
      </c>
      <c r="D20" s="395" t="s">
        <v>397</v>
      </c>
      <c r="E20" s="395">
        <v>192629.58</v>
      </c>
      <c r="F20" s="395">
        <v>1345.04</v>
      </c>
      <c r="G20" s="395">
        <v>0</v>
      </c>
      <c r="H20" s="395">
        <v>0</v>
      </c>
      <c r="I20" s="395">
        <v>193974.62</v>
      </c>
      <c r="J20" s="395">
        <v>-800</v>
      </c>
      <c r="K20" s="395">
        <v>7.92</v>
      </c>
      <c r="L20" s="395">
        <v>77.59</v>
      </c>
      <c r="M20" s="395">
        <v>76.77</v>
      </c>
      <c r="N20" s="395">
        <v>0.77600000000000002</v>
      </c>
      <c r="O20" s="395">
        <v>0</v>
      </c>
      <c r="P20" s="395">
        <v>80</v>
      </c>
      <c r="Q20" s="395">
        <v>9.68</v>
      </c>
      <c r="R20" s="395">
        <v>5</v>
      </c>
      <c r="S20" s="395">
        <v>29</v>
      </c>
      <c r="T20" s="395" t="s">
        <v>152</v>
      </c>
      <c r="U20" s="395" t="s">
        <v>132</v>
      </c>
      <c r="V20" s="395" t="b">
        <v>0</v>
      </c>
      <c r="W20" s="395" t="b">
        <v>0</v>
      </c>
      <c r="X20" s="395" t="b">
        <v>0</v>
      </c>
      <c r="Y20" s="395">
        <v>0</v>
      </c>
      <c r="Z20" t="s">
        <v>29</v>
      </c>
      <c r="AA20">
        <v>240</v>
      </c>
      <c r="AB20">
        <f t="shared" si="1"/>
        <v>211</v>
      </c>
      <c r="AC20">
        <v>193974.62</v>
      </c>
      <c r="AD20">
        <v>0</v>
      </c>
      <c r="AE20" t="s">
        <v>573</v>
      </c>
    </row>
    <row r="21" spans="1:31" ht="39.6" x14ac:dyDescent="0.25">
      <c r="A21" s="395">
        <v>6392290</v>
      </c>
      <c r="B21" s="395">
        <v>188</v>
      </c>
      <c r="C21" s="395" t="s">
        <v>396</v>
      </c>
      <c r="D21" s="395" t="s">
        <v>397</v>
      </c>
      <c r="E21" s="395">
        <v>193348.62</v>
      </c>
      <c r="F21" s="395">
        <v>1098.8900000000001</v>
      </c>
      <c r="G21" s="395">
        <v>0</v>
      </c>
      <c r="H21" s="395">
        <v>0</v>
      </c>
      <c r="I21" s="395">
        <v>194447.51</v>
      </c>
      <c r="J21" s="395">
        <v>0</v>
      </c>
      <c r="K21" s="395">
        <v>9.83</v>
      </c>
      <c r="L21" s="395">
        <v>14.96</v>
      </c>
      <c r="M21" s="395">
        <v>15.03</v>
      </c>
      <c r="N21" s="395">
        <v>0.15</v>
      </c>
      <c r="O21" s="395">
        <v>0</v>
      </c>
      <c r="P21" s="395">
        <v>15.14</v>
      </c>
      <c r="Q21" s="395">
        <v>10.28</v>
      </c>
      <c r="R21" s="395">
        <v>3.4</v>
      </c>
      <c r="S21" s="395">
        <v>13</v>
      </c>
      <c r="T21" s="395" t="s">
        <v>152</v>
      </c>
      <c r="U21" s="395" t="s">
        <v>132</v>
      </c>
      <c r="V21" s="395" t="b">
        <v>0</v>
      </c>
      <c r="W21" s="395" t="b">
        <v>0</v>
      </c>
      <c r="X21" s="395" t="b">
        <v>0</v>
      </c>
      <c r="Y21" s="395">
        <v>0</v>
      </c>
      <c r="Z21" t="s">
        <v>29</v>
      </c>
      <c r="AA21">
        <v>180</v>
      </c>
      <c r="AC21">
        <v>0</v>
      </c>
      <c r="AD21">
        <v>0</v>
      </c>
      <c r="AE21" t="s">
        <v>572</v>
      </c>
    </row>
    <row r="22" spans="1:31" ht="39.6" x14ac:dyDescent="0.25">
      <c r="A22" s="395">
        <v>5199300</v>
      </c>
      <c r="B22" s="395">
        <v>188</v>
      </c>
      <c r="C22" s="395" t="s">
        <v>396</v>
      </c>
      <c r="D22" s="395" t="s">
        <v>397</v>
      </c>
      <c r="E22" s="395">
        <v>193573.15</v>
      </c>
      <c r="F22" s="395">
        <v>1257.72</v>
      </c>
      <c r="G22" s="395">
        <v>0</v>
      </c>
      <c r="H22" s="395">
        <v>0</v>
      </c>
      <c r="I22" s="395">
        <v>194830.87</v>
      </c>
      <c r="J22" s="395">
        <v>-12018.42</v>
      </c>
      <c r="K22" s="395">
        <v>12.85</v>
      </c>
      <c r="L22" s="395">
        <v>81.180000000000007</v>
      </c>
      <c r="M22" s="395">
        <v>85.57</v>
      </c>
      <c r="N22" s="395">
        <v>0.81200000000000006</v>
      </c>
      <c r="O22" s="395">
        <v>0</v>
      </c>
      <c r="P22" s="395">
        <v>90</v>
      </c>
      <c r="Q22" s="395">
        <v>17.079999999999998</v>
      </c>
      <c r="R22" s="395">
        <v>4.4000000000000004</v>
      </c>
      <c r="S22" s="395">
        <v>33</v>
      </c>
      <c r="T22" s="395" t="s">
        <v>152</v>
      </c>
      <c r="U22" s="395" t="s">
        <v>132</v>
      </c>
      <c r="V22" s="395" t="b">
        <v>0</v>
      </c>
      <c r="W22" s="395" t="b">
        <v>0</v>
      </c>
      <c r="X22" s="395" t="b">
        <v>0</v>
      </c>
      <c r="Y22" s="395">
        <v>0</v>
      </c>
      <c r="Z22" t="s">
        <v>570</v>
      </c>
      <c r="AA22">
        <v>240</v>
      </c>
      <c r="AB22">
        <f t="shared" ref="AB22:AB25" si="2">AA22-S22</f>
        <v>207</v>
      </c>
      <c r="AC22">
        <v>194830.87</v>
      </c>
      <c r="AD22">
        <v>0</v>
      </c>
      <c r="AE22" t="s">
        <v>573</v>
      </c>
    </row>
    <row r="23" spans="1:31" ht="39.6" x14ac:dyDescent="0.25">
      <c r="A23" s="395">
        <v>6267174</v>
      </c>
      <c r="B23" s="395">
        <v>188</v>
      </c>
      <c r="C23" s="395" t="s">
        <v>396</v>
      </c>
      <c r="D23" s="395" t="s">
        <v>397</v>
      </c>
      <c r="E23" s="395">
        <v>196764.79999999999</v>
      </c>
      <c r="F23" s="395">
        <v>1241.1199999999999</v>
      </c>
      <c r="G23" s="395">
        <v>0</v>
      </c>
      <c r="H23" s="395">
        <v>0</v>
      </c>
      <c r="I23" s="395">
        <v>198005.92</v>
      </c>
      <c r="J23" s="395">
        <v>-61.64</v>
      </c>
      <c r="K23" s="395">
        <v>6.47</v>
      </c>
      <c r="L23" s="395">
        <v>99</v>
      </c>
      <c r="M23" s="395">
        <v>98.6</v>
      </c>
      <c r="N23" s="395">
        <v>0.99</v>
      </c>
      <c r="O23" s="395">
        <v>0</v>
      </c>
      <c r="P23" s="395">
        <v>100</v>
      </c>
      <c r="Q23" s="395">
        <v>8.6300000000000008</v>
      </c>
      <c r="R23" s="395">
        <v>4.2</v>
      </c>
      <c r="S23" s="395">
        <v>8</v>
      </c>
      <c r="T23" s="395" t="s">
        <v>152</v>
      </c>
      <c r="U23" s="395" t="s">
        <v>132</v>
      </c>
      <c r="V23" s="395" t="b">
        <v>0</v>
      </c>
      <c r="W23" s="395" t="b">
        <v>0</v>
      </c>
      <c r="X23" s="395" t="b">
        <v>0</v>
      </c>
      <c r="Y23" s="395">
        <v>0</v>
      </c>
      <c r="Z23" t="s">
        <v>570</v>
      </c>
      <c r="AA23">
        <v>240</v>
      </c>
      <c r="AB23">
        <f t="shared" si="2"/>
        <v>232</v>
      </c>
      <c r="AC23">
        <v>198005.92</v>
      </c>
      <c r="AD23">
        <v>0</v>
      </c>
      <c r="AE23" t="s">
        <v>573</v>
      </c>
    </row>
    <row r="24" spans="1:31" ht="39.6" x14ac:dyDescent="0.25">
      <c r="A24" s="395">
        <v>6227963</v>
      </c>
      <c r="B24" s="395">
        <v>188</v>
      </c>
      <c r="C24" s="395" t="s">
        <v>396</v>
      </c>
      <c r="D24" s="395" t="s">
        <v>397</v>
      </c>
      <c r="E24" s="395">
        <v>197352.48</v>
      </c>
      <c r="F24" s="395">
        <v>1478.97</v>
      </c>
      <c r="G24" s="395">
        <v>0</v>
      </c>
      <c r="H24" s="395">
        <v>0</v>
      </c>
      <c r="I24" s="395">
        <v>198831.45</v>
      </c>
      <c r="J24" s="395">
        <v>-8930.4699999999993</v>
      </c>
      <c r="K24" s="395">
        <v>18.239999999999998</v>
      </c>
      <c r="L24" s="395">
        <v>76.47</v>
      </c>
      <c r="M24" s="395">
        <v>97.7</v>
      </c>
      <c r="N24" s="395">
        <v>0.76500000000000001</v>
      </c>
      <c r="O24" s="395">
        <v>0</v>
      </c>
      <c r="P24" s="395">
        <v>100</v>
      </c>
      <c r="Q24" s="395">
        <v>30.51</v>
      </c>
      <c r="R24" s="395">
        <v>5.65</v>
      </c>
      <c r="S24" s="395">
        <v>17</v>
      </c>
      <c r="T24" s="395" t="s">
        <v>152</v>
      </c>
      <c r="U24" s="395" t="s">
        <v>132</v>
      </c>
      <c r="V24" s="395" t="b">
        <v>0</v>
      </c>
      <c r="W24" s="395" t="b">
        <v>0</v>
      </c>
      <c r="X24" s="395" t="b">
        <v>0</v>
      </c>
      <c r="Y24" s="395">
        <v>0</v>
      </c>
      <c r="Z24" t="s">
        <v>570</v>
      </c>
      <c r="AA24">
        <v>240</v>
      </c>
      <c r="AB24">
        <f t="shared" si="2"/>
        <v>223</v>
      </c>
      <c r="AC24">
        <v>198831.45</v>
      </c>
      <c r="AD24">
        <v>0</v>
      </c>
      <c r="AE24" t="s">
        <v>573</v>
      </c>
    </row>
    <row r="25" spans="1:31" ht="39.6" x14ac:dyDescent="0.25">
      <c r="A25" s="395">
        <v>6414366</v>
      </c>
      <c r="B25" s="395">
        <v>188</v>
      </c>
      <c r="C25" s="395" t="s">
        <v>396</v>
      </c>
      <c r="D25" s="395" t="s">
        <v>397</v>
      </c>
      <c r="E25" s="395">
        <v>198971.76</v>
      </c>
      <c r="F25" s="395">
        <v>980.14</v>
      </c>
      <c r="G25" s="395">
        <v>0</v>
      </c>
      <c r="H25" s="395">
        <v>0</v>
      </c>
      <c r="I25" s="395">
        <v>199951.9</v>
      </c>
      <c r="J25" s="395">
        <v>0</v>
      </c>
      <c r="K25" s="395">
        <v>1.59</v>
      </c>
      <c r="L25" s="395">
        <v>5.71</v>
      </c>
      <c r="M25" s="395">
        <v>62.72</v>
      </c>
      <c r="N25" s="395">
        <v>5.7000000000000002E-2</v>
      </c>
      <c r="O25" s="395">
        <v>0</v>
      </c>
      <c r="P25" s="395">
        <v>64.12</v>
      </c>
      <c r="Q25" s="395">
        <v>21.87</v>
      </c>
      <c r="R25" s="395">
        <v>2.5</v>
      </c>
      <c r="S25" s="395">
        <v>10</v>
      </c>
      <c r="T25" s="395" t="s">
        <v>152</v>
      </c>
      <c r="U25" s="395" t="s">
        <v>364</v>
      </c>
      <c r="V25" s="395" t="b">
        <v>0</v>
      </c>
      <c r="W25" s="395" t="b">
        <v>0</v>
      </c>
      <c r="X25" s="395" t="b">
        <v>0</v>
      </c>
      <c r="Y25" s="395">
        <v>0</v>
      </c>
      <c r="Z25" t="s">
        <v>29</v>
      </c>
      <c r="AA25">
        <v>240</v>
      </c>
      <c r="AB25">
        <f t="shared" si="2"/>
        <v>230</v>
      </c>
      <c r="AC25">
        <v>199951.9</v>
      </c>
      <c r="AD25">
        <v>0</v>
      </c>
      <c r="AE25" t="s">
        <v>573</v>
      </c>
    </row>
    <row r="26" spans="1:31" ht="39.6" x14ac:dyDescent="0.25">
      <c r="A26" s="395">
        <v>5307848</v>
      </c>
      <c r="B26" s="395">
        <v>188</v>
      </c>
      <c r="C26" s="395" t="s">
        <v>396</v>
      </c>
      <c r="D26" s="395" t="s">
        <v>397</v>
      </c>
      <c r="E26" s="395">
        <v>199905.6</v>
      </c>
      <c r="F26" s="395">
        <v>1339.13</v>
      </c>
      <c r="G26" s="395">
        <v>0</v>
      </c>
      <c r="H26" s="395">
        <v>0</v>
      </c>
      <c r="I26" s="395">
        <v>201244.73</v>
      </c>
      <c r="J26" s="395">
        <v>-7195.2</v>
      </c>
      <c r="K26" s="395">
        <v>10.029999999999999</v>
      </c>
      <c r="L26" s="395">
        <v>80.5</v>
      </c>
      <c r="M26" s="395">
        <v>82.54</v>
      </c>
      <c r="N26" s="395">
        <v>0.80500000000000005</v>
      </c>
      <c r="O26" s="395">
        <v>0</v>
      </c>
      <c r="P26" s="395">
        <v>100</v>
      </c>
      <c r="Q26" s="395">
        <v>12.37</v>
      </c>
      <c r="R26" s="395">
        <v>4.5999999999999996</v>
      </c>
      <c r="S26" s="395">
        <v>42</v>
      </c>
      <c r="T26" s="395" t="s">
        <v>152</v>
      </c>
      <c r="U26" s="395" t="s">
        <v>132</v>
      </c>
      <c r="V26" s="395" t="b">
        <v>0</v>
      </c>
      <c r="W26" s="395" t="b">
        <v>0</v>
      </c>
      <c r="X26" s="395" t="b">
        <v>0</v>
      </c>
      <c r="Y26" s="395">
        <v>0</v>
      </c>
      <c r="Z26" t="s">
        <v>570</v>
      </c>
      <c r="AA26">
        <v>144</v>
      </c>
      <c r="AC26">
        <v>0</v>
      </c>
      <c r="AD26">
        <v>0</v>
      </c>
      <c r="AE26" t="s">
        <v>572</v>
      </c>
    </row>
    <row r="27" spans="1:31" ht="39.6" x14ac:dyDescent="0.25">
      <c r="A27" s="395">
        <v>5062935</v>
      </c>
      <c r="B27" s="395">
        <v>188</v>
      </c>
      <c r="C27" s="395" t="s">
        <v>396</v>
      </c>
      <c r="D27" s="395" t="s">
        <v>397</v>
      </c>
      <c r="E27" s="395">
        <v>202832.81</v>
      </c>
      <c r="F27" s="395">
        <v>1088.8399999999999</v>
      </c>
      <c r="G27" s="395">
        <v>0</v>
      </c>
      <c r="H27" s="395">
        <v>0</v>
      </c>
      <c r="I27" s="395">
        <v>203921.65</v>
      </c>
      <c r="J27" s="395">
        <v>-8473.5499999999993</v>
      </c>
      <c r="K27" s="395">
        <v>3.2</v>
      </c>
      <c r="L27" s="395">
        <v>72.83</v>
      </c>
      <c r="M27" s="395">
        <v>74.13</v>
      </c>
      <c r="N27" s="395">
        <v>0.72799999999999998</v>
      </c>
      <c r="O27" s="395">
        <v>0</v>
      </c>
      <c r="P27" s="395">
        <v>80</v>
      </c>
      <c r="Q27" s="395">
        <v>4.47</v>
      </c>
      <c r="R27" s="395">
        <v>3</v>
      </c>
      <c r="S27" s="395">
        <v>42</v>
      </c>
      <c r="T27" s="395" t="s">
        <v>152</v>
      </c>
      <c r="U27" s="395" t="s">
        <v>364</v>
      </c>
      <c r="V27" s="395" t="b">
        <v>0</v>
      </c>
      <c r="W27" s="395" t="b">
        <v>0</v>
      </c>
      <c r="X27" s="395" t="b">
        <v>0</v>
      </c>
      <c r="Y27" s="395">
        <v>0</v>
      </c>
      <c r="Z27" t="s">
        <v>570</v>
      </c>
      <c r="AA27">
        <v>240</v>
      </c>
      <c r="AC27">
        <v>0</v>
      </c>
      <c r="AD27">
        <v>0</v>
      </c>
      <c r="AE27" t="s">
        <v>572</v>
      </c>
    </row>
    <row r="28" spans="1:31" ht="39.6" x14ac:dyDescent="0.25">
      <c r="A28" s="395">
        <v>5108454</v>
      </c>
      <c r="B28" s="395">
        <v>188</v>
      </c>
      <c r="C28" s="395" t="s">
        <v>396</v>
      </c>
      <c r="D28" s="395" t="s">
        <v>397</v>
      </c>
      <c r="E28" s="395">
        <v>203258.28</v>
      </c>
      <c r="F28" s="395">
        <v>1279.44</v>
      </c>
      <c r="G28" s="395">
        <v>0</v>
      </c>
      <c r="H28" s="395">
        <v>0</v>
      </c>
      <c r="I28" s="395">
        <v>204537.72</v>
      </c>
      <c r="J28" s="395">
        <v>-103613.93</v>
      </c>
      <c r="K28" s="395">
        <v>0.69</v>
      </c>
      <c r="L28" s="395">
        <v>50.5</v>
      </c>
      <c r="M28" s="395">
        <v>74.69</v>
      </c>
      <c r="N28" s="395">
        <v>0.505</v>
      </c>
      <c r="O28" s="395">
        <v>0</v>
      </c>
      <c r="P28" s="395">
        <v>80</v>
      </c>
      <c r="Q28" s="395">
        <v>1.28</v>
      </c>
      <c r="R28" s="395">
        <v>4.2</v>
      </c>
      <c r="S28" s="395">
        <v>43</v>
      </c>
      <c r="T28" s="395" t="s">
        <v>153</v>
      </c>
      <c r="U28" s="395" t="s">
        <v>364</v>
      </c>
      <c r="V28" s="395" t="b">
        <v>0</v>
      </c>
      <c r="W28" s="395" t="b">
        <v>0</v>
      </c>
      <c r="X28" s="395" t="b">
        <v>0</v>
      </c>
      <c r="Y28" s="395">
        <v>0</v>
      </c>
      <c r="Z28" t="s">
        <v>29</v>
      </c>
      <c r="AA28">
        <v>240</v>
      </c>
      <c r="AC28">
        <v>0</v>
      </c>
      <c r="AD28">
        <v>0</v>
      </c>
      <c r="AE28" t="s">
        <v>572</v>
      </c>
    </row>
    <row r="29" spans="1:31" ht="39.6" x14ac:dyDescent="0.25">
      <c r="A29" s="395">
        <v>6357052</v>
      </c>
      <c r="B29" s="395">
        <v>188</v>
      </c>
      <c r="C29" s="395" t="s">
        <v>396</v>
      </c>
      <c r="D29" s="395" t="s">
        <v>397</v>
      </c>
      <c r="E29" s="395">
        <v>203698.88</v>
      </c>
      <c r="F29" s="395">
        <v>1236.03</v>
      </c>
      <c r="G29" s="395">
        <v>0</v>
      </c>
      <c r="H29" s="395">
        <v>0</v>
      </c>
      <c r="I29" s="395">
        <v>204934.91</v>
      </c>
      <c r="J29" s="395">
        <v>-6226.36</v>
      </c>
      <c r="K29" s="395">
        <v>10.47</v>
      </c>
      <c r="L29" s="395">
        <v>75.900000000000006</v>
      </c>
      <c r="M29" s="395">
        <v>97.58</v>
      </c>
      <c r="N29" s="395">
        <v>0.75900000000000001</v>
      </c>
      <c r="O29" s="395">
        <v>0</v>
      </c>
      <c r="P29" s="395">
        <v>100</v>
      </c>
      <c r="Q29" s="395">
        <v>18.13</v>
      </c>
      <c r="R29" s="395">
        <v>3.9</v>
      </c>
      <c r="S29" s="395">
        <v>14</v>
      </c>
      <c r="T29" s="395" t="s">
        <v>152</v>
      </c>
      <c r="U29" s="395" t="s">
        <v>132</v>
      </c>
      <c r="V29" s="395" t="b">
        <v>0</v>
      </c>
      <c r="W29" s="395" t="b">
        <v>0</v>
      </c>
      <c r="X29" s="395" t="b">
        <v>0</v>
      </c>
      <c r="Y29" s="395">
        <v>0</v>
      </c>
      <c r="Z29" t="s">
        <v>570</v>
      </c>
      <c r="AA29">
        <v>240</v>
      </c>
      <c r="AC29">
        <v>0</v>
      </c>
      <c r="AD29">
        <v>0</v>
      </c>
      <c r="AE29" t="s">
        <v>572</v>
      </c>
    </row>
    <row r="30" spans="1:31" ht="39.6" x14ac:dyDescent="0.25">
      <c r="A30" s="395">
        <v>5717694</v>
      </c>
      <c r="B30" s="395">
        <v>188</v>
      </c>
      <c r="C30" s="395" t="s">
        <v>396</v>
      </c>
      <c r="D30" s="395" t="s">
        <v>397</v>
      </c>
      <c r="E30" s="395">
        <v>207191.69</v>
      </c>
      <c r="F30" s="395">
        <v>1267.56</v>
      </c>
      <c r="G30" s="395">
        <v>0</v>
      </c>
      <c r="H30" s="395">
        <v>0</v>
      </c>
      <c r="I30" s="395">
        <v>208459.25</v>
      </c>
      <c r="J30" s="395">
        <v>-26856.9</v>
      </c>
      <c r="K30" s="395">
        <v>7.96</v>
      </c>
      <c r="L30" s="395">
        <v>83.38</v>
      </c>
      <c r="M30" s="395">
        <v>90.89</v>
      </c>
      <c r="N30" s="395">
        <v>0.83399999999999996</v>
      </c>
      <c r="O30" s="395">
        <v>0</v>
      </c>
      <c r="P30" s="395">
        <v>94.62</v>
      </c>
      <c r="Q30" s="395">
        <v>11.32</v>
      </c>
      <c r="R30" s="395">
        <v>4</v>
      </c>
      <c r="S30" s="395">
        <v>25</v>
      </c>
      <c r="T30" s="395" t="s">
        <v>152</v>
      </c>
      <c r="U30" s="395" t="s">
        <v>132</v>
      </c>
      <c r="V30" s="395" t="b">
        <v>0</v>
      </c>
      <c r="W30" s="395" t="b">
        <v>0</v>
      </c>
      <c r="X30" s="395" t="b">
        <v>0</v>
      </c>
      <c r="Y30" s="395">
        <v>0</v>
      </c>
      <c r="Z30" t="s">
        <v>29</v>
      </c>
      <c r="AA30">
        <v>240</v>
      </c>
      <c r="AC30">
        <v>0</v>
      </c>
      <c r="AD30">
        <v>0</v>
      </c>
      <c r="AE30" t="s">
        <v>572</v>
      </c>
    </row>
    <row r="31" spans="1:31" ht="39.6" x14ac:dyDescent="0.25">
      <c r="A31" s="395">
        <v>5112345</v>
      </c>
      <c r="B31" s="395">
        <v>188</v>
      </c>
      <c r="C31" s="395" t="s">
        <v>396</v>
      </c>
      <c r="D31" s="395" t="s">
        <v>397</v>
      </c>
      <c r="E31" s="395">
        <v>207135.45</v>
      </c>
      <c r="F31" s="395">
        <v>1446.47</v>
      </c>
      <c r="G31" s="395">
        <v>0</v>
      </c>
      <c r="H31" s="395">
        <v>0</v>
      </c>
      <c r="I31" s="395">
        <v>208581.92</v>
      </c>
      <c r="J31" s="395">
        <v>-18754.62</v>
      </c>
      <c r="K31" s="395">
        <v>13.73</v>
      </c>
      <c r="L31" s="395">
        <v>86.91</v>
      </c>
      <c r="M31" s="395">
        <v>94.38</v>
      </c>
      <c r="N31" s="395">
        <v>0.86899999999999999</v>
      </c>
      <c r="O31" s="395">
        <v>0</v>
      </c>
      <c r="P31" s="395">
        <v>100</v>
      </c>
      <c r="Q31" s="395">
        <v>18.54</v>
      </c>
      <c r="R31" s="395">
        <v>5</v>
      </c>
      <c r="S31" s="395">
        <v>40</v>
      </c>
      <c r="T31" s="395" t="s">
        <v>152</v>
      </c>
      <c r="U31" s="395" t="s">
        <v>132</v>
      </c>
      <c r="V31" s="395" t="b">
        <v>0</v>
      </c>
      <c r="W31" s="395" t="b">
        <v>0</v>
      </c>
      <c r="X31" s="395" t="b">
        <v>0</v>
      </c>
      <c r="Y31" s="395">
        <v>0</v>
      </c>
      <c r="Z31" t="s">
        <v>570</v>
      </c>
      <c r="AA31">
        <v>240</v>
      </c>
      <c r="AB31">
        <f t="shared" ref="AB31:AB38" si="3">AA31-S31</f>
        <v>200</v>
      </c>
      <c r="AC31">
        <v>208581.92</v>
      </c>
      <c r="AD31">
        <v>0</v>
      </c>
      <c r="AE31" t="s">
        <v>573</v>
      </c>
    </row>
    <row r="32" spans="1:31" ht="39.6" x14ac:dyDescent="0.25">
      <c r="A32" s="395">
        <v>5906416</v>
      </c>
      <c r="B32" s="395">
        <v>188</v>
      </c>
      <c r="C32" s="395" t="s">
        <v>396</v>
      </c>
      <c r="D32" s="395" t="s">
        <v>397</v>
      </c>
      <c r="E32" s="395">
        <v>210867.9</v>
      </c>
      <c r="F32" s="395">
        <v>1370.12</v>
      </c>
      <c r="G32" s="395">
        <v>0</v>
      </c>
      <c r="H32" s="395">
        <v>0</v>
      </c>
      <c r="I32" s="395">
        <v>212238.02</v>
      </c>
      <c r="J32" s="395">
        <v>-6365.6</v>
      </c>
      <c r="K32" s="395">
        <v>10.9</v>
      </c>
      <c r="L32" s="395">
        <v>84.9</v>
      </c>
      <c r="M32" s="395">
        <v>86.28</v>
      </c>
      <c r="N32" s="395">
        <v>0.84899999999999998</v>
      </c>
      <c r="O32" s="395">
        <v>0</v>
      </c>
      <c r="P32" s="395">
        <v>90</v>
      </c>
      <c r="Q32" s="395">
        <v>14.61</v>
      </c>
      <c r="R32" s="395">
        <v>4.4000000000000004</v>
      </c>
      <c r="S32" s="395">
        <v>28</v>
      </c>
      <c r="T32" s="395" t="s">
        <v>152</v>
      </c>
      <c r="U32" s="395" t="s">
        <v>132</v>
      </c>
      <c r="V32" s="395" t="b">
        <v>0</v>
      </c>
      <c r="W32" s="395" t="b">
        <v>0</v>
      </c>
      <c r="X32" s="395" t="b">
        <v>0</v>
      </c>
      <c r="Y32" s="395">
        <v>0</v>
      </c>
      <c r="Z32" t="s">
        <v>570</v>
      </c>
      <c r="AA32">
        <v>240</v>
      </c>
      <c r="AB32">
        <f t="shared" si="3"/>
        <v>212</v>
      </c>
      <c r="AC32">
        <v>212238.02</v>
      </c>
      <c r="AD32">
        <v>0</v>
      </c>
      <c r="AE32" t="s">
        <v>573</v>
      </c>
    </row>
    <row r="33" spans="1:31" ht="39.6" x14ac:dyDescent="0.25">
      <c r="A33" s="395">
        <v>6304735</v>
      </c>
      <c r="B33" s="395">
        <v>188</v>
      </c>
      <c r="C33" s="395" t="s">
        <v>396</v>
      </c>
      <c r="D33" s="395" t="s">
        <v>397</v>
      </c>
      <c r="E33" s="395">
        <v>210745.06</v>
      </c>
      <c r="F33" s="395">
        <v>1543.33</v>
      </c>
      <c r="G33" s="395">
        <v>0</v>
      </c>
      <c r="H33" s="395">
        <v>0</v>
      </c>
      <c r="I33" s="395">
        <v>212288.39</v>
      </c>
      <c r="J33" s="395">
        <v>-6493.19</v>
      </c>
      <c r="K33" s="395">
        <v>6.26</v>
      </c>
      <c r="L33" s="395">
        <v>96.49</v>
      </c>
      <c r="M33" s="395">
        <v>98.1</v>
      </c>
      <c r="N33" s="395">
        <v>0.96499999999999997</v>
      </c>
      <c r="O33" s="395">
        <v>0</v>
      </c>
      <c r="P33" s="395">
        <v>100</v>
      </c>
      <c r="Q33" s="395">
        <v>8.2899999999999991</v>
      </c>
      <c r="R33" s="395">
        <v>5.45</v>
      </c>
      <c r="S33" s="395">
        <v>13</v>
      </c>
      <c r="T33" s="395" t="s">
        <v>152</v>
      </c>
      <c r="U33" s="395" t="s">
        <v>132</v>
      </c>
      <c r="V33" s="395" t="b">
        <v>0</v>
      </c>
      <c r="W33" s="395" t="b">
        <v>0</v>
      </c>
      <c r="X33" s="395" t="b">
        <v>0</v>
      </c>
      <c r="Y33" s="395">
        <v>0</v>
      </c>
      <c r="Z33" t="s">
        <v>570</v>
      </c>
      <c r="AA33">
        <v>240</v>
      </c>
      <c r="AB33">
        <f t="shared" si="3"/>
        <v>227</v>
      </c>
      <c r="AC33">
        <v>212288.39</v>
      </c>
      <c r="AD33">
        <v>0</v>
      </c>
      <c r="AE33" t="s">
        <v>573</v>
      </c>
    </row>
    <row r="34" spans="1:31" ht="39.6" x14ac:dyDescent="0.25">
      <c r="A34" s="395">
        <v>5551317</v>
      </c>
      <c r="B34" s="395">
        <v>188</v>
      </c>
      <c r="C34" s="395" t="s">
        <v>396</v>
      </c>
      <c r="D34" s="395" t="s">
        <v>397</v>
      </c>
      <c r="E34" s="395">
        <v>212720.95</v>
      </c>
      <c r="F34" s="395">
        <v>1257.8900000000001</v>
      </c>
      <c r="G34" s="395">
        <v>0</v>
      </c>
      <c r="H34" s="395">
        <v>0</v>
      </c>
      <c r="I34" s="395">
        <v>213978.84</v>
      </c>
      <c r="J34" s="395">
        <v>-5450.85</v>
      </c>
      <c r="K34" s="395">
        <v>12.73</v>
      </c>
      <c r="L34" s="395">
        <v>87.34</v>
      </c>
      <c r="M34" s="395">
        <v>89.05</v>
      </c>
      <c r="N34" s="395">
        <v>0.873</v>
      </c>
      <c r="O34" s="395">
        <v>0</v>
      </c>
      <c r="P34" s="395">
        <v>93.88</v>
      </c>
      <c r="Q34" s="395">
        <v>17.43</v>
      </c>
      <c r="R34" s="395">
        <v>3.7</v>
      </c>
      <c r="S34" s="395">
        <v>32</v>
      </c>
      <c r="T34" s="395" t="s">
        <v>152</v>
      </c>
      <c r="U34" s="395" t="s">
        <v>132</v>
      </c>
      <c r="V34" s="395" t="b">
        <v>0</v>
      </c>
      <c r="W34" s="395" t="b">
        <v>0</v>
      </c>
      <c r="X34" s="395" t="b">
        <v>0</v>
      </c>
      <c r="Y34" s="395">
        <v>0</v>
      </c>
      <c r="Z34" t="s">
        <v>570</v>
      </c>
      <c r="AA34">
        <v>240</v>
      </c>
      <c r="AB34">
        <f t="shared" si="3"/>
        <v>208</v>
      </c>
      <c r="AC34">
        <v>213978.84</v>
      </c>
      <c r="AD34">
        <v>0</v>
      </c>
      <c r="AE34" t="s">
        <v>573</v>
      </c>
    </row>
    <row r="35" spans="1:31" ht="39.6" x14ac:dyDescent="0.25">
      <c r="A35" s="395">
        <v>4004102</v>
      </c>
      <c r="B35" s="395">
        <v>188</v>
      </c>
      <c r="C35" s="395" t="s">
        <v>396</v>
      </c>
      <c r="D35" s="395" t="s">
        <v>397</v>
      </c>
      <c r="E35" s="395">
        <v>213424.79</v>
      </c>
      <c r="F35" s="395">
        <v>1170.04</v>
      </c>
      <c r="G35" s="395">
        <v>0</v>
      </c>
      <c r="H35" s="395">
        <v>0</v>
      </c>
      <c r="I35" s="395">
        <v>214594.83</v>
      </c>
      <c r="J35" s="395">
        <v>-1497.5</v>
      </c>
      <c r="K35" s="395">
        <v>10.26</v>
      </c>
      <c r="L35" s="395">
        <v>79.48</v>
      </c>
      <c r="M35" s="395">
        <v>79.05</v>
      </c>
      <c r="N35" s="395">
        <v>0.79500000000000004</v>
      </c>
      <c r="O35" s="395">
        <v>0</v>
      </c>
      <c r="P35" s="395">
        <v>79.260000000000005</v>
      </c>
      <c r="Q35" s="395">
        <v>10.41</v>
      </c>
      <c r="R35" s="395">
        <v>3.2</v>
      </c>
      <c r="S35" s="395">
        <v>67</v>
      </c>
      <c r="T35" s="395" t="s">
        <v>152</v>
      </c>
      <c r="U35" s="395" t="s">
        <v>364</v>
      </c>
      <c r="V35" s="395" t="b">
        <v>0</v>
      </c>
      <c r="W35" s="395" t="b">
        <v>0</v>
      </c>
      <c r="X35" s="395" t="b">
        <v>0</v>
      </c>
      <c r="Y35" s="395">
        <v>0</v>
      </c>
      <c r="Z35" t="s">
        <v>29</v>
      </c>
      <c r="AA35">
        <v>240</v>
      </c>
      <c r="AB35">
        <f t="shared" si="3"/>
        <v>173</v>
      </c>
      <c r="AC35">
        <v>214594.83</v>
      </c>
      <c r="AD35">
        <v>0</v>
      </c>
      <c r="AE35" t="s">
        <v>573</v>
      </c>
    </row>
    <row r="36" spans="1:31" ht="39.6" x14ac:dyDescent="0.25">
      <c r="A36" s="395">
        <v>5385273</v>
      </c>
      <c r="B36" s="395">
        <v>188</v>
      </c>
      <c r="C36" s="395" t="s">
        <v>396</v>
      </c>
      <c r="D36" s="395" t="s">
        <v>397</v>
      </c>
      <c r="E36" s="395">
        <v>214101.93</v>
      </c>
      <c r="F36" s="395">
        <v>1440.15</v>
      </c>
      <c r="G36" s="395">
        <v>0</v>
      </c>
      <c r="H36" s="395">
        <v>0</v>
      </c>
      <c r="I36" s="395">
        <v>215542.08</v>
      </c>
      <c r="J36" s="395">
        <v>-11382.45</v>
      </c>
      <c r="K36" s="395">
        <v>6.88</v>
      </c>
      <c r="L36" s="395">
        <v>91.72</v>
      </c>
      <c r="M36" s="395">
        <v>94.72</v>
      </c>
      <c r="N36" s="395">
        <v>0.91700000000000004</v>
      </c>
      <c r="O36" s="395">
        <v>0</v>
      </c>
      <c r="P36" s="395">
        <v>100</v>
      </c>
      <c r="Q36" s="395">
        <v>9.35</v>
      </c>
      <c r="R36" s="395">
        <v>4.7</v>
      </c>
      <c r="S36" s="395">
        <v>37</v>
      </c>
      <c r="T36" s="395" t="s">
        <v>152</v>
      </c>
      <c r="U36" s="395" t="s">
        <v>132</v>
      </c>
      <c r="V36" s="395" t="b">
        <v>0</v>
      </c>
      <c r="W36" s="395" t="b">
        <v>0</v>
      </c>
      <c r="X36" s="395" t="b">
        <v>0</v>
      </c>
      <c r="Y36" s="395">
        <v>0</v>
      </c>
      <c r="Z36" t="s">
        <v>570</v>
      </c>
      <c r="AA36">
        <v>240</v>
      </c>
      <c r="AB36">
        <f t="shared" si="3"/>
        <v>203</v>
      </c>
      <c r="AC36">
        <v>215542.08</v>
      </c>
      <c r="AD36">
        <v>0</v>
      </c>
      <c r="AE36" t="s">
        <v>573</v>
      </c>
    </row>
    <row r="37" spans="1:31" ht="39.6" x14ac:dyDescent="0.25">
      <c r="A37" s="395">
        <v>5846991</v>
      </c>
      <c r="B37" s="395">
        <v>188</v>
      </c>
      <c r="C37" s="395" t="s">
        <v>396</v>
      </c>
      <c r="D37" s="395" t="s">
        <v>397</v>
      </c>
      <c r="E37" s="395">
        <v>214369.11</v>
      </c>
      <c r="F37" s="395">
        <v>1328.5</v>
      </c>
      <c r="G37" s="395">
        <v>0</v>
      </c>
      <c r="H37" s="395">
        <v>0</v>
      </c>
      <c r="I37" s="395">
        <v>215697.61</v>
      </c>
      <c r="J37" s="395">
        <v>-20382.04</v>
      </c>
      <c r="K37" s="395">
        <v>8.57</v>
      </c>
      <c r="L37" s="395">
        <v>89.87</v>
      </c>
      <c r="M37" s="395">
        <v>95.97</v>
      </c>
      <c r="N37" s="395">
        <v>0.89900000000000002</v>
      </c>
      <c r="O37" s="395">
        <v>0</v>
      </c>
      <c r="P37" s="395">
        <v>100</v>
      </c>
      <c r="Q37" s="395">
        <v>12.35</v>
      </c>
      <c r="R37" s="395">
        <v>4.0999999999999996</v>
      </c>
      <c r="S37" s="395">
        <v>26</v>
      </c>
      <c r="T37" s="395" t="s">
        <v>152</v>
      </c>
      <c r="U37" s="395" t="s">
        <v>132</v>
      </c>
      <c r="V37" s="395" t="b">
        <v>0</v>
      </c>
      <c r="W37" s="395" t="b">
        <v>0</v>
      </c>
      <c r="X37" s="395" t="b">
        <v>0</v>
      </c>
      <c r="Y37" s="395">
        <v>0</v>
      </c>
      <c r="Z37" t="s">
        <v>570</v>
      </c>
      <c r="AA37">
        <v>240</v>
      </c>
      <c r="AB37">
        <f t="shared" si="3"/>
        <v>214</v>
      </c>
      <c r="AC37">
        <v>215697.61</v>
      </c>
      <c r="AD37">
        <v>0</v>
      </c>
      <c r="AE37" t="s">
        <v>573</v>
      </c>
    </row>
    <row r="38" spans="1:31" ht="39.6" x14ac:dyDescent="0.25">
      <c r="A38" s="395">
        <v>6115549</v>
      </c>
      <c r="B38" s="395">
        <v>188</v>
      </c>
      <c r="C38" s="395" t="s">
        <v>396</v>
      </c>
      <c r="D38" s="395" t="s">
        <v>397</v>
      </c>
      <c r="E38" s="395">
        <v>217939.23</v>
      </c>
      <c r="F38" s="395">
        <v>1358.84</v>
      </c>
      <c r="G38" s="395">
        <v>0</v>
      </c>
      <c r="H38" s="395">
        <v>0</v>
      </c>
      <c r="I38" s="395">
        <v>219298.07</v>
      </c>
      <c r="J38" s="395">
        <v>-7773.55</v>
      </c>
      <c r="K38" s="395">
        <v>14.34</v>
      </c>
      <c r="L38" s="395">
        <v>73.099999999999994</v>
      </c>
      <c r="M38" s="395">
        <v>96.82</v>
      </c>
      <c r="N38" s="395">
        <v>0.73099999999999998</v>
      </c>
      <c r="O38" s="395">
        <v>0</v>
      </c>
      <c r="P38" s="395">
        <v>100</v>
      </c>
      <c r="Q38" s="395">
        <v>25.82</v>
      </c>
      <c r="R38" s="395">
        <v>4.0999999999999996</v>
      </c>
      <c r="S38" s="395">
        <v>20</v>
      </c>
      <c r="T38" s="395" t="s">
        <v>152</v>
      </c>
      <c r="U38" s="395" t="s">
        <v>132</v>
      </c>
      <c r="V38" s="395" t="b">
        <v>0</v>
      </c>
      <c r="W38" s="395" t="b">
        <v>0</v>
      </c>
      <c r="X38" s="395" t="b">
        <v>0</v>
      </c>
      <c r="Y38" s="395">
        <v>0</v>
      </c>
      <c r="Z38" t="s">
        <v>570</v>
      </c>
      <c r="AA38">
        <v>240</v>
      </c>
      <c r="AB38">
        <f t="shared" si="3"/>
        <v>220</v>
      </c>
      <c r="AC38">
        <v>219298.07</v>
      </c>
      <c r="AD38">
        <v>0</v>
      </c>
      <c r="AE38" t="s">
        <v>573</v>
      </c>
    </row>
    <row r="39" spans="1:31" ht="39.6" x14ac:dyDescent="0.25">
      <c r="A39" s="395">
        <v>5656142</v>
      </c>
      <c r="B39" s="395">
        <v>188</v>
      </c>
      <c r="C39" s="395" t="s">
        <v>396</v>
      </c>
      <c r="D39" s="395" t="s">
        <v>397</v>
      </c>
      <c r="E39" s="395">
        <v>218215.36</v>
      </c>
      <c r="F39" s="395">
        <v>1500.55</v>
      </c>
      <c r="G39" s="395">
        <v>0</v>
      </c>
      <c r="H39" s="395">
        <v>0</v>
      </c>
      <c r="I39" s="395">
        <v>219715.91</v>
      </c>
      <c r="J39" s="395">
        <v>-8103.5</v>
      </c>
      <c r="K39" s="395">
        <v>13.08</v>
      </c>
      <c r="L39" s="395">
        <v>73.239999999999995</v>
      </c>
      <c r="M39" s="395">
        <v>97</v>
      </c>
      <c r="N39" s="395">
        <v>0.73199999999999998</v>
      </c>
      <c r="O39" s="395">
        <v>0</v>
      </c>
      <c r="P39" s="395">
        <v>100</v>
      </c>
      <c r="Q39" s="395">
        <v>23.03</v>
      </c>
      <c r="R39" s="395">
        <v>4.9000000000000004</v>
      </c>
      <c r="S39" s="395">
        <v>21</v>
      </c>
      <c r="T39" s="395" t="s">
        <v>152</v>
      </c>
      <c r="U39" s="395" t="s">
        <v>132</v>
      </c>
      <c r="V39" s="395" t="b">
        <v>0</v>
      </c>
      <c r="W39" s="395" t="b">
        <v>0</v>
      </c>
      <c r="X39" s="395" t="b">
        <v>0</v>
      </c>
      <c r="Y39" s="395">
        <v>0</v>
      </c>
      <c r="Z39" t="s">
        <v>570</v>
      </c>
      <c r="AA39">
        <v>240</v>
      </c>
      <c r="AC39">
        <v>0</v>
      </c>
      <c r="AD39">
        <v>0</v>
      </c>
      <c r="AE39" t="s">
        <v>572</v>
      </c>
    </row>
    <row r="40" spans="1:31" ht="39.6" x14ac:dyDescent="0.25">
      <c r="A40" s="395">
        <v>5858319</v>
      </c>
      <c r="B40" s="395">
        <v>188</v>
      </c>
      <c r="C40" s="395" t="s">
        <v>396</v>
      </c>
      <c r="D40" s="395" t="s">
        <v>397</v>
      </c>
      <c r="E40" s="395">
        <v>222065.8</v>
      </c>
      <c r="F40" s="395">
        <v>1445.54</v>
      </c>
      <c r="G40" s="395">
        <v>0</v>
      </c>
      <c r="H40" s="395">
        <v>0</v>
      </c>
      <c r="I40" s="395">
        <v>223511.34</v>
      </c>
      <c r="J40" s="395">
        <v>-7952.04</v>
      </c>
      <c r="K40" s="395">
        <v>16.579999999999998</v>
      </c>
      <c r="L40" s="395">
        <v>89.4</v>
      </c>
      <c r="M40" s="395">
        <v>95.54</v>
      </c>
      <c r="N40" s="395">
        <v>0.89400000000000002</v>
      </c>
      <c r="O40" s="395">
        <v>0</v>
      </c>
      <c r="P40" s="395">
        <v>100</v>
      </c>
      <c r="Q40" s="395">
        <v>23.33</v>
      </c>
      <c r="R40" s="395">
        <v>4.4000000000000004</v>
      </c>
      <c r="S40" s="395">
        <v>30</v>
      </c>
      <c r="T40" s="395" t="s">
        <v>152</v>
      </c>
      <c r="U40" s="395" t="s">
        <v>132</v>
      </c>
      <c r="V40" s="395" t="b">
        <v>0</v>
      </c>
      <c r="W40" s="395" t="b">
        <v>0</v>
      </c>
      <c r="X40" s="395" t="b">
        <v>0</v>
      </c>
      <c r="Y40" s="395">
        <v>0</v>
      </c>
      <c r="Z40" t="s">
        <v>570</v>
      </c>
      <c r="AA40">
        <v>240</v>
      </c>
      <c r="AB40">
        <f>AA40-S40</f>
        <v>210</v>
      </c>
      <c r="AC40">
        <v>223511.34</v>
      </c>
      <c r="AD40">
        <v>0</v>
      </c>
      <c r="AE40" t="s">
        <v>573</v>
      </c>
    </row>
    <row r="41" spans="1:31" ht="39.6" x14ac:dyDescent="0.25">
      <c r="A41" s="395">
        <v>5163089</v>
      </c>
      <c r="B41" s="395">
        <v>188</v>
      </c>
      <c r="C41" s="395" t="s">
        <v>396</v>
      </c>
      <c r="D41" s="395" t="s">
        <v>397</v>
      </c>
      <c r="E41" s="395">
        <v>222552.05</v>
      </c>
      <c r="F41" s="395">
        <v>1444.15</v>
      </c>
      <c r="G41" s="395">
        <v>0</v>
      </c>
      <c r="H41" s="395">
        <v>0</v>
      </c>
      <c r="I41" s="395">
        <v>223996.2</v>
      </c>
      <c r="J41" s="395">
        <v>-52433.279999999999</v>
      </c>
      <c r="K41" s="395">
        <v>13.27</v>
      </c>
      <c r="L41" s="395">
        <v>93.33</v>
      </c>
      <c r="M41" s="395">
        <v>94.61</v>
      </c>
      <c r="N41" s="395">
        <v>0.93300000000000005</v>
      </c>
      <c r="O41" s="395">
        <v>0</v>
      </c>
      <c r="P41" s="395">
        <v>100</v>
      </c>
      <c r="Q41" s="395">
        <v>17</v>
      </c>
      <c r="R41" s="395">
        <v>4.4000000000000004</v>
      </c>
      <c r="S41" s="395">
        <v>36</v>
      </c>
      <c r="T41" s="395" t="s">
        <v>152</v>
      </c>
      <c r="U41" s="395" t="s">
        <v>132</v>
      </c>
      <c r="V41" s="395" t="b">
        <v>0</v>
      </c>
      <c r="W41" s="395" t="b">
        <v>0</v>
      </c>
      <c r="X41" s="395" t="b">
        <v>0</v>
      </c>
      <c r="Y41" s="395">
        <v>0</v>
      </c>
      <c r="Z41" t="s">
        <v>29</v>
      </c>
      <c r="AA41">
        <v>240</v>
      </c>
      <c r="AC41">
        <v>0</v>
      </c>
      <c r="AD41">
        <v>0</v>
      </c>
      <c r="AE41" t="s">
        <v>572</v>
      </c>
    </row>
    <row r="42" spans="1:31" ht="39.6" x14ac:dyDescent="0.25">
      <c r="A42" s="395">
        <v>6415440</v>
      </c>
      <c r="B42" s="395">
        <v>188</v>
      </c>
      <c r="C42" s="395" t="s">
        <v>396</v>
      </c>
      <c r="D42" s="395" t="s">
        <v>397</v>
      </c>
      <c r="E42" s="395">
        <v>222721.7</v>
      </c>
      <c r="F42" s="395">
        <v>1328.74</v>
      </c>
      <c r="G42" s="395">
        <v>0</v>
      </c>
      <c r="H42" s="395">
        <v>0</v>
      </c>
      <c r="I42" s="395">
        <v>224050.44</v>
      </c>
      <c r="J42" s="395">
        <v>-21860.02</v>
      </c>
      <c r="K42" s="395">
        <v>7.07</v>
      </c>
      <c r="L42" s="395">
        <v>82.98</v>
      </c>
      <c r="M42" s="395">
        <v>91.02</v>
      </c>
      <c r="N42" s="395">
        <v>0.83</v>
      </c>
      <c r="O42" s="395">
        <v>0</v>
      </c>
      <c r="P42" s="395">
        <v>92.59</v>
      </c>
      <c r="Q42" s="395">
        <v>9.9700000000000006</v>
      </c>
      <c r="R42" s="395">
        <v>3.7</v>
      </c>
      <c r="S42" s="395">
        <v>9</v>
      </c>
      <c r="T42" s="395" t="s">
        <v>152</v>
      </c>
      <c r="U42" s="395" t="s">
        <v>132</v>
      </c>
      <c r="V42" s="395" t="b">
        <v>0</v>
      </c>
      <c r="W42" s="395" t="b">
        <v>0</v>
      </c>
      <c r="X42" s="395" t="b">
        <v>0</v>
      </c>
      <c r="Y42" s="395">
        <v>0</v>
      </c>
      <c r="Z42" t="s">
        <v>570</v>
      </c>
      <c r="AA42">
        <v>240</v>
      </c>
      <c r="AC42">
        <v>0</v>
      </c>
      <c r="AD42">
        <v>0</v>
      </c>
      <c r="AE42" t="s">
        <v>572</v>
      </c>
    </row>
    <row r="43" spans="1:31" ht="39.6" x14ac:dyDescent="0.25">
      <c r="A43" s="395">
        <v>6368273</v>
      </c>
      <c r="B43" s="395">
        <v>188</v>
      </c>
      <c r="C43" s="395" t="s">
        <v>396</v>
      </c>
      <c r="D43" s="395" t="s">
        <v>397</v>
      </c>
      <c r="E43" s="395">
        <v>225476.43</v>
      </c>
      <c r="F43" s="395">
        <v>1683.42</v>
      </c>
      <c r="G43" s="395">
        <v>0</v>
      </c>
      <c r="H43" s="395">
        <v>0</v>
      </c>
      <c r="I43" s="395">
        <v>227159.85</v>
      </c>
      <c r="J43" s="395">
        <v>-248.13</v>
      </c>
      <c r="K43" s="395">
        <v>15.1</v>
      </c>
      <c r="L43" s="395">
        <v>98.77</v>
      </c>
      <c r="M43" s="395">
        <v>97.97</v>
      </c>
      <c r="N43" s="395">
        <v>0.98799999999999999</v>
      </c>
      <c r="O43" s="395">
        <v>0</v>
      </c>
      <c r="P43" s="395">
        <v>99.13</v>
      </c>
      <c r="Q43" s="395">
        <v>19.739999999999998</v>
      </c>
      <c r="R43" s="395">
        <v>5.65</v>
      </c>
      <c r="S43" s="395">
        <v>8</v>
      </c>
      <c r="T43" s="395" t="s">
        <v>152</v>
      </c>
      <c r="U43" s="395" t="s">
        <v>132</v>
      </c>
      <c r="V43" s="395" t="b">
        <v>0</v>
      </c>
      <c r="W43" s="395" t="b">
        <v>0</v>
      </c>
      <c r="X43" s="395" t="b">
        <v>0</v>
      </c>
      <c r="Y43" s="395">
        <v>0</v>
      </c>
      <c r="Z43" t="s">
        <v>570</v>
      </c>
      <c r="AA43">
        <v>240</v>
      </c>
      <c r="AB43">
        <f>AA43-S43</f>
        <v>232</v>
      </c>
      <c r="AC43">
        <v>227159.85</v>
      </c>
      <c r="AD43">
        <v>0</v>
      </c>
      <c r="AE43" t="s">
        <v>573</v>
      </c>
    </row>
    <row r="44" spans="1:31" ht="39.6" x14ac:dyDescent="0.25">
      <c r="A44" s="395">
        <v>5370672</v>
      </c>
      <c r="B44" s="395">
        <v>188</v>
      </c>
      <c r="C44" s="395" t="s">
        <v>396</v>
      </c>
      <c r="D44" s="395" t="s">
        <v>397</v>
      </c>
      <c r="E44" s="395">
        <v>225975.73</v>
      </c>
      <c r="F44" s="395">
        <v>1435.06</v>
      </c>
      <c r="G44" s="395">
        <v>0</v>
      </c>
      <c r="H44" s="395">
        <v>0</v>
      </c>
      <c r="I44" s="395">
        <v>227410.79</v>
      </c>
      <c r="J44" s="395">
        <v>-12075.81</v>
      </c>
      <c r="K44" s="395">
        <v>9.5299999999999994</v>
      </c>
      <c r="L44" s="395">
        <v>90.96</v>
      </c>
      <c r="M44" s="395">
        <v>95.13</v>
      </c>
      <c r="N44" s="395">
        <v>0.91</v>
      </c>
      <c r="O44" s="395">
        <v>0</v>
      </c>
      <c r="P44" s="395">
        <v>100</v>
      </c>
      <c r="Q44" s="395">
        <v>13.12</v>
      </c>
      <c r="R44" s="395">
        <v>4.2</v>
      </c>
      <c r="S44" s="395">
        <v>32</v>
      </c>
      <c r="T44" s="395" t="s">
        <v>152</v>
      </c>
      <c r="U44" s="395" t="s">
        <v>132</v>
      </c>
      <c r="V44" s="395" t="b">
        <v>0</v>
      </c>
      <c r="W44" s="395" t="b">
        <v>0</v>
      </c>
      <c r="X44" s="395" t="b">
        <v>0</v>
      </c>
      <c r="Y44" s="395">
        <v>0</v>
      </c>
      <c r="Z44" t="s">
        <v>570</v>
      </c>
      <c r="AA44">
        <v>240</v>
      </c>
      <c r="AC44">
        <v>0</v>
      </c>
      <c r="AD44">
        <v>0</v>
      </c>
      <c r="AE44" t="s">
        <v>572</v>
      </c>
    </row>
    <row r="45" spans="1:31" ht="39.6" x14ac:dyDescent="0.25">
      <c r="A45" s="395">
        <v>6204899</v>
      </c>
      <c r="B45" s="395">
        <v>188</v>
      </c>
      <c r="C45" s="395" t="s">
        <v>396</v>
      </c>
      <c r="D45" s="395" t="s">
        <v>397</v>
      </c>
      <c r="E45" s="395">
        <v>226222.45</v>
      </c>
      <c r="F45" s="395">
        <v>1408.23</v>
      </c>
      <c r="G45" s="395">
        <v>0</v>
      </c>
      <c r="H45" s="395">
        <v>0</v>
      </c>
      <c r="I45" s="395">
        <v>227630.68</v>
      </c>
      <c r="J45" s="395">
        <v>-2184.9699999999998</v>
      </c>
      <c r="K45" s="395">
        <v>13.14</v>
      </c>
      <c r="L45" s="395">
        <v>98.97</v>
      </c>
      <c r="M45" s="395">
        <v>98.93</v>
      </c>
      <c r="N45" s="395">
        <v>0.99</v>
      </c>
      <c r="O45" s="395">
        <v>0</v>
      </c>
      <c r="P45" s="395">
        <v>100</v>
      </c>
      <c r="Q45" s="395">
        <v>17.73</v>
      </c>
      <c r="R45" s="395">
        <v>4.0999999999999996</v>
      </c>
      <c r="S45" s="395">
        <v>6</v>
      </c>
      <c r="T45" s="395" t="s">
        <v>152</v>
      </c>
      <c r="U45" s="395" t="s">
        <v>132</v>
      </c>
      <c r="V45" s="395" t="b">
        <v>0</v>
      </c>
      <c r="W45" s="395" t="b">
        <v>0</v>
      </c>
      <c r="X45" s="395" t="b">
        <v>0</v>
      </c>
      <c r="Y45" s="395">
        <v>0</v>
      </c>
      <c r="Z45" t="s">
        <v>570</v>
      </c>
      <c r="AA45">
        <v>240</v>
      </c>
      <c r="AB45">
        <f t="shared" ref="AB45:AB49" si="4">AA45-S45</f>
        <v>234</v>
      </c>
      <c r="AC45">
        <v>227630.68</v>
      </c>
      <c r="AD45">
        <v>0</v>
      </c>
      <c r="AE45" t="s">
        <v>573</v>
      </c>
    </row>
    <row r="46" spans="1:31" ht="39.6" x14ac:dyDescent="0.25">
      <c r="A46" s="395">
        <v>4997765</v>
      </c>
      <c r="B46" s="395">
        <v>188</v>
      </c>
      <c r="C46" s="395" t="s">
        <v>396</v>
      </c>
      <c r="D46" s="395" t="s">
        <v>397</v>
      </c>
      <c r="E46" s="395">
        <v>226369.44</v>
      </c>
      <c r="F46" s="395">
        <v>1471.47</v>
      </c>
      <c r="G46" s="395">
        <v>0</v>
      </c>
      <c r="H46" s="395">
        <v>0</v>
      </c>
      <c r="I46" s="395">
        <v>227840.91</v>
      </c>
      <c r="J46" s="395">
        <v>-16889.47</v>
      </c>
      <c r="K46" s="395">
        <v>14.34</v>
      </c>
      <c r="L46" s="395">
        <v>87.63</v>
      </c>
      <c r="M46" s="395">
        <v>93.5</v>
      </c>
      <c r="N46" s="395">
        <v>0.876</v>
      </c>
      <c r="O46" s="395">
        <v>0</v>
      </c>
      <c r="P46" s="395">
        <v>100</v>
      </c>
      <c r="Q46" s="395">
        <v>19.07</v>
      </c>
      <c r="R46" s="395">
        <v>4.4000000000000004</v>
      </c>
      <c r="S46" s="395">
        <v>43</v>
      </c>
      <c r="T46" s="395" t="s">
        <v>152</v>
      </c>
      <c r="U46" s="395" t="s">
        <v>132</v>
      </c>
      <c r="V46" s="395" t="b">
        <v>0</v>
      </c>
      <c r="W46" s="395" t="b">
        <v>0</v>
      </c>
      <c r="X46" s="395" t="b">
        <v>0</v>
      </c>
      <c r="Y46" s="395">
        <v>0</v>
      </c>
      <c r="Z46" t="s">
        <v>570</v>
      </c>
      <c r="AA46">
        <v>240</v>
      </c>
      <c r="AB46">
        <f t="shared" si="4"/>
        <v>197</v>
      </c>
      <c r="AC46">
        <v>227840.91</v>
      </c>
      <c r="AD46">
        <v>0</v>
      </c>
      <c r="AE46" t="s">
        <v>573</v>
      </c>
    </row>
    <row r="47" spans="1:31" ht="39.6" x14ac:dyDescent="0.25">
      <c r="A47" s="395">
        <v>4996993</v>
      </c>
      <c r="B47" s="395">
        <v>188</v>
      </c>
      <c r="C47" s="395" t="s">
        <v>396</v>
      </c>
      <c r="D47" s="395" t="s">
        <v>397</v>
      </c>
      <c r="E47" s="395">
        <v>226578.35</v>
      </c>
      <c r="F47" s="395">
        <v>1524.08</v>
      </c>
      <c r="G47" s="395">
        <v>0</v>
      </c>
      <c r="H47" s="395">
        <v>0</v>
      </c>
      <c r="I47" s="395">
        <v>228102.43</v>
      </c>
      <c r="J47" s="395">
        <v>-8937.57</v>
      </c>
      <c r="K47" s="395">
        <v>20.67</v>
      </c>
      <c r="L47" s="395">
        <v>81.47</v>
      </c>
      <c r="M47" s="395">
        <v>84.2</v>
      </c>
      <c r="N47" s="395">
        <v>0.81499999999999995</v>
      </c>
      <c r="O47" s="395">
        <v>0</v>
      </c>
      <c r="P47" s="395">
        <v>90</v>
      </c>
      <c r="Q47" s="395">
        <v>26.89</v>
      </c>
      <c r="R47" s="395">
        <v>4.7</v>
      </c>
      <c r="S47" s="395">
        <v>44</v>
      </c>
      <c r="T47" s="395" t="s">
        <v>152</v>
      </c>
      <c r="U47" s="395" t="s">
        <v>132</v>
      </c>
      <c r="V47" s="395" t="b">
        <v>0</v>
      </c>
      <c r="W47" s="395" t="b">
        <v>0</v>
      </c>
      <c r="X47" s="395" t="b">
        <v>0</v>
      </c>
      <c r="Y47" s="395">
        <v>0</v>
      </c>
      <c r="Z47" t="s">
        <v>570</v>
      </c>
      <c r="AA47">
        <v>240</v>
      </c>
      <c r="AB47">
        <f t="shared" si="4"/>
        <v>196</v>
      </c>
      <c r="AC47">
        <v>228102.43</v>
      </c>
      <c r="AD47">
        <v>0</v>
      </c>
      <c r="AE47" t="s">
        <v>573</v>
      </c>
    </row>
    <row r="48" spans="1:31" ht="39.6" x14ac:dyDescent="0.25">
      <c r="A48" s="395">
        <v>5465108</v>
      </c>
      <c r="B48" s="395">
        <v>188</v>
      </c>
      <c r="C48" s="395" t="s">
        <v>396</v>
      </c>
      <c r="D48" s="395" t="s">
        <v>397</v>
      </c>
      <c r="E48" s="395">
        <v>226709.79</v>
      </c>
      <c r="F48" s="395">
        <v>1529.08</v>
      </c>
      <c r="G48" s="395">
        <v>0</v>
      </c>
      <c r="H48" s="395">
        <v>0</v>
      </c>
      <c r="I48" s="395">
        <v>228238.87</v>
      </c>
      <c r="J48" s="395">
        <v>-12817.73</v>
      </c>
      <c r="K48" s="395">
        <v>17.21</v>
      </c>
      <c r="L48" s="395">
        <v>81.510000000000005</v>
      </c>
      <c r="M48" s="395">
        <v>86.29</v>
      </c>
      <c r="N48" s="395">
        <v>0.81499999999999995</v>
      </c>
      <c r="O48" s="395">
        <v>0</v>
      </c>
      <c r="P48" s="395">
        <v>89.29</v>
      </c>
      <c r="Q48" s="395">
        <v>23.97</v>
      </c>
      <c r="R48" s="395">
        <v>4.7</v>
      </c>
      <c r="S48" s="395">
        <v>23</v>
      </c>
      <c r="T48" s="395" t="s">
        <v>152</v>
      </c>
      <c r="U48" s="395" t="s">
        <v>132</v>
      </c>
      <c r="V48" s="395" t="b">
        <v>0</v>
      </c>
      <c r="W48" s="395" t="b">
        <v>0</v>
      </c>
      <c r="X48" s="395" t="b">
        <v>0</v>
      </c>
      <c r="Y48" s="395">
        <v>0</v>
      </c>
      <c r="Z48" t="s">
        <v>570</v>
      </c>
      <c r="AA48">
        <v>240</v>
      </c>
      <c r="AB48">
        <f t="shared" si="4"/>
        <v>217</v>
      </c>
      <c r="AC48">
        <v>228238.87</v>
      </c>
      <c r="AD48">
        <v>0</v>
      </c>
      <c r="AE48" t="s">
        <v>573</v>
      </c>
    </row>
    <row r="49" spans="1:31" ht="39.6" x14ac:dyDescent="0.25">
      <c r="A49" s="395">
        <v>5903964</v>
      </c>
      <c r="B49" s="395">
        <v>188</v>
      </c>
      <c r="C49" s="395" t="s">
        <v>396</v>
      </c>
      <c r="D49" s="395" t="s">
        <v>397</v>
      </c>
      <c r="E49" s="395">
        <v>230102.76</v>
      </c>
      <c r="F49" s="395">
        <v>1491.65</v>
      </c>
      <c r="G49" s="395">
        <v>0</v>
      </c>
      <c r="H49" s="395">
        <v>0</v>
      </c>
      <c r="I49" s="395">
        <v>231594.41</v>
      </c>
      <c r="J49" s="395">
        <v>-6814.07</v>
      </c>
      <c r="K49" s="395">
        <v>14.64</v>
      </c>
      <c r="L49" s="395">
        <v>94.53</v>
      </c>
      <c r="M49" s="395">
        <v>96.56</v>
      </c>
      <c r="N49" s="395">
        <v>0.94499999999999995</v>
      </c>
      <c r="O49" s="395">
        <v>0</v>
      </c>
      <c r="P49" s="395">
        <v>100</v>
      </c>
      <c r="Q49" s="395">
        <v>19.940000000000001</v>
      </c>
      <c r="R49" s="395">
        <v>4.4000000000000004</v>
      </c>
      <c r="S49" s="395">
        <v>23</v>
      </c>
      <c r="T49" s="395" t="s">
        <v>152</v>
      </c>
      <c r="U49" s="395" t="s">
        <v>132</v>
      </c>
      <c r="V49" s="395" t="b">
        <v>0</v>
      </c>
      <c r="W49" s="395" t="b">
        <v>0</v>
      </c>
      <c r="X49" s="395" t="b">
        <v>0</v>
      </c>
      <c r="Y49" s="395">
        <v>0</v>
      </c>
      <c r="Z49" t="s">
        <v>570</v>
      </c>
      <c r="AA49">
        <v>240</v>
      </c>
      <c r="AB49">
        <f t="shared" si="4"/>
        <v>217</v>
      </c>
      <c r="AC49">
        <v>231594.41</v>
      </c>
      <c r="AD49">
        <v>0</v>
      </c>
      <c r="AE49" t="s">
        <v>573</v>
      </c>
    </row>
    <row r="50" spans="1:31" ht="39.6" x14ac:dyDescent="0.25">
      <c r="A50" s="395">
        <v>5404388</v>
      </c>
      <c r="B50" s="395">
        <v>188</v>
      </c>
      <c r="C50" s="395" t="s">
        <v>396</v>
      </c>
      <c r="D50" s="395" t="s">
        <v>397</v>
      </c>
      <c r="E50" s="395">
        <v>230991.86</v>
      </c>
      <c r="F50" s="395">
        <v>1441.14</v>
      </c>
      <c r="G50" s="395">
        <v>0</v>
      </c>
      <c r="H50" s="395">
        <v>0</v>
      </c>
      <c r="I50" s="395">
        <v>232433</v>
      </c>
      <c r="J50" s="395">
        <v>-9428.16</v>
      </c>
      <c r="K50" s="395">
        <v>11.33</v>
      </c>
      <c r="L50" s="395">
        <v>92.97</v>
      </c>
      <c r="M50" s="395">
        <v>94.6</v>
      </c>
      <c r="N50" s="395">
        <v>0.93</v>
      </c>
      <c r="O50" s="395">
        <v>0</v>
      </c>
      <c r="P50" s="395">
        <v>100</v>
      </c>
      <c r="Q50" s="395">
        <v>15.3</v>
      </c>
      <c r="R50" s="395">
        <v>4.0999999999999996</v>
      </c>
      <c r="S50" s="395">
        <v>35</v>
      </c>
      <c r="T50" s="395" t="s">
        <v>152</v>
      </c>
      <c r="U50" s="395" t="s">
        <v>132</v>
      </c>
      <c r="V50" s="395" t="b">
        <v>0</v>
      </c>
      <c r="W50" s="395" t="b">
        <v>0</v>
      </c>
      <c r="X50" s="395" t="b">
        <v>0</v>
      </c>
      <c r="Y50" s="395">
        <v>0</v>
      </c>
      <c r="Z50" t="s">
        <v>570</v>
      </c>
      <c r="AA50">
        <v>240</v>
      </c>
      <c r="AC50">
        <v>0</v>
      </c>
      <c r="AD50">
        <v>0</v>
      </c>
      <c r="AE50" t="s">
        <v>572</v>
      </c>
    </row>
    <row r="51" spans="1:31" ht="39.6" x14ac:dyDescent="0.25">
      <c r="A51" s="395">
        <v>5568340</v>
      </c>
      <c r="B51" s="395">
        <v>188</v>
      </c>
      <c r="C51" s="395" t="s">
        <v>396</v>
      </c>
      <c r="D51" s="395" t="s">
        <v>397</v>
      </c>
      <c r="E51" s="395">
        <v>232139</v>
      </c>
      <c r="F51" s="395">
        <v>1438.63</v>
      </c>
      <c r="G51" s="395">
        <v>0</v>
      </c>
      <c r="H51" s="395">
        <v>0</v>
      </c>
      <c r="I51" s="395">
        <v>233577.63</v>
      </c>
      <c r="J51" s="395">
        <v>-5948.18</v>
      </c>
      <c r="K51" s="395">
        <v>15.08</v>
      </c>
      <c r="L51" s="395">
        <v>89.84</v>
      </c>
      <c r="M51" s="395">
        <v>90.99</v>
      </c>
      <c r="N51" s="395">
        <v>0.89800000000000002</v>
      </c>
      <c r="O51" s="395">
        <v>0</v>
      </c>
      <c r="P51" s="395">
        <v>96.15</v>
      </c>
      <c r="Q51" s="395">
        <v>20.38</v>
      </c>
      <c r="R51" s="395">
        <v>4.0999999999999996</v>
      </c>
      <c r="S51" s="395">
        <v>35</v>
      </c>
      <c r="T51" s="395" t="s">
        <v>152</v>
      </c>
      <c r="U51" s="395" t="s">
        <v>132</v>
      </c>
      <c r="V51" s="395" t="b">
        <v>0</v>
      </c>
      <c r="W51" s="395" t="b">
        <v>0</v>
      </c>
      <c r="X51" s="395" t="b">
        <v>0</v>
      </c>
      <c r="Y51" s="395">
        <v>0</v>
      </c>
      <c r="Z51" t="s">
        <v>570</v>
      </c>
      <c r="AA51">
        <v>240</v>
      </c>
      <c r="AB51">
        <f>AA51-S51</f>
        <v>205</v>
      </c>
      <c r="AC51">
        <v>233577.63</v>
      </c>
      <c r="AD51">
        <v>0</v>
      </c>
      <c r="AE51" t="s">
        <v>573</v>
      </c>
    </row>
    <row r="52" spans="1:31" ht="39.6" x14ac:dyDescent="0.25">
      <c r="A52" s="395">
        <v>5128277</v>
      </c>
      <c r="B52" s="395">
        <v>188</v>
      </c>
      <c r="C52" s="395" t="s">
        <v>396</v>
      </c>
      <c r="D52" s="395" t="s">
        <v>397</v>
      </c>
      <c r="E52" s="395">
        <v>232663.43</v>
      </c>
      <c r="F52" s="395">
        <v>1509.88</v>
      </c>
      <c r="G52" s="395">
        <v>0</v>
      </c>
      <c r="H52" s="395">
        <v>0</v>
      </c>
      <c r="I52" s="395">
        <v>234173.31</v>
      </c>
      <c r="J52" s="395">
        <v>0</v>
      </c>
      <c r="K52" s="395">
        <v>13.64</v>
      </c>
      <c r="L52" s="395">
        <v>93.67</v>
      </c>
      <c r="M52" s="395">
        <v>93.66</v>
      </c>
      <c r="N52" s="395">
        <v>0.93700000000000006</v>
      </c>
      <c r="O52" s="395">
        <v>0</v>
      </c>
      <c r="P52" s="395">
        <v>100</v>
      </c>
      <c r="Q52" s="395">
        <v>17.14</v>
      </c>
      <c r="R52" s="395">
        <v>4.4000000000000004</v>
      </c>
      <c r="S52" s="395">
        <v>42</v>
      </c>
      <c r="T52" s="395" t="s">
        <v>152</v>
      </c>
      <c r="U52" s="395" t="s">
        <v>132</v>
      </c>
      <c r="V52" s="395" t="b">
        <v>0</v>
      </c>
      <c r="W52" s="395" t="b">
        <v>0</v>
      </c>
      <c r="X52" s="395" t="b">
        <v>0</v>
      </c>
      <c r="Y52" s="395">
        <v>0</v>
      </c>
      <c r="Z52" t="s">
        <v>29</v>
      </c>
      <c r="AA52">
        <v>240</v>
      </c>
      <c r="AC52">
        <v>0</v>
      </c>
      <c r="AD52">
        <v>0</v>
      </c>
      <c r="AE52" t="s">
        <v>572</v>
      </c>
    </row>
    <row r="53" spans="1:31" ht="39.6" x14ac:dyDescent="0.25">
      <c r="A53" s="395">
        <v>6081480</v>
      </c>
      <c r="B53" s="395">
        <v>188</v>
      </c>
      <c r="C53" s="395" t="s">
        <v>396</v>
      </c>
      <c r="D53" s="395" t="s">
        <v>397</v>
      </c>
      <c r="E53" s="395">
        <v>233441.51</v>
      </c>
      <c r="F53" s="395">
        <v>1516.7</v>
      </c>
      <c r="G53" s="395">
        <v>0</v>
      </c>
      <c r="H53" s="395">
        <v>0</v>
      </c>
      <c r="I53" s="395">
        <v>234958.21</v>
      </c>
      <c r="J53" s="395">
        <v>-8275.18</v>
      </c>
      <c r="K53" s="395">
        <v>9.98</v>
      </c>
      <c r="L53" s="395">
        <v>93.98</v>
      </c>
      <c r="M53" s="395">
        <v>96.55</v>
      </c>
      <c r="N53" s="395">
        <v>0.94</v>
      </c>
      <c r="O53" s="395">
        <v>0</v>
      </c>
      <c r="P53" s="395">
        <v>100</v>
      </c>
      <c r="Q53" s="395">
        <v>13.66</v>
      </c>
      <c r="R53" s="395">
        <v>4.4000000000000004</v>
      </c>
      <c r="S53" s="395">
        <v>23</v>
      </c>
      <c r="T53" s="395" t="s">
        <v>152</v>
      </c>
      <c r="U53" s="395" t="s">
        <v>132</v>
      </c>
      <c r="V53" s="395" t="b">
        <v>0</v>
      </c>
      <c r="W53" s="395" t="b">
        <v>0</v>
      </c>
      <c r="X53" s="395" t="b">
        <v>0</v>
      </c>
      <c r="Y53" s="395">
        <v>0</v>
      </c>
      <c r="Z53" t="s">
        <v>570</v>
      </c>
      <c r="AA53">
        <v>240</v>
      </c>
      <c r="AC53">
        <v>0</v>
      </c>
      <c r="AD53">
        <v>0</v>
      </c>
      <c r="AE53" t="s">
        <v>572</v>
      </c>
    </row>
    <row r="54" spans="1:31" ht="39.6" x14ac:dyDescent="0.25">
      <c r="A54" s="395">
        <v>6066975</v>
      </c>
      <c r="B54" s="395">
        <v>188</v>
      </c>
      <c r="C54" s="395" t="s">
        <v>396</v>
      </c>
      <c r="D54" s="395" t="s">
        <v>397</v>
      </c>
      <c r="E54" s="395">
        <v>234079.84</v>
      </c>
      <c r="F54" s="395">
        <v>1422.36</v>
      </c>
      <c r="G54" s="395">
        <v>0</v>
      </c>
      <c r="H54" s="395">
        <v>0</v>
      </c>
      <c r="I54" s="395">
        <v>235502.2</v>
      </c>
      <c r="J54" s="395">
        <v>-7867.28</v>
      </c>
      <c r="K54" s="395">
        <v>10.83</v>
      </c>
      <c r="L54" s="395">
        <v>94.2</v>
      </c>
      <c r="M54" s="395">
        <v>96.37</v>
      </c>
      <c r="N54" s="395">
        <v>0.94199999999999995</v>
      </c>
      <c r="O54" s="395">
        <v>0</v>
      </c>
      <c r="P54" s="395">
        <v>100</v>
      </c>
      <c r="Q54" s="395">
        <v>15.01</v>
      </c>
      <c r="R54" s="395">
        <v>3.9</v>
      </c>
      <c r="S54" s="395">
        <v>23</v>
      </c>
      <c r="T54" s="395" t="s">
        <v>152</v>
      </c>
      <c r="U54" s="395" t="s">
        <v>132</v>
      </c>
      <c r="V54" s="395" t="b">
        <v>0</v>
      </c>
      <c r="W54" s="395" t="b">
        <v>0</v>
      </c>
      <c r="X54" s="395" t="b">
        <v>0</v>
      </c>
      <c r="Y54" s="395">
        <v>0</v>
      </c>
      <c r="Z54" t="s">
        <v>570</v>
      </c>
      <c r="AA54">
        <v>240</v>
      </c>
      <c r="AC54">
        <v>0</v>
      </c>
      <c r="AD54">
        <v>0</v>
      </c>
      <c r="AE54" t="s">
        <v>572</v>
      </c>
    </row>
    <row r="55" spans="1:31" ht="39.6" x14ac:dyDescent="0.25">
      <c r="A55" s="395">
        <v>3667523</v>
      </c>
      <c r="B55" s="395">
        <v>188</v>
      </c>
      <c r="C55" s="395" t="s">
        <v>396</v>
      </c>
      <c r="D55" s="395" t="s">
        <v>397</v>
      </c>
      <c r="E55" s="395">
        <v>234832.13</v>
      </c>
      <c r="F55" s="395">
        <v>1365.09</v>
      </c>
      <c r="G55" s="395">
        <v>0</v>
      </c>
      <c r="H55" s="395">
        <v>0</v>
      </c>
      <c r="I55" s="395">
        <v>236197.22</v>
      </c>
      <c r="J55" s="395">
        <v>0</v>
      </c>
      <c r="K55" s="395">
        <v>8.4600000000000009</v>
      </c>
      <c r="L55" s="395">
        <v>67.48</v>
      </c>
      <c r="M55" s="395">
        <v>65.33</v>
      </c>
      <c r="N55" s="395">
        <v>0.67500000000000004</v>
      </c>
      <c r="O55" s="395">
        <v>0</v>
      </c>
      <c r="P55" s="395">
        <v>76.86</v>
      </c>
      <c r="Q55" s="395">
        <v>9.1199999999999992</v>
      </c>
      <c r="R55" s="395">
        <v>3.6</v>
      </c>
      <c r="S55" s="395">
        <v>80</v>
      </c>
      <c r="T55" s="395" t="s">
        <v>153</v>
      </c>
      <c r="U55" s="395" t="s">
        <v>364</v>
      </c>
      <c r="V55" s="395" t="b">
        <v>0</v>
      </c>
      <c r="W55" s="395" t="b">
        <v>0</v>
      </c>
      <c r="X55" s="395" t="b">
        <v>0</v>
      </c>
      <c r="Y55" s="395">
        <v>0</v>
      </c>
      <c r="Z55" t="s">
        <v>29</v>
      </c>
      <c r="AA55">
        <v>240</v>
      </c>
      <c r="AC55">
        <v>0</v>
      </c>
      <c r="AD55">
        <v>0</v>
      </c>
      <c r="AE55" t="s">
        <v>572</v>
      </c>
    </row>
    <row r="56" spans="1:31" ht="39.6" x14ac:dyDescent="0.25">
      <c r="A56" s="395">
        <v>5911463</v>
      </c>
      <c r="B56" s="395">
        <v>188</v>
      </c>
      <c r="C56" s="395" t="s">
        <v>396</v>
      </c>
      <c r="D56" s="395" t="s">
        <v>397</v>
      </c>
      <c r="E56" s="395">
        <v>236196.35</v>
      </c>
      <c r="F56" s="395">
        <v>1407.47</v>
      </c>
      <c r="G56" s="395">
        <v>0</v>
      </c>
      <c r="H56" s="395">
        <v>0</v>
      </c>
      <c r="I56" s="395">
        <v>237603.82</v>
      </c>
      <c r="J56" s="395">
        <v>-7256.32</v>
      </c>
      <c r="K56" s="395">
        <v>11.8</v>
      </c>
      <c r="L56" s="395">
        <v>95.04</v>
      </c>
      <c r="M56" s="395">
        <v>95.84</v>
      </c>
      <c r="N56" s="395">
        <v>0.95</v>
      </c>
      <c r="O56" s="395">
        <v>0</v>
      </c>
      <c r="P56" s="395">
        <v>100</v>
      </c>
      <c r="Q56" s="395">
        <v>16.03</v>
      </c>
      <c r="R56" s="395">
        <v>3.8</v>
      </c>
      <c r="S56" s="395">
        <v>26</v>
      </c>
      <c r="T56" s="395" t="s">
        <v>152</v>
      </c>
      <c r="U56" s="395" t="s">
        <v>132</v>
      </c>
      <c r="V56" s="395" t="b">
        <v>0</v>
      </c>
      <c r="W56" s="395" t="b">
        <v>0</v>
      </c>
      <c r="X56" s="395" t="b">
        <v>0</v>
      </c>
      <c r="Y56" s="395">
        <v>0</v>
      </c>
      <c r="Z56" t="s">
        <v>570</v>
      </c>
      <c r="AA56">
        <v>240</v>
      </c>
      <c r="AB56">
        <f t="shared" ref="AB56:AB58" si="5">AA56-S56</f>
        <v>214</v>
      </c>
      <c r="AC56">
        <v>237603.82</v>
      </c>
      <c r="AD56">
        <v>0</v>
      </c>
      <c r="AE56" t="s">
        <v>573</v>
      </c>
    </row>
    <row r="57" spans="1:31" ht="39.6" x14ac:dyDescent="0.25">
      <c r="A57" s="395">
        <v>5627791</v>
      </c>
      <c r="B57" s="395">
        <v>188</v>
      </c>
      <c r="C57" s="395" t="s">
        <v>396</v>
      </c>
      <c r="D57" s="395" t="s">
        <v>397</v>
      </c>
      <c r="E57" s="395">
        <v>237097.42</v>
      </c>
      <c r="F57" s="395">
        <v>1535.19</v>
      </c>
      <c r="G57" s="395">
        <v>0</v>
      </c>
      <c r="H57" s="395">
        <v>0</v>
      </c>
      <c r="I57" s="395">
        <v>238632.61</v>
      </c>
      <c r="J57" s="395">
        <v>-7371.47</v>
      </c>
      <c r="K57" s="395">
        <v>11.26</v>
      </c>
      <c r="L57" s="395">
        <v>91.78</v>
      </c>
      <c r="M57" s="395">
        <v>93.71</v>
      </c>
      <c r="N57" s="395">
        <v>0.91800000000000004</v>
      </c>
      <c r="O57" s="395">
        <v>0</v>
      </c>
      <c r="P57" s="395">
        <v>98.08</v>
      </c>
      <c r="Q57" s="395">
        <v>15.34</v>
      </c>
      <c r="R57" s="395">
        <v>4.4000000000000004</v>
      </c>
      <c r="S57" s="395">
        <v>31</v>
      </c>
      <c r="T57" s="395" t="s">
        <v>152</v>
      </c>
      <c r="U57" s="395" t="s">
        <v>132</v>
      </c>
      <c r="V57" s="395" t="b">
        <v>0</v>
      </c>
      <c r="W57" s="395" t="b">
        <v>0</v>
      </c>
      <c r="X57" s="395" t="b">
        <v>0</v>
      </c>
      <c r="Y57" s="395">
        <v>0</v>
      </c>
      <c r="Z57" t="s">
        <v>570</v>
      </c>
      <c r="AA57">
        <v>240</v>
      </c>
      <c r="AB57">
        <f t="shared" si="5"/>
        <v>209</v>
      </c>
      <c r="AC57">
        <v>238632.61</v>
      </c>
      <c r="AD57">
        <v>0</v>
      </c>
      <c r="AE57" t="s">
        <v>573</v>
      </c>
    </row>
    <row r="58" spans="1:31" ht="39.6" x14ac:dyDescent="0.25">
      <c r="A58" s="395">
        <v>6462474</v>
      </c>
      <c r="B58" s="395">
        <v>188</v>
      </c>
      <c r="C58" s="395" t="s">
        <v>396</v>
      </c>
      <c r="D58" s="395" t="s">
        <v>397</v>
      </c>
      <c r="E58" s="395">
        <v>237170.44</v>
      </c>
      <c r="F58" s="395">
        <v>1526.34</v>
      </c>
      <c r="G58" s="395">
        <v>0</v>
      </c>
      <c r="H58" s="395">
        <v>0</v>
      </c>
      <c r="I58" s="395">
        <v>238696.78</v>
      </c>
      <c r="J58" s="395">
        <v>-438.55</v>
      </c>
      <c r="K58" s="395">
        <v>10.06</v>
      </c>
      <c r="L58" s="395">
        <v>95.48</v>
      </c>
      <c r="M58" s="395">
        <v>94.54</v>
      </c>
      <c r="N58" s="395">
        <v>0.95499999999999996</v>
      </c>
      <c r="O58" s="395">
        <v>0</v>
      </c>
      <c r="P58" s="395">
        <v>96</v>
      </c>
      <c r="Q58" s="395">
        <v>11.41</v>
      </c>
      <c r="R58" s="395">
        <v>4.4000000000000004</v>
      </c>
      <c r="S58" s="395">
        <v>9</v>
      </c>
      <c r="T58" s="395" t="s">
        <v>152</v>
      </c>
      <c r="U58" s="395" t="s">
        <v>132</v>
      </c>
      <c r="V58" s="395" t="b">
        <v>0</v>
      </c>
      <c r="W58" s="395" t="b">
        <v>0</v>
      </c>
      <c r="X58" s="395" t="b">
        <v>0</v>
      </c>
      <c r="Y58" s="395">
        <v>0</v>
      </c>
      <c r="Z58" t="s">
        <v>29</v>
      </c>
      <c r="AA58">
        <v>240</v>
      </c>
      <c r="AB58">
        <f t="shared" si="5"/>
        <v>231</v>
      </c>
      <c r="AC58">
        <v>238696.78</v>
      </c>
      <c r="AD58">
        <v>0</v>
      </c>
      <c r="AE58" t="s">
        <v>573</v>
      </c>
    </row>
    <row r="59" spans="1:31" ht="39.6" x14ac:dyDescent="0.25">
      <c r="A59" s="395">
        <v>5198000</v>
      </c>
      <c r="B59" s="395">
        <v>188</v>
      </c>
      <c r="C59" s="395" t="s">
        <v>396</v>
      </c>
      <c r="D59" s="395" t="s">
        <v>397</v>
      </c>
      <c r="E59" s="395">
        <v>238034.61</v>
      </c>
      <c r="F59" s="395">
        <v>1606.1</v>
      </c>
      <c r="G59" s="395">
        <v>0</v>
      </c>
      <c r="H59" s="395">
        <v>0</v>
      </c>
      <c r="I59" s="395">
        <v>239640.71</v>
      </c>
      <c r="J59" s="395">
        <v>-15574.22</v>
      </c>
      <c r="K59" s="395">
        <v>11.95</v>
      </c>
      <c r="L59" s="395">
        <v>92.17</v>
      </c>
      <c r="M59" s="395">
        <v>96.23</v>
      </c>
      <c r="N59" s="395">
        <v>0.92200000000000004</v>
      </c>
      <c r="O59" s="395">
        <v>0</v>
      </c>
      <c r="P59" s="395">
        <v>100</v>
      </c>
      <c r="Q59" s="395">
        <v>16.27</v>
      </c>
      <c r="R59" s="395">
        <v>4.7</v>
      </c>
      <c r="S59" s="395">
        <v>26</v>
      </c>
      <c r="T59" s="395" t="s">
        <v>152</v>
      </c>
      <c r="U59" s="395" t="s">
        <v>132</v>
      </c>
      <c r="V59" s="395" t="b">
        <v>0</v>
      </c>
      <c r="W59" s="395" t="b">
        <v>0</v>
      </c>
      <c r="X59" s="395" t="b">
        <v>0</v>
      </c>
      <c r="Y59" s="395">
        <v>0</v>
      </c>
      <c r="Z59" t="s">
        <v>29</v>
      </c>
      <c r="AA59">
        <v>240</v>
      </c>
      <c r="AC59">
        <v>0</v>
      </c>
      <c r="AD59">
        <v>0</v>
      </c>
      <c r="AE59" t="s">
        <v>572</v>
      </c>
    </row>
    <row r="60" spans="1:31" ht="39.6" x14ac:dyDescent="0.25">
      <c r="A60" s="395">
        <v>6305920</v>
      </c>
      <c r="B60" s="395">
        <v>188</v>
      </c>
      <c r="C60" s="395" t="s">
        <v>396</v>
      </c>
      <c r="D60" s="395" t="s">
        <v>397</v>
      </c>
      <c r="E60" s="395">
        <v>238910.87</v>
      </c>
      <c r="F60" s="395">
        <v>1547.19</v>
      </c>
      <c r="G60" s="395">
        <v>0</v>
      </c>
      <c r="H60" s="395">
        <v>0</v>
      </c>
      <c r="I60" s="395">
        <v>240458.06</v>
      </c>
      <c r="J60" s="395">
        <v>-7356.06</v>
      </c>
      <c r="K60" s="395">
        <v>15.3</v>
      </c>
      <c r="L60" s="395">
        <v>96.18</v>
      </c>
      <c r="M60" s="395">
        <v>97.85</v>
      </c>
      <c r="N60" s="395">
        <v>0.96199999999999997</v>
      </c>
      <c r="O60" s="395">
        <v>0</v>
      </c>
      <c r="P60" s="395">
        <v>100</v>
      </c>
      <c r="Q60" s="395">
        <v>20.75</v>
      </c>
      <c r="R60" s="395">
        <v>4.4000000000000004</v>
      </c>
      <c r="S60" s="395">
        <v>13</v>
      </c>
      <c r="T60" s="395" t="s">
        <v>152</v>
      </c>
      <c r="U60" s="395" t="s">
        <v>132</v>
      </c>
      <c r="V60" s="395" t="b">
        <v>0</v>
      </c>
      <c r="W60" s="395" t="b">
        <v>0</v>
      </c>
      <c r="X60" s="395" t="b">
        <v>0</v>
      </c>
      <c r="Y60" s="395">
        <v>0</v>
      </c>
      <c r="Z60" t="s">
        <v>570</v>
      </c>
      <c r="AA60">
        <v>240</v>
      </c>
      <c r="AB60">
        <f>AA60-S60</f>
        <v>227</v>
      </c>
      <c r="AC60">
        <v>240458.06</v>
      </c>
      <c r="AD60">
        <v>0</v>
      </c>
      <c r="AE60" t="s">
        <v>573</v>
      </c>
    </row>
    <row r="61" spans="1:31" ht="39.6" x14ac:dyDescent="0.25">
      <c r="A61" s="395">
        <v>6292168</v>
      </c>
      <c r="B61" s="395">
        <v>188</v>
      </c>
      <c r="C61" s="395" t="s">
        <v>396</v>
      </c>
      <c r="D61" s="395" t="s">
        <v>397</v>
      </c>
      <c r="E61" s="395">
        <v>239861.57</v>
      </c>
      <c r="F61" s="395">
        <v>1508.89</v>
      </c>
      <c r="G61" s="395">
        <v>0</v>
      </c>
      <c r="H61" s="395">
        <v>0</v>
      </c>
      <c r="I61" s="395">
        <v>241370.46</v>
      </c>
      <c r="J61" s="395">
        <v>-5632.67</v>
      </c>
      <c r="K61" s="395">
        <v>8.27</v>
      </c>
      <c r="L61" s="395">
        <v>73.14</v>
      </c>
      <c r="M61" s="395">
        <v>73.89</v>
      </c>
      <c r="N61" s="395">
        <v>0.73099999999999998</v>
      </c>
      <c r="O61" s="395">
        <v>0</v>
      </c>
      <c r="P61" s="395">
        <v>75.760000000000005</v>
      </c>
      <c r="Q61" s="395">
        <v>11.15</v>
      </c>
      <c r="R61" s="395">
        <v>4.1500000000000004</v>
      </c>
      <c r="S61" s="395">
        <v>15</v>
      </c>
      <c r="T61" s="395" t="s">
        <v>152</v>
      </c>
      <c r="U61" s="395" t="s">
        <v>132</v>
      </c>
      <c r="V61" s="395" t="b">
        <v>0</v>
      </c>
      <c r="W61" s="395" t="b">
        <v>0</v>
      </c>
      <c r="X61" s="395" t="b">
        <v>0</v>
      </c>
      <c r="Y61" s="395">
        <v>0</v>
      </c>
      <c r="Z61" t="s">
        <v>570</v>
      </c>
      <c r="AA61">
        <v>240</v>
      </c>
      <c r="AC61">
        <v>0</v>
      </c>
      <c r="AD61">
        <v>0</v>
      </c>
      <c r="AE61" t="s">
        <v>572</v>
      </c>
    </row>
    <row r="62" spans="1:31" ht="39.6" x14ac:dyDescent="0.25">
      <c r="A62" s="395">
        <v>6067457</v>
      </c>
      <c r="B62" s="395">
        <v>188</v>
      </c>
      <c r="C62" s="395" t="s">
        <v>396</v>
      </c>
      <c r="D62" s="395" t="s">
        <v>397</v>
      </c>
      <c r="E62" s="395">
        <v>240334.49</v>
      </c>
      <c r="F62" s="395">
        <v>1425.64</v>
      </c>
      <c r="G62" s="395">
        <v>0</v>
      </c>
      <c r="H62" s="395">
        <v>0</v>
      </c>
      <c r="I62" s="395">
        <v>241760.13</v>
      </c>
      <c r="J62" s="395">
        <v>0</v>
      </c>
      <c r="K62" s="395">
        <v>13.03</v>
      </c>
      <c r="L62" s="395">
        <v>86.34</v>
      </c>
      <c r="M62" s="395">
        <v>86.76</v>
      </c>
      <c r="N62" s="395">
        <v>0.86299999999999999</v>
      </c>
      <c r="O62" s="395">
        <v>0</v>
      </c>
      <c r="P62" s="395">
        <v>89.06</v>
      </c>
      <c r="Q62" s="395">
        <v>12.18</v>
      </c>
      <c r="R62" s="395">
        <v>3.7</v>
      </c>
      <c r="S62" s="395">
        <v>24</v>
      </c>
      <c r="T62" s="395" t="s">
        <v>152</v>
      </c>
      <c r="U62" s="395" t="s">
        <v>132</v>
      </c>
      <c r="V62" s="395" t="b">
        <v>0</v>
      </c>
      <c r="W62" s="395" t="b">
        <v>0</v>
      </c>
      <c r="X62" s="395" t="b">
        <v>0</v>
      </c>
      <c r="Y62" s="395">
        <v>0</v>
      </c>
      <c r="Z62" t="s">
        <v>29</v>
      </c>
      <c r="AA62">
        <v>240</v>
      </c>
      <c r="AB62">
        <f t="shared" ref="AB62:AB64" si="6">AA62-S62</f>
        <v>216</v>
      </c>
      <c r="AC62">
        <v>241760.13</v>
      </c>
      <c r="AD62">
        <v>0</v>
      </c>
      <c r="AE62" t="s">
        <v>573</v>
      </c>
    </row>
    <row r="63" spans="1:31" ht="39.6" x14ac:dyDescent="0.25">
      <c r="A63" s="395">
        <v>6007538</v>
      </c>
      <c r="B63" s="395">
        <v>188</v>
      </c>
      <c r="C63" s="395" t="s">
        <v>396</v>
      </c>
      <c r="D63" s="395" t="s">
        <v>397</v>
      </c>
      <c r="E63" s="395">
        <v>241406.78</v>
      </c>
      <c r="F63" s="395">
        <v>1803.25</v>
      </c>
      <c r="G63" s="395">
        <v>0</v>
      </c>
      <c r="H63" s="395">
        <v>0</v>
      </c>
      <c r="I63" s="395">
        <v>243210.03</v>
      </c>
      <c r="J63" s="395">
        <v>-6749.61</v>
      </c>
      <c r="K63" s="395">
        <v>13.99</v>
      </c>
      <c r="L63" s="395">
        <v>97.28</v>
      </c>
      <c r="M63" s="395">
        <v>96.89</v>
      </c>
      <c r="N63" s="395">
        <v>0.97299999999999998</v>
      </c>
      <c r="O63" s="395">
        <v>0</v>
      </c>
      <c r="P63" s="395">
        <v>100</v>
      </c>
      <c r="Q63" s="395">
        <v>18.64</v>
      </c>
      <c r="R63" s="395">
        <v>5.65</v>
      </c>
      <c r="S63" s="395">
        <v>24</v>
      </c>
      <c r="T63" s="395" t="s">
        <v>152</v>
      </c>
      <c r="U63" s="395" t="s">
        <v>132</v>
      </c>
      <c r="V63" s="395" t="b">
        <v>0</v>
      </c>
      <c r="W63" s="395" t="b">
        <v>0</v>
      </c>
      <c r="X63" s="395" t="b">
        <v>0</v>
      </c>
      <c r="Y63" s="395">
        <v>0</v>
      </c>
      <c r="Z63" t="s">
        <v>570</v>
      </c>
      <c r="AA63">
        <v>240</v>
      </c>
      <c r="AB63">
        <f t="shared" si="6"/>
        <v>216</v>
      </c>
      <c r="AC63">
        <v>243210.03</v>
      </c>
      <c r="AD63">
        <v>0</v>
      </c>
      <c r="AE63" t="s">
        <v>573</v>
      </c>
    </row>
    <row r="64" spans="1:31" ht="39.6" x14ac:dyDescent="0.25">
      <c r="A64" s="395">
        <v>6332905</v>
      </c>
      <c r="B64" s="395">
        <v>188</v>
      </c>
      <c r="C64" s="395" t="s">
        <v>396</v>
      </c>
      <c r="D64" s="395" t="s">
        <v>397</v>
      </c>
      <c r="E64" s="395">
        <v>243193.12</v>
      </c>
      <c r="F64" s="395">
        <v>1536.84</v>
      </c>
      <c r="G64" s="395">
        <v>0</v>
      </c>
      <c r="H64" s="395">
        <v>0</v>
      </c>
      <c r="I64" s="395">
        <v>244729.96</v>
      </c>
      <c r="J64" s="395">
        <v>-5546.19</v>
      </c>
      <c r="K64" s="395">
        <v>3.99</v>
      </c>
      <c r="L64" s="395">
        <v>97.89</v>
      </c>
      <c r="M64" s="395">
        <v>97.71</v>
      </c>
      <c r="N64" s="395">
        <v>0.97899999999999998</v>
      </c>
      <c r="O64" s="395">
        <v>0</v>
      </c>
      <c r="P64" s="395">
        <v>100</v>
      </c>
      <c r="Q64" s="395">
        <v>5.39</v>
      </c>
      <c r="R64" s="395">
        <v>4.2</v>
      </c>
      <c r="S64" s="395">
        <v>14</v>
      </c>
      <c r="T64" s="395" t="s">
        <v>152</v>
      </c>
      <c r="U64" s="395" t="s">
        <v>132</v>
      </c>
      <c r="V64" s="395" t="b">
        <v>0</v>
      </c>
      <c r="W64" s="395" t="b">
        <v>0</v>
      </c>
      <c r="X64" s="395" t="b">
        <v>0</v>
      </c>
      <c r="Y64" s="395">
        <v>0</v>
      </c>
      <c r="Z64" t="s">
        <v>570</v>
      </c>
      <c r="AA64">
        <v>240</v>
      </c>
      <c r="AB64">
        <f t="shared" si="6"/>
        <v>226</v>
      </c>
      <c r="AC64">
        <v>244729.96</v>
      </c>
      <c r="AD64">
        <v>0</v>
      </c>
      <c r="AE64" t="s">
        <v>573</v>
      </c>
    </row>
    <row r="65" spans="1:31" ht="39.6" x14ac:dyDescent="0.25">
      <c r="A65" s="395">
        <v>6292229</v>
      </c>
      <c r="B65" s="395">
        <v>188</v>
      </c>
      <c r="C65" s="395" t="s">
        <v>396</v>
      </c>
      <c r="D65" s="395" t="s">
        <v>397</v>
      </c>
      <c r="E65" s="395">
        <v>243919.96</v>
      </c>
      <c r="F65" s="395">
        <v>1268.17</v>
      </c>
      <c r="G65" s="395">
        <v>0</v>
      </c>
      <c r="H65" s="395">
        <v>0</v>
      </c>
      <c r="I65" s="395">
        <v>245188.13</v>
      </c>
      <c r="J65" s="395">
        <v>0</v>
      </c>
      <c r="K65" s="395">
        <v>2.99</v>
      </c>
      <c r="L65" s="395">
        <v>74.3</v>
      </c>
      <c r="M65" s="395">
        <v>73.540000000000006</v>
      </c>
      <c r="N65" s="395">
        <v>0.74299999999999999</v>
      </c>
      <c r="O65" s="395">
        <v>0</v>
      </c>
      <c r="P65" s="395">
        <v>75.760000000000005</v>
      </c>
      <c r="Q65" s="395">
        <v>3.73</v>
      </c>
      <c r="R65" s="395">
        <v>2.8</v>
      </c>
      <c r="S65" s="395">
        <v>15</v>
      </c>
      <c r="T65" s="395" t="s">
        <v>152</v>
      </c>
      <c r="U65" s="395" t="s">
        <v>132</v>
      </c>
      <c r="V65" s="395" t="b">
        <v>0</v>
      </c>
      <c r="W65" s="395" t="b">
        <v>0</v>
      </c>
      <c r="X65" s="395" t="b">
        <v>0</v>
      </c>
      <c r="Y65" s="395">
        <v>0</v>
      </c>
      <c r="Z65" t="s">
        <v>29</v>
      </c>
      <c r="AA65">
        <v>240</v>
      </c>
      <c r="AC65">
        <v>0</v>
      </c>
      <c r="AD65">
        <v>0</v>
      </c>
      <c r="AE65" t="s">
        <v>572</v>
      </c>
    </row>
    <row r="66" spans="1:31" ht="39.6" x14ac:dyDescent="0.25">
      <c r="A66" s="395">
        <v>5621800</v>
      </c>
      <c r="B66" s="395">
        <v>188</v>
      </c>
      <c r="C66" s="395" t="s">
        <v>396</v>
      </c>
      <c r="D66" s="395" t="s">
        <v>397</v>
      </c>
      <c r="E66" s="395">
        <v>244006.1</v>
      </c>
      <c r="F66" s="395">
        <v>1605.19</v>
      </c>
      <c r="G66" s="395">
        <v>0</v>
      </c>
      <c r="H66" s="395">
        <v>0</v>
      </c>
      <c r="I66" s="395">
        <v>245611.29</v>
      </c>
      <c r="J66" s="395">
        <v>-13363.01</v>
      </c>
      <c r="K66" s="395">
        <v>20.21</v>
      </c>
      <c r="L66" s="395">
        <v>87.72</v>
      </c>
      <c r="M66" s="395">
        <v>90.76</v>
      </c>
      <c r="N66" s="395">
        <v>0.877</v>
      </c>
      <c r="O66" s="395">
        <v>0</v>
      </c>
      <c r="P66" s="395">
        <v>94.64</v>
      </c>
      <c r="Q66" s="395">
        <v>27.72</v>
      </c>
      <c r="R66" s="395">
        <v>4.5</v>
      </c>
      <c r="S66" s="395">
        <v>28</v>
      </c>
      <c r="T66" s="395" t="s">
        <v>152</v>
      </c>
      <c r="U66" s="395" t="s">
        <v>132</v>
      </c>
      <c r="V66" s="395" t="b">
        <v>0</v>
      </c>
      <c r="W66" s="395" t="b">
        <v>0</v>
      </c>
      <c r="X66" s="395" t="b">
        <v>0</v>
      </c>
      <c r="Y66" s="395">
        <v>0</v>
      </c>
      <c r="Z66" t="s">
        <v>570</v>
      </c>
      <c r="AA66">
        <v>240</v>
      </c>
      <c r="AB66">
        <f t="shared" ref="AB66:AB67" si="7">AA66-S66</f>
        <v>212</v>
      </c>
      <c r="AC66">
        <v>245611.29</v>
      </c>
      <c r="AD66">
        <v>0</v>
      </c>
      <c r="AE66" t="s">
        <v>573</v>
      </c>
    </row>
    <row r="67" spans="1:31" ht="39.6" x14ac:dyDescent="0.25">
      <c r="A67" s="395">
        <v>6113114</v>
      </c>
      <c r="B67" s="395">
        <v>188</v>
      </c>
      <c r="C67" s="395" t="s">
        <v>396</v>
      </c>
      <c r="D67" s="395" t="s">
        <v>397</v>
      </c>
      <c r="E67" s="395">
        <v>244462.45</v>
      </c>
      <c r="F67" s="395">
        <v>1456.73</v>
      </c>
      <c r="G67" s="395">
        <v>0</v>
      </c>
      <c r="H67" s="395">
        <v>0</v>
      </c>
      <c r="I67" s="395">
        <v>245919.18</v>
      </c>
      <c r="J67" s="395">
        <v>-1150.75</v>
      </c>
      <c r="K67" s="395">
        <v>11.65</v>
      </c>
      <c r="L67" s="395">
        <v>98.37</v>
      </c>
      <c r="M67" s="395">
        <v>96.99</v>
      </c>
      <c r="N67" s="395">
        <v>0.98399999999999999</v>
      </c>
      <c r="O67" s="395">
        <v>0</v>
      </c>
      <c r="P67" s="395">
        <v>100</v>
      </c>
      <c r="Q67" s="395">
        <v>15.67</v>
      </c>
      <c r="R67" s="395">
        <v>3.8</v>
      </c>
      <c r="S67" s="395">
        <v>20</v>
      </c>
      <c r="T67" s="395" t="s">
        <v>152</v>
      </c>
      <c r="U67" s="395" t="s">
        <v>132</v>
      </c>
      <c r="V67" s="395" t="b">
        <v>0</v>
      </c>
      <c r="W67" s="395" t="b">
        <v>0</v>
      </c>
      <c r="X67" s="395" t="b">
        <v>0</v>
      </c>
      <c r="Y67" s="395">
        <v>0</v>
      </c>
      <c r="Z67" t="s">
        <v>570</v>
      </c>
      <c r="AA67">
        <v>240</v>
      </c>
      <c r="AB67">
        <f t="shared" si="7"/>
        <v>220</v>
      </c>
      <c r="AC67">
        <v>245919.18</v>
      </c>
      <c r="AD67">
        <v>0</v>
      </c>
      <c r="AE67" t="s">
        <v>573</v>
      </c>
    </row>
    <row r="68" spans="1:31" ht="39.6" x14ac:dyDescent="0.25">
      <c r="A68" s="395">
        <v>5975332</v>
      </c>
      <c r="B68" s="395">
        <v>188</v>
      </c>
      <c r="C68" s="395" t="s">
        <v>396</v>
      </c>
      <c r="D68" s="395" t="s">
        <v>397</v>
      </c>
      <c r="E68" s="395">
        <v>246894.85</v>
      </c>
      <c r="F68" s="395">
        <v>1490.84</v>
      </c>
      <c r="G68" s="395">
        <v>0</v>
      </c>
      <c r="H68" s="395">
        <v>0</v>
      </c>
      <c r="I68" s="395">
        <v>248385.69</v>
      </c>
      <c r="J68" s="395">
        <v>-8365.2199999999993</v>
      </c>
      <c r="K68" s="395">
        <v>7.09</v>
      </c>
      <c r="L68" s="395">
        <v>82.8</v>
      </c>
      <c r="M68" s="395">
        <v>84.96</v>
      </c>
      <c r="N68" s="395">
        <v>0.82799999999999996</v>
      </c>
      <c r="O68" s="395">
        <v>0</v>
      </c>
      <c r="P68" s="395">
        <v>88.33</v>
      </c>
      <c r="Q68" s="395">
        <v>9.85</v>
      </c>
      <c r="R68" s="395">
        <v>3.9</v>
      </c>
      <c r="S68" s="395">
        <v>24</v>
      </c>
      <c r="T68" s="395" t="s">
        <v>152</v>
      </c>
      <c r="U68" s="395" t="s">
        <v>132</v>
      </c>
      <c r="V68" s="395" t="b">
        <v>0</v>
      </c>
      <c r="W68" s="395" t="b">
        <v>0</v>
      </c>
      <c r="X68" s="395" t="b">
        <v>0</v>
      </c>
      <c r="Y68" s="395">
        <v>0</v>
      </c>
      <c r="Z68" t="s">
        <v>570</v>
      </c>
      <c r="AA68">
        <v>240</v>
      </c>
      <c r="AC68">
        <v>0</v>
      </c>
      <c r="AD68">
        <v>0</v>
      </c>
      <c r="AE68" t="s">
        <v>572</v>
      </c>
    </row>
    <row r="69" spans="1:31" ht="39.6" x14ac:dyDescent="0.25">
      <c r="A69" s="395">
        <v>6565996</v>
      </c>
      <c r="B69" s="395">
        <v>188</v>
      </c>
      <c r="C69" s="395" t="s">
        <v>396</v>
      </c>
      <c r="D69" s="395" t="s">
        <v>397</v>
      </c>
      <c r="E69" s="395">
        <v>247240.71</v>
      </c>
      <c r="F69" s="395">
        <v>1404.12</v>
      </c>
      <c r="G69" s="395">
        <v>0</v>
      </c>
      <c r="H69" s="395">
        <v>0</v>
      </c>
      <c r="I69" s="395">
        <v>248644.83</v>
      </c>
      <c r="J69" s="395">
        <v>0</v>
      </c>
      <c r="K69" s="395">
        <v>9.0299999999999994</v>
      </c>
      <c r="L69" s="395">
        <v>67.2</v>
      </c>
      <c r="M69" s="395">
        <v>66.91</v>
      </c>
      <c r="N69" s="395">
        <v>0.67200000000000004</v>
      </c>
      <c r="O69" s="395">
        <v>0</v>
      </c>
      <c r="P69" s="395">
        <v>67.569999999999993</v>
      </c>
      <c r="Q69" s="395">
        <v>8.8000000000000007</v>
      </c>
      <c r="R69" s="395">
        <v>3.4</v>
      </c>
      <c r="S69" s="395">
        <v>5</v>
      </c>
      <c r="T69" s="395" t="s">
        <v>152</v>
      </c>
      <c r="U69" s="395" t="s">
        <v>364</v>
      </c>
      <c r="V69" s="395" t="b">
        <v>0</v>
      </c>
      <c r="W69" s="395" t="b">
        <v>0</v>
      </c>
      <c r="X69" s="395" t="b">
        <v>0</v>
      </c>
      <c r="Y69" s="395">
        <v>0</v>
      </c>
      <c r="Z69" t="s">
        <v>29</v>
      </c>
      <c r="AA69">
        <v>240</v>
      </c>
      <c r="AB69">
        <f>AA69-S69</f>
        <v>235</v>
      </c>
      <c r="AC69">
        <v>248644.83</v>
      </c>
      <c r="AD69">
        <v>0</v>
      </c>
      <c r="AE69" t="s">
        <v>573</v>
      </c>
    </row>
    <row r="70" spans="1:31" ht="39.6" x14ac:dyDescent="0.25">
      <c r="A70" s="395">
        <v>4802661</v>
      </c>
      <c r="B70" s="395">
        <v>188</v>
      </c>
      <c r="C70" s="395" t="s">
        <v>396</v>
      </c>
      <c r="D70" s="395" t="s">
        <v>397</v>
      </c>
      <c r="E70" s="395">
        <v>247449.47</v>
      </c>
      <c r="F70" s="395">
        <v>1444.53</v>
      </c>
      <c r="G70" s="395">
        <v>0</v>
      </c>
      <c r="H70" s="395">
        <v>0</v>
      </c>
      <c r="I70" s="395">
        <v>248894</v>
      </c>
      <c r="J70" s="395">
        <v>-9259.56</v>
      </c>
      <c r="K70" s="395">
        <v>6.04</v>
      </c>
      <c r="L70" s="395">
        <v>82.96</v>
      </c>
      <c r="M70" s="395">
        <v>85.05</v>
      </c>
      <c r="N70" s="395">
        <v>0.83</v>
      </c>
      <c r="O70" s="395">
        <v>0</v>
      </c>
      <c r="P70" s="395">
        <v>93.33</v>
      </c>
      <c r="Q70" s="395">
        <v>8.41</v>
      </c>
      <c r="R70" s="395">
        <v>3.6</v>
      </c>
      <c r="S70" s="395">
        <v>53</v>
      </c>
      <c r="T70" s="395" t="s">
        <v>152</v>
      </c>
      <c r="U70" s="395" t="s">
        <v>132</v>
      </c>
      <c r="V70" s="395" t="b">
        <v>0</v>
      </c>
      <c r="W70" s="395" t="b">
        <v>0</v>
      </c>
      <c r="X70" s="395" t="b">
        <v>0</v>
      </c>
      <c r="Y70" s="395">
        <v>0</v>
      </c>
      <c r="Z70" t="s">
        <v>570</v>
      </c>
      <c r="AA70">
        <v>240</v>
      </c>
      <c r="AC70">
        <v>0</v>
      </c>
      <c r="AD70">
        <v>0</v>
      </c>
      <c r="AE70" t="s">
        <v>572</v>
      </c>
    </row>
    <row r="71" spans="1:31" ht="39.6" x14ac:dyDescent="0.25">
      <c r="A71" s="395">
        <v>5841288</v>
      </c>
      <c r="B71" s="395">
        <v>188</v>
      </c>
      <c r="C71" s="395" t="s">
        <v>396</v>
      </c>
      <c r="D71" s="395" t="s">
        <v>397</v>
      </c>
      <c r="E71" s="395">
        <v>247711.35999999999</v>
      </c>
      <c r="F71" s="395">
        <v>1364.62</v>
      </c>
      <c r="G71" s="395">
        <v>0</v>
      </c>
      <c r="H71" s="395">
        <v>0</v>
      </c>
      <c r="I71" s="395">
        <v>249075.98</v>
      </c>
      <c r="J71" s="395">
        <v>-177.73</v>
      </c>
      <c r="K71" s="395">
        <v>12.82</v>
      </c>
      <c r="L71" s="395">
        <v>71.16</v>
      </c>
      <c r="M71" s="395">
        <v>70.73</v>
      </c>
      <c r="N71" s="395">
        <v>0.71199999999999997</v>
      </c>
      <c r="O71" s="395">
        <v>0</v>
      </c>
      <c r="P71" s="395">
        <v>71.430000000000007</v>
      </c>
      <c r="Q71" s="395">
        <v>17.579999999999998</v>
      </c>
      <c r="R71" s="395">
        <v>3.2</v>
      </c>
      <c r="S71" s="395">
        <v>5</v>
      </c>
      <c r="T71" s="395" t="s">
        <v>152</v>
      </c>
      <c r="U71" s="395" t="s">
        <v>132</v>
      </c>
      <c r="V71" s="395" t="b">
        <v>0</v>
      </c>
      <c r="W71" s="395" t="b">
        <v>0</v>
      </c>
      <c r="X71" s="395" t="b">
        <v>0</v>
      </c>
      <c r="Y71" s="395">
        <v>0</v>
      </c>
      <c r="Z71" t="s">
        <v>570</v>
      </c>
      <c r="AA71">
        <v>240</v>
      </c>
      <c r="AB71">
        <f>AA71-S71</f>
        <v>235</v>
      </c>
      <c r="AC71">
        <v>249075.98</v>
      </c>
      <c r="AD71">
        <v>0</v>
      </c>
      <c r="AE71" t="s">
        <v>573</v>
      </c>
    </row>
    <row r="72" spans="1:31" ht="39.6" x14ac:dyDescent="0.25">
      <c r="A72" s="395">
        <v>5881964</v>
      </c>
      <c r="B72" s="395">
        <v>188</v>
      </c>
      <c r="C72" s="395" t="s">
        <v>396</v>
      </c>
      <c r="D72" s="395" t="s">
        <v>397</v>
      </c>
      <c r="E72" s="395">
        <v>248098.91</v>
      </c>
      <c r="F72" s="395">
        <v>1548.43</v>
      </c>
      <c r="G72" s="395">
        <v>0</v>
      </c>
      <c r="H72" s="395">
        <v>0</v>
      </c>
      <c r="I72" s="395">
        <v>249647.34</v>
      </c>
      <c r="J72" s="395">
        <v>-12329.2</v>
      </c>
      <c r="K72" s="395">
        <v>11.69</v>
      </c>
      <c r="L72" s="395">
        <v>92.46</v>
      </c>
      <c r="M72" s="395">
        <v>95.9</v>
      </c>
      <c r="N72" s="395">
        <v>0.92500000000000004</v>
      </c>
      <c r="O72" s="395">
        <v>0</v>
      </c>
      <c r="P72" s="395">
        <v>100</v>
      </c>
      <c r="Q72" s="395">
        <v>16.190000000000001</v>
      </c>
      <c r="R72" s="395">
        <v>4.0999999999999996</v>
      </c>
      <c r="S72" s="395">
        <v>27</v>
      </c>
      <c r="T72" s="395" t="s">
        <v>152</v>
      </c>
      <c r="U72" s="395" t="s">
        <v>132</v>
      </c>
      <c r="V72" s="395" t="b">
        <v>0</v>
      </c>
      <c r="W72" s="395" t="b">
        <v>0</v>
      </c>
      <c r="X72" s="395" t="b">
        <v>0</v>
      </c>
      <c r="Y72" s="395">
        <v>0</v>
      </c>
      <c r="Z72" t="s">
        <v>570</v>
      </c>
      <c r="AA72">
        <v>240</v>
      </c>
      <c r="AC72">
        <v>0</v>
      </c>
      <c r="AD72">
        <v>0</v>
      </c>
      <c r="AE72" t="s">
        <v>572</v>
      </c>
    </row>
    <row r="73" spans="1:31" ht="39.6" x14ac:dyDescent="0.25">
      <c r="A73" s="395">
        <v>6325571</v>
      </c>
      <c r="B73" s="395">
        <v>188</v>
      </c>
      <c r="C73" s="395" t="s">
        <v>396</v>
      </c>
      <c r="D73" s="395" t="s">
        <v>397</v>
      </c>
      <c r="E73" s="395">
        <v>248413.19</v>
      </c>
      <c r="F73" s="395">
        <v>1242.3800000000001</v>
      </c>
      <c r="G73" s="395">
        <v>0</v>
      </c>
      <c r="H73" s="395">
        <v>0</v>
      </c>
      <c r="I73" s="395">
        <v>249655.57</v>
      </c>
      <c r="J73" s="395">
        <v>-18662.22</v>
      </c>
      <c r="K73" s="395">
        <v>4.22</v>
      </c>
      <c r="L73" s="395">
        <v>71.33</v>
      </c>
      <c r="M73" s="395">
        <v>76.180000000000007</v>
      </c>
      <c r="N73" s="395">
        <v>0.71299999999999997</v>
      </c>
      <c r="O73" s="395">
        <v>0</v>
      </c>
      <c r="P73" s="395">
        <v>78.430000000000007</v>
      </c>
      <c r="Q73" s="395">
        <v>5.54</v>
      </c>
      <c r="R73" s="395">
        <v>2.5</v>
      </c>
      <c r="S73" s="395">
        <v>14</v>
      </c>
      <c r="T73" s="395" t="s">
        <v>152</v>
      </c>
      <c r="U73" s="395" t="s">
        <v>364</v>
      </c>
      <c r="V73" s="395" t="b">
        <v>0</v>
      </c>
      <c r="W73" s="395" t="b">
        <v>0</v>
      </c>
      <c r="X73" s="395" t="b">
        <v>0</v>
      </c>
      <c r="Y73" s="395">
        <v>0</v>
      </c>
      <c r="Z73" t="s">
        <v>29</v>
      </c>
      <c r="AA73">
        <v>240</v>
      </c>
      <c r="AC73">
        <v>0</v>
      </c>
      <c r="AD73">
        <v>0</v>
      </c>
      <c r="AE73" t="s">
        <v>572</v>
      </c>
    </row>
    <row r="74" spans="1:31" ht="39.6" x14ac:dyDescent="0.25">
      <c r="A74" s="395">
        <v>5763583</v>
      </c>
      <c r="B74" s="395">
        <v>188</v>
      </c>
      <c r="C74" s="395" t="s">
        <v>396</v>
      </c>
      <c r="D74" s="395" t="s">
        <v>397</v>
      </c>
      <c r="E74" s="395">
        <v>248211.09</v>
      </c>
      <c r="F74" s="395">
        <v>1843.9</v>
      </c>
      <c r="G74" s="395">
        <v>0</v>
      </c>
      <c r="H74" s="395">
        <v>0</v>
      </c>
      <c r="I74" s="395">
        <v>250054.99</v>
      </c>
      <c r="J74" s="395">
        <v>-18784.12</v>
      </c>
      <c r="K74" s="395">
        <v>17.13</v>
      </c>
      <c r="L74" s="395">
        <v>72.48</v>
      </c>
      <c r="M74" s="395">
        <v>96.65</v>
      </c>
      <c r="N74" s="395">
        <v>0.72499999999999998</v>
      </c>
      <c r="O74" s="395">
        <v>0</v>
      </c>
      <c r="P74" s="395">
        <v>100</v>
      </c>
      <c r="Q74" s="395">
        <v>29.68</v>
      </c>
      <c r="R74" s="395">
        <v>5.65</v>
      </c>
      <c r="S74" s="395">
        <v>26</v>
      </c>
      <c r="T74" s="395" t="s">
        <v>152</v>
      </c>
      <c r="U74" s="395" t="s">
        <v>132</v>
      </c>
      <c r="V74" s="395" t="b">
        <v>0</v>
      </c>
      <c r="W74" s="395" t="b">
        <v>0</v>
      </c>
      <c r="X74" s="395" t="b">
        <v>0</v>
      </c>
      <c r="Y74" s="395">
        <v>0</v>
      </c>
      <c r="Z74" t="s">
        <v>570</v>
      </c>
      <c r="AA74">
        <v>240</v>
      </c>
      <c r="AB74">
        <f>AA74-S74</f>
        <v>214</v>
      </c>
      <c r="AC74">
        <v>250054.99</v>
      </c>
      <c r="AD74">
        <v>0</v>
      </c>
      <c r="AE74" t="s">
        <v>573</v>
      </c>
    </row>
    <row r="75" spans="1:31" ht="39.6" x14ac:dyDescent="0.25">
      <c r="A75" s="395">
        <v>5815201</v>
      </c>
      <c r="B75" s="395">
        <v>188</v>
      </c>
      <c r="C75" s="395" t="s">
        <v>396</v>
      </c>
      <c r="D75" s="395" t="s">
        <v>397</v>
      </c>
      <c r="E75" s="395">
        <v>250526.47</v>
      </c>
      <c r="F75" s="395">
        <v>1502.93</v>
      </c>
      <c r="G75" s="395">
        <v>0</v>
      </c>
      <c r="H75" s="395">
        <v>0</v>
      </c>
      <c r="I75" s="395">
        <v>252029.4</v>
      </c>
      <c r="J75" s="395">
        <v>-8261.41</v>
      </c>
      <c r="K75" s="395">
        <v>13.67</v>
      </c>
      <c r="L75" s="395">
        <v>90.01</v>
      </c>
      <c r="M75" s="395">
        <v>91.83</v>
      </c>
      <c r="N75" s="395">
        <v>0.9</v>
      </c>
      <c r="O75" s="395">
        <v>0</v>
      </c>
      <c r="P75" s="395">
        <v>96.43</v>
      </c>
      <c r="Q75" s="395">
        <v>18.829999999999998</v>
      </c>
      <c r="R75" s="395">
        <v>3.8</v>
      </c>
      <c r="S75" s="395">
        <v>30</v>
      </c>
      <c r="T75" s="395" t="s">
        <v>152</v>
      </c>
      <c r="U75" s="395" t="s">
        <v>132</v>
      </c>
      <c r="V75" s="395" t="b">
        <v>0</v>
      </c>
      <c r="W75" s="395" t="b">
        <v>0</v>
      </c>
      <c r="X75" s="395" t="b">
        <v>0</v>
      </c>
      <c r="Y75" s="395">
        <v>0</v>
      </c>
      <c r="Z75" t="s">
        <v>570</v>
      </c>
      <c r="AA75">
        <v>240</v>
      </c>
      <c r="AC75">
        <v>0</v>
      </c>
      <c r="AD75">
        <v>0</v>
      </c>
      <c r="AE75" t="s">
        <v>572</v>
      </c>
    </row>
    <row r="76" spans="1:31" ht="39.6" x14ac:dyDescent="0.25">
      <c r="A76" s="395">
        <v>6347840</v>
      </c>
      <c r="B76" s="395">
        <v>188</v>
      </c>
      <c r="C76" s="395" t="s">
        <v>396</v>
      </c>
      <c r="D76" s="395" t="s">
        <v>397</v>
      </c>
      <c r="E76" s="395">
        <v>250695.79</v>
      </c>
      <c r="F76" s="395">
        <v>1434.12</v>
      </c>
      <c r="G76" s="395">
        <v>0</v>
      </c>
      <c r="H76" s="395">
        <v>0</v>
      </c>
      <c r="I76" s="395">
        <v>252129.91</v>
      </c>
      <c r="J76" s="395">
        <v>-6548.06</v>
      </c>
      <c r="K76" s="395">
        <v>4.43</v>
      </c>
      <c r="L76" s="395">
        <v>15.1</v>
      </c>
      <c r="M76" s="395">
        <v>15.35</v>
      </c>
      <c r="N76" s="395">
        <v>0.151</v>
      </c>
      <c r="O76" s="395">
        <v>0</v>
      </c>
      <c r="P76" s="395">
        <v>15.73</v>
      </c>
      <c r="Q76" s="395">
        <v>5.59</v>
      </c>
      <c r="R76" s="395">
        <v>3.5</v>
      </c>
      <c r="S76" s="395">
        <v>13</v>
      </c>
      <c r="T76" s="395" t="s">
        <v>152</v>
      </c>
      <c r="U76" s="395" t="s">
        <v>132</v>
      </c>
      <c r="V76" s="395" t="b">
        <v>0</v>
      </c>
      <c r="W76" s="395" t="b">
        <v>0</v>
      </c>
      <c r="X76" s="395" t="b">
        <v>0</v>
      </c>
      <c r="Y76" s="395">
        <v>0</v>
      </c>
      <c r="Z76" t="s">
        <v>570</v>
      </c>
      <c r="AA76">
        <v>240</v>
      </c>
      <c r="AC76">
        <v>0</v>
      </c>
      <c r="AD76">
        <v>0</v>
      </c>
      <c r="AE76" t="s">
        <v>572</v>
      </c>
    </row>
    <row r="77" spans="1:31" ht="39.6" x14ac:dyDescent="0.25">
      <c r="A77" s="395">
        <v>5182619</v>
      </c>
      <c r="B77" s="395">
        <v>188</v>
      </c>
      <c r="C77" s="395" t="s">
        <v>396</v>
      </c>
      <c r="D77" s="395" t="s">
        <v>397</v>
      </c>
      <c r="E77" s="395">
        <v>252269.65</v>
      </c>
      <c r="F77" s="395">
        <v>1755.45</v>
      </c>
      <c r="G77" s="395">
        <v>0</v>
      </c>
      <c r="H77" s="395">
        <v>0</v>
      </c>
      <c r="I77" s="395">
        <v>254025.1</v>
      </c>
      <c r="J77" s="395">
        <v>-12509.97</v>
      </c>
      <c r="K77" s="395">
        <v>18.64</v>
      </c>
      <c r="L77" s="395">
        <v>84.68</v>
      </c>
      <c r="M77" s="395">
        <v>87.52</v>
      </c>
      <c r="N77" s="395">
        <v>0.84699999999999998</v>
      </c>
      <c r="O77" s="395">
        <v>0</v>
      </c>
      <c r="P77" s="395">
        <v>93.33</v>
      </c>
      <c r="Q77" s="395">
        <v>24.15</v>
      </c>
      <c r="R77" s="395">
        <v>5</v>
      </c>
      <c r="S77" s="395">
        <v>44</v>
      </c>
      <c r="T77" s="395" t="s">
        <v>152</v>
      </c>
      <c r="U77" s="395" t="s">
        <v>132</v>
      </c>
      <c r="V77" s="395" t="b">
        <v>0</v>
      </c>
      <c r="W77" s="395" t="b">
        <v>0</v>
      </c>
      <c r="X77" s="395" t="b">
        <v>0</v>
      </c>
      <c r="Y77" s="395">
        <v>0</v>
      </c>
      <c r="Z77" t="s">
        <v>570</v>
      </c>
      <c r="AA77">
        <v>240</v>
      </c>
      <c r="AB77">
        <f>AA77-S77</f>
        <v>196</v>
      </c>
      <c r="AC77">
        <v>254025.1</v>
      </c>
      <c r="AD77">
        <v>0</v>
      </c>
      <c r="AE77" t="s">
        <v>573</v>
      </c>
    </row>
    <row r="78" spans="1:31" ht="39.6" x14ac:dyDescent="0.25">
      <c r="A78" s="395">
        <v>5610838</v>
      </c>
      <c r="B78" s="395">
        <v>188</v>
      </c>
      <c r="C78" s="395" t="s">
        <v>396</v>
      </c>
      <c r="D78" s="395" t="s">
        <v>397</v>
      </c>
      <c r="E78" s="395">
        <v>253312.48</v>
      </c>
      <c r="F78" s="395">
        <v>1536.88</v>
      </c>
      <c r="G78" s="395">
        <v>0</v>
      </c>
      <c r="H78" s="395">
        <v>0</v>
      </c>
      <c r="I78" s="395">
        <v>254849.36</v>
      </c>
      <c r="J78" s="395">
        <v>-14235.16</v>
      </c>
      <c r="K78" s="395">
        <v>9.3800000000000008</v>
      </c>
      <c r="L78" s="395">
        <v>94.39</v>
      </c>
      <c r="M78" s="395">
        <v>94.64</v>
      </c>
      <c r="N78" s="395">
        <v>0.94399999999999995</v>
      </c>
      <c r="O78" s="395">
        <v>0</v>
      </c>
      <c r="P78" s="395">
        <v>100</v>
      </c>
      <c r="Q78" s="395">
        <v>12.65</v>
      </c>
      <c r="R78" s="395">
        <v>3.9</v>
      </c>
      <c r="S78" s="395">
        <v>34</v>
      </c>
      <c r="T78" s="395" t="s">
        <v>152</v>
      </c>
      <c r="U78" s="395" t="s">
        <v>132</v>
      </c>
      <c r="V78" s="395" t="b">
        <v>0</v>
      </c>
      <c r="W78" s="395" t="b">
        <v>0</v>
      </c>
      <c r="X78" s="395" t="b">
        <v>0</v>
      </c>
      <c r="Y78" s="395">
        <v>0</v>
      </c>
      <c r="Z78" t="s">
        <v>570</v>
      </c>
      <c r="AA78">
        <v>240</v>
      </c>
      <c r="AC78">
        <v>0</v>
      </c>
      <c r="AD78">
        <v>0</v>
      </c>
      <c r="AE78" t="s">
        <v>572</v>
      </c>
    </row>
    <row r="79" spans="1:31" ht="39.6" x14ac:dyDescent="0.25">
      <c r="A79" s="395">
        <v>6535290</v>
      </c>
      <c r="B79" s="395">
        <v>188</v>
      </c>
      <c r="C79" s="395" t="s">
        <v>396</v>
      </c>
      <c r="D79" s="395" t="s">
        <v>397</v>
      </c>
      <c r="E79" s="395">
        <v>253795.03</v>
      </c>
      <c r="F79" s="395">
        <v>1256.1500000000001</v>
      </c>
      <c r="G79" s="395">
        <v>0</v>
      </c>
      <c r="H79" s="395">
        <v>0</v>
      </c>
      <c r="I79" s="395">
        <v>255051.18</v>
      </c>
      <c r="J79" s="395">
        <v>-2682.76</v>
      </c>
      <c r="K79" s="395">
        <v>6.75</v>
      </c>
      <c r="L79" s="395">
        <v>79.7</v>
      </c>
      <c r="M79" s="395">
        <v>80.33</v>
      </c>
      <c r="N79" s="395">
        <v>0.79700000000000004</v>
      </c>
      <c r="O79" s="395">
        <v>0</v>
      </c>
      <c r="P79" s="395">
        <v>81.56</v>
      </c>
      <c r="Q79" s="395">
        <v>7.45</v>
      </c>
      <c r="R79" s="395">
        <v>2.5</v>
      </c>
      <c r="S79" s="395">
        <v>7</v>
      </c>
      <c r="T79" s="395" t="s">
        <v>152</v>
      </c>
      <c r="U79" s="395" t="s">
        <v>132</v>
      </c>
      <c r="V79" s="395" t="b">
        <v>0</v>
      </c>
      <c r="W79" s="395" t="b">
        <v>0</v>
      </c>
      <c r="X79" s="395" t="b">
        <v>0</v>
      </c>
      <c r="Y79" s="395">
        <v>0</v>
      </c>
      <c r="Z79" t="s">
        <v>570</v>
      </c>
      <c r="AA79">
        <v>240</v>
      </c>
      <c r="AB79">
        <f>AA79-S79</f>
        <v>233</v>
      </c>
      <c r="AC79">
        <v>255051.18</v>
      </c>
      <c r="AD79">
        <v>0</v>
      </c>
      <c r="AE79" t="s">
        <v>573</v>
      </c>
    </row>
    <row r="80" spans="1:31" ht="39.6" x14ac:dyDescent="0.25">
      <c r="A80" s="395">
        <v>5722189</v>
      </c>
      <c r="B80" s="395">
        <v>188</v>
      </c>
      <c r="C80" s="395" t="s">
        <v>396</v>
      </c>
      <c r="D80" s="395" t="s">
        <v>397</v>
      </c>
      <c r="E80" s="395">
        <v>253573.5</v>
      </c>
      <c r="F80" s="395">
        <v>1629.98</v>
      </c>
      <c r="G80" s="395">
        <v>0</v>
      </c>
      <c r="H80" s="395">
        <v>0</v>
      </c>
      <c r="I80" s="395">
        <v>255203.48</v>
      </c>
      <c r="J80" s="395">
        <v>-4506.28</v>
      </c>
      <c r="K80" s="395">
        <v>9.7799999999999994</v>
      </c>
      <c r="L80" s="395">
        <v>94.52</v>
      </c>
      <c r="M80" s="395">
        <v>95.35</v>
      </c>
      <c r="N80" s="395">
        <v>0.94499999999999995</v>
      </c>
      <c r="O80" s="395">
        <v>0</v>
      </c>
      <c r="P80" s="395">
        <v>100</v>
      </c>
      <c r="Q80" s="395">
        <v>13.08</v>
      </c>
      <c r="R80" s="395">
        <v>4.3</v>
      </c>
      <c r="S80" s="395">
        <v>31</v>
      </c>
      <c r="T80" s="395" t="s">
        <v>152</v>
      </c>
      <c r="U80" s="395" t="s">
        <v>132</v>
      </c>
      <c r="V80" s="395" t="b">
        <v>0</v>
      </c>
      <c r="W80" s="395" t="b">
        <v>0</v>
      </c>
      <c r="X80" s="395" t="b">
        <v>0</v>
      </c>
      <c r="Y80" s="395">
        <v>0</v>
      </c>
      <c r="Z80" t="s">
        <v>29</v>
      </c>
      <c r="AA80">
        <v>240</v>
      </c>
      <c r="AC80">
        <v>0</v>
      </c>
      <c r="AD80">
        <v>0</v>
      </c>
      <c r="AE80" t="s">
        <v>572</v>
      </c>
    </row>
    <row r="81" spans="1:31" ht="39.6" x14ac:dyDescent="0.25">
      <c r="A81" s="395">
        <v>5226531</v>
      </c>
      <c r="B81" s="395">
        <v>188</v>
      </c>
      <c r="C81" s="395" t="s">
        <v>396</v>
      </c>
      <c r="D81" s="395" t="s">
        <v>397</v>
      </c>
      <c r="E81" s="395">
        <v>254174.49</v>
      </c>
      <c r="F81" s="395">
        <v>1714.07</v>
      </c>
      <c r="G81" s="395">
        <v>0</v>
      </c>
      <c r="H81" s="395">
        <v>0</v>
      </c>
      <c r="I81" s="395">
        <v>255888.56</v>
      </c>
      <c r="J81" s="395">
        <v>-34014.54</v>
      </c>
      <c r="K81" s="395">
        <v>17.41</v>
      </c>
      <c r="L81" s="395">
        <v>85.3</v>
      </c>
      <c r="M81" s="395">
        <v>93.56</v>
      </c>
      <c r="N81" s="395">
        <v>0.85299999999999998</v>
      </c>
      <c r="O81" s="395">
        <v>0</v>
      </c>
      <c r="P81" s="395">
        <v>100</v>
      </c>
      <c r="Q81" s="395">
        <v>23.78</v>
      </c>
      <c r="R81" s="395">
        <v>4.7</v>
      </c>
      <c r="S81" s="395">
        <v>44</v>
      </c>
      <c r="T81" s="395" t="s">
        <v>152</v>
      </c>
      <c r="U81" s="395" t="s">
        <v>132</v>
      </c>
      <c r="V81" s="395" t="b">
        <v>0</v>
      </c>
      <c r="W81" s="395" t="b">
        <v>0</v>
      </c>
      <c r="X81" s="395" t="b">
        <v>0</v>
      </c>
      <c r="Y81" s="395">
        <v>0</v>
      </c>
      <c r="Z81" t="s">
        <v>570</v>
      </c>
      <c r="AA81">
        <v>240</v>
      </c>
      <c r="AB81">
        <f>AA81-S81</f>
        <v>196</v>
      </c>
      <c r="AC81">
        <v>255888.56</v>
      </c>
      <c r="AD81">
        <v>0</v>
      </c>
      <c r="AE81" t="s">
        <v>573</v>
      </c>
    </row>
    <row r="82" spans="1:31" ht="39.6" x14ac:dyDescent="0.25">
      <c r="A82" s="395">
        <v>5026282</v>
      </c>
      <c r="B82" s="395">
        <v>188</v>
      </c>
      <c r="C82" s="395" t="s">
        <v>396</v>
      </c>
      <c r="D82" s="395" t="s">
        <v>397</v>
      </c>
      <c r="E82" s="395">
        <v>254839.08</v>
      </c>
      <c r="F82" s="395">
        <v>1640.05</v>
      </c>
      <c r="G82" s="395">
        <v>0</v>
      </c>
      <c r="H82" s="395">
        <v>0</v>
      </c>
      <c r="I82" s="395">
        <v>256479.13</v>
      </c>
      <c r="J82" s="395">
        <v>-8073.69</v>
      </c>
      <c r="K82" s="395">
        <v>10.76</v>
      </c>
      <c r="L82" s="395">
        <v>91.6</v>
      </c>
      <c r="M82" s="395">
        <v>92.5</v>
      </c>
      <c r="N82" s="395">
        <v>0.91600000000000004</v>
      </c>
      <c r="O82" s="395">
        <v>0</v>
      </c>
      <c r="P82" s="395">
        <v>100</v>
      </c>
      <c r="Q82" s="395">
        <v>13.77</v>
      </c>
      <c r="R82" s="395">
        <v>4.4000000000000004</v>
      </c>
      <c r="S82" s="395">
        <v>49</v>
      </c>
      <c r="T82" s="395" t="s">
        <v>152</v>
      </c>
      <c r="U82" s="395" t="s">
        <v>132</v>
      </c>
      <c r="V82" s="395" t="b">
        <v>0</v>
      </c>
      <c r="W82" s="395" t="b">
        <v>0</v>
      </c>
      <c r="X82" s="395" t="b">
        <v>0</v>
      </c>
      <c r="Y82" s="395">
        <v>0</v>
      </c>
      <c r="Z82" t="s">
        <v>29</v>
      </c>
      <c r="AA82">
        <v>240</v>
      </c>
      <c r="AC82">
        <v>0</v>
      </c>
      <c r="AD82">
        <v>0</v>
      </c>
      <c r="AE82" t="s">
        <v>572</v>
      </c>
    </row>
    <row r="83" spans="1:31" ht="39.6" x14ac:dyDescent="0.25">
      <c r="A83" s="395">
        <v>6315002</v>
      </c>
      <c r="B83" s="395">
        <v>188</v>
      </c>
      <c r="C83" s="395" t="s">
        <v>396</v>
      </c>
      <c r="D83" s="395" t="s">
        <v>397</v>
      </c>
      <c r="E83" s="395">
        <v>256053.37</v>
      </c>
      <c r="F83" s="395">
        <v>1272.7</v>
      </c>
      <c r="G83" s="395">
        <v>0</v>
      </c>
      <c r="H83" s="395">
        <v>0</v>
      </c>
      <c r="I83" s="395">
        <v>257326.07</v>
      </c>
      <c r="J83" s="395">
        <v>-18000</v>
      </c>
      <c r="K83" s="395">
        <v>4.95</v>
      </c>
      <c r="L83" s="395">
        <v>71.48</v>
      </c>
      <c r="M83" s="395">
        <v>75.55</v>
      </c>
      <c r="N83" s="395">
        <v>0.71499999999999997</v>
      </c>
      <c r="O83" s="395">
        <v>0</v>
      </c>
      <c r="P83" s="395">
        <v>77.78</v>
      </c>
      <c r="Q83" s="395">
        <v>6.56</v>
      </c>
      <c r="R83" s="395">
        <v>2.5</v>
      </c>
      <c r="S83" s="395">
        <v>14</v>
      </c>
      <c r="T83" s="395" t="s">
        <v>152</v>
      </c>
      <c r="U83" s="395" t="s">
        <v>132</v>
      </c>
      <c r="V83" s="395" t="b">
        <v>0</v>
      </c>
      <c r="W83" s="395" t="b">
        <v>0</v>
      </c>
      <c r="X83" s="395" t="b">
        <v>0</v>
      </c>
      <c r="Y83" s="395">
        <v>0</v>
      </c>
      <c r="Z83" t="s">
        <v>29</v>
      </c>
      <c r="AA83">
        <v>240</v>
      </c>
      <c r="AC83">
        <v>0</v>
      </c>
      <c r="AD83">
        <v>0</v>
      </c>
      <c r="AE83" t="s">
        <v>572</v>
      </c>
    </row>
    <row r="84" spans="1:31" ht="39.6" x14ac:dyDescent="0.25">
      <c r="A84" s="395">
        <v>5388523</v>
      </c>
      <c r="B84" s="395">
        <v>188</v>
      </c>
      <c r="C84" s="395" t="s">
        <v>396</v>
      </c>
      <c r="D84" s="395" t="s">
        <v>397</v>
      </c>
      <c r="E84" s="395">
        <v>256272.22</v>
      </c>
      <c r="F84" s="395">
        <v>1707.36</v>
      </c>
      <c r="G84" s="395">
        <v>0</v>
      </c>
      <c r="H84" s="395">
        <v>0</v>
      </c>
      <c r="I84" s="395">
        <v>257979.58</v>
      </c>
      <c r="J84" s="395">
        <v>-8473.5400000000009</v>
      </c>
      <c r="K84" s="395">
        <v>5.48</v>
      </c>
      <c r="L84" s="395">
        <v>88.96</v>
      </c>
      <c r="M84" s="395">
        <v>91.55</v>
      </c>
      <c r="N84" s="395">
        <v>0.89</v>
      </c>
      <c r="O84" s="395">
        <v>0</v>
      </c>
      <c r="P84" s="395">
        <v>96.55</v>
      </c>
      <c r="Q84" s="395">
        <v>7.39</v>
      </c>
      <c r="R84" s="395">
        <v>4.5999999999999996</v>
      </c>
      <c r="S84" s="395">
        <v>36</v>
      </c>
      <c r="T84" s="395" t="s">
        <v>152</v>
      </c>
      <c r="U84" s="395" t="s">
        <v>132</v>
      </c>
      <c r="V84" s="395" t="b">
        <v>0</v>
      </c>
      <c r="W84" s="395" t="b">
        <v>0</v>
      </c>
      <c r="X84" s="395" t="b">
        <v>0</v>
      </c>
      <c r="Y84" s="395">
        <v>0</v>
      </c>
      <c r="Z84" t="s">
        <v>570</v>
      </c>
      <c r="AA84">
        <v>240</v>
      </c>
      <c r="AB84">
        <f t="shared" ref="AB84:AB85" si="8">AA84-S84</f>
        <v>204</v>
      </c>
      <c r="AC84">
        <v>257979.58</v>
      </c>
      <c r="AD84">
        <v>0</v>
      </c>
      <c r="AE84" t="s">
        <v>573</v>
      </c>
    </row>
    <row r="85" spans="1:31" ht="39.6" x14ac:dyDescent="0.25">
      <c r="A85" s="395">
        <v>5395993</v>
      </c>
      <c r="B85" s="395">
        <v>188</v>
      </c>
      <c r="C85" s="395" t="s">
        <v>396</v>
      </c>
      <c r="D85" s="395" t="s">
        <v>397</v>
      </c>
      <c r="E85" s="395">
        <v>257056.75</v>
      </c>
      <c r="F85" s="395">
        <v>1511.35</v>
      </c>
      <c r="G85" s="395">
        <v>0</v>
      </c>
      <c r="H85" s="395">
        <v>0</v>
      </c>
      <c r="I85" s="395">
        <v>258568.1</v>
      </c>
      <c r="J85" s="395">
        <v>-1775</v>
      </c>
      <c r="K85" s="395">
        <v>14.33</v>
      </c>
      <c r="L85" s="395">
        <v>86.19</v>
      </c>
      <c r="M85" s="395">
        <v>84.15</v>
      </c>
      <c r="N85" s="395">
        <v>0.86199999999999999</v>
      </c>
      <c r="O85" s="395">
        <v>0</v>
      </c>
      <c r="P85" s="395">
        <v>90</v>
      </c>
      <c r="Q85" s="395">
        <v>17.739999999999998</v>
      </c>
      <c r="R85" s="395">
        <v>3.7</v>
      </c>
      <c r="S85" s="395">
        <v>40</v>
      </c>
      <c r="T85" s="395" t="s">
        <v>152</v>
      </c>
      <c r="U85" s="395" t="s">
        <v>132</v>
      </c>
      <c r="V85" s="395" t="b">
        <v>0</v>
      </c>
      <c r="W85" s="395" t="b">
        <v>0</v>
      </c>
      <c r="X85" s="395" t="b">
        <v>0</v>
      </c>
      <c r="Y85" s="395">
        <v>0</v>
      </c>
      <c r="Z85" t="s">
        <v>29</v>
      </c>
      <c r="AA85">
        <v>240</v>
      </c>
      <c r="AB85">
        <f t="shared" si="8"/>
        <v>200</v>
      </c>
      <c r="AC85">
        <v>258568.1</v>
      </c>
      <c r="AD85">
        <v>0</v>
      </c>
      <c r="AE85" t="s">
        <v>573</v>
      </c>
    </row>
    <row r="86" spans="1:31" ht="39.6" x14ac:dyDescent="0.25">
      <c r="A86" s="395">
        <v>5391790</v>
      </c>
      <c r="B86" s="395">
        <v>188</v>
      </c>
      <c r="C86" s="395" t="s">
        <v>396</v>
      </c>
      <c r="D86" s="395" t="s">
        <v>397</v>
      </c>
      <c r="E86" s="395">
        <v>257583.98</v>
      </c>
      <c r="F86" s="395">
        <v>1489.56</v>
      </c>
      <c r="G86" s="395">
        <v>0</v>
      </c>
      <c r="H86" s="395">
        <v>0</v>
      </c>
      <c r="I86" s="395">
        <v>259073.54</v>
      </c>
      <c r="J86" s="395">
        <v>-7282.23</v>
      </c>
      <c r="K86" s="395">
        <v>21.02</v>
      </c>
      <c r="L86" s="395">
        <v>78.510000000000005</v>
      </c>
      <c r="M86" s="395">
        <v>79.8</v>
      </c>
      <c r="N86" s="395">
        <v>0.78500000000000003</v>
      </c>
      <c r="O86" s="395">
        <v>0</v>
      </c>
      <c r="P86" s="395">
        <v>85</v>
      </c>
      <c r="Q86" s="395">
        <v>28.33</v>
      </c>
      <c r="R86" s="395">
        <v>3.5</v>
      </c>
      <c r="S86" s="395">
        <v>37</v>
      </c>
      <c r="T86" s="395" t="s">
        <v>152</v>
      </c>
      <c r="U86" s="395" t="s">
        <v>132</v>
      </c>
      <c r="V86" s="395" t="b">
        <v>0</v>
      </c>
      <c r="W86" s="395" t="b">
        <v>0</v>
      </c>
      <c r="X86" s="395" t="b">
        <v>0</v>
      </c>
      <c r="Y86" s="395">
        <v>0</v>
      </c>
      <c r="Z86" t="s">
        <v>570</v>
      </c>
      <c r="AA86">
        <v>240</v>
      </c>
      <c r="AC86">
        <v>0</v>
      </c>
      <c r="AD86">
        <v>0</v>
      </c>
      <c r="AE86" t="s">
        <v>572</v>
      </c>
    </row>
    <row r="87" spans="1:31" ht="39.6" x14ac:dyDescent="0.25">
      <c r="A87" s="395">
        <v>4619039</v>
      </c>
      <c r="B87" s="395">
        <v>188</v>
      </c>
      <c r="C87" s="395" t="s">
        <v>396</v>
      </c>
      <c r="D87" s="395" t="s">
        <v>397</v>
      </c>
      <c r="E87" s="395">
        <v>262093.14</v>
      </c>
      <c r="F87" s="395">
        <v>1710.31</v>
      </c>
      <c r="G87" s="395">
        <v>0</v>
      </c>
      <c r="H87" s="395">
        <v>0</v>
      </c>
      <c r="I87" s="395">
        <v>263803.45</v>
      </c>
      <c r="J87" s="395">
        <v>-25552.14</v>
      </c>
      <c r="K87" s="395">
        <v>19.77</v>
      </c>
      <c r="L87" s="395">
        <v>73.28</v>
      </c>
      <c r="M87" s="395">
        <v>80.5</v>
      </c>
      <c r="N87" s="395">
        <v>0.73299999999999998</v>
      </c>
      <c r="O87" s="395">
        <v>0</v>
      </c>
      <c r="P87" s="395">
        <v>88.19</v>
      </c>
      <c r="Q87" s="395">
        <v>26.07</v>
      </c>
      <c r="R87" s="395">
        <v>4.4000000000000004</v>
      </c>
      <c r="S87" s="395">
        <v>56</v>
      </c>
      <c r="T87" s="395" t="s">
        <v>152</v>
      </c>
      <c r="U87" s="395" t="s">
        <v>132</v>
      </c>
      <c r="V87" s="395" t="b">
        <v>0</v>
      </c>
      <c r="W87" s="395" t="b">
        <v>0</v>
      </c>
      <c r="X87" s="395" t="b">
        <v>0</v>
      </c>
      <c r="Y87" s="395">
        <v>0</v>
      </c>
      <c r="Z87" t="s">
        <v>570</v>
      </c>
      <c r="AA87">
        <v>240</v>
      </c>
      <c r="AC87">
        <v>0</v>
      </c>
      <c r="AD87">
        <v>0</v>
      </c>
      <c r="AE87" t="s">
        <v>572</v>
      </c>
    </row>
    <row r="88" spans="1:31" ht="39.6" x14ac:dyDescent="0.25">
      <c r="A88" s="395">
        <v>6587407</v>
      </c>
      <c r="B88" s="395">
        <v>188</v>
      </c>
      <c r="C88" s="395" t="s">
        <v>396</v>
      </c>
      <c r="D88" s="395" t="s">
        <v>397</v>
      </c>
      <c r="E88" s="395">
        <v>262616.83</v>
      </c>
      <c r="F88" s="395">
        <v>1576.23</v>
      </c>
      <c r="G88" s="395">
        <v>0</v>
      </c>
      <c r="H88" s="395">
        <v>0</v>
      </c>
      <c r="I88" s="395">
        <v>264193.06</v>
      </c>
      <c r="J88" s="395">
        <v>0</v>
      </c>
      <c r="K88" s="395">
        <v>6.45</v>
      </c>
      <c r="L88" s="395">
        <v>58.71</v>
      </c>
      <c r="M88" s="395">
        <v>58.02</v>
      </c>
      <c r="N88" s="395">
        <v>0.58699999999999997</v>
      </c>
      <c r="O88" s="395">
        <v>0</v>
      </c>
      <c r="P88" s="395">
        <v>58.45</v>
      </c>
      <c r="Q88" s="395">
        <v>6.27</v>
      </c>
      <c r="R88" s="395">
        <v>3.8</v>
      </c>
      <c r="S88" s="395">
        <v>4</v>
      </c>
      <c r="T88" s="395" t="s">
        <v>152</v>
      </c>
      <c r="U88" s="395" t="s">
        <v>132</v>
      </c>
      <c r="V88" s="395" t="b">
        <v>0</v>
      </c>
      <c r="W88" s="395" t="b">
        <v>0</v>
      </c>
      <c r="X88" s="395" t="b">
        <v>0</v>
      </c>
      <c r="Y88" s="395">
        <v>0</v>
      </c>
      <c r="Z88" t="s">
        <v>29</v>
      </c>
      <c r="AA88">
        <v>240</v>
      </c>
      <c r="AB88">
        <f t="shared" ref="AB88:AB93" si="9">AA88-S88</f>
        <v>236</v>
      </c>
      <c r="AC88">
        <v>264193.06</v>
      </c>
      <c r="AD88">
        <v>0</v>
      </c>
      <c r="AE88" t="s">
        <v>573</v>
      </c>
    </row>
    <row r="89" spans="1:31" ht="39.6" x14ac:dyDescent="0.25">
      <c r="A89" s="395">
        <v>5598913</v>
      </c>
      <c r="B89" s="395">
        <v>188</v>
      </c>
      <c r="C89" s="395" t="s">
        <v>396</v>
      </c>
      <c r="D89" s="395" t="s">
        <v>397</v>
      </c>
      <c r="E89" s="395">
        <v>262765.48</v>
      </c>
      <c r="F89" s="395">
        <v>1701.75</v>
      </c>
      <c r="G89" s="395">
        <v>0</v>
      </c>
      <c r="H89" s="395">
        <v>0</v>
      </c>
      <c r="I89" s="395">
        <v>264467.23</v>
      </c>
      <c r="J89" s="395">
        <v>-8813.9699999999993</v>
      </c>
      <c r="K89" s="395">
        <v>18.96</v>
      </c>
      <c r="L89" s="395">
        <v>94.45</v>
      </c>
      <c r="M89" s="395">
        <v>96.68</v>
      </c>
      <c r="N89" s="395">
        <v>0.94499999999999995</v>
      </c>
      <c r="O89" s="395">
        <v>0</v>
      </c>
      <c r="P89" s="395">
        <v>100</v>
      </c>
      <c r="Q89" s="395">
        <v>26.05</v>
      </c>
      <c r="R89" s="395">
        <v>4.4000000000000004</v>
      </c>
      <c r="S89" s="395">
        <v>22</v>
      </c>
      <c r="T89" s="395" t="s">
        <v>152</v>
      </c>
      <c r="U89" s="395" t="s">
        <v>132</v>
      </c>
      <c r="V89" s="395" t="b">
        <v>0</v>
      </c>
      <c r="W89" s="395" t="b">
        <v>0</v>
      </c>
      <c r="X89" s="395" t="b">
        <v>0</v>
      </c>
      <c r="Y89" s="395">
        <v>0</v>
      </c>
      <c r="Z89" t="s">
        <v>570</v>
      </c>
      <c r="AA89">
        <v>240</v>
      </c>
      <c r="AB89">
        <f t="shared" si="9"/>
        <v>218</v>
      </c>
      <c r="AC89">
        <v>264467.23</v>
      </c>
      <c r="AD89">
        <v>0</v>
      </c>
      <c r="AE89" t="s">
        <v>573</v>
      </c>
    </row>
    <row r="90" spans="1:31" ht="39.6" x14ac:dyDescent="0.25">
      <c r="A90" s="395">
        <v>5537296</v>
      </c>
      <c r="B90" s="395">
        <v>188</v>
      </c>
      <c r="C90" s="395" t="s">
        <v>396</v>
      </c>
      <c r="D90" s="395" t="s">
        <v>397</v>
      </c>
      <c r="E90" s="395">
        <v>263676.01</v>
      </c>
      <c r="F90" s="395">
        <v>1550.27</v>
      </c>
      <c r="G90" s="395">
        <v>0</v>
      </c>
      <c r="H90" s="395">
        <v>0</v>
      </c>
      <c r="I90" s="395">
        <v>265226.28000000003</v>
      </c>
      <c r="J90" s="395">
        <v>-14661.09</v>
      </c>
      <c r="K90" s="395">
        <v>11.36</v>
      </c>
      <c r="L90" s="395">
        <v>82.88</v>
      </c>
      <c r="M90" s="395">
        <v>86.59</v>
      </c>
      <c r="N90" s="395">
        <v>0.82899999999999996</v>
      </c>
      <c r="O90" s="395">
        <v>0</v>
      </c>
      <c r="P90" s="395">
        <v>90</v>
      </c>
      <c r="Q90" s="395">
        <v>15.23</v>
      </c>
      <c r="R90" s="395">
        <v>3.7</v>
      </c>
      <c r="S90" s="395">
        <v>23</v>
      </c>
      <c r="T90" s="395" t="s">
        <v>152</v>
      </c>
      <c r="U90" s="395" t="s">
        <v>132</v>
      </c>
      <c r="V90" s="395" t="b">
        <v>0</v>
      </c>
      <c r="W90" s="395" t="b">
        <v>0</v>
      </c>
      <c r="X90" s="395" t="b">
        <v>0</v>
      </c>
      <c r="Y90" s="395">
        <v>0</v>
      </c>
      <c r="Z90" t="s">
        <v>29</v>
      </c>
      <c r="AA90">
        <v>240</v>
      </c>
      <c r="AB90">
        <f t="shared" si="9"/>
        <v>217</v>
      </c>
      <c r="AC90">
        <v>265226.28000000003</v>
      </c>
      <c r="AD90">
        <v>0</v>
      </c>
      <c r="AE90" t="s">
        <v>573</v>
      </c>
    </row>
    <row r="91" spans="1:31" ht="39.6" x14ac:dyDescent="0.25">
      <c r="A91" s="395">
        <v>5790453</v>
      </c>
      <c r="B91" s="395">
        <v>188</v>
      </c>
      <c r="C91" s="395" t="s">
        <v>396</v>
      </c>
      <c r="D91" s="395" t="s">
        <v>397</v>
      </c>
      <c r="E91" s="395">
        <v>263744.56</v>
      </c>
      <c r="F91" s="395">
        <v>1670.74</v>
      </c>
      <c r="G91" s="395">
        <v>0</v>
      </c>
      <c r="H91" s="395">
        <v>0</v>
      </c>
      <c r="I91" s="395">
        <v>265415.3</v>
      </c>
      <c r="J91" s="395">
        <v>-1769.19</v>
      </c>
      <c r="K91" s="395">
        <v>12.52</v>
      </c>
      <c r="L91" s="395">
        <v>94.79</v>
      </c>
      <c r="M91" s="395">
        <v>95.28</v>
      </c>
      <c r="N91" s="395">
        <v>0.94799999999999995</v>
      </c>
      <c r="O91" s="395">
        <v>0</v>
      </c>
      <c r="P91" s="395">
        <v>100</v>
      </c>
      <c r="Q91" s="395">
        <v>16.73</v>
      </c>
      <c r="R91" s="395">
        <v>4.2</v>
      </c>
      <c r="S91" s="395">
        <v>31</v>
      </c>
      <c r="T91" s="395" t="s">
        <v>152</v>
      </c>
      <c r="U91" s="395" t="s">
        <v>132</v>
      </c>
      <c r="V91" s="395" t="b">
        <v>0</v>
      </c>
      <c r="W91" s="395" t="b">
        <v>0</v>
      </c>
      <c r="X91" s="395" t="b">
        <v>0</v>
      </c>
      <c r="Y91" s="395">
        <v>0</v>
      </c>
      <c r="Z91" t="s">
        <v>570</v>
      </c>
      <c r="AA91">
        <v>240</v>
      </c>
      <c r="AB91">
        <f t="shared" si="9"/>
        <v>209</v>
      </c>
      <c r="AC91">
        <v>265415.3</v>
      </c>
      <c r="AD91">
        <v>0</v>
      </c>
      <c r="AE91" t="s">
        <v>573</v>
      </c>
    </row>
    <row r="92" spans="1:31" ht="39.6" x14ac:dyDescent="0.25">
      <c r="A92" s="395">
        <v>5959984</v>
      </c>
      <c r="B92" s="395">
        <v>188</v>
      </c>
      <c r="C92" s="395" t="s">
        <v>396</v>
      </c>
      <c r="D92" s="395" t="s">
        <v>397</v>
      </c>
      <c r="E92" s="395">
        <v>263896.06</v>
      </c>
      <c r="F92" s="395">
        <v>1635.43</v>
      </c>
      <c r="G92" s="395">
        <v>0</v>
      </c>
      <c r="H92" s="395">
        <v>0</v>
      </c>
      <c r="I92" s="395">
        <v>265531.49</v>
      </c>
      <c r="J92" s="395">
        <v>-10285.51</v>
      </c>
      <c r="K92" s="395">
        <v>7.18</v>
      </c>
      <c r="L92" s="395">
        <v>88.51</v>
      </c>
      <c r="M92" s="395">
        <v>91.46</v>
      </c>
      <c r="N92" s="395">
        <v>0.88500000000000001</v>
      </c>
      <c r="O92" s="395">
        <v>0</v>
      </c>
      <c r="P92" s="395">
        <v>94.88</v>
      </c>
      <c r="Q92" s="395">
        <v>9.91</v>
      </c>
      <c r="R92" s="395">
        <v>4.0999999999999996</v>
      </c>
      <c r="S92" s="395">
        <v>23</v>
      </c>
      <c r="T92" s="395" t="s">
        <v>152</v>
      </c>
      <c r="U92" s="395" t="s">
        <v>132</v>
      </c>
      <c r="V92" s="395" t="b">
        <v>0</v>
      </c>
      <c r="W92" s="395" t="b">
        <v>0</v>
      </c>
      <c r="X92" s="395" t="b">
        <v>0</v>
      </c>
      <c r="Y92" s="395">
        <v>0</v>
      </c>
      <c r="Z92" t="s">
        <v>570</v>
      </c>
      <c r="AA92">
        <v>240</v>
      </c>
      <c r="AB92">
        <f t="shared" si="9"/>
        <v>217</v>
      </c>
      <c r="AC92">
        <v>265531.49</v>
      </c>
      <c r="AD92">
        <v>0</v>
      </c>
      <c r="AE92" t="s">
        <v>573</v>
      </c>
    </row>
    <row r="93" spans="1:31" ht="39.6" x14ac:dyDescent="0.25">
      <c r="A93" s="395">
        <v>6155458</v>
      </c>
      <c r="B93" s="395">
        <v>188</v>
      </c>
      <c r="C93" s="395" t="s">
        <v>396</v>
      </c>
      <c r="D93" s="395" t="s">
        <v>397</v>
      </c>
      <c r="E93" s="395">
        <v>264491.39</v>
      </c>
      <c r="F93" s="395">
        <v>1639.12</v>
      </c>
      <c r="G93" s="395">
        <v>0</v>
      </c>
      <c r="H93" s="395">
        <v>0</v>
      </c>
      <c r="I93" s="395">
        <v>266130.51</v>
      </c>
      <c r="J93" s="395">
        <v>-8606.57</v>
      </c>
      <c r="K93" s="395">
        <v>13.35</v>
      </c>
      <c r="L93" s="395">
        <v>88.71</v>
      </c>
      <c r="M93" s="395">
        <v>88.8</v>
      </c>
      <c r="N93" s="395">
        <v>0.88700000000000001</v>
      </c>
      <c r="O93" s="395">
        <v>0</v>
      </c>
      <c r="P93" s="395">
        <v>89.84</v>
      </c>
      <c r="Q93" s="395">
        <v>17.46</v>
      </c>
      <c r="R93" s="395">
        <v>4.0999999999999996</v>
      </c>
      <c r="S93" s="395">
        <v>14</v>
      </c>
      <c r="T93" s="395" t="s">
        <v>152</v>
      </c>
      <c r="U93" s="395" t="s">
        <v>132</v>
      </c>
      <c r="V93" s="395" t="b">
        <v>0</v>
      </c>
      <c r="W93" s="395" t="b">
        <v>0</v>
      </c>
      <c r="X93" s="395" t="b">
        <v>0</v>
      </c>
      <c r="Y93" s="395">
        <v>0</v>
      </c>
      <c r="Z93" t="s">
        <v>570</v>
      </c>
      <c r="AA93">
        <v>240</v>
      </c>
      <c r="AB93">
        <f t="shared" si="9"/>
        <v>226</v>
      </c>
      <c r="AC93">
        <v>266130.51</v>
      </c>
      <c r="AD93">
        <v>0</v>
      </c>
      <c r="AE93" t="s">
        <v>573</v>
      </c>
    </row>
    <row r="94" spans="1:31" ht="39.6" x14ac:dyDescent="0.25">
      <c r="A94" s="395">
        <v>5913987</v>
      </c>
      <c r="B94" s="395">
        <v>188</v>
      </c>
      <c r="C94" s="395" t="s">
        <v>396</v>
      </c>
      <c r="D94" s="395" t="s">
        <v>397</v>
      </c>
      <c r="E94" s="395">
        <v>264642.59000000003</v>
      </c>
      <c r="F94" s="395">
        <v>1718.44</v>
      </c>
      <c r="G94" s="395">
        <v>0</v>
      </c>
      <c r="H94" s="395">
        <v>0</v>
      </c>
      <c r="I94" s="395">
        <v>266361.03000000003</v>
      </c>
      <c r="J94" s="395">
        <v>-8614.33</v>
      </c>
      <c r="K94" s="395">
        <v>11.15</v>
      </c>
      <c r="L94" s="395">
        <v>88.79</v>
      </c>
      <c r="M94" s="395">
        <v>91.64</v>
      </c>
      <c r="N94" s="395">
        <v>0.88800000000000001</v>
      </c>
      <c r="O94" s="395">
        <v>0</v>
      </c>
      <c r="P94" s="395">
        <v>95.35</v>
      </c>
      <c r="Q94" s="395">
        <v>15.11</v>
      </c>
      <c r="R94" s="395">
        <v>4.4000000000000004</v>
      </c>
      <c r="S94" s="395">
        <v>26</v>
      </c>
      <c r="T94" s="395" t="s">
        <v>152</v>
      </c>
      <c r="U94" s="395" t="s">
        <v>132</v>
      </c>
      <c r="V94" s="395" t="b">
        <v>0</v>
      </c>
      <c r="W94" s="395" t="b">
        <v>0</v>
      </c>
      <c r="X94" s="395" t="b">
        <v>0</v>
      </c>
      <c r="Y94" s="395">
        <v>0</v>
      </c>
      <c r="Z94" t="s">
        <v>570</v>
      </c>
      <c r="AA94">
        <v>240</v>
      </c>
      <c r="AC94">
        <v>0</v>
      </c>
      <c r="AD94">
        <v>0</v>
      </c>
      <c r="AE94" t="s">
        <v>572</v>
      </c>
    </row>
    <row r="95" spans="1:31" ht="39.6" x14ac:dyDescent="0.25">
      <c r="A95" s="395">
        <v>5502402</v>
      </c>
      <c r="B95" s="395">
        <v>188</v>
      </c>
      <c r="C95" s="395" t="s">
        <v>396</v>
      </c>
      <c r="D95" s="395" t="s">
        <v>397</v>
      </c>
      <c r="E95" s="395">
        <v>265219.02</v>
      </c>
      <c r="F95" s="395">
        <v>1726.54</v>
      </c>
      <c r="G95" s="395">
        <v>0</v>
      </c>
      <c r="H95" s="395">
        <v>0</v>
      </c>
      <c r="I95" s="395">
        <v>266945.56</v>
      </c>
      <c r="J95" s="395">
        <v>-9454.77</v>
      </c>
      <c r="K95" s="395">
        <v>14.22</v>
      </c>
      <c r="L95" s="395">
        <v>92.05</v>
      </c>
      <c r="M95" s="395">
        <v>94.23</v>
      </c>
      <c r="N95" s="395">
        <v>0.92100000000000004</v>
      </c>
      <c r="O95" s="395">
        <v>0</v>
      </c>
      <c r="P95" s="395">
        <v>98.28</v>
      </c>
      <c r="Q95" s="395">
        <v>19.29</v>
      </c>
      <c r="R95" s="395">
        <v>4.4000000000000004</v>
      </c>
      <c r="S95" s="395">
        <v>28</v>
      </c>
      <c r="T95" s="395" t="s">
        <v>152</v>
      </c>
      <c r="U95" s="395" t="s">
        <v>132</v>
      </c>
      <c r="V95" s="395" t="b">
        <v>0</v>
      </c>
      <c r="W95" s="395" t="b">
        <v>0</v>
      </c>
      <c r="X95" s="395" t="b">
        <v>0</v>
      </c>
      <c r="Y95" s="395">
        <v>0</v>
      </c>
      <c r="Z95" t="s">
        <v>570</v>
      </c>
      <c r="AA95">
        <v>240</v>
      </c>
      <c r="AB95">
        <f>AA95-S95</f>
        <v>212</v>
      </c>
      <c r="AC95">
        <v>266945.56</v>
      </c>
      <c r="AD95">
        <v>0</v>
      </c>
      <c r="AE95" t="s">
        <v>573</v>
      </c>
    </row>
    <row r="96" spans="1:31" ht="39.6" x14ac:dyDescent="0.25">
      <c r="A96" s="395">
        <v>6309558</v>
      </c>
      <c r="B96" s="395">
        <v>188</v>
      </c>
      <c r="C96" s="395" t="s">
        <v>396</v>
      </c>
      <c r="D96" s="395" t="s">
        <v>397</v>
      </c>
      <c r="E96" s="395">
        <v>265527.73</v>
      </c>
      <c r="F96" s="395">
        <v>1718.4</v>
      </c>
      <c r="G96" s="395">
        <v>0</v>
      </c>
      <c r="H96" s="395">
        <v>0</v>
      </c>
      <c r="I96" s="395">
        <v>267246.13</v>
      </c>
      <c r="J96" s="395">
        <v>-8370.06</v>
      </c>
      <c r="K96" s="395">
        <v>10.91</v>
      </c>
      <c r="L96" s="395">
        <v>95.45</v>
      </c>
      <c r="M96" s="395">
        <v>97.77</v>
      </c>
      <c r="N96" s="395">
        <v>0.95399999999999996</v>
      </c>
      <c r="O96" s="395">
        <v>0</v>
      </c>
      <c r="P96" s="395">
        <v>100</v>
      </c>
      <c r="Q96" s="395">
        <v>14.88</v>
      </c>
      <c r="R96" s="395">
        <v>4.4000000000000004</v>
      </c>
      <c r="S96" s="395">
        <v>14</v>
      </c>
      <c r="T96" s="395" t="s">
        <v>152</v>
      </c>
      <c r="U96" s="395" t="s">
        <v>132</v>
      </c>
      <c r="V96" s="395" t="b">
        <v>0</v>
      </c>
      <c r="W96" s="395" t="b">
        <v>0</v>
      </c>
      <c r="X96" s="395" t="b">
        <v>0</v>
      </c>
      <c r="Y96" s="395">
        <v>0</v>
      </c>
      <c r="Z96" t="s">
        <v>570</v>
      </c>
      <c r="AA96">
        <v>240</v>
      </c>
      <c r="AC96">
        <v>0</v>
      </c>
      <c r="AD96">
        <v>0</v>
      </c>
      <c r="AE96" t="s">
        <v>572</v>
      </c>
    </row>
    <row r="97" spans="1:31" ht="39.6" x14ac:dyDescent="0.25">
      <c r="A97" s="395">
        <v>5315623</v>
      </c>
      <c r="B97" s="395">
        <v>188</v>
      </c>
      <c r="C97" s="395" t="s">
        <v>396</v>
      </c>
      <c r="D97" s="395" t="s">
        <v>397</v>
      </c>
      <c r="E97" s="395">
        <v>266483.11</v>
      </c>
      <c r="F97" s="395">
        <v>1597.98</v>
      </c>
      <c r="G97" s="395">
        <v>0</v>
      </c>
      <c r="H97" s="395">
        <v>0</v>
      </c>
      <c r="I97" s="395">
        <v>268081.08</v>
      </c>
      <c r="J97" s="395">
        <v>-9024.51</v>
      </c>
      <c r="K97" s="395">
        <v>8.2200000000000006</v>
      </c>
      <c r="L97" s="395">
        <v>89.36</v>
      </c>
      <c r="M97" s="395">
        <v>91.87</v>
      </c>
      <c r="N97" s="395">
        <v>0.89400000000000002</v>
      </c>
      <c r="O97" s="395">
        <v>0</v>
      </c>
      <c r="P97" s="395">
        <v>98.33</v>
      </c>
      <c r="Q97" s="395">
        <v>11.31</v>
      </c>
      <c r="R97" s="395">
        <v>3.8</v>
      </c>
      <c r="S97" s="395">
        <v>41</v>
      </c>
      <c r="T97" s="395" t="s">
        <v>152</v>
      </c>
      <c r="U97" s="395" t="s">
        <v>132</v>
      </c>
      <c r="V97" s="395" t="b">
        <v>0</v>
      </c>
      <c r="W97" s="395" t="b">
        <v>0</v>
      </c>
      <c r="X97" s="395" t="b">
        <v>0</v>
      </c>
      <c r="Y97" s="395">
        <v>0</v>
      </c>
      <c r="Z97" t="s">
        <v>570</v>
      </c>
      <c r="AA97">
        <v>240</v>
      </c>
      <c r="AB97">
        <f t="shared" ref="AB97:AB99" si="10">AA97-S97</f>
        <v>199</v>
      </c>
      <c r="AC97">
        <v>268081.08</v>
      </c>
      <c r="AD97">
        <v>0</v>
      </c>
      <c r="AE97" t="s">
        <v>573</v>
      </c>
    </row>
    <row r="98" spans="1:31" ht="39.6" x14ac:dyDescent="0.25">
      <c r="A98" s="395">
        <v>6268862</v>
      </c>
      <c r="B98" s="395">
        <v>188</v>
      </c>
      <c r="C98" s="395" t="s">
        <v>396</v>
      </c>
      <c r="D98" s="395" t="s">
        <v>397</v>
      </c>
      <c r="E98" s="395">
        <v>266540.21000000002</v>
      </c>
      <c r="F98" s="395">
        <v>1641.12</v>
      </c>
      <c r="G98" s="395">
        <v>0</v>
      </c>
      <c r="H98" s="395">
        <v>0</v>
      </c>
      <c r="I98" s="395">
        <v>268181.33</v>
      </c>
      <c r="J98" s="395">
        <v>-10950.61</v>
      </c>
      <c r="K98" s="395">
        <v>6.88</v>
      </c>
      <c r="L98" s="395">
        <v>94.1</v>
      </c>
      <c r="M98" s="395">
        <v>97.11</v>
      </c>
      <c r="N98" s="395">
        <v>0.94099999999999995</v>
      </c>
      <c r="O98" s="395">
        <v>0</v>
      </c>
      <c r="P98" s="395">
        <v>100</v>
      </c>
      <c r="Q98" s="395">
        <v>9.48</v>
      </c>
      <c r="R98" s="395">
        <v>4</v>
      </c>
      <c r="S98" s="395">
        <v>18</v>
      </c>
      <c r="T98" s="395" t="s">
        <v>152</v>
      </c>
      <c r="U98" s="395" t="s">
        <v>132</v>
      </c>
      <c r="V98" s="395" t="b">
        <v>0</v>
      </c>
      <c r="W98" s="395" t="b">
        <v>0</v>
      </c>
      <c r="X98" s="395" t="b">
        <v>0</v>
      </c>
      <c r="Y98" s="395">
        <v>0</v>
      </c>
      <c r="Z98" t="s">
        <v>570</v>
      </c>
      <c r="AA98">
        <v>240</v>
      </c>
      <c r="AB98">
        <f t="shared" si="10"/>
        <v>222</v>
      </c>
      <c r="AC98">
        <v>268181.33</v>
      </c>
      <c r="AD98">
        <v>0</v>
      </c>
      <c r="AE98" t="s">
        <v>573</v>
      </c>
    </row>
    <row r="99" spans="1:31" ht="39.6" x14ac:dyDescent="0.25">
      <c r="A99" s="395">
        <v>5573627</v>
      </c>
      <c r="B99" s="395">
        <v>188</v>
      </c>
      <c r="C99" s="395" t="s">
        <v>396</v>
      </c>
      <c r="D99" s="395" t="s">
        <v>397</v>
      </c>
      <c r="E99" s="395">
        <v>266850.93</v>
      </c>
      <c r="F99" s="395">
        <v>1663.96</v>
      </c>
      <c r="G99" s="395">
        <v>0</v>
      </c>
      <c r="H99" s="395">
        <v>0</v>
      </c>
      <c r="I99" s="395">
        <v>268514.88</v>
      </c>
      <c r="J99" s="395">
        <v>-3956.32</v>
      </c>
      <c r="K99" s="395">
        <v>14.5</v>
      </c>
      <c r="L99" s="395">
        <v>95.9</v>
      </c>
      <c r="M99" s="395">
        <v>94.76</v>
      </c>
      <c r="N99" s="395">
        <v>0.95899999999999996</v>
      </c>
      <c r="O99" s="395">
        <v>0</v>
      </c>
      <c r="P99" s="395">
        <v>100</v>
      </c>
      <c r="Q99" s="395">
        <v>19.350000000000001</v>
      </c>
      <c r="R99" s="395">
        <v>4.0999999999999996</v>
      </c>
      <c r="S99" s="395">
        <v>34</v>
      </c>
      <c r="T99" s="395" t="s">
        <v>152</v>
      </c>
      <c r="U99" s="395" t="s">
        <v>132</v>
      </c>
      <c r="V99" s="395" t="b">
        <v>0</v>
      </c>
      <c r="W99" s="395" t="b">
        <v>0</v>
      </c>
      <c r="X99" s="395" t="b">
        <v>0</v>
      </c>
      <c r="Y99" s="395">
        <v>0</v>
      </c>
      <c r="Z99" t="s">
        <v>570</v>
      </c>
      <c r="AA99">
        <v>240</v>
      </c>
      <c r="AB99">
        <f t="shared" si="10"/>
        <v>206</v>
      </c>
      <c r="AC99">
        <v>268514.88</v>
      </c>
      <c r="AD99">
        <v>0</v>
      </c>
      <c r="AE99" t="s">
        <v>573</v>
      </c>
    </row>
    <row r="100" spans="1:31" ht="39.6" x14ac:dyDescent="0.25">
      <c r="A100" s="395">
        <v>4639865</v>
      </c>
      <c r="B100" s="395">
        <v>188</v>
      </c>
      <c r="C100" s="395" t="s">
        <v>396</v>
      </c>
      <c r="D100" s="395" t="s">
        <v>397</v>
      </c>
      <c r="E100" s="395">
        <v>267289.15999999997</v>
      </c>
      <c r="F100" s="395">
        <v>1646.74</v>
      </c>
      <c r="G100" s="395">
        <v>0</v>
      </c>
      <c r="H100" s="395">
        <v>0</v>
      </c>
      <c r="I100" s="395">
        <v>268935.90000000002</v>
      </c>
      <c r="J100" s="395">
        <v>-13150.96</v>
      </c>
      <c r="K100" s="395">
        <v>11.36</v>
      </c>
      <c r="L100" s="395">
        <v>86.75</v>
      </c>
      <c r="M100" s="395">
        <v>90.53</v>
      </c>
      <c r="N100" s="395">
        <v>0.86799999999999999</v>
      </c>
      <c r="O100" s="395">
        <v>0</v>
      </c>
      <c r="P100" s="395">
        <v>100</v>
      </c>
      <c r="Q100" s="395">
        <v>15.79</v>
      </c>
      <c r="R100" s="395">
        <v>4</v>
      </c>
      <c r="S100" s="395">
        <v>58</v>
      </c>
      <c r="T100" s="395" t="s">
        <v>152</v>
      </c>
      <c r="U100" s="395" t="s">
        <v>132</v>
      </c>
      <c r="V100" s="395" t="b">
        <v>0</v>
      </c>
      <c r="W100" s="395" t="b">
        <v>0</v>
      </c>
      <c r="X100" s="395" t="b">
        <v>0</v>
      </c>
      <c r="Y100" s="395">
        <v>0</v>
      </c>
      <c r="Z100" t="s">
        <v>570</v>
      </c>
      <c r="AA100">
        <v>240</v>
      </c>
      <c r="AC100">
        <v>0</v>
      </c>
      <c r="AD100">
        <v>0</v>
      </c>
      <c r="AE100" t="s">
        <v>572</v>
      </c>
    </row>
    <row r="101" spans="1:31" ht="39.6" x14ac:dyDescent="0.25">
      <c r="A101" s="395">
        <v>6039756</v>
      </c>
      <c r="B101" s="395">
        <v>188</v>
      </c>
      <c r="C101" s="395" t="s">
        <v>396</v>
      </c>
      <c r="D101" s="395" t="s">
        <v>397</v>
      </c>
      <c r="E101" s="395">
        <v>267810.14</v>
      </c>
      <c r="F101" s="395">
        <v>1841.34</v>
      </c>
      <c r="G101" s="395">
        <v>0</v>
      </c>
      <c r="H101" s="395">
        <v>0</v>
      </c>
      <c r="I101" s="395">
        <v>269651.48</v>
      </c>
      <c r="J101" s="395">
        <v>-8413.7199999999993</v>
      </c>
      <c r="K101" s="395">
        <v>20.69</v>
      </c>
      <c r="L101" s="395">
        <v>92.98</v>
      </c>
      <c r="M101" s="395">
        <v>95.05</v>
      </c>
      <c r="N101" s="395">
        <v>0.93</v>
      </c>
      <c r="O101" s="395">
        <v>0</v>
      </c>
      <c r="P101" s="395">
        <v>98.28</v>
      </c>
      <c r="Q101" s="395">
        <v>28.39</v>
      </c>
      <c r="R101" s="395">
        <v>4.9000000000000004</v>
      </c>
      <c r="S101" s="395">
        <v>23</v>
      </c>
      <c r="T101" s="395" t="s">
        <v>152</v>
      </c>
      <c r="U101" s="395" t="s">
        <v>132</v>
      </c>
      <c r="V101" s="395" t="b">
        <v>0</v>
      </c>
      <c r="W101" s="395" t="b">
        <v>0</v>
      </c>
      <c r="X101" s="395" t="b">
        <v>0</v>
      </c>
      <c r="Y101" s="395">
        <v>0</v>
      </c>
      <c r="Z101" t="s">
        <v>570</v>
      </c>
      <c r="AA101">
        <v>240</v>
      </c>
      <c r="AB101">
        <f t="shared" ref="AB101:AB104" si="11">AA101-S101</f>
        <v>217</v>
      </c>
      <c r="AC101">
        <v>269651.48</v>
      </c>
      <c r="AD101">
        <v>0</v>
      </c>
      <c r="AE101" t="s">
        <v>573</v>
      </c>
    </row>
    <row r="102" spans="1:31" ht="39.6" x14ac:dyDescent="0.25">
      <c r="A102" s="395">
        <v>6290260</v>
      </c>
      <c r="B102" s="395">
        <v>188</v>
      </c>
      <c r="C102" s="395" t="s">
        <v>396</v>
      </c>
      <c r="D102" s="395" t="s">
        <v>397</v>
      </c>
      <c r="E102" s="395">
        <v>268024.58</v>
      </c>
      <c r="F102" s="395">
        <v>1670.94</v>
      </c>
      <c r="G102" s="395">
        <v>0</v>
      </c>
      <c r="H102" s="395">
        <v>0</v>
      </c>
      <c r="I102" s="395">
        <v>269695.52</v>
      </c>
      <c r="J102" s="395">
        <v>-6461.47</v>
      </c>
      <c r="K102" s="395">
        <v>10.59</v>
      </c>
      <c r="L102" s="395">
        <v>96.32</v>
      </c>
      <c r="M102" s="395">
        <v>97.38</v>
      </c>
      <c r="N102" s="395">
        <v>0.96299999999999997</v>
      </c>
      <c r="O102" s="395">
        <v>0</v>
      </c>
      <c r="P102" s="395">
        <v>100</v>
      </c>
      <c r="Q102" s="395">
        <v>14.28</v>
      </c>
      <c r="R102" s="395">
        <v>4.0999999999999996</v>
      </c>
      <c r="S102" s="395">
        <v>16</v>
      </c>
      <c r="T102" s="395" t="s">
        <v>152</v>
      </c>
      <c r="U102" s="395" t="s">
        <v>132</v>
      </c>
      <c r="V102" s="395" t="b">
        <v>0</v>
      </c>
      <c r="W102" s="395" t="b">
        <v>0</v>
      </c>
      <c r="X102" s="395" t="b">
        <v>0</v>
      </c>
      <c r="Y102" s="395">
        <v>0</v>
      </c>
      <c r="Z102" t="s">
        <v>570</v>
      </c>
      <c r="AA102">
        <v>240</v>
      </c>
      <c r="AB102">
        <f t="shared" si="11"/>
        <v>224</v>
      </c>
      <c r="AC102">
        <v>269695.52</v>
      </c>
      <c r="AD102">
        <v>0</v>
      </c>
      <c r="AE102" t="s">
        <v>573</v>
      </c>
    </row>
    <row r="103" spans="1:31" ht="39.6" x14ac:dyDescent="0.25">
      <c r="A103" s="395">
        <v>5927728</v>
      </c>
      <c r="B103" s="395">
        <v>188</v>
      </c>
      <c r="C103" s="395" t="s">
        <v>396</v>
      </c>
      <c r="D103" s="395" t="s">
        <v>397</v>
      </c>
      <c r="E103" s="395">
        <v>268092.17</v>
      </c>
      <c r="F103" s="395">
        <v>1628.6</v>
      </c>
      <c r="G103" s="395">
        <v>0</v>
      </c>
      <c r="H103" s="395">
        <v>0</v>
      </c>
      <c r="I103" s="395">
        <v>269720.77</v>
      </c>
      <c r="J103" s="395">
        <v>-8295.7999999999993</v>
      </c>
      <c r="K103" s="395">
        <v>3.89</v>
      </c>
      <c r="L103" s="395">
        <v>94.64</v>
      </c>
      <c r="M103" s="395">
        <v>94.91</v>
      </c>
      <c r="N103" s="395">
        <v>0.94599999999999995</v>
      </c>
      <c r="O103" s="395">
        <v>0</v>
      </c>
      <c r="P103" s="395">
        <v>98.95</v>
      </c>
      <c r="Q103" s="395">
        <v>5.26</v>
      </c>
      <c r="R103" s="395">
        <v>3.9</v>
      </c>
      <c r="S103" s="395">
        <v>26</v>
      </c>
      <c r="T103" s="395" t="s">
        <v>152</v>
      </c>
      <c r="U103" s="395" t="s">
        <v>132</v>
      </c>
      <c r="V103" s="395" t="b">
        <v>0</v>
      </c>
      <c r="W103" s="395" t="b">
        <v>0</v>
      </c>
      <c r="X103" s="395" t="b">
        <v>0</v>
      </c>
      <c r="Y103" s="395">
        <v>0</v>
      </c>
      <c r="Z103" t="s">
        <v>570</v>
      </c>
      <c r="AA103">
        <v>240</v>
      </c>
      <c r="AB103">
        <f t="shared" si="11"/>
        <v>214</v>
      </c>
      <c r="AC103">
        <v>269720.77</v>
      </c>
      <c r="AD103">
        <v>0</v>
      </c>
      <c r="AE103" t="s">
        <v>573</v>
      </c>
    </row>
    <row r="104" spans="1:31" ht="39.6" x14ac:dyDescent="0.25">
      <c r="A104" s="395">
        <v>5351134</v>
      </c>
      <c r="B104" s="395">
        <v>188</v>
      </c>
      <c r="C104" s="395" t="s">
        <v>396</v>
      </c>
      <c r="D104" s="395" t="s">
        <v>397</v>
      </c>
      <c r="E104" s="395">
        <v>268739.71000000002</v>
      </c>
      <c r="F104" s="395">
        <v>1811.72</v>
      </c>
      <c r="G104" s="395">
        <v>0</v>
      </c>
      <c r="H104" s="395">
        <v>0</v>
      </c>
      <c r="I104" s="395">
        <v>270551.43</v>
      </c>
      <c r="J104" s="395">
        <v>0</v>
      </c>
      <c r="K104" s="395">
        <v>8.6</v>
      </c>
      <c r="L104" s="395">
        <v>83.25</v>
      </c>
      <c r="M104" s="395">
        <v>82.92</v>
      </c>
      <c r="N104" s="395">
        <v>0.83199999999999996</v>
      </c>
      <c r="O104" s="395">
        <v>0</v>
      </c>
      <c r="P104" s="395">
        <v>87.33</v>
      </c>
      <c r="Q104" s="395">
        <v>10.63</v>
      </c>
      <c r="R104" s="395">
        <v>4.7</v>
      </c>
      <c r="S104" s="395">
        <v>35</v>
      </c>
      <c r="T104" s="395" t="s">
        <v>152</v>
      </c>
      <c r="U104" s="395" t="s">
        <v>132</v>
      </c>
      <c r="V104" s="395" t="b">
        <v>0</v>
      </c>
      <c r="W104" s="395" t="b">
        <v>0</v>
      </c>
      <c r="X104" s="395" t="b">
        <v>0</v>
      </c>
      <c r="Y104" s="395">
        <v>0</v>
      </c>
      <c r="Z104" t="s">
        <v>29</v>
      </c>
      <c r="AA104">
        <v>240</v>
      </c>
      <c r="AB104">
        <f t="shared" si="11"/>
        <v>205</v>
      </c>
      <c r="AC104">
        <v>270551.43</v>
      </c>
      <c r="AD104">
        <v>0</v>
      </c>
      <c r="AE104" t="s">
        <v>573</v>
      </c>
    </row>
    <row r="105" spans="1:31" ht="39.6" x14ac:dyDescent="0.25">
      <c r="A105" s="395">
        <v>5939035</v>
      </c>
      <c r="B105" s="395">
        <v>188</v>
      </c>
      <c r="C105" s="395" t="s">
        <v>396</v>
      </c>
      <c r="D105" s="395" t="s">
        <v>397</v>
      </c>
      <c r="E105" s="395">
        <v>269305.73</v>
      </c>
      <c r="F105" s="395">
        <v>1660.88</v>
      </c>
      <c r="G105" s="395">
        <v>0</v>
      </c>
      <c r="H105" s="395">
        <v>0</v>
      </c>
      <c r="I105" s="395">
        <v>270966.61</v>
      </c>
      <c r="J105" s="395">
        <v>0</v>
      </c>
      <c r="K105" s="395">
        <v>12.36</v>
      </c>
      <c r="L105" s="395">
        <v>90.32</v>
      </c>
      <c r="M105" s="395">
        <v>89.38</v>
      </c>
      <c r="N105" s="395">
        <v>0.90300000000000002</v>
      </c>
      <c r="O105" s="395">
        <v>0</v>
      </c>
      <c r="P105" s="395">
        <v>93.33</v>
      </c>
      <c r="Q105" s="395">
        <v>15.35</v>
      </c>
      <c r="R105" s="395">
        <v>4</v>
      </c>
      <c r="S105" s="395">
        <v>27</v>
      </c>
      <c r="T105" s="395" t="s">
        <v>152</v>
      </c>
      <c r="U105" s="395" t="s">
        <v>132</v>
      </c>
      <c r="V105" s="395" t="b">
        <v>0</v>
      </c>
      <c r="W105" s="395" t="b">
        <v>0</v>
      </c>
      <c r="X105" s="395" t="b">
        <v>0</v>
      </c>
      <c r="Y105" s="395">
        <v>0</v>
      </c>
      <c r="Z105" t="s">
        <v>29</v>
      </c>
      <c r="AA105">
        <v>240</v>
      </c>
      <c r="AC105">
        <v>0</v>
      </c>
      <c r="AD105">
        <v>0</v>
      </c>
      <c r="AE105" t="s">
        <v>572</v>
      </c>
    </row>
    <row r="106" spans="1:31" ht="39.6" x14ac:dyDescent="0.25">
      <c r="A106" s="395">
        <v>4713695</v>
      </c>
      <c r="B106" s="395">
        <v>188</v>
      </c>
      <c r="C106" s="395" t="s">
        <v>396</v>
      </c>
      <c r="D106" s="395" t="s">
        <v>397</v>
      </c>
      <c r="E106" s="395">
        <v>270206.96999999997</v>
      </c>
      <c r="F106" s="395">
        <v>1588.67</v>
      </c>
      <c r="G106" s="395">
        <v>0</v>
      </c>
      <c r="H106" s="395">
        <v>0</v>
      </c>
      <c r="I106" s="395">
        <v>271795.64</v>
      </c>
      <c r="J106" s="395">
        <v>-10480.4</v>
      </c>
      <c r="K106" s="395">
        <v>9.06</v>
      </c>
      <c r="L106" s="395">
        <v>79.94</v>
      </c>
      <c r="M106" s="395">
        <v>82.69</v>
      </c>
      <c r="N106" s="395">
        <v>0.79900000000000004</v>
      </c>
      <c r="O106" s="395">
        <v>0</v>
      </c>
      <c r="P106" s="395">
        <v>88.6</v>
      </c>
      <c r="Q106" s="395">
        <v>12.46</v>
      </c>
      <c r="R106" s="395">
        <v>3.7</v>
      </c>
      <c r="S106" s="395">
        <v>43</v>
      </c>
      <c r="T106" s="395" t="s">
        <v>152</v>
      </c>
      <c r="U106" s="395" t="s">
        <v>132</v>
      </c>
      <c r="V106" s="395" t="b">
        <v>0</v>
      </c>
      <c r="W106" s="395" t="b">
        <v>0</v>
      </c>
      <c r="X106" s="395" t="b">
        <v>0</v>
      </c>
      <c r="Y106" s="395">
        <v>0</v>
      </c>
      <c r="Z106" t="s">
        <v>29</v>
      </c>
      <c r="AA106">
        <v>242</v>
      </c>
      <c r="AC106">
        <v>0</v>
      </c>
      <c r="AD106">
        <v>0</v>
      </c>
      <c r="AE106" t="s">
        <v>572</v>
      </c>
    </row>
    <row r="107" spans="1:31" ht="39.6" x14ac:dyDescent="0.25">
      <c r="A107" s="395">
        <v>5490025</v>
      </c>
      <c r="B107" s="395">
        <v>188</v>
      </c>
      <c r="C107" s="395" t="s">
        <v>396</v>
      </c>
      <c r="D107" s="395" t="s">
        <v>397</v>
      </c>
      <c r="E107" s="395">
        <v>270669.15000000002</v>
      </c>
      <c r="F107" s="395">
        <v>1644.08</v>
      </c>
      <c r="G107" s="395">
        <v>0</v>
      </c>
      <c r="H107" s="395">
        <v>0</v>
      </c>
      <c r="I107" s="395">
        <v>272313.23</v>
      </c>
      <c r="J107" s="395">
        <v>-8398.9</v>
      </c>
      <c r="K107" s="395">
        <v>13.63</v>
      </c>
      <c r="L107" s="395">
        <v>92.31</v>
      </c>
      <c r="M107" s="395">
        <v>94.5</v>
      </c>
      <c r="N107" s="395">
        <v>0.92300000000000004</v>
      </c>
      <c r="O107" s="395">
        <v>0</v>
      </c>
      <c r="P107" s="395">
        <v>100</v>
      </c>
      <c r="Q107" s="395">
        <v>18.739999999999998</v>
      </c>
      <c r="R107" s="395">
        <v>3.9</v>
      </c>
      <c r="S107" s="395">
        <v>35</v>
      </c>
      <c r="T107" s="395" t="s">
        <v>152</v>
      </c>
      <c r="U107" s="395" t="s">
        <v>132</v>
      </c>
      <c r="V107" s="395" t="b">
        <v>0</v>
      </c>
      <c r="W107" s="395" t="b">
        <v>0</v>
      </c>
      <c r="X107" s="395" t="b">
        <v>0</v>
      </c>
      <c r="Y107" s="395">
        <v>0</v>
      </c>
      <c r="Z107" t="s">
        <v>570</v>
      </c>
      <c r="AA107">
        <v>240</v>
      </c>
      <c r="AC107">
        <v>0</v>
      </c>
      <c r="AD107">
        <v>0</v>
      </c>
      <c r="AE107" t="s">
        <v>572</v>
      </c>
    </row>
    <row r="108" spans="1:31" ht="39.6" x14ac:dyDescent="0.25">
      <c r="A108" s="395">
        <v>5513622</v>
      </c>
      <c r="B108" s="395">
        <v>188</v>
      </c>
      <c r="C108" s="395" t="s">
        <v>396</v>
      </c>
      <c r="D108" s="395" t="s">
        <v>397</v>
      </c>
      <c r="E108" s="395">
        <v>272177.15999999997</v>
      </c>
      <c r="F108" s="395">
        <v>1767.12</v>
      </c>
      <c r="G108" s="395">
        <v>0</v>
      </c>
      <c r="H108" s="395">
        <v>0</v>
      </c>
      <c r="I108" s="395">
        <v>273944.28000000003</v>
      </c>
      <c r="J108" s="395">
        <v>-12835.54</v>
      </c>
      <c r="K108" s="395">
        <v>11.35</v>
      </c>
      <c r="L108" s="395">
        <v>91.31</v>
      </c>
      <c r="M108" s="395">
        <v>94.79</v>
      </c>
      <c r="N108" s="395">
        <v>0.91300000000000003</v>
      </c>
      <c r="O108" s="395">
        <v>0</v>
      </c>
      <c r="P108" s="395">
        <v>100</v>
      </c>
      <c r="Q108" s="395">
        <v>15.67</v>
      </c>
      <c r="R108" s="395">
        <v>4.4000000000000004</v>
      </c>
      <c r="S108" s="395">
        <v>35</v>
      </c>
      <c r="T108" s="395" t="s">
        <v>152</v>
      </c>
      <c r="U108" s="395" t="s">
        <v>132</v>
      </c>
      <c r="V108" s="395" t="b">
        <v>0</v>
      </c>
      <c r="W108" s="395" t="b">
        <v>0</v>
      </c>
      <c r="X108" s="395" t="b">
        <v>0</v>
      </c>
      <c r="Y108" s="395">
        <v>0</v>
      </c>
      <c r="Z108" t="s">
        <v>570</v>
      </c>
      <c r="AA108">
        <v>240</v>
      </c>
      <c r="AC108">
        <v>0</v>
      </c>
      <c r="AD108">
        <v>0</v>
      </c>
      <c r="AE108" t="s">
        <v>572</v>
      </c>
    </row>
    <row r="109" spans="1:31" ht="39.6" x14ac:dyDescent="0.25">
      <c r="A109" s="395">
        <v>6413197</v>
      </c>
      <c r="B109" s="395">
        <v>188</v>
      </c>
      <c r="C109" s="395" t="s">
        <v>396</v>
      </c>
      <c r="D109" s="395" t="s">
        <v>397</v>
      </c>
      <c r="E109" s="395">
        <v>274593.86</v>
      </c>
      <c r="F109" s="395">
        <v>1745.24</v>
      </c>
      <c r="G109" s="395">
        <v>0</v>
      </c>
      <c r="H109" s="395">
        <v>0</v>
      </c>
      <c r="I109" s="395">
        <v>276339.09999999998</v>
      </c>
      <c r="J109" s="395">
        <v>-10500</v>
      </c>
      <c r="K109" s="395">
        <v>5.21</v>
      </c>
      <c r="L109" s="395">
        <v>89.14</v>
      </c>
      <c r="M109" s="395">
        <v>91.96</v>
      </c>
      <c r="N109" s="395">
        <v>0.89100000000000001</v>
      </c>
      <c r="O109" s="395">
        <v>0</v>
      </c>
      <c r="P109" s="395">
        <v>93.47</v>
      </c>
      <c r="Q109" s="395">
        <v>6.49</v>
      </c>
      <c r="R109" s="395">
        <v>4.2</v>
      </c>
      <c r="S109" s="395">
        <v>9</v>
      </c>
      <c r="T109" s="395" t="s">
        <v>152</v>
      </c>
      <c r="U109" s="395" t="s">
        <v>132</v>
      </c>
      <c r="V109" s="395" t="b">
        <v>0</v>
      </c>
      <c r="W109" s="395" t="b">
        <v>0</v>
      </c>
      <c r="X109" s="395" t="b">
        <v>0</v>
      </c>
      <c r="Y109" s="395">
        <v>0</v>
      </c>
      <c r="Z109" t="s">
        <v>29</v>
      </c>
      <c r="AA109">
        <v>240</v>
      </c>
      <c r="AB109">
        <f t="shared" ref="AB109:AB110" si="12">AA109-S109</f>
        <v>231</v>
      </c>
      <c r="AC109">
        <v>276339.09999999998</v>
      </c>
      <c r="AD109">
        <v>0</v>
      </c>
      <c r="AE109" t="s">
        <v>573</v>
      </c>
    </row>
    <row r="110" spans="1:31" ht="39.6" x14ac:dyDescent="0.25">
      <c r="A110" s="395">
        <v>5982634</v>
      </c>
      <c r="B110" s="395">
        <v>188</v>
      </c>
      <c r="C110" s="395" t="s">
        <v>396</v>
      </c>
      <c r="D110" s="395" t="s">
        <v>397</v>
      </c>
      <c r="E110" s="395">
        <v>274831.14</v>
      </c>
      <c r="F110" s="395">
        <v>1777.41</v>
      </c>
      <c r="G110" s="395">
        <v>0</v>
      </c>
      <c r="H110" s="395">
        <v>0</v>
      </c>
      <c r="I110" s="395">
        <v>276608.55</v>
      </c>
      <c r="J110" s="395">
        <v>-5651.2</v>
      </c>
      <c r="K110" s="395">
        <v>12.38</v>
      </c>
      <c r="L110" s="395">
        <v>95.38</v>
      </c>
      <c r="M110" s="395">
        <v>96.52</v>
      </c>
      <c r="N110" s="395">
        <v>0.95399999999999996</v>
      </c>
      <c r="O110" s="395">
        <v>0</v>
      </c>
      <c r="P110" s="395">
        <v>100</v>
      </c>
      <c r="Q110" s="395">
        <v>17</v>
      </c>
      <c r="R110" s="395">
        <v>4.4000000000000004</v>
      </c>
      <c r="S110" s="395">
        <v>23</v>
      </c>
      <c r="T110" s="395" t="s">
        <v>152</v>
      </c>
      <c r="U110" s="395" t="s">
        <v>132</v>
      </c>
      <c r="V110" s="395" t="b">
        <v>0</v>
      </c>
      <c r="W110" s="395" t="b">
        <v>0</v>
      </c>
      <c r="X110" s="395" t="b">
        <v>0</v>
      </c>
      <c r="Y110" s="395">
        <v>0</v>
      </c>
      <c r="Z110" t="s">
        <v>570</v>
      </c>
      <c r="AA110">
        <v>240</v>
      </c>
      <c r="AB110">
        <f t="shared" si="12"/>
        <v>217</v>
      </c>
      <c r="AC110">
        <v>276608.55</v>
      </c>
      <c r="AD110">
        <v>0</v>
      </c>
      <c r="AE110" t="s">
        <v>573</v>
      </c>
    </row>
    <row r="111" spans="1:31" ht="39.6" x14ac:dyDescent="0.25">
      <c r="A111" s="395">
        <v>6382159</v>
      </c>
      <c r="B111" s="395">
        <v>188</v>
      </c>
      <c r="C111" s="395" t="s">
        <v>396</v>
      </c>
      <c r="D111" s="395" t="s">
        <v>397</v>
      </c>
      <c r="E111" s="395">
        <v>275239.77</v>
      </c>
      <c r="F111" s="395">
        <v>1475.65</v>
      </c>
      <c r="G111" s="395">
        <v>0</v>
      </c>
      <c r="H111" s="395">
        <v>0</v>
      </c>
      <c r="I111" s="395">
        <v>276715.42</v>
      </c>
      <c r="J111" s="395">
        <v>-3689.09</v>
      </c>
      <c r="K111" s="395">
        <v>6.84</v>
      </c>
      <c r="L111" s="395">
        <v>86.47</v>
      </c>
      <c r="M111" s="395">
        <v>85.31</v>
      </c>
      <c r="N111" s="395">
        <v>0.86499999999999999</v>
      </c>
      <c r="O111" s="395">
        <v>0</v>
      </c>
      <c r="P111" s="395">
        <v>89.06</v>
      </c>
      <c r="Q111" s="395">
        <v>8.73</v>
      </c>
      <c r="R111" s="395">
        <v>3</v>
      </c>
      <c r="S111" s="395">
        <v>13</v>
      </c>
      <c r="T111" s="395" t="s">
        <v>152</v>
      </c>
      <c r="U111" s="395" t="s">
        <v>132</v>
      </c>
      <c r="V111" s="395" t="b">
        <v>0</v>
      </c>
      <c r="W111" s="395" t="b">
        <v>0</v>
      </c>
      <c r="X111" s="395" t="b">
        <v>0</v>
      </c>
      <c r="Y111" s="395">
        <v>0</v>
      </c>
      <c r="Z111" t="s">
        <v>570</v>
      </c>
      <c r="AA111">
        <v>180</v>
      </c>
      <c r="AC111">
        <v>0</v>
      </c>
      <c r="AD111">
        <v>0</v>
      </c>
      <c r="AE111" t="s">
        <v>572</v>
      </c>
    </row>
    <row r="112" spans="1:31" ht="39.6" x14ac:dyDescent="0.25">
      <c r="A112" s="395">
        <v>6240240</v>
      </c>
      <c r="B112" s="395">
        <v>188</v>
      </c>
      <c r="C112" s="395" t="s">
        <v>396</v>
      </c>
      <c r="D112" s="395" t="s">
        <v>397</v>
      </c>
      <c r="E112" s="395">
        <v>275430.53000000003</v>
      </c>
      <c r="F112" s="395">
        <v>1488.08</v>
      </c>
      <c r="G112" s="395">
        <v>0</v>
      </c>
      <c r="H112" s="395">
        <v>0</v>
      </c>
      <c r="I112" s="395">
        <v>276918.61</v>
      </c>
      <c r="J112" s="395">
        <v>2621.13</v>
      </c>
      <c r="K112" s="395">
        <v>4.26</v>
      </c>
      <c r="L112" s="395">
        <v>79.12</v>
      </c>
      <c r="M112" s="395">
        <v>77.73</v>
      </c>
      <c r="N112" s="395">
        <v>0.79100000000000004</v>
      </c>
      <c r="O112" s="395">
        <v>1</v>
      </c>
      <c r="P112" s="395">
        <v>80</v>
      </c>
      <c r="Q112" s="395">
        <v>5.32</v>
      </c>
      <c r="R112" s="395">
        <v>3.1</v>
      </c>
      <c r="S112" s="395">
        <v>15</v>
      </c>
      <c r="T112" s="395" t="s">
        <v>152</v>
      </c>
      <c r="U112" s="395" t="s">
        <v>364</v>
      </c>
      <c r="V112" s="395" t="b">
        <v>1</v>
      </c>
      <c r="W112" s="395" t="b">
        <v>0</v>
      </c>
      <c r="X112" s="395" t="b">
        <v>0</v>
      </c>
      <c r="Y112" s="395">
        <v>0</v>
      </c>
      <c r="Z112" t="s">
        <v>29</v>
      </c>
      <c r="AA112">
        <v>240</v>
      </c>
      <c r="AC112">
        <v>0</v>
      </c>
      <c r="AD112">
        <v>0</v>
      </c>
      <c r="AE112" t="s">
        <v>572</v>
      </c>
    </row>
    <row r="113" spans="1:31" ht="39.6" x14ac:dyDescent="0.25">
      <c r="A113" s="395">
        <v>6040320</v>
      </c>
      <c r="B113" s="395">
        <v>188</v>
      </c>
      <c r="C113" s="395" t="s">
        <v>396</v>
      </c>
      <c r="D113" s="395" t="s">
        <v>397</v>
      </c>
      <c r="E113" s="395">
        <v>275301.78999999998</v>
      </c>
      <c r="F113" s="395">
        <v>1684.24</v>
      </c>
      <c r="G113" s="395">
        <v>0</v>
      </c>
      <c r="H113" s="395">
        <v>0</v>
      </c>
      <c r="I113" s="395">
        <v>276986.03000000003</v>
      </c>
      <c r="J113" s="395">
        <v>-8839.67</v>
      </c>
      <c r="K113" s="395">
        <v>8.7100000000000009</v>
      </c>
      <c r="L113" s="395">
        <v>95.51</v>
      </c>
      <c r="M113" s="395">
        <v>96.11</v>
      </c>
      <c r="N113" s="395">
        <v>0.95499999999999996</v>
      </c>
      <c r="O113" s="395">
        <v>0</v>
      </c>
      <c r="P113" s="395">
        <v>100</v>
      </c>
      <c r="Q113" s="395">
        <v>11.96</v>
      </c>
      <c r="R113" s="395">
        <v>4</v>
      </c>
      <c r="S113" s="395">
        <v>25</v>
      </c>
      <c r="T113" s="395" t="s">
        <v>152</v>
      </c>
      <c r="U113" s="395" t="s">
        <v>132</v>
      </c>
      <c r="V113" s="395" t="b">
        <v>0</v>
      </c>
      <c r="W113" s="395" t="b">
        <v>0</v>
      </c>
      <c r="X113" s="395" t="b">
        <v>0</v>
      </c>
      <c r="Y113" s="395">
        <v>0</v>
      </c>
      <c r="Z113" t="s">
        <v>570</v>
      </c>
      <c r="AA113">
        <v>240</v>
      </c>
      <c r="AB113">
        <f>AA113-S113</f>
        <v>215</v>
      </c>
      <c r="AC113">
        <v>276986.03000000003</v>
      </c>
      <c r="AD113">
        <v>0</v>
      </c>
      <c r="AE113" t="s">
        <v>573</v>
      </c>
    </row>
    <row r="114" spans="1:31" ht="39.6" x14ac:dyDescent="0.25">
      <c r="A114" s="395">
        <v>6288325</v>
      </c>
      <c r="B114" s="395">
        <v>188</v>
      </c>
      <c r="C114" s="395" t="s">
        <v>396</v>
      </c>
      <c r="D114" s="395" t="s">
        <v>397</v>
      </c>
      <c r="E114" s="395">
        <v>276018.82</v>
      </c>
      <c r="F114" s="395">
        <v>1764.99</v>
      </c>
      <c r="G114" s="395">
        <v>0</v>
      </c>
      <c r="H114" s="395">
        <v>0</v>
      </c>
      <c r="I114" s="395">
        <v>277783.81</v>
      </c>
      <c r="J114" s="395">
        <v>-6287.48</v>
      </c>
      <c r="K114" s="395">
        <v>9.57</v>
      </c>
      <c r="L114" s="395">
        <v>92.59</v>
      </c>
      <c r="M114" s="395">
        <v>93.69</v>
      </c>
      <c r="N114" s="395">
        <v>0.92600000000000005</v>
      </c>
      <c r="O114" s="395">
        <v>0</v>
      </c>
      <c r="P114" s="395">
        <v>95.9</v>
      </c>
      <c r="Q114" s="395">
        <v>12.91</v>
      </c>
      <c r="R114" s="395">
        <v>4.3</v>
      </c>
      <c r="S114" s="395">
        <v>14</v>
      </c>
      <c r="T114" s="395" t="s">
        <v>152</v>
      </c>
      <c r="U114" s="395" t="s">
        <v>132</v>
      </c>
      <c r="V114" s="395" t="b">
        <v>0</v>
      </c>
      <c r="W114" s="395" t="b">
        <v>0</v>
      </c>
      <c r="X114" s="395" t="b">
        <v>0</v>
      </c>
      <c r="Y114" s="395">
        <v>0</v>
      </c>
      <c r="Z114" t="s">
        <v>570</v>
      </c>
      <c r="AA114">
        <v>240</v>
      </c>
      <c r="AC114">
        <v>0</v>
      </c>
      <c r="AD114">
        <v>0</v>
      </c>
      <c r="AE114" t="s">
        <v>572</v>
      </c>
    </row>
    <row r="115" spans="1:31" ht="39.6" x14ac:dyDescent="0.25">
      <c r="A115" s="395">
        <v>4692039</v>
      </c>
      <c r="B115" s="395">
        <v>188</v>
      </c>
      <c r="C115" s="395" t="s">
        <v>396</v>
      </c>
      <c r="D115" s="395" t="s">
        <v>397</v>
      </c>
      <c r="E115" s="395">
        <v>276292.63</v>
      </c>
      <c r="F115" s="395">
        <v>1745.72</v>
      </c>
      <c r="G115" s="395">
        <v>0</v>
      </c>
      <c r="H115" s="395">
        <v>0</v>
      </c>
      <c r="I115" s="395">
        <v>278038.34999999998</v>
      </c>
      <c r="J115" s="395">
        <v>-14711.41</v>
      </c>
      <c r="K115" s="395">
        <v>17.93</v>
      </c>
      <c r="L115" s="395">
        <v>73.17</v>
      </c>
      <c r="M115" s="395">
        <v>76.53</v>
      </c>
      <c r="N115" s="395">
        <v>0.73199999999999998</v>
      </c>
      <c r="O115" s="395">
        <v>0</v>
      </c>
      <c r="P115" s="395">
        <v>84.37</v>
      </c>
      <c r="Q115" s="395">
        <v>23.36</v>
      </c>
      <c r="R115" s="395">
        <v>4.2</v>
      </c>
      <c r="S115" s="395">
        <v>58</v>
      </c>
      <c r="T115" s="395" t="s">
        <v>152</v>
      </c>
      <c r="U115" s="395" t="s">
        <v>132</v>
      </c>
      <c r="V115" s="395" t="b">
        <v>0</v>
      </c>
      <c r="W115" s="395" t="b">
        <v>0</v>
      </c>
      <c r="X115" s="395" t="b">
        <v>0</v>
      </c>
      <c r="Y115" s="395">
        <v>0</v>
      </c>
      <c r="Z115" t="s">
        <v>570</v>
      </c>
      <c r="AA115">
        <v>240</v>
      </c>
      <c r="AC115">
        <v>0</v>
      </c>
      <c r="AD115">
        <v>0</v>
      </c>
      <c r="AE115" t="s">
        <v>572</v>
      </c>
    </row>
    <row r="116" spans="1:31" ht="39.6" x14ac:dyDescent="0.25">
      <c r="A116" s="395">
        <v>6218537</v>
      </c>
      <c r="B116" s="395">
        <v>188</v>
      </c>
      <c r="C116" s="395" t="s">
        <v>396</v>
      </c>
      <c r="D116" s="395" t="s">
        <v>397</v>
      </c>
      <c r="E116" s="395">
        <v>276353.73</v>
      </c>
      <c r="F116" s="395">
        <v>1744.64</v>
      </c>
      <c r="G116" s="395">
        <v>0</v>
      </c>
      <c r="H116" s="395">
        <v>0</v>
      </c>
      <c r="I116" s="395">
        <v>278098.37</v>
      </c>
      <c r="J116" s="395">
        <v>-7494.18</v>
      </c>
      <c r="K116" s="395">
        <v>11.71</v>
      </c>
      <c r="L116" s="395">
        <v>86.91</v>
      </c>
      <c r="M116" s="395">
        <v>87.93</v>
      </c>
      <c r="N116" s="395">
        <v>0.86899999999999999</v>
      </c>
      <c r="O116" s="395">
        <v>0</v>
      </c>
      <c r="P116" s="395">
        <v>90.63</v>
      </c>
      <c r="Q116" s="395">
        <v>15.81</v>
      </c>
      <c r="R116" s="395">
        <v>4.2</v>
      </c>
      <c r="S116" s="395">
        <v>19</v>
      </c>
      <c r="T116" s="395" t="s">
        <v>152</v>
      </c>
      <c r="U116" s="395" t="s">
        <v>132</v>
      </c>
      <c r="V116" s="395" t="b">
        <v>0</v>
      </c>
      <c r="W116" s="395" t="b">
        <v>0</v>
      </c>
      <c r="X116" s="395" t="b">
        <v>0</v>
      </c>
      <c r="Y116" s="395">
        <v>0</v>
      </c>
      <c r="Z116" t="s">
        <v>570</v>
      </c>
      <c r="AA116">
        <v>240</v>
      </c>
      <c r="AC116">
        <v>0</v>
      </c>
      <c r="AD116">
        <v>0</v>
      </c>
      <c r="AE116" t="s">
        <v>572</v>
      </c>
    </row>
    <row r="117" spans="1:31" ht="39.6" x14ac:dyDescent="0.25">
      <c r="A117" s="395">
        <v>5502150</v>
      </c>
      <c r="B117" s="395">
        <v>188</v>
      </c>
      <c r="C117" s="395" t="s">
        <v>396</v>
      </c>
      <c r="D117" s="395" t="s">
        <v>397</v>
      </c>
      <c r="E117" s="395">
        <v>276548.52</v>
      </c>
      <c r="F117" s="395">
        <v>1754.54</v>
      </c>
      <c r="G117" s="395">
        <v>0</v>
      </c>
      <c r="H117" s="395">
        <v>0</v>
      </c>
      <c r="I117" s="395">
        <v>278303.06</v>
      </c>
      <c r="J117" s="395">
        <v>-6806.73</v>
      </c>
      <c r="K117" s="395">
        <v>12.58</v>
      </c>
      <c r="L117" s="395">
        <v>92.77</v>
      </c>
      <c r="M117" s="395">
        <v>94.8</v>
      </c>
      <c r="N117" s="395">
        <v>0.92800000000000005</v>
      </c>
      <c r="O117" s="395">
        <v>0</v>
      </c>
      <c r="P117" s="395">
        <v>100</v>
      </c>
      <c r="Q117" s="395">
        <v>15.98</v>
      </c>
      <c r="R117" s="395">
        <v>4.2</v>
      </c>
      <c r="S117" s="395">
        <v>34</v>
      </c>
      <c r="T117" s="395" t="s">
        <v>152</v>
      </c>
      <c r="U117" s="395" t="s">
        <v>132</v>
      </c>
      <c r="V117" s="395" t="b">
        <v>0</v>
      </c>
      <c r="W117" s="395" t="b">
        <v>0</v>
      </c>
      <c r="X117" s="395" t="b">
        <v>0</v>
      </c>
      <c r="Y117" s="395">
        <v>0</v>
      </c>
      <c r="Z117" t="s">
        <v>570</v>
      </c>
      <c r="AA117">
        <v>240</v>
      </c>
      <c r="AC117">
        <v>0</v>
      </c>
      <c r="AD117">
        <v>0</v>
      </c>
      <c r="AE117" t="s">
        <v>572</v>
      </c>
    </row>
    <row r="118" spans="1:31" ht="39.6" x14ac:dyDescent="0.25">
      <c r="A118" s="395">
        <v>5767219</v>
      </c>
      <c r="B118" s="395">
        <v>188</v>
      </c>
      <c r="C118" s="395" t="s">
        <v>396</v>
      </c>
      <c r="D118" s="395" t="s">
        <v>397</v>
      </c>
      <c r="E118" s="395">
        <v>276860.32</v>
      </c>
      <c r="F118" s="395">
        <v>1885.87</v>
      </c>
      <c r="G118" s="395">
        <v>0</v>
      </c>
      <c r="H118" s="395">
        <v>0</v>
      </c>
      <c r="I118" s="395">
        <v>278746.19</v>
      </c>
      <c r="J118" s="395">
        <v>-9152.59</v>
      </c>
      <c r="K118" s="395">
        <v>15.33</v>
      </c>
      <c r="L118" s="395">
        <v>87.11</v>
      </c>
      <c r="M118" s="395">
        <v>87.56</v>
      </c>
      <c r="N118" s="395">
        <v>0.871</v>
      </c>
      <c r="O118" s="395">
        <v>0</v>
      </c>
      <c r="P118" s="395">
        <v>90.63</v>
      </c>
      <c r="Q118" s="395">
        <v>20.079999999999998</v>
      </c>
      <c r="R118" s="395">
        <v>4.9000000000000004</v>
      </c>
      <c r="S118" s="395">
        <v>31</v>
      </c>
      <c r="T118" s="395" t="s">
        <v>152</v>
      </c>
      <c r="U118" s="395" t="s">
        <v>132</v>
      </c>
      <c r="V118" s="395" t="b">
        <v>0</v>
      </c>
      <c r="W118" s="395" t="b">
        <v>0</v>
      </c>
      <c r="X118" s="395" t="b">
        <v>0</v>
      </c>
      <c r="Y118" s="395">
        <v>0</v>
      </c>
      <c r="Z118" t="s">
        <v>570</v>
      </c>
      <c r="AA118">
        <v>240</v>
      </c>
      <c r="AC118">
        <v>0</v>
      </c>
      <c r="AD118">
        <v>0</v>
      </c>
      <c r="AE118" t="s">
        <v>572</v>
      </c>
    </row>
    <row r="119" spans="1:31" ht="39.6" x14ac:dyDescent="0.25">
      <c r="A119" s="395">
        <v>5351525</v>
      </c>
      <c r="B119" s="395">
        <v>188</v>
      </c>
      <c r="C119" s="395" t="s">
        <v>396</v>
      </c>
      <c r="D119" s="395" t="s">
        <v>397</v>
      </c>
      <c r="E119" s="395">
        <v>277127.90999999997</v>
      </c>
      <c r="F119" s="395">
        <v>1800.58</v>
      </c>
      <c r="G119" s="395">
        <v>0</v>
      </c>
      <c r="H119" s="395">
        <v>0</v>
      </c>
      <c r="I119" s="395">
        <v>278928.49</v>
      </c>
      <c r="J119" s="395">
        <v>-11350.68</v>
      </c>
      <c r="K119" s="395">
        <v>16.86</v>
      </c>
      <c r="L119" s="395">
        <v>92.98</v>
      </c>
      <c r="M119" s="395">
        <v>95.68</v>
      </c>
      <c r="N119" s="395">
        <v>0.93</v>
      </c>
      <c r="O119" s="395">
        <v>0</v>
      </c>
      <c r="P119" s="395">
        <v>100</v>
      </c>
      <c r="Q119" s="395">
        <v>23</v>
      </c>
      <c r="R119" s="395">
        <v>4.4000000000000004</v>
      </c>
      <c r="S119" s="395">
        <v>29</v>
      </c>
      <c r="T119" s="395" t="s">
        <v>152</v>
      </c>
      <c r="U119" s="395" t="s">
        <v>132</v>
      </c>
      <c r="V119" s="395" t="b">
        <v>0</v>
      </c>
      <c r="W119" s="395" t="b">
        <v>0</v>
      </c>
      <c r="X119" s="395" t="b">
        <v>0</v>
      </c>
      <c r="Y119" s="395">
        <v>0</v>
      </c>
      <c r="Z119" t="s">
        <v>570</v>
      </c>
      <c r="AA119">
        <v>240</v>
      </c>
      <c r="AB119">
        <f>AA119-S119</f>
        <v>211</v>
      </c>
      <c r="AC119">
        <v>278928.49</v>
      </c>
      <c r="AD119">
        <v>0</v>
      </c>
      <c r="AE119" t="s">
        <v>573</v>
      </c>
    </row>
    <row r="120" spans="1:31" ht="39.6" x14ac:dyDescent="0.25">
      <c r="A120" s="395">
        <v>5842221</v>
      </c>
      <c r="B120" s="395">
        <v>188</v>
      </c>
      <c r="C120" s="395" t="s">
        <v>396</v>
      </c>
      <c r="D120" s="395" t="s">
        <v>397</v>
      </c>
      <c r="E120" s="395">
        <v>279260.65999999997</v>
      </c>
      <c r="F120" s="395">
        <v>1730.65</v>
      </c>
      <c r="G120" s="395">
        <v>0</v>
      </c>
      <c r="H120" s="395">
        <v>0</v>
      </c>
      <c r="I120" s="395">
        <v>280991.31</v>
      </c>
      <c r="J120" s="395">
        <v>-8771.85</v>
      </c>
      <c r="K120" s="395">
        <v>14.34</v>
      </c>
      <c r="L120" s="395">
        <v>93.66</v>
      </c>
      <c r="M120" s="395">
        <v>95.41</v>
      </c>
      <c r="N120" s="395">
        <v>0.93700000000000006</v>
      </c>
      <c r="O120" s="395">
        <v>0</v>
      </c>
      <c r="P120" s="395">
        <v>99.67</v>
      </c>
      <c r="Q120" s="395">
        <v>19.54</v>
      </c>
      <c r="R120" s="395">
        <v>4.0999999999999996</v>
      </c>
      <c r="S120" s="395">
        <v>28</v>
      </c>
      <c r="T120" s="395" t="s">
        <v>152</v>
      </c>
      <c r="U120" s="395" t="s">
        <v>132</v>
      </c>
      <c r="V120" s="395" t="b">
        <v>0</v>
      </c>
      <c r="W120" s="395" t="b">
        <v>0</v>
      </c>
      <c r="X120" s="395" t="b">
        <v>0</v>
      </c>
      <c r="Y120" s="395">
        <v>0</v>
      </c>
      <c r="Z120" t="s">
        <v>570</v>
      </c>
      <c r="AA120">
        <v>240</v>
      </c>
      <c r="AC120">
        <v>0</v>
      </c>
      <c r="AD120">
        <v>0</v>
      </c>
      <c r="AE120" t="s">
        <v>572</v>
      </c>
    </row>
    <row r="121" spans="1:31" ht="39.6" x14ac:dyDescent="0.25">
      <c r="A121" s="395">
        <v>6183499</v>
      </c>
      <c r="B121" s="395">
        <v>188</v>
      </c>
      <c r="C121" s="395" t="s">
        <v>396</v>
      </c>
      <c r="D121" s="395" t="s">
        <v>397</v>
      </c>
      <c r="E121" s="395">
        <v>279962.27</v>
      </c>
      <c r="F121" s="395">
        <v>1745.5</v>
      </c>
      <c r="G121" s="395">
        <v>0</v>
      </c>
      <c r="H121" s="395">
        <v>0</v>
      </c>
      <c r="I121" s="395">
        <v>281707.77</v>
      </c>
      <c r="J121" s="395">
        <v>-6821.89</v>
      </c>
      <c r="K121" s="395">
        <v>16.77</v>
      </c>
      <c r="L121" s="395">
        <v>95.49</v>
      </c>
      <c r="M121" s="395">
        <v>96.95</v>
      </c>
      <c r="N121" s="395">
        <v>0.95499999999999996</v>
      </c>
      <c r="O121" s="395">
        <v>0</v>
      </c>
      <c r="P121" s="395">
        <v>100</v>
      </c>
      <c r="Q121" s="395">
        <v>22.89</v>
      </c>
      <c r="R121" s="395">
        <v>4.0999999999999996</v>
      </c>
      <c r="S121" s="395">
        <v>19</v>
      </c>
      <c r="T121" s="395" t="s">
        <v>152</v>
      </c>
      <c r="U121" s="395" t="s">
        <v>132</v>
      </c>
      <c r="V121" s="395" t="b">
        <v>0</v>
      </c>
      <c r="W121" s="395" t="b">
        <v>0</v>
      </c>
      <c r="X121" s="395" t="b">
        <v>0</v>
      </c>
      <c r="Y121" s="395">
        <v>0</v>
      </c>
      <c r="Z121" t="s">
        <v>570</v>
      </c>
      <c r="AA121">
        <v>240</v>
      </c>
      <c r="AB121">
        <f t="shared" ref="AB121:AB122" si="13">AA121-S121</f>
        <v>221</v>
      </c>
      <c r="AC121">
        <v>281707.77</v>
      </c>
      <c r="AD121">
        <v>0</v>
      </c>
      <c r="AE121" t="s">
        <v>573</v>
      </c>
    </row>
    <row r="122" spans="1:31" ht="39.6" x14ac:dyDescent="0.25">
      <c r="A122" s="395">
        <v>6401018</v>
      </c>
      <c r="B122" s="395">
        <v>188</v>
      </c>
      <c r="C122" s="395" t="s">
        <v>396</v>
      </c>
      <c r="D122" s="395" t="s">
        <v>397</v>
      </c>
      <c r="E122" s="395">
        <v>279838.59999999998</v>
      </c>
      <c r="F122" s="395">
        <v>1921.75</v>
      </c>
      <c r="G122" s="395">
        <v>0</v>
      </c>
      <c r="H122" s="395">
        <v>0</v>
      </c>
      <c r="I122" s="395">
        <v>281760.34999999998</v>
      </c>
      <c r="J122" s="395">
        <v>-5776.58</v>
      </c>
      <c r="K122" s="395">
        <v>11.55</v>
      </c>
      <c r="L122" s="395">
        <v>97.16</v>
      </c>
      <c r="M122" s="395">
        <v>98.72</v>
      </c>
      <c r="N122" s="395">
        <v>0.97199999999999998</v>
      </c>
      <c r="O122" s="395">
        <v>0</v>
      </c>
      <c r="P122" s="395">
        <v>100</v>
      </c>
      <c r="Q122" s="395">
        <v>15.39</v>
      </c>
      <c r="R122" s="395">
        <v>4.9000000000000004</v>
      </c>
      <c r="S122" s="395">
        <v>8</v>
      </c>
      <c r="T122" s="395" t="s">
        <v>152</v>
      </c>
      <c r="U122" s="395" t="s">
        <v>132</v>
      </c>
      <c r="V122" s="395" t="b">
        <v>0</v>
      </c>
      <c r="W122" s="395" t="b">
        <v>0</v>
      </c>
      <c r="X122" s="395" t="b">
        <v>0</v>
      </c>
      <c r="Y122" s="395">
        <v>0</v>
      </c>
      <c r="Z122" t="s">
        <v>570</v>
      </c>
      <c r="AA122">
        <v>240</v>
      </c>
      <c r="AB122">
        <f t="shared" si="13"/>
        <v>232</v>
      </c>
      <c r="AC122">
        <v>281760.34999999998</v>
      </c>
      <c r="AD122">
        <v>0</v>
      </c>
      <c r="AE122" t="s">
        <v>573</v>
      </c>
    </row>
    <row r="123" spans="1:31" ht="39.6" x14ac:dyDescent="0.25">
      <c r="A123" s="395">
        <v>5652197</v>
      </c>
      <c r="B123" s="395">
        <v>188</v>
      </c>
      <c r="C123" s="395" t="s">
        <v>396</v>
      </c>
      <c r="D123" s="395" t="s">
        <v>397</v>
      </c>
      <c r="E123" s="395">
        <v>281642.77</v>
      </c>
      <c r="F123" s="395">
        <v>1709.96</v>
      </c>
      <c r="G123" s="395">
        <v>0</v>
      </c>
      <c r="H123" s="395">
        <v>0</v>
      </c>
      <c r="I123" s="395">
        <v>283352.73</v>
      </c>
      <c r="J123" s="395">
        <v>-6816.68</v>
      </c>
      <c r="K123" s="395">
        <v>14.27</v>
      </c>
      <c r="L123" s="395">
        <v>94.45</v>
      </c>
      <c r="M123" s="395">
        <v>96.75</v>
      </c>
      <c r="N123" s="395">
        <v>0.94499999999999995</v>
      </c>
      <c r="O123" s="395">
        <v>0</v>
      </c>
      <c r="P123" s="395">
        <v>100</v>
      </c>
      <c r="Q123" s="395">
        <v>19.489999999999998</v>
      </c>
      <c r="R123" s="395">
        <v>3.9</v>
      </c>
      <c r="S123" s="395">
        <v>20</v>
      </c>
      <c r="T123" s="395" t="s">
        <v>152</v>
      </c>
      <c r="U123" s="395" t="s">
        <v>132</v>
      </c>
      <c r="V123" s="395" t="b">
        <v>0</v>
      </c>
      <c r="W123" s="395" t="b">
        <v>0</v>
      </c>
      <c r="X123" s="395" t="b">
        <v>0</v>
      </c>
      <c r="Y123" s="395">
        <v>0</v>
      </c>
      <c r="Z123" t="s">
        <v>570</v>
      </c>
      <c r="AA123">
        <v>240</v>
      </c>
      <c r="AC123">
        <v>0</v>
      </c>
      <c r="AD123">
        <v>0</v>
      </c>
      <c r="AE123" t="s">
        <v>572</v>
      </c>
    </row>
    <row r="124" spans="1:31" ht="39.6" x14ac:dyDescent="0.25">
      <c r="A124" s="395">
        <v>5493740</v>
      </c>
      <c r="B124" s="395">
        <v>188</v>
      </c>
      <c r="C124" s="395" t="s">
        <v>396</v>
      </c>
      <c r="D124" s="395" t="s">
        <v>397</v>
      </c>
      <c r="E124" s="395">
        <v>281555.14</v>
      </c>
      <c r="F124" s="395">
        <v>1811.98</v>
      </c>
      <c r="G124" s="395">
        <v>0</v>
      </c>
      <c r="H124" s="395">
        <v>0</v>
      </c>
      <c r="I124" s="395">
        <v>283367.12</v>
      </c>
      <c r="J124" s="395">
        <v>-8236.2000000000007</v>
      </c>
      <c r="K124" s="395">
        <v>8.56</v>
      </c>
      <c r="L124" s="395">
        <v>94.46</v>
      </c>
      <c r="M124" s="395">
        <v>95.56</v>
      </c>
      <c r="N124" s="395">
        <v>0.94499999999999995</v>
      </c>
      <c r="O124" s="395">
        <v>0</v>
      </c>
      <c r="P124" s="395">
        <v>100</v>
      </c>
      <c r="Q124" s="395">
        <v>11.59</v>
      </c>
      <c r="R124" s="395">
        <v>4.4000000000000004</v>
      </c>
      <c r="S124" s="395">
        <v>30</v>
      </c>
      <c r="T124" s="395" t="s">
        <v>152</v>
      </c>
      <c r="U124" s="395" t="s">
        <v>132</v>
      </c>
      <c r="V124" s="395" t="b">
        <v>0</v>
      </c>
      <c r="W124" s="395" t="b">
        <v>0</v>
      </c>
      <c r="X124" s="395" t="b">
        <v>0</v>
      </c>
      <c r="Y124" s="395">
        <v>0</v>
      </c>
      <c r="Z124" t="s">
        <v>29</v>
      </c>
      <c r="AA124">
        <v>240</v>
      </c>
      <c r="AB124">
        <f>AA124-S124</f>
        <v>210</v>
      </c>
      <c r="AC124">
        <v>283367.12</v>
      </c>
      <c r="AD124">
        <v>0</v>
      </c>
      <c r="AE124" t="s">
        <v>573</v>
      </c>
    </row>
    <row r="125" spans="1:31" ht="39.6" x14ac:dyDescent="0.25">
      <c r="A125" s="395">
        <v>5638689</v>
      </c>
      <c r="B125" s="395">
        <v>188</v>
      </c>
      <c r="C125" s="395" t="s">
        <v>396</v>
      </c>
      <c r="D125" s="395" t="s">
        <v>397</v>
      </c>
      <c r="E125" s="395">
        <v>281733.27</v>
      </c>
      <c r="F125" s="395">
        <v>1717.47</v>
      </c>
      <c r="G125" s="395">
        <v>0</v>
      </c>
      <c r="H125" s="395">
        <v>0</v>
      </c>
      <c r="I125" s="395">
        <v>283450.74</v>
      </c>
      <c r="J125" s="395">
        <v>-10851.55</v>
      </c>
      <c r="K125" s="395">
        <v>15.98</v>
      </c>
      <c r="L125" s="395">
        <v>65.16</v>
      </c>
      <c r="M125" s="395">
        <v>67.34</v>
      </c>
      <c r="N125" s="395">
        <v>0.65200000000000002</v>
      </c>
      <c r="O125" s="395">
        <v>0</v>
      </c>
      <c r="P125" s="395">
        <v>70.81</v>
      </c>
      <c r="Q125" s="395">
        <v>20.56</v>
      </c>
      <c r="R125" s="395">
        <v>3.9</v>
      </c>
      <c r="S125" s="395">
        <v>31</v>
      </c>
      <c r="T125" s="395" t="s">
        <v>152</v>
      </c>
      <c r="U125" s="395" t="s">
        <v>132</v>
      </c>
      <c r="V125" s="395" t="b">
        <v>0</v>
      </c>
      <c r="W125" s="395" t="b">
        <v>0</v>
      </c>
      <c r="X125" s="395" t="b">
        <v>0</v>
      </c>
      <c r="Y125" s="395">
        <v>0</v>
      </c>
      <c r="Z125" t="s">
        <v>570</v>
      </c>
      <c r="AA125">
        <v>240</v>
      </c>
      <c r="AC125">
        <v>0</v>
      </c>
      <c r="AD125">
        <v>0</v>
      </c>
      <c r="AE125" t="s">
        <v>572</v>
      </c>
    </row>
    <row r="126" spans="1:31" ht="39.6" x14ac:dyDescent="0.25">
      <c r="A126" s="395">
        <v>5943476</v>
      </c>
      <c r="B126" s="395">
        <v>188</v>
      </c>
      <c r="C126" s="395" t="s">
        <v>396</v>
      </c>
      <c r="D126" s="395" t="s">
        <v>397</v>
      </c>
      <c r="E126" s="395">
        <v>282437.63</v>
      </c>
      <c r="F126" s="395">
        <v>1817.66</v>
      </c>
      <c r="G126" s="395">
        <v>0</v>
      </c>
      <c r="H126" s="395">
        <v>0</v>
      </c>
      <c r="I126" s="395">
        <v>284255.28999999998</v>
      </c>
      <c r="J126" s="395">
        <v>-9062.2999999999993</v>
      </c>
      <c r="K126" s="395">
        <v>14.16</v>
      </c>
      <c r="L126" s="395">
        <v>94.75</v>
      </c>
      <c r="M126" s="395">
        <v>96.24</v>
      </c>
      <c r="N126" s="395">
        <v>0.94799999999999995</v>
      </c>
      <c r="O126" s="395">
        <v>0</v>
      </c>
      <c r="P126" s="395">
        <v>100</v>
      </c>
      <c r="Q126" s="395">
        <v>19.29</v>
      </c>
      <c r="R126" s="395">
        <v>4.4000000000000004</v>
      </c>
      <c r="S126" s="395">
        <v>25</v>
      </c>
      <c r="T126" s="395" t="s">
        <v>152</v>
      </c>
      <c r="U126" s="395" t="s">
        <v>132</v>
      </c>
      <c r="V126" s="395" t="b">
        <v>0</v>
      </c>
      <c r="W126" s="395" t="b">
        <v>0</v>
      </c>
      <c r="X126" s="395" t="b">
        <v>0</v>
      </c>
      <c r="Y126" s="395">
        <v>0</v>
      </c>
      <c r="Z126" t="s">
        <v>570</v>
      </c>
      <c r="AA126">
        <v>240</v>
      </c>
      <c r="AC126">
        <v>0</v>
      </c>
      <c r="AD126">
        <v>0</v>
      </c>
      <c r="AE126" t="s">
        <v>572</v>
      </c>
    </row>
    <row r="127" spans="1:31" ht="39.6" x14ac:dyDescent="0.25">
      <c r="A127" s="395">
        <v>5210685</v>
      </c>
      <c r="B127" s="395">
        <v>188</v>
      </c>
      <c r="C127" s="395" t="s">
        <v>396</v>
      </c>
      <c r="D127" s="395" t="s">
        <v>397</v>
      </c>
      <c r="E127" s="395">
        <v>283100.56</v>
      </c>
      <c r="F127" s="395">
        <v>1844.42</v>
      </c>
      <c r="G127" s="395">
        <v>0</v>
      </c>
      <c r="H127" s="395">
        <v>0</v>
      </c>
      <c r="I127" s="395">
        <v>284944.98</v>
      </c>
      <c r="J127" s="395">
        <v>0</v>
      </c>
      <c r="K127" s="395">
        <v>14.31</v>
      </c>
      <c r="L127" s="395">
        <v>89.05</v>
      </c>
      <c r="M127" s="395">
        <v>87.72</v>
      </c>
      <c r="N127" s="395">
        <v>0.89</v>
      </c>
      <c r="O127" s="395">
        <v>0</v>
      </c>
      <c r="P127" s="395">
        <v>93.75</v>
      </c>
      <c r="Q127" s="395">
        <v>17.87</v>
      </c>
      <c r="R127" s="395">
        <v>4.5</v>
      </c>
      <c r="S127" s="395">
        <v>43</v>
      </c>
      <c r="T127" s="395" t="s">
        <v>152</v>
      </c>
      <c r="U127" s="395" t="s">
        <v>132</v>
      </c>
      <c r="V127" s="395" t="b">
        <v>0</v>
      </c>
      <c r="W127" s="395" t="b">
        <v>0</v>
      </c>
      <c r="X127" s="395" t="b">
        <v>0</v>
      </c>
      <c r="Y127" s="395">
        <v>0</v>
      </c>
      <c r="Z127" t="s">
        <v>29</v>
      </c>
      <c r="AA127">
        <v>240</v>
      </c>
      <c r="AC127">
        <v>0</v>
      </c>
      <c r="AD127">
        <v>0</v>
      </c>
      <c r="AE127" t="s">
        <v>572</v>
      </c>
    </row>
    <row r="128" spans="1:31" ht="39.6" x14ac:dyDescent="0.25">
      <c r="A128" s="395">
        <v>6221309</v>
      </c>
      <c r="B128" s="395">
        <v>188</v>
      </c>
      <c r="C128" s="395" t="s">
        <v>396</v>
      </c>
      <c r="D128" s="395" t="s">
        <v>397</v>
      </c>
      <c r="E128" s="395">
        <v>284224.53000000003</v>
      </c>
      <c r="F128" s="395">
        <v>1406.12</v>
      </c>
      <c r="G128" s="395">
        <v>0</v>
      </c>
      <c r="H128" s="395">
        <v>0</v>
      </c>
      <c r="I128" s="395">
        <v>285630.65000000002</v>
      </c>
      <c r="J128" s="395">
        <v>-734.03</v>
      </c>
      <c r="K128" s="395">
        <v>12.14</v>
      </c>
      <c r="L128" s="395">
        <v>73.239999999999995</v>
      </c>
      <c r="M128" s="395">
        <v>85.64</v>
      </c>
      <c r="N128" s="395">
        <v>0.73199999999999998</v>
      </c>
      <c r="O128" s="395">
        <v>0</v>
      </c>
      <c r="P128" s="395">
        <v>86.96</v>
      </c>
      <c r="Q128" s="395">
        <v>15.26</v>
      </c>
      <c r="R128" s="395">
        <v>2.5</v>
      </c>
      <c r="S128" s="395">
        <v>7</v>
      </c>
      <c r="T128" s="395" t="s">
        <v>152</v>
      </c>
      <c r="U128" s="395" t="s">
        <v>132</v>
      </c>
      <c r="V128" s="395" t="b">
        <v>0</v>
      </c>
      <c r="W128" s="395" t="b">
        <v>0</v>
      </c>
      <c r="X128" s="395" t="b">
        <v>0</v>
      </c>
      <c r="Y128" s="395">
        <v>0</v>
      </c>
      <c r="Z128" t="s">
        <v>570</v>
      </c>
      <c r="AA128">
        <v>240</v>
      </c>
      <c r="AB128">
        <f>AA128-S128</f>
        <v>233</v>
      </c>
      <c r="AC128">
        <v>285630.65000000002</v>
      </c>
      <c r="AD128">
        <v>0</v>
      </c>
      <c r="AE128" t="s">
        <v>573</v>
      </c>
    </row>
    <row r="129" spans="1:31" ht="39.6" x14ac:dyDescent="0.25">
      <c r="A129" s="395">
        <v>5931021</v>
      </c>
      <c r="B129" s="395">
        <v>188</v>
      </c>
      <c r="C129" s="395" t="s">
        <v>396</v>
      </c>
      <c r="D129" s="395" t="s">
        <v>397</v>
      </c>
      <c r="E129" s="395">
        <v>284438.27</v>
      </c>
      <c r="F129" s="395">
        <v>1830.54</v>
      </c>
      <c r="G129" s="395">
        <v>0</v>
      </c>
      <c r="H129" s="395">
        <v>0</v>
      </c>
      <c r="I129" s="395">
        <v>286268.81</v>
      </c>
      <c r="J129" s="395">
        <v>0</v>
      </c>
      <c r="K129" s="395">
        <v>7.16</v>
      </c>
      <c r="L129" s="395">
        <v>40.9</v>
      </c>
      <c r="M129" s="395">
        <v>38.72</v>
      </c>
      <c r="N129" s="395">
        <v>0.40899999999999997</v>
      </c>
      <c r="O129" s="395">
        <v>0</v>
      </c>
      <c r="P129" s="395">
        <v>40.409999999999997</v>
      </c>
      <c r="Q129" s="395">
        <v>8.56</v>
      </c>
      <c r="R129" s="395">
        <v>4.4000000000000004</v>
      </c>
      <c r="S129" s="395">
        <v>28</v>
      </c>
      <c r="T129" s="395" t="s">
        <v>153</v>
      </c>
      <c r="U129" s="395" t="s">
        <v>132</v>
      </c>
      <c r="V129" s="395" t="b">
        <v>0</v>
      </c>
      <c r="W129" s="395" t="b">
        <v>0</v>
      </c>
      <c r="X129" s="395" t="b">
        <v>0</v>
      </c>
      <c r="Y129" s="395">
        <v>0</v>
      </c>
      <c r="Z129" t="s">
        <v>29</v>
      </c>
      <c r="AA129">
        <v>240</v>
      </c>
      <c r="AC129">
        <v>0</v>
      </c>
      <c r="AD129">
        <v>0</v>
      </c>
      <c r="AE129" t="s">
        <v>572</v>
      </c>
    </row>
    <row r="130" spans="1:31" ht="39.6" x14ac:dyDescent="0.25">
      <c r="A130" s="395">
        <v>6355030</v>
      </c>
      <c r="B130" s="395">
        <v>188</v>
      </c>
      <c r="C130" s="395" t="s">
        <v>396</v>
      </c>
      <c r="D130" s="395" t="s">
        <v>397</v>
      </c>
      <c r="E130" s="395">
        <v>286265.34999999998</v>
      </c>
      <c r="F130" s="395">
        <v>1774.06</v>
      </c>
      <c r="G130" s="395">
        <v>0</v>
      </c>
      <c r="H130" s="395">
        <v>0</v>
      </c>
      <c r="I130" s="395">
        <v>288039.40999999997</v>
      </c>
      <c r="J130" s="395">
        <v>-10250.48</v>
      </c>
      <c r="K130" s="395">
        <v>13.5</v>
      </c>
      <c r="L130" s="395">
        <v>82.3</v>
      </c>
      <c r="M130" s="395">
        <v>96.94</v>
      </c>
      <c r="N130" s="395">
        <v>0.82299999999999995</v>
      </c>
      <c r="O130" s="395">
        <v>0</v>
      </c>
      <c r="P130" s="395">
        <v>99.29</v>
      </c>
      <c r="Q130" s="395">
        <v>21.18</v>
      </c>
      <c r="R130" s="395">
        <v>4.0999999999999996</v>
      </c>
      <c r="S130" s="395">
        <v>14</v>
      </c>
      <c r="T130" s="395" t="s">
        <v>152</v>
      </c>
      <c r="U130" s="395" t="s">
        <v>132</v>
      </c>
      <c r="V130" s="395" t="b">
        <v>0</v>
      </c>
      <c r="W130" s="395" t="b">
        <v>0</v>
      </c>
      <c r="X130" s="395" t="b">
        <v>0</v>
      </c>
      <c r="Y130" s="395">
        <v>0</v>
      </c>
      <c r="Z130" t="s">
        <v>570</v>
      </c>
      <c r="AA130">
        <v>240</v>
      </c>
      <c r="AC130">
        <v>0</v>
      </c>
      <c r="AD130">
        <v>0</v>
      </c>
      <c r="AE130" t="s">
        <v>572</v>
      </c>
    </row>
    <row r="131" spans="1:31" ht="39.6" x14ac:dyDescent="0.25">
      <c r="A131" s="395">
        <v>3739763</v>
      </c>
      <c r="B131" s="395">
        <v>188</v>
      </c>
      <c r="C131" s="395" t="s">
        <v>396</v>
      </c>
      <c r="D131" s="395" t="s">
        <v>397</v>
      </c>
      <c r="E131" s="395">
        <v>286844.71000000002</v>
      </c>
      <c r="F131" s="395">
        <v>1663.7</v>
      </c>
      <c r="G131" s="395">
        <v>0</v>
      </c>
      <c r="H131" s="395">
        <v>0</v>
      </c>
      <c r="I131" s="395">
        <v>288508.40999999997</v>
      </c>
      <c r="J131" s="395">
        <v>-34291.360000000001</v>
      </c>
      <c r="K131" s="395">
        <v>1.67</v>
      </c>
      <c r="L131" s="395">
        <v>64.11</v>
      </c>
      <c r="M131" s="395">
        <v>70.73</v>
      </c>
      <c r="N131" s="395">
        <v>0.64100000000000001</v>
      </c>
      <c r="O131" s="395">
        <v>0</v>
      </c>
      <c r="P131" s="395">
        <v>80</v>
      </c>
      <c r="Q131" s="395">
        <v>2.06</v>
      </c>
      <c r="R131" s="395">
        <v>3.6</v>
      </c>
      <c r="S131" s="395">
        <v>66</v>
      </c>
      <c r="T131" s="395" t="s">
        <v>153</v>
      </c>
      <c r="U131" s="395" t="s">
        <v>364</v>
      </c>
      <c r="V131" s="395" t="b">
        <v>0</v>
      </c>
      <c r="W131" s="395" t="b">
        <v>0</v>
      </c>
      <c r="X131" s="395" t="b">
        <v>0</v>
      </c>
      <c r="Y131" s="395">
        <v>0</v>
      </c>
      <c r="Z131" t="s">
        <v>29</v>
      </c>
      <c r="AA131">
        <v>240</v>
      </c>
      <c r="AB131">
        <f t="shared" ref="AB131:AB132" si="14">AA131-S131</f>
        <v>174</v>
      </c>
      <c r="AC131">
        <v>288508.40999999997</v>
      </c>
      <c r="AD131">
        <v>0</v>
      </c>
      <c r="AE131" t="s">
        <v>573</v>
      </c>
    </row>
    <row r="132" spans="1:31" ht="39.6" x14ac:dyDescent="0.25">
      <c r="A132" s="395">
        <v>3699636</v>
      </c>
      <c r="B132" s="395">
        <v>188</v>
      </c>
      <c r="C132" s="395" t="s">
        <v>396</v>
      </c>
      <c r="D132" s="395" t="s">
        <v>397</v>
      </c>
      <c r="E132" s="395">
        <v>287653.09000000003</v>
      </c>
      <c r="F132" s="395">
        <v>1682.97</v>
      </c>
      <c r="G132" s="395">
        <v>0</v>
      </c>
      <c r="H132" s="395">
        <v>0</v>
      </c>
      <c r="I132" s="395">
        <v>289336.06</v>
      </c>
      <c r="J132" s="395">
        <v>0</v>
      </c>
      <c r="K132" s="395">
        <v>1.32</v>
      </c>
      <c r="L132" s="395">
        <v>68.89</v>
      </c>
      <c r="M132" s="395">
        <v>67.78</v>
      </c>
      <c r="N132" s="395">
        <v>0.68899999999999995</v>
      </c>
      <c r="O132" s="395">
        <v>0</v>
      </c>
      <c r="P132" s="395">
        <v>80</v>
      </c>
      <c r="Q132" s="395">
        <v>1.43</v>
      </c>
      <c r="R132" s="395">
        <v>3.6</v>
      </c>
      <c r="S132" s="395">
        <v>81</v>
      </c>
      <c r="T132" s="395" t="s">
        <v>153</v>
      </c>
      <c r="U132" s="395" t="s">
        <v>364</v>
      </c>
      <c r="V132" s="395" t="b">
        <v>0</v>
      </c>
      <c r="W132" s="395" t="b">
        <v>0</v>
      </c>
      <c r="X132" s="395" t="b">
        <v>0</v>
      </c>
      <c r="Y132" s="395">
        <v>0</v>
      </c>
      <c r="Z132" t="s">
        <v>29</v>
      </c>
      <c r="AA132">
        <v>240</v>
      </c>
      <c r="AB132">
        <f t="shared" si="14"/>
        <v>159</v>
      </c>
      <c r="AC132">
        <v>289336.06</v>
      </c>
      <c r="AD132">
        <v>0</v>
      </c>
      <c r="AE132" t="s">
        <v>573</v>
      </c>
    </row>
    <row r="133" spans="1:31" ht="39.6" x14ac:dyDescent="0.25">
      <c r="A133" s="395">
        <v>5237577</v>
      </c>
      <c r="B133" s="395">
        <v>188</v>
      </c>
      <c r="C133" s="395" t="s">
        <v>396</v>
      </c>
      <c r="D133" s="395" t="s">
        <v>397</v>
      </c>
      <c r="E133" s="395">
        <v>287683.3</v>
      </c>
      <c r="F133" s="395">
        <v>1737.13</v>
      </c>
      <c r="G133" s="395">
        <v>0</v>
      </c>
      <c r="H133" s="395">
        <v>0</v>
      </c>
      <c r="I133" s="395">
        <v>289420.43</v>
      </c>
      <c r="J133" s="395">
        <v>-8095.84</v>
      </c>
      <c r="K133" s="395">
        <v>15.5</v>
      </c>
      <c r="L133" s="395">
        <v>82.69</v>
      </c>
      <c r="M133" s="395">
        <v>83.67</v>
      </c>
      <c r="N133" s="395">
        <v>0.82699999999999996</v>
      </c>
      <c r="O133" s="395">
        <v>0</v>
      </c>
      <c r="P133" s="395">
        <v>90</v>
      </c>
      <c r="Q133" s="395">
        <v>19.829999999999998</v>
      </c>
      <c r="R133" s="395">
        <v>3.9</v>
      </c>
      <c r="S133" s="395">
        <v>44</v>
      </c>
      <c r="T133" s="395" t="s">
        <v>152</v>
      </c>
      <c r="U133" s="395" t="s">
        <v>132</v>
      </c>
      <c r="V133" s="395" t="b">
        <v>0</v>
      </c>
      <c r="W133" s="395" t="b">
        <v>0</v>
      </c>
      <c r="X133" s="395" t="b">
        <v>0</v>
      </c>
      <c r="Y133" s="395">
        <v>0</v>
      </c>
      <c r="Z133" t="s">
        <v>29</v>
      </c>
      <c r="AA133">
        <v>240</v>
      </c>
      <c r="AC133">
        <v>0</v>
      </c>
      <c r="AD133">
        <v>0</v>
      </c>
      <c r="AE133" t="s">
        <v>572</v>
      </c>
    </row>
    <row r="134" spans="1:31" ht="39.6" x14ac:dyDescent="0.25">
      <c r="A134" s="395">
        <v>5476255</v>
      </c>
      <c r="B134" s="395">
        <v>188</v>
      </c>
      <c r="C134" s="395" t="s">
        <v>396</v>
      </c>
      <c r="D134" s="395" t="s">
        <v>397</v>
      </c>
      <c r="E134" s="395">
        <v>287974.18</v>
      </c>
      <c r="F134" s="395">
        <v>1830.41</v>
      </c>
      <c r="G134" s="395">
        <v>0</v>
      </c>
      <c r="H134" s="395">
        <v>0</v>
      </c>
      <c r="I134" s="395">
        <v>289804.59000000003</v>
      </c>
      <c r="J134" s="395">
        <v>-6486.87</v>
      </c>
      <c r="K134" s="395">
        <v>4.0599999999999996</v>
      </c>
      <c r="L134" s="395">
        <v>90.56</v>
      </c>
      <c r="M134" s="395">
        <v>89.53</v>
      </c>
      <c r="N134" s="395">
        <v>0.90600000000000003</v>
      </c>
      <c r="O134" s="395">
        <v>0</v>
      </c>
      <c r="P134" s="395">
        <v>94.79</v>
      </c>
      <c r="Q134" s="395">
        <v>5.42</v>
      </c>
      <c r="R134" s="395">
        <v>4.3</v>
      </c>
      <c r="S134" s="395">
        <v>37</v>
      </c>
      <c r="T134" s="395" t="s">
        <v>152</v>
      </c>
      <c r="U134" s="395" t="s">
        <v>132</v>
      </c>
      <c r="V134" s="395" t="b">
        <v>0</v>
      </c>
      <c r="W134" s="395" t="b">
        <v>0</v>
      </c>
      <c r="X134" s="395" t="b">
        <v>0</v>
      </c>
      <c r="Y134" s="395">
        <v>0</v>
      </c>
      <c r="Z134" t="s">
        <v>570</v>
      </c>
      <c r="AA134">
        <v>240</v>
      </c>
      <c r="AB134">
        <f t="shared" ref="AB134:AB136" si="15">AA134-S134</f>
        <v>203</v>
      </c>
      <c r="AC134">
        <v>289804.59000000003</v>
      </c>
      <c r="AD134">
        <v>0</v>
      </c>
      <c r="AE134" t="s">
        <v>573</v>
      </c>
    </row>
    <row r="135" spans="1:31" ht="39.6" x14ac:dyDescent="0.25">
      <c r="A135" s="395">
        <v>6498503</v>
      </c>
      <c r="B135" s="395">
        <v>188</v>
      </c>
      <c r="C135" s="395" t="s">
        <v>396</v>
      </c>
      <c r="D135" s="395" t="s">
        <v>397</v>
      </c>
      <c r="E135" s="395">
        <v>289365.99</v>
      </c>
      <c r="F135" s="395">
        <v>1426.61</v>
      </c>
      <c r="G135" s="395">
        <v>0</v>
      </c>
      <c r="H135" s="395">
        <v>0</v>
      </c>
      <c r="I135" s="395">
        <v>290792.59999999998</v>
      </c>
      <c r="J135" s="395">
        <v>-3000</v>
      </c>
      <c r="K135" s="395">
        <v>10.01</v>
      </c>
      <c r="L135" s="395">
        <v>48.47</v>
      </c>
      <c r="M135" s="395">
        <v>47.58</v>
      </c>
      <c r="N135" s="395">
        <v>0.48499999999999999</v>
      </c>
      <c r="O135" s="395">
        <v>0</v>
      </c>
      <c r="P135" s="395">
        <v>50</v>
      </c>
      <c r="Q135" s="395">
        <v>9.9700000000000006</v>
      </c>
      <c r="R135" s="395">
        <v>2.5</v>
      </c>
      <c r="S135" s="395">
        <v>5</v>
      </c>
      <c r="T135" s="395" t="s">
        <v>152</v>
      </c>
      <c r="U135" s="395" t="s">
        <v>364</v>
      </c>
      <c r="V135" s="395" t="b">
        <v>0</v>
      </c>
      <c r="W135" s="395" t="b">
        <v>0</v>
      </c>
      <c r="X135" s="395" t="b">
        <v>0</v>
      </c>
      <c r="Y135" s="395">
        <v>0</v>
      </c>
      <c r="Z135" t="s">
        <v>29</v>
      </c>
      <c r="AA135">
        <v>84</v>
      </c>
      <c r="AB135">
        <f t="shared" si="15"/>
        <v>79</v>
      </c>
      <c r="AC135">
        <v>290792.59999999998</v>
      </c>
      <c r="AD135">
        <v>0</v>
      </c>
      <c r="AE135" t="s">
        <v>573</v>
      </c>
    </row>
    <row r="136" spans="1:31" ht="39.6" x14ac:dyDescent="0.25">
      <c r="A136" s="395">
        <v>5619826</v>
      </c>
      <c r="B136" s="395">
        <v>188</v>
      </c>
      <c r="C136" s="395" t="s">
        <v>396</v>
      </c>
      <c r="D136" s="395" t="s">
        <v>397</v>
      </c>
      <c r="E136" s="395">
        <v>290005.81</v>
      </c>
      <c r="F136" s="395">
        <v>1692.4</v>
      </c>
      <c r="G136" s="395">
        <v>0</v>
      </c>
      <c r="H136" s="395">
        <v>0</v>
      </c>
      <c r="I136" s="395">
        <v>291698.21000000002</v>
      </c>
      <c r="J136" s="395">
        <v>-7825.16</v>
      </c>
      <c r="K136" s="395">
        <v>10.58</v>
      </c>
      <c r="L136" s="395">
        <v>88.39</v>
      </c>
      <c r="M136" s="395">
        <v>89.43</v>
      </c>
      <c r="N136" s="395">
        <v>0.88400000000000001</v>
      </c>
      <c r="O136" s="395">
        <v>0</v>
      </c>
      <c r="P136" s="395">
        <v>94.19</v>
      </c>
      <c r="Q136" s="395">
        <v>14.29</v>
      </c>
      <c r="R136" s="395">
        <v>3.6</v>
      </c>
      <c r="S136" s="395">
        <v>31</v>
      </c>
      <c r="T136" s="395" t="s">
        <v>152</v>
      </c>
      <c r="U136" s="395" t="s">
        <v>132</v>
      </c>
      <c r="V136" s="395" t="b">
        <v>0</v>
      </c>
      <c r="W136" s="395" t="b">
        <v>0</v>
      </c>
      <c r="X136" s="395" t="b">
        <v>0</v>
      </c>
      <c r="Y136" s="395">
        <v>0</v>
      </c>
      <c r="Z136" t="s">
        <v>570</v>
      </c>
      <c r="AA136">
        <v>240</v>
      </c>
      <c r="AB136">
        <f t="shared" si="15"/>
        <v>209</v>
      </c>
      <c r="AC136">
        <v>291698.21000000002</v>
      </c>
      <c r="AD136">
        <v>0</v>
      </c>
      <c r="AE136" t="s">
        <v>573</v>
      </c>
    </row>
    <row r="137" spans="1:31" ht="39.6" x14ac:dyDescent="0.25">
      <c r="A137" s="395">
        <v>6269910</v>
      </c>
      <c r="B137" s="395">
        <v>188</v>
      </c>
      <c r="C137" s="395" t="s">
        <v>396</v>
      </c>
      <c r="D137" s="395" t="s">
        <v>397</v>
      </c>
      <c r="E137" s="395">
        <v>290714.06</v>
      </c>
      <c r="F137" s="395">
        <v>1801.63</v>
      </c>
      <c r="G137" s="395">
        <v>0</v>
      </c>
      <c r="H137" s="395">
        <v>0</v>
      </c>
      <c r="I137" s="395">
        <v>292515.69</v>
      </c>
      <c r="J137" s="395">
        <v>-43123.45</v>
      </c>
      <c r="K137" s="395">
        <v>11.29</v>
      </c>
      <c r="L137" s="395">
        <v>97.51</v>
      </c>
      <c r="M137" s="395">
        <v>97.44</v>
      </c>
      <c r="N137" s="395">
        <v>0.97499999999999998</v>
      </c>
      <c r="O137" s="395">
        <v>0</v>
      </c>
      <c r="P137" s="395">
        <v>100</v>
      </c>
      <c r="Q137" s="395">
        <v>15.05</v>
      </c>
      <c r="R137" s="395">
        <v>4.0999999999999996</v>
      </c>
      <c r="S137" s="395">
        <v>16</v>
      </c>
      <c r="T137" s="395" t="s">
        <v>152</v>
      </c>
      <c r="U137" s="395" t="s">
        <v>132</v>
      </c>
      <c r="V137" s="395" t="b">
        <v>0</v>
      </c>
      <c r="W137" s="395" t="b">
        <v>0</v>
      </c>
      <c r="X137" s="395" t="b">
        <v>0</v>
      </c>
      <c r="Y137" s="395">
        <v>0</v>
      </c>
      <c r="Z137" t="s">
        <v>570</v>
      </c>
      <c r="AA137">
        <v>240</v>
      </c>
      <c r="AC137">
        <v>0</v>
      </c>
      <c r="AD137">
        <v>0</v>
      </c>
      <c r="AE137" t="s">
        <v>572</v>
      </c>
    </row>
    <row r="138" spans="1:31" ht="39.6" x14ac:dyDescent="0.25">
      <c r="A138" s="395">
        <v>6595621</v>
      </c>
      <c r="B138" s="395">
        <v>188</v>
      </c>
      <c r="C138" s="395" t="s">
        <v>396</v>
      </c>
      <c r="D138" s="395" t="s">
        <v>397</v>
      </c>
      <c r="E138" s="395">
        <v>290738.93</v>
      </c>
      <c r="F138" s="395">
        <v>1795.45</v>
      </c>
      <c r="G138" s="395">
        <v>0</v>
      </c>
      <c r="H138" s="395">
        <v>0</v>
      </c>
      <c r="I138" s="395">
        <v>292534.38</v>
      </c>
      <c r="J138" s="395">
        <v>0</v>
      </c>
      <c r="K138" s="395">
        <v>14.56</v>
      </c>
      <c r="L138" s="395">
        <v>37.5</v>
      </c>
      <c r="M138" s="395">
        <v>37.270000000000003</v>
      </c>
      <c r="N138" s="395">
        <v>0.375</v>
      </c>
      <c r="O138" s="395">
        <v>0</v>
      </c>
      <c r="P138" s="395">
        <v>37.54</v>
      </c>
      <c r="Q138" s="395">
        <v>14.18</v>
      </c>
      <c r="R138" s="395">
        <v>4</v>
      </c>
      <c r="S138" s="395">
        <v>4</v>
      </c>
      <c r="T138" s="395" t="s">
        <v>152</v>
      </c>
      <c r="U138" s="395" t="s">
        <v>132</v>
      </c>
      <c r="V138" s="395" t="b">
        <v>0</v>
      </c>
      <c r="W138" s="395" t="b">
        <v>0</v>
      </c>
      <c r="X138" s="395" t="b">
        <v>0</v>
      </c>
      <c r="Y138" s="395">
        <v>0</v>
      </c>
      <c r="Z138" t="s">
        <v>29</v>
      </c>
      <c r="AA138">
        <v>240</v>
      </c>
      <c r="AB138">
        <f t="shared" ref="AB138:AB142" si="16">AA138-S138</f>
        <v>236</v>
      </c>
      <c r="AC138">
        <v>292534.38</v>
      </c>
      <c r="AD138">
        <v>0</v>
      </c>
      <c r="AE138" t="s">
        <v>573</v>
      </c>
    </row>
    <row r="139" spans="1:31" ht="39.6" x14ac:dyDescent="0.25">
      <c r="A139" s="395">
        <v>6268612</v>
      </c>
      <c r="B139" s="395">
        <v>188</v>
      </c>
      <c r="C139" s="395" t="s">
        <v>396</v>
      </c>
      <c r="D139" s="395" t="s">
        <v>397</v>
      </c>
      <c r="E139" s="395">
        <v>291187.86</v>
      </c>
      <c r="F139" s="395">
        <v>1873.97</v>
      </c>
      <c r="G139" s="395">
        <v>0</v>
      </c>
      <c r="H139" s="395">
        <v>0</v>
      </c>
      <c r="I139" s="395">
        <v>293061.83</v>
      </c>
      <c r="J139" s="395">
        <v>-6563.21</v>
      </c>
      <c r="K139" s="395">
        <v>14.06</v>
      </c>
      <c r="L139" s="395">
        <v>97.69</v>
      </c>
      <c r="M139" s="395">
        <v>97.47</v>
      </c>
      <c r="N139" s="395">
        <v>0.97699999999999998</v>
      </c>
      <c r="O139" s="395">
        <v>0</v>
      </c>
      <c r="P139" s="395">
        <v>100</v>
      </c>
      <c r="Q139" s="395">
        <v>18.63</v>
      </c>
      <c r="R139" s="395">
        <v>4.4000000000000004</v>
      </c>
      <c r="S139" s="395">
        <v>16</v>
      </c>
      <c r="T139" s="395" t="s">
        <v>152</v>
      </c>
      <c r="U139" s="395" t="s">
        <v>132</v>
      </c>
      <c r="V139" s="395" t="b">
        <v>0</v>
      </c>
      <c r="W139" s="395" t="b">
        <v>0</v>
      </c>
      <c r="X139" s="395" t="b">
        <v>0</v>
      </c>
      <c r="Y139" s="395">
        <v>0</v>
      </c>
      <c r="Z139" t="s">
        <v>570</v>
      </c>
      <c r="AA139">
        <v>240</v>
      </c>
      <c r="AB139">
        <f t="shared" si="16"/>
        <v>224</v>
      </c>
      <c r="AC139">
        <v>293061.83</v>
      </c>
      <c r="AD139">
        <v>0</v>
      </c>
      <c r="AE139" t="s">
        <v>573</v>
      </c>
    </row>
    <row r="140" spans="1:31" ht="39.6" x14ac:dyDescent="0.25">
      <c r="A140" s="395">
        <v>5313334</v>
      </c>
      <c r="B140" s="395">
        <v>188</v>
      </c>
      <c r="C140" s="395" t="s">
        <v>396</v>
      </c>
      <c r="D140" s="395" t="s">
        <v>397</v>
      </c>
      <c r="E140" s="395">
        <v>291187.23</v>
      </c>
      <c r="F140" s="395">
        <v>1892.36</v>
      </c>
      <c r="G140" s="395">
        <v>0</v>
      </c>
      <c r="H140" s="395">
        <v>0</v>
      </c>
      <c r="I140" s="395">
        <v>293079.59000000003</v>
      </c>
      <c r="J140" s="395">
        <v>-7571.85</v>
      </c>
      <c r="K140" s="395">
        <v>14.84</v>
      </c>
      <c r="L140" s="395">
        <v>91.59</v>
      </c>
      <c r="M140" s="395">
        <v>93.66</v>
      </c>
      <c r="N140" s="395">
        <v>0.91600000000000004</v>
      </c>
      <c r="O140" s="395">
        <v>0</v>
      </c>
      <c r="P140" s="395">
        <v>100</v>
      </c>
      <c r="Q140" s="395">
        <v>18.89</v>
      </c>
      <c r="R140" s="395">
        <v>4.4000000000000004</v>
      </c>
      <c r="S140" s="395">
        <v>42</v>
      </c>
      <c r="T140" s="395" t="s">
        <v>152</v>
      </c>
      <c r="U140" s="395" t="s">
        <v>132</v>
      </c>
      <c r="V140" s="395" t="b">
        <v>0</v>
      </c>
      <c r="W140" s="395" t="b">
        <v>0</v>
      </c>
      <c r="X140" s="395" t="b">
        <v>0</v>
      </c>
      <c r="Y140" s="395">
        <v>0</v>
      </c>
      <c r="Z140" t="s">
        <v>570</v>
      </c>
      <c r="AA140">
        <v>240</v>
      </c>
      <c r="AB140">
        <f t="shared" si="16"/>
        <v>198</v>
      </c>
      <c r="AC140">
        <v>293079.59000000003</v>
      </c>
      <c r="AD140">
        <v>0</v>
      </c>
      <c r="AE140" t="s">
        <v>573</v>
      </c>
    </row>
    <row r="141" spans="1:31" ht="39.6" x14ac:dyDescent="0.25">
      <c r="A141" s="395">
        <v>6275925</v>
      </c>
      <c r="B141" s="395">
        <v>188</v>
      </c>
      <c r="C141" s="395" t="s">
        <v>396</v>
      </c>
      <c r="D141" s="395" t="s">
        <v>397</v>
      </c>
      <c r="E141" s="395">
        <v>291676.46999999997</v>
      </c>
      <c r="F141" s="395">
        <v>1957.47</v>
      </c>
      <c r="G141" s="395">
        <v>0</v>
      </c>
      <c r="H141" s="395">
        <v>0</v>
      </c>
      <c r="I141" s="395">
        <v>293633.94</v>
      </c>
      <c r="J141" s="395">
        <v>-4341.24</v>
      </c>
      <c r="K141" s="395">
        <v>9.57</v>
      </c>
      <c r="L141" s="395">
        <v>97.88</v>
      </c>
      <c r="M141" s="395">
        <v>97.9</v>
      </c>
      <c r="N141" s="395">
        <v>0.97899999999999998</v>
      </c>
      <c r="O141" s="395">
        <v>0</v>
      </c>
      <c r="P141" s="395">
        <v>100</v>
      </c>
      <c r="Q141" s="395">
        <v>12.81</v>
      </c>
      <c r="R141" s="395">
        <v>4.7</v>
      </c>
      <c r="S141" s="395">
        <v>13</v>
      </c>
      <c r="T141" s="395" t="s">
        <v>152</v>
      </c>
      <c r="U141" s="395" t="s">
        <v>132</v>
      </c>
      <c r="V141" s="395" t="b">
        <v>0</v>
      </c>
      <c r="W141" s="395" t="b">
        <v>0</v>
      </c>
      <c r="X141" s="395" t="b">
        <v>0</v>
      </c>
      <c r="Y141" s="395">
        <v>0</v>
      </c>
      <c r="Z141" t="s">
        <v>570</v>
      </c>
      <c r="AA141">
        <v>240</v>
      </c>
      <c r="AB141">
        <f t="shared" si="16"/>
        <v>227</v>
      </c>
      <c r="AC141">
        <v>293633.94</v>
      </c>
      <c r="AD141">
        <v>0</v>
      </c>
      <c r="AE141" t="s">
        <v>573</v>
      </c>
    </row>
    <row r="142" spans="1:31" ht="39.6" x14ac:dyDescent="0.25">
      <c r="A142" s="395">
        <v>5005201</v>
      </c>
      <c r="B142" s="395">
        <v>188</v>
      </c>
      <c r="C142" s="395" t="s">
        <v>396</v>
      </c>
      <c r="D142" s="395" t="s">
        <v>397</v>
      </c>
      <c r="E142" s="395">
        <v>293198.26</v>
      </c>
      <c r="F142" s="395">
        <v>1849.41</v>
      </c>
      <c r="G142" s="395">
        <v>0</v>
      </c>
      <c r="H142" s="395">
        <v>0</v>
      </c>
      <c r="I142" s="395">
        <v>295047.67</v>
      </c>
      <c r="J142" s="395">
        <v>-21131.67</v>
      </c>
      <c r="K142" s="395">
        <v>16.95</v>
      </c>
      <c r="L142" s="395">
        <v>84.3</v>
      </c>
      <c r="M142" s="395">
        <v>89.35</v>
      </c>
      <c r="N142" s="395">
        <v>0.84299999999999997</v>
      </c>
      <c r="O142" s="395">
        <v>0</v>
      </c>
      <c r="P142" s="395">
        <v>95.71</v>
      </c>
      <c r="Q142" s="395">
        <v>22.95</v>
      </c>
      <c r="R142" s="395">
        <v>4.2</v>
      </c>
      <c r="S142" s="395">
        <v>43</v>
      </c>
      <c r="T142" s="395" t="s">
        <v>152</v>
      </c>
      <c r="U142" s="395" t="s">
        <v>132</v>
      </c>
      <c r="V142" s="395" t="b">
        <v>0</v>
      </c>
      <c r="W142" s="395" t="b">
        <v>0</v>
      </c>
      <c r="X142" s="395" t="b">
        <v>0</v>
      </c>
      <c r="Y142" s="395">
        <v>0</v>
      </c>
      <c r="Z142" t="s">
        <v>570</v>
      </c>
      <c r="AA142">
        <v>240</v>
      </c>
      <c r="AB142">
        <f t="shared" si="16"/>
        <v>197</v>
      </c>
      <c r="AC142">
        <v>295047.67</v>
      </c>
      <c r="AD142">
        <v>0</v>
      </c>
      <c r="AE142" t="s">
        <v>573</v>
      </c>
    </row>
    <row r="143" spans="1:31" ht="39.6" x14ac:dyDescent="0.25">
      <c r="A143" s="395">
        <v>5510724</v>
      </c>
      <c r="B143" s="395">
        <v>188</v>
      </c>
      <c r="C143" s="395" t="s">
        <v>396</v>
      </c>
      <c r="D143" s="395" t="s">
        <v>397</v>
      </c>
      <c r="E143" s="395">
        <v>293133.01</v>
      </c>
      <c r="F143" s="395">
        <v>1990.1</v>
      </c>
      <c r="G143" s="395">
        <v>0</v>
      </c>
      <c r="H143" s="395">
        <v>0</v>
      </c>
      <c r="I143" s="395">
        <v>295123.11</v>
      </c>
      <c r="J143" s="395">
        <v>0</v>
      </c>
      <c r="K143" s="395">
        <v>11.28</v>
      </c>
      <c r="L143" s="395">
        <v>98.37</v>
      </c>
      <c r="M143" s="395">
        <v>98.46</v>
      </c>
      <c r="N143" s="395">
        <v>0.98399999999999999</v>
      </c>
      <c r="O143" s="395">
        <v>0</v>
      </c>
      <c r="P143" s="395">
        <v>100</v>
      </c>
      <c r="Q143" s="395">
        <v>22.47</v>
      </c>
      <c r="R143" s="395">
        <v>4.8</v>
      </c>
      <c r="S143" s="395">
        <v>37</v>
      </c>
      <c r="T143" s="395" t="s">
        <v>152</v>
      </c>
      <c r="U143" s="395" t="s">
        <v>132</v>
      </c>
      <c r="V143" s="395" t="b">
        <v>1</v>
      </c>
      <c r="W143" s="395" t="b">
        <v>0</v>
      </c>
      <c r="X143" s="395" t="b">
        <v>0</v>
      </c>
      <c r="Y143" s="395">
        <v>0</v>
      </c>
      <c r="Z143" t="s">
        <v>29</v>
      </c>
      <c r="AA143">
        <v>239</v>
      </c>
      <c r="AC143">
        <v>0</v>
      </c>
      <c r="AD143">
        <v>0</v>
      </c>
      <c r="AE143" t="s">
        <v>572</v>
      </c>
    </row>
    <row r="144" spans="1:31" ht="39.6" x14ac:dyDescent="0.25">
      <c r="A144" s="395">
        <v>6384634</v>
      </c>
      <c r="B144" s="395">
        <v>188</v>
      </c>
      <c r="C144" s="395" t="s">
        <v>396</v>
      </c>
      <c r="D144" s="395" t="s">
        <v>397</v>
      </c>
      <c r="E144" s="395">
        <v>293697.96000000002</v>
      </c>
      <c r="F144" s="395">
        <v>2017.73</v>
      </c>
      <c r="G144" s="395">
        <v>0</v>
      </c>
      <c r="H144" s="395">
        <v>0</v>
      </c>
      <c r="I144" s="395">
        <v>295715.69</v>
      </c>
      <c r="J144" s="395">
        <v>-1618.89</v>
      </c>
      <c r="K144" s="395">
        <v>22.66</v>
      </c>
      <c r="L144" s="395">
        <v>98.57</v>
      </c>
      <c r="M144" s="395">
        <v>98.72</v>
      </c>
      <c r="N144" s="395">
        <v>0.98599999999999999</v>
      </c>
      <c r="O144" s="395">
        <v>0</v>
      </c>
      <c r="P144" s="395">
        <v>100</v>
      </c>
      <c r="Q144" s="395">
        <v>29.73</v>
      </c>
      <c r="R144" s="395">
        <v>4.9000000000000004</v>
      </c>
      <c r="S144" s="395">
        <v>8</v>
      </c>
      <c r="T144" s="395" t="s">
        <v>152</v>
      </c>
      <c r="U144" s="395" t="s">
        <v>132</v>
      </c>
      <c r="V144" s="395" t="b">
        <v>0</v>
      </c>
      <c r="W144" s="395" t="b">
        <v>0</v>
      </c>
      <c r="X144" s="395" t="b">
        <v>0</v>
      </c>
      <c r="Y144" s="395">
        <v>0</v>
      </c>
      <c r="Z144" t="s">
        <v>570</v>
      </c>
      <c r="AA144">
        <v>240</v>
      </c>
      <c r="AB144">
        <f>AA144-S144</f>
        <v>232</v>
      </c>
      <c r="AC144">
        <v>295715.69</v>
      </c>
      <c r="AD144">
        <v>0</v>
      </c>
      <c r="AE144" t="s">
        <v>573</v>
      </c>
    </row>
    <row r="145" spans="1:31" ht="39.6" x14ac:dyDescent="0.25">
      <c r="A145" s="395">
        <v>6250916</v>
      </c>
      <c r="B145" s="395">
        <v>188</v>
      </c>
      <c r="C145" s="395" t="s">
        <v>396</v>
      </c>
      <c r="D145" s="395" t="s">
        <v>397</v>
      </c>
      <c r="E145" s="395">
        <v>293765.21999999997</v>
      </c>
      <c r="F145" s="395">
        <v>2017.86</v>
      </c>
      <c r="G145" s="395">
        <v>0</v>
      </c>
      <c r="H145" s="395">
        <v>0</v>
      </c>
      <c r="I145" s="395">
        <v>295783.08</v>
      </c>
      <c r="J145" s="395">
        <v>-27669.05</v>
      </c>
      <c r="K145" s="395">
        <v>14.21</v>
      </c>
      <c r="L145" s="395">
        <v>89.63</v>
      </c>
      <c r="M145" s="395">
        <v>97.49</v>
      </c>
      <c r="N145" s="395">
        <v>0.89600000000000002</v>
      </c>
      <c r="O145" s="395">
        <v>0</v>
      </c>
      <c r="P145" s="395">
        <v>100</v>
      </c>
      <c r="Q145" s="395">
        <v>20.46</v>
      </c>
      <c r="R145" s="395">
        <v>4.9000000000000004</v>
      </c>
      <c r="S145" s="395">
        <v>17</v>
      </c>
      <c r="T145" s="395" t="s">
        <v>152</v>
      </c>
      <c r="U145" s="395" t="s">
        <v>132</v>
      </c>
      <c r="V145" s="395" t="b">
        <v>0</v>
      </c>
      <c r="W145" s="395" t="b">
        <v>0</v>
      </c>
      <c r="X145" s="395" t="b">
        <v>0</v>
      </c>
      <c r="Y145" s="395">
        <v>0</v>
      </c>
      <c r="Z145" t="s">
        <v>570</v>
      </c>
      <c r="AA145">
        <v>240</v>
      </c>
      <c r="AC145">
        <v>0</v>
      </c>
      <c r="AD145">
        <v>0</v>
      </c>
      <c r="AE145" t="s">
        <v>572</v>
      </c>
    </row>
    <row r="146" spans="1:31" ht="39.6" x14ac:dyDescent="0.25">
      <c r="A146" s="395">
        <v>5573711</v>
      </c>
      <c r="B146" s="395">
        <v>188</v>
      </c>
      <c r="C146" s="395" t="s">
        <v>396</v>
      </c>
      <c r="D146" s="395" t="s">
        <v>397</v>
      </c>
      <c r="E146" s="395">
        <v>294308.81</v>
      </c>
      <c r="F146" s="395">
        <v>1789.26</v>
      </c>
      <c r="G146" s="395">
        <v>0</v>
      </c>
      <c r="H146" s="395">
        <v>0</v>
      </c>
      <c r="I146" s="395">
        <v>296098.07</v>
      </c>
      <c r="J146" s="395">
        <v>-15579.26</v>
      </c>
      <c r="K146" s="395">
        <v>15.44</v>
      </c>
      <c r="L146" s="395">
        <v>82.25</v>
      </c>
      <c r="M146" s="395">
        <v>94.65</v>
      </c>
      <c r="N146" s="395">
        <v>0.82199999999999995</v>
      </c>
      <c r="O146" s="395">
        <v>0</v>
      </c>
      <c r="P146" s="395">
        <v>100</v>
      </c>
      <c r="Q146" s="395">
        <v>23.74</v>
      </c>
      <c r="R146" s="395">
        <v>3.9</v>
      </c>
      <c r="S146" s="395">
        <v>34</v>
      </c>
      <c r="T146" s="395" t="s">
        <v>152</v>
      </c>
      <c r="U146" s="395" t="s">
        <v>132</v>
      </c>
      <c r="V146" s="395" t="b">
        <v>0</v>
      </c>
      <c r="W146" s="395" t="b">
        <v>0</v>
      </c>
      <c r="X146" s="395" t="b">
        <v>0</v>
      </c>
      <c r="Y146" s="395">
        <v>0</v>
      </c>
      <c r="Z146" t="s">
        <v>570</v>
      </c>
      <c r="AA146">
        <v>240</v>
      </c>
      <c r="AC146">
        <v>0</v>
      </c>
      <c r="AD146">
        <v>0</v>
      </c>
      <c r="AE146" t="s">
        <v>572</v>
      </c>
    </row>
    <row r="147" spans="1:31" ht="39.6" x14ac:dyDescent="0.25">
      <c r="A147" s="395">
        <v>5649057</v>
      </c>
      <c r="B147" s="395">
        <v>188</v>
      </c>
      <c r="C147" s="395" t="s">
        <v>396</v>
      </c>
      <c r="D147" s="395" t="s">
        <v>397</v>
      </c>
      <c r="E147" s="395">
        <v>294260.52</v>
      </c>
      <c r="F147" s="395">
        <v>1864.57</v>
      </c>
      <c r="G147" s="395">
        <v>0</v>
      </c>
      <c r="H147" s="395">
        <v>0</v>
      </c>
      <c r="I147" s="395">
        <v>296125.09000000003</v>
      </c>
      <c r="J147" s="395">
        <v>-9898.98</v>
      </c>
      <c r="K147" s="395">
        <v>9.15</v>
      </c>
      <c r="L147" s="395">
        <v>92.54</v>
      </c>
      <c r="M147" s="395">
        <v>94.96</v>
      </c>
      <c r="N147" s="395">
        <v>0.92500000000000004</v>
      </c>
      <c r="O147" s="395">
        <v>0</v>
      </c>
      <c r="P147" s="395">
        <v>100</v>
      </c>
      <c r="Q147" s="395">
        <v>11.49</v>
      </c>
      <c r="R147" s="395">
        <v>4.2</v>
      </c>
      <c r="S147" s="395">
        <v>33</v>
      </c>
      <c r="T147" s="395" t="s">
        <v>152</v>
      </c>
      <c r="U147" s="395" t="s">
        <v>132</v>
      </c>
      <c r="V147" s="395" t="b">
        <v>0</v>
      </c>
      <c r="W147" s="395" t="b">
        <v>0</v>
      </c>
      <c r="X147" s="395" t="b">
        <v>0</v>
      </c>
      <c r="Y147" s="395">
        <v>0</v>
      </c>
      <c r="Z147" t="s">
        <v>570</v>
      </c>
      <c r="AA147">
        <v>240</v>
      </c>
      <c r="AB147">
        <f t="shared" ref="AB147:AB149" si="17">AA147-S147</f>
        <v>207</v>
      </c>
      <c r="AC147">
        <v>296125.09000000003</v>
      </c>
      <c r="AD147">
        <v>0</v>
      </c>
      <c r="AE147" t="s">
        <v>573</v>
      </c>
    </row>
    <row r="148" spans="1:31" ht="39.6" x14ac:dyDescent="0.25">
      <c r="A148" s="395">
        <v>5048617</v>
      </c>
      <c r="B148" s="395">
        <v>188</v>
      </c>
      <c r="C148" s="395" t="s">
        <v>396</v>
      </c>
      <c r="D148" s="395" t="s">
        <v>397</v>
      </c>
      <c r="E148" s="395">
        <v>294662.86</v>
      </c>
      <c r="F148" s="395">
        <v>1882.04</v>
      </c>
      <c r="G148" s="395">
        <v>0</v>
      </c>
      <c r="H148" s="395">
        <v>0</v>
      </c>
      <c r="I148" s="395">
        <v>296544.90000000002</v>
      </c>
      <c r="J148" s="395">
        <v>-11482.64</v>
      </c>
      <c r="K148" s="395">
        <v>13.33</v>
      </c>
      <c r="L148" s="395">
        <v>89.86</v>
      </c>
      <c r="M148" s="395">
        <v>92.43</v>
      </c>
      <c r="N148" s="395">
        <v>0.89900000000000002</v>
      </c>
      <c r="O148" s="395">
        <v>0</v>
      </c>
      <c r="P148" s="395">
        <v>100</v>
      </c>
      <c r="Q148" s="395">
        <v>18.57</v>
      </c>
      <c r="R148" s="395">
        <v>4.3</v>
      </c>
      <c r="S148" s="395">
        <v>49</v>
      </c>
      <c r="T148" s="395" t="s">
        <v>152</v>
      </c>
      <c r="U148" s="395" t="s">
        <v>132</v>
      </c>
      <c r="V148" s="395" t="b">
        <v>0</v>
      </c>
      <c r="W148" s="395" t="b">
        <v>0</v>
      </c>
      <c r="X148" s="395" t="b">
        <v>0</v>
      </c>
      <c r="Y148" s="395">
        <v>0</v>
      </c>
      <c r="Z148" t="s">
        <v>570</v>
      </c>
      <c r="AA148">
        <v>240</v>
      </c>
      <c r="AB148">
        <f t="shared" si="17"/>
        <v>191</v>
      </c>
      <c r="AC148">
        <v>296544.90000000002</v>
      </c>
      <c r="AD148">
        <v>0</v>
      </c>
      <c r="AE148" t="s">
        <v>573</v>
      </c>
    </row>
    <row r="149" spans="1:31" ht="39.6" x14ac:dyDescent="0.25">
      <c r="A149" s="395">
        <v>6001789</v>
      </c>
      <c r="B149" s="395">
        <v>188</v>
      </c>
      <c r="C149" s="395" t="s">
        <v>396</v>
      </c>
      <c r="D149" s="395" t="s">
        <v>397</v>
      </c>
      <c r="E149" s="395">
        <v>294899.45</v>
      </c>
      <c r="F149" s="395">
        <v>1768.38</v>
      </c>
      <c r="G149" s="395">
        <v>0</v>
      </c>
      <c r="H149" s="395">
        <v>0</v>
      </c>
      <c r="I149" s="395">
        <v>296667.83</v>
      </c>
      <c r="J149" s="395">
        <v>-14718.27</v>
      </c>
      <c r="K149" s="395">
        <v>17.09</v>
      </c>
      <c r="L149" s="395">
        <v>92.71</v>
      </c>
      <c r="M149" s="395">
        <v>96.12</v>
      </c>
      <c r="N149" s="395">
        <v>0.92700000000000005</v>
      </c>
      <c r="O149" s="395">
        <v>0</v>
      </c>
      <c r="P149" s="395">
        <v>100</v>
      </c>
      <c r="Q149" s="395">
        <v>24.01</v>
      </c>
      <c r="R149" s="395">
        <v>3.8</v>
      </c>
      <c r="S149" s="395">
        <v>24</v>
      </c>
      <c r="T149" s="395" t="s">
        <v>152</v>
      </c>
      <c r="U149" s="395" t="s">
        <v>132</v>
      </c>
      <c r="V149" s="395" t="b">
        <v>0</v>
      </c>
      <c r="W149" s="395" t="b">
        <v>0</v>
      </c>
      <c r="X149" s="395" t="b">
        <v>0</v>
      </c>
      <c r="Y149" s="395">
        <v>0</v>
      </c>
      <c r="Z149" t="s">
        <v>570</v>
      </c>
      <c r="AA149">
        <v>240</v>
      </c>
      <c r="AB149">
        <f t="shared" si="17"/>
        <v>216</v>
      </c>
      <c r="AC149">
        <v>296667.83</v>
      </c>
      <c r="AD149">
        <v>0</v>
      </c>
      <c r="AE149" t="s">
        <v>573</v>
      </c>
    </row>
    <row r="150" spans="1:31" ht="39.6" x14ac:dyDescent="0.25">
      <c r="A150" s="395">
        <v>6591203</v>
      </c>
      <c r="B150" s="395">
        <v>188</v>
      </c>
      <c r="C150" s="395" t="s">
        <v>396</v>
      </c>
      <c r="D150" s="395" t="s">
        <v>397</v>
      </c>
      <c r="E150" s="395">
        <v>296121.62</v>
      </c>
      <c r="F150" s="395">
        <v>1488.97</v>
      </c>
      <c r="G150" s="395">
        <v>0</v>
      </c>
      <c r="H150" s="395">
        <v>0</v>
      </c>
      <c r="I150" s="395">
        <v>297610.59000000003</v>
      </c>
      <c r="J150" s="395">
        <v>-658.62</v>
      </c>
      <c r="K150" s="395">
        <v>7.76</v>
      </c>
      <c r="L150" s="395">
        <v>67.64</v>
      </c>
      <c r="M150" s="395">
        <v>67.48</v>
      </c>
      <c r="N150" s="395">
        <v>0.67600000000000005</v>
      </c>
      <c r="O150" s="395">
        <v>0</v>
      </c>
      <c r="P150" s="395">
        <v>68.180000000000007</v>
      </c>
      <c r="Q150" s="395">
        <v>8.31</v>
      </c>
      <c r="R150" s="395">
        <v>2.6</v>
      </c>
      <c r="S150" s="395">
        <v>5</v>
      </c>
      <c r="T150" s="395" t="s">
        <v>152</v>
      </c>
      <c r="U150" s="395" t="s">
        <v>132</v>
      </c>
      <c r="V150" s="395" t="b">
        <v>0</v>
      </c>
      <c r="W150" s="395" t="b">
        <v>0</v>
      </c>
      <c r="X150" s="395" t="b">
        <v>0</v>
      </c>
      <c r="Y150" s="395">
        <v>0</v>
      </c>
      <c r="Z150" t="s">
        <v>570</v>
      </c>
      <c r="AA150">
        <v>240</v>
      </c>
      <c r="AC150">
        <v>297610.59000000003</v>
      </c>
      <c r="AD150">
        <v>0</v>
      </c>
      <c r="AE150" t="s">
        <v>572</v>
      </c>
    </row>
    <row r="151" spans="1:31" ht="39.6" x14ac:dyDescent="0.25">
      <c r="A151" s="395">
        <v>6135851</v>
      </c>
      <c r="B151" s="395">
        <v>188</v>
      </c>
      <c r="C151" s="395" t="s">
        <v>396</v>
      </c>
      <c r="D151" s="395" t="s">
        <v>397</v>
      </c>
      <c r="E151" s="395">
        <v>296135.12</v>
      </c>
      <c r="F151" s="395">
        <v>1677.84</v>
      </c>
      <c r="G151" s="395">
        <v>0</v>
      </c>
      <c r="H151" s="395">
        <v>0</v>
      </c>
      <c r="I151" s="395">
        <v>297812.96000000002</v>
      </c>
      <c r="J151" s="395">
        <v>0</v>
      </c>
      <c r="K151" s="395">
        <v>13.72</v>
      </c>
      <c r="L151" s="395">
        <v>72.64</v>
      </c>
      <c r="M151" s="395">
        <v>72.39</v>
      </c>
      <c r="N151" s="395">
        <v>0.72599999999999998</v>
      </c>
      <c r="O151" s="395">
        <v>0</v>
      </c>
      <c r="P151" s="395">
        <v>75</v>
      </c>
      <c r="Q151" s="395">
        <v>17.510000000000002</v>
      </c>
      <c r="R151" s="395">
        <v>3.4</v>
      </c>
      <c r="S151" s="395">
        <v>20</v>
      </c>
      <c r="T151" s="395" t="s">
        <v>152</v>
      </c>
      <c r="U151" s="395" t="s">
        <v>132</v>
      </c>
      <c r="V151" s="395" t="b">
        <v>0</v>
      </c>
      <c r="W151" s="395" t="b">
        <v>0</v>
      </c>
      <c r="X151" s="395" t="b">
        <v>0</v>
      </c>
      <c r="Y151" s="395">
        <v>0</v>
      </c>
      <c r="Z151" t="s">
        <v>29</v>
      </c>
      <c r="AA151">
        <v>240</v>
      </c>
      <c r="AC151">
        <v>0</v>
      </c>
      <c r="AD151">
        <v>0</v>
      </c>
      <c r="AE151" t="s">
        <v>572</v>
      </c>
    </row>
    <row r="152" spans="1:31" ht="39.6" x14ac:dyDescent="0.25">
      <c r="A152" s="395">
        <v>5379745</v>
      </c>
      <c r="B152" s="395">
        <v>188</v>
      </c>
      <c r="C152" s="395" t="s">
        <v>396</v>
      </c>
      <c r="D152" s="395" t="s">
        <v>397</v>
      </c>
      <c r="E152" s="395">
        <v>296529.38</v>
      </c>
      <c r="F152" s="395">
        <v>1933.29</v>
      </c>
      <c r="G152" s="395">
        <v>0</v>
      </c>
      <c r="H152" s="395">
        <v>0</v>
      </c>
      <c r="I152" s="395">
        <v>298462.67</v>
      </c>
      <c r="J152" s="395">
        <v>-27381.65</v>
      </c>
      <c r="K152" s="395">
        <v>18.28</v>
      </c>
      <c r="L152" s="395">
        <v>76.53</v>
      </c>
      <c r="M152" s="395">
        <v>83.8</v>
      </c>
      <c r="N152" s="395">
        <v>0.76500000000000001</v>
      </c>
      <c r="O152" s="395">
        <v>0</v>
      </c>
      <c r="P152" s="395">
        <v>88.85</v>
      </c>
      <c r="Q152" s="395">
        <v>25.89</v>
      </c>
      <c r="R152" s="395">
        <v>4.4000000000000004</v>
      </c>
      <c r="S152" s="395">
        <v>38</v>
      </c>
      <c r="T152" s="395" t="s">
        <v>152</v>
      </c>
      <c r="U152" s="395" t="s">
        <v>132</v>
      </c>
      <c r="V152" s="395" t="b">
        <v>0</v>
      </c>
      <c r="W152" s="395" t="b">
        <v>0</v>
      </c>
      <c r="X152" s="395" t="b">
        <v>0</v>
      </c>
      <c r="Y152" s="395">
        <v>0</v>
      </c>
      <c r="Z152" t="s">
        <v>570</v>
      </c>
      <c r="AA152">
        <v>240</v>
      </c>
      <c r="AC152">
        <v>0</v>
      </c>
      <c r="AD152">
        <v>0</v>
      </c>
      <c r="AE152" t="s">
        <v>572</v>
      </c>
    </row>
    <row r="153" spans="1:31" ht="39.6" x14ac:dyDescent="0.25">
      <c r="A153" s="395">
        <v>5757001</v>
      </c>
      <c r="B153" s="395">
        <v>188</v>
      </c>
      <c r="C153" s="395" t="s">
        <v>396</v>
      </c>
      <c r="D153" s="395" t="s">
        <v>397</v>
      </c>
      <c r="E153" s="395">
        <v>297221.53000000003</v>
      </c>
      <c r="F153" s="395">
        <v>1781.31</v>
      </c>
      <c r="G153" s="395">
        <v>0</v>
      </c>
      <c r="H153" s="395">
        <v>0</v>
      </c>
      <c r="I153" s="395">
        <v>299002.84000000003</v>
      </c>
      <c r="J153" s="395">
        <v>-7869.76</v>
      </c>
      <c r="K153" s="395">
        <v>12.51</v>
      </c>
      <c r="L153" s="395">
        <v>93.44</v>
      </c>
      <c r="M153" s="395">
        <v>94.93</v>
      </c>
      <c r="N153" s="395">
        <v>0.93400000000000005</v>
      </c>
      <c r="O153" s="395">
        <v>0</v>
      </c>
      <c r="P153" s="395">
        <v>100</v>
      </c>
      <c r="Q153" s="395">
        <v>16.87</v>
      </c>
      <c r="R153" s="395">
        <v>3.8</v>
      </c>
      <c r="S153" s="395">
        <v>32</v>
      </c>
      <c r="T153" s="395" t="s">
        <v>152</v>
      </c>
      <c r="U153" s="395" t="s">
        <v>132</v>
      </c>
      <c r="V153" s="395" t="b">
        <v>0</v>
      </c>
      <c r="W153" s="395" t="b">
        <v>0</v>
      </c>
      <c r="X153" s="395" t="b">
        <v>0</v>
      </c>
      <c r="Y153" s="395">
        <v>0</v>
      </c>
      <c r="Z153" t="s">
        <v>570</v>
      </c>
      <c r="AA153">
        <v>240</v>
      </c>
      <c r="AC153">
        <v>0</v>
      </c>
      <c r="AD153">
        <v>0</v>
      </c>
      <c r="AE153" t="s">
        <v>572</v>
      </c>
    </row>
    <row r="154" spans="1:31" ht="39.6" x14ac:dyDescent="0.25">
      <c r="A154" s="395">
        <v>5075022</v>
      </c>
      <c r="B154" s="395">
        <v>188</v>
      </c>
      <c r="C154" s="395" t="s">
        <v>396</v>
      </c>
      <c r="D154" s="395" t="s">
        <v>397</v>
      </c>
      <c r="E154" s="395">
        <v>298902.56</v>
      </c>
      <c r="F154" s="395">
        <v>2013.4</v>
      </c>
      <c r="G154" s="395">
        <v>0</v>
      </c>
      <c r="H154" s="395">
        <v>0</v>
      </c>
      <c r="I154" s="395">
        <v>300915.96000000002</v>
      </c>
      <c r="J154" s="395">
        <v>-10583.35</v>
      </c>
      <c r="K154" s="395">
        <v>16.27</v>
      </c>
      <c r="L154" s="395">
        <v>85.98</v>
      </c>
      <c r="M154" s="395">
        <v>86.61</v>
      </c>
      <c r="N154" s="395">
        <v>0.86</v>
      </c>
      <c r="O154" s="395">
        <v>0</v>
      </c>
      <c r="P154" s="395">
        <v>91.84</v>
      </c>
      <c r="Q154" s="395">
        <v>19.16</v>
      </c>
      <c r="R154" s="395">
        <v>4.7</v>
      </c>
      <c r="S154" s="395">
        <v>49</v>
      </c>
      <c r="T154" s="395" t="s">
        <v>152</v>
      </c>
      <c r="U154" s="395" t="s">
        <v>132</v>
      </c>
      <c r="V154" s="395" t="b">
        <v>0</v>
      </c>
      <c r="W154" s="395" t="b">
        <v>0</v>
      </c>
      <c r="X154" s="395" t="b">
        <v>0</v>
      </c>
      <c r="Y154" s="395">
        <v>0</v>
      </c>
      <c r="Z154" t="s">
        <v>570</v>
      </c>
      <c r="AA154">
        <v>240</v>
      </c>
      <c r="AC154">
        <v>0</v>
      </c>
      <c r="AD154">
        <v>0</v>
      </c>
      <c r="AE154" t="s">
        <v>572</v>
      </c>
    </row>
    <row r="155" spans="1:31" ht="39.6" x14ac:dyDescent="0.25">
      <c r="A155" s="395">
        <v>6186988</v>
      </c>
      <c r="B155" s="395">
        <v>188</v>
      </c>
      <c r="C155" s="395" t="s">
        <v>396</v>
      </c>
      <c r="D155" s="395" t="s">
        <v>397</v>
      </c>
      <c r="E155" s="395">
        <v>299236.06</v>
      </c>
      <c r="F155" s="395">
        <v>1949.8</v>
      </c>
      <c r="G155" s="395">
        <v>0</v>
      </c>
      <c r="H155" s="395">
        <v>0</v>
      </c>
      <c r="I155" s="395">
        <v>301185.86</v>
      </c>
      <c r="J155" s="395">
        <v>-16106.34</v>
      </c>
      <c r="K155" s="395">
        <v>17.809999999999999</v>
      </c>
      <c r="L155" s="395">
        <v>94.12</v>
      </c>
      <c r="M155" s="395">
        <v>97.07</v>
      </c>
      <c r="N155" s="395">
        <v>0.94099999999999995</v>
      </c>
      <c r="O155" s="395">
        <v>0</v>
      </c>
      <c r="P155" s="395">
        <v>100</v>
      </c>
      <c r="Q155" s="395">
        <v>24.54</v>
      </c>
      <c r="R155" s="395">
        <v>4.4000000000000004</v>
      </c>
      <c r="S155" s="395">
        <v>19</v>
      </c>
      <c r="T155" s="395" t="s">
        <v>152</v>
      </c>
      <c r="U155" s="395" t="s">
        <v>132</v>
      </c>
      <c r="V155" s="395" t="b">
        <v>0</v>
      </c>
      <c r="W155" s="395" t="b">
        <v>0</v>
      </c>
      <c r="X155" s="395" t="b">
        <v>0</v>
      </c>
      <c r="Y155" s="395">
        <v>0</v>
      </c>
      <c r="Z155" t="s">
        <v>570</v>
      </c>
      <c r="AA155">
        <v>240</v>
      </c>
      <c r="AB155">
        <f>AA155-S155</f>
        <v>221</v>
      </c>
      <c r="AC155">
        <v>301185.86</v>
      </c>
      <c r="AD155">
        <v>0</v>
      </c>
      <c r="AE155" t="s">
        <v>573</v>
      </c>
    </row>
    <row r="156" spans="1:31" ht="39.6" x14ac:dyDescent="0.25">
      <c r="A156" s="395">
        <v>5829629</v>
      </c>
      <c r="B156" s="395">
        <v>188</v>
      </c>
      <c r="C156" s="395" t="s">
        <v>396</v>
      </c>
      <c r="D156" s="395" t="s">
        <v>397</v>
      </c>
      <c r="E156" s="395">
        <v>300039.32</v>
      </c>
      <c r="F156" s="395">
        <v>1823.75</v>
      </c>
      <c r="G156" s="395">
        <v>0</v>
      </c>
      <c r="H156" s="395">
        <v>0</v>
      </c>
      <c r="I156" s="395">
        <v>301863.07</v>
      </c>
      <c r="J156" s="395">
        <v>-18820.86</v>
      </c>
      <c r="K156" s="395">
        <v>16.13</v>
      </c>
      <c r="L156" s="395">
        <v>77.400000000000006</v>
      </c>
      <c r="M156" s="395">
        <v>95.88</v>
      </c>
      <c r="N156" s="395">
        <v>0.77400000000000002</v>
      </c>
      <c r="O156" s="395">
        <v>0</v>
      </c>
      <c r="P156" s="395">
        <v>100</v>
      </c>
      <c r="Q156" s="395">
        <v>26.58</v>
      </c>
      <c r="R156" s="395">
        <v>3.9</v>
      </c>
      <c r="S156" s="395">
        <v>26</v>
      </c>
      <c r="T156" s="395" t="s">
        <v>152</v>
      </c>
      <c r="U156" s="395" t="s">
        <v>132</v>
      </c>
      <c r="V156" s="395" t="b">
        <v>0</v>
      </c>
      <c r="W156" s="395" t="b">
        <v>0</v>
      </c>
      <c r="X156" s="395" t="b">
        <v>0</v>
      </c>
      <c r="Y156" s="395">
        <v>0</v>
      </c>
      <c r="Z156" t="s">
        <v>570</v>
      </c>
      <c r="AA156">
        <v>240</v>
      </c>
      <c r="AC156">
        <v>0</v>
      </c>
      <c r="AD156">
        <v>0</v>
      </c>
      <c r="AE156" t="s">
        <v>572</v>
      </c>
    </row>
    <row r="157" spans="1:31" ht="39.6" x14ac:dyDescent="0.25">
      <c r="A157" s="395">
        <v>5944917</v>
      </c>
      <c r="B157" s="395">
        <v>188</v>
      </c>
      <c r="C157" s="395" t="s">
        <v>396</v>
      </c>
      <c r="D157" s="395" t="s">
        <v>397</v>
      </c>
      <c r="E157" s="395">
        <v>300015.89</v>
      </c>
      <c r="F157" s="395">
        <v>1857.63</v>
      </c>
      <c r="G157" s="395">
        <v>0</v>
      </c>
      <c r="H157" s="395">
        <v>0</v>
      </c>
      <c r="I157" s="395">
        <v>301873.51</v>
      </c>
      <c r="J157" s="395">
        <v>-11618.58</v>
      </c>
      <c r="K157" s="395">
        <v>6.5</v>
      </c>
      <c r="L157" s="395">
        <v>50.31</v>
      </c>
      <c r="M157" s="395">
        <v>51.54</v>
      </c>
      <c r="N157" s="395">
        <v>0.503</v>
      </c>
      <c r="O157" s="395">
        <v>0</v>
      </c>
      <c r="P157" s="395">
        <v>53.33</v>
      </c>
      <c r="Q157" s="395">
        <v>8.9600000000000009</v>
      </c>
      <c r="R157" s="395">
        <v>4</v>
      </c>
      <c r="S157" s="395">
        <v>21</v>
      </c>
      <c r="T157" s="395" t="s">
        <v>152</v>
      </c>
      <c r="U157" s="395" t="s">
        <v>132</v>
      </c>
      <c r="V157" s="395" t="b">
        <v>0</v>
      </c>
      <c r="W157" s="395" t="b">
        <v>0</v>
      </c>
      <c r="X157" s="395" t="b">
        <v>0</v>
      </c>
      <c r="Y157" s="395">
        <v>0</v>
      </c>
      <c r="Z157" t="s">
        <v>570</v>
      </c>
      <c r="AA157">
        <v>240</v>
      </c>
      <c r="AC157">
        <v>0</v>
      </c>
      <c r="AD157">
        <v>0</v>
      </c>
      <c r="AE157" t="s">
        <v>572</v>
      </c>
    </row>
    <row r="158" spans="1:31" ht="39.6" x14ac:dyDescent="0.25">
      <c r="A158" s="395">
        <v>6174377</v>
      </c>
      <c r="B158" s="395">
        <v>188</v>
      </c>
      <c r="C158" s="395" t="s">
        <v>396</v>
      </c>
      <c r="D158" s="395" t="s">
        <v>397</v>
      </c>
      <c r="E158" s="395">
        <v>300396.46000000002</v>
      </c>
      <c r="F158" s="395">
        <v>1790.03</v>
      </c>
      <c r="G158" s="395">
        <v>0</v>
      </c>
      <c r="H158" s="395">
        <v>0</v>
      </c>
      <c r="I158" s="395">
        <v>302186.49</v>
      </c>
      <c r="J158" s="395">
        <v>-3631.41</v>
      </c>
      <c r="K158" s="395">
        <v>15.92</v>
      </c>
      <c r="L158" s="395">
        <v>81.67</v>
      </c>
      <c r="M158" s="395">
        <v>96.71</v>
      </c>
      <c r="N158" s="395">
        <v>0.81699999999999995</v>
      </c>
      <c r="O158" s="395">
        <v>0</v>
      </c>
      <c r="P158" s="395">
        <v>100</v>
      </c>
      <c r="Q158" s="395">
        <v>25.44</v>
      </c>
      <c r="R158" s="395">
        <v>3.8</v>
      </c>
      <c r="S158" s="395">
        <v>20</v>
      </c>
      <c r="T158" s="395" t="s">
        <v>152</v>
      </c>
      <c r="U158" s="395" t="s">
        <v>132</v>
      </c>
      <c r="V158" s="395" t="b">
        <v>0</v>
      </c>
      <c r="W158" s="395" t="b">
        <v>0</v>
      </c>
      <c r="X158" s="395" t="b">
        <v>0</v>
      </c>
      <c r="Y158" s="395">
        <v>0</v>
      </c>
      <c r="Z158" t="s">
        <v>570</v>
      </c>
      <c r="AA158">
        <v>240</v>
      </c>
      <c r="AB158">
        <f t="shared" ref="AB158:AB161" si="18">AA158-S158</f>
        <v>220</v>
      </c>
      <c r="AC158">
        <v>302186.49</v>
      </c>
      <c r="AD158">
        <v>0</v>
      </c>
      <c r="AE158" t="s">
        <v>573</v>
      </c>
    </row>
    <row r="159" spans="1:31" ht="39.6" x14ac:dyDescent="0.25">
      <c r="A159" s="395">
        <v>4878504</v>
      </c>
      <c r="B159" s="395">
        <v>188</v>
      </c>
      <c r="C159" s="395" t="s">
        <v>396</v>
      </c>
      <c r="D159" s="395" t="s">
        <v>397</v>
      </c>
      <c r="E159" s="395">
        <v>300261.02</v>
      </c>
      <c r="F159" s="395">
        <v>2028.79</v>
      </c>
      <c r="G159" s="395">
        <v>0</v>
      </c>
      <c r="H159" s="395">
        <v>0</v>
      </c>
      <c r="I159" s="395">
        <v>302289.81</v>
      </c>
      <c r="J159" s="395">
        <v>-3462.9</v>
      </c>
      <c r="K159" s="395">
        <v>18.95</v>
      </c>
      <c r="L159" s="395">
        <v>79.55</v>
      </c>
      <c r="M159" s="395">
        <v>79.959999999999994</v>
      </c>
      <c r="N159" s="395">
        <v>0.79500000000000004</v>
      </c>
      <c r="O159" s="395">
        <v>0</v>
      </c>
      <c r="P159" s="395">
        <v>86.84</v>
      </c>
      <c r="Q159" s="395">
        <v>23.68</v>
      </c>
      <c r="R159" s="395">
        <v>4.7</v>
      </c>
      <c r="S159" s="395">
        <v>53</v>
      </c>
      <c r="T159" s="395" t="s">
        <v>152</v>
      </c>
      <c r="U159" s="395" t="s">
        <v>132</v>
      </c>
      <c r="V159" s="395" t="b">
        <v>0</v>
      </c>
      <c r="W159" s="395" t="b">
        <v>0</v>
      </c>
      <c r="X159" s="395" t="b">
        <v>0</v>
      </c>
      <c r="Y159" s="395">
        <v>0</v>
      </c>
      <c r="Z159" t="s">
        <v>29</v>
      </c>
      <c r="AA159">
        <v>240</v>
      </c>
      <c r="AB159">
        <f t="shared" si="18"/>
        <v>187</v>
      </c>
      <c r="AC159">
        <v>302289.81</v>
      </c>
      <c r="AD159">
        <v>0</v>
      </c>
      <c r="AE159" t="s">
        <v>573</v>
      </c>
    </row>
    <row r="160" spans="1:31" ht="39.6" x14ac:dyDescent="0.25">
      <c r="A160" s="395">
        <v>6232359</v>
      </c>
      <c r="B160" s="395">
        <v>188</v>
      </c>
      <c r="C160" s="395" t="s">
        <v>396</v>
      </c>
      <c r="D160" s="395" t="s">
        <v>397</v>
      </c>
      <c r="E160" s="395">
        <v>300294.90000000002</v>
      </c>
      <c r="F160" s="395">
        <v>2006.98</v>
      </c>
      <c r="G160" s="395">
        <v>0</v>
      </c>
      <c r="H160" s="395">
        <v>0</v>
      </c>
      <c r="I160" s="395">
        <v>302301.88</v>
      </c>
      <c r="J160" s="395">
        <v>-3274.92</v>
      </c>
      <c r="K160" s="395">
        <v>10.43</v>
      </c>
      <c r="L160" s="395">
        <v>97.52</v>
      </c>
      <c r="M160" s="395">
        <v>97.56</v>
      </c>
      <c r="N160" s="395">
        <v>0.97499999999999998</v>
      </c>
      <c r="O160" s="395">
        <v>0</v>
      </c>
      <c r="P160" s="395">
        <v>100</v>
      </c>
      <c r="Q160" s="395">
        <v>14.05</v>
      </c>
      <c r="R160" s="395">
        <v>4.7</v>
      </c>
      <c r="S160" s="395">
        <v>16</v>
      </c>
      <c r="T160" s="395" t="s">
        <v>152</v>
      </c>
      <c r="U160" s="395" t="s">
        <v>132</v>
      </c>
      <c r="V160" s="395" t="b">
        <v>0</v>
      </c>
      <c r="W160" s="395" t="b">
        <v>0</v>
      </c>
      <c r="X160" s="395" t="b">
        <v>0</v>
      </c>
      <c r="Y160" s="395">
        <v>0</v>
      </c>
      <c r="Z160" t="s">
        <v>570</v>
      </c>
      <c r="AA160">
        <v>240</v>
      </c>
      <c r="AB160">
        <f t="shared" si="18"/>
        <v>224</v>
      </c>
      <c r="AC160">
        <v>302301.88</v>
      </c>
      <c r="AD160">
        <v>0</v>
      </c>
      <c r="AE160" t="s">
        <v>573</v>
      </c>
    </row>
    <row r="161" spans="1:31" ht="39.6" x14ac:dyDescent="0.25">
      <c r="A161" s="395">
        <v>5846836</v>
      </c>
      <c r="B161" s="395">
        <v>188</v>
      </c>
      <c r="C161" s="395" t="s">
        <v>396</v>
      </c>
      <c r="D161" s="395" t="s">
        <v>397</v>
      </c>
      <c r="E161" s="395">
        <v>300501.21999999997</v>
      </c>
      <c r="F161" s="395">
        <v>1957.79</v>
      </c>
      <c r="G161" s="395">
        <v>0</v>
      </c>
      <c r="H161" s="395">
        <v>0</v>
      </c>
      <c r="I161" s="395">
        <v>302459.01</v>
      </c>
      <c r="J161" s="395">
        <v>-9024.24</v>
      </c>
      <c r="K161" s="395">
        <v>19.16</v>
      </c>
      <c r="L161" s="395">
        <v>86.42</v>
      </c>
      <c r="M161" s="395">
        <v>87.86</v>
      </c>
      <c r="N161" s="395">
        <v>0.86399999999999999</v>
      </c>
      <c r="O161" s="395">
        <v>0</v>
      </c>
      <c r="P161" s="395">
        <v>91.43</v>
      </c>
      <c r="Q161" s="395">
        <v>25.83</v>
      </c>
      <c r="R161" s="395">
        <v>4.5</v>
      </c>
      <c r="S161" s="395">
        <v>27</v>
      </c>
      <c r="T161" s="395" t="s">
        <v>152</v>
      </c>
      <c r="U161" s="395" t="s">
        <v>132</v>
      </c>
      <c r="V161" s="395" t="b">
        <v>0</v>
      </c>
      <c r="W161" s="395" t="b">
        <v>0</v>
      </c>
      <c r="X161" s="395" t="b">
        <v>0</v>
      </c>
      <c r="Y161" s="395">
        <v>0</v>
      </c>
      <c r="Z161" t="s">
        <v>29</v>
      </c>
      <c r="AA161">
        <v>240</v>
      </c>
      <c r="AB161">
        <f t="shared" si="18"/>
        <v>213</v>
      </c>
      <c r="AC161">
        <v>302459.01</v>
      </c>
      <c r="AD161">
        <v>0</v>
      </c>
      <c r="AE161" t="s">
        <v>573</v>
      </c>
    </row>
    <row r="162" spans="1:31" ht="39.6" x14ac:dyDescent="0.25">
      <c r="A162" s="395">
        <v>5845886</v>
      </c>
      <c r="B162" s="395">
        <v>188</v>
      </c>
      <c r="C162" s="395" t="s">
        <v>396</v>
      </c>
      <c r="D162" s="395" t="s">
        <v>397</v>
      </c>
      <c r="E162" s="395">
        <v>300710.06</v>
      </c>
      <c r="F162" s="395">
        <v>1781.98</v>
      </c>
      <c r="G162" s="395">
        <v>0</v>
      </c>
      <c r="H162" s="395">
        <v>0</v>
      </c>
      <c r="I162" s="395">
        <v>302492.03999999998</v>
      </c>
      <c r="J162" s="395">
        <v>0</v>
      </c>
      <c r="K162" s="395">
        <v>16.260000000000002</v>
      </c>
      <c r="L162" s="395">
        <v>81.75</v>
      </c>
      <c r="M162" s="395">
        <v>81.150000000000006</v>
      </c>
      <c r="N162" s="395">
        <v>0.81799999999999995</v>
      </c>
      <c r="O162" s="395">
        <v>0</v>
      </c>
      <c r="P162" s="395">
        <v>85</v>
      </c>
      <c r="Q162" s="395">
        <v>20.329999999999998</v>
      </c>
      <c r="R162" s="395">
        <v>3.7</v>
      </c>
      <c r="S162" s="395">
        <v>28</v>
      </c>
      <c r="T162" s="395" t="s">
        <v>152</v>
      </c>
      <c r="U162" s="395" t="s">
        <v>132</v>
      </c>
      <c r="V162" s="395" t="b">
        <v>0</v>
      </c>
      <c r="W162" s="395" t="b">
        <v>0</v>
      </c>
      <c r="X162" s="395" t="b">
        <v>0</v>
      </c>
      <c r="Y162" s="395">
        <v>0</v>
      </c>
      <c r="Z162" t="s">
        <v>29</v>
      </c>
      <c r="AA162">
        <v>240</v>
      </c>
      <c r="AC162">
        <v>0</v>
      </c>
      <c r="AD162">
        <v>0</v>
      </c>
      <c r="AE162" t="s">
        <v>572</v>
      </c>
    </row>
    <row r="163" spans="1:31" ht="39.6" x14ac:dyDescent="0.25">
      <c r="A163" s="395">
        <v>6224246</v>
      </c>
      <c r="B163" s="395">
        <v>188</v>
      </c>
      <c r="C163" s="395" t="s">
        <v>396</v>
      </c>
      <c r="D163" s="395" t="s">
        <v>397</v>
      </c>
      <c r="E163" s="395">
        <v>301287.77</v>
      </c>
      <c r="F163" s="395">
        <v>1494.84</v>
      </c>
      <c r="G163" s="395">
        <v>0</v>
      </c>
      <c r="H163" s="395">
        <v>0</v>
      </c>
      <c r="I163" s="395">
        <v>302782.61</v>
      </c>
      <c r="J163" s="395">
        <v>0</v>
      </c>
      <c r="K163" s="395">
        <v>3.94</v>
      </c>
      <c r="L163" s="395">
        <v>33.64</v>
      </c>
      <c r="M163" s="395">
        <v>77.180000000000007</v>
      </c>
      <c r="N163" s="395">
        <v>0.33600000000000002</v>
      </c>
      <c r="O163" s="395">
        <v>0</v>
      </c>
      <c r="P163" s="395">
        <v>80</v>
      </c>
      <c r="Q163" s="395">
        <v>11.34</v>
      </c>
      <c r="R163" s="395">
        <v>2.5</v>
      </c>
      <c r="S163" s="395">
        <v>18</v>
      </c>
      <c r="T163" s="395" t="s">
        <v>152</v>
      </c>
      <c r="U163" s="395" t="s">
        <v>132</v>
      </c>
      <c r="V163" s="395" t="b">
        <v>0</v>
      </c>
      <c r="W163" s="395" t="b">
        <v>0</v>
      </c>
      <c r="X163" s="395" t="b">
        <v>0</v>
      </c>
      <c r="Y163" s="395">
        <v>0</v>
      </c>
      <c r="Z163" t="s">
        <v>29</v>
      </c>
      <c r="AA163">
        <v>240</v>
      </c>
      <c r="AC163">
        <v>302782.61</v>
      </c>
      <c r="AD163">
        <v>0</v>
      </c>
      <c r="AE163" t="s">
        <v>572</v>
      </c>
    </row>
    <row r="164" spans="1:31" ht="39.6" x14ac:dyDescent="0.25">
      <c r="A164" s="395">
        <v>4744263</v>
      </c>
      <c r="B164" s="395">
        <v>188</v>
      </c>
      <c r="C164" s="395" t="s">
        <v>396</v>
      </c>
      <c r="D164" s="395" t="s">
        <v>397</v>
      </c>
      <c r="E164" s="395">
        <v>301323.21000000002</v>
      </c>
      <c r="F164" s="395">
        <v>2011.02</v>
      </c>
      <c r="G164" s="395">
        <v>0</v>
      </c>
      <c r="H164" s="395">
        <v>0</v>
      </c>
      <c r="I164" s="395">
        <v>303334.23</v>
      </c>
      <c r="J164" s="395">
        <v>-9091.9699999999993</v>
      </c>
      <c r="K164" s="395">
        <v>8.2899999999999991</v>
      </c>
      <c r="L164" s="395">
        <v>81.98</v>
      </c>
      <c r="M164" s="395">
        <v>82.79</v>
      </c>
      <c r="N164" s="395">
        <v>0.82</v>
      </c>
      <c r="O164" s="395">
        <v>0</v>
      </c>
      <c r="P164" s="395">
        <v>89.76</v>
      </c>
      <c r="Q164" s="395">
        <v>10.57</v>
      </c>
      <c r="R164" s="395">
        <v>4.7</v>
      </c>
      <c r="S164" s="395">
        <v>52</v>
      </c>
      <c r="T164" s="395" t="s">
        <v>152</v>
      </c>
      <c r="U164" s="395" t="s">
        <v>132</v>
      </c>
      <c r="V164" s="395" t="b">
        <v>0</v>
      </c>
      <c r="W164" s="395" t="b">
        <v>0</v>
      </c>
      <c r="X164" s="395" t="b">
        <v>0</v>
      </c>
      <c r="Y164" s="395">
        <v>0</v>
      </c>
      <c r="Z164" t="s">
        <v>29</v>
      </c>
      <c r="AA164">
        <v>240</v>
      </c>
      <c r="AB164">
        <f>AA164-S164</f>
        <v>188</v>
      </c>
      <c r="AC164">
        <v>303334.23</v>
      </c>
      <c r="AD164">
        <v>0</v>
      </c>
      <c r="AE164" t="s">
        <v>573</v>
      </c>
    </row>
    <row r="165" spans="1:31" ht="39.6" x14ac:dyDescent="0.25">
      <c r="A165" s="395">
        <v>6350416</v>
      </c>
      <c r="B165" s="395">
        <v>188</v>
      </c>
      <c r="C165" s="395" t="s">
        <v>396</v>
      </c>
      <c r="D165" s="395" t="s">
        <v>397</v>
      </c>
      <c r="E165" s="395">
        <v>302005.48</v>
      </c>
      <c r="F165" s="395">
        <v>1546.27</v>
      </c>
      <c r="G165" s="395">
        <v>0</v>
      </c>
      <c r="H165" s="395">
        <v>0</v>
      </c>
      <c r="I165" s="395">
        <v>303551.75</v>
      </c>
      <c r="J165" s="395">
        <v>0</v>
      </c>
      <c r="K165" s="395">
        <v>14.65</v>
      </c>
      <c r="L165" s="395">
        <v>53.25</v>
      </c>
      <c r="M165" s="395">
        <v>52.23</v>
      </c>
      <c r="N165" s="395">
        <v>0.53300000000000003</v>
      </c>
      <c r="O165" s="395">
        <v>0</v>
      </c>
      <c r="P165" s="395">
        <v>57.02</v>
      </c>
      <c r="Q165" s="395">
        <v>16.79</v>
      </c>
      <c r="R165" s="395">
        <v>2.7</v>
      </c>
      <c r="S165" s="395">
        <v>14</v>
      </c>
      <c r="T165" s="395" t="s">
        <v>152</v>
      </c>
      <c r="U165" s="395" t="s">
        <v>132</v>
      </c>
      <c r="V165" s="395" t="b">
        <v>0</v>
      </c>
      <c r="W165" s="395" t="b">
        <v>0</v>
      </c>
      <c r="X165" s="395" t="b">
        <v>0</v>
      </c>
      <c r="Y165" s="395">
        <v>0</v>
      </c>
      <c r="Z165" t="s">
        <v>29</v>
      </c>
      <c r="AA165">
        <v>120</v>
      </c>
      <c r="AC165">
        <v>0</v>
      </c>
      <c r="AD165">
        <v>0</v>
      </c>
      <c r="AE165" t="s">
        <v>572</v>
      </c>
    </row>
    <row r="166" spans="1:31" ht="39.6" x14ac:dyDescent="0.25">
      <c r="A166" s="395">
        <v>6085316</v>
      </c>
      <c r="B166" s="395">
        <v>188</v>
      </c>
      <c r="C166" s="395" t="s">
        <v>396</v>
      </c>
      <c r="D166" s="395" t="s">
        <v>397</v>
      </c>
      <c r="E166" s="395">
        <v>302089.24</v>
      </c>
      <c r="F166" s="395">
        <v>1824.12</v>
      </c>
      <c r="G166" s="395">
        <v>0</v>
      </c>
      <c r="H166" s="395">
        <v>0</v>
      </c>
      <c r="I166" s="395">
        <v>303913.36</v>
      </c>
      <c r="J166" s="395">
        <v>-18957.95</v>
      </c>
      <c r="K166" s="395">
        <v>17.03</v>
      </c>
      <c r="L166" s="395">
        <v>75.98</v>
      </c>
      <c r="M166" s="395">
        <v>96.9</v>
      </c>
      <c r="N166" s="395">
        <v>0.76</v>
      </c>
      <c r="O166" s="395">
        <v>0</v>
      </c>
      <c r="P166" s="395">
        <v>99.88</v>
      </c>
      <c r="Q166" s="395">
        <v>29.58</v>
      </c>
      <c r="R166" s="395">
        <v>3.9</v>
      </c>
      <c r="S166" s="395">
        <v>18</v>
      </c>
      <c r="T166" s="395" t="s">
        <v>152</v>
      </c>
      <c r="U166" s="395" t="s">
        <v>132</v>
      </c>
      <c r="V166" s="395" t="b">
        <v>0</v>
      </c>
      <c r="W166" s="395" t="b">
        <v>0</v>
      </c>
      <c r="X166" s="395" t="b">
        <v>0</v>
      </c>
      <c r="Y166" s="395">
        <v>0</v>
      </c>
      <c r="Z166" t="s">
        <v>570</v>
      </c>
      <c r="AA166">
        <v>240</v>
      </c>
      <c r="AB166">
        <f>AA166-S166</f>
        <v>222</v>
      </c>
      <c r="AC166">
        <v>303913.36</v>
      </c>
      <c r="AD166">
        <v>0</v>
      </c>
      <c r="AE166" t="s">
        <v>573</v>
      </c>
    </row>
    <row r="167" spans="1:31" ht="39.6" x14ac:dyDescent="0.25">
      <c r="A167" s="395">
        <v>6180155</v>
      </c>
      <c r="B167" s="395">
        <v>188</v>
      </c>
      <c r="C167" s="395" t="s">
        <v>396</v>
      </c>
      <c r="D167" s="395" t="s">
        <v>397</v>
      </c>
      <c r="E167" s="395">
        <v>302259.24</v>
      </c>
      <c r="F167" s="395">
        <v>1886.34</v>
      </c>
      <c r="G167" s="395">
        <v>0</v>
      </c>
      <c r="H167" s="395">
        <v>0</v>
      </c>
      <c r="I167" s="395">
        <v>304145.58</v>
      </c>
      <c r="J167" s="395">
        <v>-16936.400000000001</v>
      </c>
      <c r="K167" s="395">
        <v>15.24</v>
      </c>
      <c r="L167" s="395">
        <v>80.040000000000006</v>
      </c>
      <c r="M167" s="395">
        <v>94.58</v>
      </c>
      <c r="N167" s="395">
        <v>0.8</v>
      </c>
      <c r="O167" s="395">
        <v>0</v>
      </c>
      <c r="P167" s="395">
        <v>97.37</v>
      </c>
      <c r="Q167" s="395">
        <v>24.19</v>
      </c>
      <c r="R167" s="395">
        <v>4.0999999999999996</v>
      </c>
      <c r="S167" s="395">
        <v>18</v>
      </c>
      <c r="T167" s="395" t="s">
        <v>152</v>
      </c>
      <c r="U167" s="395" t="s">
        <v>132</v>
      </c>
      <c r="V167" s="395" t="b">
        <v>0</v>
      </c>
      <c r="W167" s="395" t="b">
        <v>0</v>
      </c>
      <c r="X167" s="395" t="b">
        <v>0</v>
      </c>
      <c r="Y167" s="395">
        <v>0</v>
      </c>
      <c r="Z167" t="s">
        <v>570</v>
      </c>
      <c r="AA167">
        <v>240</v>
      </c>
      <c r="AC167">
        <v>0</v>
      </c>
      <c r="AD167">
        <v>0</v>
      </c>
      <c r="AE167" t="s">
        <v>572</v>
      </c>
    </row>
    <row r="168" spans="1:31" ht="39.6" x14ac:dyDescent="0.25">
      <c r="A168" s="395">
        <v>5463848</v>
      </c>
      <c r="B168" s="395">
        <v>188</v>
      </c>
      <c r="C168" s="395" t="s">
        <v>396</v>
      </c>
      <c r="D168" s="395" t="s">
        <v>397</v>
      </c>
      <c r="E168" s="395">
        <v>303077.46999999997</v>
      </c>
      <c r="F168" s="395">
        <v>1844.44</v>
      </c>
      <c r="G168" s="395">
        <v>0</v>
      </c>
      <c r="H168" s="395">
        <v>0</v>
      </c>
      <c r="I168" s="395">
        <v>304921.90999999997</v>
      </c>
      <c r="J168" s="395">
        <v>0</v>
      </c>
      <c r="K168" s="395">
        <v>13.4</v>
      </c>
      <c r="L168" s="395">
        <v>84.7</v>
      </c>
      <c r="M168" s="395">
        <v>84.87</v>
      </c>
      <c r="N168" s="395">
        <v>0.84699999999999998</v>
      </c>
      <c r="O168" s="395">
        <v>0</v>
      </c>
      <c r="P168" s="395">
        <v>90</v>
      </c>
      <c r="Q168" s="395">
        <v>16.739999999999998</v>
      </c>
      <c r="R168" s="395">
        <v>3.9</v>
      </c>
      <c r="S168" s="395">
        <v>36</v>
      </c>
      <c r="T168" s="395" t="s">
        <v>152</v>
      </c>
      <c r="U168" s="395" t="s">
        <v>132</v>
      </c>
      <c r="V168" s="395" t="b">
        <v>0</v>
      </c>
      <c r="W168" s="395" t="b">
        <v>0</v>
      </c>
      <c r="X168" s="395" t="b">
        <v>0</v>
      </c>
      <c r="Y168" s="395">
        <v>0</v>
      </c>
      <c r="Z168" t="s">
        <v>29</v>
      </c>
      <c r="AA168">
        <v>240</v>
      </c>
      <c r="AC168">
        <v>0</v>
      </c>
      <c r="AD168">
        <v>0</v>
      </c>
      <c r="AE168" t="s">
        <v>572</v>
      </c>
    </row>
    <row r="169" spans="1:31" ht="39.6" x14ac:dyDescent="0.25">
      <c r="A169" s="395">
        <v>4013061</v>
      </c>
      <c r="B169" s="395">
        <v>188</v>
      </c>
      <c r="C169" s="395" t="s">
        <v>396</v>
      </c>
      <c r="D169" s="395" t="s">
        <v>397</v>
      </c>
      <c r="E169" s="395">
        <v>303346.74</v>
      </c>
      <c r="F169" s="395">
        <v>1666.28</v>
      </c>
      <c r="G169" s="395">
        <v>0</v>
      </c>
      <c r="H169" s="395">
        <v>0</v>
      </c>
      <c r="I169" s="395">
        <v>305013.02</v>
      </c>
      <c r="J169" s="395">
        <v>0</v>
      </c>
      <c r="K169" s="395">
        <v>3.39</v>
      </c>
      <c r="L169" s="395">
        <v>66.31</v>
      </c>
      <c r="M169" s="395">
        <v>64.62</v>
      </c>
      <c r="N169" s="395">
        <v>0.66300000000000003</v>
      </c>
      <c r="O169" s="395">
        <v>0</v>
      </c>
      <c r="P169" s="395">
        <v>74.930000000000007</v>
      </c>
      <c r="Q169" s="395">
        <v>3.79</v>
      </c>
      <c r="R169" s="395">
        <v>3.2</v>
      </c>
      <c r="S169" s="395">
        <v>73</v>
      </c>
      <c r="T169" s="395" t="s">
        <v>152</v>
      </c>
      <c r="U169" s="395" t="s">
        <v>364</v>
      </c>
      <c r="V169" s="395" t="b">
        <v>0</v>
      </c>
      <c r="W169" s="395" t="b">
        <v>0</v>
      </c>
      <c r="X169" s="395" t="b">
        <v>0</v>
      </c>
      <c r="Y169" s="395">
        <v>0</v>
      </c>
      <c r="Z169" t="s">
        <v>29</v>
      </c>
      <c r="AA169">
        <v>240</v>
      </c>
      <c r="AB169">
        <f>AA169-S169</f>
        <v>167</v>
      </c>
      <c r="AC169">
        <v>305013.02</v>
      </c>
      <c r="AD169">
        <v>0</v>
      </c>
      <c r="AE169" t="s">
        <v>573</v>
      </c>
    </row>
    <row r="170" spans="1:31" ht="39.6" x14ac:dyDescent="0.25">
      <c r="A170" s="395">
        <v>6258107</v>
      </c>
      <c r="B170" s="395">
        <v>188</v>
      </c>
      <c r="C170" s="395" t="s">
        <v>396</v>
      </c>
      <c r="D170" s="395" t="s">
        <v>397</v>
      </c>
      <c r="E170" s="395">
        <v>303580.28000000003</v>
      </c>
      <c r="F170" s="395">
        <v>1824.32</v>
      </c>
      <c r="G170" s="395">
        <v>0</v>
      </c>
      <c r="H170" s="395">
        <v>0</v>
      </c>
      <c r="I170" s="395">
        <v>305404.59000000003</v>
      </c>
      <c r="J170" s="395">
        <v>-7390.67</v>
      </c>
      <c r="K170" s="395">
        <v>11.96</v>
      </c>
      <c r="L170" s="395">
        <v>95.44</v>
      </c>
      <c r="M170" s="395">
        <v>96.98</v>
      </c>
      <c r="N170" s="395">
        <v>0.95399999999999996</v>
      </c>
      <c r="O170" s="395">
        <v>0</v>
      </c>
      <c r="P170" s="395">
        <v>100</v>
      </c>
      <c r="Q170" s="395">
        <v>16.04</v>
      </c>
      <c r="R170" s="395">
        <v>3.8</v>
      </c>
      <c r="S170" s="395">
        <v>18</v>
      </c>
      <c r="T170" s="395" t="s">
        <v>152</v>
      </c>
      <c r="U170" s="395" t="s">
        <v>132</v>
      </c>
      <c r="V170" s="395" t="b">
        <v>0</v>
      </c>
      <c r="W170" s="395" t="b">
        <v>0</v>
      </c>
      <c r="X170" s="395" t="b">
        <v>0</v>
      </c>
      <c r="Y170" s="395">
        <v>0</v>
      </c>
      <c r="Z170" t="s">
        <v>570</v>
      </c>
      <c r="AA170">
        <v>240</v>
      </c>
      <c r="AC170">
        <v>0</v>
      </c>
      <c r="AD170">
        <v>0</v>
      </c>
      <c r="AE170" t="s">
        <v>572</v>
      </c>
    </row>
    <row r="171" spans="1:31" ht="39.6" x14ac:dyDescent="0.25">
      <c r="A171" s="395">
        <v>5614011</v>
      </c>
      <c r="B171" s="395">
        <v>188</v>
      </c>
      <c r="C171" s="395" t="s">
        <v>396</v>
      </c>
      <c r="D171" s="395" t="s">
        <v>397</v>
      </c>
      <c r="E171" s="395">
        <v>305252.08</v>
      </c>
      <c r="F171" s="395">
        <v>1977.28</v>
      </c>
      <c r="G171" s="395">
        <v>0</v>
      </c>
      <c r="H171" s="395">
        <v>0</v>
      </c>
      <c r="I171" s="395">
        <v>307229.36</v>
      </c>
      <c r="J171" s="395">
        <v>-8649.61</v>
      </c>
      <c r="K171" s="395">
        <v>15.54</v>
      </c>
      <c r="L171" s="395">
        <v>90.36</v>
      </c>
      <c r="M171" s="395">
        <v>92.6</v>
      </c>
      <c r="N171" s="395">
        <v>0.90400000000000003</v>
      </c>
      <c r="O171" s="395">
        <v>0</v>
      </c>
      <c r="P171" s="395">
        <v>97.06</v>
      </c>
      <c r="Q171" s="395">
        <v>21.28</v>
      </c>
      <c r="R171" s="395">
        <v>4.4000000000000004</v>
      </c>
      <c r="S171" s="395">
        <v>31</v>
      </c>
      <c r="T171" s="395" t="s">
        <v>152</v>
      </c>
      <c r="U171" s="395" t="s">
        <v>132</v>
      </c>
      <c r="V171" s="395" t="b">
        <v>0</v>
      </c>
      <c r="W171" s="395" t="b">
        <v>0</v>
      </c>
      <c r="X171" s="395" t="b">
        <v>0</v>
      </c>
      <c r="Y171" s="395">
        <v>0</v>
      </c>
      <c r="Z171" t="s">
        <v>570</v>
      </c>
      <c r="AA171">
        <v>240</v>
      </c>
      <c r="AB171">
        <f>AA171-S171</f>
        <v>209</v>
      </c>
      <c r="AC171">
        <v>307229.36</v>
      </c>
      <c r="AD171">
        <v>0</v>
      </c>
      <c r="AE171" t="s">
        <v>573</v>
      </c>
    </row>
    <row r="172" spans="1:31" ht="39.6" x14ac:dyDescent="0.25">
      <c r="A172" s="395">
        <v>6208938</v>
      </c>
      <c r="B172" s="395">
        <v>188</v>
      </c>
      <c r="C172" s="395" t="s">
        <v>396</v>
      </c>
      <c r="D172" s="395" t="s">
        <v>397</v>
      </c>
      <c r="E172" s="395">
        <v>306191.15000000002</v>
      </c>
      <c r="F172" s="395">
        <v>2092.17</v>
      </c>
      <c r="G172" s="395">
        <v>0</v>
      </c>
      <c r="H172" s="395">
        <v>0</v>
      </c>
      <c r="I172" s="395">
        <v>308283.32</v>
      </c>
      <c r="J172" s="395">
        <v>-8093.02</v>
      </c>
      <c r="K172" s="395">
        <v>16.25</v>
      </c>
      <c r="L172" s="395">
        <v>96.34</v>
      </c>
      <c r="M172" s="395">
        <v>97.51</v>
      </c>
      <c r="N172" s="395">
        <v>0.96299999999999997</v>
      </c>
      <c r="O172" s="395">
        <v>0</v>
      </c>
      <c r="P172" s="395">
        <v>100</v>
      </c>
      <c r="Q172" s="395">
        <v>21.74</v>
      </c>
      <c r="R172" s="395">
        <v>4.9000000000000004</v>
      </c>
      <c r="S172" s="395">
        <v>17</v>
      </c>
      <c r="T172" s="395" t="s">
        <v>152</v>
      </c>
      <c r="U172" s="395" t="s">
        <v>132</v>
      </c>
      <c r="V172" s="395" t="b">
        <v>0</v>
      </c>
      <c r="W172" s="395" t="b">
        <v>0</v>
      </c>
      <c r="X172" s="395" t="b">
        <v>0</v>
      </c>
      <c r="Y172" s="395">
        <v>0</v>
      </c>
      <c r="Z172" t="s">
        <v>570</v>
      </c>
      <c r="AA172">
        <v>240</v>
      </c>
      <c r="AC172">
        <v>0</v>
      </c>
      <c r="AD172">
        <v>0</v>
      </c>
      <c r="AE172" t="s">
        <v>572</v>
      </c>
    </row>
    <row r="173" spans="1:31" ht="39.6" x14ac:dyDescent="0.25">
      <c r="A173" s="395">
        <v>5355085</v>
      </c>
      <c r="B173" s="395">
        <v>188</v>
      </c>
      <c r="C173" s="395" t="s">
        <v>396</v>
      </c>
      <c r="D173" s="395" t="s">
        <v>397</v>
      </c>
      <c r="E173" s="395">
        <v>306408.45</v>
      </c>
      <c r="F173" s="395">
        <v>1911.22</v>
      </c>
      <c r="G173" s="395">
        <v>0</v>
      </c>
      <c r="H173" s="395">
        <v>0</v>
      </c>
      <c r="I173" s="395">
        <v>308319.67</v>
      </c>
      <c r="J173" s="395">
        <v>-12597.5</v>
      </c>
      <c r="K173" s="395">
        <v>14.46</v>
      </c>
      <c r="L173" s="395">
        <v>90.68</v>
      </c>
      <c r="M173" s="395">
        <v>93.37</v>
      </c>
      <c r="N173" s="395">
        <v>0.90700000000000003</v>
      </c>
      <c r="O173" s="395">
        <v>0</v>
      </c>
      <c r="P173" s="395">
        <v>99.71</v>
      </c>
      <c r="Q173" s="395">
        <v>19.84</v>
      </c>
      <c r="R173" s="395">
        <v>4.0999999999999996</v>
      </c>
      <c r="S173" s="395">
        <v>41</v>
      </c>
      <c r="T173" s="395" t="s">
        <v>152</v>
      </c>
      <c r="U173" s="395" t="s">
        <v>132</v>
      </c>
      <c r="V173" s="395" t="b">
        <v>0</v>
      </c>
      <c r="W173" s="395" t="b">
        <v>0</v>
      </c>
      <c r="X173" s="395" t="b">
        <v>0</v>
      </c>
      <c r="Y173" s="395">
        <v>0</v>
      </c>
      <c r="Z173" t="s">
        <v>570</v>
      </c>
      <c r="AA173">
        <v>240</v>
      </c>
      <c r="AC173">
        <v>0</v>
      </c>
      <c r="AD173">
        <v>0</v>
      </c>
      <c r="AE173" t="s">
        <v>572</v>
      </c>
    </row>
    <row r="174" spans="1:31" ht="39.6" x14ac:dyDescent="0.25">
      <c r="A174" s="395">
        <v>6176588</v>
      </c>
      <c r="B174" s="395">
        <v>188</v>
      </c>
      <c r="C174" s="395" t="s">
        <v>396</v>
      </c>
      <c r="D174" s="395" t="s">
        <v>397</v>
      </c>
      <c r="E174" s="395">
        <v>306817.13</v>
      </c>
      <c r="F174" s="395">
        <v>1974.56</v>
      </c>
      <c r="G174" s="395">
        <v>0</v>
      </c>
      <c r="H174" s="395">
        <v>0</v>
      </c>
      <c r="I174" s="395">
        <v>308791.69</v>
      </c>
      <c r="J174" s="395">
        <v>-15846.96</v>
      </c>
      <c r="K174" s="395">
        <v>6.62</v>
      </c>
      <c r="L174" s="395">
        <v>81.260000000000005</v>
      </c>
      <c r="M174" s="395">
        <v>96.91</v>
      </c>
      <c r="N174" s="395">
        <v>0.81299999999999994</v>
      </c>
      <c r="O174" s="395">
        <v>0</v>
      </c>
      <c r="P174" s="395">
        <v>100</v>
      </c>
      <c r="Q174" s="395">
        <v>9.9700000000000006</v>
      </c>
      <c r="R174" s="395">
        <v>4.4000000000000004</v>
      </c>
      <c r="S174" s="395">
        <v>20</v>
      </c>
      <c r="T174" s="395" t="s">
        <v>152</v>
      </c>
      <c r="U174" s="395" t="s">
        <v>132</v>
      </c>
      <c r="V174" s="395" t="b">
        <v>0</v>
      </c>
      <c r="W174" s="395" t="b">
        <v>0</v>
      </c>
      <c r="X174" s="395" t="b">
        <v>0</v>
      </c>
      <c r="Y174" s="395">
        <v>0</v>
      </c>
      <c r="Z174" t="s">
        <v>570</v>
      </c>
      <c r="AA174">
        <v>240</v>
      </c>
      <c r="AC174">
        <v>0</v>
      </c>
      <c r="AD174">
        <v>0</v>
      </c>
      <c r="AE174" t="s">
        <v>572</v>
      </c>
    </row>
    <row r="175" spans="1:31" ht="39.6" x14ac:dyDescent="0.25">
      <c r="A175" s="395">
        <v>5840797</v>
      </c>
      <c r="B175" s="395">
        <v>188</v>
      </c>
      <c r="C175" s="395" t="s">
        <v>396</v>
      </c>
      <c r="D175" s="395" t="s">
        <v>397</v>
      </c>
      <c r="E175" s="395">
        <v>307637.61</v>
      </c>
      <c r="F175" s="395">
        <v>1819.05</v>
      </c>
      <c r="G175" s="395">
        <v>0</v>
      </c>
      <c r="H175" s="395">
        <v>0</v>
      </c>
      <c r="I175" s="395">
        <v>309456.65999999997</v>
      </c>
      <c r="J175" s="395">
        <v>-8113.31</v>
      </c>
      <c r="K175" s="395">
        <v>13.49</v>
      </c>
      <c r="L175" s="395">
        <v>88.42</v>
      </c>
      <c r="M175" s="395">
        <v>89.74</v>
      </c>
      <c r="N175" s="395">
        <v>0.88400000000000001</v>
      </c>
      <c r="O175" s="395">
        <v>0</v>
      </c>
      <c r="P175" s="395">
        <v>94.29</v>
      </c>
      <c r="Q175" s="395">
        <v>18.36</v>
      </c>
      <c r="R175" s="395">
        <v>3.7</v>
      </c>
      <c r="S175" s="395">
        <v>30</v>
      </c>
      <c r="T175" s="395" t="s">
        <v>152</v>
      </c>
      <c r="U175" s="395" t="s">
        <v>132</v>
      </c>
      <c r="V175" s="395" t="b">
        <v>0</v>
      </c>
      <c r="W175" s="395" t="b">
        <v>0</v>
      </c>
      <c r="X175" s="395" t="b">
        <v>0</v>
      </c>
      <c r="Y175" s="395">
        <v>0</v>
      </c>
      <c r="Z175" t="s">
        <v>570</v>
      </c>
      <c r="AA175">
        <v>240</v>
      </c>
      <c r="AB175">
        <f t="shared" ref="AB175:AB177" si="19">AA175-S175</f>
        <v>210</v>
      </c>
      <c r="AC175">
        <v>309456.65999999997</v>
      </c>
      <c r="AD175">
        <v>0</v>
      </c>
      <c r="AE175" t="s">
        <v>573</v>
      </c>
    </row>
    <row r="176" spans="1:31" ht="39.6" x14ac:dyDescent="0.25">
      <c r="A176" s="395">
        <v>6343090</v>
      </c>
      <c r="B176" s="395">
        <v>188</v>
      </c>
      <c r="C176" s="395" t="s">
        <v>396</v>
      </c>
      <c r="D176" s="395" t="s">
        <v>397</v>
      </c>
      <c r="E176" s="395">
        <v>308674.95</v>
      </c>
      <c r="F176" s="395">
        <v>1741.27</v>
      </c>
      <c r="G176" s="395">
        <v>0</v>
      </c>
      <c r="H176" s="395">
        <v>0</v>
      </c>
      <c r="I176" s="395">
        <v>310416.21000000002</v>
      </c>
      <c r="J176" s="395">
        <v>-729.17</v>
      </c>
      <c r="K176" s="395">
        <v>9.27</v>
      </c>
      <c r="L176" s="395">
        <v>77.599999999999994</v>
      </c>
      <c r="M176" s="395">
        <v>77.14</v>
      </c>
      <c r="N176" s="395">
        <v>0.77600000000000002</v>
      </c>
      <c r="O176" s="395">
        <v>0</v>
      </c>
      <c r="P176" s="395">
        <v>78.53</v>
      </c>
      <c r="Q176" s="395">
        <v>12.26</v>
      </c>
      <c r="R176" s="395">
        <v>3.4</v>
      </c>
      <c r="S176" s="395">
        <v>9</v>
      </c>
      <c r="T176" s="395" t="s">
        <v>152</v>
      </c>
      <c r="U176" s="395" t="s">
        <v>132</v>
      </c>
      <c r="V176" s="395" t="b">
        <v>0</v>
      </c>
      <c r="W176" s="395" t="b">
        <v>0</v>
      </c>
      <c r="X176" s="395" t="b">
        <v>0</v>
      </c>
      <c r="Y176" s="395">
        <v>0</v>
      </c>
      <c r="Z176" t="s">
        <v>570</v>
      </c>
      <c r="AA176">
        <v>240</v>
      </c>
      <c r="AB176">
        <f t="shared" si="19"/>
        <v>231</v>
      </c>
      <c r="AC176">
        <v>310416.21000000002</v>
      </c>
      <c r="AD176">
        <v>0</v>
      </c>
      <c r="AE176" t="s">
        <v>573</v>
      </c>
    </row>
    <row r="177" spans="1:31" ht="39.6" x14ac:dyDescent="0.25">
      <c r="A177" s="395">
        <v>5787582</v>
      </c>
      <c r="B177" s="395">
        <v>188</v>
      </c>
      <c r="C177" s="395" t="s">
        <v>396</v>
      </c>
      <c r="D177" s="395" t="s">
        <v>397</v>
      </c>
      <c r="E177" s="395">
        <v>308684.48</v>
      </c>
      <c r="F177" s="395">
        <v>1948.19</v>
      </c>
      <c r="G177" s="395">
        <v>0</v>
      </c>
      <c r="H177" s="395">
        <v>0</v>
      </c>
      <c r="I177" s="395">
        <v>310632.67</v>
      </c>
      <c r="J177" s="395">
        <v>-37460.1</v>
      </c>
      <c r="K177" s="395">
        <v>16.760000000000002</v>
      </c>
      <c r="L177" s="395">
        <v>79.650000000000006</v>
      </c>
      <c r="M177" s="395">
        <v>88.9</v>
      </c>
      <c r="N177" s="395">
        <v>0.79600000000000004</v>
      </c>
      <c r="O177" s="395">
        <v>0</v>
      </c>
      <c r="P177" s="395">
        <v>92.31</v>
      </c>
      <c r="Q177" s="395">
        <v>25.05</v>
      </c>
      <c r="R177" s="395">
        <v>4.2</v>
      </c>
      <c r="S177" s="395">
        <v>24</v>
      </c>
      <c r="T177" s="395" t="s">
        <v>152</v>
      </c>
      <c r="U177" s="395" t="s">
        <v>132</v>
      </c>
      <c r="V177" s="395" t="b">
        <v>0</v>
      </c>
      <c r="W177" s="395" t="b">
        <v>0</v>
      </c>
      <c r="X177" s="395" t="b">
        <v>0</v>
      </c>
      <c r="Y177" s="395">
        <v>0</v>
      </c>
      <c r="Z177" t="s">
        <v>570</v>
      </c>
      <c r="AA177">
        <v>240</v>
      </c>
      <c r="AB177">
        <f t="shared" si="19"/>
        <v>216</v>
      </c>
      <c r="AC177">
        <v>310632.67</v>
      </c>
      <c r="AD177">
        <v>0</v>
      </c>
      <c r="AE177" t="s">
        <v>573</v>
      </c>
    </row>
    <row r="178" spans="1:31" ht="39.6" x14ac:dyDescent="0.25">
      <c r="A178" s="395">
        <v>5637757</v>
      </c>
      <c r="B178" s="395">
        <v>188</v>
      </c>
      <c r="C178" s="395" t="s">
        <v>396</v>
      </c>
      <c r="D178" s="395" t="s">
        <v>397</v>
      </c>
      <c r="E178" s="395">
        <v>309775.48</v>
      </c>
      <c r="F178" s="395">
        <v>1723.16</v>
      </c>
      <c r="G178" s="395">
        <v>0</v>
      </c>
      <c r="H178" s="395">
        <v>0</v>
      </c>
      <c r="I178" s="395">
        <v>311498.64</v>
      </c>
      <c r="J178" s="395">
        <v>-52975.65</v>
      </c>
      <c r="K178" s="395">
        <v>11.94</v>
      </c>
      <c r="L178" s="395">
        <v>62.3</v>
      </c>
      <c r="M178" s="395">
        <v>71.91</v>
      </c>
      <c r="N178" s="395">
        <v>0.623</v>
      </c>
      <c r="O178" s="395">
        <v>0</v>
      </c>
      <c r="P178" s="395">
        <v>76</v>
      </c>
      <c r="Q178" s="395">
        <v>18.309999999999999</v>
      </c>
      <c r="R178" s="395">
        <v>3.2</v>
      </c>
      <c r="S178" s="395">
        <v>32</v>
      </c>
      <c r="T178" s="395" t="s">
        <v>152</v>
      </c>
      <c r="U178" s="395" t="s">
        <v>132</v>
      </c>
      <c r="V178" s="395" t="b">
        <v>0</v>
      </c>
      <c r="W178" s="395" t="b">
        <v>0</v>
      </c>
      <c r="X178" s="395" t="b">
        <v>0</v>
      </c>
      <c r="Y178" s="395">
        <v>0</v>
      </c>
      <c r="Z178" t="s">
        <v>570</v>
      </c>
      <c r="AA178">
        <v>240</v>
      </c>
      <c r="AC178">
        <v>0</v>
      </c>
      <c r="AD178">
        <v>0</v>
      </c>
      <c r="AE178" t="s">
        <v>572</v>
      </c>
    </row>
    <row r="179" spans="1:31" ht="39.6" x14ac:dyDescent="0.25">
      <c r="A179" s="395">
        <v>6588707</v>
      </c>
      <c r="B179" s="395">
        <v>188</v>
      </c>
      <c r="C179" s="395" t="s">
        <v>396</v>
      </c>
      <c r="D179" s="395" t="s">
        <v>397</v>
      </c>
      <c r="E179" s="395">
        <v>309630.01</v>
      </c>
      <c r="F179" s="395">
        <v>2107.8000000000002</v>
      </c>
      <c r="G179" s="395">
        <v>0</v>
      </c>
      <c r="H179" s="395">
        <v>0</v>
      </c>
      <c r="I179" s="395">
        <v>311737.81</v>
      </c>
      <c r="J179" s="395">
        <v>0</v>
      </c>
      <c r="K179" s="395">
        <v>13.66</v>
      </c>
      <c r="L179" s="395">
        <v>91.69</v>
      </c>
      <c r="M179" s="395">
        <v>91.41</v>
      </c>
      <c r="N179" s="395">
        <v>0.91700000000000004</v>
      </c>
      <c r="O179" s="395">
        <v>0</v>
      </c>
      <c r="P179" s="395">
        <v>92.17</v>
      </c>
      <c r="Q179" s="395">
        <v>13.37</v>
      </c>
      <c r="R179" s="395">
        <v>4.8</v>
      </c>
      <c r="S179" s="395">
        <v>5</v>
      </c>
      <c r="T179" s="395" t="s">
        <v>152</v>
      </c>
      <c r="U179" s="395" t="s">
        <v>132</v>
      </c>
      <c r="V179" s="395" t="b">
        <v>0</v>
      </c>
      <c r="W179" s="395" t="b">
        <v>0</v>
      </c>
      <c r="X179" s="395" t="b">
        <v>0</v>
      </c>
      <c r="Y179" s="395">
        <v>0</v>
      </c>
      <c r="Z179" t="s">
        <v>29</v>
      </c>
      <c r="AA179">
        <v>240</v>
      </c>
      <c r="AB179">
        <f t="shared" ref="AB179:AB180" si="20">AA179-S179</f>
        <v>235</v>
      </c>
      <c r="AC179">
        <v>311737.81</v>
      </c>
      <c r="AD179">
        <v>0</v>
      </c>
      <c r="AE179" t="s">
        <v>573</v>
      </c>
    </row>
    <row r="180" spans="1:31" ht="39.6" x14ac:dyDescent="0.25">
      <c r="A180" s="395">
        <v>6306303</v>
      </c>
      <c r="B180" s="395">
        <v>188</v>
      </c>
      <c r="C180" s="395" t="s">
        <v>396</v>
      </c>
      <c r="D180" s="395" t="s">
        <v>397</v>
      </c>
      <c r="E180" s="395">
        <v>310747.32</v>
      </c>
      <c r="F180" s="395">
        <v>1910.8</v>
      </c>
      <c r="G180" s="395">
        <v>0</v>
      </c>
      <c r="H180" s="395">
        <v>0</v>
      </c>
      <c r="I180" s="395">
        <v>312658.12</v>
      </c>
      <c r="J180" s="395">
        <v>-1494.3</v>
      </c>
      <c r="K180" s="395">
        <v>10.44</v>
      </c>
      <c r="L180" s="395">
        <v>97.71</v>
      </c>
      <c r="M180" s="395">
        <v>98.03</v>
      </c>
      <c r="N180" s="395">
        <v>0.97699999999999998</v>
      </c>
      <c r="O180" s="395">
        <v>0</v>
      </c>
      <c r="P180" s="395">
        <v>100</v>
      </c>
      <c r="Q180" s="395">
        <v>13.99</v>
      </c>
      <c r="R180" s="395">
        <v>4</v>
      </c>
      <c r="S180" s="395">
        <v>11</v>
      </c>
      <c r="T180" s="395" t="s">
        <v>152</v>
      </c>
      <c r="U180" s="395" t="s">
        <v>132</v>
      </c>
      <c r="V180" s="395" t="b">
        <v>0</v>
      </c>
      <c r="W180" s="395" t="b">
        <v>0</v>
      </c>
      <c r="X180" s="395" t="b">
        <v>0</v>
      </c>
      <c r="Y180" s="395">
        <v>0</v>
      </c>
      <c r="Z180" t="s">
        <v>570</v>
      </c>
      <c r="AA180">
        <v>240</v>
      </c>
      <c r="AB180">
        <f t="shared" si="20"/>
        <v>229</v>
      </c>
      <c r="AC180">
        <v>312658.12</v>
      </c>
      <c r="AD180">
        <v>0</v>
      </c>
      <c r="AE180" t="s">
        <v>573</v>
      </c>
    </row>
    <row r="181" spans="1:31" ht="39.6" x14ac:dyDescent="0.25">
      <c r="A181" s="395">
        <v>5106306</v>
      </c>
      <c r="B181" s="395">
        <v>188</v>
      </c>
      <c r="C181" s="395" t="s">
        <v>396</v>
      </c>
      <c r="D181" s="395" t="s">
        <v>397</v>
      </c>
      <c r="E181" s="395">
        <v>310863.96000000002</v>
      </c>
      <c r="F181" s="395">
        <v>2074.6999999999998</v>
      </c>
      <c r="G181" s="395">
        <v>0</v>
      </c>
      <c r="H181" s="395">
        <v>0</v>
      </c>
      <c r="I181" s="395">
        <v>312938.65999999997</v>
      </c>
      <c r="J181" s="395">
        <v>-9121.65</v>
      </c>
      <c r="K181" s="395">
        <v>11.09</v>
      </c>
      <c r="L181" s="395">
        <v>52.16</v>
      </c>
      <c r="M181" s="395">
        <v>52.59</v>
      </c>
      <c r="N181" s="395">
        <v>0.52200000000000002</v>
      </c>
      <c r="O181" s="395">
        <v>0</v>
      </c>
      <c r="P181" s="395">
        <v>55.83</v>
      </c>
      <c r="Q181" s="395">
        <v>14.12</v>
      </c>
      <c r="R181" s="395">
        <v>4.7</v>
      </c>
      <c r="S181" s="395">
        <v>40</v>
      </c>
      <c r="T181" s="395" t="s">
        <v>152</v>
      </c>
      <c r="U181" s="395" t="s">
        <v>132</v>
      </c>
      <c r="V181" s="395" t="b">
        <v>0</v>
      </c>
      <c r="W181" s="395" t="b">
        <v>0</v>
      </c>
      <c r="X181" s="395" t="b">
        <v>0</v>
      </c>
      <c r="Y181" s="395">
        <v>0</v>
      </c>
      <c r="Z181" t="s">
        <v>29</v>
      </c>
      <c r="AA181">
        <v>240</v>
      </c>
      <c r="AC181">
        <v>312938.65999999997</v>
      </c>
      <c r="AD181">
        <v>0</v>
      </c>
      <c r="AE181" t="s">
        <v>572</v>
      </c>
    </row>
    <row r="182" spans="1:31" ht="39.6" x14ac:dyDescent="0.25">
      <c r="A182" s="395">
        <v>5417818</v>
      </c>
      <c r="B182" s="395">
        <v>188</v>
      </c>
      <c r="C182" s="395" t="s">
        <v>396</v>
      </c>
      <c r="D182" s="395" t="s">
        <v>397</v>
      </c>
      <c r="E182" s="395">
        <v>311009.88</v>
      </c>
      <c r="F182" s="395">
        <v>2023.12</v>
      </c>
      <c r="G182" s="395">
        <v>0</v>
      </c>
      <c r="H182" s="395">
        <v>0</v>
      </c>
      <c r="I182" s="395">
        <v>313033</v>
      </c>
      <c r="J182" s="395">
        <v>-8423.8700000000008</v>
      </c>
      <c r="K182" s="395">
        <v>15.38</v>
      </c>
      <c r="L182" s="395">
        <v>92.61</v>
      </c>
      <c r="M182" s="395">
        <v>93.86</v>
      </c>
      <c r="N182" s="395">
        <v>0.92600000000000005</v>
      </c>
      <c r="O182" s="395">
        <v>0</v>
      </c>
      <c r="P182" s="395">
        <v>99.87</v>
      </c>
      <c r="Q182" s="395">
        <v>19.170000000000002</v>
      </c>
      <c r="R182" s="395">
        <v>4.4000000000000004</v>
      </c>
      <c r="S182" s="395">
        <v>40</v>
      </c>
      <c r="T182" s="395" t="s">
        <v>152</v>
      </c>
      <c r="U182" s="395" t="s">
        <v>132</v>
      </c>
      <c r="V182" s="395" t="b">
        <v>0</v>
      </c>
      <c r="W182" s="395" t="b">
        <v>0</v>
      </c>
      <c r="X182" s="395" t="b">
        <v>0</v>
      </c>
      <c r="Y182" s="395">
        <v>0</v>
      </c>
      <c r="Z182" t="s">
        <v>570</v>
      </c>
      <c r="AA182">
        <v>240</v>
      </c>
      <c r="AC182">
        <v>0</v>
      </c>
      <c r="AD182">
        <v>0</v>
      </c>
      <c r="AE182" t="s">
        <v>572</v>
      </c>
    </row>
    <row r="183" spans="1:31" ht="39.6" x14ac:dyDescent="0.25">
      <c r="A183" s="395">
        <v>5501872</v>
      </c>
      <c r="B183" s="395">
        <v>188</v>
      </c>
      <c r="C183" s="395" t="s">
        <v>396</v>
      </c>
      <c r="D183" s="395" t="s">
        <v>397</v>
      </c>
      <c r="E183" s="395">
        <v>311204.46000000002</v>
      </c>
      <c r="F183" s="395">
        <v>2140.31</v>
      </c>
      <c r="G183" s="395">
        <v>0</v>
      </c>
      <c r="H183" s="395">
        <v>0</v>
      </c>
      <c r="I183" s="395">
        <v>313344.77</v>
      </c>
      <c r="J183" s="395">
        <v>-7294.77</v>
      </c>
      <c r="K183" s="395">
        <v>14.96</v>
      </c>
      <c r="L183" s="395">
        <v>94.95</v>
      </c>
      <c r="M183" s="395">
        <v>94.79</v>
      </c>
      <c r="N183" s="395">
        <v>0.95</v>
      </c>
      <c r="O183" s="395">
        <v>0</v>
      </c>
      <c r="P183" s="395">
        <v>100</v>
      </c>
      <c r="Q183" s="395">
        <v>19.93</v>
      </c>
      <c r="R183" s="395">
        <v>4.9000000000000004</v>
      </c>
      <c r="S183" s="395">
        <v>37</v>
      </c>
      <c r="T183" s="395" t="s">
        <v>152</v>
      </c>
      <c r="U183" s="395" t="s">
        <v>132</v>
      </c>
      <c r="V183" s="395" t="b">
        <v>0</v>
      </c>
      <c r="W183" s="395" t="b">
        <v>0</v>
      </c>
      <c r="X183" s="395" t="b">
        <v>0</v>
      </c>
      <c r="Y183" s="395">
        <v>0</v>
      </c>
      <c r="Z183" t="s">
        <v>570</v>
      </c>
      <c r="AA183">
        <v>240</v>
      </c>
      <c r="AC183">
        <v>0</v>
      </c>
      <c r="AD183">
        <v>0</v>
      </c>
      <c r="AE183" t="s">
        <v>572</v>
      </c>
    </row>
    <row r="184" spans="1:31" ht="39.6" x14ac:dyDescent="0.25">
      <c r="A184" s="395">
        <v>6330935</v>
      </c>
      <c r="B184" s="395">
        <v>188</v>
      </c>
      <c r="C184" s="395" t="s">
        <v>396</v>
      </c>
      <c r="D184" s="395" t="s">
        <v>397</v>
      </c>
      <c r="E184" s="395">
        <v>311488.51</v>
      </c>
      <c r="F184" s="395">
        <v>2022.77</v>
      </c>
      <c r="G184" s="395">
        <v>0</v>
      </c>
      <c r="H184" s="395">
        <v>0</v>
      </c>
      <c r="I184" s="395">
        <v>313511.28000000003</v>
      </c>
      <c r="J184" s="395">
        <v>-7909.4</v>
      </c>
      <c r="K184" s="395">
        <v>14.64</v>
      </c>
      <c r="L184" s="395">
        <v>87.09</v>
      </c>
      <c r="M184" s="395">
        <v>88.05</v>
      </c>
      <c r="N184" s="395">
        <v>0.871</v>
      </c>
      <c r="O184" s="395">
        <v>0</v>
      </c>
      <c r="P184" s="395">
        <v>90</v>
      </c>
      <c r="Q184" s="395">
        <v>19.72</v>
      </c>
      <c r="R184" s="395">
        <v>4.4000000000000004</v>
      </c>
      <c r="S184" s="395">
        <v>13</v>
      </c>
      <c r="T184" s="395" t="s">
        <v>152</v>
      </c>
      <c r="U184" s="395" t="s">
        <v>132</v>
      </c>
      <c r="V184" s="395" t="b">
        <v>0</v>
      </c>
      <c r="W184" s="395" t="b">
        <v>0</v>
      </c>
      <c r="X184" s="395" t="b">
        <v>0</v>
      </c>
      <c r="Y184" s="395">
        <v>0</v>
      </c>
      <c r="Z184" t="s">
        <v>570</v>
      </c>
      <c r="AA184">
        <v>240</v>
      </c>
      <c r="AC184">
        <v>0</v>
      </c>
      <c r="AD184">
        <v>0</v>
      </c>
      <c r="AE184" t="s">
        <v>572</v>
      </c>
    </row>
    <row r="185" spans="1:31" ht="39.6" x14ac:dyDescent="0.25">
      <c r="A185" s="395">
        <v>5814299</v>
      </c>
      <c r="B185" s="395">
        <v>188</v>
      </c>
      <c r="C185" s="395" t="s">
        <v>396</v>
      </c>
      <c r="D185" s="395" t="s">
        <v>397</v>
      </c>
      <c r="E185" s="395">
        <v>311943.58</v>
      </c>
      <c r="F185" s="395">
        <v>2146.12</v>
      </c>
      <c r="G185" s="395">
        <v>0</v>
      </c>
      <c r="H185" s="395">
        <v>0</v>
      </c>
      <c r="I185" s="395">
        <v>314089.7</v>
      </c>
      <c r="J185" s="395">
        <v>-9152.92</v>
      </c>
      <c r="K185" s="395">
        <v>16.73</v>
      </c>
      <c r="L185" s="395">
        <v>95.18</v>
      </c>
      <c r="M185" s="395">
        <v>96.46</v>
      </c>
      <c r="N185" s="395">
        <v>0.95199999999999996</v>
      </c>
      <c r="O185" s="395">
        <v>0</v>
      </c>
      <c r="P185" s="395">
        <v>100</v>
      </c>
      <c r="Q185" s="395">
        <v>22.62</v>
      </c>
      <c r="R185" s="395">
        <v>4.9000000000000004</v>
      </c>
      <c r="S185" s="395">
        <v>25</v>
      </c>
      <c r="T185" s="395" t="s">
        <v>152</v>
      </c>
      <c r="U185" s="395" t="s">
        <v>132</v>
      </c>
      <c r="V185" s="395" t="b">
        <v>0</v>
      </c>
      <c r="W185" s="395" t="b">
        <v>0</v>
      </c>
      <c r="X185" s="395" t="b">
        <v>0</v>
      </c>
      <c r="Y185" s="395">
        <v>0</v>
      </c>
      <c r="Z185" t="s">
        <v>570</v>
      </c>
      <c r="AA185">
        <v>240</v>
      </c>
      <c r="AC185">
        <v>0</v>
      </c>
      <c r="AD185">
        <v>0</v>
      </c>
      <c r="AE185" t="s">
        <v>572</v>
      </c>
    </row>
    <row r="186" spans="1:31" ht="39.6" x14ac:dyDescent="0.25">
      <c r="A186" s="395">
        <v>6161391</v>
      </c>
      <c r="B186" s="395">
        <v>188</v>
      </c>
      <c r="C186" s="395" t="s">
        <v>396</v>
      </c>
      <c r="D186" s="395" t="s">
        <v>397</v>
      </c>
      <c r="E186" s="395">
        <v>312066.03000000003</v>
      </c>
      <c r="F186" s="395">
        <v>2026.15</v>
      </c>
      <c r="G186" s="395">
        <v>0</v>
      </c>
      <c r="H186" s="395">
        <v>0</v>
      </c>
      <c r="I186" s="395">
        <v>314092.18</v>
      </c>
      <c r="J186" s="395">
        <v>0</v>
      </c>
      <c r="K186" s="395">
        <v>11.99</v>
      </c>
      <c r="L186" s="395">
        <v>87.25</v>
      </c>
      <c r="M186" s="395">
        <v>87.16</v>
      </c>
      <c r="N186" s="395">
        <v>0.872</v>
      </c>
      <c r="O186" s="395">
        <v>0</v>
      </c>
      <c r="P186" s="395">
        <v>89.81</v>
      </c>
      <c r="Q186" s="395">
        <v>15.1</v>
      </c>
      <c r="R186" s="395">
        <v>4.4000000000000004</v>
      </c>
      <c r="S186" s="395">
        <v>19</v>
      </c>
      <c r="T186" s="395" t="s">
        <v>152</v>
      </c>
      <c r="U186" s="395" t="s">
        <v>132</v>
      </c>
      <c r="V186" s="395" t="b">
        <v>0</v>
      </c>
      <c r="W186" s="395" t="b">
        <v>0</v>
      </c>
      <c r="X186" s="395" t="b">
        <v>0</v>
      </c>
      <c r="Y186" s="395">
        <v>0</v>
      </c>
      <c r="Z186" t="s">
        <v>29</v>
      </c>
      <c r="AA186">
        <v>240</v>
      </c>
      <c r="AB186">
        <f>AA186-S186</f>
        <v>221</v>
      </c>
      <c r="AC186">
        <v>314092.18</v>
      </c>
      <c r="AD186">
        <v>0</v>
      </c>
      <c r="AE186" t="s">
        <v>573</v>
      </c>
    </row>
    <row r="187" spans="1:31" ht="39.6" x14ac:dyDescent="0.25">
      <c r="A187" s="395">
        <v>6235068</v>
      </c>
      <c r="B187" s="395">
        <v>188</v>
      </c>
      <c r="C187" s="395" t="s">
        <v>396</v>
      </c>
      <c r="D187" s="395" t="s">
        <v>397</v>
      </c>
      <c r="E187" s="395">
        <v>312078.15000000002</v>
      </c>
      <c r="F187" s="395">
        <v>2030.39</v>
      </c>
      <c r="G187" s="395">
        <v>0</v>
      </c>
      <c r="H187" s="395">
        <v>0</v>
      </c>
      <c r="I187" s="395">
        <v>314108.53999999998</v>
      </c>
      <c r="J187" s="395">
        <v>-3990.62</v>
      </c>
      <c r="K187" s="395">
        <v>11.16</v>
      </c>
      <c r="L187" s="395">
        <v>87.25</v>
      </c>
      <c r="M187" s="395">
        <v>87.48</v>
      </c>
      <c r="N187" s="395">
        <v>0.873</v>
      </c>
      <c r="O187" s="395">
        <v>0</v>
      </c>
      <c r="P187" s="395">
        <v>90</v>
      </c>
      <c r="Q187" s="395">
        <v>14.89</v>
      </c>
      <c r="R187" s="395">
        <v>4.4000000000000004</v>
      </c>
      <c r="S187" s="395">
        <v>18</v>
      </c>
      <c r="T187" s="395" t="s">
        <v>152</v>
      </c>
      <c r="U187" s="395" t="s">
        <v>132</v>
      </c>
      <c r="V187" s="395" t="b">
        <v>0</v>
      </c>
      <c r="W187" s="395" t="b">
        <v>0</v>
      </c>
      <c r="X187" s="395" t="b">
        <v>0</v>
      </c>
      <c r="Y187" s="395">
        <v>0</v>
      </c>
      <c r="Z187" t="s">
        <v>29</v>
      </c>
      <c r="AA187">
        <v>240</v>
      </c>
      <c r="AC187">
        <v>0</v>
      </c>
      <c r="AD187">
        <v>0</v>
      </c>
      <c r="AE187" t="s">
        <v>572</v>
      </c>
    </row>
    <row r="188" spans="1:31" ht="39.6" x14ac:dyDescent="0.25">
      <c r="A188" s="395">
        <v>6211460</v>
      </c>
      <c r="B188" s="395">
        <v>188</v>
      </c>
      <c r="C188" s="395" t="s">
        <v>396</v>
      </c>
      <c r="D188" s="395" t="s">
        <v>397</v>
      </c>
      <c r="E188" s="395">
        <v>312494.98</v>
      </c>
      <c r="F188" s="395">
        <v>2153.2199999999998</v>
      </c>
      <c r="G188" s="395">
        <v>0</v>
      </c>
      <c r="H188" s="395">
        <v>0</v>
      </c>
      <c r="I188" s="395">
        <v>314648.2</v>
      </c>
      <c r="J188" s="395">
        <v>-12186.45</v>
      </c>
      <c r="K188" s="395">
        <v>12.06</v>
      </c>
      <c r="L188" s="395">
        <v>95.35</v>
      </c>
      <c r="M188" s="395">
        <v>97.62</v>
      </c>
      <c r="N188" s="395">
        <v>0.95299999999999996</v>
      </c>
      <c r="O188" s="395">
        <v>0</v>
      </c>
      <c r="P188" s="395">
        <v>100</v>
      </c>
      <c r="Q188" s="395">
        <v>16.420000000000002</v>
      </c>
      <c r="R188" s="395">
        <v>4.9000000000000004</v>
      </c>
      <c r="S188" s="395">
        <v>16</v>
      </c>
      <c r="T188" s="395" t="s">
        <v>152</v>
      </c>
      <c r="U188" s="395" t="s">
        <v>132</v>
      </c>
      <c r="V188" s="395" t="b">
        <v>0</v>
      </c>
      <c r="W188" s="395" t="b">
        <v>0</v>
      </c>
      <c r="X188" s="395" t="b">
        <v>0</v>
      </c>
      <c r="Y188" s="395">
        <v>0</v>
      </c>
      <c r="Z188" t="s">
        <v>570</v>
      </c>
      <c r="AA188">
        <v>240</v>
      </c>
      <c r="AC188">
        <v>0</v>
      </c>
      <c r="AD188">
        <v>0</v>
      </c>
      <c r="AE188" t="s">
        <v>572</v>
      </c>
    </row>
    <row r="189" spans="1:31" ht="39.6" x14ac:dyDescent="0.25">
      <c r="A189" s="395">
        <v>6092382</v>
      </c>
      <c r="B189" s="395">
        <v>188</v>
      </c>
      <c r="C189" s="395" t="s">
        <v>396</v>
      </c>
      <c r="D189" s="395" t="s">
        <v>397</v>
      </c>
      <c r="E189" s="395">
        <v>313120.96999999997</v>
      </c>
      <c r="F189" s="395">
        <v>1954.25</v>
      </c>
      <c r="G189" s="395">
        <v>0</v>
      </c>
      <c r="H189" s="395">
        <v>0</v>
      </c>
      <c r="I189" s="395">
        <v>315075.21999999997</v>
      </c>
      <c r="J189" s="395">
        <v>-29689.57</v>
      </c>
      <c r="K189" s="395">
        <v>17.010000000000002</v>
      </c>
      <c r="L189" s="395">
        <v>92.67</v>
      </c>
      <c r="M189" s="395">
        <v>96.67</v>
      </c>
      <c r="N189" s="395">
        <v>0.92700000000000005</v>
      </c>
      <c r="O189" s="395">
        <v>0</v>
      </c>
      <c r="P189" s="395">
        <v>100</v>
      </c>
      <c r="Q189" s="395">
        <v>23.95</v>
      </c>
      <c r="R189" s="395">
        <v>4.0999999999999996</v>
      </c>
      <c r="S189" s="395">
        <v>21</v>
      </c>
      <c r="T189" s="395" t="s">
        <v>152</v>
      </c>
      <c r="U189" s="395" t="s">
        <v>132</v>
      </c>
      <c r="V189" s="395" t="b">
        <v>0</v>
      </c>
      <c r="W189" s="395" t="b">
        <v>0</v>
      </c>
      <c r="X189" s="395" t="b">
        <v>0</v>
      </c>
      <c r="Y189" s="395">
        <v>0</v>
      </c>
      <c r="Z189" t="s">
        <v>570</v>
      </c>
      <c r="AA189">
        <v>240</v>
      </c>
      <c r="AB189">
        <f t="shared" ref="AB189:AB190" si="21">AA189-S189</f>
        <v>219</v>
      </c>
      <c r="AC189">
        <v>315075.21999999997</v>
      </c>
      <c r="AD189">
        <v>0</v>
      </c>
      <c r="AE189" t="s">
        <v>573</v>
      </c>
    </row>
    <row r="190" spans="1:31" ht="39.6" x14ac:dyDescent="0.25">
      <c r="A190" s="395">
        <v>5808931</v>
      </c>
      <c r="B190" s="395">
        <v>188</v>
      </c>
      <c r="C190" s="395" t="s">
        <v>396</v>
      </c>
      <c r="D190" s="395" t="s">
        <v>397</v>
      </c>
      <c r="E190" s="395">
        <v>313267.31</v>
      </c>
      <c r="F190" s="395">
        <v>1851.65</v>
      </c>
      <c r="G190" s="395">
        <v>0</v>
      </c>
      <c r="H190" s="395">
        <v>0</v>
      </c>
      <c r="I190" s="395">
        <v>315118.96000000002</v>
      </c>
      <c r="J190" s="395">
        <v>-8409.33</v>
      </c>
      <c r="K190" s="395">
        <v>7.08</v>
      </c>
      <c r="L190" s="395">
        <v>85.17</v>
      </c>
      <c r="M190" s="395">
        <v>85.43</v>
      </c>
      <c r="N190" s="395">
        <v>0.85199999999999998</v>
      </c>
      <c r="O190" s="395">
        <v>0</v>
      </c>
      <c r="P190" s="395">
        <v>89.92</v>
      </c>
      <c r="Q190" s="395">
        <v>9.58</v>
      </c>
      <c r="R190" s="395">
        <v>3.7</v>
      </c>
      <c r="S190" s="395">
        <v>31</v>
      </c>
      <c r="T190" s="395" t="s">
        <v>152</v>
      </c>
      <c r="U190" s="395" t="s">
        <v>132</v>
      </c>
      <c r="V190" s="395" t="b">
        <v>0</v>
      </c>
      <c r="W190" s="395" t="b">
        <v>0</v>
      </c>
      <c r="X190" s="395" t="b">
        <v>0</v>
      </c>
      <c r="Y190" s="395">
        <v>0</v>
      </c>
      <c r="Z190" t="s">
        <v>570</v>
      </c>
      <c r="AA190">
        <v>240</v>
      </c>
      <c r="AB190">
        <f t="shared" si="21"/>
        <v>209</v>
      </c>
      <c r="AC190">
        <v>315118.96000000002</v>
      </c>
      <c r="AD190">
        <v>0</v>
      </c>
      <c r="AE190" t="s">
        <v>573</v>
      </c>
    </row>
    <row r="191" spans="1:31" ht="39.6" x14ac:dyDescent="0.25">
      <c r="A191" s="395">
        <v>4860324</v>
      </c>
      <c r="B191" s="395">
        <v>188</v>
      </c>
      <c r="C191" s="395" t="s">
        <v>396</v>
      </c>
      <c r="D191" s="395" t="s">
        <v>397</v>
      </c>
      <c r="E191" s="395">
        <v>313880.78999999998</v>
      </c>
      <c r="F191" s="395">
        <v>1941.36</v>
      </c>
      <c r="G191" s="395">
        <v>0</v>
      </c>
      <c r="H191" s="395">
        <v>0</v>
      </c>
      <c r="I191" s="395">
        <v>315822.15000000002</v>
      </c>
      <c r="J191" s="395">
        <v>-10005.42</v>
      </c>
      <c r="K191" s="395">
        <v>14.73</v>
      </c>
      <c r="L191" s="395">
        <v>85.36</v>
      </c>
      <c r="M191" s="395">
        <v>87.19</v>
      </c>
      <c r="N191" s="395">
        <v>0.85399999999999998</v>
      </c>
      <c r="O191" s="395">
        <v>0</v>
      </c>
      <c r="P191" s="395">
        <v>94.6</v>
      </c>
      <c r="Q191" s="395">
        <v>19.07</v>
      </c>
      <c r="R191" s="395">
        <v>4</v>
      </c>
      <c r="S191" s="395">
        <v>49</v>
      </c>
      <c r="T191" s="395" t="s">
        <v>152</v>
      </c>
      <c r="U191" s="395" t="s">
        <v>132</v>
      </c>
      <c r="V191" s="395" t="b">
        <v>0</v>
      </c>
      <c r="W191" s="395" t="b">
        <v>0</v>
      </c>
      <c r="X191" s="395" t="b">
        <v>0</v>
      </c>
      <c r="Y191" s="395">
        <v>0</v>
      </c>
      <c r="Z191" t="s">
        <v>570</v>
      </c>
      <c r="AA191">
        <v>240</v>
      </c>
      <c r="AC191">
        <v>0</v>
      </c>
      <c r="AD191">
        <v>0</v>
      </c>
      <c r="AE191" t="s">
        <v>572</v>
      </c>
    </row>
    <row r="192" spans="1:31" ht="39.6" x14ac:dyDescent="0.25">
      <c r="A192" s="395">
        <v>6550152</v>
      </c>
      <c r="B192" s="395">
        <v>188</v>
      </c>
      <c r="C192" s="395" t="s">
        <v>396</v>
      </c>
      <c r="D192" s="395" t="s">
        <v>397</v>
      </c>
      <c r="E192" s="395">
        <v>314291.58</v>
      </c>
      <c r="F192" s="395">
        <v>1861.23</v>
      </c>
      <c r="G192" s="395">
        <v>0</v>
      </c>
      <c r="H192" s="395">
        <v>0</v>
      </c>
      <c r="I192" s="395">
        <v>316152.81</v>
      </c>
      <c r="J192" s="395">
        <v>0</v>
      </c>
      <c r="K192" s="395">
        <v>11.77</v>
      </c>
      <c r="L192" s="395">
        <v>55.47</v>
      </c>
      <c r="M192" s="395">
        <v>54.86</v>
      </c>
      <c r="N192" s="395">
        <v>0.55500000000000005</v>
      </c>
      <c r="O192" s="395">
        <v>0</v>
      </c>
      <c r="P192" s="395">
        <v>55.26</v>
      </c>
      <c r="Q192" s="395">
        <v>11.46</v>
      </c>
      <c r="R192" s="395">
        <v>3.7</v>
      </c>
      <c r="S192" s="395">
        <v>4</v>
      </c>
      <c r="T192" s="395" t="s">
        <v>152</v>
      </c>
      <c r="U192" s="395" t="s">
        <v>132</v>
      </c>
      <c r="V192" s="395" t="b">
        <v>0</v>
      </c>
      <c r="W192" s="395" t="b">
        <v>0</v>
      </c>
      <c r="X192" s="395" t="b">
        <v>0</v>
      </c>
      <c r="Y192" s="395">
        <v>0</v>
      </c>
      <c r="Z192" t="s">
        <v>29</v>
      </c>
      <c r="AA192">
        <v>240</v>
      </c>
      <c r="AB192">
        <f t="shared" ref="AB192:AB194" si="22">AA192-S192</f>
        <v>236</v>
      </c>
      <c r="AC192">
        <v>316152.81</v>
      </c>
      <c r="AD192">
        <v>0</v>
      </c>
      <c r="AE192" t="s">
        <v>573</v>
      </c>
    </row>
    <row r="193" spans="1:31" ht="39.6" x14ac:dyDescent="0.25">
      <c r="A193" s="395">
        <v>6428464</v>
      </c>
      <c r="B193" s="395">
        <v>188</v>
      </c>
      <c r="C193" s="395" t="s">
        <v>396</v>
      </c>
      <c r="D193" s="395" t="s">
        <v>397</v>
      </c>
      <c r="E193" s="395">
        <v>314667.36</v>
      </c>
      <c r="F193" s="395">
        <v>2166.7199999999998</v>
      </c>
      <c r="G193" s="395">
        <v>0</v>
      </c>
      <c r="H193" s="395">
        <v>0</v>
      </c>
      <c r="I193" s="395">
        <v>316834.08</v>
      </c>
      <c r="J193" s="395">
        <v>-1052.47</v>
      </c>
      <c r="K193" s="395">
        <v>18.260000000000002</v>
      </c>
      <c r="L193" s="395">
        <v>99.01</v>
      </c>
      <c r="M193" s="395">
        <v>98.88</v>
      </c>
      <c r="N193" s="395">
        <v>0.99</v>
      </c>
      <c r="O193" s="395">
        <v>0</v>
      </c>
      <c r="P193" s="395">
        <v>100</v>
      </c>
      <c r="Q193" s="395">
        <v>23.53</v>
      </c>
      <c r="R193" s="395">
        <v>4.9000000000000004</v>
      </c>
      <c r="S193" s="395">
        <v>7</v>
      </c>
      <c r="T193" s="395" t="s">
        <v>152</v>
      </c>
      <c r="U193" s="395" t="s">
        <v>132</v>
      </c>
      <c r="V193" s="395" t="b">
        <v>0</v>
      </c>
      <c r="W193" s="395" t="b">
        <v>0</v>
      </c>
      <c r="X193" s="395" t="b">
        <v>0</v>
      </c>
      <c r="Y193" s="395">
        <v>0</v>
      </c>
      <c r="Z193" t="s">
        <v>570</v>
      </c>
      <c r="AA193">
        <v>240</v>
      </c>
      <c r="AB193">
        <f t="shared" si="22"/>
        <v>233</v>
      </c>
      <c r="AC193">
        <v>316834.08</v>
      </c>
      <c r="AD193">
        <v>0</v>
      </c>
      <c r="AE193" t="s">
        <v>573</v>
      </c>
    </row>
    <row r="194" spans="1:31" ht="39.6" x14ac:dyDescent="0.25">
      <c r="A194" s="395">
        <v>6613505</v>
      </c>
      <c r="B194" s="395">
        <v>188</v>
      </c>
      <c r="C194" s="395" t="s">
        <v>396</v>
      </c>
      <c r="D194" s="395" t="s">
        <v>397</v>
      </c>
      <c r="E194" s="395">
        <v>315938.63</v>
      </c>
      <c r="F194" s="395">
        <v>1714.76</v>
      </c>
      <c r="G194" s="395">
        <v>0</v>
      </c>
      <c r="H194" s="395">
        <v>0</v>
      </c>
      <c r="I194" s="395">
        <v>317653.39</v>
      </c>
      <c r="J194" s="395">
        <v>-16.5</v>
      </c>
      <c r="K194" s="395">
        <v>9.2899999999999991</v>
      </c>
      <c r="L194" s="395">
        <v>40.21</v>
      </c>
      <c r="M194" s="395">
        <v>39.840000000000003</v>
      </c>
      <c r="N194" s="395">
        <v>0.40200000000000002</v>
      </c>
      <c r="O194" s="395">
        <v>0</v>
      </c>
      <c r="P194" s="395">
        <v>40.14</v>
      </c>
      <c r="Q194" s="395">
        <v>9.83</v>
      </c>
      <c r="R194" s="395">
        <v>3.1</v>
      </c>
      <c r="S194" s="395">
        <v>4</v>
      </c>
      <c r="T194" s="395" t="s">
        <v>152</v>
      </c>
      <c r="U194" s="395" t="s">
        <v>132</v>
      </c>
      <c r="V194" s="395" t="b">
        <v>0</v>
      </c>
      <c r="W194" s="395" t="b">
        <v>0</v>
      </c>
      <c r="X194" s="395" t="b">
        <v>0</v>
      </c>
      <c r="Y194" s="395">
        <v>0</v>
      </c>
      <c r="Z194" t="s">
        <v>570</v>
      </c>
      <c r="AA194">
        <v>240</v>
      </c>
      <c r="AB194">
        <f t="shared" si="22"/>
        <v>236</v>
      </c>
      <c r="AC194">
        <v>317653.39</v>
      </c>
      <c r="AD194">
        <v>0</v>
      </c>
      <c r="AE194" t="s">
        <v>573</v>
      </c>
    </row>
    <row r="195" spans="1:31" ht="39.6" x14ac:dyDescent="0.25">
      <c r="A195" s="395">
        <v>4809926</v>
      </c>
      <c r="B195" s="395">
        <v>188</v>
      </c>
      <c r="C195" s="395" t="s">
        <v>396</v>
      </c>
      <c r="D195" s="395" t="s">
        <v>397</v>
      </c>
      <c r="E195" s="395">
        <v>315923.68</v>
      </c>
      <c r="F195" s="395">
        <v>1995.38</v>
      </c>
      <c r="G195" s="395">
        <v>0</v>
      </c>
      <c r="H195" s="395">
        <v>0</v>
      </c>
      <c r="I195" s="395">
        <v>317919.06</v>
      </c>
      <c r="J195" s="395">
        <v>-14295.3</v>
      </c>
      <c r="K195" s="395">
        <v>7.09</v>
      </c>
      <c r="L195" s="395">
        <v>83.66</v>
      </c>
      <c r="M195" s="395">
        <v>86.65</v>
      </c>
      <c r="N195" s="395">
        <v>0.83699999999999997</v>
      </c>
      <c r="O195" s="395">
        <v>0</v>
      </c>
      <c r="P195" s="395">
        <v>94.74</v>
      </c>
      <c r="Q195" s="395">
        <v>9.86</v>
      </c>
      <c r="R195" s="395">
        <v>4.2</v>
      </c>
      <c r="S195" s="395">
        <v>54</v>
      </c>
      <c r="T195" s="395" t="s">
        <v>152</v>
      </c>
      <c r="U195" s="395" t="s">
        <v>132</v>
      </c>
      <c r="V195" s="395" t="b">
        <v>0</v>
      </c>
      <c r="W195" s="395" t="b">
        <v>0</v>
      </c>
      <c r="X195" s="395" t="b">
        <v>0</v>
      </c>
      <c r="Y195" s="395">
        <v>0</v>
      </c>
      <c r="Z195" t="s">
        <v>570</v>
      </c>
      <c r="AA195">
        <v>240</v>
      </c>
      <c r="AC195">
        <v>0</v>
      </c>
      <c r="AD195">
        <v>0</v>
      </c>
      <c r="AE195" t="s">
        <v>572</v>
      </c>
    </row>
    <row r="196" spans="1:31" ht="39.6" x14ac:dyDescent="0.25">
      <c r="A196" s="395">
        <v>5343626</v>
      </c>
      <c r="B196" s="395">
        <v>188</v>
      </c>
      <c r="C196" s="395" t="s">
        <v>396</v>
      </c>
      <c r="D196" s="395" t="s">
        <v>397</v>
      </c>
      <c r="E196" s="395">
        <v>315955.84999999998</v>
      </c>
      <c r="F196" s="395">
        <v>2133.7800000000002</v>
      </c>
      <c r="G196" s="395">
        <v>0</v>
      </c>
      <c r="H196" s="395">
        <v>0</v>
      </c>
      <c r="I196" s="395">
        <v>318089.63</v>
      </c>
      <c r="J196" s="395">
        <v>-0.47</v>
      </c>
      <c r="K196" s="395">
        <v>17.12</v>
      </c>
      <c r="L196" s="395">
        <v>90.88</v>
      </c>
      <c r="M196" s="395">
        <v>88.87</v>
      </c>
      <c r="N196" s="395">
        <v>0.90900000000000003</v>
      </c>
      <c r="O196" s="395">
        <v>0</v>
      </c>
      <c r="P196" s="395">
        <v>94.29</v>
      </c>
      <c r="Q196" s="395">
        <v>21.21</v>
      </c>
      <c r="R196" s="395">
        <v>4.8</v>
      </c>
      <c r="S196" s="395">
        <v>40</v>
      </c>
      <c r="T196" s="395" t="s">
        <v>152</v>
      </c>
      <c r="U196" s="395" t="s">
        <v>132</v>
      </c>
      <c r="V196" s="395" t="b">
        <v>0</v>
      </c>
      <c r="W196" s="395" t="b">
        <v>0</v>
      </c>
      <c r="X196" s="395" t="b">
        <v>0</v>
      </c>
      <c r="Y196" s="395">
        <v>0</v>
      </c>
      <c r="Z196" t="s">
        <v>29</v>
      </c>
      <c r="AA196">
        <v>240</v>
      </c>
      <c r="AB196">
        <f>AA196-S196</f>
        <v>200</v>
      </c>
      <c r="AC196">
        <v>318089.63</v>
      </c>
      <c r="AD196">
        <v>0</v>
      </c>
      <c r="AE196" t="s">
        <v>573</v>
      </c>
    </row>
    <row r="197" spans="1:31" ht="39.6" x14ac:dyDescent="0.25">
      <c r="A197" s="395">
        <v>5262742</v>
      </c>
      <c r="B197" s="395">
        <v>188</v>
      </c>
      <c r="C197" s="395" t="s">
        <v>396</v>
      </c>
      <c r="D197" s="395" t="s">
        <v>397</v>
      </c>
      <c r="E197" s="395">
        <v>317413.61</v>
      </c>
      <c r="F197" s="395">
        <v>2007.16</v>
      </c>
      <c r="G197" s="395">
        <v>0</v>
      </c>
      <c r="H197" s="395">
        <v>0</v>
      </c>
      <c r="I197" s="395">
        <v>319420.77</v>
      </c>
      <c r="J197" s="395">
        <v>0</v>
      </c>
      <c r="K197" s="395">
        <v>13.68</v>
      </c>
      <c r="L197" s="395">
        <v>93.95</v>
      </c>
      <c r="M197" s="395">
        <v>93.52</v>
      </c>
      <c r="N197" s="395">
        <v>0.93899999999999995</v>
      </c>
      <c r="O197" s="395">
        <v>0</v>
      </c>
      <c r="P197" s="395">
        <v>100</v>
      </c>
      <c r="Q197" s="395">
        <v>17.149999999999999</v>
      </c>
      <c r="R197" s="395">
        <v>4.2</v>
      </c>
      <c r="S197" s="395">
        <v>42</v>
      </c>
      <c r="T197" s="395" t="s">
        <v>152</v>
      </c>
      <c r="U197" s="395" t="s">
        <v>132</v>
      </c>
      <c r="V197" s="395" t="b">
        <v>0</v>
      </c>
      <c r="W197" s="395" t="b">
        <v>0</v>
      </c>
      <c r="X197" s="395" t="b">
        <v>0</v>
      </c>
      <c r="Y197" s="395">
        <v>0</v>
      </c>
      <c r="Z197" t="s">
        <v>29</v>
      </c>
      <c r="AA197">
        <v>240</v>
      </c>
      <c r="AC197">
        <v>0</v>
      </c>
      <c r="AD197">
        <v>0</v>
      </c>
      <c r="AE197" t="s">
        <v>572</v>
      </c>
    </row>
    <row r="198" spans="1:31" ht="39.6" x14ac:dyDescent="0.25">
      <c r="A198" s="395">
        <v>6272145</v>
      </c>
      <c r="B198" s="395">
        <v>188</v>
      </c>
      <c r="C198" s="395" t="s">
        <v>396</v>
      </c>
      <c r="D198" s="395" t="s">
        <v>397</v>
      </c>
      <c r="E198" s="395">
        <v>318060.37</v>
      </c>
      <c r="F198" s="395">
        <v>1979.35</v>
      </c>
      <c r="G198" s="395">
        <v>0</v>
      </c>
      <c r="H198" s="395">
        <v>0</v>
      </c>
      <c r="I198" s="395">
        <v>320039.71999999997</v>
      </c>
      <c r="J198" s="395">
        <v>-13321.71</v>
      </c>
      <c r="K198" s="395">
        <v>17.12</v>
      </c>
      <c r="L198" s="395">
        <v>78.06</v>
      </c>
      <c r="M198" s="395">
        <v>92.79</v>
      </c>
      <c r="N198" s="395">
        <v>0.78100000000000003</v>
      </c>
      <c r="O198" s="395">
        <v>0</v>
      </c>
      <c r="P198" s="395">
        <v>95.44</v>
      </c>
      <c r="Q198" s="395">
        <v>27.08</v>
      </c>
      <c r="R198" s="395">
        <v>4.0999999999999996</v>
      </c>
      <c r="S198" s="395">
        <v>17</v>
      </c>
      <c r="T198" s="395" t="s">
        <v>152</v>
      </c>
      <c r="U198" s="395" t="s">
        <v>132</v>
      </c>
      <c r="V198" s="395" t="b">
        <v>0</v>
      </c>
      <c r="W198" s="395" t="b">
        <v>0</v>
      </c>
      <c r="X198" s="395" t="b">
        <v>0</v>
      </c>
      <c r="Y198" s="395">
        <v>0</v>
      </c>
      <c r="Z198" t="s">
        <v>570</v>
      </c>
      <c r="AA198">
        <v>240</v>
      </c>
      <c r="AC198">
        <v>0</v>
      </c>
      <c r="AD198">
        <v>0</v>
      </c>
      <c r="AE198" t="s">
        <v>572</v>
      </c>
    </row>
    <row r="199" spans="1:31" ht="39.6" x14ac:dyDescent="0.25">
      <c r="A199" s="395">
        <v>6004544</v>
      </c>
      <c r="B199" s="395">
        <v>188</v>
      </c>
      <c r="C199" s="395" t="s">
        <v>396</v>
      </c>
      <c r="D199" s="395" t="s">
        <v>397</v>
      </c>
      <c r="E199" s="395">
        <v>318644.82</v>
      </c>
      <c r="F199" s="395">
        <v>1706</v>
      </c>
      <c r="G199" s="395">
        <v>0</v>
      </c>
      <c r="H199" s="395">
        <v>0</v>
      </c>
      <c r="I199" s="395">
        <v>320350.82</v>
      </c>
      <c r="J199" s="395">
        <v>-8986.4699999999993</v>
      </c>
      <c r="K199" s="395">
        <v>19.13</v>
      </c>
      <c r="L199" s="395">
        <v>57.21</v>
      </c>
      <c r="M199" s="395">
        <v>57.49</v>
      </c>
      <c r="N199" s="395">
        <v>0.57199999999999995</v>
      </c>
      <c r="O199" s="395">
        <v>0</v>
      </c>
      <c r="P199" s="395">
        <v>59.94</v>
      </c>
      <c r="Q199" s="395">
        <v>26.37</v>
      </c>
      <c r="R199" s="395">
        <v>3</v>
      </c>
      <c r="S199" s="395">
        <v>23</v>
      </c>
      <c r="T199" s="395" t="s">
        <v>152</v>
      </c>
      <c r="U199" s="395" t="s">
        <v>132</v>
      </c>
      <c r="V199" s="395" t="b">
        <v>0</v>
      </c>
      <c r="W199" s="395" t="b">
        <v>0</v>
      </c>
      <c r="X199" s="395" t="b">
        <v>0</v>
      </c>
      <c r="Y199" s="395">
        <v>0</v>
      </c>
      <c r="Z199" t="s">
        <v>570</v>
      </c>
      <c r="AA199">
        <v>240</v>
      </c>
      <c r="AC199">
        <v>320350.82</v>
      </c>
      <c r="AD199">
        <v>0</v>
      </c>
      <c r="AE199" t="s">
        <v>572</v>
      </c>
    </row>
    <row r="200" spans="1:31" ht="39.6" x14ac:dyDescent="0.25">
      <c r="A200" s="395">
        <v>5399890</v>
      </c>
      <c r="B200" s="395">
        <v>188</v>
      </c>
      <c r="C200" s="395" t="s">
        <v>396</v>
      </c>
      <c r="D200" s="395" t="s">
        <v>397</v>
      </c>
      <c r="E200" s="395">
        <v>318900.89</v>
      </c>
      <c r="F200" s="395">
        <v>1886.07</v>
      </c>
      <c r="G200" s="395">
        <v>0</v>
      </c>
      <c r="H200" s="395">
        <v>0</v>
      </c>
      <c r="I200" s="395">
        <v>320786.96000000002</v>
      </c>
      <c r="J200" s="395">
        <v>-11314.91</v>
      </c>
      <c r="K200" s="395">
        <v>19.84</v>
      </c>
      <c r="L200" s="395">
        <v>86.7</v>
      </c>
      <c r="M200" s="395">
        <v>88.49</v>
      </c>
      <c r="N200" s="395">
        <v>0.86699999999999999</v>
      </c>
      <c r="O200" s="395">
        <v>0</v>
      </c>
      <c r="P200" s="395">
        <v>94.6</v>
      </c>
      <c r="Q200" s="395">
        <v>26.98</v>
      </c>
      <c r="R200" s="395">
        <v>3.7</v>
      </c>
      <c r="S200" s="395">
        <v>40</v>
      </c>
      <c r="T200" s="395" t="s">
        <v>152</v>
      </c>
      <c r="U200" s="395" t="s">
        <v>132</v>
      </c>
      <c r="V200" s="395" t="b">
        <v>0</v>
      </c>
      <c r="W200" s="395" t="b">
        <v>0</v>
      </c>
      <c r="X200" s="395" t="b">
        <v>0</v>
      </c>
      <c r="Y200" s="395">
        <v>0</v>
      </c>
      <c r="Z200" t="s">
        <v>570</v>
      </c>
      <c r="AA200">
        <v>240</v>
      </c>
      <c r="AB200">
        <f>AA200-S200</f>
        <v>200</v>
      </c>
      <c r="AC200">
        <v>320786.96000000002</v>
      </c>
      <c r="AD200">
        <v>0</v>
      </c>
      <c r="AE200" t="s">
        <v>573</v>
      </c>
    </row>
    <row r="201" spans="1:31" ht="39.6" x14ac:dyDescent="0.25">
      <c r="A201" s="395">
        <v>4643250</v>
      </c>
      <c r="B201" s="395">
        <v>188</v>
      </c>
      <c r="C201" s="395" t="s">
        <v>396</v>
      </c>
      <c r="D201" s="395" t="s">
        <v>397</v>
      </c>
      <c r="E201" s="395">
        <v>318998.95</v>
      </c>
      <c r="F201" s="395">
        <v>2022.83</v>
      </c>
      <c r="G201" s="395">
        <v>0</v>
      </c>
      <c r="H201" s="395">
        <v>0</v>
      </c>
      <c r="I201" s="395">
        <v>321021.78000000003</v>
      </c>
      <c r="J201" s="395">
        <v>-22375</v>
      </c>
      <c r="K201" s="395">
        <v>19.68</v>
      </c>
      <c r="L201" s="395">
        <v>84.48</v>
      </c>
      <c r="M201" s="395">
        <v>89.52</v>
      </c>
      <c r="N201" s="395">
        <v>0.84499999999999997</v>
      </c>
      <c r="O201" s="395">
        <v>0</v>
      </c>
      <c r="P201" s="395">
        <v>98.68</v>
      </c>
      <c r="Q201" s="395">
        <v>25.9</v>
      </c>
      <c r="R201" s="395">
        <v>4.2</v>
      </c>
      <c r="S201" s="395">
        <v>58</v>
      </c>
      <c r="T201" s="395" t="s">
        <v>152</v>
      </c>
      <c r="U201" s="395" t="s">
        <v>132</v>
      </c>
      <c r="V201" s="395" t="b">
        <v>0</v>
      </c>
      <c r="W201" s="395" t="b">
        <v>0</v>
      </c>
      <c r="X201" s="395" t="b">
        <v>0</v>
      </c>
      <c r="Y201" s="395">
        <v>0</v>
      </c>
      <c r="Z201" t="s">
        <v>29</v>
      </c>
      <c r="AA201">
        <v>240</v>
      </c>
      <c r="AC201">
        <v>0</v>
      </c>
      <c r="AD201">
        <v>0</v>
      </c>
      <c r="AE201" t="s">
        <v>572</v>
      </c>
    </row>
    <row r="202" spans="1:31" ht="39.6" x14ac:dyDescent="0.25">
      <c r="A202" s="395">
        <v>5870002</v>
      </c>
      <c r="B202" s="395">
        <v>188</v>
      </c>
      <c r="C202" s="395" t="s">
        <v>396</v>
      </c>
      <c r="D202" s="395" t="s">
        <v>397</v>
      </c>
      <c r="E202" s="395">
        <v>319205.96999999997</v>
      </c>
      <c r="F202" s="395">
        <v>1816.65</v>
      </c>
      <c r="G202" s="395">
        <v>0</v>
      </c>
      <c r="H202" s="395">
        <v>0</v>
      </c>
      <c r="I202" s="395">
        <v>321022.62</v>
      </c>
      <c r="J202" s="395">
        <v>-27.3</v>
      </c>
      <c r="K202" s="395">
        <v>15.42</v>
      </c>
      <c r="L202" s="395">
        <v>69.790000000000006</v>
      </c>
      <c r="M202" s="395">
        <v>69.11</v>
      </c>
      <c r="N202" s="395">
        <v>0.69799999999999995</v>
      </c>
      <c r="O202" s="395">
        <v>0</v>
      </c>
      <c r="P202" s="395">
        <v>72.39</v>
      </c>
      <c r="Q202" s="395">
        <v>19.28</v>
      </c>
      <c r="R202" s="395">
        <v>3.4</v>
      </c>
      <c r="S202" s="395">
        <v>27</v>
      </c>
      <c r="T202" s="395" t="s">
        <v>152</v>
      </c>
      <c r="U202" s="395" t="s">
        <v>132</v>
      </c>
      <c r="V202" s="395" t="b">
        <v>0</v>
      </c>
      <c r="W202" s="395" t="b">
        <v>0</v>
      </c>
      <c r="X202" s="395" t="b">
        <v>0</v>
      </c>
      <c r="Y202" s="395">
        <v>0</v>
      </c>
      <c r="Z202" t="s">
        <v>29</v>
      </c>
      <c r="AA202">
        <v>240</v>
      </c>
      <c r="AC202">
        <v>0</v>
      </c>
      <c r="AD202">
        <v>0</v>
      </c>
      <c r="AE202" t="s">
        <v>572</v>
      </c>
    </row>
    <row r="203" spans="1:31" ht="39.6" x14ac:dyDescent="0.25">
      <c r="A203" s="395">
        <v>5273670</v>
      </c>
      <c r="B203" s="395">
        <v>188</v>
      </c>
      <c r="C203" s="395" t="s">
        <v>396</v>
      </c>
      <c r="D203" s="395" t="s">
        <v>397</v>
      </c>
      <c r="E203" s="395">
        <v>319516.28999999998</v>
      </c>
      <c r="F203" s="395">
        <v>1767.69</v>
      </c>
      <c r="G203" s="395">
        <v>0</v>
      </c>
      <c r="H203" s="395">
        <v>0</v>
      </c>
      <c r="I203" s="395">
        <v>321283.98</v>
      </c>
      <c r="J203" s="395">
        <v>0</v>
      </c>
      <c r="K203" s="395">
        <v>15.71</v>
      </c>
      <c r="L203" s="395">
        <v>66.239999999999995</v>
      </c>
      <c r="M203" s="395">
        <v>66.180000000000007</v>
      </c>
      <c r="N203" s="395">
        <v>0.66200000000000003</v>
      </c>
      <c r="O203" s="395">
        <v>0</v>
      </c>
      <c r="P203" s="395">
        <v>71.34</v>
      </c>
      <c r="Q203" s="395">
        <v>19.920000000000002</v>
      </c>
      <c r="R203" s="395">
        <v>3.2</v>
      </c>
      <c r="S203" s="395">
        <v>42</v>
      </c>
      <c r="T203" s="395" t="s">
        <v>152</v>
      </c>
      <c r="U203" s="395" t="s">
        <v>132</v>
      </c>
      <c r="V203" s="395" t="b">
        <v>0</v>
      </c>
      <c r="W203" s="395" t="b">
        <v>0</v>
      </c>
      <c r="X203" s="395" t="b">
        <v>0</v>
      </c>
      <c r="Y203" s="395">
        <v>0</v>
      </c>
      <c r="Z203" t="s">
        <v>29</v>
      </c>
      <c r="AA203">
        <v>240</v>
      </c>
      <c r="AC203">
        <v>0</v>
      </c>
      <c r="AD203">
        <v>0</v>
      </c>
      <c r="AE203" t="s">
        <v>572</v>
      </c>
    </row>
    <row r="204" spans="1:31" ht="39.6" x14ac:dyDescent="0.25">
      <c r="A204" s="395">
        <v>5966637</v>
      </c>
      <c r="B204" s="395">
        <v>188</v>
      </c>
      <c r="C204" s="395" t="s">
        <v>396</v>
      </c>
      <c r="D204" s="395" t="s">
        <v>397</v>
      </c>
      <c r="E204" s="395">
        <v>319584.74</v>
      </c>
      <c r="F204" s="395">
        <v>1990.13</v>
      </c>
      <c r="G204" s="395">
        <v>0</v>
      </c>
      <c r="H204" s="395">
        <v>0</v>
      </c>
      <c r="I204" s="395">
        <v>321574.86</v>
      </c>
      <c r="J204" s="395">
        <v>-51866.02</v>
      </c>
      <c r="K204" s="395">
        <v>13.92</v>
      </c>
      <c r="L204" s="395">
        <v>84.62</v>
      </c>
      <c r="M204" s="395">
        <v>95.97</v>
      </c>
      <c r="N204" s="395">
        <v>0.84599999999999997</v>
      </c>
      <c r="O204" s="395">
        <v>0</v>
      </c>
      <c r="P204" s="395">
        <v>100</v>
      </c>
      <c r="Q204" s="395">
        <v>21.56</v>
      </c>
      <c r="R204" s="395">
        <v>4.0999999999999996</v>
      </c>
      <c r="S204" s="395">
        <v>26</v>
      </c>
      <c r="T204" s="395" t="s">
        <v>152</v>
      </c>
      <c r="U204" s="395" t="s">
        <v>132</v>
      </c>
      <c r="V204" s="395" t="b">
        <v>0</v>
      </c>
      <c r="W204" s="395" t="b">
        <v>0</v>
      </c>
      <c r="X204" s="395" t="b">
        <v>0</v>
      </c>
      <c r="Y204" s="395">
        <v>0</v>
      </c>
      <c r="Z204" t="s">
        <v>570</v>
      </c>
      <c r="AA204">
        <v>240</v>
      </c>
      <c r="AC204">
        <v>0</v>
      </c>
      <c r="AD204">
        <v>0</v>
      </c>
      <c r="AE204" t="s">
        <v>572</v>
      </c>
    </row>
    <row r="205" spans="1:31" ht="39.6" x14ac:dyDescent="0.25">
      <c r="A205" s="395">
        <v>6186364</v>
      </c>
      <c r="B205" s="395">
        <v>188</v>
      </c>
      <c r="C205" s="395" t="s">
        <v>396</v>
      </c>
      <c r="D205" s="395" t="s">
        <v>397</v>
      </c>
      <c r="E205" s="395">
        <v>319871.87</v>
      </c>
      <c r="F205" s="395">
        <v>1967.83</v>
      </c>
      <c r="G205" s="395">
        <v>0</v>
      </c>
      <c r="H205" s="395">
        <v>0</v>
      </c>
      <c r="I205" s="395">
        <v>321839.7</v>
      </c>
      <c r="J205" s="395">
        <v>-4053.54</v>
      </c>
      <c r="K205" s="395">
        <v>11.76</v>
      </c>
      <c r="L205" s="395">
        <v>89.4</v>
      </c>
      <c r="M205" s="395">
        <v>89.66</v>
      </c>
      <c r="N205" s="395">
        <v>0.89400000000000002</v>
      </c>
      <c r="O205" s="395">
        <v>0</v>
      </c>
      <c r="P205" s="395">
        <v>91.67</v>
      </c>
      <c r="Q205" s="395">
        <v>16.05</v>
      </c>
      <c r="R205" s="395">
        <v>4</v>
      </c>
      <c r="S205" s="395">
        <v>13</v>
      </c>
      <c r="T205" s="395" t="s">
        <v>152</v>
      </c>
      <c r="U205" s="395" t="s">
        <v>132</v>
      </c>
      <c r="V205" s="395" t="b">
        <v>0</v>
      </c>
      <c r="W205" s="395" t="b">
        <v>0</v>
      </c>
      <c r="X205" s="395" t="b">
        <v>0</v>
      </c>
      <c r="Y205" s="395">
        <v>0</v>
      </c>
      <c r="Z205" t="s">
        <v>570</v>
      </c>
      <c r="AA205">
        <v>240</v>
      </c>
      <c r="AB205">
        <f t="shared" ref="AB205:AB207" si="23">AA205-S205</f>
        <v>227</v>
      </c>
      <c r="AC205">
        <v>321839.7</v>
      </c>
      <c r="AD205">
        <v>0</v>
      </c>
      <c r="AE205" t="s">
        <v>573</v>
      </c>
    </row>
    <row r="206" spans="1:31" ht="39.6" x14ac:dyDescent="0.25">
      <c r="A206" s="395">
        <v>6113149</v>
      </c>
      <c r="B206" s="395">
        <v>188</v>
      </c>
      <c r="C206" s="395" t="s">
        <v>396</v>
      </c>
      <c r="D206" s="395" t="s">
        <v>397</v>
      </c>
      <c r="E206" s="395">
        <v>320088.86</v>
      </c>
      <c r="F206" s="395">
        <v>1920.32</v>
      </c>
      <c r="G206" s="395">
        <v>0</v>
      </c>
      <c r="H206" s="395">
        <v>0</v>
      </c>
      <c r="I206" s="395">
        <v>322009.18</v>
      </c>
      <c r="J206" s="395">
        <v>-10561.96</v>
      </c>
      <c r="K206" s="395">
        <v>12.44</v>
      </c>
      <c r="L206" s="395">
        <v>92</v>
      </c>
      <c r="M206" s="395">
        <v>93.93</v>
      </c>
      <c r="N206" s="395">
        <v>0.92</v>
      </c>
      <c r="O206" s="395">
        <v>0</v>
      </c>
      <c r="P206" s="395">
        <v>97.14</v>
      </c>
      <c r="Q206" s="395">
        <v>17.38</v>
      </c>
      <c r="R206" s="395">
        <v>3.8</v>
      </c>
      <c r="S206" s="395">
        <v>20</v>
      </c>
      <c r="T206" s="395" t="s">
        <v>152</v>
      </c>
      <c r="U206" s="395" t="s">
        <v>132</v>
      </c>
      <c r="V206" s="395" t="b">
        <v>0</v>
      </c>
      <c r="W206" s="395" t="b">
        <v>0</v>
      </c>
      <c r="X206" s="395" t="b">
        <v>0</v>
      </c>
      <c r="Y206" s="395">
        <v>0</v>
      </c>
      <c r="Z206" t="s">
        <v>570</v>
      </c>
      <c r="AA206">
        <v>240</v>
      </c>
      <c r="AB206">
        <f t="shared" si="23"/>
        <v>220</v>
      </c>
      <c r="AC206">
        <v>322009.18</v>
      </c>
      <c r="AD206">
        <v>0</v>
      </c>
      <c r="AE206" t="s">
        <v>573</v>
      </c>
    </row>
    <row r="207" spans="1:31" ht="39.6" x14ac:dyDescent="0.25">
      <c r="A207" s="395">
        <v>5368684</v>
      </c>
      <c r="B207" s="395">
        <v>188</v>
      </c>
      <c r="C207" s="395" t="s">
        <v>396</v>
      </c>
      <c r="D207" s="395" t="s">
        <v>397</v>
      </c>
      <c r="E207" s="395">
        <v>320126.59000000003</v>
      </c>
      <c r="F207" s="395">
        <v>1996.21</v>
      </c>
      <c r="G207" s="395">
        <v>0</v>
      </c>
      <c r="H207" s="395">
        <v>0</v>
      </c>
      <c r="I207" s="395">
        <v>322122.8</v>
      </c>
      <c r="J207" s="395">
        <v>-10477</v>
      </c>
      <c r="K207" s="395">
        <v>20.28</v>
      </c>
      <c r="L207" s="395">
        <v>92.04</v>
      </c>
      <c r="M207" s="395">
        <v>93.96</v>
      </c>
      <c r="N207" s="395">
        <v>0.92</v>
      </c>
      <c r="O207" s="395">
        <v>0</v>
      </c>
      <c r="P207" s="395">
        <v>100</v>
      </c>
      <c r="Q207" s="395">
        <v>27.52</v>
      </c>
      <c r="R207" s="395">
        <v>4.0999999999999996</v>
      </c>
      <c r="S207" s="395">
        <v>39</v>
      </c>
      <c r="T207" s="395" t="s">
        <v>152</v>
      </c>
      <c r="U207" s="395" t="s">
        <v>132</v>
      </c>
      <c r="V207" s="395" t="b">
        <v>0</v>
      </c>
      <c r="W207" s="395" t="b">
        <v>0</v>
      </c>
      <c r="X207" s="395" t="b">
        <v>0</v>
      </c>
      <c r="Y207" s="395">
        <v>0</v>
      </c>
      <c r="Z207" t="s">
        <v>570</v>
      </c>
      <c r="AA207">
        <v>240</v>
      </c>
      <c r="AB207">
        <f t="shared" si="23"/>
        <v>201</v>
      </c>
      <c r="AC207">
        <v>322122.8</v>
      </c>
      <c r="AD207">
        <v>0</v>
      </c>
      <c r="AE207" t="s">
        <v>573</v>
      </c>
    </row>
    <row r="208" spans="1:31" ht="39.6" x14ac:dyDescent="0.25">
      <c r="A208" s="395">
        <v>5428969</v>
      </c>
      <c r="B208" s="395">
        <v>188</v>
      </c>
      <c r="C208" s="395" t="s">
        <v>396</v>
      </c>
      <c r="D208" s="395" t="s">
        <v>397</v>
      </c>
      <c r="E208" s="395">
        <v>320108.01</v>
      </c>
      <c r="F208" s="395">
        <v>2077.73</v>
      </c>
      <c r="G208" s="395">
        <v>0</v>
      </c>
      <c r="H208" s="395">
        <v>0</v>
      </c>
      <c r="I208" s="395">
        <v>322185.74</v>
      </c>
      <c r="J208" s="395">
        <v>-9606.3799999999992</v>
      </c>
      <c r="K208" s="395">
        <v>11.69</v>
      </c>
      <c r="L208" s="395">
        <v>92.05</v>
      </c>
      <c r="M208" s="395">
        <v>94.64</v>
      </c>
      <c r="N208" s="395">
        <v>0.92100000000000004</v>
      </c>
      <c r="O208" s="395">
        <v>0</v>
      </c>
      <c r="P208" s="395">
        <v>100</v>
      </c>
      <c r="Q208" s="395">
        <v>15.97</v>
      </c>
      <c r="R208" s="395">
        <v>4.4000000000000004</v>
      </c>
      <c r="S208" s="395">
        <v>36</v>
      </c>
      <c r="T208" s="395" t="s">
        <v>152</v>
      </c>
      <c r="U208" s="395" t="s">
        <v>132</v>
      </c>
      <c r="V208" s="395" t="b">
        <v>0</v>
      </c>
      <c r="W208" s="395" t="b">
        <v>0</v>
      </c>
      <c r="X208" s="395" t="b">
        <v>0</v>
      </c>
      <c r="Y208" s="395">
        <v>0</v>
      </c>
      <c r="Z208" t="s">
        <v>570</v>
      </c>
      <c r="AA208">
        <v>240</v>
      </c>
      <c r="AC208">
        <v>0</v>
      </c>
      <c r="AD208">
        <v>0</v>
      </c>
      <c r="AE208" t="s">
        <v>572</v>
      </c>
    </row>
    <row r="209" spans="1:31" ht="39.6" x14ac:dyDescent="0.25">
      <c r="A209" s="395">
        <v>5437997</v>
      </c>
      <c r="B209" s="395">
        <v>188</v>
      </c>
      <c r="C209" s="395" t="s">
        <v>396</v>
      </c>
      <c r="D209" s="395" t="s">
        <v>397</v>
      </c>
      <c r="E209" s="395">
        <v>320695.59000000003</v>
      </c>
      <c r="F209" s="395">
        <v>2080.44</v>
      </c>
      <c r="G209" s="395">
        <v>0</v>
      </c>
      <c r="H209" s="395">
        <v>0</v>
      </c>
      <c r="I209" s="395">
        <v>322776.03000000003</v>
      </c>
      <c r="J209" s="395">
        <v>0</v>
      </c>
      <c r="K209" s="395">
        <v>17.190000000000001</v>
      </c>
      <c r="L209" s="395">
        <v>92.22</v>
      </c>
      <c r="M209" s="395">
        <v>91.29</v>
      </c>
      <c r="N209" s="395">
        <v>0.92200000000000004</v>
      </c>
      <c r="O209" s="395">
        <v>0</v>
      </c>
      <c r="P209" s="395">
        <v>95.71</v>
      </c>
      <c r="Q209" s="395">
        <v>21.31</v>
      </c>
      <c r="R209" s="395">
        <v>4.4000000000000004</v>
      </c>
      <c r="S209" s="395">
        <v>31</v>
      </c>
      <c r="T209" s="395" t="s">
        <v>152</v>
      </c>
      <c r="U209" s="395" t="s">
        <v>132</v>
      </c>
      <c r="V209" s="395" t="b">
        <v>0</v>
      </c>
      <c r="W209" s="395" t="b">
        <v>0</v>
      </c>
      <c r="X209" s="395" t="b">
        <v>0</v>
      </c>
      <c r="Y209" s="395">
        <v>0</v>
      </c>
      <c r="Z209" t="s">
        <v>29</v>
      </c>
      <c r="AA209">
        <v>240</v>
      </c>
      <c r="AC209">
        <v>0</v>
      </c>
      <c r="AD209">
        <v>0</v>
      </c>
      <c r="AE209" t="s">
        <v>572</v>
      </c>
    </row>
    <row r="210" spans="1:31" ht="39.6" x14ac:dyDescent="0.25">
      <c r="A210" s="395">
        <v>6243549</v>
      </c>
      <c r="B210" s="395">
        <v>188</v>
      </c>
      <c r="C210" s="395" t="s">
        <v>396</v>
      </c>
      <c r="D210" s="395" t="s">
        <v>397</v>
      </c>
      <c r="E210" s="395">
        <v>321079.25</v>
      </c>
      <c r="F210" s="395">
        <v>1902.82</v>
      </c>
      <c r="G210" s="395">
        <v>0</v>
      </c>
      <c r="H210" s="395">
        <v>0</v>
      </c>
      <c r="I210" s="395">
        <v>322982.07</v>
      </c>
      <c r="J210" s="395">
        <v>0</v>
      </c>
      <c r="K210" s="395">
        <v>11.04</v>
      </c>
      <c r="L210" s="395">
        <v>87.29</v>
      </c>
      <c r="M210" s="395">
        <v>86.58</v>
      </c>
      <c r="N210" s="395">
        <v>0.873</v>
      </c>
      <c r="O210" s="395">
        <v>0</v>
      </c>
      <c r="P210" s="395">
        <v>89.19</v>
      </c>
      <c r="Q210" s="395">
        <v>13.72</v>
      </c>
      <c r="R210" s="395">
        <v>3.7</v>
      </c>
      <c r="S210" s="395">
        <v>17</v>
      </c>
      <c r="T210" s="395" t="s">
        <v>152</v>
      </c>
      <c r="U210" s="395" t="s">
        <v>132</v>
      </c>
      <c r="V210" s="395" t="b">
        <v>0</v>
      </c>
      <c r="W210" s="395" t="b">
        <v>0</v>
      </c>
      <c r="X210" s="395" t="b">
        <v>0</v>
      </c>
      <c r="Y210" s="395">
        <v>0</v>
      </c>
      <c r="Z210" t="s">
        <v>29</v>
      </c>
      <c r="AA210">
        <v>240</v>
      </c>
      <c r="AC210">
        <v>0</v>
      </c>
      <c r="AD210">
        <v>0</v>
      </c>
      <c r="AE210" t="s">
        <v>572</v>
      </c>
    </row>
    <row r="211" spans="1:31" ht="39.6" x14ac:dyDescent="0.25">
      <c r="A211" s="395">
        <v>4974992</v>
      </c>
      <c r="B211" s="395">
        <v>188</v>
      </c>
      <c r="C211" s="395" t="s">
        <v>396</v>
      </c>
      <c r="D211" s="395" t="s">
        <v>397</v>
      </c>
      <c r="E211" s="395">
        <v>320851.19</v>
      </c>
      <c r="F211" s="395">
        <v>2142.12</v>
      </c>
      <c r="G211" s="395">
        <v>0</v>
      </c>
      <c r="H211" s="395">
        <v>0</v>
      </c>
      <c r="I211" s="395">
        <v>322993.31</v>
      </c>
      <c r="J211" s="395">
        <v>0</v>
      </c>
      <c r="K211" s="395">
        <v>19.38</v>
      </c>
      <c r="L211" s="395">
        <v>85</v>
      </c>
      <c r="M211" s="395">
        <v>82.18</v>
      </c>
      <c r="N211" s="395">
        <v>0.85</v>
      </c>
      <c r="O211" s="395">
        <v>0</v>
      </c>
      <c r="P211" s="395">
        <v>87.25</v>
      </c>
      <c r="Q211" s="395">
        <v>23.92</v>
      </c>
      <c r="R211" s="395">
        <v>4.7</v>
      </c>
      <c r="S211" s="395">
        <v>40</v>
      </c>
      <c r="T211" s="395" t="s">
        <v>152</v>
      </c>
      <c r="U211" s="395" t="s">
        <v>132</v>
      </c>
      <c r="V211" s="395" t="b">
        <v>0</v>
      </c>
      <c r="W211" s="395" t="b">
        <v>0</v>
      </c>
      <c r="X211" s="395" t="b">
        <v>0</v>
      </c>
      <c r="Y211" s="395">
        <v>0</v>
      </c>
      <c r="Z211" t="s">
        <v>29</v>
      </c>
      <c r="AA211">
        <v>240</v>
      </c>
      <c r="AB211">
        <f>AA211-S211</f>
        <v>200</v>
      </c>
      <c r="AC211">
        <v>322993.31</v>
      </c>
      <c r="AD211">
        <v>0</v>
      </c>
      <c r="AE211" t="s">
        <v>573</v>
      </c>
    </row>
    <row r="212" spans="1:31" ht="39.6" x14ac:dyDescent="0.25">
      <c r="A212" s="395">
        <v>5334397</v>
      </c>
      <c r="B212" s="395">
        <v>188</v>
      </c>
      <c r="C212" s="395" t="s">
        <v>396</v>
      </c>
      <c r="D212" s="395" t="s">
        <v>397</v>
      </c>
      <c r="E212" s="395">
        <v>321218.71999999997</v>
      </c>
      <c r="F212" s="395">
        <v>1952.03</v>
      </c>
      <c r="G212" s="395">
        <v>0</v>
      </c>
      <c r="H212" s="395">
        <v>0</v>
      </c>
      <c r="I212" s="395">
        <v>323170.75</v>
      </c>
      <c r="J212" s="395">
        <v>-13865.43</v>
      </c>
      <c r="K212" s="395">
        <v>17.93</v>
      </c>
      <c r="L212" s="395">
        <v>92.33</v>
      </c>
      <c r="M212" s="395">
        <v>94.18</v>
      </c>
      <c r="N212" s="395">
        <v>0.92300000000000004</v>
      </c>
      <c r="O212" s="395">
        <v>0</v>
      </c>
      <c r="P212" s="395">
        <v>100</v>
      </c>
      <c r="Q212" s="395">
        <v>24.53</v>
      </c>
      <c r="R212" s="395">
        <v>3.9</v>
      </c>
      <c r="S212" s="395">
        <v>37</v>
      </c>
      <c r="T212" s="395" t="s">
        <v>152</v>
      </c>
      <c r="U212" s="395" t="s">
        <v>132</v>
      </c>
      <c r="V212" s="395" t="b">
        <v>0</v>
      </c>
      <c r="W212" s="395" t="b">
        <v>0</v>
      </c>
      <c r="X212" s="395" t="b">
        <v>0</v>
      </c>
      <c r="Y212" s="395">
        <v>0</v>
      </c>
      <c r="Z212" t="s">
        <v>570</v>
      </c>
      <c r="AA212">
        <v>240</v>
      </c>
      <c r="AC212">
        <v>0</v>
      </c>
      <c r="AD212">
        <v>0</v>
      </c>
      <c r="AE212" t="s">
        <v>572</v>
      </c>
    </row>
    <row r="213" spans="1:31" ht="39.6" x14ac:dyDescent="0.25">
      <c r="A213" s="395">
        <v>6344801</v>
      </c>
      <c r="B213" s="395">
        <v>188</v>
      </c>
      <c r="C213" s="395" t="s">
        <v>396</v>
      </c>
      <c r="D213" s="395" t="s">
        <v>397</v>
      </c>
      <c r="E213" s="395">
        <v>321011.78000000003</v>
      </c>
      <c r="F213" s="395">
        <v>2195.5300000000002</v>
      </c>
      <c r="G213" s="395">
        <v>0</v>
      </c>
      <c r="H213" s="395">
        <v>0</v>
      </c>
      <c r="I213" s="395">
        <v>323207.31</v>
      </c>
      <c r="J213" s="395">
        <v>-11453.29</v>
      </c>
      <c r="K213" s="395">
        <v>18.100000000000001</v>
      </c>
      <c r="L213" s="395">
        <v>80.8</v>
      </c>
      <c r="M213" s="395">
        <v>96.88</v>
      </c>
      <c r="N213" s="395">
        <v>0.80800000000000005</v>
      </c>
      <c r="O213" s="395">
        <v>0</v>
      </c>
      <c r="P213" s="395">
        <v>99</v>
      </c>
      <c r="Q213" s="395">
        <v>28.61</v>
      </c>
      <c r="R213" s="395">
        <v>4.8499999999999996</v>
      </c>
      <c r="S213" s="395">
        <v>14</v>
      </c>
      <c r="T213" s="395" t="s">
        <v>152</v>
      </c>
      <c r="U213" s="395" t="s">
        <v>132</v>
      </c>
      <c r="V213" s="395" t="b">
        <v>0</v>
      </c>
      <c r="W213" s="395" t="b">
        <v>0</v>
      </c>
      <c r="X213" s="395" t="b">
        <v>0</v>
      </c>
      <c r="Y213" s="395">
        <v>0</v>
      </c>
      <c r="Z213" t="s">
        <v>570</v>
      </c>
      <c r="AA213">
        <v>240</v>
      </c>
      <c r="AC213">
        <v>0</v>
      </c>
      <c r="AD213">
        <v>0</v>
      </c>
      <c r="AE213" t="s">
        <v>572</v>
      </c>
    </row>
    <row r="214" spans="1:31" ht="39.6" x14ac:dyDescent="0.25">
      <c r="A214" s="395">
        <v>6048568</v>
      </c>
      <c r="B214" s="395">
        <v>188</v>
      </c>
      <c r="C214" s="395" t="s">
        <v>396</v>
      </c>
      <c r="D214" s="395" t="s">
        <v>397</v>
      </c>
      <c r="E214" s="395">
        <v>321245.63</v>
      </c>
      <c r="F214" s="395">
        <v>2078.1</v>
      </c>
      <c r="G214" s="395">
        <v>0</v>
      </c>
      <c r="H214" s="395">
        <v>0</v>
      </c>
      <c r="I214" s="395">
        <v>323323.71999999997</v>
      </c>
      <c r="J214" s="395">
        <v>0</v>
      </c>
      <c r="K214" s="395">
        <v>15.25</v>
      </c>
      <c r="L214" s="395">
        <v>95.1</v>
      </c>
      <c r="M214" s="395">
        <v>93.57</v>
      </c>
      <c r="N214" s="395">
        <v>0.95099999999999996</v>
      </c>
      <c r="O214" s="395">
        <v>0</v>
      </c>
      <c r="P214" s="395">
        <v>95.89</v>
      </c>
      <c r="Q214" s="395">
        <v>19.37</v>
      </c>
      <c r="R214" s="395">
        <v>4.4000000000000004</v>
      </c>
      <c r="S214" s="395">
        <v>15</v>
      </c>
      <c r="T214" s="395" t="s">
        <v>152</v>
      </c>
      <c r="U214" s="395" t="s">
        <v>132</v>
      </c>
      <c r="V214" s="395" t="b">
        <v>0</v>
      </c>
      <c r="W214" s="395" t="b">
        <v>0</v>
      </c>
      <c r="X214" s="395" t="b">
        <v>0</v>
      </c>
      <c r="Y214" s="395">
        <v>0</v>
      </c>
      <c r="Z214" t="s">
        <v>29</v>
      </c>
      <c r="AA214">
        <v>240</v>
      </c>
      <c r="AC214">
        <v>0</v>
      </c>
      <c r="AD214">
        <v>0</v>
      </c>
      <c r="AE214" t="s">
        <v>572</v>
      </c>
    </row>
    <row r="215" spans="1:31" ht="39.6" x14ac:dyDescent="0.25">
      <c r="A215" s="395">
        <v>6187722</v>
      </c>
      <c r="B215" s="395">
        <v>188</v>
      </c>
      <c r="C215" s="395" t="s">
        <v>396</v>
      </c>
      <c r="D215" s="395" t="s">
        <v>397</v>
      </c>
      <c r="E215" s="395">
        <v>321618.82</v>
      </c>
      <c r="F215" s="395">
        <v>1865.39</v>
      </c>
      <c r="G215" s="395">
        <v>0</v>
      </c>
      <c r="H215" s="395">
        <v>0</v>
      </c>
      <c r="I215" s="395">
        <v>323484.21000000002</v>
      </c>
      <c r="J215" s="395">
        <v>-12273.95</v>
      </c>
      <c r="K215" s="395">
        <v>14.14</v>
      </c>
      <c r="L215" s="395">
        <v>95.14</v>
      </c>
      <c r="M215" s="395">
        <v>97.35</v>
      </c>
      <c r="N215" s="395">
        <v>0.95099999999999996</v>
      </c>
      <c r="O215" s="395">
        <v>0</v>
      </c>
      <c r="P215" s="395">
        <v>100</v>
      </c>
      <c r="Q215" s="395">
        <v>19.55</v>
      </c>
      <c r="R215" s="395">
        <v>3.6</v>
      </c>
      <c r="S215" s="395">
        <v>15</v>
      </c>
      <c r="T215" s="395" t="s">
        <v>152</v>
      </c>
      <c r="U215" s="395" t="s">
        <v>132</v>
      </c>
      <c r="V215" s="395" t="b">
        <v>0</v>
      </c>
      <c r="W215" s="395" t="b">
        <v>0</v>
      </c>
      <c r="X215" s="395" t="b">
        <v>0</v>
      </c>
      <c r="Y215" s="395">
        <v>0</v>
      </c>
      <c r="Z215" t="s">
        <v>570</v>
      </c>
      <c r="AA215">
        <v>240</v>
      </c>
      <c r="AB215">
        <f>AA215-S215</f>
        <v>225</v>
      </c>
      <c r="AC215">
        <v>323484.21000000002</v>
      </c>
      <c r="AD215">
        <v>0</v>
      </c>
      <c r="AE215" t="s">
        <v>573</v>
      </c>
    </row>
    <row r="216" spans="1:31" ht="39.6" x14ac:dyDescent="0.25">
      <c r="A216" s="395">
        <v>6331976</v>
      </c>
      <c r="B216" s="395">
        <v>188</v>
      </c>
      <c r="C216" s="395" t="s">
        <v>396</v>
      </c>
      <c r="D216" s="395" t="s">
        <v>397</v>
      </c>
      <c r="E216" s="395">
        <v>322660.07</v>
      </c>
      <c r="F216" s="395">
        <v>1604.33</v>
      </c>
      <c r="G216" s="395">
        <v>0</v>
      </c>
      <c r="H216" s="395">
        <v>0</v>
      </c>
      <c r="I216" s="395">
        <v>324264.40000000002</v>
      </c>
      <c r="J216" s="395">
        <v>-13670.3</v>
      </c>
      <c r="K216" s="395">
        <v>5.6</v>
      </c>
      <c r="L216" s="395">
        <v>49.89</v>
      </c>
      <c r="M216" s="395">
        <v>51.08</v>
      </c>
      <c r="N216" s="395">
        <v>0.499</v>
      </c>
      <c r="O216" s="395">
        <v>0</v>
      </c>
      <c r="P216" s="395">
        <v>52.48</v>
      </c>
      <c r="Q216" s="395">
        <v>7.7</v>
      </c>
      <c r="R216" s="395">
        <v>2.5</v>
      </c>
      <c r="S216" s="395">
        <v>13</v>
      </c>
      <c r="T216" s="395" t="s">
        <v>152</v>
      </c>
      <c r="U216" s="395" t="s">
        <v>132</v>
      </c>
      <c r="V216" s="395" t="b">
        <v>0</v>
      </c>
      <c r="W216" s="395" t="b">
        <v>0</v>
      </c>
      <c r="X216" s="395" t="b">
        <v>0</v>
      </c>
      <c r="Y216" s="395">
        <v>0</v>
      </c>
      <c r="Z216" t="s">
        <v>570</v>
      </c>
      <c r="AA216">
        <v>240</v>
      </c>
      <c r="AC216">
        <v>0</v>
      </c>
      <c r="AD216">
        <v>0</v>
      </c>
      <c r="AE216" t="s">
        <v>572</v>
      </c>
    </row>
    <row r="217" spans="1:31" ht="39.6" x14ac:dyDescent="0.25">
      <c r="A217" s="395">
        <v>6211732</v>
      </c>
      <c r="B217" s="395">
        <v>188</v>
      </c>
      <c r="C217" s="395" t="s">
        <v>396</v>
      </c>
      <c r="D217" s="395" t="s">
        <v>397</v>
      </c>
      <c r="E217" s="395">
        <v>322717.89</v>
      </c>
      <c r="F217" s="395">
        <v>1999.97</v>
      </c>
      <c r="G217" s="395">
        <v>0</v>
      </c>
      <c r="H217" s="395">
        <v>0</v>
      </c>
      <c r="I217" s="395">
        <v>324717.86</v>
      </c>
      <c r="J217" s="395">
        <v>-7169.68</v>
      </c>
      <c r="K217" s="395">
        <v>14.79</v>
      </c>
      <c r="L217" s="395">
        <v>92.78</v>
      </c>
      <c r="M217" s="395">
        <v>92.92</v>
      </c>
      <c r="N217" s="395">
        <v>0.92800000000000005</v>
      </c>
      <c r="O217" s="395">
        <v>0</v>
      </c>
      <c r="P217" s="395">
        <v>95.57</v>
      </c>
      <c r="Q217" s="395">
        <v>19.86</v>
      </c>
      <c r="R217" s="395">
        <v>4.0999999999999996</v>
      </c>
      <c r="S217" s="395">
        <v>17</v>
      </c>
      <c r="T217" s="395" t="s">
        <v>152</v>
      </c>
      <c r="U217" s="395" t="s">
        <v>132</v>
      </c>
      <c r="V217" s="395" t="b">
        <v>0</v>
      </c>
      <c r="W217" s="395" t="b">
        <v>0</v>
      </c>
      <c r="X217" s="395" t="b">
        <v>0</v>
      </c>
      <c r="Y217" s="395">
        <v>0</v>
      </c>
      <c r="Z217" t="s">
        <v>570</v>
      </c>
      <c r="AA217">
        <v>240</v>
      </c>
      <c r="AC217">
        <v>0</v>
      </c>
      <c r="AD217">
        <v>0</v>
      </c>
      <c r="AE217" t="s">
        <v>572</v>
      </c>
    </row>
    <row r="218" spans="1:31" ht="39.6" x14ac:dyDescent="0.25">
      <c r="A218" s="395">
        <v>5809193</v>
      </c>
      <c r="B218" s="395">
        <v>188</v>
      </c>
      <c r="C218" s="395" t="s">
        <v>396</v>
      </c>
      <c r="D218" s="395" t="s">
        <v>397</v>
      </c>
      <c r="E218" s="395">
        <v>323120.68</v>
      </c>
      <c r="F218" s="395">
        <v>2041.36</v>
      </c>
      <c r="G218" s="395">
        <v>0</v>
      </c>
      <c r="H218" s="395">
        <v>0</v>
      </c>
      <c r="I218" s="395">
        <v>325162.03999999998</v>
      </c>
      <c r="J218" s="395">
        <v>-15187.96</v>
      </c>
      <c r="K218" s="395">
        <v>15.82</v>
      </c>
      <c r="L218" s="395">
        <v>87.88</v>
      </c>
      <c r="M218" s="395">
        <v>90.16</v>
      </c>
      <c r="N218" s="395">
        <v>0.879</v>
      </c>
      <c r="O218" s="395">
        <v>0</v>
      </c>
      <c r="P218" s="395">
        <v>94.6</v>
      </c>
      <c r="Q218" s="395">
        <v>21.67</v>
      </c>
      <c r="R218" s="395">
        <v>4.2</v>
      </c>
      <c r="S218" s="395">
        <v>31</v>
      </c>
      <c r="T218" s="395" t="s">
        <v>152</v>
      </c>
      <c r="U218" s="395" t="s">
        <v>132</v>
      </c>
      <c r="V218" s="395" t="b">
        <v>0</v>
      </c>
      <c r="W218" s="395" t="b">
        <v>0</v>
      </c>
      <c r="X218" s="395" t="b">
        <v>0</v>
      </c>
      <c r="Y218" s="395">
        <v>0</v>
      </c>
      <c r="Z218" t="s">
        <v>570</v>
      </c>
      <c r="AA218">
        <v>240</v>
      </c>
      <c r="AC218">
        <v>0</v>
      </c>
      <c r="AD218">
        <v>0</v>
      </c>
      <c r="AE218" t="s">
        <v>572</v>
      </c>
    </row>
    <row r="219" spans="1:31" ht="39.6" x14ac:dyDescent="0.25">
      <c r="A219" s="395">
        <v>6328797</v>
      </c>
      <c r="B219" s="395">
        <v>188</v>
      </c>
      <c r="C219" s="395" t="s">
        <v>396</v>
      </c>
      <c r="D219" s="395" t="s">
        <v>397</v>
      </c>
      <c r="E219" s="395">
        <v>323621.09999999998</v>
      </c>
      <c r="F219" s="395">
        <v>1885.68</v>
      </c>
      <c r="G219" s="395">
        <v>0</v>
      </c>
      <c r="H219" s="395">
        <v>0</v>
      </c>
      <c r="I219" s="395">
        <v>325506.78000000003</v>
      </c>
      <c r="J219" s="395">
        <v>-162.72</v>
      </c>
      <c r="K219" s="395">
        <v>15.65</v>
      </c>
      <c r="L219" s="395">
        <v>85.66</v>
      </c>
      <c r="M219" s="395">
        <v>85.52</v>
      </c>
      <c r="N219" s="395">
        <v>0.85699999999999998</v>
      </c>
      <c r="O219" s="395">
        <v>0</v>
      </c>
      <c r="P219" s="395">
        <v>86.84</v>
      </c>
      <c r="Q219" s="395">
        <v>21.04</v>
      </c>
      <c r="R219" s="395">
        <v>3.6</v>
      </c>
      <c r="S219" s="395">
        <v>8</v>
      </c>
      <c r="T219" s="395" t="s">
        <v>152</v>
      </c>
      <c r="U219" s="395" t="s">
        <v>132</v>
      </c>
      <c r="V219" s="395" t="b">
        <v>0</v>
      </c>
      <c r="W219" s="395" t="b">
        <v>0</v>
      </c>
      <c r="X219" s="395" t="b">
        <v>0</v>
      </c>
      <c r="Y219" s="395">
        <v>0</v>
      </c>
      <c r="Z219" t="s">
        <v>570</v>
      </c>
      <c r="AA219">
        <v>240</v>
      </c>
      <c r="AB219">
        <f t="shared" ref="AB219:AB223" si="24">AA219-S219</f>
        <v>232</v>
      </c>
      <c r="AC219">
        <v>325506.78000000003</v>
      </c>
      <c r="AD219">
        <v>0</v>
      </c>
      <c r="AE219" t="s">
        <v>573</v>
      </c>
    </row>
    <row r="220" spans="1:31" ht="39.6" x14ac:dyDescent="0.25">
      <c r="A220" s="395">
        <v>5457828</v>
      </c>
      <c r="B220" s="395">
        <v>188</v>
      </c>
      <c r="C220" s="395" t="s">
        <v>396</v>
      </c>
      <c r="D220" s="395" t="s">
        <v>397</v>
      </c>
      <c r="E220" s="395">
        <v>323631.71000000002</v>
      </c>
      <c r="F220" s="395">
        <v>1965.58</v>
      </c>
      <c r="G220" s="395">
        <v>0</v>
      </c>
      <c r="H220" s="395">
        <v>0</v>
      </c>
      <c r="I220" s="395">
        <v>325597.28999999998</v>
      </c>
      <c r="J220" s="395">
        <v>-10703.92</v>
      </c>
      <c r="K220" s="395">
        <v>17.190000000000001</v>
      </c>
      <c r="L220" s="395">
        <v>91.23</v>
      </c>
      <c r="M220" s="395">
        <v>93.83</v>
      </c>
      <c r="N220" s="395">
        <v>0.91200000000000003</v>
      </c>
      <c r="O220" s="395">
        <v>0</v>
      </c>
      <c r="P220" s="395">
        <v>100</v>
      </c>
      <c r="Q220" s="395">
        <v>23.41</v>
      </c>
      <c r="R220" s="395">
        <v>3.9</v>
      </c>
      <c r="S220" s="395">
        <v>39</v>
      </c>
      <c r="T220" s="395" t="s">
        <v>152</v>
      </c>
      <c r="U220" s="395" t="s">
        <v>132</v>
      </c>
      <c r="V220" s="395" t="b">
        <v>0</v>
      </c>
      <c r="W220" s="395" t="b">
        <v>0</v>
      </c>
      <c r="X220" s="395" t="b">
        <v>0</v>
      </c>
      <c r="Y220" s="395">
        <v>0</v>
      </c>
      <c r="Z220" t="s">
        <v>570</v>
      </c>
      <c r="AA220">
        <v>240</v>
      </c>
      <c r="AB220">
        <f t="shared" si="24"/>
        <v>201</v>
      </c>
      <c r="AC220">
        <v>325597.28999999998</v>
      </c>
      <c r="AD220">
        <v>0</v>
      </c>
      <c r="AE220" t="s">
        <v>573</v>
      </c>
    </row>
    <row r="221" spans="1:31" ht="39.6" x14ac:dyDescent="0.25">
      <c r="A221" s="395">
        <v>5826300</v>
      </c>
      <c r="B221" s="395">
        <v>188</v>
      </c>
      <c r="C221" s="395" t="s">
        <v>396</v>
      </c>
      <c r="D221" s="395" t="s">
        <v>397</v>
      </c>
      <c r="E221" s="395">
        <v>324950.84999999998</v>
      </c>
      <c r="F221" s="395">
        <v>2029.79</v>
      </c>
      <c r="G221" s="395">
        <v>0</v>
      </c>
      <c r="H221" s="395">
        <v>0</v>
      </c>
      <c r="I221" s="395">
        <v>326980.64</v>
      </c>
      <c r="J221" s="395">
        <v>-14411.77</v>
      </c>
      <c r="K221" s="395">
        <v>13.81</v>
      </c>
      <c r="L221" s="395">
        <v>93.42</v>
      </c>
      <c r="M221" s="395">
        <v>95.83</v>
      </c>
      <c r="N221" s="395">
        <v>0.93400000000000005</v>
      </c>
      <c r="O221" s="395">
        <v>0</v>
      </c>
      <c r="P221" s="395">
        <v>100</v>
      </c>
      <c r="Q221" s="395">
        <v>18.940000000000001</v>
      </c>
      <c r="R221" s="395">
        <v>4.0999999999999996</v>
      </c>
      <c r="S221" s="395">
        <v>27</v>
      </c>
      <c r="T221" s="395" t="s">
        <v>152</v>
      </c>
      <c r="U221" s="395" t="s">
        <v>132</v>
      </c>
      <c r="V221" s="395" t="b">
        <v>0</v>
      </c>
      <c r="W221" s="395" t="b">
        <v>0</v>
      </c>
      <c r="X221" s="395" t="b">
        <v>0</v>
      </c>
      <c r="Y221" s="395">
        <v>0</v>
      </c>
      <c r="Z221" t="s">
        <v>570</v>
      </c>
      <c r="AA221">
        <v>240</v>
      </c>
      <c r="AB221">
        <f t="shared" si="24"/>
        <v>213</v>
      </c>
      <c r="AC221">
        <v>326980.64</v>
      </c>
      <c r="AD221">
        <v>0</v>
      </c>
      <c r="AE221" t="s">
        <v>573</v>
      </c>
    </row>
    <row r="222" spans="1:31" ht="39.6" x14ac:dyDescent="0.25">
      <c r="A222" s="395">
        <v>5572112</v>
      </c>
      <c r="B222" s="395">
        <v>188</v>
      </c>
      <c r="C222" s="395" t="s">
        <v>396</v>
      </c>
      <c r="D222" s="395" t="s">
        <v>397</v>
      </c>
      <c r="E222" s="395">
        <v>325022.88</v>
      </c>
      <c r="F222" s="395">
        <v>2091.7199999999998</v>
      </c>
      <c r="G222" s="395">
        <v>0</v>
      </c>
      <c r="H222" s="395">
        <v>0</v>
      </c>
      <c r="I222" s="395">
        <v>327114.59999999998</v>
      </c>
      <c r="J222" s="395">
        <v>-7807.21</v>
      </c>
      <c r="K222" s="395">
        <v>21.17</v>
      </c>
      <c r="L222" s="395">
        <v>93.73</v>
      </c>
      <c r="M222" s="395">
        <v>94.79</v>
      </c>
      <c r="N222" s="395">
        <v>0.93700000000000006</v>
      </c>
      <c r="O222" s="395">
        <v>0</v>
      </c>
      <c r="P222" s="395">
        <v>100</v>
      </c>
      <c r="Q222" s="395">
        <v>28.52</v>
      </c>
      <c r="R222" s="395">
        <v>4.4000000000000004</v>
      </c>
      <c r="S222" s="395">
        <v>35</v>
      </c>
      <c r="T222" s="395" t="s">
        <v>152</v>
      </c>
      <c r="U222" s="395" t="s">
        <v>132</v>
      </c>
      <c r="V222" s="395" t="b">
        <v>0</v>
      </c>
      <c r="W222" s="395" t="b">
        <v>0</v>
      </c>
      <c r="X222" s="395" t="b">
        <v>0</v>
      </c>
      <c r="Y222" s="395">
        <v>0</v>
      </c>
      <c r="Z222" t="s">
        <v>570</v>
      </c>
      <c r="AA222">
        <v>240</v>
      </c>
      <c r="AB222">
        <f t="shared" si="24"/>
        <v>205</v>
      </c>
      <c r="AC222">
        <v>327114.59999999998</v>
      </c>
      <c r="AD222">
        <v>0</v>
      </c>
      <c r="AE222" t="s">
        <v>573</v>
      </c>
    </row>
    <row r="223" spans="1:31" ht="39.6" x14ac:dyDescent="0.25">
      <c r="A223" s="395">
        <v>5610543</v>
      </c>
      <c r="B223" s="395">
        <v>188</v>
      </c>
      <c r="C223" s="395" t="s">
        <v>396</v>
      </c>
      <c r="D223" s="395" t="s">
        <v>397</v>
      </c>
      <c r="E223" s="395">
        <v>324907.5</v>
      </c>
      <c r="F223" s="395">
        <v>2233.9499999999998</v>
      </c>
      <c r="G223" s="395">
        <v>0</v>
      </c>
      <c r="H223" s="395">
        <v>0</v>
      </c>
      <c r="I223" s="395">
        <v>327141.45</v>
      </c>
      <c r="J223" s="395">
        <v>-8204.0400000000009</v>
      </c>
      <c r="K223" s="395">
        <v>18.399999999999999</v>
      </c>
      <c r="L223" s="395">
        <v>93.47</v>
      </c>
      <c r="M223" s="395">
        <v>94.95</v>
      </c>
      <c r="N223" s="395">
        <v>0.93500000000000005</v>
      </c>
      <c r="O223" s="395">
        <v>0</v>
      </c>
      <c r="P223" s="395">
        <v>99.71</v>
      </c>
      <c r="Q223" s="395">
        <v>24.81</v>
      </c>
      <c r="R223" s="395">
        <v>4.9000000000000004</v>
      </c>
      <c r="S223" s="395">
        <v>34</v>
      </c>
      <c r="T223" s="395" t="s">
        <v>152</v>
      </c>
      <c r="U223" s="395" t="s">
        <v>132</v>
      </c>
      <c r="V223" s="395" t="b">
        <v>0</v>
      </c>
      <c r="W223" s="395" t="b">
        <v>0</v>
      </c>
      <c r="X223" s="395" t="b">
        <v>0</v>
      </c>
      <c r="Y223" s="395">
        <v>0</v>
      </c>
      <c r="Z223" t="s">
        <v>570</v>
      </c>
      <c r="AA223">
        <v>240</v>
      </c>
      <c r="AB223">
        <f t="shared" si="24"/>
        <v>206</v>
      </c>
      <c r="AC223">
        <v>327141.45</v>
      </c>
      <c r="AD223">
        <v>0</v>
      </c>
      <c r="AE223" t="s">
        <v>573</v>
      </c>
    </row>
    <row r="224" spans="1:31" ht="39.6" x14ac:dyDescent="0.25">
      <c r="A224" s="395">
        <v>4805052</v>
      </c>
      <c r="B224" s="395">
        <v>188</v>
      </c>
      <c r="C224" s="395" t="s">
        <v>396</v>
      </c>
      <c r="D224" s="395" t="s">
        <v>397</v>
      </c>
      <c r="E224" s="395">
        <v>325236.26</v>
      </c>
      <c r="F224" s="395">
        <v>1963.89</v>
      </c>
      <c r="G224" s="395">
        <v>0</v>
      </c>
      <c r="H224" s="395">
        <v>0</v>
      </c>
      <c r="I224" s="395">
        <v>327200.15000000002</v>
      </c>
      <c r="J224" s="395">
        <v>-13112.25</v>
      </c>
      <c r="K224" s="395">
        <v>9.34</v>
      </c>
      <c r="L224" s="395">
        <v>86.11</v>
      </c>
      <c r="M224" s="395">
        <v>88.69</v>
      </c>
      <c r="N224" s="395">
        <v>0.86099999999999999</v>
      </c>
      <c r="O224" s="395">
        <v>0</v>
      </c>
      <c r="P224" s="395">
        <v>97.24</v>
      </c>
      <c r="Q224" s="395">
        <v>12.98</v>
      </c>
      <c r="R224" s="395">
        <v>3.9</v>
      </c>
      <c r="S224" s="395">
        <v>54</v>
      </c>
      <c r="T224" s="395" t="s">
        <v>152</v>
      </c>
      <c r="U224" s="395" t="s">
        <v>132</v>
      </c>
      <c r="V224" s="395" t="b">
        <v>0</v>
      </c>
      <c r="W224" s="395" t="b">
        <v>0</v>
      </c>
      <c r="X224" s="395" t="b">
        <v>0</v>
      </c>
      <c r="Y224" s="395">
        <v>0</v>
      </c>
      <c r="Z224" t="s">
        <v>570</v>
      </c>
      <c r="AA224">
        <v>240</v>
      </c>
      <c r="AC224">
        <v>0</v>
      </c>
      <c r="AD224">
        <v>0</v>
      </c>
      <c r="AE224" t="s">
        <v>572</v>
      </c>
    </row>
    <row r="225" spans="1:31" ht="39.6" x14ac:dyDescent="0.25">
      <c r="A225" s="395">
        <v>5272588</v>
      </c>
      <c r="B225" s="395">
        <v>188</v>
      </c>
      <c r="C225" s="395" t="s">
        <v>396</v>
      </c>
      <c r="D225" s="395" t="s">
        <v>397</v>
      </c>
      <c r="E225" s="395">
        <v>325087.7</v>
      </c>
      <c r="F225" s="395">
        <v>2258.9899999999998</v>
      </c>
      <c r="G225" s="395">
        <v>0</v>
      </c>
      <c r="H225" s="395">
        <v>0</v>
      </c>
      <c r="I225" s="395">
        <v>327346.69</v>
      </c>
      <c r="J225" s="395">
        <v>0</v>
      </c>
      <c r="K225" s="395">
        <v>16.45</v>
      </c>
      <c r="L225" s="395">
        <v>77.94</v>
      </c>
      <c r="M225" s="395">
        <v>76.28</v>
      </c>
      <c r="N225" s="395">
        <v>0.77900000000000003</v>
      </c>
      <c r="O225" s="395">
        <v>0</v>
      </c>
      <c r="P225" s="395">
        <v>80.95</v>
      </c>
      <c r="Q225" s="395">
        <v>20.37</v>
      </c>
      <c r="R225" s="395">
        <v>5</v>
      </c>
      <c r="S225" s="395">
        <v>41</v>
      </c>
      <c r="T225" s="395" t="s">
        <v>152</v>
      </c>
      <c r="U225" s="395" t="s">
        <v>132</v>
      </c>
      <c r="V225" s="395" t="b">
        <v>0</v>
      </c>
      <c r="W225" s="395" t="b">
        <v>0</v>
      </c>
      <c r="X225" s="395" t="b">
        <v>0</v>
      </c>
      <c r="Y225" s="395">
        <v>0</v>
      </c>
      <c r="Z225" t="s">
        <v>29</v>
      </c>
      <c r="AA225">
        <v>240</v>
      </c>
      <c r="AB225">
        <f>AA225-S225</f>
        <v>199</v>
      </c>
      <c r="AC225">
        <v>327346.69</v>
      </c>
      <c r="AD225">
        <v>0</v>
      </c>
      <c r="AE225" t="s">
        <v>573</v>
      </c>
    </row>
    <row r="226" spans="1:31" ht="39.6" x14ac:dyDescent="0.25">
      <c r="A226" s="395">
        <v>5590924</v>
      </c>
      <c r="B226" s="395">
        <v>188</v>
      </c>
      <c r="C226" s="395" t="s">
        <v>396</v>
      </c>
      <c r="D226" s="395" t="s">
        <v>397</v>
      </c>
      <c r="E226" s="395">
        <v>325609.33</v>
      </c>
      <c r="F226" s="395">
        <v>1931.25</v>
      </c>
      <c r="G226" s="395">
        <v>0</v>
      </c>
      <c r="H226" s="395">
        <v>0</v>
      </c>
      <c r="I226" s="395">
        <v>327540.58</v>
      </c>
      <c r="J226" s="395">
        <v>-10655.07</v>
      </c>
      <c r="K226" s="395">
        <v>11.51</v>
      </c>
      <c r="L226" s="395">
        <v>50.39</v>
      </c>
      <c r="M226" s="395">
        <v>88.86</v>
      </c>
      <c r="N226" s="395">
        <v>0.504</v>
      </c>
      <c r="O226" s="395">
        <v>0</v>
      </c>
      <c r="P226" s="395">
        <v>93.85</v>
      </c>
      <c r="Q226" s="395">
        <v>27.24</v>
      </c>
      <c r="R226" s="395">
        <v>3.7</v>
      </c>
      <c r="S226" s="395">
        <v>33</v>
      </c>
      <c r="T226" s="395" t="s">
        <v>152</v>
      </c>
      <c r="U226" s="395" t="s">
        <v>132</v>
      </c>
      <c r="V226" s="395" t="b">
        <v>0</v>
      </c>
      <c r="W226" s="395" t="b">
        <v>0</v>
      </c>
      <c r="X226" s="395" t="b">
        <v>0</v>
      </c>
      <c r="Y226" s="395">
        <v>0</v>
      </c>
      <c r="Z226" t="s">
        <v>570</v>
      </c>
      <c r="AA226">
        <v>240</v>
      </c>
      <c r="AC226">
        <v>0</v>
      </c>
      <c r="AD226">
        <v>0</v>
      </c>
      <c r="AE226" t="s">
        <v>572</v>
      </c>
    </row>
    <row r="227" spans="1:31" ht="39.6" x14ac:dyDescent="0.25">
      <c r="A227" s="395">
        <v>5866697</v>
      </c>
      <c r="B227" s="395">
        <v>188</v>
      </c>
      <c r="C227" s="395" t="s">
        <v>396</v>
      </c>
      <c r="D227" s="395" t="s">
        <v>397</v>
      </c>
      <c r="E227" s="395">
        <v>325963.05</v>
      </c>
      <c r="F227" s="395">
        <v>2020.08</v>
      </c>
      <c r="G227" s="395">
        <v>0</v>
      </c>
      <c r="H227" s="395">
        <v>0</v>
      </c>
      <c r="I227" s="395">
        <v>327983.13</v>
      </c>
      <c r="J227" s="395">
        <v>-7975.67</v>
      </c>
      <c r="K227" s="395">
        <v>18.16</v>
      </c>
      <c r="L227" s="395">
        <v>93.71</v>
      </c>
      <c r="M227" s="395">
        <v>94.02</v>
      </c>
      <c r="N227" s="395">
        <v>0.93700000000000006</v>
      </c>
      <c r="O227" s="395">
        <v>0</v>
      </c>
      <c r="P227" s="395">
        <v>98.57</v>
      </c>
      <c r="Q227" s="395">
        <v>24.36</v>
      </c>
      <c r="R227" s="395">
        <v>4.0999999999999996</v>
      </c>
      <c r="S227" s="395">
        <v>30</v>
      </c>
      <c r="T227" s="395" t="s">
        <v>152</v>
      </c>
      <c r="U227" s="395" t="s">
        <v>132</v>
      </c>
      <c r="V227" s="395" t="b">
        <v>0</v>
      </c>
      <c r="W227" s="395" t="b">
        <v>0</v>
      </c>
      <c r="X227" s="395" t="b">
        <v>0</v>
      </c>
      <c r="Y227" s="395">
        <v>0</v>
      </c>
      <c r="Z227" t="s">
        <v>570</v>
      </c>
      <c r="AA227">
        <v>240</v>
      </c>
      <c r="AB227">
        <f t="shared" ref="AB227:AB231" si="25">AA227-S227</f>
        <v>210</v>
      </c>
      <c r="AC227">
        <v>327983.13</v>
      </c>
      <c r="AD227">
        <v>0</v>
      </c>
      <c r="AE227" t="s">
        <v>573</v>
      </c>
    </row>
    <row r="228" spans="1:31" ht="39.6" x14ac:dyDescent="0.25">
      <c r="A228" s="395">
        <v>5868779</v>
      </c>
      <c r="B228" s="395">
        <v>188</v>
      </c>
      <c r="C228" s="395" t="s">
        <v>396</v>
      </c>
      <c r="D228" s="395" t="s">
        <v>397</v>
      </c>
      <c r="E228" s="395">
        <v>325849.01</v>
      </c>
      <c r="F228" s="395">
        <v>2187.83</v>
      </c>
      <c r="G228" s="395">
        <v>0</v>
      </c>
      <c r="H228" s="395">
        <v>0</v>
      </c>
      <c r="I228" s="395">
        <v>328036.84000000003</v>
      </c>
      <c r="J228" s="395">
        <v>-13496.58</v>
      </c>
      <c r="K228" s="395">
        <v>7.98</v>
      </c>
      <c r="L228" s="395">
        <v>93.72</v>
      </c>
      <c r="M228" s="395">
        <v>96</v>
      </c>
      <c r="N228" s="395">
        <v>0.93700000000000006</v>
      </c>
      <c r="O228" s="395">
        <v>0</v>
      </c>
      <c r="P228" s="395">
        <v>100</v>
      </c>
      <c r="Q228" s="395">
        <v>10.95</v>
      </c>
      <c r="R228" s="395">
        <v>4.7</v>
      </c>
      <c r="S228" s="395">
        <v>28</v>
      </c>
      <c r="T228" s="395" t="s">
        <v>152</v>
      </c>
      <c r="U228" s="395" t="s">
        <v>132</v>
      </c>
      <c r="V228" s="395" t="b">
        <v>0</v>
      </c>
      <c r="W228" s="395" t="b">
        <v>0</v>
      </c>
      <c r="X228" s="395" t="b">
        <v>0</v>
      </c>
      <c r="Y228" s="395">
        <v>0</v>
      </c>
      <c r="Z228" t="s">
        <v>570</v>
      </c>
      <c r="AA228">
        <v>240</v>
      </c>
      <c r="AB228">
        <f t="shared" si="25"/>
        <v>212</v>
      </c>
      <c r="AC228">
        <v>328036.84000000003</v>
      </c>
      <c r="AD228">
        <v>0</v>
      </c>
      <c r="AE228" t="s">
        <v>573</v>
      </c>
    </row>
    <row r="229" spans="1:31" ht="39.6" x14ac:dyDescent="0.25">
      <c r="A229" s="395">
        <v>5400436</v>
      </c>
      <c r="B229" s="395">
        <v>188</v>
      </c>
      <c r="C229" s="395" t="s">
        <v>396</v>
      </c>
      <c r="D229" s="395" t="s">
        <v>397</v>
      </c>
      <c r="E229" s="395">
        <v>326189.67</v>
      </c>
      <c r="F229" s="395">
        <v>2065.5500000000002</v>
      </c>
      <c r="G229" s="395">
        <v>0</v>
      </c>
      <c r="H229" s="395">
        <v>0</v>
      </c>
      <c r="I229" s="395">
        <v>328255.21999999997</v>
      </c>
      <c r="J229" s="395">
        <v>0</v>
      </c>
      <c r="K229" s="395">
        <v>15.65</v>
      </c>
      <c r="L229" s="395">
        <v>97.12</v>
      </c>
      <c r="M229" s="395">
        <v>93.73</v>
      </c>
      <c r="N229" s="395">
        <v>0.97099999999999997</v>
      </c>
      <c r="O229" s="395">
        <v>0</v>
      </c>
      <c r="P229" s="395">
        <v>99.87</v>
      </c>
      <c r="Q229" s="395">
        <v>19</v>
      </c>
      <c r="R229" s="395">
        <v>4.2</v>
      </c>
      <c r="S229" s="395">
        <v>40</v>
      </c>
      <c r="T229" s="395" t="s">
        <v>152</v>
      </c>
      <c r="U229" s="395" t="s">
        <v>132</v>
      </c>
      <c r="V229" s="395" t="b">
        <v>0</v>
      </c>
      <c r="W229" s="395" t="b">
        <v>0</v>
      </c>
      <c r="X229" s="395" t="b">
        <v>0</v>
      </c>
      <c r="Y229" s="395">
        <v>0</v>
      </c>
      <c r="Z229" t="s">
        <v>29</v>
      </c>
      <c r="AA229">
        <v>240</v>
      </c>
      <c r="AB229">
        <f t="shared" si="25"/>
        <v>200</v>
      </c>
      <c r="AC229">
        <v>328255.21999999997</v>
      </c>
      <c r="AD229">
        <v>0</v>
      </c>
      <c r="AE229" t="s">
        <v>573</v>
      </c>
    </row>
    <row r="230" spans="1:31" ht="39.6" x14ac:dyDescent="0.25">
      <c r="A230" s="395">
        <v>6036239</v>
      </c>
      <c r="B230" s="395">
        <v>188</v>
      </c>
      <c r="C230" s="395" t="s">
        <v>396</v>
      </c>
      <c r="D230" s="395" t="s">
        <v>397</v>
      </c>
      <c r="E230" s="395">
        <v>326788.40000000002</v>
      </c>
      <c r="F230" s="395">
        <v>1904.17</v>
      </c>
      <c r="G230" s="395">
        <v>0</v>
      </c>
      <c r="H230" s="395">
        <v>0</v>
      </c>
      <c r="I230" s="395">
        <v>328692.57</v>
      </c>
      <c r="J230" s="395">
        <v>-3244.58</v>
      </c>
      <c r="K230" s="395">
        <v>13.98</v>
      </c>
      <c r="L230" s="395">
        <v>93.91</v>
      </c>
      <c r="M230" s="395">
        <v>94.66</v>
      </c>
      <c r="N230" s="395">
        <v>0.93899999999999995</v>
      </c>
      <c r="O230" s="395">
        <v>0</v>
      </c>
      <c r="P230" s="395">
        <v>98.57</v>
      </c>
      <c r="Q230" s="395">
        <v>19.23</v>
      </c>
      <c r="R230" s="395">
        <v>3.6</v>
      </c>
      <c r="S230" s="395">
        <v>24</v>
      </c>
      <c r="T230" s="395" t="s">
        <v>152</v>
      </c>
      <c r="U230" s="395" t="s">
        <v>132</v>
      </c>
      <c r="V230" s="395" t="b">
        <v>0</v>
      </c>
      <c r="W230" s="395" t="b">
        <v>0</v>
      </c>
      <c r="X230" s="395" t="b">
        <v>0</v>
      </c>
      <c r="Y230" s="395">
        <v>0</v>
      </c>
      <c r="Z230" t="s">
        <v>570</v>
      </c>
      <c r="AA230">
        <v>240</v>
      </c>
      <c r="AB230">
        <f t="shared" si="25"/>
        <v>216</v>
      </c>
      <c r="AC230">
        <v>328692.57</v>
      </c>
      <c r="AD230">
        <v>0</v>
      </c>
      <c r="AE230" t="s">
        <v>573</v>
      </c>
    </row>
    <row r="231" spans="1:31" ht="39.6" x14ac:dyDescent="0.25">
      <c r="A231" s="395">
        <v>5941264</v>
      </c>
      <c r="B231" s="395">
        <v>188</v>
      </c>
      <c r="C231" s="395" t="s">
        <v>396</v>
      </c>
      <c r="D231" s="395" t="s">
        <v>397</v>
      </c>
      <c r="E231" s="395">
        <v>327358.15999999997</v>
      </c>
      <c r="F231" s="395">
        <v>2040.99</v>
      </c>
      <c r="G231" s="395">
        <v>0</v>
      </c>
      <c r="H231" s="395">
        <v>0</v>
      </c>
      <c r="I231" s="395">
        <v>329399.15000000002</v>
      </c>
      <c r="J231" s="395">
        <v>-10153.790000000001</v>
      </c>
      <c r="K231" s="395">
        <v>18.68</v>
      </c>
      <c r="L231" s="395">
        <v>94.11</v>
      </c>
      <c r="M231" s="395">
        <v>96.4</v>
      </c>
      <c r="N231" s="395">
        <v>0.94099999999999995</v>
      </c>
      <c r="O231" s="395">
        <v>0</v>
      </c>
      <c r="P231" s="395">
        <v>100</v>
      </c>
      <c r="Q231" s="395">
        <v>25.57</v>
      </c>
      <c r="R231" s="395">
        <v>4.0999999999999996</v>
      </c>
      <c r="S231" s="395">
        <v>23</v>
      </c>
      <c r="T231" s="395" t="s">
        <v>152</v>
      </c>
      <c r="U231" s="395" t="s">
        <v>132</v>
      </c>
      <c r="V231" s="395" t="b">
        <v>0</v>
      </c>
      <c r="W231" s="395" t="b">
        <v>0</v>
      </c>
      <c r="X231" s="395" t="b">
        <v>0</v>
      </c>
      <c r="Y231" s="395">
        <v>0</v>
      </c>
      <c r="Z231" t="s">
        <v>570</v>
      </c>
      <c r="AA231">
        <v>240</v>
      </c>
      <c r="AB231">
        <f t="shared" si="25"/>
        <v>217</v>
      </c>
      <c r="AC231">
        <v>329399.15000000002</v>
      </c>
      <c r="AD231">
        <v>0</v>
      </c>
      <c r="AE231" t="s">
        <v>573</v>
      </c>
    </row>
    <row r="232" spans="1:31" ht="39.6" x14ac:dyDescent="0.25">
      <c r="A232" s="395">
        <v>5076198</v>
      </c>
      <c r="B232" s="395">
        <v>188</v>
      </c>
      <c r="C232" s="395" t="s">
        <v>396</v>
      </c>
      <c r="D232" s="395" t="s">
        <v>397</v>
      </c>
      <c r="E232" s="395">
        <v>327120.09000000003</v>
      </c>
      <c r="F232" s="395">
        <v>2406.9899999999998</v>
      </c>
      <c r="G232" s="395">
        <v>0</v>
      </c>
      <c r="H232" s="395">
        <v>0</v>
      </c>
      <c r="I232" s="395">
        <v>329527.08</v>
      </c>
      <c r="J232" s="395">
        <v>-11288.45</v>
      </c>
      <c r="K232" s="395">
        <v>18.079999999999998</v>
      </c>
      <c r="L232" s="395">
        <v>90.28</v>
      </c>
      <c r="M232" s="395">
        <v>92.39</v>
      </c>
      <c r="N232" s="395">
        <v>0.90300000000000002</v>
      </c>
      <c r="O232" s="395">
        <v>0</v>
      </c>
      <c r="P232" s="395">
        <v>98.63</v>
      </c>
      <c r="Q232" s="395">
        <v>24.61</v>
      </c>
      <c r="R232" s="395">
        <v>5.5</v>
      </c>
      <c r="S232" s="395">
        <v>47</v>
      </c>
      <c r="T232" s="395" t="s">
        <v>152</v>
      </c>
      <c r="U232" s="395" t="s">
        <v>132</v>
      </c>
      <c r="V232" s="395" t="b">
        <v>0</v>
      </c>
      <c r="W232" s="395" t="b">
        <v>0</v>
      </c>
      <c r="X232" s="395" t="b">
        <v>0</v>
      </c>
      <c r="Y232" s="395">
        <v>0</v>
      </c>
      <c r="Z232" t="s">
        <v>570</v>
      </c>
      <c r="AA232">
        <v>240</v>
      </c>
      <c r="AC232">
        <v>0</v>
      </c>
      <c r="AD232">
        <v>0</v>
      </c>
      <c r="AE232" t="s">
        <v>572</v>
      </c>
    </row>
    <row r="233" spans="1:31" ht="39.6" x14ac:dyDescent="0.25">
      <c r="A233" s="395">
        <v>5730015</v>
      </c>
      <c r="B233" s="395">
        <v>188</v>
      </c>
      <c r="C233" s="395" t="s">
        <v>396</v>
      </c>
      <c r="D233" s="395" t="s">
        <v>397</v>
      </c>
      <c r="E233" s="395">
        <v>327551.90000000002</v>
      </c>
      <c r="F233" s="395">
        <v>2122.48</v>
      </c>
      <c r="G233" s="395">
        <v>0</v>
      </c>
      <c r="H233" s="395">
        <v>0</v>
      </c>
      <c r="I233" s="395">
        <v>329674.38</v>
      </c>
      <c r="J233" s="395">
        <v>-9310.4599999999991</v>
      </c>
      <c r="K233" s="395">
        <v>16.829999999999998</v>
      </c>
      <c r="L233" s="395">
        <v>94.19</v>
      </c>
      <c r="M233" s="395">
        <v>95.39</v>
      </c>
      <c r="N233" s="395">
        <v>0.94199999999999995</v>
      </c>
      <c r="O233" s="395">
        <v>0</v>
      </c>
      <c r="P233" s="395">
        <v>100</v>
      </c>
      <c r="Q233" s="395">
        <v>22.57</v>
      </c>
      <c r="R233" s="395">
        <v>4.4000000000000004</v>
      </c>
      <c r="S233" s="395">
        <v>31</v>
      </c>
      <c r="T233" s="395" t="s">
        <v>152</v>
      </c>
      <c r="U233" s="395" t="s">
        <v>132</v>
      </c>
      <c r="V233" s="395" t="b">
        <v>0</v>
      </c>
      <c r="W233" s="395" t="b">
        <v>0</v>
      </c>
      <c r="X233" s="395" t="b">
        <v>0</v>
      </c>
      <c r="Y233" s="395">
        <v>0</v>
      </c>
      <c r="Z233" t="s">
        <v>570</v>
      </c>
      <c r="AA233">
        <v>240</v>
      </c>
      <c r="AC233">
        <v>0</v>
      </c>
      <c r="AD233">
        <v>0</v>
      </c>
      <c r="AE233" t="s">
        <v>572</v>
      </c>
    </row>
    <row r="234" spans="1:31" ht="39.6" x14ac:dyDescent="0.25">
      <c r="A234" s="395">
        <v>5473999</v>
      </c>
      <c r="B234" s="395">
        <v>188</v>
      </c>
      <c r="C234" s="395" t="s">
        <v>396</v>
      </c>
      <c r="D234" s="395" t="s">
        <v>397</v>
      </c>
      <c r="E234" s="395">
        <v>328107.13</v>
      </c>
      <c r="F234" s="395">
        <v>2241.92</v>
      </c>
      <c r="G234" s="395">
        <v>0</v>
      </c>
      <c r="H234" s="395">
        <v>0</v>
      </c>
      <c r="I234" s="395">
        <v>330349.05</v>
      </c>
      <c r="J234" s="395">
        <v>-9979.5499999999993</v>
      </c>
      <c r="K234" s="395">
        <v>15.18</v>
      </c>
      <c r="L234" s="395">
        <v>94.39</v>
      </c>
      <c r="M234" s="395">
        <v>94.77</v>
      </c>
      <c r="N234" s="395">
        <v>0.94399999999999995</v>
      </c>
      <c r="O234" s="395">
        <v>0</v>
      </c>
      <c r="P234" s="395">
        <v>100</v>
      </c>
      <c r="Q234" s="395">
        <v>20.48</v>
      </c>
      <c r="R234" s="395">
        <v>4.9000000000000004</v>
      </c>
      <c r="S234" s="395">
        <v>37</v>
      </c>
      <c r="T234" s="395" t="s">
        <v>152</v>
      </c>
      <c r="U234" s="395" t="s">
        <v>132</v>
      </c>
      <c r="V234" s="395" t="b">
        <v>0</v>
      </c>
      <c r="W234" s="395" t="b">
        <v>0</v>
      </c>
      <c r="X234" s="395" t="b">
        <v>0</v>
      </c>
      <c r="Y234" s="395">
        <v>0</v>
      </c>
      <c r="Z234" t="s">
        <v>570</v>
      </c>
      <c r="AA234">
        <v>240</v>
      </c>
      <c r="AC234">
        <v>0</v>
      </c>
      <c r="AD234">
        <v>0</v>
      </c>
      <c r="AE234" t="s">
        <v>572</v>
      </c>
    </row>
    <row r="235" spans="1:31" ht="39.6" x14ac:dyDescent="0.25">
      <c r="A235" s="395">
        <v>5347802</v>
      </c>
      <c r="B235" s="395">
        <v>188</v>
      </c>
      <c r="C235" s="395" t="s">
        <v>396</v>
      </c>
      <c r="D235" s="395" t="s">
        <v>397</v>
      </c>
      <c r="E235" s="395">
        <v>328909.48</v>
      </c>
      <c r="F235" s="395">
        <v>2004.2</v>
      </c>
      <c r="G235" s="395">
        <v>0</v>
      </c>
      <c r="H235" s="395">
        <v>0</v>
      </c>
      <c r="I235" s="395">
        <v>330913.68</v>
      </c>
      <c r="J235" s="395">
        <v>0</v>
      </c>
      <c r="K235" s="395">
        <v>15.13</v>
      </c>
      <c r="L235" s="395">
        <v>82.73</v>
      </c>
      <c r="M235" s="395">
        <v>81.94</v>
      </c>
      <c r="N235" s="395">
        <v>0.82699999999999996</v>
      </c>
      <c r="O235" s="395">
        <v>0</v>
      </c>
      <c r="P235" s="395">
        <v>87.5</v>
      </c>
      <c r="Q235" s="395">
        <v>18.75</v>
      </c>
      <c r="R235" s="395">
        <v>3.9</v>
      </c>
      <c r="S235" s="395">
        <v>40</v>
      </c>
      <c r="T235" s="395" t="s">
        <v>152</v>
      </c>
      <c r="U235" s="395" t="s">
        <v>132</v>
      </c>
      <c r="V235" s="395" t="b">
        <v>0</v>
      </c>
      <c r="W235" s="395" t="b">
        <v>0</v>
      </c>
      <c r="X235" s="395" t="b">
        <v>0</v>
      </c>
      <c r="Y235" s="395">
        <v>0</v>
      </c>
      <c r="Z235" t="s">
        <v>29</v>
      </c>
      <c r="AA235">
        <v>240</v>
      </c>
      <c r="AC235">
        <v>0</v>
      </c>
      <c r="AD235">
        <v>0</v>
      </c>
      <c r="AE235" t="s">
        <v>572</v>
      </c>
    </row>
    <row r="236" spans="1:31" ht="39.6" x14ac:dyDescent="0.25">
      <c r="A236" s="395">
        <v>6035509</v>
      </c>
      <c r="B236" s="395">
        <v>188</v>
      </c>
      <c r="C236" s="395" t="s">
        <v>396</v>
      </c>
      <c r="D236" s="395" t="s">
        <v>397</v>
      </c>
      <c r="E236" s="395">
        <v>328915.19</v>
      </c>
      <c r="F236" s="395">
        <v>2078.9899999999998</v>
      </c>
      <c r="G236" s="395">
        <v>0</v>
      </c>
      <c r="H236" s="395">
        <v>0</v>
      </c>
      <c r="I236" s="395">
        <v>330994.18</v>
      </c>
      <c r="J236" s="395">
        <v>-9390.2800000000007</v>
      </c>
      <c r="K236" s="395">
        <v>8.11</v>
      </c>
      <c r="L236" s="395">
        <v>94.57</v>
      </c>
      <c r="M236" s="395">
        <v>96.6</v>
      </c>
      <c r="N236" s="395">
        <v>0.94599999999999995</v>
      </c>
      <c r="O236" s="395">
        <v>0</v>
      </c>
      <c r="P236" s="395">
        <v>100</v>
      </c>
      <c r="Q236" s="395">
        <v>11.24</v>
      </c>
      <c r="R236" s="395">
        <v>4.2</v>
      </c>
      <c r="S236" s="395">
        <v>22</v>
      </c>
      <c r="T236" s="395" t="s">
        <v>152</v>
      </c>
      <c r="U236" s="395" t="s">
        <v>132</v>
      </c>
      <c r="V236" s="395" t="b">
        <v>0</v>
      </c>
      <c r="W236" s="395" t="b">
        <v>0</v>
      </c>
      <c r="X236" s="395" t="b">
        <v>0</v>
      </c>
      <c r="Y236" s="395">
        <v>0</v>
      </c>
      <c r="Z236" t="s">
        <v>570</v>
      </c>
      <c r="AA236">
        <v>240</v>
      </c>
      <c r="AB236">
        <f t="shared" ref="AB236:AB237" si="26">AA236-S236</f>
        <v>218</v>
      </c>
      <c r="AC236">
        <v>330994.18</v>
      </c>
      <c r="AD236">
        <v>0</v>
      </c>
      <c r="AE236" t="s">
        <v>573</v>
      </c>
    </row>
    <row r="237" spans="1:31" ht="39.6" x14ac:dyDescent="0.25">
      <c r="A237" s="395">
        <v>5401604</v>
      </c>
      <c r="B237" s="395">
        <v>188</v>
      </c>
      <c r="C237" s="395" t="s">
        <v>396</v>
      </c>
      <c r="D237" s="395" t="s">
        <v>397</v>
      </c>
      <c r="E237" s="395">
        <v>328883.46000000002</v>
      </c>
      <c r="F237" s="395">
        <v>2218.08</v>
      </c>
      <c r="G237" s="395">
        <v>0</v>
      </c>
      <c r="H237" s="395">
        <v>0</v>
      </c>
      <c r="I237" s="395">
        <v>331101.53999999998</v>
      </c>
      <c r="J237" s="395">
        <v>-10411.06</v>
      </c>
      <c r="K237" s="395">
        <v>12.76</v>
      </c>
      <c r="L237" s="395">
        <v>94.6</v>
      </c>
      <c r="M237" s="395">
        <v>93.89</v>
      </c>
      <c r="N237" s="395">
        <v>0.94599999999999995</v>
      </c>
      <c r="O237" s="395">
        <v>0</v>
      </c>
      <c r="P237" s="395">
        <v>100</v>
      </c>
      <c r="Q237" s="395">
        <v>16.73</v>
      </c>
      <c r="R237" s="395">
        <v>4.7</v>
      </c>
      <c r="S237" s="395">
        <v>42</v>
      </c>
      <c r="T237" s="395" t="s">
        <v>152</v>
      </c>
      <c r="U237" s="395" t="s">
        <v>132</v>
      </c>
      <c r="V237" s="395" t="b">
        <v>0</v>
      </c>
      <c r="W237" s="395" t="b">
        <v>0</v>
      </c>
      <c r="X237" s="395" t="b">
        <v>0</v>
      </c>
      <c r="Y237" s="395">
        <v>0</v>
      </c>
      <c r="Z237" t="s">
        <v>570</v>
      </c>
      <c r="AA237">
        <v>240</v>
      </c>
      <c r="AB237">
        <f t="shared" si="26"/>
        <v>198</v>
      </c>
      <c r="AC237">
        <v>331101.53999999998</v>
      </c>
      <c r="AD237">
        <v>0</v>
      </c>
      <c r="AE237" t="s">
        <v>573</v>
      </c>
    </row>
    <row r="238" spans="1:31" ht="39.6" x14ac:dyDescent="0.25">
      <c r="A238" s="395">
        <v>5244787</v>
      </c>
      <c r="B238" s="395">
        <v>188</v>
      </c>
      <c r="C238" s="395" t="s">
        <v>396</v>
      </c>
      <c r="D238" s="395" t="s">
        <v>397</v>
      </c>
      <c r="E238" s="395">
        <v>329440.57</v>
      </c>
      <c r="F238" s="395">
        <v>1989.28</v>
      </c>
      <c r="G238" s="395">
        <v>0</v>
      </c>
      <c r="H238" s="395">
        <v>0</v>
      </c>
      <c r="I238" s="395">
        <v>331429.84999999998</v>
      </c>
      <c r="J238" s="395">
        <v>-9747.14</v>
      </c>
      <c r="K238" s="395">
        <v>18.09</v>
      </c>
      <c r="L238" s="395">
        <v>90.8</v>
      </c>
      <c r="M238" s="395">
        <v>92.04</v>
      </c>
      <c r="N238" s="395">
        <v>0.90800000000000003</v>
      </c>
      <c r="O238" s="395">
        <v>0</v>
      </c>
      <c r="P238" s="395">
        <v>99.18</v>
      </c>
      <c r="Q238" s="395">
        <v>24.63</v>
      </c>
      <c r="R238" s="395">
        <v>3.9</v>
      </c>
      <c r="S238" s="395">
        <v>45</v>
      </c>
      <c r="T238" s="395" t="s">
        <v>152</v>
      </c>
      <c r="U238" s="395" t="s">
        <v>132</v>
      </c>
      <c r="V238" s="395" t="b">
        <v>0</v>
      </c>
      <c r="W238" s="395" t="b">
        <v>0</v>
      </c>
      <c r="X238" s="395" t="b">
        <v>0</v>
      </c>
      <c r="Y238" s="395">
        <v>0</v>
      </c>
      <c r="Z238" t="s">
        <v>570</v>
      </c>
      <c r="AA238">
        <v>240</v>
      </c>
      <c r="AC238">
        <v>0</v>
      </c>
      <c r="AD238">
        <v>0</v>
      </c>
      <c r="AE238" t="s">
        <v>572</v>
      </c>
    </row>
    <row r="239" spans="1:31" ht="39.6" x14ac:dyDescent="0.25">
      <c r="A239" s="395">
        <v>6378844</v>
      </c>
      <c r="B239" s="395">
        <v>188</v>
      </c>
      <c r="C239" s="395" t="s">
        <v>396</v>
      </c>
      <c r="D239" s="395" t="s">
        <v>397</v>
      </c>
      <c r="E239" s="395">
        <v>330054.15999999997</v>
      </c>
      <c r="F239" s="395">
        <v>1634.59</v>
      </c>
      <c r="G239" s="395">
        <v>0</v>
      </c>
      <c r="H239" s="395">
        <v>0</v>
      </c>
      <c r="I239" s="395">
        <v>331688.75</v>
      </c>
      <c r="J239" s="395">
        <v>0</v>
      </c>
      <c r="K239" s="395">
        <v>3.47</v>
      </c>
      <c r="L239" s="395">
        <v>78.97</v>
      </c>
      <c r="M239" s="395">
        <v>78.25</v>
      </c>
      <c r="N239" s="395">
        <v>0.79</v>
      </c>
      <c r="O239" s="395">
        <v>0</v>
      </c>
      <c r="P239" s="395">
        <v>80</v>
      </c>
      <c r="Q239" s="395">
        <v>4.33</v>
      </c>
      <c r="R239" s="395">
        <v>2.5</v>
      </c>
      <c r="S239" s="395">
        <v>10</v>
      </c>
      <c r="T239" s="395" t="s">
        <v>152</v>
      </c>
      <c r="U239" s="395" t="s">
        <v>364</v>
      </c>
      <c r="V239" s="395" t="b">
        <v>0</v>
      </c>
      <c r="W239" s="395" t="b">
        <v>0</v>
      </c>
      <c r="X239" s="395" t="b">
        <v>0</v>
      </c>
      <c r="Y239" s="395">
        <v>0</v>
      </c>
      <c r="Z239" t="s">
        <v>29</v>
      </c>
      <c r="AA239">
        <v>240</v>
      </c>
      <c r="AB239">
        <f t="shared" ref="AB239:AB240" si="27">AA239-S239</f>
        <v>230</v>
      </c>
      <c r="AC239">
        <v>331688.75</v>
      </c>
      <c r="AD239">
        <v>0</v>
      </c>
      <c r="AE239" t="s">
        <v>573</v>
      </c>
    </row>
    <row r="240" spans="1:31" ht="39.6" x14ac:dyDescent="0.25">
      <c r="A240" s="395">
        <v>5537090</v>
      </c>
      <c r="B240" s="395">
        <v>188</v>
      </c>
      <c r="C240" s="395" t="s">
        <v>396</v>
      </c>
      <c r="D240" s="395" t="s">
        <v>397</v>
      </c>
      <c r="E240" s="395">
        <v>329673.94</v>
      </c>
      <c r="F240" s="395">
        <v>2086.71</v>
      </c>
      <c r="G240" s="395">
        <v>0</v>
      </c>
      <c r="H240" s="395">
        <v>0</v>
      </c>
      <c r="I240" s="395">
        <v>331760.65000000002</v>
      </c>
      <c r="J240" s="395">
        <v>-9060.2000000000007</v>
      </c>
      <c r="K240" s="395">
        <v>16.920000000000002</v>
      </c>
      <c r="L240" s="395">
        <v>89.67</v>
      </c>
      <c r="M240" s="395">
        <v>90.01</v>
      </c>
      <c r="N240" s="395">
        <v>0.89700000000000002</v>
      </c>
      <c r="O240" s="395">
        <v>0</v>
      </c>
      <c r="P240" s="395">
        <v>94.6</v>
      </c>
      <c r="Q240" s="395">
        <v>22.51</v>
      </c>
      <c r="R240" s="395">
        <v>4.2</v>
      </c>
      <c r="S240" s="395">
        <v>32</v>
      </c>
      <c r="T240" s="395" t="s">
        <v>152</v>
      </c>
      <c r="U240" s="395" t="s">
        <v>132</v>
      </c>
      <c r="V240" s="395" t="b">
        <v>0</v>
      </c>
      <c r="W240" s="395" t="b">
        <v>0</v>
      </c>
      <c r="X240" s="395" t="b">
        <v>0</v>
      </c>
      <c r="Y240" s="395">
        <v>0</v>
      </c>
      <c r="Z240" t="s">
        <v>570</v>
      </c>
      <c r="AA240">
        <v>240</v>
      </c>
      <c r="AB240">
        <f t="shared" si="27"/>
        <v>208</v>
      </c>
      <c r="AC240">
        <v>331760.65000000002</v>
      </c>
      <c r="AD240">
        <v>0</v>
      </c>
      <c r="AE240" t="s">
        <v>573</v>
      </c>
    </row>
    <row r="241" spans="1:31" ht="39.6" x14ac:dyDescent="0.25">
      <c r="A241" s="395">
        <v>5994577</v>
      </c>
      <c r="B241" s="395">
        <v>188</v>
      </c>
      <c r="C241" s="395" t="s">
        <v>396</v>
      </c>
      <c r="D241" s="395" t="s">
        <v>397</v>
      </c>
      <c r="E241" s="395">
        <v>329968.7</v>
      </c>
      <c r="F241" s="395">
        <v>1954.61</v>
      </c>
      <c r="G241" s="395">
        <v>0</v>
      </c>
      <c r="H241" s="395">
        <v>0</v>
      </c>
      <c r="I241" s="395">
        <v>331923.3</v>
      </c>
      <c r="J241" s="395">
        <v>0</v>
      </c>
      <c r="K241" s="395">
        <v>14.77</v>
      </c>
      <c r="L241" s="395">
        <v>87.35</v>
      </c>
      <c r="M241" s="395">
        <v>85.95</v>
      </c>
      <c r="N241" s="395">
        <v>0.873</v>
      </c>
      <c r="O241" s="395">
        <v>0</v>
      </c>
      <c r="P241" s="395">
        <v>89.47</v>
      </c>
      <c r="Q241" s="395">
        <v>18.43</v>
      </c>
      <c r="R241" s="395">
        <v>3.7</v>
      </c>
      <c r="S241" s="395">
        <v>24</v>
      </c>
      <c r="T241" s="395" t="s">
        <v>152</v>
      </c>
      <c r="U241" s="395" t="s">
        <v>132</v>
      </c>
      <c r="V241" s="395" t="b">
        <v>0</v>
      </c>
      <c r="W241" s="395" t="b">
        <v>0</v>
      </c>
      <c r="X241" s="395" t="b">
        <v>0</v>
      </c>
      <c r="Y241" s="395">
        <v>0</v>
      </c>
      <c r="Z241" t="s">
        <v>29</v>
      </c>
      <c r="AA241">
        <v>240</v>
      </c>
      <c r="AC241">
        <v>0</v>
      </c>
      <c r="AD241">
        <v>0</v>
      </c>
      <c r="AE241" t="s">
        <v>572</v>
      </c>
    </row>
    <row r="242" spans="1:31" ht="39.6" x14ac:dyDescent="0.25">
      <c r="A242" s="395">
        <v>5384034</v>
      </c>
      <c r="B242" s="395">
        <v>188</v>
      </c>
      <c r="C242" s="395" t="s">
        <v>396</v>
      </c>
      <c r="D242" s="395" t="s">
        <v>397</v>
      </c>
      <c r="E242" s="395">
        <v>329773.64</v>
      </c>
      <c r="F242" s="395">
        <v>2226.8000000000002</v>
      </c>
      <c r="G242" s="395">
        <v>0</v>
      </c>
      <c r="H242" s="395">
        <v>0</v>
      </c>
      <c r="I242" s="395">
        <v>332000.44</v>
      </c>
      <c r="J242" s="395">
        <v>-8720.33</v>
      </c>
      <c r="K242" s="395">
        <v>17.13</v>
      </c>
      <c r="L242" s="395">
        <v>94.86</v>
      </c>
      <c r="M242" s="395">
        <v>95.53</v>
      </c>
      <c r="N242" s="395">
        <v>0.94899999999999995</v>
      </c>
      <c r="O242" s="395">
        <v>0</v>
      </c>
      <c r="P242" s="395">
        <v>100</v>
      </c>
      <c r="Q242" s="395">
        <v>21.53</v>
      </c>
      <c r="R242" s="395">
        <v>4.7</v>
      </c>
      <c r="S242" s="395">
        <v>31</v>
      </c>
      <c r="T242" s="395" t="s">
        <v>152</v>
      </c>
      <c r="U242" s="395" t="s">
        <v>132</v>
      </c>
      <c r="V242" s="395" t="b">
        <v>0</v>
      </c>
      <c r="W242" s="395" t="b">
        <v>0</v>
      </c>
      <c r="X242" s="395" t="b">
        <v>0</v>
      </c>
      <c r="Y242" s="395">
        <v>0</v>
      </c>
      <c r="Z242" t="s">
        <v>570</v>
      </c>
      <c r="AA242">
        <v>240</v>
      </c>
      <c r="AB242">
        <f>AA242-S242</f>
        <v>209</v>
      </c>
      <c r="AC242">
        <v>332000.44</v>
      </c>
      <c r="AD242">
        <v>0</v>
      </c>
      <c r="AE242" t="s">
        <v>573</v>
      </c>
    </row>
    <row r="243" spans="1:31" ht="39.6" x14ac:dyDescent="0.25">
      <c r="A243" s="395">
        <v>4915105</v>
      </c>
      <c r="B243" s="395">
        <v>188</v>
      </c>
      <c r="C243" s="395" t="s">
        <v>396</v>
      </c>
      <c r="D243" s="395" t="s">
        <v>397</v>
      </c>
      <c r="E243" s="395">
        <v>330141.89</v>
      </c>
      <c r="F243" s="395">
        <v>2086.84</v>
      </c>
      <c r="G243" s="395">
        <v>0</v>
      </c>
      <c r="H243" s="395">
        <v>0</v>
      </c>
      <c r="I243" s="395">
        <v>332228.73</v>
      </c>
      <c r="J243" s="395">
        <v>0</v>
      </c>
      <c r="K243" s="395">
        <v>16.02</v>
      </c>
      <c r="L243" s="395">
        <v>92.29</v>
      </c>
      <c r="M243" s="395">
        <v>91.63</v>
      </c>
      <c r="N243" s="395">
        <v>0.92300000000000004</v>
      </c>
      <c r="O243" s="395">
        <v>0</v>
      </c>
      <c r="P243" s="395">
        <v>100</v>
      </c>
      <c r="Q243" s="395">
        <v>20.22</v>
      </c>
      <c r="R243" s="395">
        <v>4.2</v>
      </c>
      <c r="S243" s="395">
        <v>53</v>
      </c>
      <c r="T243" s="395" t="s">
        <v>152</v>
      </c>
      <c r="U243" s="395" t="s">
        <v>132</v>
      </c>
      <c r="V243" s="395" t="b">
        <v>0</v>
      </c>
      <c r="W243" s="395" t="b">
        <v>0</v>
      </c>
      <c r="X243" s="395" t="b">
        <v>0</v>
      </c>
      <c r="Y243" s="395">
        <v>0</v>
      </c>
      <c r="Z243" t="s">
        <v>29</v>
      </c>
      <c r="AA243">
        <v>240</v>
      </c>
      <c r="AC243">
        <v>0</v>
      </c>
      <c r="AD243">
        <v>0</v>
      </c>
      <c r="AE243" t="s">
        <v>572</v>
      </c>
    </row>
    <row r="244" spans="1:31" ht="39.6" x14ac:dyDescent="0.25">
      <c r="A244" s="395">
        <v>5955161</v>
      </c>
      <c r="B244" s="395">
        <v>188</v>
      </c>
      <c r="C244" s="395" t="s">
        <v>396</v>
      </c>
      <c r="D244" s="395" t="s">
        <v>397</v>
      </c>
      <c r="E244" s="395">
        <v>330493.53000000003</v>
      </c>
      <c r="F244" s="395">
        <v>1995.64</v>
      </c>
      <c r="G244" s="395">
        <v>0</v>
      </c>
      <c r="H244" s="395">
        <v>0</v>
      </c>
      <c r="I244" s="395">
        <v>332489.17</v>
      </c>
      <c r="J244" s="395">
        <v>-9661.92</v>
      </c>
      <c r="K244" s="395">
        <v>13.87</v>
      </c>
      <c r="L244" s="395">
        <v>92.36</v>
      </c>
      <c r="M244" s="395">
        <v>93.77</v>
      </c>
      <c r="N244" s="395">
        <v>0.92400000000000004</v>
      </c>
      <c r="O244" s="395">
        <v>0</v>
      </c>
      <c r="P244" s="395">
        <v>97.22</v>
      </c>
      <c r="Q244" s="395">
        <v>19.149999999999999</v>
      </c>
      <c r="R244" s="395">
        <v>3.9</v>
      </c>
      <c r="S244" s="395">
        <v>22</v>
      </c>
      <c r="T244" s="395" t="s">
        <v>152</v>
      </c>
      <c r="U244" s="395" t="s">
        <v>132</v>
      </c>
      <c r="V244" s="395" t="b">
        <v>0</v>
      </c>
      <c r="W244" s="395" t="b">
        <v>0</v>
      </c>
      <c r="X244" s="395" t="b">
        <v>0</v>
      </c>
      <c r="Y244" s="395">
        <v>0</v>
      </c>
      <c r="Z244" t="s">
        <v>570</v>
      </c>
      <c r="AA244">
        <v>240</v>
      </c>
      <c r="AC244">
        <v>0</v>
      </c>
      <c r="AD244">
        <v>0</v>
      </c>
      <c r="AE244" t="s">
        <v>572</v>
      </c>
    </row>
    <row r="245" spans="1:31" ht="39.6" x14ac:dyDescent="0.25">
      <c r="A245" s="395">
        <v>5912361</v>
      </c>
      <c r="B245" s="395">
        <v>188</v>
      </c>
      <c r="C245" s="395" t="s">
        <v>396</v>
      </c>
      <c r="D245" s="395" t="s">
        <v>397</v>
      </c>
      <c r="E245" s="395">
        <v>330749.34999999998</v>
      </c>
      <c r="F245" s="395">
        <v>2090.2600000000002</v>
      </c>
      <c r="G245" s="395">
        <v>0</v>
      </c>
      <c r="H245" s="395">
        <v>0</v>
      </c>
      <c r="I245" s="395">
        <v>332839.59999999998</v>
      </c>
      <c r="J245" s="395">
        <v>-8356.06</v>
      </c>
      <c r="K245" s="395">
        <v>12.28</v>
      </c>
      <c r="L245" s="395">
        <v>95.1</v>
      </c>
      <c r="M245" s="395">
        <v>95.9</v>
      </c>
      <c r="N245" s="395">
        <v>0.95099999999999996</v>
      </c>
      <c r="O245" s="395">
        <v>0</v>
      </c>
      <c r="P245" s="395">
        <v>100</v>
      </c>
      <c r="Q245" s="395">
        <v>16.63</v>
      </c>
      <c r="R245" s="395">
        <v>4.2</v>
      </c>
      <c r="S245" s="395">
        <v>27</v>
      </c>
      <c r="T245" s="395" t="s">
        <v>152</v>
      </c>
      <c r="U245" s="395" t="s">
        <v>132</v>
      </c>
      <c r="V245" s="395" t="b">
        <v>0</v>
      </c>
      <c r="W245" s="395" t="b">
        <v>0</v>
      </c>
      <c r="X245" s="395" t="b">
        <v>0</v>
      </c>
      <c r="Y245" s="395">
        <v>0</v>
      </c>
      <c r="Z245" t="s">
        <v>570</v>
      </c>
      <c r="AA245">
        <v>240</v>
      </c>
      <c r="AB245">
        <f t="shared" ref="AB245:AB248" si="28">AA245-S245</f>
        <v>213</v>
      </c>
      <c r="AC245">
        <v>332839.59999999998</v>
      </c>
      <c r="AD245">
        <v>0</v>
      </c>
      <c r="AE245" t="s">
        <v>573</v>
      </c>
    </row>
    <row r="246" spans="1:31" ht="39.6" x14ac:dyDescent="0.25">
      <c r="A246" s="395">
        <v>6163638</v>
      </c>
      <c r="B246" s="395">
        <v>188</v>
      </c>
      <c r="C246" s="395" t="s">
        <v>396</v>
      </c>
      <c r="D246" s="395" t="s">
        <v>397</v>
      </c>
      <c r="E246" s="395">
        <v>331037.58</v>
      </c>
      <c r="F246" s="395">
        <v>2011.17</v>
      </c>
      <c r="G246" s="395">
        <v>0</v>
      </c>
      <c r="H246" s="395">
        <v>0</v>
      </c>
      <c r="I246" s="395">
        <v>333048.75</v>
      </c>
      <c r="J246" s="395">
        <v>-9415.98</v>
      </c>
      <c r="K246" s="395">
        <v>18.71</v>
      </c>
      <c r="L246" s="395">
        <v>95.16</v>
      </c>
      <c r="M246" s="395">
        <v>97.02</v>
      </c>
      <c r="N246" s="395">
        <v>0.95199999999999996</v>
      </c>
      <c r="O246" s="395">
        <v>0</v>
      </c>
      <c r="P246" s="395">
        <v>100</v>
      </c>
      <c r="Q246" s="395">
        <v>25.89</v>
      </c>
      <c r="R246" s="395">
        <v>3.9</v>
      </c>
      <c r="S246" s="395">
        <v>18</v>
      </c>
      <c r="T246" s="395" t="s">
        <v>152</v>
      </c>
      <c r="U246" s="395" t="s">
        <v>132</v>
      </c>
      <c r="V246" s="395" t="b">
        <v>0</v>
      </c>
      <c r="W246" s="395" t="b">
        <v>0</v>
      </c>
      <c r="X246" s="395" t="b">
        <v>0</v>
      </c>
      <c r="Y246" s="395">
        <v>0</v>
      </c>
      <c r="Z246" t="s">
        <v>570</v>
      </c>
      <c r="AA246">
        <v>240</v>
      </c>
      <c r="AB246">
        <f t="shared" si="28"/>
        <v>222</v>
      </c>
      <c r="AC246">
        <v>333048.75</v>
      </c>
      <c r="AD246">
        <v>0</v>
      </c>
      <c r="AE246" t="s">
        <v>573</v>
      </c>
    </row>
    <row r="247" spans="1:31" ht="39.6" x14ac:dyDescent="0.25">
      <c r="A247" s="395">
        <v>5978211</v>
      </c>
      <c r="B247" s="395">
        <v>188</v>
      </c>
      <c r="C247" s="395" t="s">
        <v>396</v>
      </c>
      <c r="D247" s="395" t="s">
        <v>397</v>
      </c>
      <c r="E247" s="395">
        <v>331602.67</v>
      </c>
      <c r="F247" s="395">
        <v>2154.92</v>
      </c>
      <c r="G247" s="395">
        <v>0</v>
      </c>
      <c r="H247" s="395">
        <v>0</v>
      </c>
      <c r="I247" s="395">
        <v>333757.58</v>
      </c>
      <c r="J247" s="395">
        <v>-11571.71</v>
      </c>
      <c r="K247" s="395">
        <v>16.68</v>
      </c>
      <c r="L247" s="395">
        <v>74.17</v>
      </c>
      <c r="M247" s="395">
        <v>86.88</v>
      </c>
      <c r="N247" s="395">
        <v>0.74199999999999999</v>
      </c>
      <c r="O247" s="395">
        <v>0</v>
      </c>
      <c r="P247" s="395">
        <v>90</v>
      </c>
      <c r="Q247" s="395">
        <v>26.04</v>
      </c>
      <c r="R247" s="395">
        <v>4.4000000000000004</v>
      </c>
      <c r="S247" s="395">
        <v>23</v>
      </c>
      <c r="T247" s="395" t="s">
        <v>152</v>
      </c>
      <c r="U247" s="395" t="s">
        <v>132</v>
      </c>
      <c r="V247" s="395" t="b">
        <v>0</v>
      </c>
      <c r="W247" s="395" t="b">
        <v>0</v>
      </c>
      <c r="X247" s="395" t="b">
        <v>0</v>
      </c>
      <c r="Y247" s="395">
        <v>0</v>
      </c>
      <c r="Z247" t="s">
        <v>570</v>
      </c>
      <c r="AA247">
        <v>240</v>
      </c>
      <c r="AB247">
        <f t="shared" si="28"/>
        <v>217</v>
      </c>
      <c r="AC247">
        <v>333757.58</v>
      </c>
      <c r="AD247">
        <v>0</v>
      </c>
      <c r="AE247" t="s">
        <v>573</v>
      </c>
    </row>
    <row r="248" spans="1:31" ht="39.6" x14ac:dyDescent="0.25">
      <c r="A248" s="395">
        <v>5994501</v>
      </c>
      <c r="B248" s="395">
        <v>188</v>
      </c>
      <c r="C248" s="395" t="s">
        <v>396</v>
      </c>
      <c r="D248" s="395" t="s">
        <v>397</v>
      </c>
      <c r="E248" s="395">
        <v>331900.34999999998</v>
      </c>
      <c r="F248" s="395">
        <v>2262.35</v>
      </c>
      <c r="G248" s="395">
        <v>0</v>
      </c>
      <c r="H248" s="395">
        <v>0</v>
      </c>
      <c r="I248" s="395">
        <v>334162.7</v>
      </c>
      <c r="J248" s="395">
        <v>-1303.83</v>
      </c>
      <c r="K248" s="395">
        <v>18.34</v>
      </c>
      <c r="L248" s="395">
        <v>95.48</v>
      </c>
      <c r="M248" s="395">
        <v>96.98</v>
      </c>
      <c r="N248" s="395">
        <v>0.95499999999999996</v>
      </c>
      <c r="O248" s="395">
        <v>0</v>
      </c>
      <c r="P248" s="395">
        <v>100</v>
      </c>
      <c r="Q248" s="395">
        <v>25.2</v>
      </c>
      <c r="R248" s="395">
        <v>4.9000000000000004</v>
      </c>
      <c r="S248" s="395">
        <v>21</v>
      </c>
      <c r="T248" s="395" t="s">
        <v>152</v>
      </c>
      <c r="U248" s="395" t="s">
        <v>132</v>
      </c>
      <c r="V248" s="395" t="b">
        <v>0</v>
      </c>
      <c r="W248" s="395" t="b">
        <v>0</v>
      </c>
      <c r="X248" s="395" t="b">
        <v>0</v>
      </c>
      <c r="Y248" s="395">
        <v>0</v>
      </c>
      <c r="Z248" t="s">
        <v>570</v>
      </c>
      <c r="AA248">
        <v>240</v>
      </c>
      <c r="AB248">
        <f t="shared" si="28"/>
        <v>219</v>
      </c>
      <c r="AC248">
        <v>334162.7</v>
      </c>
      <c r="AD248">
        <v>0</v>
      </c>
      <c r="AE248" t="s">
        <v>573</v>
      </c>
    </row>
    <row r="249" spans="1:31" ht="39.6" x14ac:dyDescent="0.25">
      <c r="A249" s="395">
        <v>5286730</v>
      </c>
      <c r="B249" s="395">
        <v>188</v>
      </c>
      <c r="C249" s="395" t="s">
        <v>396</v>
      </c>
      <c r="D249" s="395" t="s">
        <v>397</v>
      </c>
      <c r="E249" s="395">
        <v>332431.27</v>
      </c>
      <c r="F249" s="395">
        <v>2072.6999999999998</v>
      </c>
      <c r="G249" s="395">
        <v>0</v>
      </c>
      <c r="H249" s="395">
        <v>0</v>
      </c>
      <c r="I249" s="395">
        <v>334503.96999999997</v>
      </c>
      <c r="J249" s="395">
        <v>-15199.89</v>
      </c>
      <c r="K249" s="395">
        <v>14.4</v>
      </c>
      <c r="L249" s="395">
        <v>90.41</v>
      </c>
      <c r="M249" s="395">
        <v>93.5</v>
      </c>
      <c r="N249" s="395">
        <v>0.90400000000000003</v>
      </c>
      <c r="O249" s="395">
        <v>0</v>
      </c>
      <c r="P249" s="395">
        <v>100</v>
      </c>
      <c r="Q249" s="395">
        <v>20.079999999999998</v>
      </c>
      <c r="R249" s="395">
        <v>4.0999999999999996</v>
      </c>
      <c r="S249" s="395">
        <v>42</v>
      </c>
      <c r="T249" s="395" t="s">
        <v>152</v>
      </c>
      <c r="U249" s="395" t="s">
        <v>132</v>
      </c>
      <c r="V249" s="395" t="b">
        <v>0</v>
      </c>
      <c r="W249" s="395" t="b">
        <v>0</v>
      </c>
      <c r="X249" s="395" t="b">
        <v>0</v>
      </c>
      <c r="Y249" s="395">
        <v>0</v>
      </c>
      <c r="Z249" t="s">
        <v>570</v>
      </c>
      <c r="AA249">
        <v>240</v>
      </c>
      <c r="AC249">
        <v>0</v>
      </c>
      <c r="AD249">
        <v>0</v>
      </c>
      <c r="AE249" t="s">
        <v>572</v>
      </c>
    </row>
    <row r="250" spans="1:31" ht="39.6" x14ac:dyDescent="0.25">
      <c r="A250" s="395">
        <v>5431250</v>
      </c>
      <c r="B250" s="395">
        <v>188</v>
      </c>
      <c r="C250" s="395" t="s">
        <v>396</v>
      </c>
      <c r="D250" s="395" t="s">
        <v>397</v>
      </c>
      <c r="E250" s="395">
        <v>332721.32</v>
      </c>
      <c r="F250" s="395">
        <v>2319.66</v>
      </c>
      <c r="G250" s="395">
        <v>0</v>
      </c>
      <c r="H250" s="395">
        <v>0</v>
      </c>
      <c r="I250" s="395">
        <v>335040.98</v>
      </c>
      <c r="J250" s="395">
        <v>-1383.51</v>
      </c>
      <c r="K250" s="395">
        <v>18.29</v>
      </c>
      <c r="L250" s="395">
        <v>95.73</v>
      </c>
      <c r="M250" s="395">
        <v>94.83</v>
      </c>
      <c r="N250" s="395">
        <v>0.95699999999999996</v>
      </c>
      <c r="O250" s="395">
        <v>0</v>
      </c>
      <c r="P250" s="395">
        <v>100</v>
      </c>
      <c r="Q250" s="395">
        <v>22.59</v>
      </c>
      <c r="R250" s="395">
        <v>5</v>
      </c>
      <c r="S250" s="395">
        <v>37</v>
      </c>
      <c r="T250" s="395" t="s">
        <v>152</v>
      </c>
      <c r="U250" s="395" t="s">
        <v>132</v>
      </c>
      <c r="V250" s="395" t="b">
        <v>0</v>
      </c>
      <c r="W250" s="395" t="b">
        <v>0</v>
      </c>
      <c r="X250" s="395" t="b">
        <v>0</v>
      </c>
      <c r="Y250" s="395">
        <v>0</v>
      </c>
      <c r="Z250" t="s">
        <v>570</v>
      </c>
      <c r="AA250">
        <v>240</v>
      </c>
      <c r="AB250">
        <f>AA250-S250</f>
        <v>203</v>
      </c>
      <c r="AC250">
        <v>335040.98</v>
      </c>
      <c r="AD250">
        <v>0</v>
      </c>
      <c r="AE250" t="s">
        <v>573</v>
      </c>
    </row>
    <row r="251" spans="1:31" ht="39.6" x14ac:dyDescent="0.25">
      <c r="A251" s="395">
        <v>6214410</v>
      </c>
      <c r="B251" s="395">
        <v>188</v>
      </c>
      <c r="C251" s="395" t="s">
        <v>396</v>
      </c>
      <c r="D251" s="395" t="s">
        <v>397</v>
      </c>
      <c r="E251" s="395">
        <v>333097.42</v>
      </c>
      <c r="F251" s="395">
        <v>2160.66</v>
      </c>
      <c r="G251" s="395">
        <v>0</v>
      </c>
      <c r="H251" s="395">
        <v>0</v>
      </c>
      <c r="I251" s="395">
        <v>335258.08</v>
      </c>
      <c r="J251" s="395">
        <v>-22685.49</v>
      </c>
      <c r="K251" s="395">
        <v>16.84</v>
      </c>
      <c r="L251" s="395">
        <v>77.97</v>
      </c>
      <c r="M251" s="395">
        <v>97.08</v>
      </c>
      <c r="N251" s="395">
        <v>0.78</v>
      </c>
      <c r="O251" s="395">
        <v>0</v>
      </c>
      <c r="P251" s="395">
        <v>100</v>
      </c>
      <c r="Q251" s="395">
        <v>27.78</v>
      </c>
      <c r="R251" s="395">
        <v>4.4000000000000004</v>
      </c>
      <c r="S251" s="395">
        <v>19</v>
      </c>
      <c r="T251" s="395" t="s">
        <v>152</v>
      </c>
      <c r="U251" s="395" t="s">
        <v>132</v>
      </c>
      <c r="V251" s="395" t="b">
        <v>0</v>
      </c>
      <c r="W251" s="395" t="b">
        <v>0</v>
      </c>
      <c r="X251" s="395" t="b">
        <v>0</v>
      </c>
      <c r="Y251" s="395">
        <v>0</v>
      </c>
      <c r="Z251" t="s">
        <v>570</v>
      </c>
      <c r="AA251">
        <v>240</v>
      </c>
      <c r="AC251">
        <v>0</v>
      </c>
      <c r="AD251">
        <v>0</v>
      </c>
      <c r="AE251" t="s">
        <v>572</v>
      </c>
    </row>
    <row r="252" spans="1:31" ht="39.6" x14ac:dyDescent="0.25">
      <c r="A252" s="395">
        <v>6217925</v>
      </c>
      <c r="B252" s="395">
        <v>188</v>
      </c>
      <c r="C252" s="395" t="s">
        <v>396</v>
      </c>
      <c r="D252" s="395" t="s">
        <v>397</v>
      </c>
      <c r="E252" s="395">
        <v>333396.65999999997</v>
      </c>
      <c r="F252" s="395">
        <v>1942.66</v>
      </c>
      <c r="G252" s="395">
        <v>0</v>
      </c>
      <c r="H252" s="395">
        <v>0</v>
      </c>
      <c r="I252" s="395">
        <v>335339.32</v>
      </c>
      <c r="J252" s="395">
        <v>-7168.63</v>
      </c>
      <c r="K252" s="395">
        <v>15.48</v>
      </c>
      <c r="L252" s="395">
        <v>95.81</v>
      </c>
      <c r="M252" s="395">
        <v>96.91</v>
      </c>
      <c r="N252" s="395">
        <v>0.95799999999999996</v>
      </c>
      <c r="O252" s="395">
        <v>0</v>
      </c>
      <c r="P252" s="395">
        <v>100</v>
      </c>
      <c r="Q252" s="395">
        <v>20.88</v>
      </c>
      <c r="R252" s="395">
        <v>3.6</v>
      </c>
      <c r="S252" s="395">
        <v>18</v>
      </c>
      <c r="T252" s="395" t="s">
        <v>152</v>
      </c>
      <c r="U252" s="395" t="s">
        <v>132</v>
      </c>
      <c r="V252" s="395" t="b">
        <v>0</v>
      </c>
      <c r="W252" s="395" t="b">
        <v>0</v>
      </c>
      <c r="X252" s="395" t="b">
        <v>0</v>
      </c>
      <c r="Y252" s="395">
        <v>0</v>
      </c>
      <c r="Z252" t="s">
        <v>570</v>
      </c>
      <c r="AA252">
        <v>240</v>
      </c>
      <c r="AB252">
        <f>AA252-S252</f>
        <v>222</v>
      </c>
      <c r="AC252">
        <v>335339.32</v>
      </c>
      <c r="AD252">
        <v>0</v>
      </c>
      <c r="AE252" t="s">
        <v>573</v>
      </c>
    </row>
    <row r="253" spans="1:31" ht="39.6" x14ac:dyDescent="0.25">
      <c r="A253" s="395">
        <v>5517330</v>
      </c>
      <c r="B253" s="395">
        <v>188</v>
      </c>
      <c r="C253" s="395" t="s">
        <v>396</v>
      </c>
      <c r="D253" s="395" t="s">
        <v>397</v>
      </c>
      <c r="E253" s="395">
        <v>333654.09000000003</v>
      </c>
      <c r="F253" s="395">
        <v>2032.92</v>
      </c>
      <c r="G253" s="395">
        <v>0</v>
      </c>
      <c r="H253" s="395">
        <v>0</v>
      </c>
      <c r="I253" s="395">
        <v>335687.01</v>
      </c>
      <c r="J253" s="395">
        <v>-9204.6299999999992</v>
      </c>
      <c r="K253" s="395">
        <v>11.57</v>
      </c>
      <c r="L253" s="395">
        <v>93.25</v>
      </c>
      <c r="M253" s="395">
        <v>94.22</v>
      </c>
      <c r="N253" s="395">
        <v>0.93200000000000005</v>
      </c>
      <c r="O253" s="395">
        <v>0</v>
      </c>
      <c r="P253" s="395">
        <v>100</v>
      </c>
      <c r="Q253" s="395">
        <v>15.93</v>
      </c>
      <c r="R253" s="395">
        <v>3.9</v>
      </c>
      <c r="S253" s="395">
        <v>37</v>
      </c>
      <c r="T253" s="395" t="s">
        <v>152</v>
      </c>
      <c r="U253" s="395" t="s">
        <v>132</v>
      </c>
      <c r="V253" s="395" t="b">
        <v>0</v>
      </c>
      <c r="W253" s="395" t="b">
        <v>0</v>
      </c>
      <c r="X253" s="395" t="b">
        <v>0</v>
      </c>
      <c r="Y253" s="395">
        <v>0</v>
      </c>
      <c r="Z253" t="s">
        <v>570</v>
      </c>
      <c r="AA253">
        <v>240</v>
      </c>
      <c r="AC253">
        <v>0</v>
      </c>
      <c r="AD253">
        <v>0</v>
      </c>
      <c r="AE253" t="s">
        <v>572</v>
      </c>
    </row>
    <row r="254" spans="1:31" ht="39.6" x14ac:dyDescent="0.25">
      <c r="A254" s="395">
        <v>4632228</v>
      </c>
      <c r="B254" s="395">
        <v>188</v>
      </c>
      <c r="C254" s="395" t="s">
        <v>396</v>
      </c>
      <c r="D254" s="395" t="s">
        <v>397</v>
      </c>
      <c r="E254" s="395">
        <v>333654.08</v>
      </c>
      <c r="F254" s="395">
        <v>2105.37</v>
      </c>
      <c r="G254" s="395">
        <v>0</v>
      </c>
      <c r="H254" s="395">
        <v>0</v>
      </c>
      <c r="I254" s="395">
        <v>335759.45</v>
      </c>
      <c r="J254" s="395">
        <v>0</v>
      </c>
      <c r="K254" s="395">
        <v>15.21</v>
      </c>
      <c r="L254" s="395">
        <v>47.97</v>
      </c>
      <c r="M254" s="395">
        <v>47.11</v>
      </c>
      <c r="N254" s="395">
        <v>0.48</v>
      </c>
      <c r="O254" s="395">
        <v>0</v>
      </c>
      <c r="P254" s="395">
        <v>50.01</v>
      </c>
      <c r="Q254" s="395">
        <v>17.18</v>
      </c>
      <c r="R254" s="395">
        <v>4.2</v>
      </c>
      <c r="S254" s="395">
        <v>57</v>
      </c>
      <c r="T254" s="395" t="s">
        <v>152</v>
      </c>
      <c r="U254" s="395" t="s">
        <v>132</v>
      </c>
      <c r="V254" s="395" t="b">
        <v>0</v>
      </c>
      <c r="W254" s="395" t="b">
        <v>0</v>
      </c>
      <c r="X254" s="395" t="b">
        <v>0</v>
      </c>
      <c r="Y254" s="395">
        <v>0</v>
      </c>
      <c r="Z254" t="s">
        <v>29</v>
      </c>
      <c r="AA254">
        <v>240</v>
      </c>
      <c r="AB254">
        <f>AA254-S254</f>
        <v>183</v>
      </c>
      <c r="AC254">
        <v>335759.45</v>
      </c>
      <c r="AD254">
        <v>0</v>
      </c>
      <c r="AE254" t="s">
        <v>573</v>
      </c>
    </row>
    <row r="255" spans="1:31" ht="39.6" x14ac:dyDescent="0.25">
      <c r="A255" s="395">
        <v>5130879</v>
      </c>
      <c r="B255" s="395">
        <v>188</v>
      </c>
      <c r="C255" s="395" t="s">
        <v>396</v>
      </c>
      <c r="D255" s="395" t="s">
        <v>397</v>
      </c>
      <c r="E255" s="395">
        <v>333681.15999999997</v>
      </c>
      <c r="F255" s="395">
        <v>2105.2399999999998</v>
      </c>
      <c r="G255" s="395">
        <v>0</v>
      </c>
      <c r="H255" s="395">
        <v>0</v>
      </c>
      <c r="I255" s="395">
        <v>335786.4</v>
      </c>
      <c r="J255" s="395">
        <v>-65408.35</v>
      </c>
      <c r="K255" s="395">
        <v>12.52</v>
      </c>
      <c r="L255" s="395">
        <v>33.58</v>
      </c>
      <c r="M255" s="395">
        <v>39.85</v>
      </c>
      <c r="N255" s="395">
        <v>0.33600000000000002</v>
      </c>
      <c r="O255" s="395">
        <v>0</v>
      </c>
      <c r="P255" s="395">
        <v>43</v>
      </c>
      <c r="Q255" s="395">
        <v>17.37</v>
      </c>
      <c r="R255" s="395">
        <v>4.2</v>
      </c>
      <c r="S255" s="395">
        <v>47</v>
      </c>
      <c r="T255" s="395" t="s">
        <v>152</v>
      </c>
      <c r="U255" s="395" t="s">
        <v>132</v>
      </c>
      <c r="V255" s="395" t="b">
        <v>0</v>
      </c>
      <c r="W255" s="395" t="b">
        <v>0</v>
      </c>
      <c r="X255" s="395" t="b">
        <v>0</v>
      </c>
      <c r="Y255" s="395">
        <v>0</v>
      </c>
      <c r="Z255" t="s">
        <v>570</v>
      </c>
      <c r="AA255">
        <v>240</v>
      </c>
      <c r="AC255">
        <v>0</v>
      </c>
      <c r="AD255">
        <v>0</v>
      </c>
      <c r="AE255" t="s">
        <v>572</v>
      </c>
    </row>
    <row r="256" spans="1:31" ht="39.6" x14ac:dyDescent="0.25">
      <c r="A256" s="395">
        <v>5750784</v>
      </c>
      <c r="B256" s="395">
        <v>188</v>
      </c>
      <c r="C256" s="395" t="s">
        <v>396</v>
      </c>
      <c r="D256" s="395" t="s">
        <v>397</v>
      </c>
      <c r="E256" s="395">
        <v>334174.88</v>
      </c>
      <c r="F256" s="395">
        <v>1954.92</v>
      </c>
      <c r="G256" s="395">
        <v>0</v>
      </c>
      <c r="H256" s="395">
        <v>0</v>
      </c>
      <c r="I256" s="395">
        <v>336129.79</v>
      </c>
      <c r="J256" s="395">
        <v>0</v>
      </c>
      <c r="K256" s="395">
        <v>15.64</v>
      </c>
      <c r="L256" s="395">
        <v>69.31</v>
      </c>
      <c r="M256" s="395">
        <v>69.13</v>
      </c>
      <c r="N256" s="395">
        <v>0.69299999999999995</v>
      </c>
      <c r="O256" s="395">
        <v>0</v>
      </c>
      <c r="P256" s="395">
        <v>71.349999999999994</v>
      </c>
      <c r="Q256" s="395">
        <v>19.59</v>
      </c>
      <c r="R256" s="395">
        <v>3.6</v>
      </c>
      <c r="S256" s="395">
        <v>18</v>
      </c>
      <c r="T256" s="395" t="s">
        <v>152</v>
      </c>
      <c r="U256" s="395" t="s">
        <v>132</v>
      </c>
      <c r="V256" s="395" t="b">
        <v>0</v>
      </c>
      <c r="W256" s="395" t="b">
        <v>0</v>
      </c>
      <c r="X256" s="395" t="b">
        <v>0</v>
      </c>
      <c r="Y256" s="395">
        <v>0</v>
      </c>
      <c r="Z256" t="s">
        <v>29</v>
      </c>
      <c r="AA256">
        <v>240</v>
      </c>
      <c r="AC256">
        <v>0</v>
      </c>
      <c r="AD256">
        <v>0</v>
      </c>
      <c r="AE256" t="s">
        <v>572</v>
      </c>
    </row>
    <row r="257" spans="1:31" ht="39.6" x14ac:dyDescent="0.25">
      <c r="A257" s="395">
        <v>5855957</v>
      </c>
      <c r="B257" s="395">
        <v>188</v>
      </c>
      <c r="C257" s="395" t="s">
        <v>396</v>
      </c>
      <c r="D257" s="395" t="s">
        <v>397</v>
      </c>
      <c r="E257" s="395">
        <v>334083.39</v>
      </c>
      <c r="F257" s="395">
        <v>2428.7399999999998</v>
      </c>
      <c r="G257" s="395">
        <v>0</v>
      </c>
      <c r="H257" s="395">
        <v>0</v>
      </c>
      <c r="I257" s="395">
        <v>336512.13</v>
      </c>
      <c r="J257" s="395">
        <v>-9470.6200000000008</v>
      </c>
      <c r="K257" s="395">
        <v>12.91</v>
      </c>
      <c r="L257" s="395">
        <v>96.15</v>
      </c>
      <c r="M257" s="395">
        <v>96.69</v>
      </c>
      <c r="N257" s="395">
        <v>0.96099999999999997</v>
      </c>
      <c r="O257" s="395">
        <v>0</v>
      </c>
      <c r="P257" s="395">
        <v>100</v>
      </c>
      <c r="Q257" s="395">
        <v>17.36</v>
      </c>
      <c r="R257" s="395">
        <v>5.45</v>
      </c>
      <c r="S257" s="395">
        <v>25</v>
      </c>
      <c r="T257" s="395" t="s">
        <v>152</v>
      </c>
      <c r="U257" s="395" t="s">
        <v>132</v>
      </c>
      <c r="V257" s="395" t="b">
        <v>0</v>
      </c>
      <c r="W257" s="395" t="b">
        <v>0</v>
      </c>
      <c r="X257" s="395" t="b">
        <v>0</v>
      </c>
      <c r="Y257" s="395">
        <v>0</v>
      </c>
      <c r="Z257" t="s">
        <v>570</v>
      </c>
      <c r="AA257">
        <v>240</v>
      </c>
      <c r="AC257">
        <v>0</v>
      </c>
      <c r="AD257">
        <v>0</v>
      </c>
      <c r="AE257" t="s">
        <v>572</v>
      </c>
    </row>
    <row r="258" spans="1:31" ht="39.6" x14ac:dyDescent="0.25">
      <c r="A258" s="395">
        <v>5859940</v>
      </c>
      <c r="B258" s="395">
        <v>188</v>
      </c>
      <c r="C258" s="395" t="s">
        <v>396</v>
      </c>
      <c r="D258" s="395" t="s">
        <v>397</v>
      </c>
      <c r="E258" s="395">
        <v>335286.37</v>
      </c>
      <c r="F258" s="395">
        <v>1997.94</v>
      </c>
      <c r="G258" s="395">
        <v>0</v>
      </c>
      <c r="H258" s="395">
        <v>0</v>
      </c>
      <c r="I258" s="395">
        <v>337284.31</v>
      </c>
      <c r="J258" s="395">
        <v>-7138.71</v>
      </c>
      <c r="K258" s="395">
        <v>15.82</v>
      </c>
      <c r="L258" s="395">
        <v>97.06</v>
      </c>
      <c r="M258" s="395">
        <v>97.41</v>
      </c>
      <c r="N258" s="395">
        <v>0.97099999999999997</v>
      </c>
      <c r="O258" s="395">
        <v>0</v>
      </c>
      <c r="P258" s="395">
        <v>100</v>
      </c>
      <c r="Q258" s="395">
        <v>21.51</v>
      </c>
      <c r="R258" s="395">
        <v>3.8</v>
      </c>
      <c r="S258" s="395">
        <v>15</v>
      </c>
      <c r="T258" s="395" t="s">
        <v>152</v>
      </c>
      <c r="U258" s="395" t="s">
        <v>132</v>
      </c>
      <c r="V258" s="395" t="b">
        <v>0</v>
      </c>
      <c r="W258" s="395" t="b">
        <v>0</v>
      </c>
      <c r="X258" s="395" t="b">
        <v>0</v>
      </c>
      <c r="Y258" s="395">
        <v>0</v>
      </c>
      <c r="Z258" t="s">
        <v>570</v>
      </c>
      <c r="AA258">
        <v>240</v>
      </c>
      <c r="AB258">
        <f t="shared" ref="AB258:AB259" si="29">AA258-S258</f>
        <v>225</v>
      </c>
      <c r="AC258">
        <v>337284.31</v>
      </c>
      <c r="AD258">
        <v>0</v>
      </c>
      <c r="AE258" t="s">
        <v>573</v>
      </c>
    </row>
    <row r="259" spans="1:31" ht="39.6" x14ac:dyDescent="0.25">
      <c r="A259" s="395">
        <v>6158834</v>
      </c>
      <c r="B259" s="395">
        <v>188</v>
      </c>
      <c r="C259" s="395" t="s">
        <v>396</v>
      </c>
      <c r="D259" s="395" t="s">
        <v>397</v>
      </c>
      <c r="E259" s="395">
        <v>335153.02</v>
      </c>
      <c r="F259" s="395">
        <v>2250.12</v>
      </c>
      <c r="G259" s="395">
        <v>0</v>
      </c>
      <c r="H259" s="395">
        <v>0</v>
      </c>
      <c r="I259" s="395">
        <v>337403.14</v>
      </c>
      <c r="J259" s="395">
        <v>-14006.67</v>
      </c>
      <c r="K259" s="395">
        <v>19.38</v>
      </c>
      <c r="L259" s="395">
        <v>84.35</v>
      </c>
      <c r="M259" s="395">
        <v>87.35</v>
      </c>
      <c r="N259" s="395">
        <v>0.84399999999999997</v>
      </c>
      <c r="O259" s="395">
        <v>0</v>
      </c>
      <c r="P259" s="395">
        <v>90</v>
      </c>
      <c r="Q259" s="395">
        <v>26.89</v>
      </c>
      <c r="R259" s="395">
        <v>4.75</v>
      </c>
      <c r="S259" s="395">
        <v>20</v>
      </c>
      <c r="T259" s="395" t="s">
        <v>152</v>
      </c>
      <c r="U259" s="395" t="s">
        <v>132</v>
      </c>
      <c r="V259" s="395" t="b">
        <v>0</v>
      </c>
      <c r="W259" s="395" t="b">
        <v>0</v>
      </c>
      <c r="X259" s="395" t="b">
        <v>0</v>
      </c>
      <c r="Y259" s="395">
        <v>0</v>
      </c>
      <c r="Z259" t="s">
        <v>570</v>
      </c>
      <c r="AA259">
        <v>240</v>
      </c>
      <c r="AB259">
        <f t="shared" si="29"/>
        <v>220</v>
      </c>
      <c r="AC259">
        <v>337403.14</v>
      </c>
      <c r="AD259">
        <v>0</v>
      </c>
      <c r="AE259" t="s">
        <v>573</v>
      </c>
    </row>
    <row r="260" spans="1:31" ht="39.6" x14ac:dyDescent="0.25">
      <c r="A260" s="395">
        <v>5718797</v>
      </c>
      <c r="B260" s="395">
        <v>188</v>
      </c>
      <c r="C260" s="395" t="s">
        <v>396</v>
      </c>
      <c r="D260" s="395" t="s">
        <v>397</v>
      </c>
      <c r="E260" s="395">
        <v>335398.95</v>
      </c>
      <c r="F260" s="395">
        <v>2093.14</v>
      </c>
      <c r="G260" s="395">
        <v>0</v>
      </c>
      <c r="H260" s="395">
        <v>0</v>
      </c>
      <c r="I260" s="395">
        <v>337492.09</v>
      </c>
      <c r="J260" s="395">
        <v>-18519.580000000002</v>
      </c>
      <c r="K260" s="395">
        <v>13.56</v>
      </c>
      <c r="L260" s="395">
        <v>91.21</v>
      </c>
      <c r="M260" s="395">
        <v>94.99</v>
      </c>
      <c r="N260" s="395">
        <v>0.91200000000000003</v>
      </c>
      <c r="O260" s="395">
        <v>0</v>
      </c>
      <c r="P260" s="395">
        <v>100</v>
      </c>
      <c r="Q260" s="395">
        <v>18.73</v>
      </c>
      <c r="R260" s="395">
        <v>4.0999999999999996</v>
      </c>
      <c r="S260" s="395">
        <v>33</v>
      </c>
      <c r="T260" s="395" t="s">
        <v>152</v>
      </c>
      <c r="U260" s="395" t="s">
        <v>132</v>
      </c>
      <c r="V260" s="395" t="b">
        <v>0</v>
      </c>
      <c r="W260" s="395" t="b">
        <v>0</v>
      </c>
      <c r="X260" s="395" t="b">
        <v>0</v>
      </c>
      <c r="Y260" s="395">
        <v>0</v>
      </c>
      <c r="Z260" t="s">
        <v>570</v>
      </c>
      <c r="AA260">
        <v>240</v>
      </c>
      <c r="AC260">
        <v>0</v>
      </c>
      <c r="AD260">
        <v>0</v>
      </c>
      <c r="AE260" t="s">
        <v>572</v>
      </c>
    </row>
    <row r="261" spans="1:31" ht="39.6" x14ac:dyDescent="0.25">
      <c r="A261" s="395">
        <v>5986642</v>
      </c>
      <c r="B261" s="395">
        <v>188</v>
      </c>
      <c r="C261" s="395" t="s">
        <v>396</v>
      </c>
      <c r="D261" s="395" t="s">
        <v>397</v>
      </c>
      <c r="E261" s="395">
        <v>335795.1</v>
      </c>
      <c r="F261" s="395">
        <v>2093.7600000000002</v>
      </c>
      <c r="G261" s="395">
        <v>0</v>
      </c>
      <c r="H261" s="395">
        <v>0</v>
      </c>
      <c r="I261" s="395">
        <v>337888.86</v>
      </c>
      <c r="J261" s="395">
        <v>-12133.07</v>
      </c>
      <c r="K261" s="395">
        <v>15.4</v>
      </c>
      <c r="L261" s="395">
        <v>93.86</v>
      </c>
      <c r="M261" s="395">
        <v>96.12</v>
      </c>
      <c r="N261" s="395">
        <v>0.93899999999999995</v>
      </c>
      <c r="O261" s="395">
        <v>0</v>
      </c>
      <c r="P261" s="395">
        <v>100</v>
      </c>
      <c r="Q261" s="395">
        <v>21.53</v>
      </c>
      <c r="R261" s="395">
        <v>4.0999999999999996</v>
      </c>
      <c r="S261" s="395">
        <v>25</v>
      </c>
      <c r="T261" s="395" t="s">
        <v>152</v>
      </c>
      <c r="U261" s="395" t="s">
        <v>132</v>
      </c>
      <c r="V261" s="395" t="b">
        <v>0</v>
      </c>
      <c r="W261" s="395" t="b">
        <v>0</v>
      </c>
      <c r="X261" s="395" t="b">
        <v>0</v>
      </c>
      <c r="Y261" s="395">
        <v>0</v>
      </c>
      <c r="Z261" t="s">
        <v>570</v>
      </c>
      <c r="AA261">
        <v>240</v>
      </c>
      <c r="AC261">
        <v>0</v>
      </c>
      <c r="AD261">
        <v>0</v>
      </c>
      <c r="AE261" t="s">
        <v>572</v>
      </c>
    </row>
    <row r="262" spans="1:31" ht="39.6" x14ac:dyDescent="0.25">
      <c r="A262" s="395">
        <v>5814429</v>
      </c>
      <c r="B262" s="395">
        <v>188</v>
      </c>
      <c r="C262" s="395" t="s">
        <v>396</v>
      </c>
      <c r="D262" s="395" t="s">
        <v>397</v>
      </c>
      <c r="E262" s="395">
        <v>336270.75</v>
      </c>
      <c r="F262" s="395">
        <v>2070.08</v>
      </c>
      <c r="G262" s="395">
        <v>0</v>
      </c>
      <c r="H262" s="395">
        <v>0</v>
      </c>
      <c r="I262" s="395">
        <v>338340.83</v>
      </c>
      <c r="J262" s="395">
        <v>-11737.16</v>
      </c>
      <c r="K262" s="395">
        <v>5.76</v>
      </c>
      <c r="L262" s="395">
        <v>91.44</v>
      </c>
      <c r="M262" s="395">
        <v>94.25</v>
      </c>
      <c r="N262" s="395">
        <v>0.91400000000000003</v>
      </c>
      <c r="O262" s="395">
        <v>0</v>
      </c>
      <c r="P262" s="395">
        <v>98.65</v>
      </c>
      <c r="Q262" s="395">
        <v>7.93</v>
      </c>
      <c r="R262" s="395">
        <v>4</v>
      </c>
      <c r="S262" s="395">
        <v>29</v>
      </c>
      <c r="T262" s="395" t="s">
        <v>152</v>
      </c>
      <c r="U262" s="395" t="s">
        <v>132</v>
      </c>
      <c r="V262" s="395" t="b">
        <v>0</v>
      </c>
      <c r="W262" s="395" t="b">
        <v>0</v>
      </c>
      <c r="X262" s="395" t="b">
        <v>0</v>
      </c>
      <c r="Y262" s="395">
        <v>0</v>
      </c>
      <c r="Z262" t="s">
        <v>570</v>
      </c>
      <c r="AA262">
        <v>240</v>
      </c>
      <c r="AC262">
        <v>0</v>
      </c>
      <c r="AD262">
        <v>0</v>
      </c>
      <c r="AE262" t="s">
        <v>572</v>
      </c>
    </row>
    <row r="263" spans="1:31" ht="39.6" x14ac:dyDescent="0.25">
      <c r="A263" s="395">
        <v>6327808</v>
      </c>
      <c r="B263" s="395">
        <v>188</v>
      </c>
      <c r="C263" s="395" t="s">
        <v>396</v>
      </c>
      <c r="D263" s="395" t="s">
        <v>397</v>
      </c>
      <c r="E263" s="395">
        <v>336497.56</v>
      </c>
      <c r="F263" s="395">
        <v>2181.7399999999998</v>
      </c>
      <c r="G263" s="395">
        <v>0</v>
      </c>
      <c r="H263" s="395">
        <v>0</v>
      </c>
      <c r="I263" s="395">
        <v>338679.29</v>
      </c>
      <c r="J263" s="395">
        <v>0</v>
      </c>
      <c r="K263" s="395">
        <v>17.22</v>
      </c>
      <c r="L263" s="395">
        <v>86.02</v>
      </c>
      <c r="M263" s="395">
        <v>85.6</v>
      </c>
      <c r="N263" s="395">
        <v>0.86</v>
      </c>
      <c r="O263" s="395">
        <v>0</v>
      </c>
      <c r="P263" s="395">
        <v>86.82</v>
      </c>
      <c r="Q263" s="395">
        <v>21.27</v>
      </c>
      <c r="R263" s="395">
        <v>4.4000000000000004</v>
      </c>
      <c r="S263" s="395">
        <v>8</v>
      </c>
      <c r="T263" s="395" t="s">
        <v>152</v>
      </c>
      <c r="U263" s="395" t="s">
        <v>132</v>
      </c>
      <c r="V263" s="395" t="b">
        <v>0</v>
      </c>
      <c r="W263" s="395" t="b">
        <v>0</v>
      </c>
      <c r="X263" s="395" t="b">
        <v>0</v>
      </c>
      <c r="Y263" s="395">
        <v>0</v>
      </c>
      <c r="Z263" t="s">
        <v>29</v>
      </c>
      <c r="AA263">
        <v>240</v>
      </c>
      <c r="AB263">
        <f t="shared" ref="AB263:AB264" si="30">AA263-S263</f>
        <v>232</v>
      </c>
      <c r="AC263">
        <v>338679.29</v>
      </c>
      <c r="AD263">
        <v>0</v>
      </c>
      <c r="AE263" t="s">
        <v>573</v>
      </c>
    </row>
    <row r="264" spans="1:31" ht="39.6" x14ac:dyDescent="0.25">
      <c r="A264" s="395">
        <v>4994511</v>
      </c>
      <c r="B264" s="395">
        <v>188</v>
      </c>
      <c r="C264" s="395" t="s">
        <v>396</v>
      </c>
      <c r="D264" s="395" t="s">
        <v>397</v>
      </c>
      <c r="E264" s="395">
        <v>336708.11</v>
      </c>
      <c r="F264" s="395">
        <v>2188.85</v>
      </c>
      <c r="G264" s="395">
        <v>0</v>
      </c>
      <c r="H264" s="395">
        <v>0</v>
      </c>
      <c r="I264" s="395">
        <v>338896.96</v>
      </c>
      <c r="J264" s="395">
        <v>-8773.9599999999991</v>
      </c>
      <c r="K264" s="395">
        <v>15.02</v>
      </c>
      <c r="L264" s="395">
        <v>91.59</v>
      </c>
      <c r="M264" s="395">
        <v>92.67</v>
      </c>
      <c r="N264" s="395">
        <v>0.91600000000000004</v>
      </c>
      <c r="O264" s="395">
        <v>0</v>
      </c>
      <c r="P264" s="395">
        <v>100</v>
      </c>
      <c r="Q264" s="395">
        <v>19.09</v>
      </c>
      <c r="R264" s="395">
        <v>4.4000000000000004</v>
      </c>
      <c r="S264" s="395">
        <v>48</v>
      </c>
      <c r="T264" s="395" t="s">
        <v>152</v>
      </c>
      <c r="U264" s="395" t="s">
        <v>132</v>
      </c>
      <c r="V264" s="395" t="b">
        <v>0</v>
      </c>
      <c r="W264" s="395" t="b">
        <v>0</v>
      </c>
      <c r="X264" s="395" t="b">
        <v>0</v>
      </c>
      <c r="Y264" s="395">
        <v>0</v>
      </c>
      <c r="Z264" t="s">
        <v>29</v>
      </c>
      <c r="AA264">
        <v>240</v>
      </c>
      <c r="AB264">
        <f t="shared" si="30"/>
        <v>192</v>
      </c>
      <c r="AC264">
        <v>338896.96</v>
      </c>
      <c r="AD264">
        <v>0</v>
      </c>
      <c r="AE264" t="s">
        <v>573</v>
      </c>
    </row>
    <row r="265" spans="1:31" ht="39.6" x14ac:dyDescent="0.25">
      <c r="A265" s="395">
        <v>5997646</v>
      </c>
      <c r="B265" s="395">
        <v>188</v>
      </c>
      <c r="C265" s="395" t="s">
        <v>396</v>
      </c>
      <c r="D265" s="395" t="s">
        <v>397</v>
      </c>
      <c r="E265" s="395">
        <v>337174.89</v>
      </c>
      <c r="F265" s="395">
        <v>2127.9899999999998</v>
      </c>
      <c r="G265" s="395">
        <v>0</v>
      </c>
      <c r="H265" s="395">
        <v>0</v>
      </c>
      <c r="I265" s="395">
        <v>339302.88</v>
      </c>
      <c r="J265" s="395">
        <v>-5310.95</v>
      </c>
      <c r="K265" s="395">
        <v>13.02</v>
      </c>
      <c r="L265" s="395">
        <v>68.55</v>
      </c>
      <c r="M265" s="395">
        <v>69.12</v>
      </c>
      <c r="N265" s="395">
        <v>0.68500000000000005</v>
      </c>
      <c r="O265" s="395">
        <v>0</v>
      </c>
      <c r="P265" s="395">
        <v>70.709999999999994</v>
      </c>
      <c r="Q265" s="395">
        <v>16.89</v>
      </c>
      <c r="R265" s="395">
        <v>4.2</v>
      </c>
      <c r="S265" s="395">
        <v>13</v>
      </c>
      <c r="T265" s="395" t="s">
        <v>152</v>
      </c>
      <c r="U265" s="395" t="s">
        <v>132</v>
      </c>
      <c r="V265" s="395" t="b">
        <v>0</v>
      </c>
      <c r="W265" s="395" t="b">
        <v>0</v>
      </c>
      <c r="X265" s="395" t="b">
        <v>0</v>
      </c>
      <c r="Y265" s="395">
        <v>0</v>
      </c>
      <c r="Z265" t="s">
        <v>29</v>
      </c>
      <c r="AA265">
        <v>240</v>
      </c>
      <c r="AC265">
        <v>0</v>
      </c>
      <c r="AD265">
        <v>0</v>
      </c>
      <c r="AE265" t="s">
        <v>572</v>
      </c>
    </row>
    <row r="266" spans="1:31" ht="39.6" x14ac:dyDescent="0.25">
      <c r="A266" s="395">
        <v>5316143</v>
      </c>
      <c r="B266" s="395">
        <v>188</v>
      </c>
      <c r="C266" s="395" t="s">
        <v>396</v>
      </c>
      <c r="D266" s="395" t="s">
        <v>397</v>
      </c>
      <c r="E266" s="395">
        <v>337314.44</v>
      </c>
      <c r="F266" s="395">
        <v>2117.23</v>
      </c>
      <c r="G266" s="395">
        <v>0</v>
      </c>
      <c r="H266" s="395">
        <v>0</v>
      </c>
      <c r="I266" s="395">
        <v>339431.67</v>
      </c>
      <c r="J266" s="395">
        <v>-17959.400000000001</v>
      </c>
      <c r="K266" s="395">
        <v>14.04</v>
      </c>
      <c r="L266" s="395">
        <v>84.86</v>
      </c>
      <c r="M266" s="395">
        <v>87.69</v>
      </c>
      <c r="N266" s="395">
        <v>0.84899999999999998</v>
      </c>
      <c r="O266" s="395">
        <v>0</v>
      </c>
      <c r="P266" s="395">
        <v>92.5</v>
      </c>
      <c r="Q266" s="395">
        <v>18.39</v>
      </c>
      <c r="R266" s="395">
        <v>4.2</v>
      </c>
      <c r="S266" s="395">
        <v>34</v>
      </c>
      <c r="T266" s="395" t="s">
        <v>152</v>
      </c>
      <c r="U266" s="395" t="s">
        <v>132</v>
      </c>
      <c r="V266" s="395" t="b">
        <v>0</v>
      </c>
      <c r="W266" s="395" t="b">
        <v>0</v>
      </c>
      <c r="X266" s="395" t="b">
        <v>0</v>
      </c>
      <c r="Y266" s="395">
        <v>0</v>
      </c>
      <c r="Z266" t="s">
        <v>570</v>
      </c>
      <c r="AA266">
        <v>240</v>
      </c>
      <c r="AC266">
        <v>0</v>
      </c>
      <c r="AD266">
        <v>0</v>
      </c>
      <c r="AE266" t="s">
        <v>572</v>
      </c>
    </row>
    <row r="267" spans="1:31" ht="39.6" x14ac:dyDescent="0.25">
      <c r="A267" s="395">
        <v>5618377</v>
      </c>
      <c r="B267" s="395">
        <v>188</v>
      </c>
      <c r="C267" s="395" t="s">
        <v>396</v>
      </c>
      <c r="D267" s="395" t="s">
        <v>397</v>
      </c>
      <c r="E267" s="395">
        <v>338272.12</v>
      </c>
      <c r="F267" s="395">
        <v>2282.11</v>
      </c>
      <c r="G267" s="395">
        <v>0</v>
      </c>
      <c r="H267" s="395">
        <v>0</v>
      </c>
      <c r="I267" s="395">
        <v>340554.22</v>
      </c>
      <c r="J267" s="395">
        <v>-12087.5</v>
      </c>
      <c r="K267" s="395">
        <v>17.86</v>
      </c>
      <c r="L267" s="395">
        <v>83.06</v>
      </c>
      <c r="M267" s="395">
        <v>84.04</v>
      </c>
      <c r="N267" s="395">
        <v>0.83099999999999996</v>
      </c>
      <c r="O267" s="395">
        <v>0</v>
      </c>
      <c r="P267" s="395">
        <v>87.81</v>
      </c>
      <c r="Q267" s="395">
        <v>23.95</v>
      </c>
      <c r="R267" s="395">
        <v>4.7</v>
      </c>
      <c r="S267" s="395">
        <v>30</v>
      </c>
      <c r="T267" s="395" t="s">
        <v>152</v>
      </c>
      <c r="U267" s="395" t="s">
        <v>132</v>
      </c>
      <c r="V267" s="395" t="b">
        <v>0</v>
      </c>
      <c r="W267" s="395" t="b">
        <v>0</v>
      </c>
      <c r="X267" s="395" t="b">
        <v>0</v>
      </c>
      <c r="Y267" s="395">
        <v>0</v>
      </c>
      <c r="Z267" t="s">
        <v>570</v>
      </c>
      <c r="AA267">
        <v>240</v>
      </c>
      <c r="AC267">
        <v>0</v>
      </c>
      <c r="AD267">
        <v>0</v>
      </c>
      <c r="AE267" t="s">
        <v>572</v>
      </c>
    </row>
    <row r="268" spans="1:31" ht="39.6" x14ac:dyDescent="0.25">
      <c r="A268" s="395">
        <v>5863444</v>
      </c>
      <c r="B268" s="395">
        <v>188</v>
      </c>
      <c r="C268" s="395" t="s">
        <v>396</v>
      </c>
      <c r="D268" s="395" t="s">
        <v>397</v>
      </c>
      <c r="E268" s="395">
        <v>338613.33</v>
      </c>
      <c r="F268" s="395">
        <v>2193.17</v>
      </c>
      <c r="G268" s="395">
        <v>0</v>
      </c>
      <c r="H268" s="395">
        <v>0</v>
      </c>
      <c r="I268" s="395">
        <v>340806.5</v>
      </c>
      <c r="J268" s="395">
        <v>-16637.62</v>
      </c>
      <c r="K268" s="395">
        <v>19.55</v>
      </c>
      <c r="L268" s="395">
        <v>92.11</v>
      </c>
      <c r="M268" s="395">
        <v>95.76</v>
      </c>
      <c r="N268" s="395">
        <v>0.92100000000000004</v>
      </c>
      <c r="O268" s="395">
        <v>0</v>
      </c>
      <c r="P268" s="395">
        <v>99.34</v>
      </c>
      <c r="Q268" s="395">
        <v>26.99</v>
      </c>
      <c r="R268" s="395">
        <v>4.4000000000000004</v>
      </c>
      <c r="S268" s="395">
        <v>24</v>
      </c>
      <c r="T268" s="395" t="s">
        <v>152</v>
      </c>
      <c r="U268" s="395" t="s">
        <v>132</v>
      </c>
      <c r="V268" s="395" t="b">
        <v>0</v>
      </c>
      <c r="W268" s="395" t="b">
        <v>0</v>
      </c>
      <c r="X268" s="395" t="b">
        <v>0</v>
      </c>
      <c r="Y268" s="395">
        <v>0</v>
      </c>
      <c r="Z268" t="s">
        <v>570</v>
      </c>
      <c r="AA268">
        <v>240</v>
      </c>
      <c r="AC268">
        <v>0</v>
      </c>
      <c r="AD268">
        <v>0</v>
      </c>
      <c r="AE268" t="s">
        <v>572</v>
      </c>
    </row>
    <row r="269" spans="1:31" ht="39.6" x14ac:dyDescent="0.25">
      <c r="A269" s="395">
        <v>6230042</v>
      </c>
      <c r="B269" s="395">
        <v>188</v>
      </c>
      <c r="C269" s="395" t="s">
        <v>396</v>
      </c>
      <c r="D269" s="395" t="s">
        <v>397</v>
      </c>
      <c r="E269" s="395">
        <v>339284.41</v>
      </c>
      <c r="F269" s="395">
        <v>2064.35</v>
      </c>
      <c r="G269" s="395">
        <v>0</v>
      </c>
      <c r="H269" s="395">
        <v>0</v>
      </c>
      <c r="I269" s="395">
        <v>341348.76</v>
      </c>
      <c r="J269" s="395">
        <v>-12835.49</v>
      </c>
      <c r="K269" s="395">
        <v>12.24</v>
      </c>
      <c r="L269" s="395">
        <v>87.53</v>
      </c>
      <c r="M269" s="395">
        <v>89.69</v>
      </c>
      <c r="N269" s="395">
        <v>0.875</v>
      </c>
      <c r="O269" s="395">
        <v>0</v>
      </c>
      <c r="P269" s="395">
        <v>92.31</v>
      </c>
      <c r="Q269" s="395">
        <v>16.82</v>
      </c>
      <c r="R269" s="395">
        <v>3.9</v>
      </c>
      <c r="S269" s="395">
        <v>17</v>
      </c>
      <c r="T269" s="395" t="s">
        <v>152</v>
      </c>
      <c r="U269" s="395" t="s">
        <v>132</v>
      </c>
      <c r="V269" s="395" t="b">
        <v>0</v>
      </c>
      <c r="W269" s="395" t="b">
        <v>0</v>
      </c>
      <c r="X269" s="395" t="b">
        <v>0</v>
      </c>
      <c r="Y269" s="395">
        <v>0</v>
      </c>
      <c r="Z269" t="s">
        <v>570</v>
      </c>
      <c r="AA269">
        <v>240</v>
      </c>
      <c r="AB269">
        <f t="shared" ref="AB269:AB272" si="31">AA269-S269</f>
        <v>223</v>
      </c>
      <c r="AC269">
        <v>341348.76</v>
      </c>
      <c r="AD269">
        <v>0</v>
      </c>
      <c r="AE269" t="s">
        <v>573</v>
      </c>
    </row>
    <row r="270" spans="1:31" ht="39.6" x14ac:dyDescent="0.25">
      <c r="A270" s="395">
        <v>5820882</v>
      </c>
      <c r="B270" s="395">
        <v>188</v>
      </c>
      <c r="C270" s="395" t="s">
        <v>396</v>
      </c>
      <c r="D270" s="395" t="s">
        <v>397</v>
      </c>
      <c r="E270" s="395">
        <v>339560.76</v>
      </c>
      <c r="F270" s="395">
        <v>2198.63</v>
      </c>
      <c r="G270" s="395">
        <v>0</v>
      </c>
      <c r="H270" s="395">
        <v>0</v>
      </c>
      <c r="I270" s="395">
        <v>341759.39</v>
      </c>
      <c r="J270" s="395">
        <v>-16299.86</v>
      </c>
      <c r="K270" s="395">
        <v>19</v>
      </c>
      <c r="L270" s="395">
        <v>92.37</v>
      </c>
      <c r="M270" s="395">
        <v>95.83</v>
      </c>
      <c r="N270" s="395">
        <v>0.92400000000000004</v>
      </c>
      <c r="O270" s="395">
        <v>0</v>
      </c>
      <c r="P270" s="395">
        <v>100</v>
      </c>
      <c r="Q270" s="395">
        <v>26.26</v>
      </c>
      <c r="R270" s="395">
        <v>4.4000000000000004</v>
      </c>
      <c r="S270" s="395">
        <v>28</v>
      </c>
      <c r="T270" s="395" t="s">
        <v>152</v>
      </c>
      <c r="U270" s="395" t="s">
        <v>132</v>
      </c>
      <c r="V270" s="395" t="b">
        <v>0</v>
      </c>
      <c r="W270" s="395" t="b">
        <v>0</v>
      </c>
      <c r="X270" s="395" t="b">
        <v>0</v>
      </c>
      <c r="Y270" s="395">
        <v>0</v>
      </c>
      <c r="Z270" t="s">
        <v>570</v>
      </c>
      <c r="AA270">
        <v>240</v>
      </c>
      <c r="AB270">
        <f t="shared" si="31"/>
        <v>212</v>
      </c>
      <c r="AC270">
        <v>341759.39</v>
      </c>
      <c r="AD270">
        <v>0</v>
      </c>
      <c r="AE270" t="s">
        <v>573</v>
      </c>
    </row>
    <row r="271" spans="1:31" ht="39.6" x14ac:dyDescent="0.25">
      <c r="A271" s="395">
        <v>6189879</v>
      </c>
      <c r="B271" s="395">
        <v>188</v>
      </c>
      <c r="C271" s="395" t="s">
        <v>396</v>
      </c>
      <c r="D271" s="395" t="s">
        <v>397</v>
      </c>
      <c r="E271" s="395">
        <v>339792.32</v>
      </c>
      <c r="F271" s="395">
        <v>2033.42</v>
      </c>
      <c r="G271" s="395">
        <v>0</v>
      </c>
      <c r="H271" s="395">
        <v>0</v>
      </c>
      <c r="I271" s="395">
        <v>341825.74</v>
      </c>
      <c r="J271" s="395">
        <v>-91.15</v>
      </c>
      <c r="K271" s="395">
        <v>2.98</v>
      </c>
      <c r="L271" s="395">
        <v>69.760000000000005</v>
      </c>
      <c r="M271" s="395">
        <v>69.489999999999995</v>
      </c>
      <c r="N271" s="395">
        <v>0.69799999999999995</v>
      </c>
      <c r="O271" s="395">
        <v>0</v>
      </c>
      <c r="P271" s="395">
        <v>70</v>
      </c>
      <c r="Q271" s="395">
        <v>3.77</v>
      </c>
      <c r="R271" s="395">
        <v>3.8</v>
      </c>
      <c r="S271" s="395">
        <v>4</v>
      </c>
      <c r="T271" s="395" t="s">
        <v>152</v>
      </c>
      <c r="U271" s="395" t="s">
        <v>364</v>
      </c>
      <c r="V271" s="395" t="b">
        <v>0</v>
      </c>
      <c r="W271" s="395" t="b">
        <v>0</v>
      </c>
      <c r="X271" s="395" t="b">
        <v>0</v>
      </c>
      <c r="Y271" s="395">
        <v>0</v>
      </c>
      <c r="Z271" t="s">
        <v>29</v>
      </c>
      <c r="AA271">
        <v>240</v>
      </c>
      <c r="AB271">
        <f t="shared" si="31"/>
        <v>236</v>
      </c>
      <c r="AC271">
        <v>341825.74</v>
      </c>
      <c r="AD271">
        <v>0</v>
      </c>
      <c r="AE271" t="s">
        <v>573</v>
      </c>
    </row>
    <row r="272" spans="1:31" ht="39.6" x14ac:dyDescent="0.25">
      <c r="A272" s="395">
        <v>6510937</v>
      </c>
      <c r="B272" s="395">
        <v>188</v>
      </c>
      <c r="C272" s="395" t="s">
        <v>396</v>
      </c>
      <c r="D272" s="395" t="s">
        <v>397</v>
      </c>
      <c r="E272" s="395">
        <v>340220.17</v>
      </c>
      <c r="F272" s="395">
        <v>1905.52</v>
      </c>
      <c r="G272" s="395">
        <v>0</v>
      </c>
      <c r="H272" s="395">
        <v>0</v>
      </c>
      <c r="I272" s="395">
        <v>342125.69</v>
      </c>
      <c r="J272" s="395">
        <v>0</v>
      </c>
      <c r="K272" s="395">
        <v>13.32</v>
      </c>
      <c r="L272" s="395">
        <v>76.03</v>
      </c>
      <c r="M272" s="395">
        <v>75.31</v>
      </c>
      <c r="N272" s="395">
        <v>0.76</v>
      </c>
      <c r="O272" s="395">
        <v>0</v>
      </c>
      <c r="P272" s="395">
        <v>75.900000000000006</v>
      </c>
      <c r="Q272" s="395">
        <v>13.45</v>
      </c>
      <c r="R272" s="395">
        <v>3.3</v>
      </c>
      <c r="S272" s="395">
        <v>4</v>
      </c>
      <c r="T272" s="395" t="s">
        <v>152</v>
      </c>
      <c r="U272" s="395" t="s">
        <v>132</v>
      </c>
      <c r="V272" s="395" t="b">
        <v>0</v>
      </c>
      <c r="W272" s="395" t="b">
        <v>0</v>
      </c>
      <c r="X272" s="395" t="b">
        <v>0</v>
      </c>
      <c r="Y272" s="395">
        <v>0</v>
      </c>
      <c r="Z272" t="s">
        <v>29</v>
      </c>
      <c r="AA272">
        <v>240</v>
      </c>
      <c r="AB272">
        <f t="shared" si="31"/>
        <v>236</v>
      </c>
      <c r="AC272">
        <v>342125.69</v>
      </c>
      <c r="AD272">
        <v>0</v>
      </c>
      <c r="AE272" t="s">
        <v>573</v>
      </c>
    </row>
    <row r="273" spans="1:31" ht="39.6" x14ac:dyDescent="0.25">
      <c r="A273" s="395">
        <v>5029334</v>
      </c>
      <c r="B273" s="395">
        <v>188</v>
      </c>
      <c r="C273" s="395" t="s">
        <v>396</v>
      </c>
      <c r="D273" s="395" t="s">
        <v>397</v>
      </c>
      <c r="E273" s="395">
        <v>340028.64</v>
      </c>
      <c r="F273" s="395">
        <v>2134.4899999999998</v>
      </c>
      <c r="G273" s="395">
        <v>0</v>
      </c>
      <c r="H273" s="395">
        <v>0</v>
      </c>
      <c r="I273" s="395">
        <v>342163.13</v>
      </c>
      <c r="J273" s="395">
        <v>-36807.550000000003</v>
      </c>
      <c r="K273" s="395">
        <v>15.16</v>
      </c>
      <c r="L273" s="395">
        <v>76.040000000000006</v>
      </c>
      <c r="M273" s="395">
        <v>82.87</v>
      </c>
      <c r="N273" s="395">
        <v>0.76</v>
      </c>
      <c r="O273" s="395">
        <v>0</v>
      </c>
      <c r="P273" s="395">
        <v>90</v>
      </c>
      <c r="Q273" s="395">
        <v>20.72</v>
      </c>
      <c r="R273" s="395">
        <v>4.0999999999999996</v>
      </c>
      <c r="S273" s="395">
        <v>50</v>
      </c>
      <c r="T273" s="395" t="s">
        <v>152</v>
      </c>
      <c r="U273" s="395" t="s">
        <v>132</v>
      </c>
      <c r="V273" s="395" t="b">
        <v>0</v>
      </c>
      <c r="W273" s="395" t="b">
        <v>0</v>
      </c>
      <c r="X273" s="395" t="b">
        <v>0</v>
      </c>
      <c r="Y273" s="395">
        <v>0</v>
      </c>
      <c r="Z273" t="s">
        <v>570</v>
      </c>
      <c r="AA273">
        <v>240</v>
      </c>
      <c r="AC273">
        <v>0</v>
      </c>
      <c r="AD273">
        <v>0</v>
      </c>
      <c r="AE273" t="s">
        <v>572</v>
      </c>
    </row>
    <row r="274" spans="1:31" ht="39.6" x14ac:dyDescent="0.25">
      <c r="A274" s="395">
        <v>5404021</v>
      </c>
      <c r="B274" s="395">
        <v>188</v>
      </c>
      <c r="C274" s="395" t="s">
        <v>396</v>
      </c>
      <c r="D274" s="395" t="s">
        <v>397</v>
      </c>
      <c r="E274" s="395">
        <v>340209.84</v>
      </c>
      <c r="F274" s="395">
        <v>2151.36</v>
      </c>
      <c r="G274" s="395">
        <v>0</v>
      </c>
      <c r="H274" s="395">
        <v>0</v>
      </c>
      <c r="I274" s="395">
        <v>342361.2</v>
      </c>
      <c r="J274" s="395">
        <v>-23491.53</v>
      </c>
      <c r="K274" s="395">
        <v>16.64</v>
      </c>
      <c r="L274" s="395">
        <v>88.92</v>
      </c>
      <c r="M274" s="395">
        <v>93.69</v>
      </c>
      <c r="N274" s="395">
        <v>0.88900000000000001</v>
      </c>
      <c r="O274" s="395">
        <v>0</v>
      </c>
      <c r="P274" s="395">
        <v>100</v>
      </c>
      <c r="Q274" s="395">
        <v>22</v>
      </c>
      <c r="R274" s="395">
        <v>4.2</v>
      </c>
      <c r="S274" s="395">
        <v>41</v>
      </c>
      <c r="T274" s="395" t="s">
        <v>152</v>
      </c>
      <c r="U274" s="395" t="s">
        <v>132</v>
      </c>
      <c r="V274" s="395" t="b">
        <v>0</v>
      </c>
      <c r="W274" s="395" t="b">
        <v>0</v>
      </c>
      <c r="X274" s="395" t="b">
        <v>0</v>
      </c>
      <c r="Y274" s="395">
        <v>0</v>
      </c>
      <c r="Z274" t="s">
        <v>570</v>
      </c>
      <c r="AA274">
        <v>240</v>
      </c>
      <c r="AC274">
        <v>0</v>
      </c>
      <c r="AD274">
        <v>0</v>
      </c>
      <c r="AE274" t="s">
        <v>572</v>
      </c>
    </row>
    <row r="275" spans="1:31" ht="39.6" x14ac:dyDescent="0.25">
      <c r="A275" s="395">
        <v>6365868</v>
      </c>
      <c r="B275" s="395">
        <v>188</v>
      </c>
      <c r="C275" s="395" t="s">
        <v>396</v>
      </c>
      <c r="D275" s="395" t="s">
        <v>397</v>
      </c>
      <c r="E275" s="395">
        <v>340533.76000000001</v>
      </c>
      <c r="F275" s="395">
        <v>1987.71</v>
      </c>
      <c r="G275" s="395">
        <v>0</v>
      </c>
      <c r="H275" s="395">
        <v>0</v>
      </c>
      <c r="I275" s="395">
        <v>342521.47</v>
      </c>
      <c r="J275" s="395">
        <v>-7519.8</v>
      </c>
      <c r="K275" s="395">
        <v>5</v>
      </c>
      <c r="L275" s="395">
        <v>97.86</v>
      </c>
      <c r="M275" s="395">
        <v>97.51</v>
      </c>
      <c r="N275" s="395">
        <v>0.97899999999999998</v>
      </c>
      <c r="O275" s="395">
        <v>0</v>
      </c>
      <c r="P275" s="395">
        <v>100</v>
      </c>
      <c r="Q275" s="395">
        <v>6.81</v>
      </c>
      <c r="R275" s="395">
        <v>3.6</v>
      </c>
      <c r="S275" s="395">
        <v>14</v>
      </c>
      <c r="T275" s="395" t="s">
        <v>152</v>
      </c>
      <c r="U275" s="395" t="s">
        <v>132</v>
      </c>
      <c r="V275" s="395" t="b">
        <v>0</v>
      </c>
      <c r="W275" s="395" t="b">
        <v>0</v>
      </c>
      <c r="X275" s="395" t="b">
        <v>0</v>
      </c>
      <c r="Y275" s="395">
        <v>0</v>
      </c>
      <c r="Z275" t="s">
        <v>570</v>
      </c>
      <c r="AA275">
        <v>240</v>
      </c>
      <c r="AB275">
        <f t="shared" ref="AB275:AB276" si="32">AA275-S275</f>
        <v>226</v>
      </c>
      <c r="AC275">
        <v>342521.47</v>
      </c>
      <c r="AD275">
        <v>0</v>
      </c>
      <c r="AE275" t="s">
        <v>573</v>
      </c>
    </row>
    <row r="276" spans="1:31" ht="39.6" x14ac:dyDescent="0.25">
      <c r="A276" s="395">
        <v>6338558</v>
      </c>
      <c r="B276" s="395">
        <v>188</v>
      </c>
      <c r="C276" s="395" t="s">
        <v>396</v>
      </c>
      <c r="D276" s="395" t="s">
        <v>397</v>
      </c>
      <c r="E276" s="395">
        <v>341335.84</v>
      </c>
      <c r="F276" s="395">
        <v>2350.4899999999998</v>
      </c>
      <c r="G276" s="395">
        <v>0</v>
      </c>
      <c r="H276" s="395">
        <v>0</v>
      </c>
      <c r="I276" s="395">
        <v>343686.33</v>
      </c>
      <c r="J276" s="395">
        <v>-643.49</v>
      </c>
      <c r="K276" s="395">
        <v>20.76</v>
      </c>
      <c r="L276" s="395">
        <v>98.2</v>
      </c>
      <c r="M276" s="395">
        <v>98.25</v>
      </c>
      <c r="N276" s="395">
        <v>0.98199999999999998</v>
      </c>
      <c r="O276" s="395">
        <v>0</v>
      </c>
      <c r="P276" s="395">
        <v>100</v>
      </c>
      <c r="Q276" s="395">
        <v>27.26</v>
      </c>
      <c r="R276" s="395">
        <v>4.9000000000000004</v>
      </c>
      <c r="S276" s="395">
        <v>11</v>
      </c>
      <c r="T276" s="395" t="s">
        <v>152</v>
      </c>
      <c r="U276" s="395" t="s">
        <v>132</v>
      </c>
      <c r="V276" s="395" t="b">
        <v>0</v>
      </c>
      <c r="W276" s="395" t="b">
        <v>0</v>
      </c>
      <c r="X276" s="395" t="b">
        <v>0</v>
      </c>
      <c r="Y276" s="395">
        <v>0</v>
      </c>
      <c r="Z276" t="s">
        <v>570</v>
      </c>
      <c r="AA276">
        <v>240</v>
      </c>
      <c r="AB276">
        <f t="shared" si="32"/>
        <v>229</v>
      </c>
      <c r="AC276">
        <v>343686.33</v>
      </c>
      <c r="AD276">
        <v>0</v>
      </c>
      <c r="AE276" t="s">
        <v>573</v>
      </c>
    </row>
    <row r="277" spans="1:31" ht="39.6" x14ac:dyDescent="0.25">
      <c r="A277" s="395">
        <v>5399439</v>
      </c>
      <c r="B277" s="395">
        <v>188</v>
      </c>
      <c r="C277" s="395" t="s">
        <v>396</v>
      </c>
      <c r="D277" s="395" t="s">
        <v>397</v>
      </c>
      <c r="E277" s="395">
        <v>341819.35</v>
      </c>
      <c r="F277" s="395">
        <v>2225.27</v>
      </c>
      <c r="G277" s="395">
        <v>0</v>
      </c>
      <c r="H277" s="395">
        <v>0</v>
      </c>
      <c r="I277" s="395">
        <v>344044.62</v>
      </c>
      <c r="J277" s="395">
        <v>-19041.41</v>
      </c>
      <c r="K277" s="395">
        <v>17.75</v>
      </c>
      <c r="L277" s="395">
        <v>90.54</v>
      </c>
      <c r="M277" s="395">
        <v>93.84</v>
      </c>
      <c r="N277" s="395">
        <v>0.90500000000000003</v>
      </c>
      <c r="O277" s="395">
        <v>0</v>
      </c>
      <c r="P277" s="395">
        <v>100</v>
      </c>
      <c r="Q277" s="395">
        <v>24.3</v>
      </c>
      <c r="R277" s="395">
        <v>4.4000000000000004</v>
      </c>
      <c r="S277" s="395">
        <v>41</v>
      </c>
      <c r="T277" s="395" t="s">
        <v>152</v>
      </c>
      <c r="U277" s="395" t="s">
        <v>132</v>
      </c>
      <c r="V277" s="395" t="b">
        <v>0</v>
      </c>
      <c r="W277" s="395" t="b">
        <v>0</v>
      </c>
      <c r="X277" s="395" t="b">
        <v>0</v>
      </c>
      <c r="Y277" s="395">
        <v>0</v>
      </c>
      <c r="Z277" t="s">
        <v>570</v>
      </c>
      <c r="AA277">
        <v>240</v>
      </c>
      <c r="AC277">
        <v>0</v>
      </c>
      <c r="AD277">
        <v>0</v>
      </c>
      <c r="AE277" t="s">
        <v>572</v>
      </c>
    </row>
    <row r="278" spans="1:31" ht="39.6" x14ac:dyDescent="0.25">
      <c r="A278" s="395">
        <v>5012014</v>
      </c>
      <c r="B278" s="395">
        <v>188</v>
      </c>
      <c r="C278" s="395" t="s">
        <v>396</v>
      </c>
      <c r="D278" s="395" t="s">
        <v>397</v>
      </c>
      <c r="E278" s="395">
        <v>342268.64</v>
      </c>
      <c r="F278" s="395">
        <v>2299.11</v>
      </c>
      <c r="G278" s="395">
        <v>0</v>
      </c>
      <c r="H278" s="395">
        <v>0</v>
      </c>
      <c r="I278" s="395">
        <v>344567.75</v>
      </c>
      <c r="J278" s="395">
        <v>-29212.81</v>
      </c>
      <c r="K278" s="395">
        <v>14.13</v>
      </c>
      <c r="L278" s="395">
        <v>89.5</v>
      </c>
      <c r="M278" s="395">
        <v>92.58</v>
      </c>
      <c r="N278" s="395">
        <v>0.89500000000000002</v>
      </c>
      <c r="O278" s="395">
        <v>0</v>
      </c>
      <c r="P278" s="395">
        <v>100</v>
      </c>
      <c r="Q278" s="395">
        <v>18.350000000000001</v>
      </c>
      <c r="R278" s="395">
        <v>4.7</v>
      </c>
      <c r="S278" s="395">
        <v>50</v>
      </c>
      <c r="T278" s="395" t="s">
        <v>152</v>
      </c>
      <c r="U278" s="395" t="s">
        <v>132</v>
      </c>
      <c r="V278" s="395" t="b">
        <v>0</v>
      </c>
      <c r="W278" s="395" t="b">
        <v>0</v>
      </c>
      <c r="X278" s="395" t="b">
        <v>0</v>
      </c>
      <c r="Y278" s="395">
        <v>0</v>
      </c>
      <c r="Z278" t="s">
        <v>570</v>
      </c>
      <c r="AA278">
        <v>240</v>
      </c>
      <c r="AB278">
        <f t="shared" ref="AB278:AB280" si="33">AA278-S278</f>
        <v>190</v>
      </c>
      <c r="AC278">
        <v>344567.75</v>
      </c>
      <c r="AD278">
        <v>0</v>
      </c>
      <c r="AE278" t="s">
        <v>573</v>
      </c>
    </row>
    <row r="279" spans="1:31" ht="39.6" x14ac:dyDescent="0.25">
      <c r="A279" s="395">
        <v>5969895</v>
      </c>
      <c r="B279" s="395">
        <v>188</v>
      </c>
      <c r="C279" s="395" t="s">
        <v>396</v>
      </c>
      <c r="D279" s="395" t="s">
        <v>397</v>
      </c>
      <c r="E279" s="395">
        <v>342483.8</v>
      </c>
      <c r="F279" s="395">
        <v>2218.39</v>
      </c>
      <c r="G279" s="395">
        <v>0</v>
      </c>
      <c r="H279" s="395">
        <v>0</v>
      </c>
      <c r="I279" s="395">
        <v>344702.19</v>
      </c>
      <c r="J279" s="395">
        <v>-14370.67</v>
      </c>
      <c r="K279" s="395">
        <v>20.12</v>
      </c>
      <c r="L279" s="395">
        <v>93.16</v>
      </c>
      <c r="M279" s="395">
        <v>96.15</v>
      </c>
      <c r="N279" s="395">
        <v>0.93200000000000005</v>
      </c>
      <c r="O279" s="395">
        <v>0</v>
      </c>
      <c r="P279" s="395">
        <v>100</v>
      </c>
      <c r="Q279" s="395">
        <v>28.08</v>
      </c>
      <c r="R279" s="395">
        <v>4.4000000000000004</v>
      </c>
      <c r="S279" s="395">
        <v>26</v>
      </c>
      <c r="T279" s="395" t="s">
        <v>152</v>
      </c>
      <c r="U279" s="395" t="s">
        <v>132</v>
      </c>
      <c r="V279" s="395" t="b">
        <v>0</v>
      </c>
      <c r="W279" s="395" t="b">
        <v>0</v>
      </c>
      <c r="X279" s="395" t="b">
        <v>0</v>
      </c>
      <c r="Y279" s="395">
        <v>0</v>
      </c>
      <c r="Z279" t="s">
        <v>570</v>
      </c>
      <c r="AA279">
        <v>240</v>
      </c>
      <c r="AB279">
        <f t="shared" si="33"/>
        <v>214</v>
      </c>
      <c r="AC279">
        <v>344702.19</v>
      </c>
      <c r="AD279">
        <v>0</v>
      </c>
      <c r="AE279" t="s">
        <v>573</v>
      </c>
    </row>
    <row r="280" spans="1:31" ht="39.6" x14ac:dyDescent="0.25">
      <c r="A280" s="395">
        <v>5662591</v>
      </c>
      <c r="B280" s="395">
        <v>188</v>
      </c>
      <c r="C280" s="395" t="s">
        <v>396</v>
      </c>
      <c r="D280" s="395" t="s">
        <v>397</v>
      </c>
      <c r="E280" s="395">
        <v>342882.36</v>
      </c>
      <c r="F280" s="395">
        <v>2108.42</v>
      </c>
      <c r="G280" s="395">
        <v>0</v>
      </c>
      <c r="H280" s="395">
        <v>0</v>
      </c>
      <c r="I280" s="395">
        <v>344990.78</v>
      </c>
      <c r="J280" s="395">
        <v>-1121.26</v>
      </c>
      <c r="K280" s="395">
        <v>19</v>
      </c>
      <c r="L280" s="395">
        <v>86.25</v>
      </c>
      <c r="M280" s="395">
        <v>84.84</v>
      </c>
      <c r="N280" s="395">
        <v>0.86199999999999999</v>
      </c>
      <c r="O280" s="395">
        <v>0</v>
      </c>
      <c r="P280" s="395">
        <v>89.57</v>
      </c>
      <c r="Q280" s="395">
        <v>24.81</v>
      </c>
      <c r="R280" s="395">
        <v>4</v>
      </c>
      <c r="S280" s="395">
        <v>34</v>
      </c>
      <c r="T280" s="395" t="s">
        <v>152</v>
      </c>
      <c r="U280" s="395" t="s">
        <v>132</v>
      </c>
      <c r="V280" s="395" t="b">
        <v>0</v>
      </c>
      <c r="W280" s="395" t="b">
        <v>0</v>
      </c>
      <c r="X280" s="395" t="b">
        <v>0</v>
      </c>
      <c r="Y280" s="395">
        <v>0</v>
      </c>
      <c r="Z280" t="s">
        <v>570</v>
      </c>
      <c r="AA280">
        <v>240</v>
      </c>
      <c r="AB280">
        <f t="shared" si="33"/>
        <v>206</v>
      </c>
      <c r="AC280">
        <v>344990.78</v>
      </c>
      <c r="AD280">
        <v>0</v>
      </c>
      <c r="AE280" t="s">
        <v>573</v>
      </c>
    </row>
    <row r="281" spans="1:31" ht="39.6" x14ac:dyDescent="0.25">
      <c r="A281" s="395">
        <v>5310973</v>
      </c>
      <c r="B281" s="395">
        <v>188</v>
      </c>
      <c r="C281" s="395" t="s">
        <v>396</v>
      </c>
      <c r="D281" s="395" t="s">
        <v>397</v>
      </c>
      <c r="E281" s="395">
        <v>343837.43</v>
      </c>
      <c r="F281" s="395">
        <v>2063.25</v>
      </c>
      <c r="G281" s="395">
        <v>0</v>
      </c>
      <c r="H281" s="395">
        <v>0</v>
      </c>
      <c r="I281" s="395">
        <v>345900.68</v>
      </c>
      <c r="J281" s="395">
        <v>-18794.240000000002</v>
      </c>
      <c r="K281" s="395">
        <v>10.75</v>
      </c>
      <c r="L281" s="395">
        <v>88.69</v>
      </c>
      <c r="M281" s="395">
        <v>93.07</v>
      </c>
      <c r="N281" s="395">
        <v>0.88700000000000001</v>
      </c>
      <c r="O281" s="395">
        <v>0</v>
      </c>
      <c r="P281" s="395">
        <v>100</v>
      </c>
      <c r="Q281" s="395">
        <v>15.02</v>
      </c>
      <c r="R281" s="395">
        <v>3.8</v>
      </c>
      <c r="S281" s="395">
        <v>43</v>
      </c>
      <c r="T281" s="395" t="s">
        <v>152</v>
      </c>
      <c r="U281" s="395" t="s">
        <v>132</v>
      </c>
      <c r="V281" s="395" t="b">
        <v>0</v>
      </c>
      <c r="W281" s="395" t="b">
        <v>0</v>
      </c>
      <c r="X281" s="395" t="b">
        <v>0</v>
      </c>
      <c r="Y281" s="395">
        <v>0</v>
      </c>
      <c r="Z281" t="s">
        <v>570</v>
      </c>
      <c r="AA281">
        <v>240</v>
      </c>
      <c r="AC281">
        <v>0</v>
      </c>
      <c r="AD281">
        <v>0</v>
      </c>
      <c r="AE281" t="s">
        <v>572</v>
      </c>
    </row>
    <row r="282" spans="1:31" ht="39.6" x14ac:dyDescent="0.25">
      <c r="A282" s="395">
        <v>5690512</v>
      </c>
      <c r="B282" s="395">
        <v>188</v>
      </c>
      <c r="C282" s="395" t="s">
        <v>396</v>
      </c>
      <c r="D282" s="395" t="s">
        <v>397</v>
      </c>
      <c r="E282" s="395">
        <v>344151.23</v>
      </c>
      <c r="F282" s="395">
        <v>2127.87</v>
      </c>
      <c r="G282" s="395">
        <v>0</v>
      </c>
      <c r="H282" s="395">
        <v>0</v>
      </c>
      <c r="I282" s="395">
        <v>346279.1</v>
      </c>
      <c r="J282" s="395">
        <v>-10359.950000000001</v>
      </c>
      <c r="K282" s="395">
        <v>17.41</v>
      </c>
      <c r="L282" s="395">
        <v>86.57</v>
      </c>
      <c r="M282" s="395">
        <v>87.9</v>
      </c>
      <c r="N282" s="395">
        <v>0.86599999999999999</v>
      </c>
      <c r="O282" s="395">
        <v>0</v>
      </c>
      <c r="P282" s="395">
        <v>92.5</v>
      </c>
      <c r="Q282" s="395">
        <v>23.21</v>
      </c>
      <c r="R282" s="395">
        <v>4</v>
      </c>
      <c r="S282" s="395">
        <v>32</v>
      </c>
      <c r="T282" s="395" t="s">
        <v>152</v>
      </c>
      <c r="U282" s="395" t="s">
        <v>132</v>
      </c>
      <c r="V282" s="395" t="b">
        <v>0</v>
      </c>
      <c r="W282" s="395" t="b">
        <v>0</v>
      </c>
      <c r="X282" s="395" t="b">
        <v>0</v>
      </c>
      <c r="Y282" s="395">
        <v>0</v>
      </c>
      <c r="Z282" t="s">
        <v>570</v>
      </c>
      <c r="AA282">
        <v>240</v>
      </c>
      <c r="AC282">
        <v>0</v>
      </c>
      <c r="AD282">
        <v>0</v>
      </c>
      <c r="AE282" t="s">
        <v>572</v>
      </c>
    </row>
    <row r="283" spans="1:31" ht="39.6" x14ac:dyDescent="0.25">
      <c r="A283" s="395">
        <v>6233363</v>
      </c>
      <c r="B283" s="395">
        <v>188</v>
      </c>
      <c r="C283" s="395" t="s">
        <v>396</v>
      </c>
      <c r="D283" s="395" t="s">
        <v>397</v>
      </c>
      <c r="E283" s="395">
        <v>344343.58</v>
      </c>
      <c r="F283" s="395">
        <v>2008.17</v>
      </c>
      <c r="G283" s="395">
        <v>0</v>
      </c>
      <c r="H283" s="395">
        <v>0</v>
      </c>
      <c r="I283" s="395">
        <v>346351.75</v>
      </c>
      <c r="J283" s="395">
        <v>0</v>
      </c>
      <c r="K283" s="395">
        <v>9.86</v>
      </c>
      <c r="L283" s="395">
        <v>98.96</v>
      </c>
      <c r="M283" s="395">
        <v>97.19</v>
      </c>
      <c r="N283" s="395">
        <v>0.99</v>
      </c>
      <c r="O283" s="395">
        <v>0</v>
      </c>
      <c r="P283" s="395">
        <v>100</v>
      </c>
      <c r="Q283" s="395">
        <v>12.32</v>
      </c>
      <c r="R283" s="395">
        <v>3.6</v>
      </c>
      <c r="S283" s="395">
        <v>16</v>
      </c>
      <c r="T283" s="395" t="s">
        <v>152</v>
      </c>
      <c r="U283" s="395" t="s">
        <v>132</v>
      </c>
      <c r="V283" s="395" t="b">
        <v>0</v>
      </c>
      <c r="W283" s="395" t="b">
        <v>0</v>
      </c>
      <c r="X283" s="395" t="b">
        <v>0</v>
      </c>
      <c r="Y283" s="395">
        <v>0</v>
      </c>
      <c r="Z283" t="s">
        <v>29</v>
      </c>
      <c r="AA283">
        <v>240</v>
      </c>
      <c r="AC283">
        <v>0</v>
      </c>
      <c r="AD283">
        <v>0</v>
      </c>
      <c r="AE283" t="s">
        <v>572</v>
      </c>
    </row>
    <row r="284" spans="1:31" ht="39.6" x14ac:dyDescent="0.25">
      <c r="A284" s="395">
        <v>5618402</v>
      </c>
      <c r="B284" s="395">
        <v>188</v>
      </c>
      <c r="C284" s="395" t="s">
        <v>396</v>
      </c>
      <c r="D284" s="395" t="s">
        <v>397</v>
      </c>
      <c r="E284" s="395">
        <v>344611.86</v>
      </c>
      <c r="F284" s="395">
        <v>2093.65</v>
      </c>
      <c r="G284" s="395">
        <v>0</v>
      </c>
      <c r="H284" s="395">
        <v>0</v>
      </c>
      <c r="I284" s="395">
        <v>346705.51</v>
      </c>
      <c r="J284" s="395">
        <v>-14490.08</v>
      </c>
      <c r="K284" s="395">
        <v>14.61</v>
      </c>
      <c r="L284" s="395">
        <v>91.24</v>
      </c>
      <c r="M284" s="395">
        <v>94.49</v>
      </c>
      <c r="N284" s="395">
        <v>0.91200000000000003</v>
      </c>
      <c r="O284" s="395">
        <v>0</v>
      </c>
      <c r="P284" s="395">
        <v>100</v>
      </c>
      <c r="Q284" s="395">
        <v>20.23</v>
      </c>
      <c r="R284" s="395">
        <v>3.9</v>
      </c>
      <c r="S284" s="395">
        <v>35</v>
      </c>
      <c r="T284" s="395" t="s">
        <v>152</v>
      </c>
      <c r="U284" s="395" t="s">
        <v>132</v>
      </c>
      <c r="V284" s="395" t="b">
        <v>0</v>
      </c>
      <c r="W284" s="395" t="b">
        <v>0</v>
      </c>
      <c r="X284" s="395" t="b">
        <v>0</v>
      </c>
      <c r="Y284" s="395">
        <v>0</v>
      </c>
      <c r="Z284" t="s">
        <v>570</v>
      </c>
      <c r="AA284">
        <v>240</v>
      </c>
      <c r="AB284">
        <f>AA284-S284</f>
        <v>205</v>
      </c>
      <c r="AC284">
        <v>346705.51</v>
      </c>
      <c r="AD284">
        <v>0</v>
      </c>
      <c r="AE284" t="s">
        <v>573</v>
      </c>
    </row>
    <row r="285" spans="1:31" ht="39.6" x14ac:dyDescent="0.25">
      <c r="A285" s="395">
        <v>5546504</v>
      </c>
      <c r="B285" s="395">
        <v>188</v>
      </c>
      <c r="C285" s="395" t="s">
        <v>396</v>
      </c>
      <c r="D285" s="395" t="s">
        <v>397</v>
      </c>
      <c r="E285" s="395">
        <v>344729.4</v>
      </c>
      <c r="F285" s="395">
        <v>1999.43</v>
      </c>
      <c r="G285" s="395">
        <v>0</v>
      </c>
      <c r="H285" s="395">
        <v>0</v>
      </c>
      <c r="I285" s="395">
        <v>346728.83</v>
      </c>
      <c r="J285" s="395">
        <v>-7497.28</v>
      </c>
      <c r="K285" s="395">
        <v>20.61</v>
      </c>
      <c r="L285" s="395">
        <v>88.9</v>
      </c>
      <c r="M285" s="395">
        <v>89.29</v>
      </c>
      <c r="N285" s="395">
        <v>0.88900000000000001</v>
      </c>
      <c r="O285" s="395">
        <v>0</v>
      </c>
      <c r="P285" s="395">
        <v>94.87</v>
      </c>
      <c r="Q285" s="395">
        <v>27.93</v>
      </c>
      <c r="R285" s="395">
        <v>3.6</v>
      </c>
      <c r="S285" s="395">
        <v>36</v>
      </c>
      <c r="T285" s="395" t="s">
        <v>152</v>
      </c>
      <c r="U285" s="395" t="s">
        <v>132</v>
      </c>
      <c r="V285" s="395" t="b">
        <v>0</v>
      </c>
      <c r="W285" s="395" t="b">
        <v>0</v>
      </c>
      <c r="X285" s="395" t="b">
        <v>0</v>
      </c>
      <c r="Y285" s="395">
        <v>0</v>
      </c>
      <c r="Z285" t="s">
        <v>570</v>
      </c>
      <c r="AA285">
        <v>240</v>
      </c>
      <c r="AC285">
        <v>0</v>
      </c>
      <c r="AD285">
        <v>0</v>
      </c>
      <c r="AE285" t="s">
        <v>572</v>
      </c>
    </row>
    <row r="286" spans="1:31" ht="39.6" x14ac:dyDescent="0.25">
      <c r="A286" s="395">
        <v>4621205</v>
      </c>
      <c r="B286" s="395">
        <v>188</v>
      </c>
      <c r="C286" s="395" t="s">
        <v>396</v>
      </c>
      <c r="D286" s="395" t="s">
        <v>397</v>
      </c>
      <c r="E286" s="395">
        <v>344723.75</v>
      </c>
      <c r="F286" s="395">
        <v>2108.9499999999998</v>
      </c>
      <c r="G286" s="395">
        <v>0</v>
      </c>
      <c r="H286" s="395">
        <v>0</v>
      </c>
      <c r="I286" s="395">
        <v>346832.7</v>
      </c>
      <c r="J286" s="395">
        <v>-42302.62</v>
      </c>
      <c r="K286" s="395">
        <v>21.38</v>
      </c>
      <c r="L286" s="395">
        <v>78.83</v>
      </c>
      <c r="M286" s="395">
        <v>86.43</v>
      </c>
      <c r="N286" s="395">
        <v>0.78800000000000003</v>
      </c>
      <c r="O286" s="395">
        <v>0</v>
      </c>
      <c r="P286" s="395">
        <v>94.32</v>
      </c>
      <c r="Q286" s="395">
        <v>29.6</v>
      </c>
      <c r="R286" s="395">
        <v>4</v>
      </c>
      <c r="S286" s="395">
        <v>52</v>
      </c>
      <c r="T286" s="395" t="s">
        <v>152</v>
      </c>
      <c r="U286" s="395" t="s">
        <v>132</v>
      </c>
      <c r="V286" s="395" t="b">
        <v>0</v>
      </c>
      <c r="W286" s="395" t="b">
        <v>0</v>
      </c>
      <c r="X286" s="395" t="b">
        <v>0</v>
      </c>
      <c r="Y286" s="395">
        <v>0</v>
      </c>
      <c r="Z286" t="s">
        <v>570</v>
      </c>
      <c r="AA286">
        <v>240</v>
      </c>
      <c r="AB286">
        <f t="shared" ref="AB286:AB290" si="34">AA286-S286</f>
        <v>188</v>
      </c>
      <c r="AC286">
        <v>346832.7</v>
      </c>
      <c r="AD286">
        <v>0</v>
      </c>
      <c r="AE286" t="s">
        <v>573</v>
      </c>
    </row>
    <row r="287" spans="1:31" ht="39.6" x14ac:dyDescent="0.25">
      <c r="A287" s="395">
        <v>5678500</v>
      </c>
      <c r="B287" s="395">
        <v>188</v>
      </c>
      <c r="C287" s="395" t="s">
        <v>396</v>
      </c>
      <c r="D287" s="395" t="s">
        <v>397</v>
      </c>
      <c r="E287" s="395">
        <v>345070.33</v>
      </c>
      <c r="F287" s="395">
        <v>2373.31</v>
      </c>
      <c r="G287" s="395">
        <v>0</v>
      </c>
      <c r="H287" s="395">
        <v>0</v>
      </c>
      <c r="I287" s="395">
        <v>347443.64</v>
      </c>
      <c r="J287" s="395">
        <v>-10461.23</v>
      </c>
      <c r="K287" s="395">
        <v>22.76</v>
      </c>
      <c r="L287" s="395">
        <v>91.43</v>
      </c>
      <c r="M287" s="395">
        <v>93.41</v>
      </c>
      <c r="N287" s="395">
        <v>0.91400000000000003</v>
      </c>
      <c r="O287" s="395">
        <v>0</v>
      </c>
      <c r="P287" s="395">
        <v>97.37</v>
      </c>
      <c r="Q287" s="395">
        <v>30.63</v>
      </c>
      <c r="R287" s="395">
        <v>4.9000000000000004</v>
      </c>
      <c r="S287" s="395">
        <v>29</v>
      </c>
      <c r="T287" s="395" t="s">
        <v>152</v>
      </c>
      <c r="U287" s="395" t="s">
        <v>132</v>
      </c>
      <c r="V287" s="395" t="b">
        <v>0</v>
      </c>
      <c r="W287" s="395" t="b">
        <v>0</v>
      </c>
      <c r="X287" s="395" t="b">
        <v>0</v>
      </c>
      <c r="Y287" s="395">
        <v>0</v>
      </c>
      <c r="Z287" t="s">
        <v>570</v>
      </c>
      <c r="AA287">
        <v>240</v>
      </c>
      <c r="AB287">
        <f t="shared" si="34"/>
        <v>211</v>
      </c>
      <c r="AC287">
        <v>347443.64</v>
      </c>
      <c r="AD287">
        <v>0</v>
      </c>
      <c r="AE287" t="s">
        <v>573</v>
      </c>
    </row>
    <row r="288" spans="1:31" ht="39.6" x14ac:dyDescent="0.25">
      <c r="A288" s="395">
        <v>4616904</v>
      </c>
      <c r="B288" s="395">
        <v>188</v>
      </c>
      <c r="C288" s="395" t="s">
        <v>396</v>
      </c>
      <c r="D288" s="395" t="s">
        <v>397</v>
      </c>
      <c r="E288" s="395">
        <v>345304.23</v>
      </c>
      <c r="F288" s="395">
        <v>2191.64</v>
      </c>
      <c r="G288" s="395">
        <v>0</v>
      </c>
      <c r="H288" s="395">
        <v>0</v>
      </c>
      <c r="I288" s="395">
        <v>347495.87</v>
      </c>
      <c r="J288" s="395">
        <v>-10608.79</v>
      </c>
      <c r="K288" s="395">
        <v>7.94</v>
      </c>
      <c r="L288" s="395">
        <v>86.87</v>
      </c>
      <c r="M288" s="395">
        <v>89.58</v>
      </c>
      <c r="N288" s="395">
        <v>0.86899999999999999</v>
      </c>
      <c r="O288" s="395">
        <v>0</v>
      </c>
      <c r="P288" s="395">
        <v>98.75</v>
      </c>
      <c r="Q288" s="395">
        <v>9.9</v>
      </c>
      <c r="R288" s="395">
        <v>4.2</v>
      </c>
      <c r="S288" s="395">
        <v>58</v>
      </c>
      <c r="T288" s="395" t="s">
        <v>152</v>
      </c>
      <c r="U288" s="395" t="s">
        <v>132</v>
      </c>
      <c r="V288" s="395" t="b">
        <v>0</v>
      </c>
      <c r="W288" s="395" t="b">
        <v>0</v>
      </c>
      <c r="X288" s="395" t="b">
        <v>0</v>
      </c>
      <c r="Y288" s="395">
        <v>0</v>
      </c>
      <c r="Z288" t="s">
        <v>570</v>
      </c>
      <c r="AA288">
        <v>240</v>
      </c>
      <c r="AB288">
        <f t="shared" si="34"/>
        <v>182</v>
      </c>
      <c r="AC288">
        <v>347495.87</v>
      </c>
      <c r="AD288">
        <v>0</v>
      </c>
      <c r="AE288" t="s">
        <v>573</v>
      </c>
    </row>
    <row r="289" spans="1:31" ht="39.6" x14ac:dyDescent="0.25">
      <c r="A289" s="395">
        <v>6535660</v>
      </c>
      <c r="B289" s="395">
        <v>188</v>
      </c>
      <c r="C289" s="395" t="s">
        <v>396</v>
      </c>
      <c r="D289" s="395" t="s">
        <v>397</v>
      </c>
      <c r="E289" s="395">
        <v>345774.28</v>
      </c>
      <c r="F289" s="395">
        <v>1722.98</v>
      </c>
      <c r="G289" s="395">
        <v>0</v>
      </c>
      <c r="H289" s="395">
        <v>0</v>
      </c>
      <c r="I289" s="395">
        <v>347497.26</v>
      </c>
      <c r="J289" s="395">
        <v>-4000</v>
      </c>
      <c r="K289" s="395">
        <v>10.23</v>
      </c>
      <c r="L289" s="395">
        <v>30.22</v>
      </c>
      <c r="M289" s="395">
        <v>30.11</v>
      </c>
      <c r="N289" s="395">
        <v>0.30199999999999999</v>
      </c>
      <c r="O289" s="395">
        <v>0</v>
      </c>
      <c r="P289" s="395">
        <v>31.06</v>
      </c>
      <c r="Q289" s="395">
        <v>10.25</v>
      </c>
      <c r="R289" s="395">
        <v>2.5</v>
      </c>
      <c r="S289" s="395">
        <v>5</v>
      </c>
      <c r="T289" s="395" t="s">
        <v>152</v>
      </c>
      <c r="U289" s="395" t="s">
        <v>364</v>
      </c>
      <c r="V289" s="395" t="b">
        <v>0</v>
      </c>
      <c r="W289" s="395" t="b">
        <v>0</v>
      </c>
      <c r="X289" s="395" t="b">
        <v>0</v>
      </c>
      <c r="Y289" s="395">
        <v>0</v>
      </c>
      <c r="Z289" t="s">
        <v>29</v>
      </c>
      <c r="AA289">
        <v>120</v>
      </c>
      <c r="AB289">
        <f t="shared" si="34"/>
        <v>115</v>
      </c>
      <c r="AC289">
        <v>347497.26</v>
      </c>
      <c r="AD289">
        <v>0</v>
      </c>
      <c r="AE289" t="s">
        <v>573</v>
      </c>
    </row>
    <row r="290" spans="1:31" ht="39.6" x14ac:dyDescent="0.25">
      <c r="A290" s="395">
        <v>6499053</v>
      </c>
      <c r="B290" s="395">
        <v>188</v>
      </c>
      <c r="C290" s="395" t="s">
        <v>396</v>
      </c>
      <c r="D290" s="395" t="s">
        <v>397</v>
      </c>
      <c r="E290" s="395">
        <v>345391.59</v>
      </c>
      <c r="F290" s="395">
        <v>2167.92</v>
      </c>
      <c r="G290" s="395">
        <v>0</v>
      </c>
      <c r="H290" s="395">
        <v>0</v>
      </c>
      <c r="I290" s="395">
        <v>347559.51</v>
      </c>
      <c r="J290" s="395">
        <v>-3761.51</v>
      </c>
      <c r="K290" s="395">
        <v>14.4</v>
      </c>
      <c r="L290" s="395">
        <v>99.3</v>
      </c>
      <c r="M290" s="395">
        <v>99.32</v>
      </c>
      <c r="N290" s="395">
        <v>0.99299999999999999</v>
      </c>
      <c r="O290" s="395">
        <v>0</v>
      </c>
      <c r="P290" s="395">
        <v>100</v>
      </c>
      <c r="Q290" s="395">
        <v>15.92</v>
      </c>
      <c r="R290" s="395">
        <v>4.2</v>
      </c>
      <c r="S290" s="395">
        <v>4</v>
      </c>
      <c r="T290" s="395" t="s">
        <v>152</v>
      </c>
      <c r="U290" s="395" t="s">
        <v>132</v>
      </c>
      <c r="V290" s="395" t="b">
        <v>0</v>
      </c>
      <c r="W290" s="395" t="b">
        <v>0</v>
      </c>
      <c r="X290" s="395" t="b">
        <v>0</v>
      </c>
      <c r="Y290" s="395">
        <v>0</v>
      </c>
      <c r="Z290" t="s">
        <v>570</v>
      </c>
      <c r="AA290">
        <v>240</v>
      </c>
      <c r="AB290">
        <f t="shared" si="34"/>
        <v>236</v>
      </c>
      <c r="AC290">
        <v>347559.51</v>
      </c>
      <c r="AD290">
        <v>0</v>
      </c>
      <c r="AE290" t="s">
        <v>573</v>
      </c>
    </row>
    <row r="291" spans="1:31" ht="39.6" x14ac:dyDescent="0.25">
      <c r="A291" s="395">
        <v>6175180</v>
      </c>
      <c r="B291" s="395">
        <v>188</v>
      </c>
      <c r="C291" s="395" t="s">
        <v>396</v>
      </c>
      <c r="D291" s="395" t="s">
        <v>397</v>
      </c>
      <c r="E291" s="395">
        <v>346197.25</v>
      </c>
      <c r="F291" s="395">
        <v>2101.25</v>
      </c>
      <c r="G291" s="395">
        <v>0</v>
      </c>
      <c r="H291" s="395">
        <v>0</v>
      </c>
      <c r="I291" s="395">
        <v>348298.5</v>
      </c>
      <c r="J291" s="395">
        <v>-3216.64</v>
      </c>
      <c r="K291" s="395">
        <v>18.45</v>
      </c>
      <c r="L291" s="395">
        <v>82.93</v>
      </c>
      <c r="M291" s="395">
        <v>96.88</v>
      </c>
      <c r="N291" s="395">
        <v>0.82899999999999996</v>
      </c>
      <c r="O291" s="395">
        <v>0</v>
      </c>
      <c r="P291" s="395">
        <v>100</v>
      </c>
      <c r="Q291" s="395">
        <v>29.25</v>
      </c>
      <c r="R291" s="395">
        <v>3.9</v>
      </c>
      <c r="S291" s="395">
        <v>19</v>
      </c>
      <c r="T291" s="395" t="s">
        <v>152</v>
      </c>
      <c r="U291" s="395" t="s">
        <v>132</v>
      </c>
      <c r="V291" s="395" t="b">
        <v>0</v>
      </c>
      <c r="W291" s="395" t="b">
        <v>0</v>
      </c>
      <c r="X291" s="395" t="b">
        <v>0</v>
      </c>
      <c r="Y291" s="395">
        <v>0</v>
      </c>
      <c r="Z291" t="s">
        <v>570</v>
      </c>
      <c r="AA291">
        <v>240</v>
      </c>
      <c r="AC291">
        <v>0</v>
      </c>
      <c r="AD291">
        <v>0</v>
      </c>
      <c r="AE291" t="s">
        <v>572</v>
      </c>
    </row>
    <row r="292" spans="1:31" ht="39.6" x14ac:dyDescent="0.25">
      <c r="A292" s="395">
        <v>5486283</v>
      </c>
      <c r="B292" s="395">
        <v>188</v>
      </c>
      <c r="C292" s="395" t="s">
        <v>396</v>
      </c>
      <c r="D292" s="395" t="s">
        <v>397</v>
      </c>
      <c r="E292" s="395">
        <v>346410.61</v>
      </c>
      <c r="F292" s="395">
        <v>2146.8000000000002</v>
      </c>
      <c r="G292" s="395">
        <v>0</v>
      </c>
      <c r="H292" s="395">
        <v>0</v>
      </c>
      <c r="I292" s="395">
        <v>348557.41</v>
      </c>
      <c r="J292" s="395">
        <v>-8506.9599999999991</v>
      </c>
      <c r="K292" s="395">
        <v>18.5</v>
      </c>
      <c r="L292" s="395">
        <v>91.73</v>
      </c>
      <c r="M292" s="395">
        <v>93.41</v>
      </c>
      <c r="N292" s="395">
        <v>0.91700000000000004</v>
      </c>
      <c r="O292" s="395">
        <v>0</v>
      </c>
      <c r="P292" s="395">
        <v>98.68</v>
      </c>
      <c r="Q292" s="395">
        <v>25.12</v>
      </c>
      <c r="R292" s="395">
        <v>4.0999999999999996</v>
      </c>
      <c r="S292" s="395">
        <v>35</v>
      </c>
      <c r="T292" s="395" t="s">
        <v>152</v>
      </c>
      <c r="U292" s="395" t="s">
        <v>132</v>
      </c>
      <c r="V292" s="395" t="b">
        <v>0</v>
      </c>
      <c r="W292" s="395" t="b">
        <v>0</v>
      </c>
      <c r="X292" s="395" t="b">
        <v>0</v>
      </c>
      <c r="Y292" s="395">
        <v>0</v>
      </c>
      <c r="Z292" t="s">
        <v>570</v>
      </c>
      <c r="AA292">
        <v>240</v>
      </c>
      <c r="AC292">
        <v>0</v>
      </c>
      <c r="AD292">
        <v>0</v>
      </c>
      <c r="AE292" t="s">
        <v>572</v>
      </c>
    </row>
    <row r="293" spans="1:31" ht="39.6" x14ac:dyDescent="0.25">
      <c r="A293" s="395">
        <v>5824020</v>
      </c>
      <c r="B293" s="395">
        <v>188</v>
      </c>
      <c r="C293" s="395" t="s">
        <v>396</v>
      </c>
      <c r="D293" s="395" t="s">
        <v>397</v>
      </c>
      <c r="E293" s="395">
        <v>346405.91</v>
      </c>
      <c r="F293" s="395">
        <v>2160.35</v>
      </c>
      <c r="G293" s="395">
        <v>0</v>
      </c>
      <c r="H293" s="395">
        <v>0</v>
      </c>
      <c r="I293" s="395">
        <v>348566.26</v>
      </c>
      <c r="J293" s="395">
        <v>-10993.15</v>
      </c>
      <c r="K293" s="395">
        <v>14.09</v>
      </c>
      <c r="L293" s="395">
        <v>92.95</v>
      </c>
      <c r="M293" s="395">
        <v>95.39</v>
      </c>
      <c r="N293" s="395">
        <v>0.93</v>
      </c>
      <c r="O293" s="395">
        <v>0</v>
      </c>
      <c r="P293" s="395">
        <v>100</v>
      </c>
      <c r="Q293" s="395">
        <v>19.329999999999998</v>
      </c>
      <c r="R293" s="395">
        <v>4.0999999999999996</v>
      </c>
      <c r="S293" s="395">
        <v>30</v>
      </c>
      <c r="T293" s="395" t="s">
        <v>152</v>
      </c>
      <c r="U293" s="395" t="s">
        <v>132</v>
      </c>
      <c r="V293" s="395" t="b">
        <v>0</v>
      </c>
      <c r="W293" s="395" t="b">
        <v>0</v>
      </c>
      <c r="X293" s="395" t="b">
        <v>0</v>
      </c>
      <c r="Y293" s="395">
        <v>0</v>
      </c>
      <c r="Z293" t="s">
        <v>570</v>
      </c>
      <c r="AA293">
        <v>240</v>
      </c>
      <c r="AB293">
        <f>AA293-S293</f>
        <v>210</v>
      </c>
      <c r="AC293">
        <v>348566.26</v>
      </c>
      <c r="AD293">
        <v>0</v>
      </c>
      <c r="AE293" t="s">
        <v>573</v>
      </c>
    </row>
    <row r="294" spans="1:31" ht="39.6" x14ac:dyDescent="0.25">
      <c r="A294" s="395">
        <v>4987830</v>
      </c>
      <c r="B294" s="395">
        <v>188</v>
      </c>
      <c r="C294" s="395" t="s">
        <v>396</v>
      </c>
      <c r="D294" s="395" t="s">
        <v>397</v>
      </c>
      <c r="E294" s="395">
        <v>347191.59</v>
      </c>
      <c r="F294" s="395">
        <v>2253.11</v>
      </c>
      <c r="G294" s="395">
        <v>0</v>
      </c>
      <c r="H294" s="395">
        <v>0</v>
      </c>
      <c r="I294" s="395">
        <v>349444.7</v>
      </c>
      <c r="J294" s="395">
        <v>0</v>
      </c>
      <c r="K294" s="395">
        <v>18.29</v>
      </c>
      <c r="L294" s="395">
        <v>93.19</v>
      </c>
      <c r="M294" s="395">
        <v>92.33</v>
      </c>
      <c r="N294" s="395">
        <v>0.93200000000000005</v>
      </c>
      <c r="O294" s="395">
        <v>0</v>
      </c>
      <c r="P294" s="395">
        <v>100</v>
      </c>
      <c r="Q294" s="395">
        <v>22.92</v>
      </c>
      <c r="R294" s="395">
        <v>4.4000000000000004</v>
      </c>
      <c r="S294" s="395">
        <v>50</v>
      </c>
      <c r="T294" s="395" t="s">
        <v>152</v>
      </c>
      <c r="U294" s="395" t="s">
        <v>132</v>
      </c>
      <c r="V294" s="395" t="b">
        <v>0</v>
      </c>
      <c r="W294" s="395" t="b">
        <v>0</v>
      </c>
      <c r="X294" s="395" t="b">
        <v>0</v>
      </c>
      <c r="Y294" s="395">
        <v>0</v>
      </c>
      <c r="Z294" t="s">
        <v>29</v>
      </c>
      <c r="AA294">
        <v>240</v>
      </c>
      <c r="AC294">
        <v>0</v>
      </c>
      <c r="AD294">
        <v>0</v>
      </c>
      <c r="AE294" t="s">
        <v>572</v>
      </c>
    </row>
    <row r="295" spans="1:31" ht="39.6" x14ac:dyDescent="0.25">
      <c r="A295" s="395">
        <v>6139995</v>
      </c>
      <c r="B295" s="395">
        <v>188</v>
      </c>
      <c r="C295" s="395" t="s">
        <v>396</v>
      </c>
      <c r="D295" s="395" t="s">
        <v>397</v>
      </c>
      <c r="E295" s="395">
        <v>347597.1</v>
      </c>
      <c r="F295" s="395">
        <v>2083.38</v>
      </c>
      <c r="G295" s="395">
        <v>0</v>
      </c>
      <c r="H295" s="395">
        <v>0</v>
      </c>
      <c r="I295" s="395">
        <v>349680.48</v>
      </c>
      <c r="J295" s="395">
        <v>-9125.6</v>
      </c>
      <c r="K295" s="395">
        <v>18.78</v>
      </c>
      <c r="L295" s="395">
        <v>92.02</v>
      </c>
      <c r="M295" s="395">
        <v>94.02</v>
      </c>
      <c r="N295" s="395">
        <v>0.92</v>
      </c>
      <c r="O295" s="395">
        <v>0</v>
      </c>
      <c r="P295" s="395">
        <v>97.37</v>
      </c>
      <c r="Q295" s="395">
        <v>25.97</v>
      </c>
      <c r="R295" s="395">
        <v>3.8</v>
      </c>
      <c r="S295" s="395">
        <v>21</v>
      </c>
      <c r="T295" s="395" t="s">
        <v>152</v>
      </c>
      <c r="U295" s="395" t="s">
        <v>132</v>
      </c>
      <c r="V295" s="395" t="b">
        <v>0</v>
      </c>
      <c r="W295" s="395" t="b">
        <v>0</v>
      </c>
      <c r="X295" s="395" t="b">
        <v>0</v>
      </c>
      <c r="Y295" s="395">
        <v>0</v>
      </c>
      <c r="Z295" t="s">
        <v>570</v>
      </c>
      <c r="AA295">
        <v>240</v>
      </c>
      <c r="AB295">
        <f t="shared" ref="AB295:AB296" si="35">AA295-S295</f>
        <v>219</v>
      </c>
      <c r="AC295">
        <v>349680.48</v>
      </c>
      <c r="AD295">
        <v>0</v>
      </c>
      <c r="AE295" t="s">
        <v>573</v>
      </c>
    </row>
    <row r="296" spans="1:31" ht="39.6" x14ac:dyDescent="0.25">
      <c r="A296" s="395">
        <v>4895722</v>
      </c>
      <c r="B296" s="395">
        <v>188</v>
      </c>
      <c r="C296" s="395" t="s">
        <v>396</v>
      </c>
      <c r="D296" s="395" t="s">
        <v>397</v>
      </c>
      <c r="E296" s="395">
        <v>348850.49</v>
      </c>
      <c r="F296" s="395">
        <v>2349.84</v>
      </c>
      <c r="G296" s="395">
        <v>0</v>
      </c>
      <c r="H296" s="395">
        <v>0</v>
      </c>
      <c r="I296" s="395">
        <v>351200.33</v>
      </c>
      <c r="J296" s="395">
        <v>-15195.59</v>
      </c>
      <c r="K296" s="395">
        <v>17.39</v>
      </c>
      <c r="L296" s="395">
        <v>87.8</v>
      </c>
      <c r="M296" s="395">
        <v>90.46</v>
      </c>
      <c r="N296" s="395">
        <v>0.878</v>
      </c>
      <c r="O296" s="395">
        <v>0</v>
      </c>
      <c r="P296" s="395">
        <v>97.5</v>
      </c>
      <c r="Q296" s="395">
        <v>24.09</v>
      </c>
      <c r="R296" s="395">
        <v>4.7</v>
      </c>
      <c r="S296" s="395">
        <v>49</v>
      </c>
      <c r="T296" s="395" t="s">
        <v>152</v>
      </c>
      <c r="U296" s="395" t="s">
        <v>132</v>
      </c>
      <c r="V296" s="395" t="b">
        <v>0</v>
      </c>
      <c r="W296" s="395" t="b">
        <v>0</v>
      </c>
      <c r="X296" s="395" t="b">
        <v>0</v>
      </c>
      <c r="Y296" s="395">
        <v>0</v>
      </c>
      <c r="Z296" t="s">
        <v>570</v>
      </c>
      <c r="AA296">
        <v>240</v>
      </c>
      <c r="AB296">
        <f t="shared" si="35"/>
        <v>191</v>
      </c>
      <c r="AC296">
        <v>351200.33</v>
      </c>
      <c r="AD296">
        <v>0</v>
      </c>
      <c r="AE296" t="s">
        <v>573</v>
      </c>
    </row>
    <row r="297" spans="1:31" ht="39.6" x14ac:dyDescent="0.25">
      <c r="A297" s="395">
        <v>5097004</v>
      </c>
      <c r="B297" s="395">
        <v>188</v>
      </c>
      <c r="C297" s="395" t="s">
        <v>396</v>
      </c>
      <c r="D297" s="395" t="s">
        <v>397</v>
      </c>
      <c r="E297" s="395">
        <v>349197.84</v>
      </c>
      <c r="F297" s="395">
        <v>2208.0500000000002</v>
      </c>
      <c r="G297" s="395">
        <v>0</v>
      </c>
      <c r="H297" s="395">
        <v>0</v>
      </c>
      <c r="I297" s="395">
        <v>351405.89</v>
      </c>
      <c r="J297" s="395">
        <v>-27685.46</v>
      </c>
      <c r="K297" s="395">
        <v>19.87</v>
      </c>
      <c r="L297" s="395">
        <v>87.41</v>
      </c>
      <c r="M297" s="395">
        <v>92.68</v>
      </c>
      <c r="N297" s="395">
        <v>0.874</v>
      </c>
      <c r="O297" s="395">
        <v>0</v>
      </c>
      <c r="P297" s="395">
        <v>100</v>
      </c>
      <c r="Q297" s="395">
        <v>26.59</v>
      </c>
      <c r="R297" s="395">
        <v>4.2</v>
      </c>
      <c r="S297" s="395">
        <v>47</v>
      </c>
      <c r="T297" s="395" t="s">
        <v>152</v>
      </c>
      <c r="U297" s="395" t="s">
        <v>132</v>
      </c>
      <c r="V297" s="395" t="b">
        <v>0</v>
      </c>
      <c r="W297" s="395" t="b">
        <v>0</v>
      </c>
      <c r="X297" s="395" t="b">
        <v>0</v>
      </c>
      <c r="Y297" s="395">
        <v>0</v>
      </c>
      <c r="Z297" t="s">
        <v>29</v>
      </c>
      <c r="AA297">
        <v>240</v>
      </c>
      <c r="AC297">
        <v>0</v>
      </c>
      <c r="AD297">
        <v>0</v>
      </c>
      <c r="AE297" t="s">
        <v>572</v>
      </c>
    </row>
    <row r="298" spans="1:31" ht="39.6" x14ac:dyDescent="0.25">
      <c r="A298" s="395">
        <v>4760764</v>
      </c>
      <c r="B298" s="395">
        <v>188</v>
      </c>
      <c r="C298" s="395" t="s">
        <v>396</v>
      </c>
      <c r="D298" s="395" t="s">
        <v>397</v>
      </c>
      <c r="E298" s="395">
        <v>349688.78</v>
      </c>
      <c r="F298" s="395">
        <v>2194.9</v>
      </c>
      <c r="G298" s="395">
        <v>0</v>
      </c>
      <c r="H298" s="395">
        <v>0</v>
      </c>
      <c r="I298" s="395">
        <v>351883.68</v>
      </c>
      <c r="J298" s="395">
        <v>-14010.45</v>
      </c>
      <c r="K298" s="395">
        <v>12.47</v>
      </c>
      <c r="L298" s="395">
        <v>85.83</v>
      </c>
      <c r="M298" s="395">
        <v>88.27</v>
      </c>
      <c r="N298" s="395">
        <v>0.85799999999999998</v>
      </c>
      <c r="O298" s="395">
        <v>0</v>
      </c>
      <c r="P298" s="395">
        <v>96.33</v>
      </c>
      <c r="Q298" s="395">
        <v>16.14</v>
      </c>
      <c r="R298" s="395">
        <v>4.2</v>
      </c>
      <c r="S298" s="395">
        <v>53</v>
      </c>
      <c r="T298" s="395" t="s">
        <v>152</v>
      </c>
      <c r="U298" s="395" t="s">
        <v>132</v>
      </c>
      <c r="V298" s="395" t="b">
        <v>0</v>
      </c>
      <c r="W298" s="395" t="b">
        <v>0</v>
      </c>
      <c r="X298" s="395" t="b">
        <v>0</v>
      </c>
      <c r="Y298" s="395">
        <v>0</v>
      </c>
      <c r="Z298" t="s">
        <v>570</v>
      </c>
      <c r="AA298">
        <v>240</v>
      </c>
      <c r="AC298">
        <v>0</v>
      </c>
      <c r="AD298">
        <v>0</v>
      </c>
      <c r="AE298" t="s">
        <v>572</v>
      </c>
    </row>
    <row r="299" spans="1:31" ht="39.6" x14ac:dyDescent="0.25">
      <c r="A299" s="395">
        <v>4496420</v>
      </c>
      <c r="B299" s="395">
        <v>188</v>
      </c>
      <c r="C299" s="395" t="s">
        <v>396</v>
      </c>
      <c r="D299" s="395" t="s">
        <v>397</v>
      </c>
      <c r="E299" s="395">
        <v>349842.86</v>
      </c>
      <c r="F299" s="395">
        <v>2127.7800000000002</v>
      </c>
      <c r="G299" s="395">
        <v>0</v>
      </c>
      <c r="H299" s="395">
        <v>0</v>
      </c>
      <c r="I299" s="395">
        <v>351970.64</v>
      </c>
      <c r="J299" s="395">
        <v>-38062.17</v>
      </c>
      <c r="K299" s="395">
        <v>18.27</v>
      </c>
      <c r="L299" s="395">
        <v>70.39</v>
      </c>
      <c r="M299" s="395">
        <v>77.67</v>
      </c>
      <c r="N299" s="395">
        <v>0.70399999999999996</v>
      </c>
      <c r="O299" s="395">
        <v>0</v>
      </c>
      <c r="P299" s="395">
        <v>84.6</v>
      </c>
      <c r="Q299" s="395">
        <v>27</v>
      </c>
      <c r="R299" s="395">
        <v>3.9</v>
      </c>
      <c r="S299" s="395">
        <v>51</v>
      </c>
      <c r="T299" s="395" t="s">
        <v>152</v>
      </c>
      <c r="U299" s="395" t="s">
        <v>364</v>
      </c>
      <c r="V299" s="395" t="b">
        <v>0</v>
      </c>
      <c r="W299" s="395" t="b">
        <v>0</v>
      </c>
      <c r="X299" s="395" t="b">
        <v>0</v>
      </c>
      <c r="Y299" s="395">
        <v>0</v>
      </c>
      <c r="Z299" t="s">
        <v>570</v>
      </c>
      <c r="AA299">
        <v>240</v>
      </c>
      <c r="AC299">
        <v>0</v>
      </c>
      <c r="AD299">
        <v>0</v>
      </c>
      <c r="AE299" t="s">
        <v>572</v>
      </c>
    </row>
    <row r="300" spans="1:31" ht="39.6" x14ac:dyDescent="0.25">
      <c r="A300" s="395">
        <v>6331327</v>
      </c>
      <c r="B300" s="395">
        <v>188</v>
      </c>
      <c r="C300" s="395" t="s">
        <v>396</v>
      </c>
      <c r="D300" s="395" t="s">
        <v>397</v>
      </c>
      <c r="E300" s="395">
        <v>350435.78</v>
      </c>
      <c r="F300" s="395">
        <v>1726.26</v>
      </c>
      <c r="G300" s="395">
        <v>0</v>
      </c>
      <c r="H300" s="395">
        <v>0</v>
      </c>
      <c r="I300" s="395">
        <v>352162.04</v>
      </c>
      <c r="J300" s="395">
        <v>-4439.79</v>
      </c>
      <c r="K300" s="395">
        <v>15.81</v>
      </c>
      <c r="L300" s="395">
        <v>73.37</v>
      </c>
      <c r="M300" s="395">
        <v>72.88</v>
      </c>
      <c r="N300" s="395">
        <v>0.73399999999999999</v>
      </c>
      <c r="O300" s="395">
        <v>0</v>
      </c>
      <c r="P300" s="395">
        <v>74.92</v>
      </c>
      <c r="Q300" s="395">
        <v>21.42</v>
      </c>
      <c r="R300" s="395">
        <v>2.5</v>
      </c>
      <c r="S300" s="395">
        <v>13</v>
      </c>
      <c r="T300" s="395" t="s">
        <v>152</v>
      </c>
      <c r="U300" s="395" t="s">
        <v>132</v>
      </c>
      <c r="V300" s="395" t="b">
        <v>0</v>
      </c>
      <c r="W300" s="395" t="b">
        <v>0</v>
      </c>
      <c r="X300" s="395" t="b">
        <v>0</v>
      </c>
      <c r="Y300" s="395">
        <v>0</v>
      </c>
      <c r="Z300" t="s">
        <v>570</v>
      </c>
      <c r="AA300">
        <v>240</v>
      </c>
      <c r="AC300">
        <v>0</v>
      </c>
      <c r="AD300">
        <v>0</v>
      </c>
      <c r="AE300" t="s">
        <v>572</v>
      </c>
    </row>
    <row r="301" spans="1:31" ht="39.6" x14ac:dyDescent="0.25">
      <c r="A301" s="395">
        <v>5351311</v>
      </c>
      <c r="B301" s="395">
        <v>188</v>
      </c>
      <c r="C301" s="395" t="s">
        <v>396</v>
      </c>
      <c r="D301" s="395" t="s">
        <v>397</v>
      </c>
      <c r="E301" s="395">
        <v>350411.91</v>
      </c>
      <c r="F301" s="395">
        <v>2115.91</v>
      </c>
      <c r="G301" s="395">
        <v>0</v>
      </c>
      <c r="H301" s="395">
        <v>0</v>
      </c>
      <c r="I301" s="395">
        <v>352527.82</v>
      </c>
      <c r="J301" s="395">
        <v>-47071.72</v>
      </c>
      <c r="K301" s="395">
        <v>21.89</v>
      </c>
      <c r="L301" s="395">
        <v>90.39</v>
      </c>
      <c r="M301" s="395">
        <v>94.04</v>
      </c>
      <c r="N301" s="395">
        <v>0.90400000000000003</v>
      </c>
      <c r="O301" s="395">
        <v>0</v>
      </c>
      <c r="P301" s="395">
        <v>100</v>
      </c>
      <c r="Q301" s="395">
        <v>30.51</v>
      </c>
      <c r="R301" s="395">
        <v>3.9</v>
      </c>
      <c r="S301" s="395">
        <v>38</v>
      </c>
      <c r="T301" s="395" t="s">
        <v>152</v>
      </c>
      <c r="U301" s="395" t="s">
        <v>132</v>
      </c>
      <c r="V301" s="395" t="b">
        <v>0</v>
      </c>
      <c r="W301" s="395" t="b">
        <v>0</v>
      </c>
      <c r="X301" s="395" t="b">
        <v>0</v>
      </c>
      <c r="Y301" s="395">
        <v>0</v>
      </c>
      <c r="Z301" t="s">
        <v>570</v>
      </c>
      <c r="AA301">
        <v>240</v>
      </c>
      <c r="AB301">
        <f>AA301-S301</f>
        <v>202</v>
      </c>
      <c r="AC301">
        <v>352527.82</v>
      </c>
      <c r="AD301">
        <v>0</v>
      </c>
      <c r="AE301" t="s">
        <v>573</v>
      </c>
    </row>
    <row r="302" spans="1:31" ht="39.6" x14ac:dyDescent="0.25">
      <c r="A302" s="395">
        <v>5192245</v>
      </c>
      <c r="B302" s="395">
        <v>188</v>
      </c>
      <c r="C302" s="395" t="s">
        <v>396</v>
      </c>
      <c r="D302" s="395" t="s">
        <v>397</v>
      </c>
      <c r="E302" s="395">
        <v>350372.07</v>
      </c>
      <c r="F302" s="395">
        <v>2220.88</v>
      </c>
      <c r="G302" s="395">
        <v>0</v>
      </c>
      <c r="H302" s="395">
        <v>0</v>
      </c>
      <c r="I302" s="395">
        <v>352592.95</v>
      </c>
      <c r="J302" s="395">
        <v>0</v>
      </c>
      <c r="K302" s="395">
        <v>13.91</v>
      </c>
      <c r="L302" s="395">
        <v>92.79</v>
      </c>
      <c r="M302" s="395">
        <v>93.02</v>
      </c>
      <c r="N302" s="395">
        <v>0.92800000000000005</v>
      </c>
      <c r="O302" s="395">
        <v>0</v>
      </c>
      <c r="P302" s="395">
        <v>100</v>
      </c>
      <c r="Q302" s="395">
        <v>17.61</v>
      </c>
      <c r="R302" s="395">
        <v>4.2</v>
      </c>
      <c r="S302" s="395">
        <v>45</v>
      </c>
      <c r="T302" s="395" t="s">
        <v>152</v>
      </c>
      <c r="U302" s="395" t="s">
        <v>132</v>
      </c>
      <c r="V302" s="395" t="b">
        <v>0</v>
      </c>
      <c r="W302" s="395" t="b">
        <v>0</v>
      </c>
      <c r="X302" s="395" t="b">
        <v>0</v>
      </c>
      <c r="Y302" s="395">
        <v>0</v>
      </c>
      <c r="Z302" t="s">
        <v>29</v>
      </c>
      <c r="AA302">
        <v>240</v>
      </c>
      <c r="AC302">
        <v>0</v>
      </c>
      <c r="AD302">
        <v>0</v>
      </c>
      <c r="AE302" t="s">
        <v>572</v>
      </c>
    </row>
    <row r="303" spans="1:31" ht="39.6" x14ac:dyDescent="0.25">
      <c r="A303" s="395">
        <v>4704526</v>
      </c>
      <c r="B303" s="395">
        <v>188</v>
      </c>
      <c r="C303" s="395" t="s">
        <v>396</v>
      </c>
      <c r="D303" s="395" t="s">
        <v>397</v>
      </c>
      <c r="E303" s="395">
        <v>350449.06</v>
      </c>
      <c r="F303" s="395">
        <v>2276.5700000000002</v>
      </c>
      <c r="G303" s="395">
        <v>0</v>
      </c>
      <c r="H303" s="395">
        <v>0</v>
      </c>
      <c r="I303" s="395">
        <v>352725.63</v>
      </c>
      <c r="J303" s="395">
        <v>-63500</v>
      </c>
      <c r="K303" s="395">
        <v>18.64</v>
      </c>
      <c r="L303" s="395">
        <v>71.98</v>
      </c>
      <c r="M303" s="395">
        <v>83.85</v>
      </c>
      <c r="N303" s="395">
        <v>0.72</v>
      </c>
      <c r="O303" s="395">
        <v>0</v>
      </c>
      <c r="P303" s="395">
        <v>91.15</v>
      </c>
      <c r="Q303" s="395">
        <v>26.36</v>
      </c>
      <c r="R303" s="395">
        <v>4.4000000000000004</v>
      </c>
      <c r="S303" s="395">
        <v>52</v>
      </c>
      <c r="T303" s="395" t="s">
        <v>152</v>
      </c>
      <c r="U303" s="395" t="s">
        <v>132</v>
      </c>
      <c r="V303" s="395" t="b">
        <v>0</v>
      </c>
      <c r="W303" s="395" t="b">
        <v>0</v>
      </c>
      <c r="X303" s="395" t="b">
        <v>0</v>
      </c>
      <c r="Y303" s="395">
        <v>0</v>
      </c>
      <c r="Z303" t="s">
        <v>29</v>
      </c>
      <c r="AA303">
        <v>240</v>
      </c>
      <c r="AB303">
        <f t="shared" ref="AB303:AB306" si="36">AA303-S303</f>
        <v>188</v>
      </c>
      <c r="AC303">
        <v>352725.63</v>
      </c>
      <c r="AD303">
        <v>0</v>
      </c>
      <c r="AE303" t="s">
        <v>573</v>
      </c>
    </row>
    <row r="304" spans="1:31" ht="39.6" x14ac:dyDescent="0.25">
      <c r="A304" s="395">
        <v>5477794</v>
      </c>
      <c r="B304" s="395">
        <v>188</v>
      </c>
      <c r="C304" s="395" t="s">
        <v>396</v>
      </c>
      <c r="D304" s="395" t="s">
        <v>397</v>
      </c>
      <c r="E304" s="395">
        <v>350493.67</v>
      </c>
      <c r="F304" s="395">
        <v>2352.4</v>
      </c>
      <c r="G304" s="395">
        <v>0</v>
      </c>
      <c r="H304" s="395">
        <v>0</v>
      </c>
      <c r="I304" s="395">
        <v>352846.07</v>
      </c>
      <c r="J304" s="395">
        <v>-11440.9</v>
      </c>
      <c r="K304" s="395">
        <v>17.63</v>
      </c>
      <c r="L304" s="395">
        <v>92.85</v>
      </c>
      <c r="M304" s="395">
        <v>95.41</v>
      </c>
      <c r="N304" s="395">
        <v>0.92900000000000005</v>
      </c>
      <c r="O304" s="395">
        <v>0</v>
      </c>
      <c r="P304" s="395">
        <v>100</v>
      </c>
      <c r="Q304" s="395">
        <v>24.22</v>
      </c>
      <c r="R304" s="395">
        <v>4.7</v>
      </c>
      <c r="S304" s="395">
        <v>32</v>
      </c>
      <c r="T304" s="395" t="s">
        <v>152</v>
      </c>
      <c r="U304" s="395" t="s">
        <v>132</v>
      </c>
      <c r="V304" s="395" t="b">
        <v>0</v>
      </c>
      <c r="W304" s="395" t="b">
        <v>0</v>
      </c>
      <c r="X304" s="395" t="b">
        <v>0</v>
      </c>
      <c r="Y304" s="395">
        <v>0</v>
      </c>
      <c r="Z304" t="s">
        <v>570</v>
      </c>
      <c r="AA304">
        <v>240</v>
      </c>
      <c r="AB304">
        <f t="shared" si="36"/>
        <v>208</v>
      </c>
      <c r="AC304">
        <v>352846.07</v>
      </c>
      <c r="AD304">
        <v>0</v>
      </c>
      <c r="AE304" t="s">
        <v>573</v>
      </c>
    </row>
    <row r="305" spans="1:31" ht="39.6" x14ac:dyDescent="0.25">
      <c r="A305" s="395">
        <v>5440117</v>
      </c>
      <c r="B305" s="395">
        <v>188</v>
      </c>
      <c r="C305" s="395" t="s">
        <v>396</v>
      </c>
      <c r="D305" s="395" t="s">
        <v>397</v>
      </c>
      <c r="E305" s="395">
        <v>350837.25</v>
      </c>
      <c r="F305" s="395">
        <v>2224.04</v>
      </c>
      <c r="G305" s="395">
        <v>0</v>
      </c>
      <c r="H305" s="395">
        <v>0</v>
      </c>
      <c r="I305" s="395">
        <v>353061.29</v>
      </c>
      <c r="J305" s="395">
        <v>-9759.5300000000007</v>
      </c>
      <c r="K305" s="395">
        <v>20</v>
      </c>
      <c r="L305" s="395">
        <v>83.07</v>
      </c>
      <c r="M305" s="395">
        <v>85.79</v>
      </c>
      <c r="N305" s="395">
        <v>0.83099999999999996</v>
      </c>
      <c r="O305" s="395">
        <v>0</v>
      </c>
      <c r="P305" s="395">
        <v>90.79</v>
      </c>
      <c r="Q305" s="395">
        <v>27.21</v>
      </c>
      <c r="R305" s="395">
        <v>4.2</v>
      </c>
      <c r="S305" s="395">
        <v>36</v>
      </c>
      <c r="T305" s="395" t="s">
        <v>152</v>
      </c>
      <c r="U305" s="395" t="s">
        <v>132</v>
      </c>
      <c r="V305" s="395" t="b">
        <v>0</v>
      </c>
      <c r="W305" s="395" t="b">
        <v>0</v>
      </c>
      <c r="X305" s="395" t="b">
        <v>0</v>
      </c>
      <c r="Y305" s="395">
        <v>0</v>
      </c>
      <c r="Z305" t="s">
        <v>570</v>
      </c>
      <c r="AA305">
        <v>240</v>
      </c>
      <c r="AB305">
        <f t="shared" si="36"/>
        <v>204</v>
      </c>
      <c r="AC305">
        <v>353061.29</v>
      </c>
      <c r="AD305">
        <v>0</v>
      </c>
      <c r="AE305" t="s">
        <v>573</v>
      </c>
    </row>
    <row r="306" spans="1:31" ht="39.6" x14ac:dyDescent="0.25">
      <c r="A306" s="395">
        <v>5543895</v>
      </c>
      <c r="B306" s="395">
        <v>188</v>
      </c>
      <c r="C306" s="395" t="s">
        <v>396</v>
      </c>
      <c r="D306" s="395" t="s">
        <v>397</v>
      </c>
      <c r="E306" s="395">
        <v>350672.68</v>
      </c>
      <c r="F306" s="395">
        <v>2445.6799999999998</v>
      </c>
      <c r="G306" s="395">
        <v>0</v>
      </c>
      <c r="H306" s="395">
        <v>0</v>
      </c>
      <c r="I306" s="395">
        <v>353118.36</v>
      </c>
      <c r="J306" s="395">
        <v>-6631.46</v>
      </c>
      <c r="K306" s="395">
        <v>20.32</v>
      </c>
      <c r="L306" s="395">
        <v>93.91</v>
      </c>
      <c r="M306" s="395">
        <v>94.68</v>
      </c>
      <c r="N306" s="395">
        <v>0.93899999999999995</v>
      </c>
      <c r="O306" s="395">
        <v>0</v>
      </c>
      <c r="P306" s="395">
        <v>100</v>
      </c>
      <c r="Q306" s="395">
        <v>25.67</v>
      </c>
      <c r="R306" s="395">
        <v>5</v>
      </c>
      <c r="S306" s="395">
        <v>38</v>
      </c>
      <c r="T306" s="395" t="s">
        <v>152</v>
      </c>
      <c r="U306" s="395" t="s">
        <v>132</v>
      </c>
      <c r="V306" s="395" t="b">
        <v>0</v>
      </c>
      <c r="W306" s="395" t="b">
        <v>0</v>
      </c>
      <c r="X306" s="395" t="b">
        <v>0</v>
      </c>
      <c r="Y306" s="395">
        <v>0</v>
      </c>
      <c r="Z306" t="s">
        <v>570</v>
      </c>
      <c r="AA306">
        <v>240</v>
      </c>
      <c r="AB306">
        <f t="shared" si="36"/>
        <v>202</v>
      </c>
      <c r="AC306">
        <v>353118.36</v>
      </c>
      <c r="AD306">
        <v>0</v>
      </c>
      <c r="AE306" t="s">
        <v>573</v>
      </c>
    </row>
    <row r="307" spans="1:31" ht="39.6" x14ac:dyDescent="0.25">
      <c r="A307" s="395">
        <v>5792720</v>
      </c>
      <c r="B307" s="395">
        <v>188</v>
      </c>
      <c r="C307" s="395" t="s">
        <v>396</v>
      </c>
      <c r="D307" s="395" t="s">
        <v>397</v>
      </c>
      <c r="E307" s="395">
        <v>351830.7</v>
      </c>
      <c r="F307" s="395">
        <v>2613.67</v>
      </c>
      <c r="G307" s="395">
        <v>0</v>
      </c>
      <c r="H307" s="395">
        <v>0</v>
      </c>
      <c r="I307" s="395">
        <v>354444.37</v>
      </c>
      <c r="J307" s="395">
        <v>-11470.93</v>
      </c>
      <c r="K307" s="395">
        <v>17.760000000000002</v>
      </c>
      <c r="L307" s="395">
        <v>93.27</v>
      </c>
      <c r="M307" s="395">
        <v>94.89</v>
      </c>
      <c r="N307" s="395">
        <v>0.93300000000000005</v>
      </c>
      <c r="O307" s="395">
        <v>0</v>
      </c>
      <c r="P307" s="395">
        <v>98.19</v>
      </c>
      <c r="Q307" s="395">
        <v>23.95</v>
      </c>
      <c r="R307" s="395">
        <v>5.65</v>
      </c>
      <c r="S307" s="395">
        <v>26</v>
      </c>
      <c r="T307" s="395" t="s">
        <v>152</v>
      </c>
      <c r="U307" s="395" t="s">
        <v>132</v>
      </c>
      <c r="V307" s="395" t="b">
        <v>0</v>
      </c>
      <c r="W307" s="395" t="b">
        <v>0</v>
      </c>
      <c r="X307" s="395" t="b">
        <v>0</v>
      </c>
      <c r="Y307" s="395">
        <v>0</v>
      </c>
      <c r="Z307" t="s">
        <v>570</v>
      </c>
      <c r="AA307">
        <v>240</v>
      </c>
      <c r="AC307">
        <v>0</v>
      </c>
      <c r="AD307">
        <v>0</v>
      </c>
      <c r="AE307" t="s">
        <v>572</v>
      </c>
    </row>
    <row r="308" spans="1:31" ht="39.6" x14ac:dyDescent="0.25">
      <c r="A308" s="395">
        <v>4618510</v>
      </c>
      <c r="B308" s="395">
        <v>188</v>
      </c>
      <c r="C308" s="395" t="s">
        <v>396</v>
      </c>
      <c r="D308" s="395" t="s">
        <v>397</v>
      </c>
      <c r="E308" s="395">
        <v>353482.4</v>
      </c>
      <c r="F308" s="395">
        <v>2176.73</v>
      </c>
      <c r="G308" s="395">
        <v>0</v>
      </c>
      <c r="H308" s="395">
        <v>0</v>
      </c>
      <c r="I308" s="395">
        <v>355659.13</v>
      </c>
      <c r="J308" s="395">
        <v>-11981.45</v>
      </c>
      <c r="K308" s="395">
        <v>8.6300000000000008</v>
      </c>
      <c r="L308" s="395">
        <v>88.91</v>
      </c>
      <c r="M308" s="395">
        <v>90.72</v>
      </c>
      <c r="N308" s="395">
        <v>0.88900000000000001</v>
      </c>
      <c r="O308" s="395">
        <v>0</v>
      </c>
      <c r="P308" s="395">
        <v>100</v>
      </c>
      <c r="Q308" s="395">
        <v>11.69</v>
      </c>
      <c r="R308" s="395">
        <v>4</v>
      </c>
      <c r="S308" s="395">
        <v>57</v>
      </c>
      <c r="T308" s="395" t="s">
        <v>152</v>
      </c>
      <c r="U308" s="395" t="s">
        <v>132</v>
      </c>
      <c r="V308" s="395" t="b">
        <v>0</v>
      </c>
      <c r="W308" s="395" t="b">
        <v>0</v>
      </c>
      <c r="X308" s="395" t="b">
        <v>0</v>
      </c>
      <c r="Y308" s="395">
        <v>0</v>
      </c>
      <c r="Z308" t="s">
        <v>570</v>
      </c>
      <c r="AA308">
        <v>240</v>
      </c>
      <c r="AB308">
        <f t="shared" ref="AB308:AB314" si="37">AA308-S308</f>
        <v>183</v>
      </c>
      <c r="AC308">
        <v>355659.13</v>
      </c>
      <c r="AD308">
        <v>0</v>
      </c>
      <c r="AE308" t="s">
        <v>573</v>
      </c>
    </row>
    <row r="309" spans="1:31" ht="39.6" x14ac:dyDescent="0.25">
      <c r="A309" s="395">
        <v>6496693</v>
      </c>
      <c r="B309" s="395">
        <v>188</v>
      </c>
      <c r="C309" s="395" t="s">
        <v>396</v>
      </c>
      <c r="D309" s="395" t="s">
        <v>397</v>
      </c>
      <c r="E309" s="395">
        <v>353637.04</v>
      </c>
      <c r="F309" s="395">
        <v>2060.16</v>
      </c>
      <c r="G309" s="395">
        <v>0</v>
      </c>
      <c r="H309" s="395">
        <v>0</v>
      </c>
      <c r="I309" s="395">
        <v>355697.2</v>
      </c>
      <c r="J309" s="395">
        <v>-75.89</v>
      </c>
      <c r="K309" s="395">
        <v>11.28</v>
      </c>
      <c r="L309" s="395">
        <v>98.8</v>
      </c>
      <c r="M309" s="395">
        <v>98.48</v>
      </c>
      <c r="N309" s="395">
        <v>0.98799999999999999</v>
      </c>
      <c r="O309" s="395">
        <v>0</v>
      </c>
      <c r="P309" s="395">
        <v>100</v>
      </c>
      <c r="Q309" s="395">
        <v>12.48</v>
      </c>
      <c r="R309" s="395">
        <v>3.6</v>
      </c>
      <c r="S309" s="395">
        <v>8</v>
      </c>
      <c r="T309" s="395" t="s">
        <v>152</v>
      </c>
      <c r="U309" s="395" t="s">
        <v>132</v>
      </c>
      <c r="V309" s="395" t="b">
        <v>0</v>
      </c>
      <c r="W309" s="395" t="b">
        <v>0</v>
      </c>
      <c r="X309" s="395" t="b">
        <v>0</v>
      </c>
      <c r="Y309" s="395">
        <v>0</v>
      </c>
      <c r="Z309" t="s">
        <v>570</v>
      </c>
      <c r="AA309">
        <v>240</v>
      </c>
      <c r="AB309">
        <f t="shared" si="37"/>
        <v>232</v>
      </c>
      <c r="AC309">
        <v>355697.2</v>
      </c>
      <c r="AD309">
        <v>0</v>
      </c>
      <c r="AE309" t="s">
        <v>573</v>
      </c>
    </row>
    <row r="310" spans="1:31" ht="39.6" x14ac:dyDescent="0.25">
      <c r="A310" s="395">
        <v>6009760</v>
      </c>
      <c r="B310" s="395">
        <v>188</v>
      </c>
      <c r="C310" s="395" t="s">
        <v>396</v>
      </c>
      <c r="D310" s="395" t="s">
        <v>397</v>
      </c>
      <c r="E310" s="395">
        <v>353797.15</v>
      </c>
      <c r="F310" s="395">
        <v>2064.19</v>
      </c>
      <c r="G310" s="395">
        <v>0</v>
      </c>
      <c r="H310" s="395">
        <v>0</v>
      </c>
      <c r="I310" s="395">
        <v>355861.34</v>
      </c>
      <c r="J310" s="395">
        <v>-10836.09</v>
      </c>
      <c r="K310" s="395">
        <v>12.56</v>
      </c>
      <c r="L310" s="395">
        <v>88.97</v>
      </c>
      <c r="M310" s="395">
        <v>91.53</v>
      </c>
      <c r="N310" s="395">
        <v>0.89</v>
      </c>
      <c r="O310" s="395">
        <v>0</v>
      </c>
      <c r="P310" s="395">
        <v>95</v>
      </c>
      <c r="Q310" s="395">
        <v>17.61</v>
      </c>
      <c r="R310" s="395">
        <v>3.6</v>
      </c>
      <c r="S310" s="395">
        <v>22</v>
      </c>
      <c r="T310" s="395" t="s">
        <v>152</v>
      </c>
      <c r="U310" s="395" t="s">
        <v>132</v>
      </c>
      <c r="V310" s="395" t="b">
        <v>0</v>
      </c>
      <c r="W310" s="395" t="b">
        <v>0</v>
      </c>
      <c r="X310" s="395" t="b">
        <v>0</v>
      </c>
      <c r="Y310" s="395">
        <v>0</v>
      </c>
      <c r="Z310" t="s">
        <v>570</v>
      </c>
      <c r="AA310">
        <v>240</v>
      </c>
      <c r="AB310">
        <f t="shared" si="37"/>
        <v>218</v>
      </c>
      <c r="AC310">
        <v>355861.34</v>
      </c>
      <c r="AD310">
        <v>0</v>
      </c>
      <c r="AE310" t="s">
        <v>573</v>
      </c>
    </row>
    <row r="311" spans="1:31" ht="39.6" x14ac:dyDescent="0.25">
      <c r="A311" s="395">
        <v>6119316</v>
      </c>
      <c r="B311" s="395">
        <v>188</v>
      </c>
      <c r="C311" s="395" t="s">
        <v>396</v>
      </c>
      <c r="D311" s="395" t="s">
        <v>397</v>
      </c>
      <c r="E311" s="395">
        <v>353722.94</v>
      </c>
      <c r="F311" s="395">
        <v>2147.96</v>
      </c>
      <c r="G311" s="395">
        <v>0</v>
      </c>
      <c r="H311" s="395">
        <v>0</v>
      </c>
      <c r="I311" s="395">
        <v>355870.9</v>
      </c>
      <c r="J311" s="395">
        <v>-10236.49</v>
      </c>
      <c r="K311" s="395">
        <v>20.91</v>
      </c>
      <c r="L311" s="395">
        <v>75.72</v>
      </c>
      <c r="M311" s="395">
        <v>76.19</v>
      </c>
      <c r="N311" s="395">
        <v>0.75700000000000001</v>
      </c>
      <c r="O311" s="395">
        <v>0</v>
      </c>
      <c r="P311" s="395">
        <v>77.13</v>
      </c>
      <c r="Q311" s="395">
        <v>25.41</v>
      </c>
      <c r="R311" s="395">
        <v>3.9</v>
      </c>
      <c r="S311" s="395">
        <v>18</v>
      </c>
      <c r="T311" s="395" t="s">
        <v>152</v>
      </c>
      <c r="U311" s="395" t="s">
        <v>132</v>
      </c>
      <c r="V311" s="395" t="b">
        <v>0</v>
      </c>
      <c r="W311" s="395" t="b">
        <v>0</v>
      </c>
      <c r="X311" s="395" t="b">
        <v>0</v>
      </c>
      <c r="Y311" s="395">
        <v>0</v>
      </c>
      <c r="Z311" t="s">
        <v>570</v>
      </c>
      <c r="AA311">
        <v>240</v>
      </c>
      <c r="AB311">
        <f t="shared" si="37"/>
        <v>222</v>
      </c>
      <c r="AC311">
        <v>355870.9</v>
      </c>
      <c r="AD311">
        <v>0</v>
      </c>
      <c r="AE311" t="s">
        <v>573</v>
      </c>
    </row>
    <row r="312" spans="1:31" ht="39.6" x14ac:dyDescent="0.25">
      <c r="A312" s="395">
        <v>6522897</v>
      </c>
      <c r="B312" s="395">
        <v>188</v>
      </c>
      <c r="C312" s="395" t="s">
        <v>396</v>
      </c>
      <c r="D312" s="395" t="s">
        <v>397</v>
      </c>
      <c r="E312" s="395">
        <v>353734.86</v>
      </c>
      <c r="F312" s="395">
        <v>2174.71</v>
      </c>
      <c r="G312" s="395">
        <v>0</v>
      </c>
      <c r="H312" s="395">
        <v>0</v>
      </c>
      <c r="I312" s="395">
        <v>355909.57</v>
      </c>
      <c r="J312" s="395">
        <v>-4353.96</v>
      </c>
      <c r="K312" s="395">
        <v>11.71</v>
      </c>
      <c r="L312" s="395">
        <v>98.86</v>
      </c>
      <c r="M312" s="395">
        <v>99.13</v>
      </c>
      <c r="N312" s="395">
        <v>0.98899999999999999</v>
      </c>
      <c r="O312" s="395">
        <v>0</v>
      </c>
      <c r="P312" s="395">
        <v>100</v>
      </c>
      <c r="Q312" s="395">
        <v>12.94</v>
      </c>
      <c r="R312" s="395">
        <v>4</v>
      </c>
      <c r="S312" s="395">
        <v>5</v>
      </c>
      <c r="T312" s="395" t="s">
        <v>152</v>
      </c>
      <c r="U312" s="395" t="s">
        <v>132</v>
      </c>
      <c r="V312" s="395" t="b">
        <v>0</v>
      </c>
      <c r="W312" s="395" t="b">
        <v>0</v>
      </c>
      <c r="X312" s="395" t="b">
        <v>0</v>
      </c>
      <c r="Y312" s="395">
        <v>0</v>
      </c>
      <c r="Z312" t="s">
        <v>570</v>
      </c>
      <c r="AA312">
        <v>240</v>
      </c>
      <c r="AB312">
        <f t="shared" si="37"/>
        <v>235</v>
      </c>
      <c r="AC312">
        <v>355909.57</v>
      </c>
      <c r="AD312">
        <v>0</v>
      </c>
      <c r="AE312" t="s">
        <v>573</v>
      </c>
    </row>
    <row r="313" spans="1:31" ht="39.6" x14ac:dyDescent="0.25">
      <c r="A313" s="395">
        <v>5573272</v>
      </c>
      <c r="B313" s="395">
        <v>188</v>
      </c>
      <c r="C313" s="395" t="s">
        <v>396</v>
      </c>
      <c r="D313" s="395" t="s">
        <v>397</v>
      </c>
      <c r="E313" s="395">
        <v>354493.01</v>
      </c>
      <c r="F313" s="395">
        <v>2068.17</v>
      </c>
      <c r="G313" s="395">
        <v>0</v>
      </c>
      <c r="H313" s="395">
        <v>0</v>
      </c>
      <c r="I313" s="395">
        <v>356561.18</v>
      </c>
      <c r="J313" s="395">
        <v>-8681.61</v>
      </c>
      <c r="K313" s="395">
        <v>21.51</v>
      </c>
      <c r="L313" s="395">
        <v>89.14</v>
      </c>
      <c r="M313" s="395">
        <v>90.07</v>
      </c>
      <c r="N313" s="395">
        <v>0.89100000000000001</v>
      </c>
      <c r="O313" s="395">
        <v>0</v>
      </c>
      <c r="P313" s="395">
        <v>95</v>
      </c>
      <c r="Q313" s="395">
        <v>29.29</v>
      </c>
      <c r="R313" s="395">
        <v>3.6</v>
      </c>
      <c r="S313" s="395">
        <v>32</v>
      </c>
      <c r="T313" s="395" t="s">
        <v>152</v>
      </c>
      <c r="U313" s="395" t="s">
        <v>132</v>
      </c>
      <c r="V313" s="395" t="b">
        <v>0</v>
      </c>
      <c r="W313" s="395" t="b">
        <v>0</v>
      </c>
      <c r="X313" s="395" t="b">
        <v>0</v>
      </c>
      <c r="Y313" s="395">
        <v>0</v>
      </c>
      <c r="Z313" t="s">
        <v>570</v>
      </c>
      <c r="AA313">
        <v>240</v>
      </c>
      <c r="AB313">
        <f t="shared" si="37"/>
        <v>208</v>
      </c>
      <c r="AC313">
        <v>356561.18</v>
      </c>
      <c r="AD313">
        <v>0</v>
      </c>
      <c r="AE313" t="s">
        <v>573</v>
      </c>
    </row>
    <row r="314" spans="1:31" ht="39.6" x14ac:dyDescent="0.25">
      <c r="A314" s="395">
        <v>5753056</v>
      </c>
      <c r="B314" s="395">
        <v>188</v>
      </c>
      <c r="C314" s="395" t="s">
        <v>396</v>
      </c>
      <c r="D314" s="395" t="s">
        <v>397</v>
      </c>
      <c r="E314" s="395">
        <v>355064.72</v>
      </c>
      <c r="F314" s="395">
        <v>2200.4299999999998</v>
      </c>
      <c r="G314" s="395">
        <v>0</v>
      </c>
      <c r="H314" s="395">
        <v>0</v>
      </c>
      <c r="I314" s="395">
        <v>357265.15</v>
      </c>
      <c r="J314" s="395">
        <v>-9404.57</v>
      </c>
      <c r="K314" s="395">
        <v>18.05</v>
      </c>
      <c r="L314" s="395">
        <v>94.02</v>
      </c>
      <c r="M314" s="395">
        <v>95.38</v>
      </c>
      <c r="N314" s="395">
        <v>0.94</v>
      </c>
      <c r="O314" s="395">
        <v>0</v>
      </c>
      <c r="P314" s="395">
        <v>100</v>
      </c>
      <c r="Q314" s="395">
        <v>24.28</v>
      </c>
      <c r="R314" s="395">
        <v>4.0999999999999996</v>
      </c>
      <c r="S314" s="395">
        <v>30</v>
      </c>
      <c r="T314" s="395" t="s">
        <v>152</v>
      </c>
      <c r="U314" s="395" t="s">
        <v>132</v>
      </c>
      <c r="V314" s="395" t="b">
        <v>0</v>
      </c>
      <c r="W314" s="395" t="b">
        <v>0</v>
      </c>
      <c r="X314" s="395" t="b">
        <v>0</v>
      </c>
      <c r="Y314" s="395">
        <v>0</v>
      </c>
      <c r="Z314" t="s">
        <v>570</v>
      </c>
      <c r="AA314">
        <v>240</v>
      </c>
      <c r="AB314">
        <f t="shared" si="37"/>
        <v>210</v>
      </c>
      <c r="AC314">
        <v>357265.15</v>
      </c>
      <c r="AD314">
        <v>0</v>
      </c>
      <c r="AE314" t="s">
        <v>573</v>
      </c>
    </row>
    <row r="315" spans="1:31" ht="39.6" x14ac:dyDescent="0.25">
      <c r="A315" s="395">
        <v>5509838</v>
      </c>
      <c r="B315" s="395">
        <v>188</v>
      </c>
      <c r="C315" s="395" t="s">
        <v>396</v>
      </c>
      <c r="D315" s="395" t="s">
        <v>397</v>
      </c>
      <c r="E315" s="395">
        <v>355257.61</v>
      </c>
      <c r="F315" s="395">
        <v>2130.3200000000002</v>
      </c>
      <c r="G315" s="395">
        <v>0</v>
      </c>
      <c r="H315" s="395">
        <v>0</v>
      </c>
      <c r="I315" s="395">
        <v>357387.93</v>
      </c>
      <c r="J315" s="395">
        <v>-17725.490000000002</v>
      </c>
      <c r="K315" s="395">
        <v>11.63</v>
      </c>
      <c r="L315" s="395">
        <v>91.64</v>
      </c>
      <c r="M315" s="395">
        <v>94.28</v>
      </c>
      <c r="N315" s="395">
        <v>0.91600000000000004</v>
      </c>
      <c r="O315" s="395">
        <v>0</v>
      </c>
      <c r="P315" s="395">
        <v>100</v>
      </c>
      <c r="Q315" s="395">
        <v>16.09</v>
      </c>
      <c r="R315" s="395">
        <v>3.8</v>
      </c>
      <c r="S315" s="395">
        <v>36</v>
      </c>
      <c r="T315" s="395" t="s">
        <v>152</v>
      </c>
      <c r="U315" s="395" t="s">
        <v>132</v>
      </c>
      <c r="V315" s="395" t="b">
        <v>0</v>
      </c>
      <c r="W315" s="395" t="b">
        <v>0</v>
      </c>
      <c r="X315" s="395" t="b">
        <v>0</v>
      </c>
      <c r="Y315" s="395">
        <v>0</v>
      </c>
      <c r="Z315" t="s">
        <v>570</v>
      </c>
      <c r="AA315">
        <v>240</v>
      </c>
      <c r="AC315">
        <v>0</v>
      </c>
      <c r="AD315">
        <v>0</v>
      </c>
      <c r="AE315" t="s">
        <v>572</v>
      </c>
    </row>
    <row r="316" spans="1:31" ht="39.6" x14ac:dyDescent="0.25">
      <c r="A316" s="395">
        <v>5510326</v>
      </c>
      <c r="B316" s="395">
        <v>188</v>
      </c>
      <c r="C316" s="395" t="s">
        <v>396</v>
      </c>
      <c r="D316" s="395" t="s">
        <v>397</v>
      </c>
      <c r="E316" s="395">
        <v>355302.55</v>
      </c>
      <c r="F316" s="395">
        <v>2302.27</v>
      </c>
      <c r="G316" s="395">
        <v>0</v>
      </c>
      <c r="H316" s="395">
        <v>0</v>
      </c>
      <c r="I316" s="395">
        <v>357604.82</v>
      </c>
      <c r="J316" s="395">
        <v>-8702.58</v>
      </c>
      <c r="K316" s="395">
        <v>12.17</v>
      </c>
      <c r="L316" s="395">
        <v>96.65</v>
      </c>
      <c r="M316" s="395">
        <v>96.11</v>
      </c>
      <c r="N316" s="395">
        <v>0.96599999999999997</v>
      </c>
      <c r="O316" s="395">
        <v>0</v>
      </c>
      <c r="P316" s="395">
        <v>100</v>
      </c>
      <c r="Q316" s="395">
        <v>16.64</v>
      </c>
      <c r="R316" s="395">
        <v>4.4000000000000004</v>
      </c>
      <c r="S316" s="395">
        <v>26</v>
      </c>
      <c r="T316" s="395" t="s">
        <v>152</v>
      </c>
      <c r="U316" s="395" t="s">
        <v>132</v>
      </c>
      <c r="V316" s="395" t="b">
        <v>0</v>
      </c>
      <c r="W316" s="395" t="b">
        <v>0</v>
      </c>
      <c r="X316" s="395" t="b">
        <v>0</v>
      </c>
      <c r="Y316" s="395">
        <v>0</v>
      </c>
      <c r="Z316" t="s">
        <v>570</v>
      </c>
      <c r="AA316">
        <v>240</v>
      </c>
      <c r="AB316">
        <f>AA316-S316</f>
        <v>214</v>
      </c>
      <c r="AC316">
        <v>357604.82</v>
      </c>
      <c r="AD316">
        <v>0</v>
      </c>
      <c r="AE316" t="s">
        <v>573</v>
      </c>
    </row>
    <row r="317" spans="1:31" ht="39.6" x14ac:dyDescent="0.25">
      <c r="A317" s="395">
        <v>6183227</v>
      </c>
      <c r="B317" s="395">
        <v>188</v>
      </c>
      <c r="C317" s="395" t="s">
        <v>396</v>
      </c>
      <c r="D317" s="395" t="s">
        <v>397</v>
      </c>
      <c r="E317" s="395">
        <v>355468.13</v>
      </c>
      <c r="F317" s="395">
        <v>2200.83</v>
      </c>
      <c r="G317" s="395">
        <v>0</v>
      </c>
      <c r="H317" s="395">
        <v>0</v>
      </c>
      <c r="I317" s="395">
        <v>357668.96</v>
      </c>
      <c r="J317" s="395">
        <v>-49134.29</v>
      </c>
      <c r="K317" s="395">
        <v>5.15</v>
      </c>
      <c r="L317" s="395">
        <v>55.03</v>
      </c>
      <c r="M317" s="395">
        <v>77.739999999999995</v>
      </c>
      <c r="N317" s="395">
        <v>0.55000000000000004</v>
      </c>
      <c r="O317" s="395">
        <v>0</v>
      </c>
      <c r="P317" s="395">
        <v>80</v>
      </c>
      <c r="Q317" s="395">
        <v>9.0299999999999994</v>
      </c>
      <c r="R317" s="395">
        <v>4</v>
      </c>
      <c r="S317" s="395">
        <v>17</v>
      </c>
      <c r="T317" s="395" t="s">
        <v>152</v>
      </c>
      <c r="U317" s="395" t="s">
        <v>132</v>
      </c>
      <c r="V317" s="395" t="b">
        <v>0</v>
      </c>
      <c r="W317" s="395" t="b">
        <v>0</v>
      </c>
      <c r="X317" s="395" t="b">
        <v>0</v>
      </c>
      <c r="Y317" s="395">
        <v>0</v>
      </c>
      <c r="Z317" t="s">
        <v>29</v>
      </c>
      <c r="AA317">
        <v>240</v>
      </c>
      <c r="AC317">
        <v>0</v>
      </c>
      <c r="AD317">
        <v>0</v>
      </c>
      <c r="AE317" t="s">
        <v>572</v>
      </c>
    </row>
    <row r="318" spans="1:31" ht="39.6" x14ac:dyDescent="0.25">
      <c r="A318" s="395">
        <v>5385965</v>
      </c>
      <c r="B318" s="395">
        <v>188</v>
      </c>
      <c r="C318" s="395" t="s">
        <v>396</v>
      </c>
      <c r="D318" s="395" t="s">
        <v>397</v>
      </c>
      <c r="E318" s="395">
        <v>355744.03</v>
      </c>
      <c r="F318" s="395">
        <v>2309.4299999999998</v>
      </c>
      <c r="G318" s="395">
        <v>0</v>
      </c>
      <c r="H318" s="395">
        <v>0</v>
      </c>
      <c r="I318" s="395">
        <v>358053.46</v>
      </c>
      <c r="J318" s="395">
        <v>-15400.32</v>
      </c>
      <c r="K318" s="395">
        <v>16.760000000000002</v>
      </c>
      <c r="L318" s="395">
        <v>81.38</v>
      </c>
      <c r="M318" s="395">
        <v>83.87</v>
      </c>
      <c r="N318" s="395">
        <v>0.81399999999999995</v>
      </c>
      <c r="O318" s="395">
        <v>0</v>
      </c>
      <c r="P318" s="395">
        <v>89.39</v>
      </c>
      <c r="Q318" s="395">
        <v>21.29</v>
      </c>
      <c r="R318" s="395">
        <v>4.4000000000000004</v>
      </c>
      <c r="S318" s="395">
        <v>41</v>
      </c>
      <c r="T318" s="395" t="s">
        <v>152</v>
      </c>
      <c r="U318" s="395" t="s">
        <v>132</v>
      </c>
      <c r="V318" s="395" t="b">
        <v>0</v>
      </c>
      <c r="W318" s="395" t="b">
        <v>0</v>
      </c>
      <c r="X318" s="395" t="b">
        <v>0</v>
      </c>
      <c r="Y318" s="395">
        <v>0</v>
      </c>
      <c r="Z318" t="s">
        <v>570</v>
      </c>
      <c r="AA318">
        <v>240</v>
      </c>
      <c r="AC318">
        <v>0</v>
      </c>
      <c r="AD318">
        <v>0</v>
      </c>
      <c r="AE318" t="s">
        <v>572</v>
      </c>
    </row>
    <row r="319" spans="1:31" ht="39.6" x14ac:dyDescent="0.25">
      <c r="A319" s="395">
        <v>5775461</v>
      </c>
      <c r="B319" s="395">
        <v>188</v>
      </c>
      <c r="C319" s="395" t="s">
        <v>396</v>
      </c>
      <c r="D319" s="395" t="s">
        <v>397</v>
      </c>
      <c r="E319" s="395">
        <v>356411.46</v>
      </c>
      <c r="F319" s="395">
        <v>2078.33</v>
      </c>
      <c r="G319" s="395">
        <v>0</v>
      </c>
      <c r="H319" s="395">
        <v>0</v>
      </c>
      <c r="I319" s="395">
        <v>358489.79</v>
      </c>
      <c r="J319" s="395">
        <v>-10434.780000000001</v>
      </c>
      <c r="K319" s="395">
        <v>17.73</v>
      </c>
      <c r="L319" s="395">
        <v>83.37</v>
      </c>
      <c r="M319" s="395">
        <v>85.29</v>
      </c>
      <c r="N319" s="395">
        <v>0.83399999999999996</v>
      </c>
      <c r="O319" s="395">
        <v>0</v>
      </c>
      <c r="P319" s="395">
        <v>89.54</v>
      </c>
      <c r="Q319" s="395">
        <v>24.26</v>
      </c>
      <c r="R319" s="395">
        <v>3.6</v>
      </c>
      <c r="S319" s="395">
        <v>29</v>
      </c>
      <c r="T319" s="395" t="s">
        <v>152</v>
      </c>
      <c r="U319" s="395" t="s">
        <v>132</v>
      </c>
      <c r="V319" s="395" t="b">
        <v>0</v>
      </c>
      <c r="W319" s="395" t="b">
        <v>0</v>
      </c>
      <c r="X319" s="395" t="b">
        <v>0</v>
      </c>
      <c r="Y319" s="395">
        <v>0</v>
      </c>
      <c r="Z319" t="s">
        <v>570</v>
      </c>
      <c r="AA319">
        <v>240</v>
      </c>
      <c r="AB319">
        <f>AA319-S319</f>
        <v>211</v>
      </c>
      <c r="AC319">
        <v>358489.79</v>
      </c>
      <c r="AD319">
        <v>0</v>
      </c>
      <c r="AE319" t="s">
        <v>573</v>
      </c>
    </row>
    <row r="320" spans="1:31" ht="39.6" x14ac:dyDescent="0.25">
      <c r="A320" s="395">
        <v>6565234</v>
      </c>
      <c r="B320" s="395">
        <v>188</v>
      </c>
      <c r="C320" s="395" t="s">
        <v>396</v>
      </c>
      <c r="D320" s="395" t="s">
        <v>397</v>
      </c>
      <c r="E320" s="395">
        <v>356543.91</v>
      </c>
      <c r="F320" s="395">
        <v>2099.56</v>
      </c>
      <c r="G320" s="395">
        <v>0</v>
      </c>
      <c r="H320" s="395">
        <v>0</v>
      </c>
      <c r="I320" s="395">
        <v>358643.46</v>
      </c>
      <c r="J320" s="395">
        <v>-115.16</v>
      </c>
      <c r="K320" s="395">
        <v>8.91</v>
      </c>
      <c r="L320" s="395">
        <v>37.17</v>
      </c>
      <c r="M320" s="395">
        <v>37.380000000000003</v>
      </c>
      <c r="N320" s="395">
        <v>0.372</v>
      </c>
      <c r="O320" s="395">
        <v>0</v>
      </c>
      <c r="P320" s="395">
        <v>37.82</v>
      </c>
      <c r="Q320" s="395">
        <v>8.75</v>
      </c>
      <c r="R320" s="395">
        <v>3.6</v>
      </c>
      <c r="S320" s="395">
        <v>3</v>
      </c>
      <c r="T320" s="395" t="s">
        <v>152</v>
      </c>
      <c r="U320" s="395" t="s">
        <v>132</v>
      </c>
      <c r="V320" s="395" t="b">
        <v>0</v>
      </c>
      <c r="W320" s="395" t="b">
        <v>0</v>
      </c>
      <c r="X320" s="395" t="b">
        <v>0</v>
      </c>
      <c r="Y320" s="395">
        <v>0</v>
      </c>
      <c r="Z320" t="s">
        <v>29</v>
      </c>
      <c r="AA320">
        <v>156</v>
      </c>
      <c r="AC320">
        <v>358643.46</v>
      </c>
      <c r="AD320">
        <v>0</v>
      </c>
      <c r="AE320" t="s">
        <v>572</v>
      </c>
    </row>
    <row r="321" spans="1:31" ht="39.6" x14ac:dyDescent="0.25">
      <c r="A321" s="395">
        <v>5437959</v>
      </c>
      <c r="B321" s="395">
        <v>188</v>
      </c>
      <c r="C321" s="395" t="s">
        <v>396</v>
      </c>
      <c r="D321" s="395" t="s">
        <v>397</v>
      </c>
      <c r="E321" s="395">
        <v>357071.96</v>
      </c>
      <c r="F321" s="395">
        <v>2135.5300000000002</v>
      </c>
      <c r="G321" s="395">
        <v>0</v>
      </c>
      <c r="H321" s="395">
        <v>0</v>
      </c>
      <c r="I321" s="395">
        <v>359207.48</v>
      </c>
      <c r="J321" s="395">
        <v>-32917.96</v>
      </c>
      <c r="K321" s="395">
        <v>19.149999999999999</v>
      </c>
      <c r="L321" s="395">
        <v>87.62</v>
      </c>
      <c r="M321" s="395">
        <v>94.92</v>
      </c>
      <c r="N321" s="395">
        <v>0.876</v>
      </c>
      <c r="O321" s="395">
        <v>0</v>
      </c>
      <c r="P321" s="395">
        <v>100</v>
      </c>
      <c r="Q321" s="395">
        <v>27.42</v>
      </c>
      <c r="R321" s="395">
        <v>3.8</v>
      </c>
      <c r="S321" s="395">
        <v>32</v>
      </c>
      <c r="T321" s="395" t="s">
        <v>152</v>
      </c>
      <c r="U321" s="395" t="s">
        <v>132</v>
      </c>
      <c r="V321" s="395" t="b">
        <v>0</v>
      </c>
      <c r="W321" s="395" t="b">
        <v>0</v>
      </c>
      <c r="X321" s="395" t="b">
        <v>0</v>
      </c>
      <c r="Y321" s="395">
        <v>0</v>
      </c>
      <c r="Z321" t="s">
        <v>570</v>
      </c>
      <c r="AA321">
        <v>240</v>
      </c>
      <c r="AB321">
        <f t="shared" ref="AB321:AB322" si="38">AA321-S321</f>
        <v>208</v>
      </c>
      <c r="AC321">
        <v>359207.48</v>
      </c>
      <c r="AD321">
        <v>0</v>
      </c>
      <c r="AE321" t="s">
        <v>573</v>
      </c>
    </row>
    <row r="322" spans="1:31" ht="39.6" x14ac:dyDescent="0.25">
      <c r="A322" s="395">
        <v>5727156</v>
      </c>
      <c r="B322" s="395">
        <v>188</v>
      </c>
      <c r="C322" s="395" t="s">
        <v>396</v>
      </c>
      <c r="D322" s="395" t="s">
        <v>397</v>
      </c>
      <c r="E322" s="395">
        <v>356931.98</v>
      </c>
      <c r="F322" s="395">
        <v>2297.08</v>
      </c>
      <c r="G322" s="395">
        <v>0</v>
      </c>
      <c r="H322" s="395">
        <v>0</v>
      </c>
      <c r="I322" s="395">
        <v>359229.06</v>
      </c>
      <c r="J322" s="395">
        <v>-11019.24</v>
      </c>
      <c r="K322" s="395">
        <v>19.47</v>
      </c>
      <c r="L322" s="395">
        <v>92.11</v>
      </c>
      <c r="M322" s="395">
        <v>94.02</v>
      </c>
      <c r="N322" s="395">
        <v>0.92100000000000004</v>
      </c>
      <c r="O322" s="395">
        <v>0</v>
      </c>
      <c r="P322" s="395">
        <v>98.72</v>
      </c>
      <c r="Q322" s="395">
        <v>26.23</v>
      </c>
      <c r="R322" s="395">
        <v>4.4000000000000004</v>
      </c>
      <c r="S322" s="395">
        <v>32</v>
      </c>
      <c r="T322" s="395" t="s">
        <v>152</v>
      </c>
      <c r="U322" s="395" t="s">
        <v>132</v>
      </c>
      <c r="V322" s="395" t="b">
        <v>0</v>
      </c>
      <c r="W322" s="395" t="b">
        <v>0</v>
      </c>
      <c r="X322" s="395" t="b">
        <v>0</v>
      </c>
      <c r="Y322" s="395">
        <v>0</v>
      </c>
      <c r="Z322" t="s">
        <v>570</v>
      </c>
      <c r="AA322">
        <v>240</v>
      </c>
      <c r="AB322">
        <f t="shared" si="38"/>
        <v>208</v>
      </c>
      <c r="AC322">
        <v>359229.06</v>
      </c>
      <c r="AD322">
        <v>0</v>
      </c>
      <c r="AE322" t="s">
        <v>573</v>
      </c>
    </row>
    <row r="323" spans="1:31" ht="39.6" x14ac:dyDescent="0.25">
      <c r="A323" s="395">
        <v>5153951</v>
      </c>
      <c r="B323" s="395">
        <v>188</v>
      </c>
      <c r="C323" s="395" t="s">
        <v>396</v>
      </c>
      <c r="D323" s="395" t="s">
        <v>397</v>
      </c>
      <c r="E323" s="395">
        <v>357330.59</v>
      </c>
      <c r="F323" s="395">
        <v>2171.27</v>
      </c>
      <c r="G323" s="395">
        <v>0</v>
      </c>
      <c r="H323" s="395">
        <v>0</v>
      </c>
      <c r="I323" s="395">
        <v>359501.86</v>
      </c>
      <c r="J323" s="395">
        <v>-12940.35</v>
      </c>
      <c r="K323" s="395">
        <v>15.96</v>
      </c>
      <c r="L323" s="395">
        <v>79.89</v>
      </c>
      <c r="M323" s="395">
        <v>82.34</v>
      </c>
      <c r="N323" s="395">
        <v>0.79900000000000004</v>
      </c>
      <c r="O323" s="395">
        <v>0</v>
      </c>
      <c r="P323" s="395">
        <v>88.89</v>
      </c>
      <c r="Q323" s="395">
        <v>22.12</v>
      </c>
      <c r="R323" s="395">
        <v>3.9</v>
      </c>
      <c r="S323" s="395">
        <v>46</v>
      </c>
      <c r="T323" s="395" t="s">
        <v>152</v>
      </c>
      <c r="U323" s="395" t="s">
        <v>132</v>
      </c>
      <c r="V323" s="395" t="b">
        <v>0</v>
      </c>
      <c r="W323" s="395" t="b">
        <v>0</v>
      </c>
      <c r="X323" s="395" t="b">
        <v>0</v>
      </c>
      <c r="Y323" s="395">
        <v>0</v>
      </c>
      <c r="Z323" t="s">
        <v>570</v>
      </c>
      <c r="AA323">
        <v>240</v>
      </c>
      <c r="AC323">
        <v>0</v>
      </c>
      <c r="AD323">
        <v>0</v>
      </c>
      <c r="AE323" t="s">
        <v>572</v>
      </c>
    </row>
    <row r="324" spans="1:31" ht="39.6" x14ac:dyDescent="0.25">
      <c r="A324" s="395">
        <v>6520228</v>
      </c>
      <c r="B324" s="395">
        <v>188</v>
      </c>
      <c r="C324" s="395" t="s">
        <v>396</v>
      </c>
      <c r="D324" s="395" t="s">
        <v>397</v>
      </c>
      <c r="E324" s="395">
        <v>357816.05</v>
      </c>
      <c r="F324" s="395">
        <v>1762.61</v>
      </c>
      <c r="G324" s="395">
        <v>0</v>
      </c>
      <c r="H324" s="395">
        <v>0</v>
      </c>
      <c r="I324" s="395">
        <v>359578.66</v>
      </c>
      <c r="J324" s="395">
        <v>-7049.3</v>
      </c>
      <c r="K324" s="395">
        <v>8.1199999999999992</v>
      </c>
      <c r="L324" s="395">
        <v>39.950000000000003</v>
      </c>
      <c r="M324" s="395">
        <v>40.340000000000003</v>
      </c>
      <c r="N324" s="395">
        <v>0.4</v>
      </c>
      <c r="O324" s="395">
        <v>0</v>
      </c>
      <c r="P324" s="395">
        <v>41.05</v>
      </c>
      <c r="Q324" s="395">
        <v>8.18</v>
      </c>
      <c r="R324" s="395">
        <v>2.5</v>
      </c>
      <c r="S324" s="395">
        <v>5</v>
      </c>
      <c r="T324" s="395" t="s">
        <v>152</v>
      </c>
      <c r="U324" s="395" t="s">
        <v>132</v>
      </c>
      <c r="V324" s="395" t="b">
        <v>0</v>
      </c>
      <c r="W324" s="395" t="b">
        <v>0</v>
      </c>
      <c r="X324" s="395" t="b">
        <v>0</v>
      </c>
      <c r="Y324" s="395">
        <v>0</v>
      </c>
      <c r="Z324" t="s">
        <v>29</v>
      </c>
      <c r="AA324">
        <v>180</v>
      </c>
      <c r="AB324">
        <f>AA324-S324</f>
        <v>175</v>
      </c>
      <c r="AC324">
        <v>359578.66</v>
      </c>
      <c r="AD324">
        <v>0</v>
      </c>
      <c r="AE324" t="s">
        <v>573</v>
      </c>
    </row>
    <row r="325" spans="1:31" ht="39.6" x14ac:dyDescent="0.25">
      <c r="A325" s="395">
        <v>5565887</v>
      </c>
      <c r="B325" s="395">
        <v>188</v>
      </c>
      <c r="C325" s="395" t="s">
        <v>396</v>
      </c>
      <c r="D325" s="395" t="s">
        <v>397</v>
      </c>
      <c r="E325" s="395">
        <v>357528.99</v>
      </c>
      <c r="F325" s="395">
        <v>2144</v>
      </c>
      <c r="G325" s="395">
        <v>0</v>
      </c>
      <c r="H325" s="395">
        <v>0</v>
      </c>
      <c r="I325" s="395">
        <v>359672.99</v>
      </c>
      <c r="J325" s="395">
        <v>-16669.75</v>
      </c>
      <c r="K325" s="395">
        <v>13.08</v>
      </c>
      <c r="L325" s="395">
        <v>91.06</v>
      </c>
      <c r="M325" s="395">
        <v>93.38</v>
      </c>
      <c r="N325" s="395">
        <v>0.91100000000000003</v>
      </c>
      <c r="O325" s="395">
        <v>0</v>
      </c>
      <c r="P325" s="395">
        <v>98.73</v>
      </c>
      <c r="Q325" s="395">
        <v>17.75</v>
      </c>
      <c r="R325" s="395">
        <v>3.8</v>
      </c>
      <c r="S325" s="395">
        <v>34</v>
      </c>
      <c r="T325" s="395" t="s">
        <v>152</v>
      </c>
      <c r="U325" s="395" t="s">
        <v>132</v>
      </c>
      <c r="V325" s="395" t="b">
        <v>0</v>
      </c>
      <c r="W325" s="395" t="b">
        <v>0</v>
      </c>
      <c r="X325" s="395" t="b">
        <v>0</v>
      </c>
      <c r="Y325" s="395">
        <v>0</v>
      </c>
      <c r="Z325" t="s">
        <v>570</v>
      </c>
      <c r="AA325">
        <v>240</v>
      </c>
      <c r="AC325">
        <v>0</v>
      </c>
      <c r="AD325">
        <v>0</v>
      </c>
      <c r="AE325" t="s">
        <v>572</v>
      </c>
    </row>
    <row r="326" spans="1:31" ht="39.6" x14ac:dyDescent="0.25">
      <c r="A326" s="395">
        <v>5259623</v>
      </c>
      <c r="B326" s="395">
        <v>188</v>
      </c>
      <c r="C326" s="395" t="s">
        <v>396</v>
      </c>
      <c r="D326" s="395" t="s">
        <v>397</v>
      </c>
      <c r="E326" s="395">
        <v>357628.6</v>
      </c>
      <c r="F326" s="395">
        <v>2227.38</v>
      </c>
      <c r="G326" s="395">
        <v>0</v>
      </c>
      <c r="H326" s="395">
        <v>0</v>
      </c>
      <c r="I326" s="395">
        <v>359855.98</v>
      </c>
      <c r="J326" s="395">
        <v>-1796.66</v>
      </c>
      <c r="K326" s="395">
        <v>22.1</v>
      </c>
      <c r="L326" s="395">
        <v>91.1</v>
      </c>
      <c r="M326" s="395">
        <v>91.38</v>
      </c>
      <c r="N326" s="395">
        <v>0.91100000000000003</v>
      </c>
      <c r="O326" s="395">
        <v>0</v>
      </c>
      <c r="P326" s="395">
        <v>96.07</v>
      </c>
      <c r="Q326" s="395">
        <v>30.19</v>
      </c>
      <c r="R326" s="395">
        <v>4.0999999999999996</v>
      </c>
      <c r="S326" s="395">
        <v>32</v>
      </c>
      <c r="T326" s="395" t="s">
        <v>152</v>
      </c>
      <c r="U326" s="395" t="s">
        <v>132</v>
      </c>
      <c r="V326" s="395" t="b">
        <v>0</v>
      </c>
      <c r="W326" s="395" t="b">
        <v>0</v>
      </c>
      <c r="X326" s="395" t="b">
        <v>0</v>
      </c>
      <c r="Y326" s="395">
        <v>0</v>
      </c>
      <c r="Z326" t="s">
        <v>570</v>
      </c>
      <c r="AA326">
        <v>240</v>
      </c>
      <c r="AB326">
        <f>AA326-S326</f>
        <v>208</v>
      </c>
      <c r="AC326">
        <v>359855.98</v>
      </c>
      <c r="AD326">
        <v>0</v>
      </c>
      <c r="AE326" t="s">
        <v>573</v>
      </c>
    </row>
    <row r="327" spans="1:31" ht="39.6" x14ac:dyDescent="0.25">
      <c r="A327" s="395">
        <v>5139480</v>
      </c>
      <c r="B327" s="395">
        <v>188</v>
      </c>
      <c r="C327" s="395" t="s">
        <v>396</v>
      </c>
      <c r="D327" s="395" t="s">
        <v>397</v>
      </c>
      <c r="E327" s="395">
        <v>357832.47</v>
      </c>
      <c r="F327" s="395">
        <v>2132.29</v>
      </c>
      <c r="G327" s="395">
        <v>0</v>
      </c>
      <c r="H327" s="395">
        <v>0</v>
      </c>
      <c r="I327" s="395">
        <v>359964.76</v>
      </c>
      <c r="J327" s="395">
        <v>-18725.27</v>
      </c>
      <c r="K327" s="395">
        <v>17.28</v>
      </c>
      <c r="L327" s="395">
        <v>92.3</v>
      </c>
      <c r="M327" s="395">
        <v>94.9</v>
      </c>
      <c r="N327" s="395">
        <v>0.92300000000000004</v>
      </c>
      <c r="O327" s="395">
        <v>0</v>
      </c>
      <c r="P327" s="395">
        <v>100</v>
      </c>
      <c r="Q327" s="395">
        <v>24.08</v>
      </c>
      <c r="R327" s="395">
        <v>3.8</v>
      </c>
      <c r="S327" s="395">
        <v>32</v>
      </c>
      <c r="T327" s="395" t="s">
        <v>152</v>
      </c>
      <c r="U327" s="395" t="s">
        <v>132</v>
      </c>
      <c r="V327" s="395" t="b">
        <v>0</v>
      </c>
      <c r="W327" s="395" t="b">
        <v>0</v>
      </c>
      <c r="X327" s="395" t="b">
        <v>0</v>
      </c>
      <c r="Y327" s="395">
        <v>0</v>
      </c>
      <c r="Z327" t="s">
        <v>570</v>
      </c>
      <c r="AA327">
        <v>240</v>
      </c>
      <c r="AC327">
        <v>0</v>
      </c>
      <c r="AD327">
        <v>0</v>
      </c>
      <c r="AE327" t="s">
        <v>572</v>
      </c>
    </row>
    <row r="328" spans="1:31" ht="39.6" x14ac:dyDescent="0.25">
      <c r="A328" s="395">
        <v>5499339</v>
      </c>
      <c r="B328" s="395">
        <v>188</v>
      </c>
      <c r="C328" s="395" t="s">
        <v>396</v>
      </c>
      <c r="D328" s="395" t="s">
        <v>397</v>
      </c>
      <c r="E328" s="395">
        <v>357837.16</v>
      </c>
      <c r="F328" s="395">
        <v>2200.3000000000002</v>
      </c>
      <c r="G328" s="395">
        <v>0</v>
      </c>
      <c r="H328" s="395">
        <v>0</v>
      </c>
      <c r="I328" s="395">
        <v>360037.46</v>
      </c>
      <c r="J328" s="395">
        <v>-3090.62</v>
      </c>
      <c r="K328" s="395">
        <v>13.63</v>
      </c>
      <c r="L328" s="395">
        <v>94.75</v>
      </c>
      <c r="M328" s="395">
        <v>95.02</v>
      </c>
      <c r="N328" s="395">
        <v>0.94699999999999995</v>
      </c>
      <c r="O328" s="395">
        <v>0</v>
      </c>
      <c r="P328" s="395">
        <v>100</v>
      </c>
      <c r="Q328" s="395">
        <v>18.41</v>
      </c>
      <c r="R328" s="395">
        <v>4</v>
      </c>
      <c r="S328" s="395">
        <v>32</v>
      </c>
      <c r="T328" s="395" t="s">
        <v>152</v>
      </c>
      <c r="U328" s="395" t="s">
        <v>132</v>
      </c>
      <c r="V328" s="395" t="b">
        <v>0</v>
      </c>
      <c r="W328" s="395" t="b">
        <v>0</v>
      </c>
      <c r="X328" s="395" t="b">
        <v>0</v>
      </c>
      <c r="Y328" s="395">
        <v>0</v>
      </c>
      <c r="Z328" t="s">
        <v>570</v>
      </c>
      <c r="AA328">
        <v>240</v>
      </c>
      <c r="AC328">
        <v>0</v>
      </c>
      <c r="AD328">
        <v>0</v>
      </c>
      <c r="AE328" t="s">
        <v>572</v>
      </c>
    </row>
    <row r="329" spans="1:31" ht="39.6" x14ac:dyDescent="0.25">
      <c r="A329" s="395">
        <v>5516393</v>
      </c>
      <c r="B329" s="395">
        <v>188</v>
      </c>
      <c r="C329" s="395" t="s">
        <v>396</v>
      </c>
      <c r="D329" s="395" t="s">
        <v>397</v>
      </c>
      <c r="E329" s="395">
        <v>358446.79</v>
      </c>
      <c r="F329" s="395">
        <v>2181.6799999999998</v>
      </c>
      <c r="G329" s="395">
        <v>0</v>
      </c>
      <c r="H329" s="395">
        <v>0</v>
      </c>
      <c r="I329" s="395">
        <v>360628.47</v>
      </c>
      <c r="J329" s="395">
        <v>-12958.61</v>
      </c>
      <c r="K329" s="395">
        <v>12.82</v>
      </c>
      <c r="L329" s="395">
        <v>92.47</v>
      </c>
      <c r="M329" s="395">
        <v>94.35</v>
      </c>
      <c r="N329" s="395">
        <v>0.92500000000000004</v>
      </c>
      <c r="O329" s="395">
        <v>0</v>
      </c>
      <c r="P329" s="395">
        <v>100</v>
      </c>
      <c r="Q329" s="395">
        <v>17.47</v>
      </c>
      <c r="R329" s="395">
        <v>3.9</v>
      </c>
      <c r="S329" s="395">
        <v>36</v>
      </c>
      <c r="T329" s="395" t="s">
        <v>152</v>
      </c>
      <c r="U329" s="395" t="s">
        <v>132</v>
      </c>
      <c r="V329" s="395" t="b">
        <v>0</v>
      </c>
      <c r="W329" s="395" t="b">
        <v>0</v>
      </c>
      <c r="X329" s="395" t="b">
        <v>0</v>
      </c>
      <c r="Y329" s="395">
        <v>0</v>
      </c>
      <c r="Z329" t="s">
        <v>570</v>
      </c>
      <c r="AA329">
        <v>240</v>
      </c>
      <c r="AB329">
        <f>AA329-S329</f>
        <v>204</v>
      </c>
      <c r="AC329">
        <v>360628.47</v>
      </c>
      <c r="AD329">
        <v>0</v>
      </c>
      <c r="AE329" t="s">
        <v>573</v>
      </c>
    </row>
    <row r="330" spans="1:31" ht="39.6" x14ac:dyDescent="0.25">
      <c r="A330" s="395">
        <v>5367058</v>
      </c>
      <c r="B330" s="395">
        <v>188</v>
      </c>
      <c r="C330" s="395" t="s">
        <v>396</v>
      </c>
      <c r="D330" s="395" t="s">
        <v>397</v>
      </c>
      <c r="E330" s="395">
        <v>358709.77</v>
      </c>
      <c r="F330" s="395">
        <v>2237.56</v>
      </c>
      <c r="G330" s="395">
        <v>0</v>
      </c>
      <c r="H330" s="395">
        <v>0</v>
      </c>
      <c r="I330" s="395">
        <v>360947.32</v>
      </c>
      <c r="J330" s="395">
        <v>-9294.2999999999993</v>
      </c>
      <c r="K330" s="395">
        <v>18.95</v>
      </c>
      <c r="L330" s="395">
        <v>92.55</v>
      </c>
      <c r="M330" s="395">
        <v>93.78</v>
      </c>
      <c r="N330" s="395">
        <v>0.92600000000000005</v>
      </c>
      <c r="O330" s="395">
        <v>0</v>
      </c>
      <c r="P330" s="395">
        <v>100</v>
      </c>
      <c r="Q330" s="395">
        <v>25.57</v>
      </c>
      <c r="R330" s="395">
        <v>4.0999999999999996</v>
      </c>
      <c r="S330" s="395">
        <v>41</v>
      </c>
      <c r="T330" s="395" t="s">
        <v>152</v>
      </c>
      <c r="U330" s="395" t="s">
        <v>132</v>
      </c>
      <c r="V330" s="395" t="b">
        <v>0</v>
      </c>
      <c r="W330" s="395" t="b">
        <v>0</v>
      </c>
      <c r="X330" s="395" t="b">
        <v>0</v>
      </c>
      <c r="Y330" s="395">
        <v>0</v>
      </c>
      <c r="Z330" t="s">
        <v>570</v>
      </c>
      <c r="AA330">
        <v>240</v>
      </c>
      <c r="AC330">
        <v>0</v>
      </c>
      <c r="AD330">
        <v>0</v>
      </c>
      <c r="AE330" t="s">
        <v>572</v>
      </c>
    </row>
    <row r="331" spans="1:31" ht="39.6" x14ac:dyDescent="0.25">
      <c r="A331" s="395">
        <v>6570697</v>
      </c>
      <c r="B331" s="395">
        <v>188</v>
      </c>
      <c r="C331" s="395" t="s">
        <v>396</v>
      </c>
      <c r="D331" s="395" t="s">
        <v>397</v>
      </c>
      <c r="E331" s="395">
        <v>359367.85</v>
      </c>
      <c r="F331" s="395">
        <v>1807.13</v>
      </c>
      <c r="G331" s="395">
        <v>0</v>
      </c>
      <c r="H331" s="395">
        <v>0</v>
      </c>
      <c r="I331" s="395">
        <v>361174.98</v>
      </c>
      <c r="J331" s="395">
        <v>-379.6</v>
      </c>
      <c r="K331" s="395">
        <v>6.32</v>
      </c>
      <c r="L331" s="395">
        <v>68.150000000000006</v>
      </c>
      <c r="M331" s="395">
        <v>67.78</v>
      </c>
      <c r="N331" s="395">
        <v>0.68100000000000005</v>
      </c>
      <c r="O331" s="395">
        <v>0</v>
      </c>
      <c r="P331" s="395">
        <v>68.67</v>
      </c>
      <c r="Q331" s="395">
        <v>6.64</v>
      </c>
      <c r="R331" s="395">
        <v>2.6</v>
      </c>
      <c r="S331" s="395">
        <v>4</v>
      </c>
      <c r="T331" s="395" t="s">
        <v>152</v>
      </c>
      <c r="U331" s="395" t="s">
        <v>364</v>
      </c>
      <c r="V331" s="395" t="b">
        <v>0</v>
      </c>
      <c r="W331" s="395" t="b">
        <v>0</v>
      </c>
      <c r="X331" s="395" t="b">
        <v>0</v>
      </c>
      <c r="Y331" s="395">
        <v>0</v>
      </c>
      <c r="Z331" t="s">
        <v>29</v>
      </c>
      <c r="AA331">
        <v>180</v>
      </c>
      <c r="AB331">
        <f>AA331-S331</f>
        <v>176</v>
      </c>
      <c r="AC331">
        <v>361174.98</v>
      </c>
      <c r="AD331">
        <v>0</v>
      </c>
      <c r="AE331" t="s">
        <v>573</v>
      </c>
    </row>
    <row r="332" spans="1:31" ht="39.6" x14ac:dyDescent="0.25">
      <c r="A332" s="395">
        <v>5692992</v>
      </c>
      <c r="B332" s="395">
        <v>188</v>
      </c>
      <c r="C332" s="395" t="s">
        <v>396</v>
      </c>
      <c r="D332" s="395" t="s">
        <v>397</v>
      </c>
      <c r="E332" s="395">
        <v>359129.69</v>
      </c>
      <c r="F332" s="395">
        <v>2154.4</v>
      </c>
      <c r="G332" s="395">
        <v>0</v>
      </c>
      <c r="H332" s="395">
        <v>0</v>
      </c>
      <c r="I332" s="395">
        <v>361284.09</v>
      </c>
      <c r="J332" s="395">
        <v>-17949.84</v>
      </c>
      <c r="K332" s="395">
        <v>17.34</v>
      </c>
      <c r="L332" s="395">
        <v>90.32</v>
      </c>
      <c r="M332" s="395">
        <v>94.59</v>
      </c>
      <c r="N332" s="395">
        <v>0.90300000000000002</v>
      </c>
      <c r="O332" s="395">
        <v>0</v>
      </c>
      <c r="P332" s="395">
        <v>100</v>
      </c>
      <c r="Q332" s="395">
        <v>23.99</v>
      </c>
      <c r="R332" s="395">
        <v>3.8</v>
      </c>
      <c r="S332" s="395">
        <v>34</v>
      </c>
      <c r="T332" s="395" t="s">
        <v>152</v>
      </c>
      <c r="U332" s="395" t="s">
        <v>132</v>
      </c>
      <c r="V332" s="395" t="b">
        <v>0</v>
      </c>
      <c r="W332" s="395" t="b">
        <v>0</v>
      </c>
      <c r="X332" s="395" t="b">
        <v>0</v>
      </c>
      <c r="Y332" s="395">
        <v>0</v>
      </c>
      <c r="Z332" t="s">
        <v>570</v>
      </c>
      <c r="AA332">
        <v>240</v>
      </c>
      <c r="AC332">
        <v>0</v>
      </c>
      <c r="AD332">
        <v>0</v>
      </c>
      <c r="AE332" t="s">
        <v>572</v>
      </c>
    </row>
    <row r="333" spans="1:31" ht="39.6" x14ac:dyDescent="0.25">
      <c r="A333" s="395">
        <v>5504602</v>
      </c>
      <c r="B333" s="395">
        <v>188</v>
      </c>
      <c r="C333" s="395" t="s">
        <v>396</v>
      </c>
      <c r="D333" s="395" t="s">
        <v>397</v>
      </c>
      <c r="E333" s="395">
        <v>359219.71</v>
      </c>
      <c r="F333" s="395">
        <v>2183.77</v>
      </c>
      <c r="G333" s="395">
        <v>0</v>
      </c>
      <c r="H333" s="395">
        <v>0</v>
      </c>
      <c r="I333" s="395">
        <v>361403.48</v>
      </c>
      <c r="J333" s="395">
        <v>-11340.77</v>
      </c>
      <c r="K333" s="395">
        <v>15.49</v>
      </c>
      <c r="L333" s="395">
        <v>91.49</v>
      </c>
      <c r="M333" s="395">
        <v>94.31</v>
      </c>
      <c r="N333" s="395">
        <v>0.91500000000000004</v>
      </c>
      <c r="O333" s="395">
        <v>0</v>
      </c>
      <c r="P333" s="395">
        <v>100</v>
      </c>
      <c r="Q333" s="395">
        <v>21.34</v>
      </c>
      <c r="R333" s="395">
        <v>3.9</v>
      </c>
      <c r="S333" s="395">
        <v>36</v>
      </c>
      <c r="T333" s="395" t="s">
        <v>152</v>
      </c>
      <c r="U333" s="395" t="s">
        <v>132</v>
      </c>
      <c r="V333" s="395" t="b">
        <v>0</v>
      </c>
      <c r="W333" s="395" t="b">
        <v>0</v>
      </c>
      <c r="X333" s="395" t="b">
        <v>0</v>
      </c>
      <c r="Y333" s="395">
        <v>0</v>
      </c>
      <c r="Z333" t="s">
        <v>570</v>
      </c>
      <c r="AA333">
        <v>240</v>
      </c>
      <c r="AC333">
        <v>0</v>
      </c>
      <c r="AD333">
        <v>0</v>
      </c>
      <c r="AE333" t="s">
        <v>572</v>
      </c>
    </row>
    <row r="334" spans="1:31" ht="39.6" x14ac:dyDescent="0.25">
      <c r="A334" s="395">
        <v>6475173</v>
      </c>
      <c r="B334" s="395">
        <v>188</v>
      </c>
      <c r="C334" s="395" t="s">
        <v>396</v>
      </c>
      <c r="D334" s="395" t="s">
        <v>397</v>
      </c>
      <c r="E334" s="395">
        <v>359124.83</v>
      </c>
      <c r="F334" s="395">
        <v>2344.4299999999998</v>
      </c>
      <c r="G334" s="395">
        <v>0</v>
      </c>
      <c r="H334" s="395">
        <v>0</v>
      </c>
      <c r="I334" s="395">
        <v>361469.26</v>
      </c>
      <c r="J334" s="395">
        <v>0</v>
      </c>
      <c r="K334" s="395">
        <v>16.649999999999999</v>
      </c>
      <c r="L334" s="395">
        <v>90.37</v>
      </c>
      <c r="M334" s="395">
        <v>89.72</v>
      </c>
      <c r="N334" s="395">
        <v>0.90400000000000003</v>
      </c>
      <c r="O334" s="395">
        <v>0</v>
      </c>
      <c r="P334" s="395">
        <v>90.5</v>
      </c>
      <c r="Q334" s="395">
        <v>17.21</v>
      </c>
      <c r="R334" s="395">
        <v>4.5</v>
      </c>
      <c r="S334" s="395">
        <v>5</v>
      </c>
      <c r="T334" s="395" t="s">
        <v>152</v>
      </c>
      <c r="U334" s="395" t="s">
        <v>132</v>
      </c>
      <c r="V334" s="395" t="b">
        <v>0</v>
      </c>
      <c r="W334" s="395" t="b">
        <v>0</v>
      </c>
      <c r="X334" s="395" t="b">
        <v>0</v>
      </c>
      <c r="Y334" s="395">
        <v>0</v>
      </c>
      <c r="Z334" t="s">
        <v>29</v>
      </c>
      <c r="AA334">
        <v>240</v>
      </c>
      <c r="AB334">
        <f>AA334-S334</f>
        <v>235</v>
      </c>
      <c r="AC334">
        <v>361469.26</v>
      </c>
      <c r="AD334">
        <v>0</v>
      </c>
      <c r="AE334" t="s">
        <v>573</v>
      </c>
    </row>
    <row r="335" spans="1:31" ht="39.6" x14ac:dyDescent="0.25">
      <c r="A335" s="395">
        <v>6162615</v>
      </c>
      <c r="B335" s="395">
        <v>188</v>
      </c>
      <c r="C335" s="395" t="s">
        <v>396</v>
      </c>
      <c r="D335" s="395" t="s">
        <v>397</v>
      </c>
      <c r="E335" s="395">
        <v>360192.93</v>
      </c>
      <c r="F335" s="395">
        <v>1954.15</v>
      </c>
      <c r="G335" s="395">
        <v>0</v>
      </c>
      <c r="H335" s="395">
        <v>0</v>
      </c>
      <c r="I335" s="395">
        <v>362147.08</v>
      </c>
      <c r="J335" s="395">
        <v>0</v>
      </c>
      <c r="K335" s="395">
        <v>10.93</v>
      </c>
      <c r="L335" s="395">
        <v>75.45</v>
      </c>
      <c r="M335" s="395">
        <v>75.349999999999994</v>
      </c>
      <c r="N335" s="395">
        <v>0.754</v>
      </c>
      <c r="O335" s="395">
        <v>0</v>
      </c>
      <c r="P335" s="395">
        <v>77.92</v>
      </c>
      <c r="Q335" s="395">
        <v>13.85</v>
      </c>
      <c r="R335" s="395">
        <v>3.1</v>
      </c>
      <c r="S335" s="395">
        <v>18</v>
      </c>
      <c r="T335" s="395" t="s">
        <v>152</v>
      </c>
      <c r="U335" s="395" t="s">
        <v>364</v>
      </c>
      <c r="V335" s="395" t="b">
        <v>0</v>
      </c>
      <c r="W335" s="395" t="b">
        <v>0</v>
      </c>
      <c r="X335" s="395" t="b">
        <v>0</v>
      </c>
      <c r="Y335" s="395">
        <v>0</v>
      </c>
      <c r="Z335" t="s">
        <v>29</v>
      </c>
      <c r="AA335">
        <v>240</v>
      </c>
      <c r="AC335">
        <v>0</v>
      </c>
      <c r="AD335">
        <v>0</v>
      </c>
      <c r="AE335" t="s">
        <v>572</v>
      </c>
    </row>
    <row r="336" spans="1:31" ht="39.6" x14ac:dyDescent="0.25">
      <c r="A336" s="395">
        <v>6303126</v>
      </c>
      <c r="B336" s="395">
        <v>188</v>
      </c>
      <c r="C336" s="395" t="s">
        <v>396</v>
      </c>
      <c r="D336" s="395" t="s">
        <v>397</v>
      </c>
      <c r="E336" s="395">
        <v>360270.98</v>
      </c>
      <c r="F336" s="395">
        <v>1930.16</v>
      </c>
      <c r="G336" s="395">
        <v>0</v>
      </c>
      <c r="H336" s="395">
        <v>0</v>
      </c>
      <c r="I336" s="395">
        <v>362201.14</v>
      </c>
      <c r="J336" s="395">
        <v>-9979.85</v>
      </c>
      <c r="K336" s="395">
        <v>7.67</v>
      </c>
      <c r="L336" s="395">
        <v>72.44</v>
      </c>
      <c r="M336" s="395">
        <v>72.709999999999994</v>
      </c>
      <c r="N336" s="395">
        <v>0.72399999999999998</v>
      </c>
      <c r="O336" s="395">
        <v>0</v>
      </c>
      <c r="P336" s="395">
        <v>74.84</v>
      </c>
      <c r="Q336" s="395">
        <v>10.52</v>
      </c>
      <c r="R336" s="395">
        <v>3</v>
      </c>
      <c r="S336" s="395">
        <v>15</v>
      </c>
      <c r="T336" s="395" t="s">
        <v>152</v>
      </c>
      <c r="U336" s="395" t="s">
        <v>132</v>
      </c>
      <c r="V336" s="395" t="b">
        <v>0</v>
      </c>
      <c r="W336" s="395" t="b">
        <v>0</v>
      </c>
      <c r="X336" s="395" t="b">
        <v>0</v>
      </c>
      <c r="Y336" s="395">
        <v>0</v>
      </c>
      <c r="Z336" t="s">
        <v>570</v>
      </c>
      <c r="AA336">
        <v>240</v>
      </c>
      <c r="AC336">
        <v>0</v>
      </c>
      <c r="AD336">
        <v>0</v>
      </c>
      <c r="AE336" t="s">
        <v>572</v>
      </c>
    </row>
    <row r="337" spans="1:31" ht="39.6" x14ac:dyDescent="0.25">
      <c r="A337" s="395">
        <v>5570433</v>
      </c>
      <c r="B337" s="395">
        <v>188</v>
      </c>
      <c r="C337" s="395" t="s">
        <v>396</v>
      </c>
      <c r="D337" s="395" t="s">
        <v>397</v>
      </c>
      <c r="E337" s="395">
        <v>360041.86</v>
      </c>
      <c r="F337" s="395">
        <v>2317.09</v>
      </c>
      <c r="G337" s="395">
        <v>0</v>
      </c>
      <c r="H337" s="395">
        <v>0</v>
      </c>
      <c r="I337" s="395">
        <v>362358.95</v>
      </c>
      <c r="J337" s="395">
        <v>-3774.32</v>
      </c>
      <c r="K337" s="395">
        <v>20.440000000000001</v>
      </c>
      <c r="L337" s="395">
        <v>95.36</v>
      </c>
      <c r="M337" s="395">
        <v>94.46</v>
      </c>
      <c r="N337" s="395">
        <v>0.95399999999999996</v>
      </c>
      <c r="O337" s="395">
        <v>0</v>
      </c>
      <c r="P337" s="395">
        <v>100</v>
      </c>
      <c r="Q337" s="395">
        <v>25.6</v>
      </c>
      <c r="R337" s="395">
        <v>4.4000000000000004</v>
      </c>
      <c r="S337" s="395">
        <v>37</v>
      </c>
      <c r="T337" s="395" t="s">
        <v>152</v>
      </c>
      <c r="U337" s="395" t="s">
        <v>132</v>
      </c>
      <c r="V337" s="395" t="b">
        <v>0</v>
      </c>
      <c r="W337" s="395" t="b">
        <v>0</v>
      </c>
      <c r="X337" s="395" t="b">
        <v>0</v>
      </c>
      <c r="Y337" s="395">
        <v>0</v>
      </c>
      <c r="Z337" t="s">
        <v>570</v>
      </c>
      <c r="AA337">
        <v>240</v>
      </c>
      <c r="AB337">
        <f>AA337-S337</f>
        <v>203</v>
      </c>
      <c r="AC337">
        <v>362358.95</v>
      </c>
      <c r="AD337">
        <v>0</v>
      </c>
      <c r="AE337" t="s">
        <v>573</v>
      </c>
    </row>
    <row r="338" spans="1:31" ht="39.6" x14ac:dyDescent="0.25">
      <c r="A338" s="395">
        <v>5858823</v>
      </c>
      <c r="B338" s="395">
        <v>188</v>
      </c>
      <c r="C338" s="395" t="s">
        <v>396</v>
      </c>
      <c r="D338" s="395" t="s">
        <v>397</v>
      </c>
      <c r="E338" s="395">
        <v>361039.41</v>
      </c>
      <c r="F338" s="395">
        <v>2277.77</v>
      </c>
      <c r="G338" s="395">
        <v>0</v>
      </c>
      <c r="H338" s="395">
        <v>0</v>
      </c>
      <c r="I338" s="395">
        <v>363317.18</v>
      </c>
      <c r="J338" s="395">
        <v>-15839.46</v>
      </c>
      <c r="K338" s="395">
        <v>8.7799999999999994</v>
      </c>
      <c r="L338" s="395">
        <v>95.61</v>
      </c>
      <c r="M338" s="395">
        <v>95.58</v>
      </c>
      <c r="N338" s="395">
        <v>0.95599999999999996</v>
      </c>
      <c r="O338" s="395">
        <v>0</v>
      </c>
      <c r="P338" s="395">
        <v>100</v>
      </c>
      <c r="Q338" s="395">
        <v>11.66</v>
      </c>
      <c r="R338" s="395">
        <v>4.2</v>
      </c>
      <c r="S338" s="395">
        <v>29</v>
      </c>
      <c r="T338" s="395" t="s">
        <v>152</v>
      </c>
      <c r="U338" s="395" t="s">
        <v>132</v>
      </c>
      <c r="V338" s="395" t="b">
        <v>0</v>
      </c>
      <c r="W338" s="395" t="b">
        <v>0</v>
      </c>
      <c r="X338" s="395" t="b">
        <v>0</v>
      </c>
      <c r="Y338" s="395">
        <v>0</v>
      </c>
      <c r="Z338" t="s">
        <v>570</v>
      </c>
      <c r="AA338">
        <v>240</v>
      </c>
      <c r="AC338">
        <v>0</v>
      </c>
      <c r="AD338">
        <v>0</v>
      </c>
      <c r="AE338" t="s">
        <v>572</v>
      </c>
    </row>
    <row r="339" spans="1:31" ht="39.6" x14ac:dyDescent="0.25">
      <c r="A339" s="395">
        <v>6155298</v>
      </c>
      <c r="B339" s="395">
        <v>188</v>
      </c>
      <c r="C339" s="395" t="s">
        <v>396</v>
      </c>
      <c r="D339" s="395" t="s">
        <v>397</v>
      </c>
      <c r="E339" s="395">
        <v>361625.46</v>
      </c>
      <c r="F339" s="395">
        <v>2253.5</v>
      </c>
      <c r="G339" s="395">
        <v>0</v>
      </c>
      <c r="H339" s="395">
        <v>0</v>
      </c>
      <c r="I339" s="395">
        <v>363878.96</v>
      </c>
      <c r="J339" s="395">
        <v>-4787.28</v>
      </c>
      <c r="K339" s="395">
        <v>16.38</v>
      </c>
      <c r="L339" s="395">
        <v>95.76</v>
      </c>
      <c r="M339" s="395">
        <v>96.71</v>
      </c>
      <c r="N339" s="395">
        <v>0.95799999999999996</v>
      </c>
      <c r="O339" s="395">
        <v>0</v>
      </c>
      <c r="P339" s="395">
        <v>100</v>
      </c>
      <c r="Q339" s="395">
        <v>22.44</v>
      </c>
      <c r="R339" s="395">
        <v>4.0999999999999996</v>
      </c>
      <c r="S339" s="395">
        <v>21</v>
      </c>
      <c r="T339" s="395" t="s">
        <v>152</v>
      </c>
      <c r="U339" s="395" t="s">
        <v>132</v>
      </c>
      <c r="V339" s="395" t="b">
        <v>0</v>
      </c>
      <c r="W339" s="395" t="b">
        <v>0</v>
      </c>
      <c r="X339" s="395" t="b">
        <v>0</v>
      </c>
      <c r="Y339" s="395">
        <v>0</v>
      </c>
      <c r="Z339" t="s">
        <v>570</v>
      </c>
      <c r="AA339">
        <v>240</v>
      </c>
      <c r="AB339">
        <f>AA339-S339</f>
        <v>219</v>
      </c>
      <c r="AC339">
        <v>363878.96</v>
      </c>
      <c r="AD339">
        <v>0</v>
      </c>
      <c r="AE339" t="s">
        <v>573</v>
      </c>
    </row>
    <row r="340" spans="1:31" ht="39.6" x14ac:dyDescent="0.25">
      <c r="A340" s="395">
        <v>5401111</v>
      </c>
      <c r="B340" s="395">
        <v>188</v>
      </c>
      <c r="C340" s="395" t="s">
        <v>396</v>
      </c>
      <c r="D340" s="395" t="s">
        <v>397</v>
      </c>
      <c r="E340" s="395">
        <v>361886.84</v>
      </c>
      <c r="F340" s="395">
        <v>2262.0700000000002</v>
      </c>
      <c r="G340" s="395">
        <v>0</v>
      </c>
      <c r="H340" s="395">
        <v>0</v>
      </c>
      <c r="I340" s="395">
        <v>364148.91</v>
      </c>
      <c r="J340" s="395">
        <v>-15542.24</v>
      </c>
      <c r="K340" s="395">
        <v>15.91</v>
      </c>
      <c r="L340" s="395">
        <v>91.04</v>
      </c>
      <c r="M340" s="395">
        <v>93.49</v>
      </c>
      <c r="N340" s="395">
        <v>0.91</v>
      </c>
      <c r="O340" s="395">
        <v>0</v>
      </c>
      <c r="P340" s="395">
        <v>100</v>
      </c>
      <c r="Q340" s="395">
        <v>21.78</v>
      </c>
      <c r="R340" s="395">
        <v>4.0999999999999996</v>
      </c>
      <c r="S340" s="395">
        <v>42</v>
      </c>
      <c r="T340" s="395" t="s">
        <v>152</v>
      </c>
      <c r="U340" s="395" t="s">
        <v>132</v>
      </c>
      <c r="V340" s="395" t="b">
        <v>0</v>
      </c>
      <c r="W340" s="395" t="b">
        <v>0</v>
      </c>
      <c r="X340" s="395" t="b">
        <v>0</v>
      </c>
      <c r="Y340" s="395">
        <v>0</v>
      </c>
      <c r="Z340" t="s">
        <v>570</v>
      </c>
      <c r="AA340">
        <v>240</v>
      </c>
      <c r="AC340">
        <v>0</v>
      </c>
      <c r="AD340">
        <v>0</v>
      </c>
      <c r="AE340" t="s">
        <v>572</v>
      </c>
    </row>
    <row r="341" spans="1:31" ht="39.6" x14ac:dyDescent="0.25">
      <c r="A341" s="395">
        <v>6237593</v>
      </c>
      <c r="B341" s="395">
        <v>188</v>
      </c>
      <c r="C341" s="395" t="s">
        <v>396</v>
      </c>
      <c r="D341" s="395" t="s">
        <v>397</v>
      </c>
      <c r="E341" s="395">
        <v>362084.82</v>
      </c>
      <c r="F341" s="395">
        <v>2198.3000000000002</v>
      </c>
      <c r="G341" s="395">
        <v>0</v>
      </c>
      <c r="H341" s="395">
        <v>0</v>
      </c>
      <c r="I341" s="395">
        <v>364283.11</v>
      </c>
      <c r="J341" s="395">
        <v>-8832.14</v>
      </c>
      <c r="K341" s="395">
        <v>17.95</v>
      </c>
      <c r="L341" s="395">
        <v>80.95</v>
      </c>
      <c r="M341" s="395">
        <v>94.2</v>
      </c>
      <c r="N341" s="395">
        <v>0.81</v>
      </c>
      <c r="O341" s="395">
        <v>0</v>
      </c>
      <c r="P341" s="395">
        <v>96.67</v>
      </c>
      <c r="Q341" s="395">
        <v>27.76</v>
      </c>
      <c r="R341" s="395">
        <v>3.9</v>
      </c>
      <c r="S341" s="395">
        <v>15</v>
      </c>
      <c r="T341" s="395" t="s">
        <v>152</v>
      </c>
      <c r="U341" s="395" t="s">
        <v>132</v>
      </c>
      <c r="V341" s="395" t="b">
        <v>0</v>
      </c>
      <c r="W341" s="395" t="b">
        <v>0</v>
      </c>
      <c r="X341" s="395" t="b">
        <v>0</v>
      </c>
      <c r="Y341" s="395">
        <v>0</v>
      </c>
      <c r="Z341" t="s">
        <v>570</v>
      </c>
      <c r="AA341">
        <v>240</v>
      </c>
      <c r="AC341">
        <v>0</v>
      </c>
      <c r="AD341">
        <v>0</v>
      </c>
      <c r="AE341" t="s">
        <v>572</v>
      </c>
    </row>
    <row r="342" spans="1:31" ht="39.6" x14ac:dyDescent="0.25">
      <c r="A342" s="395">
        <v>6409075</v>
      </c>
      <c r="B342" s="395">
        <v>188</v>
      </c>
      <c r="C342" s="395" t="s">
        <v>396</v>
      </c>
      <c r="D342" s="395" t="s">
        <v>397</v>
      </c>
      <c r="E342" s="395">
        <v>362255.68</v>
      </c>
      <c r="F342" s="395">
        <v>2198.5100000000002</v>
      </c>
      <c r="G342" s="395">
        <v>0</v>
      </c>
      <c r="H342" s="395">
        <v>0</v>
      </c>
      <c r="I342" s="395">
        <v>364454.19</v>
      </c>
      <c r="J342" s="395">
        <v>-2768.2</v>
      </c>
      <c r="K342" s="395">
        <v>20.03</v>
      </c>
      <c r="L342" s="395">
        <v>98.5</v>
      </c>
      <c r="M342" s="395">
        <v>98.72</v>
      </c>
      <c r="N342" s="395">
        <v>0.98499999999999999</v>
      </c>
      <c r="O342" s="395">
        <v>0</v>
      </c>
      <c r="P342" s="395">
        <v>100</v>
      </c>
      <c r="Q342" s="395">
        <v>26.21</v>
      </c>
      <c r="R342" s="395">
        <v>3.9</v>
      </c>
      <c r="S342" s="395">
        <v>7</v>
      </c>
      <c r="T342" s="395" t="s">
        <v>152</v>
      </c>
      <c r="U342" s="395" t="s">
        <v>132</v>
      </c>
      <c r="V342" s="395" t="b">
        <v>0</v>
      </c>
      <c r="W342" s="395" t="b">
        <v>0</v>
      </c>
      <c r="X342" s="395" t="b">
        <v>0</v>
      </c>
      <c r="Y342" s="395">
        <v>0</v>
      </c>
      <c r="Z342" t="s">
        <v>570</v>
      </c>
      <c r="AA342">
        <v>240</v>
      </c>
      <c r="AB342">
        <f>AA342-S342</f>
        <v>233</v>
      </c>
      <c r="AC342">
        <v>364454.19</v>
      </c>
      <c r="AD342">
        <v>0</v>
      </c>
      <c r="AE342" t="s">
        <v>573</v>
      </c>
    </row>
    <row r="343" spans="1:31" ht="39.6" x14ac:dyDescent="0.25">
      <c r="A343" s="395">
        <v>5569015</v>
      </c>
      <c r="B343" s="395">
        <v>188</v>
      </c>
      <c r="C343" s="395" t="s">
        <v>396</v>
      </c>
      <c r="D343" s="395" t="s">
        <v>397</v>
      </c>
      <c r="E343" s="395">
        <v>362086.44</v>
      </c>
      <c r="F343" s="395">
        <v>2443.06</v>
      </c>
      <c r="G343" s="395">
        <v>0</v>
      </c>
      <c r="H343" s="395">
        <v>0</v>
      </c>
      <c r="I343" s="395">
        <v>364529.5</v>
      </c>
      <c r="J343" s="395">
        <v>-19318.04</v>
      </c>
      <c r="K343" s="395">
        <v>14.49</v>
      </c>
      <c r="L343" s="395">
        <v>91.13</v>
      </c>
      <c r="M343" s="395">
        <v>95.27</v>
      </c>
      <c r="N343" s="395">
        <v>0.91100000000000003</v>
      </c>
      <c r="O343" s="395">
        <v>0</v>
      </c>
      <c r="P343" s="395">
        <v>100</v>
      </c>
      <c r="Q343" s="395">
        <v>19.920000000000002</v>
      </c>
      <c r="R343" s="395">
        <v>4.7</v>
      </c>
      <c r="S343" s="395">
        <v>33</v>
      </c>
      <c r="T343" s="395" t="s">
        <v>152</v>
      </c>
      <c r="U343" s="395" t="s">
        <v>132</v>
      </c>
      <c r="V343" s="395" t="b">
        <v>0</v>
      </c>
      <c r="W343" s="395" t="b">
        <v>0</v>
      </c>
      <c r="X343" s="395" t="b">
        <v>0</v>
      </c>
      <c r="Y343" s="395">
        <v>0</v>
      </c>
      <c r="Z343" t="s">
        <v>570</v>
      </c>
      <c r="AA343">
        <v>240</v>
      </c>
      <c r="AC343">
        <v>0</v>
      </c>
      <c r="AD343">
        <v>0</v>
      </c>
      <c r="AE343" t="s">
        <v>572</v>
      </c>
    </row>
    <row r="344" spans="1:31" ht="39.6" x14ac:dyDescent="0.25">
      <c r="A344" s="395">
        <v>5296618</v>
      </c>
      <c r="B344" s="395">
        <v>188</v>
      </c>
      <c r="C344" s="395" t="s">
        <v>396</v>
      </c>
      <c r="D344" s="395" t="s">
        <v>397</v>
      </c>
      <c r="E344" s="395">
        <v>362343.98</v>
      </c>
      <c r="F344" s="395">
        <v>2258.85</v>
      </c>
      <c r="G344" s="395">
        <v>0</v>
      </c>
      <c r="H344" s="395">
        <v>0</v>
      </c>
      <c r="I344" s="395">
        <v>364602.83</v>
      </c>
      <c r="J344" s="395">
        <v>-3263.52</v>
      </c>
      <c r="K344" s="395">
        <v>13.95</v>
      </c>
      <c r="L344" s="395">
        <v>98.94</v>
      </c>
      <c r="M344" s="395">
        <v>98.65</v>
      </c>
      <c r="N344" s="395">
        <v>0.98899999999999999</v>
      </c>
      <c r="O344" s="395">
        <v>0</v>
      </c>
      <c r="P344" s="395">
        <v>100</v>
      </c>
      <c r="Q344" s="395">
        <v>19.2</v>
      </c>
      <c r="R344" s="395">
        <v>4.0999999999999996</v>
      </c>
      <c r="S344" s="395">
        <v>8</v>
      </c>
      <c r="T344" s="395" t="s">
        <v>152</v>
      </c>
      <c r="U344" s="395" t="s">
        <v>132</v>
      </c>
      <c r="V344" s="395" t="b">
        <v>0</v>
      </c>
      <c r="W344" s="395" t="b">
        <v>0</v>
      </c>
      <c r="X344" s="395" t="b">
        <v>0</v>
      </c>
      <c r="Y344" s="395">
        <v>0</v>
      </c>
      <c r="Z344" t="s">
        <v>570</v>
      </c>
      <c r="AA344">
        <v>240</v>
      </c>
      <c r="AB344">
        <f>AA344-S344</f>
        <v>232</v>
      </c>
      <c r="AC344">
        <v>364602.83</v>
      </c>
      <c r="AD344">
        <v>0</v>
      </c>
      <c r="AE344" t="s">
        <v>573</v>
      </c>
    </row>
    <row r="345" spans="1:31" ht="39.6" x14ac:dyDescent="0.25">
      <c r="A345" s="395">
        <v>4679694</v>
      </c>
      <c r="B345" s="395">
        <v>188</v>
      </c>
      <c r="C345" s="395" t="s">
        <v>396</v>
      </c>
      <c r="D345" s="395" t="s">
        <v>397</v>
      </c>
      <c r="E345" s="395">
        <v>362853.12</v>
      </c>
      <c r="F345" s="395">
        <v>2075.7199999999998</v>
      </c>
      <c r="G345" s="395">
        <v>0</v>
      </c>
      <c r="H345" s="395">
        <v>0</v>
      </c>
      <c r="I345" s="395">
        <v>364928.84</v>
      </c>
      <c r="J345" s="395">
        <v>-13792.06</v>
      </c>
      <c r="K345" s="395">
        <v>15.12</v>
      </c>
      <c r="L345" s="395">
        <v>79.33</v>
      </c>
      <c r="M345" s="395">
        <v>80.56</v>
      </c>
      <c r="N345" s="395">
        <v>0.79300000000000004</v>
      </c>
      <c r="O345" s="395">
        <v>0</v>
      </c>
      <c r="P345" s="395">
        <v>88.33</v>
      </c>
      <c r="Q345" s="395">
        <v>20.58</v>
      </c>
      <c r="R345" s="395">
        <v>3.5</v>
      </c>
      <c r="S345" s="395">
        <v>52</v>
      </c>
      <c r="T345" s="395" t="s">
        <v>152</v>
      </c>
      <c r="U345" s="395" t="s">
        <v>132</v>
      </c>
      <c r="V345" s="395" t="b">
        <v>0</v>
      </c>
      <c r="W345" s="395" t="b">
        <v>0</v>
      </c>
      <c r="X345" s="395" t="b">
        <v>0</v>
      </c>
      <c r="Y345" s="395">
        <v>0</v>
      </c>
      <c r="Z345" t="s">
        <v>570</v>
      </c>
      <c r="AA345">
        <v>240</v>
      </c>
      <c r="AC345">
        <v>0</v>
      </c>
      <c r="AD345">
        <v>0</v>
      </c>
      <c r="AE345" t="s">
        <v>572</v>
      </c>
    </row>
    <row r="346" spans="1:31" ht="39.6" x14ac:dyDescent="0.25">
      <c r="A346" s="395">
        <v>6212545</v>
      </c>
      <c r="B346" s="395">
        <v>188</v>
      </c>
      <c r="C346" s="395" t="s">
        <v>396</v>
      </c>
      <c r="D346" s="395" t="s">
        <v>397</v>
      </c>
      <c r="E346" s="395">
        <v>362692.33</v>
      </c>
      <c r="F346" s="395">
        <v>2258.34</v>
      </c>
      <c r="G346" s="395">
        <v>0</v>
      </c>
      <c r="H346" s="395">
        <v>0</v>
      </c>
      <c r="I346" s="395">
        <v>364950.67</v>
      </c>
      <c r="J346" s="395">
        <v>-6001.05</v>
      </c>
      <c r="K346" s="395">
        <v>21.9</v>
      </c>
      <c r="L346" s="395">
        <v>96.04</v>
      </c>
      <c r="M346" s="395">
        <v>96.96</v>
      </c>
      <c r="N346" s="395">
        <v>0.96</v>
      </c>
      <c r="O346" s="395">
        <v>0</v>
      </c>
      <c r="P346" s="395">
        <v>100</v>
      </c>
      <c r="Q346" s="395">
        <v>29.76</v>
      </c>
      <c r="R346" s="395">
        <v>4.0999999999999996</v>
      </c>
      <c r="S346" s="395">
        <v>19</v>
      </c>
      <c r="T346" s="395" t="s">
        <v>152</v>
      </c>
      <c r="U346" s="395" t="s">
        <v>132</v>
      </c>
      <c r="V346" s="395" t="b">
        <v>0</v>
      </c>
      <c r="W346" s="395" t="b">
        <v>0</v>
      </c>
      <c r="X346" s="395" t="b">
        <v>0</v>
      </c>
      <c r="Y346" s="395">
        <v>0</v>
      </c>
      <c r="Z346" t="s">
        <v>570</v>
      </c>
      <c r="AA346">
        <v>240</v>
      </c>
      <c r="AB346">
        <f>AA346-S346</f>
        <v>221</v>
      </c>
      <c r="AC346">
        <v>364950.67</v>
      </c>
      <c r="AD346">
        <v>0</v>
      </c>
      <c r="AE346" t="s">
        <v>573</v>
      </c>
    </row>
    <row r="347" spans="1:31" ht="39.6" x14ac:dyDescent="0.25">
      <c r="A347" s="395">
        <v>5531458</v>
      </c>
      <c r="B347" s="395">
        <v>188</v>
      </c>
      <c r="C347" s="395" t="s">
        <v>396</v>
      </c>
      <c r="D347" s="395" t="s">
        <v>397</v>
      </c>
      <c r="E347" s="395">
        <v>362870.64</v>
      </c>
      <c r="F347" s="395">
        <v>2174.71</v>
      </c>
      <c r="G347" s="395">
        <v>0</v>
      </c>
      <c r="H347" s="395">
        <v>0</v>
      </c>
      <c r="I347" s="395">
        <v>365045.35</v>
      </c>
      <c r="J347" s="395">
        <v>-9022.27</v>
      </c>
      <c r="K347" s="395">
        <v>14.1</v>
      </c>
      <c r="L347" s="395">
        <v>75.27</v>
      </c>
      <c r="M347" s="395">
        <v>76.760000000000005</v>
      </c>
      <c r="N347" s="395">
        <v>0.753</v>
      </c>
      <c r="O347" s="395">
        <v>0</v>
      </c>
      <c r="P347" s="395">
        <v>81.44</v>
      </c>
      <c r="Q347" s="395">
        <v>19.36</v>
      </c>
      <c r="R347" s="395">
        <v>3.8</v>
      </c>
      <c r="S347" s="395">
        <v>36</v>
      </c>
      <c r="T347" s="395" t="s">
        <v>152</v>
      </c>
      <c r="U347" s="395" t="s">
        <v>132</v>
      </c>
      <c r="V347" s="395" t="b">
        <v>0</v>
      </c>
      <c r="W347" s="395" t="b">
        <v>0</v>
      </c>
      <c r="X347" s="395" t="b">
        <v>0</v>
      </c>
      <c r="Y347" s="395">
        <v>0</v>
      </c>
      <c r="Z347" t="s">
        <v>570</v>
      </c>
      <c r="AA347">
        <v>240</v>
      </c>
      <c r="AC347">
        <v>0</v>
      </c>
      <c r="AD347">
        <v>0</v>
      </c>
      <c r="AE347" t="s">
        <v>572</v>
      </c>
    </row>
    <row r="348" spans="1:31" ht="39.6" x14ac:dyDescent="0.25">
      <c r="A348" s="395">
        <v>5648811</v>
      </c>
      <c r="B348" s="395">
        <v>188</v>
      </c>
      <c r="C348" s="395" t="s">
        <v>396</v>
      </c>
      <c r="D348" s="395" t="s">
        <v>397</v>
      </c>
      <c r="E348" s="395">
        <v>363564.18</v>
      </c>
      <c r="F348" s="395">
        <v>1893.82</v>
      </c>
      <c r="G348" s="395">
        <v>0</v>
      </c>
      <c r="H348" s="395">
        <v>0</v>
      </c>
      <c r="I348" s="395">
        <v>365458</v>
      </c>
      <c r="J348" s="395">
        <v>-9582.9599999999991</v>
      </c>
      <c r="K348" s="395">
        <v>10.28</v>
      </c>
      <c r="L348" s="395">
        <v>36.549999999999997</v>
      </c>
      <c r="M348" s="395">
        <v>37.32</v>
      </c>
      <c r="N348" s="395">
        <v>0.36499999999999999</v>
      </c>
      <c r="O348" s="395">
        <v>0</v>
      </c>
      <c r="P348" s="395">
        <v>39.5</v>
      </c>
      <c r="Q348" s="395">
        <v>14.11</v>
      </c>
      <c r="R348" s="395">
        <v>2.8</v>
      </c>
      <c r="S348" s="395">
        <v>31</v>
      </c>
      <c r="T348" s="395" t="s">
        <v>152</v>
      </c>
      <c r="U348" s="395" t="s">
        <v>132</v>
      </c>
      <c r="V348" s="395" t="b">
        <v>0</v>
      </c>
      <c r="W348" s="395" t="b">
        <v>0</v>
      </c>
      <c r="X348" s="395" t="b">
        <v>0</v>
      </c>
      <c r="Y348" s="395">
        <v>0</v>
      </c>
      <c r="Z348" t="s">
        <v>570</v>
      </c>
      <c r="AA348">
        <v>240</v>
      </c>
      <c r="AC348">
        <v>0</v>
      </c>
      <c r="AD348">
        <v>0</v>
      </c>
      <c r="AE348" t="s">
        <v>572</v>
      </c>
    </row>
    <row r="349" spans="1:31" ht="39.6" x14ac:dyDescent="0.25">
      <c r="A349" s="395">
        <v>5473840</v>
      </c>
      <c r="B349" s="395">
        <v>188</v>
      </c>
      <c r="C349" s="395" t="s">
        <v>396</v>
      </c>
      <c r="D349" s="395" t="s">
        <v>397</v>
      </c>
      <c r="E349" s="395">
        <v>363321.69</v>
      </c>
      <c r="F349" s="395">
        <v>2453.7800000000002</v>
      </c>
      <c r="G349" s="395">
        <v>0</v>
      </c>
      <c r="H349" s="395">
        <v>0</v>
      </c>
      <c r="I349" s="395">
        <v>365775.47</v>
      </c>
      <c r="J349" s="395">
        <v>-11697.57</v>
      </c>
      <c r="K349" s="395">
        <v>10.050000000000001</v>
      </c>
      <c r="L349" s="395">
        <v>93.79</v>
      </c>
      <c r="M349" s="395">
        <v>94.66</v>
      </c>
      <c r="N349" s="395">
        <v>0.93799999999999994</v>
      </c>
      <c r="O349" s="395">
        <v>0</v>
      </c>
      <c r="P349" s="395">
        <v>100</v>
      </c>
      <c r="Q349" s="395">
        <v>13.47</v>
      </c>
      <c r="R349" s="395">
        <v>4.7</v>
      </c>
      <c r="S349" s="395">
        <v>37</v>
      </c>
      <c r="T349" s="395" t="s">
        <v>152</v>
      </c>
      <c r="U349" s="395" t="s">
        <v>132</v>
      </c>
      <c r="V349" s="395" t="b">
        <v>0</v>
      </c>
      <c r="W349" s="395" t="b">
        <v>0</v>
      </c>
      <c r="X349" s="395" t="b">
        <v>0</v>
      </c>
      <c r="Y349" s="395">
        <v>0</v>
      </c>
      <c r="Z349" t="s">
        <v>570</v>
      </c>
      <c r="AA349">
        <v>240</v>
      </c>
      <c r="AB349">
        <f>AA349-S349</f>
        <v>203</v>
      </c>
      <c r="AC349">
        <v>365775.47</v>
      </c>
      <c r="AD349">
        <v>0</v>
      </c>
      <c r="AE349" t="s">
        <v>573</v>
      </c>
    </row>
    <row r="350" spans="1:31" ht="39.6" x14ac:dyDescent="0.25">
      <c r="A350" s="395">
        <v>5023027</v>
      </c>
      <c r="B350" s="395">
        <v>188</v>
      </c>
      <c r="C350" s="395" t="s">
        <v>396</v>
      </c>
      <c r="D350" s="395" t="s">
        <v>397</v>
      </c>
      <c r="E350" s="395">
        <v>364035.22</v>
      </c>
      <c r="F350" s="395">
        <v>2123.16</v>
      </c>
      <c r="G350" s="395">
        <v>0</v>
      </c>
      <c r="H350" s="395">
        <v>0</v>
      </c>
      <c r="I350" s="395">
        <v>366158.38</v>
      </c>
      <c r="J350" s="395">
        <v>-13070.32</v>
      </c>
      <c r="K350" s="395">
        <v>10.38</v>
      </c>
      <c r="L350" s="395">
        <v>87.18</v>
      </c>
      <c r="M350" s="395">
        <v>89.04</v>
      </c>
      <c r="N350" s="395">
        <v>0.872</v>
      </c>
      <c r="O350" s="395">
        <v>0</v>
      </c>
      <c r="P350" s="395">
        <v>93.85</v>
      </c>
      <c r="Q350" s="395">
        <v>12.98</v>
      </c>
      <c r="R350" s="395">
        <v>3.6</v>
      </c>
      <c r="S350" s="395">
        <v>46</v>
      </c>
      <c r="T350" s="395" t="s">
        <v>152</v>
      </c>
      <c r="U350" s="395" t="s">
        <v>132</v>
      </c>
      <c r="V350" s="395" t="b">
        <v>0</v>
      </c>
      <c r="W350" s="395" t="b">
        <v>0</v>
      </c>
      <c r="X350" s="395" t="b">
        <v>0</v>
      </c>
      <c r="Y350" s="395">
        <v>0</v>
      </c>
      <c r="Z350" t="s">
        <v>570</v>
      </c>
      <c r="AA350">
        <v>240</v>
      </c>
      <c r="AC350">
        <v>0</v>
      </c>
      <c r="AD350">
        <v>0</v>
      </c>
      <c r="AE350" t="s">
        <v>572</v>
      </c>
    </row>
    <row r="351" spans="1:31" ht="39.6" x14ac:dyDescent="0.25">
      <c r="A351" s="395">
        <v>5818956</v>
      </c>
      <c r="B351" s="395">
        <v>188</v>
      </c>
      <c r="C351" s="395" t="s">
        <v>396</v>
      </c>
      <c r="D351" s="395" t="s">
        <v>397</v>
      </c>
      <c r="E351" s="395">
        <v>363683.2</v>
      </c>
      <c r="F351" s="395">
        <v>2509.38</v>
      </c>
      <c r="G351" s="395">
        <v>0</v>
      </c>
      <c r="H351" s="395">
        <v>0</v>
      </c>
      <c r="I351" s="395">
        <v>366192.58</v>
      </c>
      <c r="J351" s="395">
        <v>-8741.9</v>
      </c>
      <c r="K351" s="395">
        <v>21.89</v>
      </c>
      <c r="L351" s="395">
        <v>95.11</v>
      </c>
      <c r="M351" s="395">
        <v>96.98</v>
      </c>
      <c r="N351" s="395">
        <v>0.95099999999999996</v>
      </c>
      <c r="O351" s="395">
        <v>0</v>
      </c>
      <c r="P351" s="395">
        <v>99.11</v>
      </c>
      <c r="Q351" s="395">
        <v>29.05</v>
      </c>
      <c r="R351" s="395">
        <v>4.9000000000000004</v>
      </c>
      <c r="S351" s="395">
        <v>14</v>
      </c>
      <c r="T351" s="395" t="s">
        <v>152</v>
      </c>
      <c r="U351" s="395" t="s">
        <v>132</v>
      </c>
      <c r="V351" s="395" t="b">
        <v>0</v>
      </c>
      <c r="W351" s="395" t="b">
        <v>0</v>
      </c>
      <c r="X351" s="395" t="b">
        <v>0</v>
      </c>
      <c r="Y351" s="395">
        <v>0</v>
      </c>
      <c r="Z351" t="s">
        <v>570</v>
      </c>
      <c r="AA351">
        <v>240</v>
      </c>
      <c r="AC351">
        <v>0</v>
      </c>
      <c r="AD351">
        <v>0</v>
      </c>
      <c r="AE351" t="s">
        <v>572</v>
      </c>
    </row>
    <row r="352" spans="1:31" ht="39.6" x14ac:dyDescent="0.25">
      <c r="A352" s="395">
        <v>6208244</v>
      </c>
      <c r="B352" s="395">
        <v>188</v>
      </c>
      <c r="C352" s="395" t="s">
        <v>396</v>
      </c>
      <c r="D352" s="395" t="s">
        <v>397</v>
      </c>
      <c r="E352" s="395">
        <v>364181.96</v>
      </c>
      <c r="F352" s="395">
        <v>2083.3200000000002</v>
      </c>
      <c r="G352" s="395">
        <v>0</v>
      </c>
      <c r="H352" s="395">
        <v>0</v>
      </c>
      <c r="I352" s="395">
        <v>366265.28</v>
      </c>
      <c r="J352" s="395">
        <v>-9947.66</v>
      </c>
      <c r="K352" s="395">
        <v>16.940000000000001</v>
      </c>
      <c r="L352" s="395">
        <v>87.21</v>
      </c>
      <c r="M352" s="395">
        <v>87.51</v>
      </c>
      <c r="N352" s="395">
        <v>0.872</v>
      </c>
      <c r="O352" s="395">
        <v>0</v>
      </c>
      <c r="P352" s="395">
        <v>90.48</v>
      </c>
      <c r="Q352" s="395">
        <v>22.99</v>
      </c>
      <c r="R352" s="395">
        <v>3.5</v>
      </c>
      <c r="S352" s="395">
        <v>19</v>
      </c>
      <c r="T352" s="395" t="s">
        <v>152</v>
      </c>
      <c r="U352" s="395" t="s">
        <v>132</v>
      </c>
      <c r="V352" s="395" t="b">
        <v>0</v>
      </c>
      <c r="W352" s="395" t="b">
        <v>0</v>
      </c>
      <c r="X352" s="395" t="b">
        <v>0</v>
      </c>
      <c r="Y352" s="395">
        <v>0</v>
      </c>
      <c r="Z352" t="s">
        <v>570</v>
      </c>
      <c r="AA352">
        <v>240</v>
      </c>
      <c r="AC352">
        <v>0</v>
      </c>
      <c r="AD352">
        <v>0</v>
      </c>
      <c r="AE352" t="s">
        <v>572</v>
      </c>
    </row>
    <row r="353" spans="1:31" ht="39.6" x14ac:dyDescent="0.25">
      <c r="A353" s="395">
        <v>5778368</v>
      </c>
      <c r="B353" s="395">
        <v>188</v>
      </c>
      <c r="C353" s="395" t="s">
        <v>396</v>
      </c>
      <c r="D353" s="395" t="s">
        <v>397</v>
      </c>
      <c r="E353" s="395">
        <v>364128.39</v>
      </c>
      <c r="F353" s="395">
        <v>2213.1</v>
      </c>
      <c r="G353" s="395">
        <v>0</v>
      </c>
      <c r="H353" s="395">
        <v>0</v>
      </c>
      <c r="I353" s="395">
        <v>366341.49</v>
      </c>
      <c r="J353" s="395">
        <v>-19733.580000000002</v>
      </c>
      <c r="K353" s="395">
        <v>14.08</v>
      </c>
      <c r="L353" s="395">
        <v>93.93</v>
      </c>
      <c r="M353" s="395">
        <v>95.16</v>
      </c>
      <c r="N353" s="395">
        <v>0.93899999999999995</v>
      </c>
      <c r="O353" s="395">
        <v>0</v>
      </c>
      <c r="P353" s="395">
        <v>100</v>
      </c>
      <c r="Q353" s="395">
        <v>19.010000000000002</v>
      </c>
      <c r="R353" s="395">
        <v>3.9</v>
      </c>
      <c r="S353" s="395">
        <v>31</v>
      </c>
      <c r="T353" s="395" t="s">
        <v>152</v>
      </c>
      <c r="U353" s="395" t="s">
        <v>132</v>
      </c>
      <c r="V353" s="395" t="b">
        <v>0</v>
      </c>
      <c r="W353" s="395" t="b">
        <v>0</v>
      </c>
      <c r="X353" s="395" t="b">
        <v>0</v>
      </c>
      <c r="Y353" s="395">
        <v>0</v>
      </c>
      <c r="Z353" t="s">
        <v>570</v>
      </c>
      <c r="AA353">
        <v>240</v>
      </c>
      <c r="AB353">
        <f t="shared" ref="AB353:AB356" si="39">AA353-S353</f>
        <v>209</v>
      </c>
      <c r="AC353">
        <v>366341.49</v>
      </c>
      <c r="AD353">
        <v>0</v>
      </c>
      <c r="AE353" t="s">
        <v>573</v>
      </c>
    </row>
    <row r="354" spans="1:31" ht="39.6" x14ac:dyDescent="0.25">
      <c r="A354" s="395">
        <v>5549031</v>
      </c>
      <c r="B354" s="395">
        <v>188</v>
      </c>
      <c r="C354" s="395" t="s">
        <v>396</v>
      </c>
      <c r="D354" s="395" t="s">
        <v>397</v>
      </c>
      <c r="E354" s="395">
        <v>364341.94</v>
      </c>
      <c r="F354" s="395">
        <v>2359.44</v>
      </c>
      <c r="G354" s="395">
        <v>0</v>
      </c>
      <c r="H354" s="395">
        <v>0</v>
      </c>
      <c r="I354" s="395">
        <v>366701.38</v>
      </c>
      <c r="J354" s="395">
        <v>-12533.1</v>
      </c>
      <c r="K354" s="395">
        <v>22.85</v>
      </c>
      <c r="L354" s="395">
        <v>96.5</v>
      </c>
      <c r="M354" s="395">
        <v>96.11</v>
      </c>
      <c r="N354" s="395">
        <v>0.96499999999999997</v>
      </c>
      <c r="O354" s="395">
        <v>0</v>
      </c>
      <c r="P354" s="395">
        <v>100</v>
      </c>
      <c r="Q354" s="395">
        <v>31</v>
      </c>
      <c r="R354" s="395">
        <v>4.4000000000000004</v>
      </c>
      <c r="S354" s="395">
        <v>26</v>
      </c>
      <c r="T354" s="395" t="s">
        <v>152</v>
      </c>
      <c r="U354" s="395" t="s">
        <v>132</v>
      </c>
      <c r="V354" s="395" t="b">
        <v>0</v>
      </c>
      <c r="W354" s="395" t="b">
        <v>0</v>
      </c>
      <c r="X354" s="395" t="b">
        <v>0</v>
      </c>
      <c r="Y354" s="395">
        <v>0</v>
      </c>
      <c r="Z354" t="s">
        <v>570</v>
      </c>
      <c r="AA354">
        <v>240</v>
      </c>
      <c r="AB354">
        <f t="shared" si="39"/>
        <v>214</v>
      </c>
      <c r="AC354">
        <v>366701.38</v>
      </c>
      <c r="AD354">
        <v>0</v>
      </c>
      <c r="AE354" t="s">
        <v>573</v>
      </c>
    </row>
    <row r="355" spans="1:31" ht="39.6" x14ac:dyDescent="0.25">
      <c r="A355" s="395">
        <v>5409910</v>
      </c>
      <c r="B355" s="395">
        <v>188</v>
      </c>
      <c r="C355" s="395" t="s">
        <v>396</v>
      </c>
      <c r="D355" s="395" t="s">
        <v>397</v>
      </c>
      <c r="E355" s="395">
        <v>364407.24</v>
      </c>
      <c r="F355" s="395">
        <v>2447.92</v>
      </c>
      <c r="G355" s="395">
        <v>0</v>
      </c>
      <c r="H355" s="395">
        <v>0</v>
      </c>
      <c r="I355" s="395">
        <v>366855.16</v>
      </c>
      <c r="J355" s="395">
        <v>-9281.7800000000007</v>
      </c>
      <c r="K355" s="395">
        <v>9.07</v>
      </c>
      <c r="L355" s="395">
        <v>92.87</v>
      </c>
      <c r="M355" s="395">
        <v>95.11</v>
      </c>
      <c r="N355" s="395">
        <v>0.92900000000000005</v>
      </c>
      <c r="O355" s="395">
        <v>0</v>
      </c>
      <c r="P355" s="395">
        <v>100</v>
      </c>
      <c r="Q355" s="395">
        <v>12.29</v>
      </c>
      <c r="R355" s="395">
        <v>4.7</v>
      </c>
      <c r="S355" s="395">
        <v>34</v>
      </c>
      <c r="T355" s="395" t="s">
        <v>152</v>
      </c>
      <c r="U355" s="395" t="s">
        <v>132</v>
      </c>
      <c r="V355" s="395" t="b">
        <v>0</v>
      </c>
      <c r="W355" s="395" t="b">
        <v>0</v>
      </c>
      <c r="X355" s="395" t="b">
        <v>0</v>
      </c>
      <c r="Y355" s="395">
        <v>0</v>
      </c>
      <c r="Z355" t="s">
        <v>570</v>
      </c>
      <c r="AA355">
        <v>240</v>
      </c>
      <c r="AB355">
        <f t="shared" si="39"/>
        <v>206</v>
      </c>
      <c r="AC355">
        <v>366855.16</v>
      </c>
      <c r="AD355">
        <v>0</v>
      </c>
      <c r="AE355" t="s">
        <v>573</v>
      </c>
    </row>
    <row r="356" spans="1:31" ht="39.6" x14ac:dyDescent="0.25">
      <c r="A356" s="395">
        <v>5713816</v>
      </c>
      <c r="B356" s="395">
        <v>188</v>
      </c>
      <c r="C356" s="395" t="s">
        <v>396</v>
      </c>
      <c r="D356" s="395" t="s">
        <v>397</v>
      </c>
      <c r="E356" s="395">
        <v>364609.63</v>
      </c>
      <c r="F356" s="395">
        <v>2270.35</v>
      </c>
      <c r="G356" s="395">
        <v>0</v>
      </c>
      <c r="H356" s="395">
        <v>0</v>
      </c>
      <c r="I356" s="395">
        <v>366879.98</v>
      </c>
      <c r="J356" s="395">
        <v>-6404.88</v>
      </c>
      <c r="K356" s="395">
        <v>19.45</v>
      </c>
      <c r="L356" s="395">
        <v>96.55</v>
      </c>
      <c r="M356" s="395">
        <v>96.41</v>
      </c>
      <c r="N356" s="395">
        <v>0.96499999999999997</v>
      </c>
      <c r="O356" s="395">
        <v>0</v>
      </c>
      <c r="P356" s="395">
        <v>100</v>
      </c>
      <c r="Q356" s="395">
        <v>26.08</v>
      </c>
      <c r="R356" s="395">
        <v>4.0999999999999996</v>
      </c>
      <c r="S356" s="395">
        <v>23</v>
      </c>
      <c r="T356" s="395" t="s">
        <v>152</v>
      </c>
      <c r="U356" s="395" t="s">
        <v>132</v>
      </c>
      <c r="V356" s="395" t="b">
        <v>0</v>
      </c>
      <c r="W356" s="395" t="b">
        <v>0</v>
      </c>
      <c r="X356" s="395" t="b">
        <v>0</v>
      </c>
      <c r="Y356" s="395">
        <v>0</v>
      </c>
      <c r="Z356" t="s">
        <v>570</v>
      </c>
      <c r="AA356">
        <v>240</v>
      </c>
      <c r="AB356">
        <f t="shared" si="39"/>
        <v>217</v>
      </c>
      <c r="AC356">
        <v>366879.98</v>
      </c>
      <c r="AD356">
        <v>0</v>
      </c>
      <c r="AE356" t="s">
        <v>573</v>
      </c>
    </row>
    <row r="357" spans="1:31" ht="39.6" x14ac:dyDescent="0.25">
      <c r="A357" s="395">
        <v>6074806</v>
      </c>
      <c r="B357" s="395">
        <v>188</v>
      </c>
      <c r="C357" s="395" t="s">
        <v>396</v>
      </c>
      <c r="D357" s="395" t="s">
        <v>397</v>
      </c>
      <c r="E357" s="395">
        <v>364781.61</v>
      </c>
      <c r="F357" s="395">
        <v>2216.52</v>
      </c>
      <c r="G357" s="395">
        <v>0</v>
      </c>
      <c r="H357" s="395">
        <v>0</v>
      </c>
      <c r="I357" s="395">
        <v>366998.13</v>
      </c>
      <c r="J357" s="395">
        <v>-13827.67</v>
      </c>
      <c r="K357" s="395">
        <v>18.920000000000002</v>
      </c>
      <c r="L357" s="395">
        <v>94.1</v>
      </c>
      <c r="M357" s="395">
        <v>96.59</v>
      </c>
      <c r="N357" s="395">
        <v>0.94099999999999995</v>
      </c>
      <c r="O357" s="395">
        <v>0</v>
      </c>
      <c r="P357" s="395">
        <v>100</v>
      </c>
      <c r="Q357" s="395">
        <v>26.5</v>
      </c>
      <c r="R357" s="395">
        <v>3.9</v>
      </c>
      <c r="S357" s="395">
        <v>21</v>
      </c>
      <c r="T357" s="395" t="s">
        <v>152</v>
      </c>
      <c r="U357" s="395" t="s">
        <v>132</v>
      </c>
      <c r="V357" s="395" t="b">
        <v>0</v>
      </c>
      <c r="W357" s="395" t="b">
        <v>0</v>
      </c>
      <c r="X357" s="395" t="b">
        <v>0</v>
      </c>
      <c r="Y357" s="395">
        <v>0</v>
      </c>
      <c r="Z357" t="s">
        <v>570</v>
      </c>
      <c r="AA357">
        <v>240</v>
      </c>
      <c r="AC357">
        <v>0</v>
      </c>
      <c r="AD357">
        <v>0</v>
      </c>
      <c r="AE357" t="s">
        <v>572</v>
      </c>
    </row>
    <row r="358" spans="1:31" ht="39.6" x14ac:dyDescent="0.25">
      <c r="A358" s="395">
        <v>5486997</v>
      </c>
      <c r="B358" s="395">
        <v>188</v>
      </c>
      <c r="C358" s="395" t="s">
        <v>396</v>
      </c>
      <c r="D358" s="395" t="s">
        <v>397</v>
      </c>
      <c r="E358" s="395">
        <v>365069.41</v>
      </c>
      <c r="F358" s="395">
        <v>2305.4</v>
      </c>
      <c r="G358" s="395">
        <v>0</v>
      </c>
      <c r="H358" s="395">
        <v>0</v>
      </c>
      <c r="I358" s="395">
        <v>367374.81</v>
      </c>
      <c r="J358" s="395">
        <v>-8181.33</v>
      </c>
      <c r="K358" s="395">
        <v>18.5</v>
      </c>
      <c r="L358" s="395">
        <v>94.2</v>
      </c>
      <c r="M358" s="395">
        <v>94.52</v>
      </c>
      <c r="N358" s="395">
        <v>0.94199999999999995</v>
      </c>
      <c r="O358" s="395">
        <v>0</v>
      </c>
      <c r="P358" s="395">
        <v>100</v>
      </c>
      <c r="Q358" s="395">
        <v>24.74</v>
      </c>
      <c r="R358" s="395">
        <v>4.2</v>
      </c>
      <c r="S358" s="395">
        <v>36</v>
      </c>
      <c r="T358" s="395" t="s">
        <v>152</v>
      </c>
      <c r="U358" s="395" t="s">
        <v>132</v>
      </c>
      <c r="V358" s="395" t="b">
        <v>0</v>
      </c>
      <c r="W358" s="395" t="b">
        <v>0</v>
      </c>
      <c r="X358" s="395" t="b">
        <v>0</v>
      </c>
      <c r="Y358" s="395">
        <v>0</v>
      </c>
      <c r="Z358" t="s">
        <v>570</v>
      </c>
      <c r="AA358">
        <v>240</v>
      </c>
      <c r="AC358">
        <v>0</v>
      </c>
      <c r="AD358">
        <v>0</v>
      </c>
      <c r="AE358" t="s">
        <v>572</v>
      </c>
    </row>
    <row r="359" spans="1:31" ht="39.6" x14ac:dyDescent="0.25">
      <c r="A359" s="395">
        <v>5632082</v>
      </c>
      <c r="B359" s="395">
        <v>188</v>
      </c>
      <c r="C359" s="395" t="s">
        <v>396</v>
      </c>
      <c r="D359" s="395" t="s">
        <v>397</v>
      </c>
      <c r="E359" s="395">
        <v>365089.82</v>
      </c>
      <c r="F359" s="395">
        <v>2545.7199999999998</v>
      </c>
      <c r="G359" s="395">
        <v>0</v>
      </c>
      <c r="H359" s="395">
        <v>0</v>
      </c>
      <c r="I359" s="395">
        <v>367635.53</v>
      </c>
      <c r="J359" s="395">
        <v>0</v>
      </c>
      <c r="K359" s="395">
        <v>21.3</v>
      </c>
      <c r="L359" s="395">
        <v>91.91</v>
      </c>
      <c r="M359" s="395">
        <v>91.55</v>
      </c>
      <c r="N359" s="395">
        <v>0.91900000000000004</v>
      </c>
      <c r="O359" s="395">
        <v>0</v>
      </c>
      <c r="P359" s="395">
        <v>96.25</v>
      </c>
      <c r="Q359" s="395">
        <v>26.29</v>
      </c>
      <c r="R359" s="395">
        <v>5</v>
      </c>
      <c r="S359" s="395">
        <v>35</v>
      </c>
      <c r="T359" s="395" t="s">
        <v>152</v>
      </c>
      <c r="U359" s="395" t="s">
        <v>132</v>
      </c>
      <c r="V359" s="395" t="b">
        <v>0</v>
      </c>
      <c r="W359" s="395" t="b">
        <v>0</v>
      </c>
      <c r="X359" s="395" t="b">
        <v>0</v>
      </c>
      <c r="Y359" s="395">
        <v>0</v>
      </c>
      <c r="Z359" t="s">
        <v>29</v>
      </c>
      <c r="AA359">
        <v>240</v>
      </c>
      <c r="AB359">
        <f>AA359-S359</f>
        <v>205</v>
      </c>
      <c r="AC359">
        <v>367635.53</v>
      </c>
      <c r="AD359">
        <v>0</v>
      </c>
      <c r="AE359" t="s">
        <v>573</v>
      </c>
    </row>
    <row r="360" spans="1:31" ht="39.6" x14ac:dyDescent="0.25">
      <c r="A360" s="395">
        <v>6264278</v>
      </c>
      <c r="B360" s="395">
        <v>188</v>
      </c>
      <c r="C360" s="395" t="s">
        <v>396</v>
      </c>
      <c r="D360" s="395" t="s">
        <v>397</v>
      </c>
      <c r="E360" s="395">
        <v>365417.87</v>
      </c>
      <c r="F360" s="395">
        <v>2312.62</v>
      </c>
      <c r="G360" s="395">
        <v>0</v>
      </c>
      <c r="H360" s="395">
        <v>0</v>
      </c>
      <c r="I360" s="395">
        <v>367730.49</v>
      </c>
      <c r="J360" s="395">
        <v>-697.2</v>
      </c>
      <c r="K360" s="395">
        <v>13.93</v>
      </c>
      <c r="L360" s="395">
        <v>98.06</v>
      </c>
      <c r="M360" s="395">
        <v>97.25</v>
      </c>
      <c r="N360" s="395">
        <v>0.98099999999999998</v>
      </c>
      <c r="O360" s="395">
        <v>0</v>
      </c>
      <c r="P360" s="395">
        <v>100</v>
      </c>
      <c r="Q360" s="395">
        <v>17.22</v>
      </c>
      <c r="R360" s="395">
        <v>4.2</v>
      </c>
      <c r="S360" s="395">
        <v>17</v>
      </c>
      <c r="T360" s="395" t="s">
        <v>152</v>
      </c>
      <c r="U360" s="395" t="s">
        <v>132</v>
      </c>
      <c r="V360" s="395" t="b">
        <v>0</v>
      </c>
      <c r="W360" s="395" t="b">
        <v>0</v>
      </c>
      <c r="X360" s="395" t="b">
        <v>0</v>
      </c>
      <c r="Y360" s="395">
        <v>0</v>
      </c>
      <c r="Z360" t="s">
        <v>29</v>
      </c>
      <c r="AA360">
        <v>240</v>
      </c>
      <c r="AC360">
        <v>0</v>
      </c>
      <c r="AD360">
        <v>0</v>
      </c>
      <c r="AE360" t="s">
        <v>572</v>
      </c>
    </row>
    <row r="361" spans="1:31" ht="39.6" x14ac:dyDescent="0.25">
      <c r="A361" s="395">
        <v>5368555</v>
      </c>
      <c r="B361" s="395">
        <v>188</v>
      </c>
      <c r="C361" s="395" t="s">
        <v>396</v>
      </c>
      <c r="D361" s="395" t="s">
        <v>397</v>
      </c>
      <c r="E361" s="395">
        <v>365919.65</v>
      </c>
      <c r="F361" s="395">
        <v>2254.06</v>
      </c>
      <c r="G361" s="395">
        <v>0</v>
      </c>
      <c r="H361" s="395">
        <v>0</v>
      </c>
      <c r="I361" s="395">
        <v>368173.71</v>
      </c>
      <c r="J361" s="395">
        <v>-40502.69</v>
      </c>
      <c r="K361" s="395">
        <v>13.88</v>
      </c>
      <c r="L361" s="395">
        <v>85.62</v>
      </c>
      <c r="M361" s="395">
        <v>93.76</v>
      </c>
      <c r="N361" s="395">
        <v>0.85599999999999998</v>
      </c>
      <c r="O361" s="395">
        <v>0</v>
      </c>
      <c r="P361" s="395">
        <v>99.87</v>
      </c>
      <c r="Q361" s="395">
        <v>20.29</v>
      </c>
      <c r="R361" s="395">
        <v>4</v>
      </c>
      <c r="S361" s="395">
        <v>39</v>
      </c>
      <c r="T361" s="395" t="s">
        <v>152</v>
      </c>
      <c r="U361" s="395" t="s">
        <v>132</v>
      </c>
      <c r="V361" s="395" t="b">
        <v>0</v>
      </c>
      <c r="W361" s="395" t="b">
        <v>0</v>
      </c>
      <c r="X361" s="395" t="b">
        <v>0</v>
      </c>
      <c r="Y361" s="395">
        <v>0</v>
      </c>
      <c r="Z361" t="s">
        <v>570</v>
      </c>
      <c r="AA361">
        <v>240</v>
      </c>
      <c r="AC361">
        <v>0</v>
      </c>
      <c r="AD361">
        <v>0</v>
      </c>
      <c r="AE361" t="s">
        <v>572</v>
      </c>
    </row>
    <row r="362" spans="1:31" ht="39.6" x14ac:dyDescent="0.25">
      <c r="A362" s="395">
        <v>5042779</v>
      </c>
      <c r="B362" s="395">
        <v>188</v>
      </c>
      <c r="C362" s="395" t="s">
        <v>396</v>
      </c>
      <c r="D362" s="395" t="s">
        <v>397</v>
      </c>
      <c r="E362" s="395">
        <v>365997.25</v>
      </c>
      <c r="F362" s="395">
        <v>2224.08</v>
      </c>
      <c r="G362" s="395">
        <v>0</v>
      </c>
      <c r="H362" s="395">
        <v>0</v>
      </c>
      <c r="I362" s="395">
        <v>368221.33</v>
      </c>
      <c r="J362" s="395">
        <v>-19264.419999999998</v>
      </c>
      <c r="K362" s="395">
        <v>4.92</v>
      </c>
      <c r="L362" s="395">
        <v>80.05</v>
      </c>
      <c r="M362" s="395">
        <v>84.09</v>
      </c>
      <c r="N362" s="395">
        <v>0.8</v>
      </c>
      <c r="O362" s="395">
        <v>0</v>
      </c>
      <c r="P362" s="395">
        <v>91.3</v>
      </c>
      <c r="Q362" s="395">
        <v>6.96</v>
      </c>
      <c r="R362" s="395">
        <v>3.9</v>
      </c>
      <c r="S362" s="395">
        <v>49</v>
      </c>
      <c r="T362" s="395" t="s">
        <v>152</v>
      </c>
      <c r="U362" s="395" t="s">
        <v>132</v>
      </c>
      <c r="V362" s="395" t="b">
        <v>0</v>
      </c>
      <c r="W362" s="395" t="b">
        <v>0</v>
      </c>
      <c r="X362" s="395" t="b">
        <v>0</v>
      </c>
      <c r="Y362" s="395">
        <v>0</v>
      </c>
      <c r="Z362" t="s">
        <v>570</v>
      </c>
      <c r="AA362">
        <v>240</v>
      </c>
      <c r="AC362">
        <v>0</v>
      </c>
      <c r="AD362">
        <v>0</v>
      </c>
      <c r="AE362" t="s">
        <v>572</v>
      </c>
    </row>
    <row r="363" spans="1:31" ht="39.6" x14ac:dyDescent="0.25">
      <c r="A363" s="395">
        <v>6058349</v>
      </c>
      <c r="B363" s="395">
        <v>188</v>
      </c>
      <c r="C363" s="395" t="s">
        <v>396</v>
      </c>
      <c r="D363" s="395" t="s">
        <v>397</v>
      </c>
      <c r="E363" s="395">
        <v>367079.67</v>
      </c>
      <c r="F363" s="395">
        <v>2288.94</v>
      </c>
      <c r="G363" s="395">
        <v>0</v>
      </c>
      <c r="H363" s="395">
        <v>0</v>
      </c>
      <c r="I363" s="395">
        <v>369368.61</v>
      </c>
      <c r="J363" s="395">
        <v>-8342.19</v>
      </c>
      <c r="K363" s="395">
        <v>18.14</v>
      </c>
      <c r="L363" s="395">
        <v>92.34</v>
      </c>
      <c r="M363" s="395">
        <v>94.13</v>
      </c>
      <c r="N363" s="395">
        <v>0.92300000000000004</v>
      </c>
      <c r="O363" s="395">
        <v>0</v>
      </c>
      <c r="P363" s="395">
        <v>97.5</v>
      </c>
      <c r="Q363" s="395">
        <v>25.02</v>
      </c>
      <c r="R363" s="395">
        <v>4.0999999999999996</v>
      </c>
      <c r="S363" s="395">
        <v>23</v>
      </c>
      <c r="T363" s="395" t="s">
        <v>152</v>
      </c>
      <c r="U363" s="395" t="s">
        <v>132</v>
      </c>
      <c r="V363" s="395" t="b">
        <v>0</v>
      </c>
      <c r="W363" s="395" t="b">
        <v>0</v>
      </c>
      <c r="X363" s="395" t="b">
        <v>0</v>
      </c>
      <c r="Y363" s="395">
        <v>0</v>
      </c>
      <c r="Z363" t="s">
        <v>570</v>
      </c>
      <c r="AA363">
        <v>240</v>
      </c>
      <c r="AC363">
        <v>0</v>
      </c>
      <c r="AD363">
        <v>0</v>
      </c>
      <c r="AE363" t="s">
        <v>572</v>
      </c>
    </row>
    <row r="364" spans="1:31" ht="39.6" x14ac:dyDescent="0.25">
      <c r="A364" s="395">
        <v>5686431</v>
      </c>
      <c r="B364" s="395">
        <v>188</v>
      </c>
      <c r="C364" s="395" t="s">
        <v>396</v>
      </c>
      <c r="D364" s="395" t="s">
        <v>397</v>
      </c>
      <c r="E364" s="395">
        <v>366988.9</v>
      </c>
      <c r="F364" s="395">
        <v>2446.38</v>
      </c>
      <c r="G364" s="395">
        <v>0</v>
      </c>
      <c r="H364" s="395">
        <v>0</v>
      </c>
      <c r="I364" s="395">
        <v>369435.28</v>
      </c>
      <c r="J364" s="395">
        <v>-13315.99</v>
      </c>
      <c r="K364" s="395">
        <v>9.56</v>
      </c>
      <c r="L364" s="395">
        <v>92.36</v>
      </c>
      <c r="M364" s="395">
        <v>95.1</v>
      </c>
      <c r="N364" s="395">
        <v>0.92400000000000004</v>
      </c>
      <c r="O364" s="395">
        <v>0</v>
      </c>
      <c r="P364" s="395">
        <v>100</v>
      </c>
      <c r="Q364" s="395">
        <v>12.77</v>
      </c>
      <c r="R364" s="395">
        <v>4.5999999999999996</v>
      </c>
      <c r="S364" s="395">
        <v>34</v>
      </c>
      <c r="T364" s="395" t="s">
        <v>152</v>
      </c>
      <c r="U364" s="395" t="s">
        <v>132</v>
      </c>
      <c r="V364" s="395" t="b">
        <v>0</v>
      </c>
      <c r="W364" s="395" t="b">
        <v>0</v>
      </c>
      <c r="X364" s="395" t="b">
        <v>0</v>
      </c>
      <c r="Y364" s="395">
        <v>0</v>
      </c>
      <c r="Z364" t="s">
        <v>570</v>
      </c>
      <c r="AA364">
        <v>240</v>
      </c>
      <c r="AC364">
        <v>0</v>
      </c>
      <c r="AD364">
        <v>0</v>
      </c>
      <c r="AE364" t="s">
        <v>572</v>
      </c>
    </row>
    <row r="365" spans="1:31" ht="39.6" x14ac:dyDescent="0.25">
      <c r="A365" s="395">
        <v>5623202</v>
      </c>
      <c r="B365" s="395">
        <v>188</v>
      </c>
      <c r="C365" s="395" t="s">
        <v>396</v>
      </c>
      <c r="D365" s="395" t="s">
        <v>397</v>
      </c>
      <c r="E365" s="395">
        <v>367897</v>
      </c>
      <c r="F365" s="395">
        <v>2205.59</v>
      </c>
      <c r="G365" s="395">
        <v>0</v>
      </c>
      <c r="H365" s="395">
        <v>0</v>
      </c>
      <c r="I365" s="395">
        <v>370102.59</v>
      </c>
      <c r="J365" s="395">
        <v>-11752.59</v>
      </c>
      <c r="K365" s="395">
        <v>19.100000000000001</v>
      </c>
      <c r="L365" s="395">
        <v>92.53</v>
      </c>
      <c r="M365" s="395">
        <v>95.48</v>
      </c>
      <c r="N365" s="395">
        <v>0.92500000000000004</v>
      </c>
      <c r="O365" s="395">
        <v>0</v>
      </c>
      <c r="P365" s="395">
        <v>99.71</v>
      </c>
      <c r="Q365" s="395">
        <v>26.49</v>
      </c>
      <c r="R365" s="395">
        <v>3.8</v>
      </c>
      <c r="S365" s="395">
        <v>27</v>
      </c>
      <c r="T365" s="395" t="s">
        <v>152</v>
      </c>
      <c r="U365" s="395" t="s">
        <v>132</v>
      </c>
      <c r="V365" s="395" t="b">
        <v>0</v>
      </c>
      <c r="W365" s="395" t="b">
        <v>0</v>
      </c>
      <c r="X365" s="395" t="b">
        <v>0</v>
      </c>
      <c r="Y365" s="395">
        <v>0</v>
      </c>
      <c r="Z365" t="s">
        <v>570</v>
      </c>
      <c r="AA365">
        <v>240</v>
      </c>
      <c r="AC365">
        <v>0</v>
      </c>
      <c r="AD365">
        <v>0</v>
      </c>
      <c r="AE365" t="s">
        <v>572</v>
      </c>
    </row>
    <row r="366" spans="1:31" ht="39.6" x14ac:dyDescent="0.25">
      <c r="A366" s="395">
        <v>4994171</v>
      </c>
      <c r="B366" s="395">
        <v>188</v>
      </c>
      <c r="C366" s="395" t="s">
        <v>396</v>
      </c>
      <c r="D366" s="395" t="s">
        <v>397</v>
      </c>
      <c r="E366" s="395">
        <v>368419.17</v>
      </c>
      <c r="F366" s="395">
        <v>2078.29</v>
      </c>
      <c r="G366" s="395">
        <v>0</v>
      </c>
      <c r="H366" s="395">
        <v>0</v>
      </c>
      <c r="I366" s="395">
        <v>370497.46</v>
      </c>
      <c r="J366" s="395">
        <v>-32954.51</v>
      </c>
      <c r="K366" s="395">
        <v>19.75</v>
      </c>
      <c r="L366" s="395">
        <v>33.68</v>
      </c>
      <c r="M366" s="395">
        <v>33.53</v>
      </c>
      <c r="N366" s="395">
        <v>0.33700000000000002</v>
      </c>
      <c r="O366" s="395">
        <v>0</v>
      </c>
      <c r="P366" s="395">
        <v>35.06</v>
      </c>
      <c r="Q366" s="395">
        <v>25.51</v>
      </c>
      <c r="R366" s="395">
        <v>3.4</v>
      </c>
      <c r="S366" s="395">
        <v>26</v>
      </c>
      <c r="T366" s="395" t="s">
        <v>152</v>
      </c>
      <c r="U366" s="395" t="s">
        <v>132</v>
      </c>
      <c r="V366" s="395" t="b">
        <v>0</v>
      </c>
      <c r="W366" s="395" t="b">
        <v>0</v>
      </c>
      <c r="X366" s="395" t="b">
        <v>0</v>
      </c>
      <c r="Y366" s="395">
        <v>0</v>
      </c>
      <c r="Z366" t="s">
        <v>29</v>
      </c>
      <c r="AA366">
        <v>240</v>
      </c>
      <c r="AC366">
        <v>0</v>
      </c>
      <c r="AD366">
        <v>0</v>
      </c>
      <c r="AE366" t="s">
        <v>572</v>
      </c>
    </row>
    <row r="367" spans="1:31" ht="39.6" x14ac:dyDescent="0.25">
      <c r="A367" s="395">
        <v>5337809</v>
      </c>
      <c r="B367" s="395">
        <v>188</v>
      </c>
      <c r="C367" s="395" t="s">
        <v>396</v>
      </c>
      <c r="D367" s="395" t="s">
        <v>397</v>
      </c>
      <c r="E367" s="395">
        <v>368514.47</v>
      </c>
      <c r="F367" s="395">
        <v>2364.2600000000002</v>
      </c>
      <c r="G367" s="395">
        <v>0</v>
      </c>
      <c r="H367" s="395">
        <v>0</v>
      </c>
      <c r="I367" s="395">
        <v>370878.73</v>
      </c>
      <c r="J367" s="395">
        <v>-11404.81</v>
      </c>
      <c r="K367" s="395">
        <v>14.43</v>
      </c>
      <c r="L367" s="395">
        <v>92.81</v>
      </c>
      <c r="M367" s="395">
        <v>95.18</v>
      </c>
      <c r="N367" s="395">
        <v>0.92800000000000005</v>
      </c>
      <c r="O367" s="395">
        <v>0</v>
      </c>
      <c r="P367" s="395">
        <v>100</v>
      </c>
      <c r="Q367" s="395">
        <v>19.63</v>
      </c>
      <c r="R367" s="395">
        <v>4.3</v>
      </c>
      <c r="S367" s="395">
        <v>32</v>
      </c>
      <c r="T367" s="395" t="s">
        <v>152</v>
      </c>
      <c r="U367" s="395" t="s">
        <v>132</v>
      </c>
      <c r="V367" s="395" t="b">
        <v>0</v>
      </c>
      <c r="W367" s="395" t="b">
        <v>0</v>
      </c>
      <c r="X367" s="395" t="b">
        <v>0</v>
      </c>
      <c r="Y367" s="395">
        <v>0</v>
      </c>
      <c r="Z367" t="s">
        <v>570</v>
      </c>
      <c r="AA367">
        <v>240</v>
      </c>
      <c r="AC367">
        <v>0</v>
      </c>
      <c r="AD367">
        <v>0</v>
      </c>
      <c r="AE367" t="s">
        <v>572</v>
      </c>
    </row>
    <row r="368" spans="1:31" ht="39.6" x14ac:dyDescent="0.25">
      <c r="A368" s="395">
        <v>5794169</v>
      </c>
      <c r="B368" s="395">
        <v>188</v>
      </c>
      <c r="C368" s="395" t="s">
        <v>396</v>
      </c>
      <c r="D368" s="395" t="s">
        <v>397</v>
      </c>
      <c r="E368" s="395">
        <v>368760.6</v>
      </c>
      <c r="F368" s="395">
        <v>2285.31</v>
      </c>
      <c r="G368" s="395">
        <v>0</v>
      </c>
      <c r="H368" s="395">
        <v>0</v>
      </c>
      <c r="I368" s="395">
        <v>371045.91</v>
      </c>
      <c r="J368" s="395">
        <v>-8487.07</v>
      </c>
      <c r="K368" s="395">
        <v>17.010000000000002</v>
      </c>
      <c r="L368" s="395">
        <v>95.14</v>
      </c>
      <c r="M368" s="395">
        <v>95.23</v>
      </c>
      <c r="N368" s="395">
        <v>0.95099999999999996</v>
      </c>
      <c r="O368" s="395">
        <v>0</v>
      </c>
      <c r="P368" s="395">
        <v>100</v>
      </c>
      <c r="Q368" s="395">
        <v>22.77</v>
      </c>
      <c r="R368" s="395">
        <v>4.0999999999999996</v>
      </c>
      <c r="S368" s="395">
        <v>31</v>
      </c>
      <c r="T368" s="395" t="s">
        <v>152</v>
      </c>
      <c r="U368" s="395" t="s">
        <v>132</v>
      </c>
      <c r="V368" s="395" t="b">
        <v>0</v>
      </c>
      <c r="W368" s="395" t="b">
        <v>0</v>
      </c>
      <c r="X368" s="395" t="b">
        <v>0</v>
      </c>
      <c r="Y368" s="395">
        <v>0</v>
      </c>
      <c r="Z368" t="s">
        <v>570</v>
      </c>
      <c r="AA368">
        <v>240</v>
      </c>
      <c r="AC368">
        <v>0</v>
      </c>
      <c r="AD368">
        <v>0</v>
      </c>
      <c r="AE368" t="s">
        <v>572</v>
      </c>
    </row>
    <row r="369" spans="1:31" ht="39.6" x14ac:dyDescent="0.25">
      <c r="A369" s="395">
        <v>5771753</v>
      </c>
      <c r="B369" s="395">
        <v>188</v>
      </c>
      <c r="C369" s="395" t="s">
        <v>396</v>
      </c>
      <c r="D369" s="395" t="s">
        <v>397</v>
      </c>
      <c r="E369" s="395">
        <v>368849.29</v>
      </c>
      <c r="F369" s="395">
        <v>2211.2199999999998</v>
      </c>
      <c r="G369" s="395">
        <v>0</v>
      </c>
      <c r="H369" s="395">
        <v>0</v>
      </c>
      <c r="I369" s="395">
        <v>371060.51</v>
      </c>
      <c r="J369" s="395">
        <v>-36792.17</v>
      </c>
      <c r="K369" s="395">
        <v>11.06</v>
      </c>
      <c r="L369" s="395">
        <v>82.46</v>
      </c>
      <c r="M369" s="395">
        <v>90.26</v>
      </c>
      <c r="N369" s="395">
        <v>0.82499999999999996</v>
      </c>
      <c r="O369" s="395">
        <v>0</v>
      </c>
      <c r="P369" s="395">
        <v>94.44</v>
      </c>
      <c r="Q369" s="395">
        <v>16.14</v>
      </c>
      <c r="R369" s="395">
        <v>3.8</v>
      </c>
      <c r="S369" s="395">
        <v>28</v>
      </c>
      <c r="T369" s="395" t="s">
        <v>152</v>
      </c>
      <c r="U369" s="395" t="s">
        <v>132</v>
      </c>
      <c r="V369" s="395" t="b">
        <v>0</v>
      </c>
      <c r="W369" s="395" t="b">
        <v>0</v>
      </c>
      <c r="X369" s="395" t="b">
        <v>0</v>
      </c>
      <c r="Y369" s="395">
        <v>0</v>
      </c>
      <c r="Z369" t="s">
        <v>570</v>
      </c>
      <c r="AA369">
        <v>240</v>
      </c>
      <c r="AB369">
        <f t="shared" ref="AB369:AB370" si="40">AA369-S369</f>
        <v>212</v>
      </c>
      <c r="AC369">
        <v>371060.51</v>
      </c>
      <c r="AD369">
        <v>0</v>
      </c>
      <c r="AE369" t="s">
        <v>573</v>
      </c>
    </row>
    <row r="370" spans="1:31" ht="39.6" x14ac:dyDescent="0.25">
      <c r="A370" s="395">
        <v>4927392</v>
      </c>
      <c r="B370" s="395">
        <v>188</v>
      </c>
      <c r="C370" s="395" t="s">
        <v>396</v>
      </c>
      <c r="D370" s="395" t="s">
        <v>397</v>
      </c>
      <c r="E370" s="395">
        <v>368902.84</v>
      </c>
      <c r="F370" s="395">
        <v>2448.59</v>
      </c>
      <c r="G370" s="395">
        <v>0</v>
      </c>
      <c r="H370" s="395">
        <v>0</v>
      </c>
      <c r="I370" s="395">
        <v>371351.43</v>
      </c>
      <c r="J370" s="395">
        <v>-15257.11</v>
      </c>
      <c r="K370" s="395">
        <v>15.09</v>
      </c>
      <c r="L370" s="395">
        <v>88.42</v>
      </c>
      <c r="M370" s="395">
        <v>91.12</v>
      </c>
      <c r="N370" s="395">
        <v>0.88400000000000001</v>
      </c>
      <c r="O370" s="395">
        <v>0</v>
      </c>
      <c r="P370" s="395">
        <v>99.05</v>
      </c>
      <c r="Q370" s="395">
        <v>20.84</v>
      </c>
      <c r="R370" s="395">
        <v>4.5999999999999996</v>
      </c>
      <c r="S370" s="395">
        <v>53</v>
      </c>
      <c r="T370" s="395" t="s">
        <v>152</v>
      </c>
      <c r="U370" s="395" t="s">
        <v>132</v>
      </c>
      <c r="V370" s="395" t="b">
        <v>0</v>
      </c>
      <c r="W370" s="395" t="b">
        <v>0</v>
      </c>
      <c r="X370" s="395" t="b">
        <v>0</v>
      </c>
      <c r="Y370" s="395">
        <v>0</v>
      </c>
      <c r="Z370" t="s">
        <v>570</v>
      </c>
      <c r="AA370">
        <v>240</v>
      </c>
      <c r="AB370">
        <f t="shared" si="40"/>
        <v>187</v>
      </c>
      <c r="AC370">
        <v>371351.43</v>
      </c>
      <c r="AD370">
        <v>0</v>
      </c>
      <c r="AE370" t="s">
        <v>573</v>
      </c>
    </row>
    <row r="371" spans="1:31" ht="39.6" x14ac:dyDescent="0.25">
      <c r="A371" s="395">
        <v>6204854</v>
      </c>
      <c r="B371" s="395">
        <v>188</v>
      </c>
      <c r="C371" s="395" t="s">
        <v>396</v>
      </c>
      <c r="D371" s="395" t="s">
        <v>397</v>
      </c>
      <c r="E371" s="395">
        <v>369384.86</v>
      </c>
      <c r="F371" s="395">
        <v>2289.17</v>
      </c>
      <c r="G371" s="395">
        <v>0</v>
      </c>
      <c r="H371" s="395">
        <v>0</v>
      </c>
      <c r="I371" s="395">
        <v>371674.03</v>
      </c>
      <c r="J371" s="395">
        <v>-14414.77</v>
      </c>
      <c r="K371" s="395">
        <v>18.77</v>
      </c>
      <c r="L371" s="395">
        <v>92.92</v>
      </c>
      <c r="M371" s="395">
        <v>95.74</v>
      </c>
      <c r="N371" s="395">
        <v>0.92900000000000005</v>
      </c>
      <c r="O371" s="395">
        <v>0</v>
      </c>
      <c r="P371" s="395">
        <v>98.75</v>
      </c>
      <c r="Q371" s="395">
        <v>25.94</v>
      </c>
      <c r="R371" s="395">
        <v>4.0999999999999996</v>
      </c>
      <c r="S371" s="395">
        <v>19</v>
      </c>
      <c r="T371" s="395" t="s">
        <v>152</v>
      </c>
      <c r="U371" s="395" t="s">
        <v>132</v>
      </c>
      <c r="V371" s="395" t="b">
        <v>0</v>
      </c>
      <c r="W371" s="395" t="b">
        <v>0</v>
      </c>
      <c r="X371" s="395" t="b">
        <v>0</v>
      </c>
      <c r="Y371" s="395">
        <v>0</v>
      </c>
      <c r="Z371" t="s">
        <v>570</v>
      </c>
      <c r="AA371">
        <v>240</v>
      </c>
      <c r="AC371">
        <v>0</v>
      </c>
      <c r="AD371">
        <v>0</v>
      </c>
      <c r="AE371" t="s">
        <v>572</v>
      </c>
    </row>
    <row r="372" spans="1:31" ht="39.6" x14ac:dyDescent="0.25">
      <c r="A372" s="395">
        <v>5304660</v>
      </c>
      <c r="B372" s="395">
        <v>188</v>
      </c>
      <c r="C372" s="395" t="s">
        <v>396</v>
      </c>
      <c r="D372" s="395" t="s">
        <v>397</v>
      </c>
      <c r="E372" s="395">
        <v>369682.92</v>
      </c>
      <c r="F372" s="395">
        <v>2379.14</v>
      </c>
      <c r="G372" s="395">
        <v>0</v>
      </c>
      <c r="H372" s="395">
        <v>0</v>
      </c>
      <c r="I372" s="395">
        <v>372062.06</v>
      </c>
      <c r="J372" s="395">
        <v>-20126.71</v>
      </c>
      <c r="K372" s="395">
        <v>21.63</v>
      </c>
      <c r="L372" s="395">
        <v>90.75</v>
      </c>
      <c r="M372" s="395">
        <v>94.61</v>
      </c>
      <c r="N372" s="395">
        <v>0.90700000000000003</v>
      </c>
      <c r="O372" s="395">
        <v>0</v>
      </c>
      <c r="P372" s="395">
        <v>99.81</v>
      </c>
      <c r="Q372" s="395">
        <v>29.95</v>
      </c>
      <c r="R372" s="395">
        <v>4.4000000000000004</v>
      </c>
      <c r="S372" s="395">
        <v>35</v>
      </c>
      <c r="T372" s="395" t="s">
        <v>152</v>
      </c>
      <c r="U372" s="395" t="s">
        <v>132</v>
      </c>
      <c r="V372" s="395" t="b">
        <v>0</v>
      </c>
      <c r="W372" s="395" t="b">
        <v>0</v>
      </c>
      <c r="X372" s="395" t="b">
        <v>0</v>
      </c>
      <c r="Y372" s="395">
        <v>0</v>
      </c>
      <c r="Z372" t="s">
        <v>570</v>
      </c>
      <c r="AA372">
        <v>240</v>
      </c>
      <c r="AB372">
        <f>AA372-S372</f>
        <v>205</v>
      </c>
      <c r="AC372">
        <v>372062.06</v>
      </c>
      <c r="AD372">
        <v>0</v>
      </c>
      <c r="AE372" t="s">
        <v>573</v>
      </c>
    </row>
    <row r="373" spans="1:31" ht="39.6" x14ac:dyDescent="0.25">
      <c r="A373" s="395">
        <v>5288320</v>
      </c>
      <c r="B373" s="395">
        <v>188</v>
      </c>
      <c r="C373" s="395" t="s">
        <v>396</v>
      </c>
      <c r="D373" s="395" t="s">
        <v>397</v>
      </c>
      <c r="E373" s="395">
        <v>370160.94</v>
      </c>
      <c r="F373" s="395">
        <v>2305.33</v>
      </c>
      <c r="G373" s="395">
        <v>0</v>
      </c>
      <c r="H373" s="395">
        <v>0</v>
      </c>
      <c r="I373" s="395">
        <v>372466.26</v>
      </c>
      <c r="J373" s="395">
        <v>-3533.93</v>
      </c>
      <c r="K373" s="395">
        <v>18.829999999999998</v>
      </c>
      <c r="L373" s="395">
        <v>93.12</v>
      </c>
      <c r="M373" s="395">
        <v>93.29</v>
      </c>
      <c r="N373" s="395">
        <v>0.93100000000000005</v>
      </c>
      <c r="O373" s="395">
        <v>0</v>
      </c>
      <c r="P373" s="395">
        <v>100</v>
      </c>
      <c r="Q373" s="395">
        <v>25.53</v>
      </c>
      <c r="R373" s="395">
        <v>4.0999999999999996</v>
      </c>
      <c r="S373" s="395">
        <v>43</v>
      </c>
      <c r="T373" s="395" t="s">
        <v>152</v>
      </c>
      <c r="U373" s="395" t="s">
        <v>132</v>
      </c>
      <c r="V373" s="395" t="b">
        <v>0</v>
      </c>
      <c r="W373" s="395" t="b">
        <v>0</v>
      </c>
      <c r="X373" s="395" t="b">
        <v>0</v>
      </c>
      <c r="Y373" s="395">
        <v>0</v>
      </c>
      <c r="Z373" t="s">
        <v>570</v>
      </c>
      <c r="AA373">
        <v>240</v>
      </c>
      <c r="AC373">
        <v>0</v>
      </c>
      <c r="AD373">
        <v>0</v>
      </c>
      <c r="AE373" t="s">
        <v>572</v>
      </c>
    </row>
    <row r="374" spans="1:31" ht="39.6" x14ac:dyDescent="0.25">
      <c r="A374" s="395">
        <v>5386549</v>
      </c>
      <c r="B374" s="395">
        <v>188</v>
      </c>
      <c r="C374" s="395" t="s">
        <v>396</v>
      </c>
      <c r="D374" s="395" t="s">
        <v>397</v>
      </c>
      <c r="E374" s="395">
        <v>370365</v>
      </c>
      <c r="F374" s="395">
        <v>2530.66</v>
      </c>
      <c r="G374" s="395">
        <v>0</v>
      </c>
      <c r="H374" s="395">
        <v>0</v>
      </c>
      <c r="I374" s="395">
        <v>372895.66</v>
      </c>
      <c r="J374" s="395">
        <v>-12783.49</v>
      </c>
      <c r="K374" s="395">
        <v>15.59</v>
      </c>
      <c r="L374" s="395">
        <v>95.61</v>
      </c>
      <c r="M374" s="395">
        <v>94.77</v>
      </c>
      <c r="N374" s="395">
        <v>0.95599999999999996</v>
      </c>
      <c r="O374" s="395">
        <v>0</v>
      </c>
      <c r="P374" s="395">
        <v>100</v>
      </c>
      <c r="Q374" s="395">
        <v>21.07</v>
      </c>
      <c r="R374" s="395">
        <v>4.9000000000000004</v>
      </c>
      <c r="S374" s="395">
        <v>39</v>
      </c>
      <c r="T374" s="395" t="s">
        <v>152</v>
      </c>
      <c r="U374" s="395" t="s">
        <v>364</v>
      </c>
      <c r="V374" s="395" t="b">
        <v>0</v>
      </c>
      <c r="W374" s="395" t="b">
        <v>0</v>
      </c>
      <c r="X374" s="395" t="b">
        <v>0</v>
      </c>
      <c r="Y374" s="395">
        <v>0</v>
      </c>
      <c r="Z374" t="s">
        <v>570</v>
      </c>
      <c r="AA374">
        <v>240</v>
      </c>
      <c r="AC374">
        <v>0</v>
      </c>
      <c r="AD374">
        <v>0</v>
      </c>
      <c r="AE374" t="s">
        <v>572</v>
      </c>
    </row>
    <row r="375" spans="1:31" ht="39.6" x14ac:dyDescent="0.25">
      <c r="A375" s="395">
        <v>5989847</v>
      </c>
      <c r="B375" s="395">
        <v>188</v>
      </c>
      <c r="C375" s="395" t="s">
        <v>396</v>
      </c>
      <c r="D375" s="395" t="s">
        <v>397</v>
      </c>
      <c r="E375" s="395">
        <v>371700.87</v>
      </c>
      <c r="F375" s="395">
        <v>2229.06</v>
      </c>
      <c r="G375" s="395">
        <v>0</v>
      </c>
      <c r="H375" s="395">
        <v>0</v>
      </c>
      <c r="I375" s="395">
        <v>373929.93</v>
      </c>
      <c r="J375" s="395">
        <v>-11627.99</v>
      </c>
      <c r="K375" s="395">
        <v>17.239999999999998</v>
      </c>
      <c r="L375" s="395">
        <v>93.72</v>
      </c>
      <c r="M375" s="395">
        <v>96</v>
      </c>
      <c r="N375" s="395">
        <v>0.93700000000000006</v>
      </c>
      <c r="O375" s="395">
        <v>0</v>
      </c>
      <c r="P375" s="395">
        <v>100</v>
      </c>
      <c r="Q375" s="395">
        <v>24.05</v>
      </c>
      <c r="R375" s="395">
        <v>3.8</v>
      </c>
      <c r="S375" s="395">
        <v>25</v>
      </c>
      <c r="T375" s="395" t="s">
        <v>152</v>
      </c>
      <c r="U375" s="395" t="s">
        <v>132</v>
      </c>
      <c r="V375" s="395" t="b">
        <v>0</v>
      </c>
      <c r="W375" s="395" t="b">
        <v>0</v>
      </c>
      <c r="X375" s="395" t="b">
        <v>0</v>
      </c>
      <c r="Y375" s="395">
        <v>0</v>
      </c>
      <c r="Z375" t="s">
        <v>570</v>
      </c>
      <c r="AA375">
        <v>240</v>
      </c>
      <c r="AC375">
        <v>0</v>
      </c>
      <c r="AD375">
        <v>0</v>
      </c>
      <c r="AE375" t="s">
        <v>572</v>
      </c>
    </row>
    <row r="376" spans="1:31" ht="39.6" x14ac:dyDescent="0.25">
      <c r="A376" s="395">
        <v>5887278</v>
      </c>
      <c r="B376" s="395">
        <v>188</v>
      </c>
      <c r="C376" s="395" t="s">
        <v>396</v>
      </c>
      <c r="D376" s="395" t="s">
        <v>397</v>
      </c>
      <c r="E376" s="395">
        <v>372077.4</v>
      </c>
      <c r="F376" s="395">
        <v>2217.17</v>
      </c>
      <c r="G376" s="395">
        <v>0</v>
      </c>
      <c r="H376" s="395">
        <v>0</v>
      </c>
      <c r="I376" s="395">
        <v>374294.57</v>
      </c>
      <c r="J376" s="395">
        <v>-10493.72</v>
      </c>
      <c r="K376" s="395">
        <v>20.11</v>
      </c>
      <c r="L376" s="395">
        <v>93.57</v>
      </c>
      <c r="M376" s="395">
        <v>95.37</v>
      </c>
      <c r="N376" s="395">
        <v>0.93600000000000005</v>
      </c>
      <c r="O376" s="395">
        <v>0</v>
      </c>
      <c r="P376" s="395">
        <v>100</v>
      </c>
      <c r="Q376" s="395">
        <v>27.52</v>
      </c>
      <c r="R376" s="395">
        <v>3.8</v>
      </c>
      <c r="S376" s="395">
        <v>29</v>
      </c>
      <c r="T376" s="395" t="s">
        <v>152</v>
      </c>
      <c r="U376" s="395" t="s">
        <v>132</v>
      </c>
      <c r="V376" s="395" t="b">
        <v>0</v>
      </c>
      <c r="W376" s="395" t="b">
        <v>0</v>
      </c>
      <c r="X376" s="395" t="b">
        <v>0</v>
      </c>
      <c r="Y376" s="395">
        <v>0</v>
      </c>
      <c r="Z376" t="s">
        <v>570</v>
      </c>
      <c r="AA376">
        <v>240</v>
      </c>
      <c r="AC376">
        <v>0</v>
      </c>
      <c r="AD376">
        <v>0</v>
      </c>
      <c r="AE376" t="s">
        <v>572</v>
      </c>
    </row>
    <row r="377" spans="1:31" ht="39.6" x14ac:dyDescent="0.25">
      <c r="A377" s="395">
        <v>5592008</v>
      </c>
      <c r="B377" s="395">
        <v>188</v>
      </c>
      <c r="C377" s="395" t="s">
        <v>396</v>
      </c>
      <c r="D377" s="395" t="s">
        <v>397</v>
      </c>
      <c r="E377" s="395">
        <v>372148.47</v>
      </c>
      <c r="F377" s="395">
        <v>2153.5100000000002</v>
      </c>
      <c r="G377" s="395">
        <v>0</v>
      </c>
      <c r="H377" s="395">
        <v>0</v>
      </c>
      <c r="I377" s="395">
        <v>374301.98</v>
      </c>
      <c r="J377" s="395">
        <v>-13237.38</v>
      </c>
      <c r="K377" s="395">
        <v>8.85</v>
      </c>
      <c r="L377" s="395">
        <v>76.39</v>
      </c>
      <c r="M377" s="395">
        <v>78.010000000000005</v>
      </c>
      <c r="N377" s="395">
        <v>0.76400000000000001</v>
      </c>
      <c r="O377" s="395">
        <v>0</v>
      </c>
      <c r="P377" s="395">
        <v>81.63</v>
      </c>
      <c r="Q377" s="395">
        <v>12.19</v>
      </c>
      <c r="R377" s="395">
        <v>3.5</v>
      </c>
      <c r="S377" s="395">
        <v>27</v>
      </c>
      <c r="T377" s="395" t="s">
        <v>152</v>
      </c>
      <c r="U377" s="395" t="s">
        <v>132</v>
      </c>
      <c r="V377" s="395" t="b">
        <v>0</v>
      </c>
      <c r="W377" s="395" t="b">
        <v>0</v>
      </c>
      <c r="X377" s="395" t="b">
        <v>0</v>
      </c>
      <c r="Y377" s="395">
        <v>0</v>
      </c>
      <c r="Z377" t="s">
        <v>570</v>
      </c>
      <c r="AA377">
        <v>240</v>
      </c>
      <c r="AC377">
        <v>0</v>
      </c>
      <c r="AD377">
        <v>0</v>
      </c>
      <c r="AE377" t="s">
        <v>572</v>
      </c>
    </row>
    <row r="378" spans="1:31" ht="39.6" x14ac:dyDescent="0.25">
      <c r="A378" s="395">
        <v>5852896</v>
      </c>
      <c r="B378" s="395">
        <v>188</v>
      </c>
      <c r="C378" s="395" t="s">
        <v>396</v>
      </c>
      <c r="D378" s="395" t="s">
        <v>397</v>
      </c>
      <c r="E378" s="395">
        <v>373107.97</v>
      </c>
      <c r="F378" s="395">
        <v>2236.2600000000002</v>
      </c>
      <c r="G378" s="395">
        <v>0</v>
      </c>
      <c r="H378" s="395">
        <v>0</v>
      </c>
      <c r="I378" s="395">
        <v>375344.23</v>
      </c>
      <c r="J378" s="395">
        <v>-10533.95</v>
      </c>
      <c r="K378" s="395">
        <v>12.77</v>
      </c>
      <c r="L378" s="395">
        <v>87.29</v>
      </c>
      <c r="M378" s="395">
        <v>87.47</v>
      </c>
      <c r="N378" s="395">
        <v>0.873</v>
      </c>
      <c r="O378" s="395">
        <v>0</v>
      </c>
      <c r="P378" s="395">
        <v>88.44</v>
      </c>
      <c r="Q378" s="395">
        <v>16.72</v>
      </c>
      <c r="R378" s="395">
        <v>3.8</v>
      </c>
      <c r="S378" s="395">
        <v>25</v>
      </c>
      <c r="T378" s="395" t="s">
        <v>152</v>
      </c>
      <c r="U378" s="395" t="s">
        <v>132</v>
      </c>
      <c r="V378" s="395" t="b">
        <v>0</v>
      </c>
      <c r="W378" s="395" t="b">
        <v>0</v>
      </c>
      <c r="X378" s="395" t="b">
        <v>0</v>
      </c>
      <c r="Y378" s="395">
        <v>0</v>
      </c>
      <c r="Z378" t="s">
        <v>570</v>
      </c>
      <c r="AA378">
        <v>240</v>
      </c>
      <c r="AB378">
        <f>AA378-S378</f>
        <v>215</v>
      </c>
      <c r="AC378">
        <v>375344.23</v>
      </c>
      <c r="AD378">
        <v>0</v>
      </c>
      <c r="AE378" t="s">
        <v>573</v>
      </c>
    </row>
    <row r="379" spans="1:31" ht="39.6" x14ac:dyDescent="0.25">
      <c r="A379" s="395">
        <v>5520226</v>
      </c>
      <c r="B379" s="395">
        <v>188</v>
      </c>
      <c r="C379" s="395" t="s">
        <v>396</v>
      </c>
      <c r="D379" s="395" t="s">
        <v>397</v>
      </c>
      <c r="E379" s="395">
        <v>372992.54</v>
      </c>
      <c r="F379" s="395">
        <v>2548.61</v>
      </c>
      <c r="G379" s="395">
        <v>0</v>
      </c>
      <c r="H379" s="395">
        <v>0</v>
      </c>
      <c r="I379" s="395">
        <v>375541.15</v>
      </c>
      <c r="J379" s="395">
        <v>-8276.02</v>
      </c>
      <c r="K379" s="395">
        <v>16.11</v>
      </c>
      <c r="L379" s="395">
        <v>93.89</v>
      </c>
      <c r="M379" s="395">
        <v>95.11</v>
      </c>
      <c r="N379" s="395">
        <v>0.93899999999999995</v>
      </c>
      <c r="O379" s="395">
        <v>0</v>
      </c>
      <c r="P379" s="395">
        <v>100</v>
      </c>
      <c r="Q379" s="395">
        <v>21.75</v>
      </c>
      <c r="R379" s="395">
        <v>4.9000000000000004</v>
      </c>
      <c r="S379" s="395">
        <v>35</v>
      </c>
      <c r="T379" s="395" t="s">
        <v>152</v>
      </c>
      <c r="U379" s="395" t="s">
        <v>132</v>
      </c>
      <c r="V379" s="395" t="b">
        <v>0</v>
      </c>
      <c r="W379" s="395" t="b">
        <v>0</v>
      </c>
      <c r="X379" s="395" t="b">
        <v>0</v>
      </c>
      <c r="Y379" s="395">
        <v>0</v>
      </c>
      <c r="Z379" t="s">
        <v>570</v>
      </c>
      <c r="AA379">
        <v>240</v>
      </c>
      <c r="AC379">
        <v>0</v>
      </c>
      <c r="AD379">
        <v>0</v>
      </c>
      <c r="AE379" t="s">
        <v>572</v>
      </c>
    </row>
    <row r="380" spans="1:31" ht="39.6" x14ac:dyDescent="0.25">
      <c r="A380" s="395">
        <v>5441145</v>
      </c>
      <c r="B380" s="395">
        <v>188</v>
      </c>
      <c r="C380" s="395" t="s">
        <v>396</v>
      </c>
      <c r="D380" s="395" t="s">
        <v>397</v>
      </c>
      <c r="E380" s="395">
        <v>373398.71</v>
      </c>
      <c r="F380" s="395">
        <v>2238.2800000000002</v>
      </c>
      <c r="G380" s="395">
        <v>0</v>
      </c>
      <c r="H380" s="395">
        <v>0</v>
      </c>
      <c r="I380" s="395">
        <v>375636.99</v>
      </c>
      <c r="J380" s="395">
        <v>-13159.79</v>
      </c>
      <c r="K380" s="395">
        <v>17.87</v>
      </c>
      <c r="L380" s="395">
        <v>91.62</v>
      </c>
      <c r="M380" s="395">
        <v>94.02</v>
      </c>
      <c r="N380" s="395">
        <v>0.91600000000000004</v>
      </c>
      <c r="O380" s="395">
        <v>0</v>
      </c>
      <c r="P380" s="395">
        <v>99.76</v>
      </c>
      <c r="Q380" s="395">
        <v>24.36</v>
      </c>
      <c r="R380" s="395">
        <v>3.8</v>
      </c>
      <c r="S380" s="395">
        <v>36</v>
      </c>
      <c r="T380" s="395" t="s">
        <v>152</v>
      </c>
      <c r="U380" s="395" t="s">
        <v>132</v>
      </c>
      <c r="V380" s="395" t="b">
        <v>0</v>
      </c>
      <c r="W380" s="395" t="b">
        <v>0</v>
      </c>
      <c r="X380" s="395" t="b">
        <v>0</v>
      </c>
      <c r="Y380" s="395">
        <v>0</v>
      </c>
      <c r="Z380" t="s">
        <v>570</v>
      </c>
      <c r="AA380">
        <v>240</v>
      </c>
      <c r="AC380">
        <v>0</v>
      </c>
      <c r="AD380">
        <v>0</v>
      </c>
      <c r="AE380" t="s">
        <v>572</v>
      </c>
    </row>
    <row r="381" spans="1:31" ht="39.6" x14ac:dyDescent="0.25">
      <c r="A381" s="395">
        <v>6260687</v>
      </c>
      <c r="B381" s="395">
        <v>188</v>
      </c>
      <c r="C381" s="395" t="s">
        <v>396</v>
      </c>
      <c r="D381" s="395" t="s">
        <v>397</v>
      </c>
      <c r="E381" s="395">
        <v>373941.62</v>
      </c>
      <c r="F381" s="395">
        <v>2395.96</v>
      </c>
      <c r="G381" s="395">
        <v>0</v>
      </c>
      <c r="H381" s="395">
        <v>0</v>
      </c>
      <c r="I381" s="395">
        <v>376337.58</v>
      </c>
      <c r="J381" s="395">
        <v>0</v>
      </c>
      <c r="K381" s="395">
        <v>17.27</v>
      </c>
      <c r="L381" s="395">
        <v>80.069999999999993</v>
      </c>
      <c r="M381" s="395">
        <v>79.45</v>
      </c>
      <c r="N381" s="395">
        <v>0.80100000000000005</v>
      </c>
      <c r="O381" s="395">
        <v>0</v>
      </c>
      <c r="P381" s="395">
        <v>80</v>
      </c>
      <c r="Q381" s="395">
        <v>16.93</v>
      </c>
      <c r="R381" s="395">
        <v>4.3</v>
      </c>
      <c r="S381" s="395">
        <v>4</v>
      </c>
      <c r="T381" s="395" t="s">
        <v>152</v>
      </c>
      <c r="U381" s="395" t="s">
        <v>132</v>
      </c>
      <c r="V381" s="395" t="b">
        <v>0</v>
      </c>
      <c r="W381" s="395" t="b">
        <v>0</v>
      </c>
      <c r="X381" s="395" t="b">
        <v>0</v>
      </c>
      <c r="Y381" s="395">
        <v>0</v>
      </c>
      <c r="Z381" t="s">
        <v>29</v>
      </c>
      <c r="AA381">
        <v>240</v>
      </c>
      <c r="AB381">
        <f>AA381-S381</f>
        <v>236</v>
      </c>
      <c r="AC381">
        <v>376337.58</v>
      </c>
      <c r="AD381">
        <v>0</v>
      </c>
      <c r="AE381" t="s">
        <v>573</v>
      </c>
    </row>
    <row r="382" spans="1:31" ht="39.6" x14ac:dyDescent="0.25">
      <c r="A382" s="395">
        <v>5971743</v>
      </c>
      <c r="B382" s="395">
        <v>188</v>
      </c>
      <c r="C382" s="395" t="s">
        <v>396</v>
      </c>
      <c r="D382" s="395" t="s">
        <v>397</v>
      </c>
      <c r="E382" s="395">
        <v>374964.44</v>
      </c>
      <c r="F382" s="395">
        <v>2264.17</v>
      </c>
      <c r="G382" s="395">
        <v>0</v>
      </c>
      <c r="H382" s="395">
        <v>0</v>
      </c>
      <c r="I382" s="395">
        <v>377228.61</v>
      </c>
      <c r="J382" s="395">
        <v>-11020.88</v>
      </c>
      <c r="K382" s="395">
        <v>14.86</v>
      </c>
      <c r="L382" s="395">
        <v>94.31</v>
      </c>
      <c r="M382" s="395">
        <v>96.45</v>
      </c>
      <c r="N382" s="395">
        <v>0.94299999999999995</v>
      </c>
      <c r="O382" s="395">
        <v>0</v>
      </c>
      <c r="P382" s="395">
        <v>100</v>
      </c>
      <c r="Q382" s="395">
        <v>20.66</v>
      </c>
      <c r="R382" s="395">
        <v>3.9</v>
      </c>
      <c r="S382" s="395">
        <v>22</v>
      </c>
      <c r="T382" s="395" t="s">
        <v>152</v>
      </c>
      <c r="U382" s="395" t="s">
        <v>132</v>
      </c>
      <c r="V382" s="395" t="b">
        <v>0</v>
      </c>
      <c r="W382" s="395" t="b">
        <v>0</v>
      </c>
      <c r="X382" s="395" t="b">
        <v>0</v>
      </c>
      <c r="Y382" s="395">
        <v>0</v>
      </c>
      <c r="Z382" t="s">
        <v>570</v>
      </c>
      <c r="AA382">
        <v>240</v>
      </c>
      <c r="AC382">
        <v>0</v>
      </c>
      <c r="AD382">
        <v>0</v>
      </c>
      <c r="AE382" t="s">
        <v>572</v>
      </c>
    </row>
    <row r="383" spans="1:31" ht="39.6" x14ac:dyDescent="0.25">
      <c r="A383" s="395">
        <v>5853965</v>
      </c>
      <c r="B383" s="395">
        <v>188</v>
      </c>
      <c r="C383" s="395" t="s">
        <v>396</v>
      </c>
      <c r="D383" s="395" t="s">
        <v>397</v>
      </c>
      <c r="E383" s="395">
        <v>374896.8</v>
      </c>
      <c r="F383" s="395">
        <v>2412.69</v>
      </c>
      <c r="G383" s="395">
        <v>0</v>
      </c>
      <c r="H383" s="395">
        <v>0</v>
      </c>
      <c r="I383" s="395">
        <v>377309.49</v>
      </c>
      <c r="J383" s="395">
        <v>-10082.790000000001</v>
      </c>
      <c r="K383" s="395">
        <v>17.39</v>
      </c>
      <c r="L383" s="395">
        <v>94.33</v>
      </c>
      <c r="M383" s="395">
        <v>95.67</v>
      </c>
      <c r="N383" s="395">
        <v>0.94299999999999995</v>
      </c>
      <c r="O383" s="395">
        <v>0</v>
      </c>
      <c r="P383" s="395">
        <v>100</v>
      </c>
      <c r="Q383" s="395">
        <v>22.13</v>
      </c>
      <c r="R383" s="395">
        <v>4.4000000000000004</v>
      </c>
      <c r="S383" s="395">
        <v>29</v>
      </c>
      <c r="T383" s="395" t="s">
        <v>152</v>
      </c>
      <c r="U383" s="395" t="s">
        <v>132</v>
      </c>
      <c r="V383" s="395" t="b">
        <v>0</v>
      </c>
      <c r="W383" s="395" t="b">
        <v>0</v>
      </c>
      <c r="X383" s="395" t="b">
        <v>0</v>
      </c>
      <c r="Y383" s="395">
        <v>0</v>
      </c>
      <c r="Z383" t="s">
        <v>570</v>
      </c>
      <c r="AA383">
        <v>240</v>
      </c>
      <c r="AB383">
        <f>AA383-S383</f>
        <v>211</v>
      </c>
      <c r="AC383">
        <v>377309.49</v>
      </c>
      <c r="AD383">
        <v>0</v>
      </c>
      <c r="AE383" t="s">
        <v>573</v>
      </c>
    </row>
    <row r="384" spans="1:31" ht="39.6" x14ac:dyDescent="0.25">
      <c r="A384" s="395">
        <v>5010913</v>
      </c>
      <c r="B384" s="395">
        <v>188</v>
      </c>
      <c r="C384" s="395" t="s">
        <v>396</v>
      </c>
      <c r="D384" s="395" t="s">
        <v>397</v>
      </c>
      <c r="E384" s="395">
        <v>375023.19</v>
      </c>
      <c r="F384" s="395">
        <v>2369.21</v>
      </c>
      <c r="G384" s="395">
        <v>0</v>
      </c>
      <c r="H384" s="395">
        <v>0</v>
      </c>
      <c r="I384" s="395">
        <v>377392.4</v>
      </c>
      <c r="J384" s="395">
        <v>-11077.78</v>
      </c>
      <c r="K384" s="395">
        <v>19.07</v>
      </c>
      <c r="L384" s="395">
        <v>89.86</v>
      </c>
      <c r="M384" s="395">
        <v>91.75</v>
      </c>
      <c r="N384" s="395">
        <v>0.89900000000000002</v>
      </c>
      <c r="O384" s="395">
        <v>0</v>
      </c>
      <c r="P384" s="395">
        <v>98.81</v>
      </c>
      <c r="Q384" s="395">
        <v>24.62</v>
      </c>
      <c r="R384" s="395">
        <v>4.2</v>
      </c>
      <c r="S384" s="395">
        <v>46</v>
      </c>
      <c r="T384" s="395" t="s">
        <v>152</v>
      </c>
      <c r="U384" s="395" t="s">
        <v>132</v>
      </c>
      <c r="V384" s="395" t="b">
        <v>0</v>
      </c>
      <c r="W384" s="395" t="b">
        <v>0</v>
      </c>
      <c r="X384" s="395" t="b">
        <v>0</v>
      </c>
      <c r="Y384" s="395">
        <v>0</v>
      </c>
      <c r="Z384" t="s">
        <v>570</v>
      </c>
      <c r="AA384">
        <v>240</v>
      </c>
      <c r="AC384">
        <v>0</v>
      </c>
      <c r="AD384">
        <v>0</v>
      </c>
      <c r="AE384" t="s">
        <v>572</v>
      </c>
    </row>
    <row r="385" spans="1:31" ht="39.6" x14ac:dyDescent="0.25">
      <c r="A385" s="395">
        <v>6186958</v>
      </c>
      <c r="B385" s="395">
        <v>188</v>
      </c>
      <c r="C385" s="395" t="s">
        <v>396</v>
      </c>
      <c r="D385" s="395" t="s">
        <v>397</v>
      </c>
      <c r="E385" s="395">
        <v>375194.01</v>
      </c>
      <c r="F385" s="395">
        <v>2278.52</v>
      </c>
      <c r="G385" s="395">
        <v>0</v>
      </c>
      <c r="H385" s="395">
        <v>0</v>
      </c>
      <c r="I385" s="395">
        <v>377472.53</v>
      </c>
      <c r="J385" s="395">
        <v>-9053.44</v>
      </c>
      <c r="K385" s="395">
        <v>19.16</v>
      </c>
      <c r="L385" s="395">
        <v>94.37</v>
      </c>
      <c r="M385" s="395">
        <v>95.81</v>
      </c>
      <c r="N385" s="395">
        <v>0.94399999999999995</v>
      </c>
      <c r="O385" s="395">
        <v>0</v>
      </c>
      <c r="P385" s="395">
        <v>98.75</v>
      </c>
      <c r="Q385" s="395">
        <v>26.24</v>
      </c>
      <c r="R385" s="395">
        <v>3.9</v>
      </c>
      <c r="S385" s="395">
        <v>18</v>
      </c>
      <c r="T385" s="395" t="s">
        <v>152</v>
      </c>
      <c r="U385" s="395" t="s">
        <v>132</v>
      </c>
      <c r="V385" s="395" t="b">
        <v>0</v>
      </c>
      <c r="W385" s="395" t="b">
        <v>0</v>
      </c>
      <c r="X385" s="395" t="b">
        <v>0</v>
      </c>
      <c r="Y385" s="395">
        <v>0</v>
      </c>
      <c r="Z385" t="s">
        <v>570</v>
      </c>
      <c r="AA385">
        <v>240</v>
      </c>
      <c r="AC385">
        <v>0</v>
      </c>
      <c r="AD385">
        <v>0</v>
      </c>
      <c r="AE385" t="s">
        <v>572</v>
      </c>
    </row>
    <row r="386" spans="1:31" ht="39.6" x14ac:dyDescent="0.25">
      <c r="A386" s="395">
        <v>5872852</v>
      </c>
      <c r="B386" s="395">
        <v>188</v>
      </c>
      <c r="C386" s="395" t="s">
        <v>396</v>
      </c>
      <c r="D386" s="395" t="s">
        <v>397</v>
      </c>
      <c r="E386" s="395">
        <v>375186.59</v>
      </c>
      <c r="F386" s="395">
        <v>2335.77</v>
      </c>
      <c r="G386" s="395">
        <v>0</v>
      </c>
      <c r="H386" s="395">
        <v>0</v>
      </c>
      <c r="I386" s="395">
        <v>377522.36</v>
      </c>
      <c r="J386" s="395">
        <v>-9275.1299999999992</v>
      </c>
      <c r="K386" s="395">
        <v>22.11</v>
      </c>
      <c r="L386" s="395">
        <v>94.38</v>
      </c>
      <c r="M386" s="395">
        <v>95.54</v>
      </c>
      <c r="N386" s="395">
        <v>0.94399999999999995</v>
      </c>
      <c r="O386" s="395">
        <v>0</v>
      </c>
      <c r="P386" s="395">
        <v>100</v>
      </c>
      <c r="Q386" s="395">
        <v>29.98</v>
      </c>
      <c r="R386" s="395">
        <v>4.0999999999999996</v>
      </c>
      <c r="S386" s="395">
        <v>29</v>
      </c>
      <c r="T386" s="395" t="s">
        <v>152</v>
      </c>
      <c r="U386" s="395" t="s">
        <v>132</v>
      </c>
      <c r="V386" s="395" t="b">
        <v>0</v>
      </c>
      <c r="W386" s="395" t="b">
        <v>0</v>
      </c>
      <c r="X386" s="395" t="b">
        <v>0</v>
      </c>
      <c r="Y386" s="395">
        <v>0</v>
      </c>
      <c r="Z386" t="s">
        <v>570</v>
      </c>
      <c r="AA386">
        <v>240</v>
      </c>
      <c r="AB386">
        <f>AA386-S386</f>
        <v>211</v>
      </c>
      <c r="AC386">
        <v>377522.36</v>
      </c>
      <c r="AD386">
        <v>0</v>
      </c>
      <c r="AE386" t="s">
        <v>573</v>
      </c>
    </row>
    <row r="387" spans="1:31" ht="39.6" x14ac:dyDescent="0.25">
      <c r="A387" s="395">
        <v>5777001</v>
      </c>
      <c r="B387" s="395">
        <v>188</v>
      </c>
      <c r="C387" s="395" t="s">
        <v>396</v>
      </c>
      <c r="D387" s="395" t="s">
        <v>397</v>
      </c>
      <c r="E387" s="395">
        <v>375490.18</v>
      </c>
      <c r="F387" s="395">
        <v>2327.0100000000002</v>
      </c>
      <c r="G387" s="395">
        <v>0</v>
      </c>
      <c r="H387" s="395">
        <v>0</v>
      </c>
      <c r="I387" s="395">
        <v>377817.19</v>
      </c>
      <c r="J387" s="395">
        <v>-14037.45</v>
      </c>
      <c r="K387" s="395">
        <v>20.66</v>
      </c>
      <c r="L387" s="395">
        <v>94.45</v>
      </c>
      <c r="M387" s="395">
        <v>95.38</v>
      </c>
      <c r="N387" s="395">
        <v>0.94499999999999995</v>
      </c>
      <c r="O387" s="395">
        <v>0</v>
      </c>
      <c r="P387" s="395">
        <v>100</v>
      </c>
      <c r="Q387" s="395">
        <v>27.7</v>
      </c>
      <c r="R387" s="395">
        <v>4.0999999999999996</v>
      </c>
      <c r="S387" s="395">
        <v>30</v>
      </c>
      <c r="T387" s="395" t="s">
        <v>152</v>
      </c>
      <c r="U387" s="395" t="s">
        <v>132</v>
      </c>
      <c r="V387" s="395" t="b">
        <v>0</v>
      </c>
      <c r="W387" s="395" t="b">
        <v>0</v>
      </c>
      <c r="X387" s="395" t="b">
        <v>0</v>
      </c>
      <c r="Y387" s="395">
        <v>0</v>
      </c>
      <c r="Z387" t="s">
        <v>570</v>
      </c>
      <c r="AA387">
        <v>240</v>
      </c>
      <c r="AC387">
        <v>0</v>
      </c>
      <c r="AD387">
        <v>0</v>
      </c>
      <c r="AE387" t="s">
        <v>572</v>
      </c>
    </row>
    <row r="388" spans="1:31" ht="39.6" x14ac:dyDescent="0.25">
      <c r="A388" s="395">
        <v>6021330</v>
      </c>
      <c r="B388" s="395">
        <v>188</v>
      </c>
      <c r="C388" s="395" t="s">
        <v>396</v>
      </c>
      <c r="D388" s="395" t="s">
        <v>397</v>
      </c>
      <c r="E388" s="395">
        <v>375454.05</v>
      </c>
      <c r="F388" s="395">
        <v>2370.31</v>
      </c>
      <c r="G388" s="395">
        <v>0</v>
      </c>
      <c r="H388" s="395">
        <v>0</v>
      </c>
      <c r="I388" s="395">
        <v>377824.36</v>
      </c>
      <c r="J388" s="395">
        <v>-11030.03</v>
      </c>
      <c r="K388" s="395">
        <v>9.2799999999999994</v>
      </c>
      <c r="L388" s="395">
        <v>94.46</v>
      </c>
      <c r="M388" s="395">
        <v>96.3</v>
      </c>
      <c r="N388" s="395">
        <v>0.94499999999999995</v>
      </c>
      <c r="O388" s="395">
        <v>0</v>
      </c>
      <c r="P388" s="395">
        <v>100</v>
      </c>
      <c r="Q388" s="395">
        <v>12.78</v>
      </c>
      <c r="R388" s="395">
        <v>4.2</v>
      </c>
      <c r="S388" s="395">
        <v>24</v>
      </c>
      <c r="T388" s="395" t="s">
        <v>152</v>
      </c>
      <c r="U388" s="395" t="s">
        <v>132</v>
      </c>
      <c r="V388" s="395" t="b">
        <v>0</v>
      </c>
      <c r="W388" s="395" t="b">
        <v>0</v>
      </c>
      <c r="X388" s="395" t="b">
        <v>0</v>
      </c>
      <c r="Y388" s="395">
        <v>0</v>
      </c>
      <c r="Z388" t="s">
        <v>570</v>
      </c>
      <c r="AA388">
        <v>240</v>
      </c>
      <c r="AC388">
        <v>0</v>
      </c>
      <c r="AD388">
        <v>0</v>
      </c>
      <c r="AE388" t="s">
        <v>572</v>
      </c>
    </row>
    <row r="389" spans="1:31" ht="39.6" x14ac:dyDescent="0.25">
      <c r="A389" s="395">
        <v>6012623</v>
      </c>
      <c r="B389" s="395">
        <v>188</v>
      </c>
      <c r="C389" s="395" t="s">
        <v>396</v>
      </c>
      <c r="D389" s="395" t="s">
        <v>397</v>
      </c>
      <c r="E389" s="395">
        <v>375980.21</v>
      </c>
      <c r="F389" s="395">
        <v>2253.38</v>
      </c>
      <c r="G389" s="395">
        <v>0</v>
      </c>
      <c r="H389" s="395">
        <v>0</v>
      </c>
      <c r="I389" s="395">
        <v>378233.59</v>
      </c>
      <c r="J389" s="395">
        <v>-14597.97</v>
      </c>
      <c r="K389" s="395">
        <v>13.75</v>
      </c>
      <c r="L389" s="395">
        <v>94.56</v>
      </c>
      <c r="M389" s="395">
        <v>96.96</v>
      </c>
      <c r="N389" s="395">
        <v>0.94599999999999995</v>
      </c>
      <c r="O389" s="395">
        <v>0</v>
      </c>
      <c r="P389" s="395">
        <v>99.98</v>
      </c>
      <c r="Q389" s="395">
        <v>19.260000000000002</v>
      </c>
      <c r="R389" s="395">
        <v>3.8</v>
      </c>
      <c r="S389" s="395">
        <v>18</v>
      </c>
      <c r="T389" s="395" t="s">
        <v>152</v>
      </c>
      <c r="U389" s="395" t="s">
        <v>132</v>
      </c>
      <c r="V389" s="395" t="b">
        <v>0</v>
      </c>
      <c r="W389" s="395" t="b">
        <v>0</v>
      </c>
      <c r="X389" s="395" t="b">
        <v>0</v>
      </c>
      <c r="Y389" s="395">
        <v>0</v>
      </c>
      <c r="Z389" t="s">
        <v>570</v>
      </c>
      <c r="AA389">
        <v>240</v>
      </c>
      <c r="AB389">
        <f>AA389-S389</f>
        <v>222</v>
      </c>
      <c r="AC389">
        <v>378233.59</v>
      </c>
      <c r="AD389">
        <v>0</v>
      </c>
      <c r="AE389" t="s">
        <v>573</v>
      </c>
    </row>
    <row r="390" spans="1:31" ht="39.6" x14ac:dyDescent="0.25">
      <c r="A390" s="395">
        <v>5318747</v>
      </c>
      <c r="B390" s="395">
        <v>188</v>
      </c>
      <c r="C390" s="395" t="s">
        <v>396</v>
      </c>
      <c r="D390" s="395" t="s">
        <v>397</v>
      </c>
      <c r="E390" s="395">
        <v>376162.1</v>
      </c>
      <c r="F390" s="395">
        <v>2374.4299999999998</v>
      </c>
      <c r="G390" s="395">
        <v>0</v>
      </c>
      <c r="H390" s="395">
        <v>0</v>
      </c>
      <c r="I390" s="395">
        <v>378536.53</v>
      </c>
      <c r="J390" s="395">
        <v>-11398.76</v>
      </c>
      <c r="K390" s="395">
        <v>13.76</v>
      </c>
      <c r="L390" s="395">
        <v>90.13</v>
      </c>
      <c r="M390" s="395">
        <v>91.94</v>
      </c>
      <c r="N390" s="395">
        <v>0.90100000000000002</v>
      </c>
      <c r="O390" s="395">
        <v>0</v>
      </c>
      <c r="P390" s="395">
        <v>97.62</v>
      </c>
      <c r="Q390" s="395">
        <v>18.66</v>
      </c>
      <c r="R390" s="395">
        <v>4.2</v>
      </c>
      <c r="S390" s="395">
        <v>38</v>
      </c>
      <c r="T390" s="395" t="s">
        <v>152</v>
      </c>
      <c r="U390" s="395" t="s">
        <v>132</v>
      </c>
      <c r="V390" s="395" t="b">
        <v>0</v>
      </c>
      <c r="W390" s="395" t="b">
        <v>0</v>
      </c>
      <c r="X390" s="395" t="b">
        <v>0</v>
      </c>
      <c r="Y390" s="395">
        <v>0</v>
      </c>
      <c r="Z390" t="s">
        <v>570</v>
      </c>
      <c r="AA390">
        <v>240</v>
      </c>
      <c r="AC390">
        <v>0</v>
      </c>
      <c r="AD390">
        <v>0</v>
      </c>
      <c r="AE390" t="s">
        <v>572</v>
      </c>
    </row>
    <row r="391" spans="1:31" ht="39.6" x14ac:dyDescent="0.25">
      <c r="A391" s="395">
        <v>5723396</v>
      </c>
      <c r="B391" s="395">
        <v>188</v>
      </c>
      <c r="C391" s="395" t="s">
        <v>396</v>
      </c>
      <c r="D391" s="395" t="s">
        <v>397</v>
      </c>
      <c r="E391" s="395">
        <v>376304.89</v>
      </c>
      <c r="F391" s="395">
        <v>2255.62</v>
      </c>
      <c r="G391" s="395">
        <v>0</v>
      </c>
      <c r="H391" s="395">
        <v>0</v>
      </c>
      <c r="I391" s="395">
        <v>378560.51</v>
      </c>
      <c r="J391" s="395">
        <v>-11081.89</v>
      </c>
      <c r="K391" s="395">
        <v>15.94</v>
      </c>
      <c r="L391" s="395">
        <v>90.13</v>
      </c>
      <c r="M391" s="395">
        <v>91.97</v>
      </c>
      <c r="N391" s="395">
        <v>0.90100000000000002</v>
      </c>
      <c r="O391" s="395">
        <v>0</v>
      </c>
      <c r="P391" s="395">
        <v>96.44</v>
      </c>
      <c r="Q391" s="395">
        <v>21.65</v>
      </c>
      <c r="R391" s="395">
        <v>3.8</v>
      </c>
      <c r="S391" s="395">
        <v>29</v>
      </c>
      <c r="T391" s="395" t="s">
        <v>152</v>
      </c>
      <c r="U391" s="395" t="s">
        <v>132</v>
      </c>
      <c r="V391" s="395" t="b">
        <v>0</v>
      </c>
      <c r="W391" s="395" t="b">
        <v>0</v>
      </c>
      <c r="X391" s="395" t="b">
        <v>0</v>
      </c>
      <c r="Y391" s="395">
        <v>0</v>
      </c>
      <c r="Z391" t="s">
        <v>570</v>
      </c>
      <c r="AA391">
        <v>240</v>
      </c>
      <c r="AC391">
        <v>0</v>
      </c>
      <c r="AD391">
        <v>0</v>
      </c>
      <c r="AE391" t="s">
        <v>572</v>
      </c>
    </row>
    <row r="392" spans="1:31" ht="39.6" x14ac:dyDescent="0.25">
      <c r="A392" s="395">
        <v>3953962</v>
      </c>
      <c r="B392" s="395">
        <v>188</v>
      </c>
      <c r="C392" s="395" t="s">
        <v>396</v>
      </c>
      <c r="D392" s="395" t="s">
        <v>397</v>
      </c>
      <c r="E392" s="395">
        <v>376486.18</v>
      </c>
      <c r="F392" s="395">
        <v>2084.87</v>
      </c>
      <c r="G392" s="395">
        <v>0</v>
      </c>
      <c r="H392" s="395">
        <v>0</v>
      </c>
      <c r="I392" s="395">
        <v>378571.05</v>
      </c>
      <c r="J392" s="395">
        <v>0</v>
      </c>
      <c r="K392" s="395">
        <v>7.53</v>
      </c>
      <c r="L392" s="395">
        <v>68.83</v>
      </c>
      <c r="M392" s="395">
        <v>68.38</v>
      </c>
      <c r="N392" s="395">
        <v>0.68799999999999994</v>
      </c>
      <c r="O392" s="395">
        <v>0</v>
      </c>
      <c r="P392" s="395">
        <v>80</v>
      </c>
      <c r="Q392" s="395">
        <v>8.57</v>
      </c>
      <c r="R392" s="395">
        <v>3.2</v>
      </c>
      <c r="S392" s="395">
        <v>76</v>
      </c>
      <c r="T392" s="395" t="s">
        <v>152</v>
      </c>
      <c r="U392" s="395" t="s">
        <v>132</v>
      </c>
      <c r="V392" s="395" t="b">
        <v>0</v>
      </c>
      <c r="W392" s="395" t="b">
        <v>0</v>
      </c>
      <c r="X392" s="395" t="b">
        <v>0</v>
      </c>
      <c r="Y392" s="395">
        <v>0</v>
      </c>
      <c r="Z392" t="s">
        <v>29</v>
      </c>
      <c r="AA392">
        <v>240</v>
      </c>
      <c r="AC392">
        <v>0</v>
      </c>
      <c r="AD392">
        <v>0</v>
      </c>
      <c r="AE392" t="s">
        <v>572</v>
      </c>
    </row>
    <row r="393" spans="1:31" ht="39.6" x14ac:dyDescent="0.25">
      <c r="A393" s="395">
        <v>5808036</v>
      </c>
      <c r="B393" s="395">
        <v>188</v>
      </c>
      <c r="C393" s="395" t="s">
        <v>396</v>
      </c>
      <c r="D393" s="395" t="s">
        <v>397</v>
      </c>
      <c r="E393" s="395">
        <v>376319.2</v>
      </c>
      <c r="F393" s="395">
        <v>2255.8000000000002</v>
      </c>
      <c r="G393" s="395">
        <v>0</v>
      </c>
      <c r="H393" s="395">
        <v>0</v>
      </c>
      <c r="I393" s="395">
        <v>378575</v>
      </c>
      <c r="J393" s="395">
        <v>-13503.38</v>
      </c>
      <c r="K393" s="395">
        <v>8.17</v>
      </c>
      <c r="L393" s="395">
        <v>84.13</v>
      </c>
      <c r="M393" s="395">
        <v>85.99</v>
      </c>
      <c r="N393" s="395">
        <v>0.84099999999999997</v>
      </c>
      <c r="O393" s="395">
        <v>0</v>
      </c>
      <c r="P393" s="395">
        <v>90</v>
      </c>
      <c r="Q393" s="395">
        <v>11.29</v>
      </c>
      <c r="R393" s="395">
        <v>3.8</v>
      </c>
      <c r="S393" s="395">
        <v>28</v>
      </c>
      <c r="T393" s="395" t="s">
        <v>152</v>
      </c>
      <c r="U393" s="395" t="s">
        <v>132</v>
      </c>
      <c r="V393" s="395" t="b">
        <v>0</v>
      </c>
      <c r="W393" s="395" t="b">
        <v>0</v>
      </c>
      <c r="X393" s="395" t="b">
        <v>0</v>
      </c>
      <c r="Y393" s="395">
        <v>0</v>
      </c>
      <c r="Z393" t="s">
        <v>570</v>
      </c>
      <c r="AA393">
        <v>240</v>
      </c>
      <c r="AC393">
        <v>0</v>
      </c>
      <c r="AD393">
        <v>0</v>
      </c>
      <c r="AE393" t="s">
        <v>572</v>
      </c>
    </row>
    <row r="394" spans="1:31" ht="39.6" x14ac:dyDescent="0.25">
      <c r="A394" s="395">
        <v>6367299</v>
      </c>
      <c r="B394" s="395">
        <v>188</v>
      </c>
      <c r="C394" s="395" t="s">
        <v>396</v>
      </c>
      <c r="D394" s="395" t="s">
        <v>397</v>
      </c>
      <c r="E394" s="395">
        <v>376602.56</v>
      </c>
      <c r="F394" s="395">
        <v>2383.9</v>
      </c>
      <c r="G394" s="395">
        <v>0</v>
      </c>
      <c r="H394" s="395">
        <v>0</v>
      </c>
      <c r="I394" s="395">
        <v>378986.46</v>
      </c>
      <c r="J394" s="395">
        <v>-8295.3799999999992</v>
      </c>
      <c r="K394" s="395">
        <v>12.73</v>
      </c>
      <c r="L394" s="395">
        <v>97.43</v>
      </c>
      <c r="M394" s="395">
        <v>97.83</v>
      </c>
      <c r="N394" s="395">
        <v>0.97399999999999998</v>
      </c>
      <c r="O394" s="395">
        <v>0</v>
      </c>
      <c r="P394" s="395">
        <v>100</v>
      </c>
      <c r="Q394" s="395">
        <v>17.32</v>
      </c>
      <c r="R394" s="395">
        <v>4.2</v>
      </c>
      <c r="S394" s="395">
        <v>13</v>
      </c>
      <c r="T394" s="395" t="s">
        <v>152</v>
      </c>
      <c r="U394" s="395" t="s">
        <v>132</v>
      </c>
      <c r="V394" s="395" t="b">
        <v>0</v>
      </c>
      <c r="W394" s="395" t="b">
        <v>0</v>
      </c>
      <c r="X394" s="395" t="b">
        <v>0</v>
      </c>
      <c r="Y394" s="395">
        <v>0</v>
      </c>
      <c r="Z394" t="s">
        <v>570</v>
      </c>
      <c r="AA394">
        <v>240</v>
      </c>
      <c r="AB394">
        <f t="shared" ref="AB394:AB402" si="41">AA394-S394</f>
        <v>227</v>
      </c>
      <c r="AC394">
        <v>378986.46</v>
      </c>
      <c r="AD394">
        <v>0</v>
      </c>
      <c r="AE394" t="s">
        <v>573</v>
      </c>
    </row>
    <row r="395" spans="1:31" ht="39.6" x14ac:dyDescent="0.25">
      <c r="A395" s="395">
        <v>5103878</v>
      </c>
      <c r="B395" s="395">
        <v>188</v>
      </c>
      <c r="C395" s="395" t="s">
        <v>396</v>
      </c>
      <c r="D395" s="395" t="s">
        <v>397</v>
      </c>
      <c r="E395" s="395">
        <v>376672.65</v>
      </c>
      <c r="F395" s="395">
        <v>2386.35</v>
      </c>
      <c r="G395" s="395">
        <v>0</v>
      </c>
      <c r="H395" s="395">
        <v>0</v>
      </c>
      <c r="I395" s="395">
        <v>379058.99</v>
      </c>
      <c r="J395" s="395">
        <v>-284.27999999999997</v>
      </c>
      <c r="K395" s="395">
        <v>21.5</v>
      </c>
      <c r="L395" s="395">
        <v>78.97</v>
      </c>
      <c r="M395" s="395">
        <v>79.650000000000006</v>
      </c>
      <c r="N395" s="395">
        <v>0.79</v>
      </c>
      <c r="O395" s="395">
        <v>0</v>
      </c>
      <c r="P395" s="395">
        <v>83.33</v>
      </c>
      <c r="Q395" s="395">
        <v>26.31</v>
      </c>
      <c r="R395" s="395">
        <v>4.2</v>
      </c>
      <c r="S395" s="395">
        <v>47</v>
      </c>
      <c r="T395" s="395" t="s">
        <v>152</v>
      </c>
      <c r="U395" s="395" t="s">
        <v>132</v>
      </c>
      <c r="V395" s="395" t="b">
        <v>0</v>
      </c>
      <c r="W395" s="395" t="b">
        <v>0</v>
      </c>
      <c r="X395" s="395" t="b">
        <v>0</v>
      </c>
      <c r="Y395" s="395">
        <v>0</v>
      </c>
      <c r="Z395" t="s">
        <v>29</v>
      </c>
      <c r="AA395">
        <v>240</v>
      </c>
      <c r="AB395">
        <f t="shared" si="41"/>
        <v>193</v>
      </c>
      <c r="AC395">
        <v>379058.99</v>
      </c>
      <c r="AD395">
        <v>0</v>
      </c>
      <c r="AE395" t="s">
        <v>573</v>
      </c>
    </row>
    <row r="396" spans="1:31" ht="39.6" x14ac:dyDescent="0.25">
      <c r="A396" s="395">
        <v>5160705</v>
      </c>
      <c r="B396" s="395">
        <v>188</v>
      </c>
      <c r="C396" s="395" t="s">
        <v>396</v>
      </c>
      <c r="D396" s="395" t="s">
        <v>397</v>
      </c>
      <c r="E396" s="395">
        <v>376799.57</v>
      </c>
      <c r="F396" s="395">
        <v>2514.75</v>
      </c>
      <c r="G396" s="395">
        <v>0</v>
      </c>
      <c r="H396" s="395">
        <v>0</v>
      </c>
      <c r="I396" s="395">
        <v>379314.32</v>
      </c>
      <c r="J396" s="395">
        <v>-16242.65</v>
      </c>
      <c r="K396" s="395">
        <v>23.98</v>
      </c>
      <c r="L396" s="395">
        <v>88.21</v>
      </c>
      <c r="M396" s="395">
        <v>90.44</v>
      </c>
      <c r="N396" s="395">
        <v>0.88200000000000001</v>
      </c>
      <c r="O396" s="395">
        <v>0</v>
      </c>
      <c r="P396" s="395">
        <v>96.51</v>
      </c>
      <c r="Q396" s="395">
        <v>30.9</v>
      </c>
      <c r="R396" s="395">
        <v>4.7</v>
      </c>
      <c r="S396" s="395">
        <v>43</v>
      </c>
      <c r="T396" s="395" t="s">
        <v>152</v>
      </c>
      <c r="U396" s="395" t="s">
        <v>132</v>
      </c>
      <c r="V396" s="395" t="b">
        <v>0</v>
      </c>
      <c r="W396" s="395" t="b">
        <v>0</v>
      </c>
      <c r="X396" s="395" t="b">
        <v>0</v>
      </c>
      <c r="Y396" s="395">
        <v>0</v>
      </c>
      <c r="Z396" t="s">
        <v>29</v>
      </c>
      <c r="AA396">
        <v>240</v>
      </c>
      <c r="AB396">
        <f t="shared" si="41"/>
        <v>197</v>
      </c>
      <c r="AC396">
        <v>379314.32</v>
      </c>
      <c r="AD396">
        <v>0</v>
      </c>
      <c r="AE396" t="s">
        <v>573</v>
      </c>
    </row>
    <row r="397" spans="1:31" ht="39.6" x14ac:dyDescent="0.25">
      <c r="A397" s="395">
        <v>5874631</v>
      </c>
      <c r="B397" s="395">
        <v>188</v>
      </c>
      <c r="C397" s="395" t="s">
        <v>396</v>
      </c>
      <c r="D397" s="395" t="s">
        <v>397</v>
      </c>
      <c r="E397" s="395">
        <v>377634.79</v>
      </c>
      <c r="F397" s="395">
        <v>2430.31</v>
      </c>
      <c r="G397" s="395">
        <v>0</v>
      </c>
      <c r="H397" s="395">
        <v>0</v>
      </c>
      <c r="I397" s="395">
        <v>380065.1</v>
      </c>
      <c r="J397" s="395">
        <v>-10712.23</v>
      </c>
      <c r="K397" s="395">
        <v>19.64</v>
      </c>
      <c r="L397" s="395">
        <v>95.02</v>
      </c>
      <c r="M397" s="395">
        <v>95.83</v>
      </c>
      <c r="N397" s="395">
        <v>0.95</v>
      </c>
      <c r="O397" s="395">
        <v>0</v>
      </c>
      <c r="P397" s="395">
        <v>100</v>
      </c>
      <c r="Q397" s="395">
        <v>26.41</v>
      </c>
      <c r="R397" s="395">
        <v>4.4000000000000004</v>
      </c>
      <c r="S397" s="395">
        <v>28</v>
      </c>
      <c r="T397" s="395" t="s">
        <v>152</v>
      </c>
      <c r="U397" s="395" t="s">
        <v>132</v>
      </c>
      <c r="V397" s="395" t="b">
        <v>0</v>
      </c>
      <c r="W397" s="395" t="b">
        <v>0</v>
      </c>
      <c r="X397" s="395" t="b">
        <v>0</v>
      </c>
      <c r="Y397" s="395">
        <v>0</v>
      </c>
      <c r="Z397" t="s">
        <v>570</v>
      </c>
      <c r="AA397">
        <v>240</v>
      </c>
      <c r="AB397">
        <f t="shared" si="41"/>
        <v>212</v>
      </c>
      <c r="AC397">
        <v>380065.1</v>
      </c>
      <c r="AD397">
        <v>0</v>
      </c>
      <c r="AE397" t="s">
        <v>573</v>
      </c>
    </row>
    <row r="398" spans="1:31" ht="39.6" x14ac:dyDescent="0.25">
      <c r="A398" s="395">
        <v>4673791</v>
      </c>
      <c r="B398" s="395">
        <v>188</v>
      </c>
      <c r="C398" s="395" t="s">
        <v>396</v>
      </c>
      <c r="D398" s="395" t="s">
        <v>397</v>
      </c>
      <c r="E398" s="395">
        <v>378542.69</v>
      </c>
      <c r="F398" s="395">
        <v>2275.41</v>
      </c>
      <c r="G398" s="395">
        <v>0</v>
      </c>
      <c r="H398" s="395">
        <v>0</v>
      </c>
      <c r="I398" s="395">
        <v>380818.1</v>
      </c>
      <c r="J398" s="395">
        <v>-14351.05</v>
      </c>
      <c r="K398" s="395">
        <v>13.39</v>
      </c>
      <c r="L398" s="395">
        <v>88.56</v>
      </c>
      <c r="M398" s="395">
        <v>90.33</v>
      </c>
      <c r="N398" s="395">
        <v>0.88600000000000001</v>
      </c>
      <c r="O398" s="395">
        <v>0</v>
      </c>
      <c r="P398" s="395">
        <v>100</v>
      </c>
      <c r="Q398" s="395">
        <v>18.25</v>
      </c>
      <c r="R398" s="395">
        <v>3.8</v>
      </c>
      <c r="S398" s="395">
        <v>58</v>
      </c>
      <c r="T398" s="395" t="s">
        <v>152</v>
      </c>
      <c r="U398" s="395" t="s">
        <v>132</v>
      </c>
      <c r="V398" s="395" t="b">
        <v>0</v>
      </c>
      <c r="W398" s="395" t="b">
        <v>0</v>
      </c>
      <c r="X398" s="395" t="b">
        <v>0</v>
      </c>
      <c r="Y398" s="395">
        <v>0</v>
      </c>
      <c r="Z398" t="s">
        <v>570</v>
      </c>
      <c r="AA398">
        <v>240</v>
      </c>
      <c r="AB398">
        <f t="shared" si="41"/>
        <v>182</v>
      </c>
      <c r="AC398">
        <v>380818.1</v>
      </c>
      <c r="AD398">
        <v>0</v>
      </c>
      <c r="AE398" t="s">
        <v>573</v>
      </c>
    </row>
    <row r="399" spans="1:31" ht="39.6" x14ac:dyDescent="0.25">
      <c r="A399" s="395">
        <v>6215797</v>
      </c>
      <c r="B399" s="395">
        <v>188</v>
      </c>
      <c r="C399" s="395" t="s">
        <v>396</v>
      </c>
      <c r="D399" s="395" t="s">
        <v>397</v>
      </c>
      <c r="E399" s="395">
        <v>378510.97</v>
      </c>
      <c r="F399" s="395">
        <v>2345.73</v>
      </c>
      <c r="G399" s="395">
        <v>0</v>
      </c>
      <c r="H399" s="395">
        <v>0</v>
      </c>
      <c r="I399" s="395">
        <v>380856.7</v>
      </c>
      <c r="J399" s="395">
        <v>-11078.56</v>
      </c>
      <c r="K399" s="395">
        <v>19.05</v>
      </c>
      <c r="L399" s="395">
        <v>95.21</v>
      </c>
      <c r="M399" s="395">
        <v>97.09</v>
      </c>
      <c r="N399" s="395">
        <v>0.95199999999999996</v>
      </c>
      <c r="O399" s="395">
        <v>0</v>
      </c>
      <c r="P399" s="395">
        <v>100</v>
      </c>
      <c r="Q399" s="395">
        <v>25.85</v>
      </c>
      <c r="R399" s="395">
        <v>4.0999999999999996</v>
      </c>
      <c r="S399" s="395">
        <v>18</v>
      </c>
      <c r="T399" s="395" t="s">
        <v>152</v>
      </c>
      <c r="U399" s="395" t="s">
        <v>132</v>
      </c>
      <c r="V399" s="395" t="b">
        <v>0</v>
      </c>
      <c r="W399" s="395" t="b">
        <v>0</v>
      </c>
      <c r="X399" s="395" t="b">
        <v>0</v>
      </c>
      <c r="Y399" s="395">
        <v>0</v>
      </c>
      <c r="Z399" t="s">
        <v>570</v>
      </c>
      <c r="AA399">
        <v>240</v>
      </c>
      <c r="AB399">
        <f t="shared" si="41"/>
        <v>222</v>
      </c>
      <c r="AC399">
        <v>380856.7</v>
      </c>
      <c r="AD399">
        <v>0</v>
      </c>
      <c r="AE399" t="s">
        <v>573</v>
      </c>
    </row>
    <row r="400" spans="1:31" ht="39.6" x14ac:dyDescent="0.25">
      <c r="A400" s="395">
        <v>5950136</v>
      </c>
      <c r="B400" s="395">
        <v>188</v>
      </c>
      <c r="C400" s="395" t="s">
        <v>396</v>
      </c>
      <c r="D400" s="395" t="s">
        <v>397</v>
      </c>
      <c r="E400" s="395">
        <v>378665.02</v>
      </c>
      <c r="F400" s="395">
        <v>2391.37</v>
      </c>
      <c r="G400" s="395">
        <v>0</v>
      </c>
      <c r="H400" s="395">
        <v>0</v>
      </c>
      <c r="I400" s="395">
        <v>381056.39</v>
      </c>
      <c r="J400" s="395">
        <v>-8981.0499999999993</v>
      </c>
      <c r="K400" s="395">
        <v>12.99</v>
      </c>
      <c r="L400" s="395">
        <v>95.26</v>
      </c>
      <c r="M400" s="395">
        <v>96.86</v>
      </c>
      <c r="N400" s="395">
        <v>0.95299999999999996</v>
      </c>
      <c r="O400" s="395">
        <v>0</v>
      </c>
      <c r="P400" s="395">
        <v>100</v>
      </c>
      <c r="Q400" s="395">
        <v>17.97</v>
      </c>
      <c r="R400" s="395">
        <v>4.2</v>
      </c>
      <c r="S400" s="395">
        <v>20</v>
      </c>
      <c r="T400" s="395" t="s">
        <v>152</v>
      </c>
      <c r="U400" s="395" t="s">
        <v>132</v>
      </c>
      <c r="V400" s="395" t="b">
        <v>0</v>
      </c>
      <c r="W400" s="395" t="b">
        <v>0</v>
      </c>
      <c r="X400" s="395" t="b">
        <v>0</v>
      </c>
      <c r="Y400" s="395">
        <v>0</v>
      </c>
      <c r="Z400" t="s">
        <v>570</v>
      </c>
      <c r="AA400">
        <v>240</v>
      </c>
      <c r="AB400">
        <f t="shared" si="41"/>
        <v>220</v>
      </c>
      <c r="AC400">
        <v>381056.39</v>
      </c>
      <c r="AD400">
        <v>0</v>
      </c>
      <c r="AE400" t="s">
        <v>573</v>
      </c>
    </row>
    <row r="401" spans="1:31" ht="39.6" x14ac:dyDescent="0.25">
      <c r="A401" s="395">
        <v>6238889</v>
      </c>
      <c r="B401" s="395">
        <v>188</v>
      </c>
      <c r="C401" s="395" t="s">
        <v>396</v>
      </c>
      <c r="D401" s="395" t="s">
        <v>397</v>
      </c>
      <c r="E401" s="395">
        <v>379044.25</v>
      </c>
      <c r="F401" s="395">
        <v>2364.11</v>
      </c>
      <c r="G401" s="395">
        <v>0</v>
      </c>
      <c r="H401" s="395">
        <v>0</v>
      </c>
      <c r="I401" s="395">
        <v>381408.36</v>
      </c>
      <c r="J401" s="395">
        <v>-1770.72</v>
      </c>
      <c r="K401" s="395">
        <v>13.68</v>
      </c>
      <c r="L401" s="395">
        <v>97.8</v>
      </c>
      <c r="M401" s="395">
        <v>97.38</v>
      </c>
      <c r="N401" s="395">
        <v>0.97799999999999998</v>
      </c>
      <c r="O401" s="395">
        <v>0</v>
      </c>
      <c r="P401" s="395">
        <v>100</v>
      </c>
      <c r="Q401" s="395">
        <v>18.16</v>
      </c>
      <c r="R401" s="395">
        <v>4.0999999999999996</v>
      </c>
      <c r="S401" s="395">
        <v>17</v>
      </c>
      <c r="T401" s="395" t="s">
        <v>152</v>
      </c>
      <c r="U401" s="395" t="s">
        <v>132</v>
      </c>
      <c r="V401" s="395" t="b">
        <v>0</v>
      </c>
      <c r="W401" s="395" t="b">
        <v>0</v>
      </c>
      <c r="X401" s="395" t="b">
        <v>0</v>
      </c>
      <c r="Y401" s="395">
        <v>0</v>
      </c>
      <c r="Z401" t="s">
        <v>570</v>
      </c>
      <c r="AA401">
        <v>240</v>
      </c>
      <c r="AB401">
        <f t="shared" si="41"/>
        <v>223</v>
      </c>
      <c r="AC401">
        <v>381408.36</v>
      </c>
      <c r="AD401">
        <v>0</v>
      </c>
      <c r="AE401" t="s">
        <v>573</v>
      </c>
    </row>
    <row r="402" spans="1:31" ht="39.6" x14ac:dyDescent="0.25">
      <c r="A402" s="395">
        <v>6563522</v>
      </c>
      <c r="B402" s="395">
        <v>188</v>
      </c>
      <c r="C402" s="395" t="s">
        <v>396</v>
      </c>
      <c r="D402" s="395" t="s">
        <v>397</v>
      </c>
      <c r="E402" s="395">
        <v>379580.31</v>
      </c>
      <c r="F402" s="395">
        <v>2095.79</v>
      </c>
      <c r="G402" s="395">
        <v>0</v>
      </c>
      <c r="H402" s="395">
        <v>0</v>
      </c>
      <c r="I402" s="395">
        <v>381676.1</v>
      </c>
      <c r="J402" s="395">
        <v>0</v>
      </c>
      <c r="K402" s="395">
        <v>14.14</v>
      </c>
      <c r="L402" s="395">
        <v>69.400000000000006</v>
      </c>
      <c r="M402" s="395">
        <v>69.75</v>
      </c>
      <c r="N402" s="395">
        <v>0.69399999999999995</v>
      </c>
      <c r="O402" s="395">
        <v>0</v>
      </c>
      <c r="P402" s="395">
        <v>71.010000000000005</v>
      </c>
      <c r="Q402" s="395">
        <v>13.98</v>
      </c>
      <c r="R402" s="395">
        <v>3.2</v>
      </c>
      <c r="S402" s="395">
        <v>6</v>
      </c>
      <c r="T402" s="395" t="s">
        <v>152</v>
      </c>
      <c r="U402" s="395" t="s">
        <v>132</v>
      </c>
      <c r="V402" s="395" t="b">
        <v>0</v>
      </c>
      <c r="W402" s="395" t="b">
        <v>0</v>
      </c>
      <c r="X402" s="395" t="b">
        <v>0</v>
      </c>
      <c r="Y402" s="395">
        <v>0</v>
      </c>
      <c r="Z402" t="s">
        <v>29</v>
      </c>
      <c r="AA402">
        <v>192</v>
      </c>
      <c r="AB402">
        <f t="shared" si="41"/>
        <v>186</v>
      </c>
      <c r="AC402">
        <v>381676.1</v>
      </c>
      <c r="AD402">
        <v>0</v>
      </c>
      <c r="AE402" t="s">
        <v>573</v>
      </c>
    </row>
    <row r="403" spans="1:31" ht="39.6" x14ac:dyDescent="0.25">
      <c r="A403" s="395">
        <v>5259558</v>
      </c>
      <c r="B403" s="395">
        <v>188</v>
      </c>
      <c r="C403" s="395" t="s">
        <v>396</v>
      </c>
      <c r="D403" s="395" t="s">
        <v>397</v>
      </c>
      <c r="E403" s="395">
        <v>379434.99</v>
      </c>
      <c r="F403" s="395">
        <v>2456.4699999999998</v>
      </c>
      <c r="G403" s="395">
        <v>0</v>
      </c>
      <c r="H403" s="395">
        <v>0</v>
      </c>
      <c r="I403" s="395">
        <v>381891.46</v>
      </c>
      <c r="J403" s="395">
        <v>-10640.83</v>
      </c>
      <c r="K403" s="395">
        <v>16.489999999999998</v>
      </c>
      <c r="L403" s="395">
        <v>93.14</v>
      </c>
      <c r="M403" s="395">
        <v>94.34</v>
      </c>
      <c r="N403" s="395">
        <v>0.93100000000000005</v>
      </c>
      <c r="O403" s="395">
        <v>0</v>
      </c>
      <c r="P403" s="395">
        <v>99.81</v>
      </c>
      <c r="Q403" s="395">
        <v>22.55</v>
      </c>
      <c r="R403" s="395">
        <v>4.4000000000000004</v>
      </c>
      <c r="S403" s="395">
        <v>37</v>
      </c>
      <c r="T403" s="395" t="s">
        <v>152</v>
      </c>
      <c r="U403" s="395" t="s">
        <v>132</v>
      </c>
      <c r="V403" s="395" t="b">
        <v>0</v>
      </c>
      <c r="W403" s="395" t="b">
        <v>0</v>
      </c>
      <c r="X403" s="395" t="b">
        <v>0</v>
      </c>
      <c r="Y403" s="395">
        <v>0</v>
      </c>
      <c r="Z403" t="s">
        <v>570</v>
      </c>
      <c r="AA403">
        <v>240</v>
      </c>
      <c r="AC403">
        <v>0</v>
      </c>
      <c r="AD403">
        <v>0</v>
      </c>
      <c r="AE403" t="s">
        <v>572</v>
      </c>
    </row>
    <row r="404" spans="1:31" ht="39.6" x14ac:dyDescent="0.25">
      <c r="A404" s="395">
        <v>5564586</v>
      </c>
      <c r="B404" s="395">
        <v>188</v>
      </c>
      <c r="C404" s="395" t="s">
        <v>396</v>
      </c>
      <c r="D404" s="395" t="s">
        <v>397</v>
      </c>
      <c r="E404" s="395">
        <v>380009.42</v>
      </c>
      <c r="F404" s="395">
        <v>2278.8200000000002</v>
      </c>
      <c r="G404" s="395">
        <v>0</v>
      </c>
      <c r="H404" s="395">
        <v>0</v>
      </c>
      <c r="I404" s="395">
        <v>382288.24</v>
      </c>
      <c r="J404" s="395">
        <v>-15768.75</v>
      </c>
      <c r="K404" s="395">
        <v>16.170000000000002</v>
      </c>
      <c r="L404" s="395">
        <v>91.02</v>
      </c>
      <c r="M404" s="395">
        <v>94.47</v>
      </c>
      <c r="N404" s="395">
        <v>0.91</v>
      </c>
      <c r="O404" s="395">
        <v>0</v>
      </c>
      <c r="P404" s="395">
        <v>100</v>
      </c>
      <c r="Q404" s="395">
        <v>22.44</v>
      </c>
      <c r="R404" s="395">
        <v>3.8</v>
      </c>
      <c r="S404" s="395">
        <v>35</v>
      </c>
      <c r="T404" s="395" t="s">
        <v>152</v>
      </c>
      <c r="U404" s="395" t="s">
        <v>132</v>
      </c>
      <c r="V404" s="395" t="b">
        <v>0</v>
      </c>
      <c r="W404" s="395" t="b">
        <v>0</v>
      </c>
      <c r="X404" s="395" t="b">
        <v>0</v>
      </c>
      <c r="Y404" s="395">
        <v>0</v>
      </c>
      <c r="Z404" t="s">
        <v>570</v>
      </c>
      <c r="AA404">
        <v>240</v>
      </c>
      <c r="AC404">
        <v>0</v>
      </c>
      <c r="AD404">
        <v>0</v>
      </c>
      <c r="AE404" t="s">
        <v>572</v>
      </c>
    </row>
    <row r="405" spans="1:31" ht="39.6" x14ac:dyDescent="0.25">
      <c r="A405" s="395">
        <v>4632051</v>
      </c>
      <c r="B405" s="395">
        <v>188</v>
      </c>
      <c r="C405" s="395" t="s">
        <v>396</v>
      </c>
      <c r="D405" s="395" t="s">
        <v>397</v>
      </c>
      <c r="E405" s="395">
        <v>380629.73</v>
      </c>
      <c r="F405" s="395">
        <v>2298.38</v>
      </c>
      <c r="G405" s="395">
        <v>0</v>
      </c>
      <c r="H405" s="395">
        <v>0</v>
      </c>
      <c r="I405" s="395">
        <v>382928.11</v>
      </c>
      <c r="J405" s="395">
        <v>-9548.89</v>
      </c>
      <c r="K405" s="395">
        <v>22.83</v>
      </c>
      <c r="L405" s="395">
        <v>78.150000000000006</v>
      </c>
      <c r="M405" s="395">
        <v>79.150000000000006</v>
      </c>
      <c r="N405" s="395">
        <v>0.78100000000000003</v>
      </c>
      <c r="O405" s="395">
        <v>0</v>
      </c>
      <c r="P405" s="395">
        <v>85.31</v>
      </c>
      <c r="Q405" s="395">
        <v>29.21</v>
      </c>
      <c r="R405" s="395">
        <v>3.9</v>
      </c>
      <c r="S405" s="395">
        <v>45</v>
      </c>
      <c r="T405" s="395" t="s">
        <v>152</v>
      </c>
      <c r="U405" s="395" t="s">
        <v>132</v>
      </c>
      <c r="V405" s="395" t="b">
        <v>0</v>
      </c>
      <c r="W405" s="395" t="b">
        <v>0</v>
      </c>
      <c r="X405" s="395" t="b">
        <v>0</v>
      </c>
      <c r="Y405" s="395">
        <v>0</v>
      </c>
      <c r="Z405" t="s">
        <v>29</v>
      </c>
      <c r="AA405">
        <v>240</v>
      </c>
      <c r="AC405">
        <v>0</v>
      </c>
      <c r="AD405">
        <v>0</v>
      </c>
      <c r="AE405" t="s">
        <v>572</v>
      </c>
    </row>
    <row r="406" spans="1:31" ht="39.6" x14ac:dyDescent="0.25">
      <c r="A406" s="395">
        <v>5531321</v>
      </c>
      <c r="B406" s="395">
        <v>188</v>
      </c>
      <c r="C406" s="395" t="s">
        <v>396</v>
      </c>
      <c r="D406" s="395" t="s">
        <v>397</v>
      </c>
      <c r="E406" s="395">
        <v>381127.44</v>
      </c>
      <c r="F406" s="395">
        <v>2315.4499999999998</v>
      </c>
      <c r="G406" s="395">
        <v>0</v>
      </c>
      <c r="H406" s="395">
        <v>0</v>
      </c>
      <c r="I406" s="395">
        <v>383442.89</v>
      </c>
      <c r="J406" s="395">
        <v>-9303.3799999999992</v>
      </c>
      <c r="K406" s="395">
        <v>9.67</v>
      </c>
      <c r="L406" s="395">
        <v>89.17</v>
      </c>
      <c r="M406" s="395">
        <v>89.47</v>
      </c>
      <c r="N406" s="395">
        <v>0.89200000000000002</v>
      </c>
      <c r="O406" s="395">
        <v>0</v>
      </c>
      <c r="P406" s="395">
        <v>95</v>
      </c>
      <c r="Q406" s="395">
        <v>13.08</v>
      </c>
      <c r="R406" s="395">
        <v>3.9</v>
      </c>
      <c r="S406" s="395">
        <v>37</v>
      </c>
      <c r="T406" s="395" t="s">
        <v>152</v>
      </c>
      <c r="U406" s="395" t="s">
        <v>132</v>
      </c>
      <c r="V406" s="395" t="b">
        <v>0</v>
      </c>
      <c r="W406" s="395" t="b">
        <v>0</v>
      </c>
      <c r="X406" s="395" t="b">
        <v>0</v>
      </c>
      <c r="Y406" s="395">
        <v>0</v>
      </c>
      <c r="Z406" t="s">
        <v>570</v>
      </c>
      <c r="AA406">
        <v>240</v>
      </c>
      <c r="AC406">
        <v>0</v>
      </c>
      <c r="AD406">
        <v>0</v>
      </c>
      <c r="AE406" t="s">
        <v>572</v>
      </c>
    </row>
    <row r="407" spans="1:31" ht="39.6" x14ac:dyDescent="0.25">
      <c r="A407" s="395">
        <v>5926843</v>
      </c>
      <c r="B407" s="395">
        <v>188</v>
      </c>
      <c r="C407" s="395" t="s">
        <v>396</v>
      </c>
      <c r="D407" s="395" t="s">
        <v>397</v>
      </c>
      <c r="E407" s="395">
        <v>381399.27</v>
      </c>
      <c r="F407" s="395">
        <v>2317.54</v>
      </c>
      <c r="G407" s="395">
        <v>0</v>
      </c>
      <c r="H407" s="395">
        <v>0</v>
      </c>
      <c r="I407" s="395">
        <v>383716.81</v>
      </c>
      <c r="J407" s="395">
        <v>-11698.19</v>
      </c>
      <c r="K407" s="395">
        <v>21.73</v>
      </c>
      <c r="L407" s="395">
        <v>93.59</v>
      </c>
      <c r="M407" s="395">
        <v>95.61</v>
      </c>
      <c r="N407" s="395">
        <v>0.93600000000000005</v>
      </c>
      <c r="O407" s="395">
        <v>0</v>
      </c>
      <c r="P407" s="395">
        <v>100</v>
      </c>
      <c r="Q407" s="395">
        <v>29.71</v>
      </c>
      <c r="R407" s="395">
        <v>3.9</v>
      </c>
      <c r="S407" s="395">
        <v>28</v>
      </c>
      <c r="T407" s="395" t="s">
        <v>152</v>
      </c>
      <c r="U407" s="395" t="s">
        <v>132</v>
      </c>
      <c r="V407" s="395" t="b">
        <v>0</v>
      </c>
      <c r="W407" s="395" t="b">
        <v>0</v>
      </c>
      <c r="X407" s="395" t="b">
        <v>0</v>
      </c>
      <c r="Y407" s="395">
        <v>0</v>
      </c>
      <c r="Z407" t="s">
        <v>570</v>
      </c>
      <c r="AA407">
        <v>240</v>
      </c>
      <c r="AB407">
        <f t="shared" ref="AB407:AB412" si="42">AA407-S407</f>
        <v>212</v>
      </c>
      <c r="AC407">
        <v>383716.81</v>
      </c>
      <c r="AD407">
        <v>0</v>
      </c>
      <c r="AE407" t="s">
        <v>573</v>
      </c>
    </row>
    <row r="408" spans="1:31" ht="39.6" x14ac:dyDescent="0.25">
      <c r="A408" s="395">
        <v>5588779</v>
      </c>
      <c r="B408" s="395">
        <v>188</v>
      </c>
      <c r="C408" s="395" t="s">
        <v>396</v>
      </c>
      <c r="D408" s="395" t="s">
        <v>397</v>
      </c>
      <c r="E408" s="395">
        <v>381684.27</v>
      </c>
      <c r="F408" s="395">
        <v>2480.7600000000002</v>
      </c>
      <c r="G408" s="395">
        <v>0</v>
      </c>
      <c r="H408" s="395">
        <v>0</v>
      </c>
      <c r="I408" s="395">
        <v>384165.03</v>
      </c>
      <c r="J408" s="395">
        <v>-14533.86</v>
      </c>
      <c r="K408" s="395">
        <v>22.22</v>
      </c>
      <c r="L408" s="395">
        <v>91.47</v>
      </c>
      <c r="M408" s="395">
        <v>94.35</v>
      </c>
      <c r="N408" s="395">
        <v>0.91500000000000004</v>
      </c>
      <c r="O408" s="395">
        <v>0</v>
      </c>
      <c r="P408" s="395">
        <v>99.24</v>
      </c>
      <c r="Q408" s="395">
        <v>28.71</v>
      </c>
      <c r="R408" s="395">
        <v>4.4000000000000004</v>
      </c>
      <c r="S408" s="395">
        <v>33</v>
      </c>
      <c r="T408" s="395" t="s">
        <v>152</v>
      </c>
      <c r="U408" s="395" t="s">
        <v>132</v>
      </c>
      <c r="V408" s="395" t="b">
        <v>0</v>
      </c>
      <c r="W408" s="395" t="b">
        <v>0</v>
      </c>
      <c r="X408" s="395" t="b">
        <v>0</v>
      </c>
      <c r="Y408" s="395">
        <v>0</v>
      </c>
      <c r="Z408" t="s">
        <v>29</v>
      </c>
      <c r="AA408">
        <v>240</v>
      </c>
      <c r="AB408">
        <f t="shared" si="42"/>
        <v>207</v>
      </c>
      <c r="AC408">
        <v>384165.03</v>
      </c>
      <c r="AD408">
        <v>0</v>
      </c>
      <c r="AE408" t="s">
        <v>573</v>
      </c>
    </row>
    <row r="409" spans="1:31" ht="39.6" x14ac:dyDescent="0.25">
      <c r="A409" s="395">
        <v>6043855</v>
      </c>
      <c r="B409" s="395">
        <v>188</v>
      </c>
      <c r="C409" s="395" t="s">
        <v>396</v>
      </c>
      <c r="D409" s="395" t="s">
        <v>397</v>
      </c>
      <c r="E409" s="395">
        <v>381926.66</v>
      </c>
      <c r="F409" s="395">
        <v>2319.6999999999998</v>
      </c>
      <c r="G409" s="395">
        <v>0</v>
      </c>
      <c r="H409" s="395">
        <v>0</v>
      </c>
      <c r="I409" s="395">
        <v>384246.36</v>
      </c>
      <c r="J409" s="395">
        <v>-8609.2800000000007</v>
      </c>
      <c r="K409" s="395">
        <v>11.33</v>
      </c>
      <c r="L409" s="395">
        <v>96.06</v>
      </c>
      <c r="M409" s="395">
        <v>96.89</v>
      </c>
      <c r="N409" s="395">
        <v>0.96099999999999997</v>
      </c>
      <c r="O409" s="395">
        <v>0</v>
      </c>
      <c r="P409" s="395">
        <v>100</v>
      </c>
      <c r="Q409" s="395">
        <v>15.62</v>
      </c>
      <c r="R409" s="395">
        <v>3.9</v>
      </c>
      <c r="S409" s="395">
        <v>19</v>
      </c>
      <c r="T409" s="395" t="s">
        <v>152</v>
      </c>
      <c r="U409" s="395" t="s">
        <v>132</v>
      </c>
      <c r="V409" s="395" t="b">
        <v>0</v>
      </c>
      <c r="W409" s="395" t="b">
        <v>0</v>
      </c>
      <c r="X409" s="395" t="b">
        <v>0</v>
      </c>
      <c r="Y409" s="395">
        <v>0</v>
      </c>
      <c r="Z409" t="s">
        <v>570</v>
      </c>
      <c r="AA409">
        <v>240</v>
      </c>
      <c r="AB409">
        <f t="shared" si="42"/>
        <v>221</v>
      </c>
      <c r="AC409">
        <v>384246.36</v>
      </c>
      <c r="AD409">
        <v>0</v>
      </c>
      <c r="AE409" t="s">
        <v>573</v>
      </c>
    </row>
    <row r="410" spans="1:31" ht="39.6" x14ac:dyDescent="0.25">
      <c r="A410" s="395">
        <v>6159197</v>
      </c>
      <c r="B410" s="395">
        <v>188</v>
      </c>
      <c r="C410" s="395" t="s">
        <v>396</v>
      </c>
      <c r="D410" s="395" t="s">
        <v>397</v>
      </c>
      <c r="E410" s="395">
        <v>382000.78</v>
      </c>
      <c r="F410" s="395">
        <v>2458.41</v>
      </c>
      <c r="G410" s="395">
        <v>0</v>
      </c>
      <c r="H410" s="395">
        <v>0</v>
      </c>
      <c r="I410" s="395">
        <v>384459.19</v>
      </c>
      <c r="J410" s="395">
        <v>-13758.34</v>
      </c>
      <c r="K410" s="395">
        <v>19.75</v>
      </c>
      <c r="L410" s="395">
        <v>94.93</v>
      </c>
      <c r="M410" s="395">
        <v>97.08</v>
      </c>
      <c r="N410" s="395">
        <v>0.94899999999999995</v>
      </c>
      <c r="O410" s="395">
        <v>0</v>
      </c>
      <c r="P410" s="395">
        <v>100</v>
      </c>
      <c r="Q410" s="395">
        <v>26.99</v>
      </c>
      <c r="R410" s="395">
        <v>4.4000000000000004</v>
      </c>
      <c r="S410" s="395">
        <v>19</v>
      </c>
      <c r="T410" s="395" t="s">
        <v>152</v>
      </c>
      <c r="U410" s="395" t="s">
        <v>132</v>
      </c>
      <c r="V410" s="395" t="b">
        <v>0</v>
      </c>
      <c r="W410" s="395" t="b">
        <v>0</v>
      </c>
      <c r="X410" s="395" t="b">
        <v>0</v>
      </c>
      <c r="Y410" s="395">
        <v>0</v>
      </c>
      <c r="Z410" t="s">
        <v>570</v>
      </c>
      <c r="AA410">
        <v>240</v>
      </c>
      <c r="AB410">
        <f t="shared" si="42"/>
        <v>221</v>
      </c>
      <c r="AC410">
        <v>384459.19</v>
      </c>
      <c r="AD410">
        <v>0</v>
      </c>
      <c r="AE410" t="s">
        <v>573</v>
      </c>
    </row>
    <row r="411" spans="1:31" ht="39.6" x14ac:dyDescent="0.25">
      <c r="A411" s="395">
        <v>5597733</v>
      </c>
      <c r="B411" s="395">
        <v>188</v>
      </c>
      <c r="C411" s="395" t="s">
        <v>396</v>
      </c>
      <c r="D411" s="395" t="s">
        <v>397</v>
      </c>
      <c r="E411" s="395">
        <v>382585.08</v>
      </c>
      <c r="F411" s="395">
        <v>2310.19</v>
      </c>
      <c r="G411" s="395">
        <v>0</v>
      </c>
      <c r="H411" s="395">
        <v>0</v>
      </c>
      <c r="I411" s="395">
        <v>384895.26</v>
      </c>
      <c r="J411" s="395">
        <v>-9063.81</v>
      </c>
      <c r="K411" s="395">
        <v>15.99</v>
      </c>
      <c r="L411" s="395">
        <v>89.51</v>
      </c>
      <c r="M411" s="395">
        <v>90.12</v>
      </c>
      <c r="N411" s="395">
        <v>0.89500000000000002</v>
      </c>
      <c r="O411" s="395">
        <v>0</v>
      </c>
      <c r="P411" s="395">
        <v>93.02</v>
      </c>
      <c r="Q411" s="395">
        <v>21.85</v>
      </c>
      <c r="R411" s="395">
        <v>3.9</v>
      </c>
      <c r="S411" s="395">
        <v>19</v>
      </c>
      <c r="T411" s="395" t="s">
        <v>152</v>
      </c>
      <c r="U411" s="395" t="s">
        <v>132</v>
      </c>
      <c r="V411" s="395" t="b">
        <v>0</v>
      </c>
      <c r="W411" s="395" t="b">
        <v>0</v>
      </c>
      <c r="X411" s="395" t="b">
        <v>0</v>
      </c>
      <c r="Y411" s="395">
        <v>0</v>
      </c>
      <c r="Z411" t="s">
        <v>570</v>
      </c>
      <c r="AA411">
        <v>240</v>
      </c>
      <c r="AB411">
        <f t="shared" si="42"/>
        <v>221</v>
      </c>
      <c r="AC411">
        <v>384895.26</v>
      </c>
      <c r="AD411">
        <v>0</v>
      </c>
      <c r="AE411" t="s">
        <v>573</v>
      </c>
    </row>
    <row r="412" spans="1:31" ht="39.6" x14ac:dyDescent="0.25">
      <c r="A412" s="395">
        <v>6448921</v>
      </c>
      <c r="B412" s="395">
        <v>188</v>
      </c>
      <c r="C412" s="395" t="s">
        <v>396</v>
      </c>
      <c r="D412" s="395" t="s">
        <v>397</v>
      </c>
      <c r="E412" s="395">
        <v>382713.17</v>
      </c>
      <c r="F412" s="395">
        <v>2229.7199999999998</v>
      </c>
      <c r="G412" s="395">
        <v>0</v>
      </c>
      <c r="H412" s="395">
        <v>0</v>
      </c>
      <c r="I412" s="395">
        <v>384942.89</v>
      </c>
      <c r="J412" s="395">
        <v>-154.94999999999999</v>
      </c>
      <c r="K412" s="395">
        <v>13.27</v>
      </c>
      <c r="L412" s="395">
        <v>97.45</v>
      </c>
      <c r="M412" s="395">
        <v>97.32</v>
      </c>
      <c r="N412" s="395">
        <v>0.97499999999999998</v>
      </c>
      <c r="O412" s="395">
        <v>0</v>
      </c>
      <c r="P412" s="395">
        <v>98.73</v>
      </c>
      <c r="Q412" s="395">
        <v>16.46</v>
      </c>
      <c r="R412" s="395">
        <v>3.6</v>
      </c>
      <c r="S412" s="395">
        <v>8</v>
      </c>
      <c r="T412" s="395" t="s">
        <v>152</v>
      </c>
      <c r="U412" s="395" t="s">
        <v>132</v>
      </c>
      <c r="V412" s="395" t="b">
        <v>0</v>
      </c>
      <c r="W412" s="395" t="b">
        <v>0</v>
      </c>
      <c r="X412" s="395" t="b">
        <v>0</v>
      </c>
      <c r="Y412" s="395">
        <v>0</v>
      </c>
      <c r="Z412" t="s">
        <v>570</v>
      </c>
      <c r="AA412">
        <v>240</v>
      </c>
      <c r="AB412">
        <f t="shared" si="42"/>
        <v>232</v>
      </c>
      <c r="AC412">
        <v>384942.89</v>
      </c>
      <c r="AD412">
        <v>0</v>
      </c>
      <c r="AE412" t="s">
        <v>573</v>
      </c>
    </row>
    <row r="413" spans="1:31" ht="39.6" x14ac:dyDescent="0.25">
      <c r="A413" s="395">
        <v>6290411</v>
      </c>
      <c r="B413" s="395">
        <v>188</v>
      </c>
      <c r="C413" s="395" t="s">
        <v>396</v>
      </c>
      <c r="D413" s="395" t="s">
        <v>397</v>
      </c>
      <c r="E413" s="395">
        <v>382804.19</v>
      </c>
      <c r="F413" s="395">
        <v>2386.41</v>
      </c>
      <c r="G413" s="395">
        <v>0</v>
      </c>
      <c r="H413" s="395">
        <v>0</v>
      </c>
      <c r="I413" s="395">
        <v>385190.6</v>
      </c>
      <c r="J413" s="395">
        <v>-8872.52</v>
      </c>
      <c r="K413" s="395">
        <v>19.170000000000002</v>
      </c>
      <c r="L413" s="395">
        <v>96.3</v>
      </c>
      <c r="M413" s="395">
        <v>97.14</v>
      </c>
      <c r="N413" s="395">
        <v>0.96299999999999997</v>
      </c>
      <c r="O413" s="395">
        <v>0</v>
      </c>
      <c r="P413" s="395">
        <v>99.75</v>
      </c>
      <c r="Q413" s="395">
        <v>25.79</v>
      </c>
      <c r="R413" s="395">
        <v>4.0999999999999996</v>
      </c>
      <c r="S413" s="395">
        <v>16</v>
      </c>
      <c r="T413" s="395" t="s">
        <v>152</v>
      </c>
      <c r="U413" s="395" t="s">
        <v>132</v>
      </c>
      <c r="V413" s="395" t="b">
        <v>0</v>
      </c>
      <c r="W413" s="395" t="b">
        <v>0</v>
      </c>
      <c r="X413" s="395" t="b">
        <v>0</v>
      </c>
      <c r="Y413" s="395">
        <v>0</v>
      </c>
      <c r="Z413" t="s">
        <v>570</v>
      </c>
      <c r="AA413">
        <v>240</v>
      </c>
      <c r="AC413">
        <v>0</v>
      </c>
      <c r="AD413">
        <v>0</v>
      </c>
      <c r="AE413" t="s">
        <v>572</v>
      </c>
    </row>
    <row r="414" spans="1:31" ht="39.6" x14ac:dyDescent="0.25">
      <c r="A414" s="395">
        <v>4640807</v>
      </c>
      <c r="B414" s="395">
        <v>188</v>
      </c>
      <c r="C414" s="395" t="s">
        <v>396</v>
      </c>
      <c r="D414" s="395" t="s">
        <v>397</v>
      </c>
      <c r="E414" s="395">
        <v>384084.47</v>
      </c>
      <c r="F414" s="395">
        <v>2472.13</v>
      </c>
      <c r="G414" s="395">
        <v>0</v>
      </c>
      <c r="H414" s="395">
        <v>0</v>
      </c>
      <c r="I414" s="395">
        <v>386556.6</v>
      </c>
      <c r="J414" s="395">
        <v>-9318.06</v>
      </c>
      <c r="K414" s="395">
        <v>11.86</v>
      </c>
      <c r="L414" s="395">
        <v>80.53</v>
      </c>
      <c r="M414" s="395">
        <v>82.89</v>
      </c>
      <c r="N414" s="395">
        <v>0.80500000000000005</v>
      </c>
      <c r="O414" s="395">
        <v>0</v>
      </c>
      <c r="P414" s="395">
        <v>89.82</v>
      </c>
      <c r="Q414" s="395">
        <v>13.49</v>
      </c>
      <c r="R414" s="395">
        <v>4.3</v>
      </c>
      <c r="S414" s="395">
        <v>57</v>
      </c>
      <c r="T414" s="395" t="s">
        <v>152</v>
      </c>
      <c r="U414" s="395" t="s">
        <v>364</v>
      </c>
      <c r="V414" s="395" t="b">
        <v>0</v>
      </c>
      <c r="W414" s="395" t="b">
        <v>0</v>
      </c>
      <c r="X414" s="395" t="b">
        <v>0</v>
      </c>
      <c r="Y414" s="395">
        <v>0</v>
      </c>
      <c r="Z414" t="s">
        <v>570</v>
      </c>
      <c r="AA414">
        <v>240</v>
      </c>
      <c r="AC414">
        <v>0</v>
      </c>
      <c r="AD414">
        <v>0</v>
      </c>
      <c r="AE414" t="s">
        <v>572</v>
      </c>
    </row>
    <row r="415" spans="1:31" ht="39.6" x14ac:dyDescent="0.25">
      <c r="A415" s="395">
        <v>6232271</v>
      </c>
      <c r="B415" s="395">
        <v>188</v>
      </c>
      <c r="C415" s="395" t="s">
        <v>396</v>
      </c>
      <c r="D415" s="395" t="s">
        <v>397</v>
      </c>
      <c r="E415" s="395">
        <v>384810.32</v>
      </c>
      <c r="F415" s="395">
        <v>2249.0300000000002</v>
      </c>
      <c r="G415" s="395">
        <v>0</v>
      </c>
      <c r="H415" s="395">
        <v>0</v>
      </c>
      <c r="I415" s="395">
        <v>387059.34</v>
      </c>
      <c r="J415" s="395">
        <v>-3092.1</v>
      </c>
      <c r="K415" s="395">
        <v>19.059999999999999</v>
      </c>
      <c r="L415" s="395">
        <v>56.1</v>
      </c>
      <c r="M415" s="395">
        <v>55.27</v>
      </c>
      <c r="N415" s="395">
        <v>0.56100000000000005</v>
      </c>
      <c r="O415" s="395">
        <v>0</v>
      </c>
      <c r="P415" s="395">
        <v>56.96</v>
      </c>
      <c r="Q415" s="395">
        <v>23.57</v>
      </c>
      <c r="R415" s="395">
        <v>3.6</v>
      </c>
      <c r="S415" s="395">
        <v>17</v>
      </c>
      <c r="T415" s="395" t="s">
        <v>152</v>
      </c>
      <c r="U415" s="395" t="s">
        <v>364</v>
      </c>
      <c r="V415" s="395" t="b">
        <v>0</v>
      </c>
      <c r="W415" s="395" t="b">
        <v>0</v>
      </c>
      <c r="X415" s="395" t="b">
        <v>0</v>
      </c>
      <c r="Y415" s="395">
        <v>0</v>
      </c>
      <c r="Z415" t="s">
        <v>29</v>
      </c>
      <c r="AA415">
        <v>240</v>
      </c>
      <c r="AB415">
        <f>AA415-S415</f>
        <v>223</v>
      </c>
      <c r="AC415">
        <v>387059.34</v>
      </c>
      <c r="AD415">
        <v>0</v>
      </c>
      <c r="AE415" t="s">
        <v>573</v>
      </c>
    </row>
    <row r="416" spans="1:31" ht="39.6" x14ac:dyDescent="0.25">
      <c r="A416" s="395">
        <v>5870728</v>
      </c>
      <c r="B416" s="395">
        <v>188</v>
      </c>
      <c r="C416" s="395" t="s">
        <v>396</v>
      </c>
      <c r="D416" s="395" t="s">
        <v>397</v>
      </c>
      <c r="E416" s="395">
        <v>385089.35</v>
      </c>
      <c r="F416" s="395">
        <v>2503.35</v>
      </c>
      <c r="G416" s="395">
        <v>0</v>
      </c>
      <c r="H416" s="395">
        <v>0</v>
      </c>
      <c r="I416" s="395">
        <v>387592.7</v>
      </c>
      <c r="J416" s="395">
        <v>0</v>
      </c>
      <c r="K416" s="395">
        <v>16.100000000000001</v>
      </c>
      <c r="L416" s="395">
        <v>96.9</v>
      </c>
      <c r="M416" s="395">
        <v>95.67</v>
      </c>
      <c r="N416" s="395">
        <v>0.96899999999999997</v>
      </c>
      <c r="O416" s="395">
        <v>0</v>
      </c>
      <c r="P416" s="395">
        <v>100</v>
      </c>
      <c r="Q416" s="395">
        <v>19.89</v>
      </c>
      <c r="R416" s="395">
        <v>4.4000000000000004</v>
      </c>
      <c r="S416" s="395">
        <v>29</v>
      </c>
      <c r="T416" s="395" t="s">
        <v>152</v>
      </c>
      <c r="U416" s="395" t="s">
        <v>132</v>
      </c>
      <c r="V416" s="395" t="b">
        <v>0</v>
      </c>
      <c r="W416" s="395" t="b">
        <v>0</v>
      </c>
      <c r="X416" s="395" t="b">
        <v>0</v>
      </c>
      <c r="Y416" s="395">
        <v>0</v>
      </c>
      <c r="Z416" t="s">
        <v>29</v>
      </c>
      <c r="AA416">
        <v>240</v>
      </c>
      <c r="AC416">
        <v>0</v>
      </c>
      <c r="AD416">
        <v>0</v>
      </c>
      <c r="AE416" t="s">
        <v>572</v>
      </c>
    </row>
    <row r="417" spans="1:31" ht="39.6" x14ac:dyDescent="0.25">
      <c r="A417" s="395">
        <v>6295300</v>
      </c>
      <c r="B417" s="395">
        <v>188</v>
      </c>
      <c r="C417" s="395" t="s">
        <v>396</v>
      </c>
      <c r="D417" s="395" t="s">
        <v>397</v>
      </c>
      <c r="E417" s="395">
        <v>385448.41</v>
      </c>
      <c r="F417" s="395">
        <v>2388.7199999999998</v>
      </c>
      <c r="G417" s="395">
        <v>0</v>
      </c>
      <c r="H417" s="395">
        <v>0</v>
      </c>
      <c r="I417" s="395">
        <v>387837.13</v>
      </c>
      <c r="J417" s="395">
        <v>-4239.9399999999996</v>
      </c>
      <c r="K417" s="395">
        <v>16.690000000000001</v>
      </c>
      <c r="L417" s="395">
        <v>96.96</v>
      </c>
      <c r="M417" s="395">
        <v>97.41</v>
      </c>
      <c r="N417" s="395">
        <v>0.97</v>
      </c>
      <c r="O417" s="395">
        <v>0</v>
      </c>
      <c r="P417" s="395">
        <v>100</v>
      </c>
      <c r="Q417" s="395">
        <v>22.29</v>
      </c>
      <c r="R417" s="395">
        <v>4.0999999999999996</v>
      </c>
      <c r="S417" s="395">
        <v>16</v>
      </c>
      <c r="T417" s="395" t="s">
        <v>152</v>
      </c>
      <c r="U417" s="395" t="s">
        <v>132</v>
      </c>
      <c r="V417" s="395" t="b">
        <v>0</v>
      </c>
      <c r="W417" s="395" t="b">
        <v>0</v>
      </c>
      <c r="X417" s="395" t="b">
        <v>0</v>
      </c>
      <c r="Y417" s="395">
        <v>0</v>
      </c>
      <c r="Z417" t="s">
        <v>570</v>
      </c>
      <c r="AA417">
        <v>240</v>
      </c>
      <c r="AB417">
        <f t="shared" ref="AB417:AB420" si="43">AA417-S417</f>
        <v>224</v>
      </c>
      <c r="AC417">
        <v>387837.13</v>
      </c>
      <c r="AD417">
        <v>0</v>
      </c>
      <c r="AE417" t="s">
        <v>573</v>
      </c>
    </row>
    <row r="418" spans="1:31" ht="39.6" x14ac:dyDescent="0.25">
      <c r="A418" s="395">
        <v>5996924</v>
      </c>
      <c r="B418" s="395">
        <v>188</v>
      </c>
      <c r="C418" s="395" t="s">
        <v>396</v>
      </c>
      <c r="D418" s="395" t="s">
        <v>397</v>
      </c>
      <c r="E418" s="395">
        <v>385787.29</v>
      </c>
      <c r="F418" s="395">
        <v>2256.63</v>
      </c>
      <c r="G418" s="395">
        <v>0</v>
      </c>
      <c r="H418" s="395">
        <v>0</v>
      </c>
      <c r="I418" s="395">
        <v>388043.92</v>
      </c>
      <c r="J418" s="395">
        <v>-6793.03</v>
      </c>
      <c r="K418" s="395">
        <v>16.29</v>
      </c>
      <c r="L418" s="395">
        <v>79.19</v>
      </c>
      <c r="M418" s="395">
        <v>79.58</v>
      </c>
      <c r="N418" s="395">
        <v>0.79200000000000004</v>
      </c>
      <c r="O418" s="395">
        <v>0</v>
      </c>
      <c r="P418" s="395">
        <v>79.92</v>
      </c>
      <c r="Q418" s="395">
        <v>18.96</v>
      </c>
      <c r="R418" s="395">
        <v>3.6</v>
      </c>
      <c r="S418" s="395">
        <v>22</v>
      </c>
      <c r="T418" s="395" t="s">
        <v>152</v>
      </c>
      <c r="U418" s="395" t="s">
        <v>364</v>
      </c>
      <c r="V418" s="395" t="b">
        <v>0</v>
      </c>
      <c r="W418" s="395" t="b">
        <v>0</v>
      </c>
      <c r="X418" s="395" t="b">
        <v>0</v>
      </c>
      <c r="Y418" s="395">
        <v>0</v>
      </c>
      <c r="Z418" t="s">
        <v>29</v>
      </c>
      <c r="AA418">
        <v>240</v>
      </c>
      <c r="AB418">
        <f t="shared" si="43"/>
        <v>218</v>
      </c>
      <c r="AC418">
        <v>388043.92</v>
      </c>
      <c r="AD418">
        <v>0</v>
      </c>
      <c r="AE418" t="s">
        <v>573</v>
      </c>
    </row>
    <row r="419" spans="1:31" ht="39.6" x14ac:dyDescent="0.25">
      <c r="A419" s="395">
        <v>6274841</v>
      </c>
      <c r="B419" s="395">
        <v>188</v>
      </c>
      <c r="C419" s="395" t="s">
        <v>396</v>
      </c>
      <c r="D419" s="395" t="s">
        <v>397</v>
      </c>
      <c r="E419" s="395">
        <v>385802.77</v>
      </c>
      <c r="F419" s="395">
        <v>2620.8200000000002</v>
      </c>
      <c r="G419" s="395">
        <v>0</v>
      </c>
      <c r="H419" s="395">
        <v>0</v>
      </c>
      <c r="I419" s="395">
        <v>388423.59</v>
      </c>
      <c r="J419" s="395">
        <v>-10020.23</v>
      </c>
      <c r="K419" s="395">
        <v>18.63</v>
      </c>
      <c r="L419" s="395">
        <v>97.11</v>
      </c>
      <c r="M419" s="395">
        <v>97.48</v>
      </c>
      <c r="N419" s="395">
        <v>0.97099999999999997</v>
      </c>
      <c r="O419" s="395">
        <v>0</v>
      </c>
      <c r="P419" s="395">
        <v>100</v>
      </c>
      <c r="Q419" s="395">
        <v>24.73</v>
      </c>
      <c r="R419" s="395">
        <v>4.8499999999999996</v>
      </c>
      <c r="S419" s="395">
        <v>17</v>
      </c>
      <c r="T419" s="395" t="s">
        <v>152</v>
      </c>
      <c r="U419" s="395" t="s">
        <v>132</v>
      </c>
      <c r="V419" s="395" t="b">
        <v>0</v>
      </c>
      <c r="W419" s="395" t="b">
        <v>0</v>
      </c>
      <c r="X419" s="395" t="b">
        <v>0</v>
      </c>
      <c r="Y419" s="395">
        <v>0</v>
      </c>
      <c r="Z419" t="s">
        <v>570</v>
      </c>
      <c r="AA419">
        <v>240</v>
      </c>
      <c r="AB419">
        <f t="shared" si="43"/>
        <v>223</v>
      </c>
      <c r="AC419">
        <v>388423.59</v>
      </c>
      <c r="AD419">
        <v>0</v>
      </c>
      <c r="AE419" t="s">
        <v>573</v>
      </c>
    </row>
    <row r="420" spans="1:31" ht="39.6" x14ac:dyDescent="0.25">
      <c r="A420" s="395">
        <v>4913222</v>
      </c>
      <c r="B420" s="395">
        <v>188</v>
      </c>
      <c r="C420" s="395" t="s">
        <v>396</v>
      </c>
      <c r="D420" s="395" t="s">
        <v>397</v>
      </c>
      <c r="E420" s="395">
        <v>386115.92</v>
      </c>
      <c r="F420" s="395">
        <v>2701.39</v>
      </c>
      <c r="G420" s="395">
        <v>0</v>
      </c>
      <c r="H420" s="395">
        <v>0</v>
      </c>
      <c r="I420" s="395">
        <v>388817.31</v>
      </c>
      <c r="J420" s="395">
        <v>-16655.68</v>
      </c>
      <c r="K420" s="395">
        <v>18.25</v>
      </c>
      <c r="L420" s="395">
        <v>88.37</v>
      </c>
      <c r="M420" s="395">
        <v>92.01</v>
      </c>
      <c r="N420" s="395">
        <v>0.88400000000000001</v>
      </c>
      <c r="O420" s="395">
        <v>0</v>
      </c>
      <c r="P420" s="395">
        <v>99.66</v>
      </c>
      <c r="Q420" s="395">
        <v>23.6</v>
      </c>
      <c r="R420" s="395">
        <v>5</v>
      </c>
      <c r="S420" s="395">
        <v>53</v>
      </c>
      <c r="T420" s="395" t="s">
        <v>152</v>
      </c>
      <c r="U420" s="395" t="s">
        <v>132</v>
      </c>
      <c r="V420" s="395" t="b">
        <v>0</v>
      </c>
      <c r="W420" s="395" t="b">
        <v>0</v>
      </c>
      <c r="X420" s="395" t="b">
        <v>0</v>
      </c>
      <c r="Y420" s="395">
        <v>0</v>
      </c>
      <c r="Z420" t="s">
        <v>570</v>
      </c>
      <c r="AA420">
        <v>240</v>
      </c>
      <c r="AB420">
        <f t="shared" si="43"/>
        <v>187</v>
      </c>
      <c r="AC420">
        <v>388817.31</v>
      </c>
      <c r="AD420">
        <v>0</v>
      </c>
      <c r="AE420" t="s">
        <v>573</v>
      </c>
    </row>
    <row r="421" spans="1:31" ht="39.6" x14ac:dyDescent="0.25">
      <c r="A421" s="395">
        <v>5151939</v>
      </c>
      <c r="B421" s="395">
        <v>188</v>
      </c>
      <c r="C421" s="395" t="s">
        <v>396</v>
      </c>
      <c r="D421" s="395" t="s">
        <v>397</v>
      </c>
      <c r="E421" s="395">
        <v>386622.83</v>
      </c>
      <c r="F421" s="395">
        <v>2426.7199999999998</v>
      </c>
      <c r="G421" s="395">
        <v>0</v>
      </c>
      <c r="H421" s="395">
        <v>0</v>
      </c>
      <c r="I421" s="395">
        <v>389049.55</v>
      </c>
      <c r="J421" s="395">
        <v>-11704.24</v>
      </c>
      <c r="K421" s="395">
        <v>23.22</v>
      </c>
      <c r="L421" s="395">
        <v>90.48</v>
      </c>
      <c r="M421" s="395">
        <v>91.88</v>
      </c>
      <c r="N421" s="395">
        <v>0.90500000000000003</v>
      </c>
      <c r="O421" s="395">
        <v>0</v>
      </c>
      <c r="P421" s="395">
        <v>98.95</v>
      </c>
      <c r="Q421" s="395">
        <v>29.69</v>
      </c>
      <c r="R421" s="395">
        <v>4.2</v>
      </c>
      <c r="S421" s="395">
        <v>46</v>
      </c>
      <c r="T421" s="395" t="s">
        <v>152</v>
      </c>
      <c r="U421" s="395" t="s">
        <v>132</v>
      </c>
      <c r="V421" s="395" t="b">
        <v>0</v>
      </c>
      <c r="W421" s="395" t="b">
        <v>0</v>
      </c>
      <c r="X421" s="395" t="b">
        <v>0</v>
      </c>
      <c r="Y421" s="395">
        <v>0</v>
      </c>
      <c r="Z421" t="s">
        <v>570</v>
      </c>
      <c r="AA421">
        <v>240</v>
      </c>
      <c r="AC421">
        <v>0</v>
      </c>
      <c r="AD421">
        <v>0</v>
      </c>
      <c r="AE421" t="s">
        <v>572</v>
      </c>
    </row>
    <row r="422" spans="1:31" ht="39.6" x14ac:dyDescent="0.25">
      <c r="A422" s="395">
        <v>5937012</v>
      </c>
      <c r="B422" s="395">
        <v>188</v>
      </c>
      <c r="C422" s="395" t="s">
        <v>396</v>
      </c>
      <c r="D422" s="395" t="s">
        <v>397</v>
      </c>
      <c r="E422" s="395">
        <v>386791.28</v>
      </c>
      <c r="F422" s="395">
        <v>2318.1</v>
      </c>
      <c r="G422" s="395">
        <v>0</v>
      </c>
      <c r="H422" s="395">
        <v>0</v>
      </c>
      <c r="I422" s="395">
        <v>389109.38</v>
      </c>
      <c r="J422" s="395">
        <v>-16423.25</v>
      </c>
      <c r="K422" s="395">
        <v>13.16</v>
      </c>
      <c r="L422" s="395">
        <v>91.56</v>
      </c>
      <c r="M422" s="395">
        <v>93.86</v>
      </c>
      <c r="N422" s="395">
        <v>0.91600000000000004</v>
      </c>
      <c r="O422" s="395">
        <v>0</v>
      </c>
      <c r="P422" s="395">
        <v>97.65</v>
      </c>
      <c r="Q422" s="395">
        <v>18.07</v>
      </c>
      <c r="R422" s="395">
        <v>3.8</v>
      </c>
      <c r="S422" s="395">
        <v>24</v>
      </c>
      <c r="T422" s="395" t="s">
        <v>152</v>
      </c>
      <c r="U422" s="395" t="s">
        <v>132</v>
      </c>
      <c r="V422" s="395" t="b">
        <v>0</v>
      </c>
      <c r="W422" s="395" t="b">
        <v>0</v>
      </c>
      <c r="X422" s="395" t="b">
        <v>0</v>
      </c>
      <c r="Y422" s="395">
        <v>0</v>
      </c>
      <c r="Z422" t="s">
        <v>570</v>
      </c>
      <c r="AA422">
        <v>240</v>
      </c>
      <c r="AC422">
        <v>0</v>
      </c>
      <c r="AD422">
        <v>0</v>
      </c>
      <c r="AE422" t="s">
        <v>572</v>
      </c>
    </row>
    <row r="423" spans="1:31" ht="39.6" x14ac:dyDescent="0.25">
      <c r="A423" s="395">
        <v>6107797</v>
      </c>
      <c r="B423" s="395">
        <v>188</v>
      </c>
      <c r="C423" s="395" t="s">
        <v>396</v>
      </c>
      <c r="D423" s="395" t="s">
        <v>397</v>
      </c>
      <c r="E423" s="395">
        <v>387025.94</v>
      </c>
      <c r="F423" s="395">
        <v>2398.5</v>
      </c>
      <c r="G423" s="395">
        <v>0</v>
      </c>
      <c r="H423" s="395">
        <v>0</v>
      </c>
      <c r="I423" s="395">
        <v>389424.44</v>
      </c>
      <c r="J423" s="395">
        <v>-7121.64</v>
      </c>
      <c r="K423" s="395">
        <v>19.27</v>
      </c>
      <c r="L423" s="395">
        <v>97.36</v>
      </c>
      <c r="M423" s="395">
        <v>98.03</v>
      </c>
      <c r="N423" s="395">
        <v>0.97399999999999998</v>
      </c>
      <c r="O423" s="395">
        <v>0</v>
      </c>
      <c r="P423" s="395">
        <v>100</v>
      </c>
      <c r="Q423" s="395">
        <v>26.02</v>
      </c>
      <c r="R423" s="395">
        <v>4.0999999999999996</v>
      </c>
      <c r="S423" s="395">
        <v>11</v>
      </c>
      <c r="T423" s="395" t="s">
        <v>152</v>
      </c>
      <c r="U423" s="395" t="s">
        <v>132</v>
      </c>
      <c r="V423" s="395" t="b">
        <v>0</v>
      </c>
      <c r="W423" s="395" t="b">
        <v>0</v>
      </c>
      <c r="X423" s="395" t="b">
        <v>0</v>
      </c>
      <c r="Y423" s="395">
        <v>0</v>
      </c>
      <c r="Z423" t="s">
        <v>570</v>
      </c>
      <c r="AA423">
        <v>240</v>
      </c>
      <c r="AB423">
        <f>AA423-S423</f>
        <v>229</v>
      </c>
      <c r="AC423">
        <v>389424.44</v>
      </c>
      <c r="AD423">
        <v>0</v>
      </c>
      <c r="AE423" t="s">
        <v>573</v>
      </c>
    </row>
    <row r="424" spans="1:31" ht="39.6" x14ac:dyDescent="0.25">
      <c r="A424" s="395">
        <v>6127900</v>
      </c>
      <c r="B424" s="395">
        <v>188</v>
      </c>
      <c r="C424" s="395" t="s">
        <v>396</v>
      </c>
      <c r="D424" s="395" t="s">
        <v>397</v>
      </c>
      <c r="E424" s="395">
        <v>387070.09</v>
      </c>
      <c r="F424" s="395">
        <v>2453.9699999999998</v>
      </c>
      <c r="G424" s="395">
        <v>0</v>
      </c>
      <c r="H424" s="395">
        <v>0</v>
      </c>
      <c r="I424" s="395">
        <v>389524.05</v>
      </c>
      <c r="J424" s="395">
        <v>0</v>
      </c>
      <c r="K424" s="395">
        <v>11.93</v>
      </c>
      <c r="L424" s="395">
        <v>77.900000000000006</v>
      </c>
      <c r="M424" s="395">
        <v>78.53</v>
      </c>
      <c r="N424" s="395">
        <v>0.77900000000000003</v>
      </c>
      <c r="O424" s="395">
        <v>0</v>
      </c>
      <c r="P424" s="395">
        <v>79.33</v>
      </c>
      <c r="Q424" s="395">
        <v>14.27</v>
      </c>
      <c r="R424" s="395">
        <v>4.2</v>
      </c>
      <c r="S424" s="395">
        <v>21</v>
      </c>
      <c r="T424" s="395" t="s">
        <v>152</v>
      </c>
      <c r="U424" s="395" t="s">
        <v>132</v>
      </c>
      <c r="V424" s="395" t="b">
        <v>0</v>
      </c>
      <c r="W424" s="395" t="b">
        <v>0</v>
      </c>
      <c r="X424" s="395" t="b">
        <v>0</v>
      </c>
      <c r="Y424" s="395">
        <v>0</v>
      </c>
      <c r="Z424" t="s">
        <v>29</v>
      </c>
      <c r="AA424">
        <v>240</v>
      </c>
      <c r="AC424">
        <v>0</v>
      </c>
      <c r="AD424">
        <v>0</v>
      </c>
      <c r="AE424" t="s">
        <v>572</v>
      </c>
    </row>
    <row r="425" spans="1:31" ht="39.6" x14ac:dyDescent="0.25">
      <c r="A425" s="395">
        <v>5871143</v>
      </c>
      <c r="B425" s="395">
        <v>188</v>
      </c>
      <c r="C425" s="395" t="s">
        <v>396</v>
      </c>
      <c r="D425" s="395" t="s">
        <v>397</v>
      </c>
      <c r="E425" s="395">
        <v>387024.67</v>
      </c>
      <c r="F425" s="395">
        <v>2644.49</v>
      </c>
      <c r="G425" s="395">
        <v>0</v>
      </c>
      <c r="H425" s="395">
        <v>0</v>
      </c>
      <c r="I425" s="395">
        <v>389669.16</v>
      </c>
      <c r="J425" s="395">
        <v>-4856.6000000000004</v>
      </c>
      <c r="K425" s="395">
        <v>18.62</v>
      </c>
      <c r="L425" s="395">
        <v>97.42</v>
      </c>
      <c r="M425" s="395">
        <v>96.07</v>
      </c>
      <c r="N425" s="395">
        <v>0.97399999999999998</v>
      </c>
      <c r="O425" s="395">
        <v>0</v>
      </c>
      <c r="P425" s="395">
        <v>100</v>
      </c>
      <c r="Q425" s="395">
        <v>24.56</v>
      </c>
      <c r="R425" s="395">
        <v>4.9000000000000004</v>
      </c>
      <c r="S425" s="395">
        <v>28</v>
      </c>
      <c r="T425" s="395" t="s">
        <v>152</v>
      </c>
      <c r="U425" s="395" t="s">
        <v>132</v>
      </c>
      <c r="V425" s="395" t="b">
        <v>0</v>
      </c>
      <c r="W425" s="395" t="b">
        <v>0</v>
      </c>
      <c r="X425" s="395" t="b">
        <v>0</v>
      </c>
      <c r="Y425" s="395">
        <v>0</v>
      </c>
      <c r="Z425" t="s">
        <v>570</v>
      </c>
      <c r="AA425">
        <v>240</v>
      </c>
      <c r="AC425">
        <v>0</v>
      </c>
      <c r="AD425">
        <v>0</v>
      </c>
      <c r="AE425" t="s">
        <v>572</v>
      </c>
    </row>
    <row r="426" spans="1:31" ht="39.6" x14ac:dyDescent="0.25">
      <c r="A426" s="395">
        <v>6241543</v>
      </c>
      <c r="B426" s="395">
        <v>188</v>
      </c>
      <c r="C426" s="395" t="s">
        <v>396</v>
      </c>
      <c r="D426" s="395" t="s">
        <v>397</v>
      </c>
      <c r="E426" s="395">
        <v>387141.94</v>
      </c>
      <c r="F426" s="395">
        <v>2659.32</v>
      </c>
      <c r="G426" s="395">
        <v>0</v>
      </c>
      <c r="H426" s="395">
        <v>0</v>
      </c>
      <c r="I426" s="395">
        <v>389801.26</v>
      </c>
      <c r="J426" s="395">
        <v>-5489.88</v>
      </c>
      <c r="K426" s="395">
        <v>20.07</v>
      </c>
      <c r="L426" s="395">
        <v>97.45</v>
      </c>
      <c r="M426" s="395">
        <v>97.48</v>
      </c>
      <c r="N426" s="395">
        <v>0.97499999999999998</v>
      </c>
      <c r="O426" s="395">
        <v>0</v>
      </c>
      <c r="P426" s="395">
        <v>100</v>
      </c>
      <c r="Q426" s="395">
        <v>26.37</v>
      </c>
      <c r="R426" s="395">
        <v>4.9000000000000004</v>
      </c>
      <c r="S426" s="395">
        <v>17</v>
      </c>
      <c r="T426" s="395" t="s">
        <v>152</v>
      </c>
      <c r="U426" s="395" t="s">
        <v>132</v>
      </c>
      <c r="V426" s="395" t="b">
        <v>0</v>
      </c>
      <c r="W426" s="395" t="b">
        <v>0</v>
      </c>
      <c r="X426" s="395" t="b">
        <v>0</v>
      </c>
      <c r="Y426" s="395">
        <v>0</v>
      </c>
      <c r="Z426" t="s">
        <v>570</v>
      </c>
      <c r="AA426">
        <v>240</v>
      </c>
      <c r="AB426">
        <f t="shared" ref="AB426:AB427" si="44">AA426-S426</f>
        <v>223</v>
      </c>
      <c r="AC426">
        <v>389801.26</v>
      </c>
      <c r="AD426">
        <v>0</v>
      </c>
      <c r="AE426" t="s">
        <v>573</v>
      </c>
    </row>
    <row r="427" spans="1:31" ht="39.6" x14ac:dyDescent="0.25">
      <c r="A427" s="395">
        <v>6028903</v>
      </c>
      <c r="B427" s="395">
        <v>188</v>
      </c>
      <c r="C427" s="395" t="s">
        <v>396</v>
      </c>
      <c r="D427" s="395" t="s">
        <v>397</v>
      </c>
      <c r="E427" s="395">
        <v>387639.42</v>
      </c>
      <c r="F427" s="395">
        <v>2416.9899999999998</v>
      </c>
      <c r="G427" s="395">
        <v>0</v>
      </c>
      <c r="H427" s="395">
        <v>0</v>
      </c>
      <c r="I427" s="395">
        <v>390056.41</v>
      </c>
      <c r="J427" s="395">
        <v>-9610.33</v>
      </c>
      <c r="K427" s="395">
        <v>16.79</v>
      </c>
      <c r="L427" s="395">
        <v>95.14</v>
      </c>
      <c r="M427" s="395">
        <v>96.82</v>
      </c>
      <c r="N427" s="395">
        <v>0.95099999999999996</v>
      </c>
      <c r="O427" s="395">
        <v>0</v>
      </c>
      <c r="P427" s="395">
        <v>100</v>
      </c>
      <c r="Q427" s="395">
        <v>23.27</v>
      </c>
      <c r="R427" s="395">
        <v>4.0999999999999996</v>
      </c>
      <c r="S427" s="395">
        <v>20</v>
      </c>
      <c r="T427" s="395" t="s">
        <v>152</v>
      </c>
      <c r="U427" s="395" t="s">
        <v>132</v>
      </c>
      <c r="V427" s="395" t="b">
        <v>0</v>
      </c>
      <c r="W427" s="395" t="b">
        <v>0</v>
      </c>
      <c r="X427" s="395" t="b">
        <v>0</v>
      </c>
      <c r="Y427" s="395">
        <v>0</v>
      </c>
      <c r="Z427" t="s">
        <v>570</v>
      </c>
      <c r="AA427">
        <v>240</v>
      </c>
      <c r="AB427">
        <f t="shared" si="44"/>
        <v>220</v>
      </c>
      <c r="AC427">
        <v>390056.41</v>
      </c>
      <c r="AD427">
        <v>0</v>
      </c>
      <c r="AE427" t="s">
        <v>573</v>
      </c>
    </row>
    <row r="428" spans="1:31" ht="39.6" x14ac:dyDescent="0.25">
      <c r="A428" s="395">
        <v>5318905</v>
      </c>
      <c r="B428" s="395">
        <v>188</v>
      </c>
      <c r="C428" s="395" t="s">
        <v>396</v>
      </c>
      <c r="D428" s="395" t="s">
        <v>397</v>
      </c>
      <c r="E428" s="395">
        <v>392979.83</v>
      </c>
      <c r="F428" s="395">
        <v>2841.3</v>
      </c>
      <c r="G428" s="395">
        <v>0</v>
      </c>
      <c r="H428" s="395">
        <v>0</v>
      </c>
      <c r="I428" s="395">
        <v>390175.37</v>
      </c>
      <c r="J428" s="395">
        <v>20126.22</v>
      </c>
      <c r="K428" s="395">
        <v>500</v>
      </c>
      <c r="L428" s="395">
        <v>97.54</v>
      </c>
      <c r="M428" s="395">
        <v>91.55</v>
      </c>
      <c r="N428" s="395">
        <v>0.97499999999999998</v>
      </c>
      <c r="O428" s="395">
        <v>5.0994999999999999</v>
      </c>
      <c r="P428" s="395">
        <v>97.5</v>
      </c>
      <c r="Q428" s="395">
        <v>448605.25</v>
      </c>
      <c r="R428" s="395">
        <v>5.4</v>
      </c>
      <c r="S428" s="395">
        <v>41</v>
      </c>
      <c r="T428" s="395" t="s">
        <v>152</v>
      </c>
      <c r="U428" s="395" t="s">
        <v>132</v>
      </c>
      <c r="V428" s="395" t="b">
        <v>0</v>
      </c>
      <c r="W428" s="395" t="b">
        <v>0</v>
      </c>
      <c r="X428" s="395" t="b">
        <v>0</v>
      </c>
      <c r="Y428" s="395">
        <v>5645.76</v>
      </c>
      <c r="Z428" t="s">
        <v>29</v>
      </c>
      <c r="AA428">
        <v>240</v>
      </c>
      <c r="AC428">
        <v>0</v>
      </c>
      <c r="AD428">
        <v>0</v>
      </c>
      <c r="AE428" t="s">
        <v>572</v>
      </c>
    </row>
    <row r="429" spans="1:31" ht="39.6" x14ac:dyDescent="0.25">
      <c r="A429" s="395">
        <v>6377950</v>
      </c>
      <c r="B429" s="395">
        <v>188</v>
      </c>
      <c r="C429" s="395" t="s">
        <v>396</v>
      </c>
      <c r="D429" s="395" t="s">
        <v>397</v>
      </c>
      <c r="E429" s="395">
        <v>388538.03</v>
      </c>
      <c r="F429" s="395">
        <v>1923.46</v>
      </c>
      <c r="G429" s="395">
        <v>0</v>
      </c>
      <c r="H429" s="395">
        <v>0</v>
      </c>
      <c r="I429" s="395">
        <v>390461.49</v>
      </c>
      <c r="J429" s="395">
        <v>-6860.69</v>
      </c>
      <c r="K429" s="395">
        <v>5.91</v>
      </c>
      <c r="L429" s="395">
        <v>86.77</v>
      </c>
      <c r="M429" s="395">
        <v>86.49</v>
      </c>
      <c r="N429" s="395">
        <v>0.86799999999999999</v>
      </c>
      <c r="O429" s="395">
        <v>0</v>
      </c>
      <c r="P429" s="395">
        <v>88.89</v>
      </c>
      <c r="Q429" s="395">
        <v>7.95</v>
      </c>
      <c r="R429" s="395">
        <v>2.5</v>
      </c>
      <c r="S429" s="395">
        <v>13</v>
      </c>
      <c r="T429" s="395" t="s">
        <v>152</v>
      </c>
      <c r="U429" s="395" t="s">
        <v>132</v>
      </c>
      <c r="V429" s="395" t="b">
        <v>0</v>
      </c>
      <c r="W429" s="395" t="b">
        <v>0</v>
      </c>
      <c r="X429" s="395" t="b">
        <v>0</v>
      </c>
      <c r="Y429" s="395">
        <v>0</v>
      </c>
      <c r="Z429" t="s">
        <v>570</v>
      </c>
      <c r="AA429">
        <v>240</v>
      </c>
      <c r="AB429">
        <f t="shared" ref="AB429:AB430" si="45">AA429-S429</f>
        <v>227</v>
      </c>
      <c r="AC429">
        <v>390461.49</v>
      </c>
      <c r="AD429">
        <v>0</v>
      </c>
      <c r="AE429" t="s">
        <v>573</v>
      </c>
    </row>
    <row r="430" spans="1:31" ht="39.6" x14ac:dyDescent="0.25">
      <c r="A430" s="395">
        <v>5089286</v>
      </c>
      <c r="B430" s="395">
        <v>188</v>
      </c>
      <c r="C430" s="395" t="s">
        <v>396</v>
      </c>
      <c r="D430" s="395" t="s">
        <v>397</v>
      </c>
      <c r="E430" s="395">
        <v>388202.89</v>
      </c>
      <c r="F430" s="395">
        <v>2620.6799999999998</v>
      </c>
      <c r="G430" s="395">
        <v>0</v>
      </c>
      <c r="H430" s="395">
        <v>0</v>
      </c>
      <c r="I430" s="395">
        <v>390823.57</v>
      </c>
      <c r="J430" s="395">
        <v>-16769.38</v>
      </c>
      <c r="K430" s="395">
        <v>23.61</v>
      </c>
      <c r="L430" s="395">
        <v>90.89</v>
      </c>
      <c r="M430" s="395">
        <v>93.24</v>
      </c>
      <c r="N430" s="395">
        <v>0.90900000000000003</v>
      </c>
      <c r="O430" s="395">
        <v>0</v>
      </c>
      <c r="P430" s="395">
        <v>100</v>
      </c>
      <c r="Q430" s="395">
        <v>30.16</v>
      </c>
      <c r="R430" s="395">
        <v>4.7</v>
      </c>
      <c r="S430" s="395">
        <v>46</v>
      </c>
      <c r="T430" s="395" t="s">
        <v>152</v>
      </c>
      <c r="U430" s="395" t="s">
        <v>132</v>
      </c>
      <c r="V430" s="395" t="b">
        <v>0</v>
      </c>
      <c r="W430" s="395" t="b">
        <v>0</v>
      </c>
      <c r="X430" s="395" t="b">
        <v>0</v>
      </c>
      <c r="Y430" s="395">
        <v>0</v>
      </c>
      <c r="Z430" t="s">
        <v>570</v>
      </c>
      <c r="AA430">
        <v>240</v>
      </c>
      <c r="AB430">
        <f t="shared" si="45"/>
        <v>194</v>
      </c>
      <c r="AC430">
        <v>390823.57</v>
      </c>
      <c r="AD430">
        <v>0</v>
      </c>
      <c r="AE430" t="s">
        <v>573</v>
      </c>
    </row>
    <row r="431" spans="1:31" ht="39.6" x14ac:dyDescent="0.25">
      <c r="A431" s="395">
        <v>5554275</v>
      </c>
      <c r="B431" s="395">
        <v>188</v>
      </c>
      <c r="C431" s="395" t="s">
        <v>396</v>
      </c>
      <c r="D431" s="395" t="s">
        <v>397</v>
      </c>
      <c r="E431" s="395">
        <v>388839.74</v>
      </c>
      <c r="F431" s="395">
        <v>2532.38</v>
      </c>
      <c r="G431" s="395">
        <v>0</v>
      </c>
      <c r="H431" s="395">
        <v>0</v>
      </c>
      <c r="I431" s="395">
        <v>391372.12</v>
      </c>
      <c r="J431" s="395">
        <v>-15535.83</v>
      </c>
      <c r="K431" s="395">
        <v>18.41</v>
      </c>
      <c r="L431" s="395">
        <v>93.18</v>
      </c>
      <c r="M431" s="395">
        <v>95.5</v>
      </c>
      <c r="N431" s="395">
        <v>0.93200000000000005</v>
      </c>
      <c r="O431" s="395">
        <v>0</v>
      </c>
      <c r="P431" s="395">
        <v>99.98</v>
      </c>
      <c r="Q431" s="395">
        <v>23.66</v>
      </c>
      <c r="R431" s="395">
        <v>4.4000000000000004</v>
      </c>
      <c r="S431" s="395">
        <v>30</v>
      </c>
      <c r="T431" s="395" t="s">
        <v>152</v>
      </c>
      <c r="U431" s="395" t="s">
        <v>132</v>
      </c>
      <c r="V431" s="395" t="b">
        <v>0</v>
      </c>
      <c r="W431" s="395" t="b">
        <v>0</v>
      </c>
      <c r="X431" s="395" t="b">
        <v>0</v>
      </c>
      <c r="Y431" s="395">
        <v>0</v>
      </c>
      <c r="Z431" t="s">
        <v>570</v>
      </c>
      <c r="AA431">
        <v>240</v>
      </c>
      <c r="AC431">
        <v>0</v>
      </c>
      <c r="AD431">
        <v>0</v>
      </c>
      <c r="AE431" t="s">
        <v>572</v>
      </c>
    </row>
    <row r="432" spans="1:31" ht="39.6" x14ac:dyDescent="0.25">
      <c r="A432" s="395">
        <v>5609353</v>
      </c>
      <c r="B432" s="395">
        <v>188</v>
      </c>
      <c r="C432" s="395" t="s">
        <v>396</v>
      </c>
      <c r="D432" s="395" t="s">
        <v>397</v>
      </c>
      <c r="E432" s="395">
        <v>389036.89</v>
      </c>
      <c r="F432" s="395">
        <v>2363.5100000000002</v>
      </c>
      <c r="G432" s="395">
        <v>0</v>
      </c>
      <c r="H432" s="395">
        <v>0</v>
      </c>
      <c r="I432" s="395">
        <v>391400.4</v>
      </c>
      <c r="J432" s="395">
        <v>-9861.06</v>
      </c>
      <c r="K432" s="395">
        <v>9.74</v>
      </c>
      <c r="L432" s="395">
        <v>93.19</v>
      </c>
      <c r="M432" s="395">
        <v>94.81</v>
      </c>
      <c r="N432" s="395">
        <v>0.93200000000000005</v>
      </c>
      <c r="O432" s="395">
        <v>0</v>
      </c>
      <c r="P432" s="395">
        <v>100</v>
      </c>
      <c r="Q432" s="395">
        <v>13.29</v>
      </c>
      <c r="R432" s="395">
        <v>3.9</v>
      </c>
      <c r="S432" s="395">
        <v>33</v>
      </c>
      <c r="T432" s="395" t="s">
        <v>152</v>
      </c>
      <c r="U432" s="395" t="s">
        <v>132</v>
      </c>
      <c r="V432" s="395" t="b">
        <v>0</v>
      </c>
      <c r="W432" s="395" t="b">
        <v>0</v>
      </c>
      <c r="X432" s="395" t="b">
        <v>0</v>
      </c>
      <c r="Y432" s="395">
        <v>0</v>
      </c>
      <c r="Z432" t="s">
        <v>570</v>
      </c>
      <c r="AA432">
        <v>240</v>
      </c>
      <c r="AC432">
        <v>0</v>
      </c>
      <c r="AD432">
        <v>0</v>
      </c>
      <c r="AE432" t="s">
        <v>572</v>
      </c>
    </row>
    <row r="433" spans="1:31" ht="39.6" x14ac:dyDescent="0.25">
      <c r="A433" s="395">
        <v>5622002</v>
      </c>
      <c r="B433" s="395">
        <v>188</v>
      </c>
      <c r="C433" s="395" t="s">
        <v>396</v>
      </c>
      <c r="D433" s="395" t="s">
        <v>397</v>
      </c>
      <c r="E433" s="395">
        <v>389329.66</v>
      </c>
      <c r="F433" s="395">
        <v>2248.59</v>
      </c>
      <c r="G433" s="395">
        <v>0</v>
      </c>
      <c r="H433" s="395">
        <v>0</v>
      </c>
      <c r="I433" s="395">
        <v>391578.25</v>
      </c>
      <c r="J433" s="395">
        <v>0</v>
      </c>
      <c r="K433" s="395">
        <v>16.82</v>
      </c>
      <c r="L433" s="395">
        <v>79.91</v>
      </c>
      <c r="M433" s="395">
        <v>80.08</v>
      </c>
      <c r="N433" s="395">
        <v>0.79900000000000004</v>
      </c>
      <c r="O433" s="395">
        <v>0</v>
      </c>
      <c r="P433" s="395">
        <v>85</v>
      </c>
      <c r="Q433" s="395">
        <v>21.12</v>
      </c>
      <c r="R433" s="395">
        <v>3.5</v>
      </c>
      <c r="S433" s="395">
        <v>35</v>
      </c>
      <c r="T433" s="395" t="s">
        <v>152</v>
      </c>
      <c r="U433" s="395" t="s">
        <v>132</v>
      </c>
      <c r="V433" s="395" t="b">
        <v>0</v>
      </c>
      <c r="W433" s="395" t="b">
        <v>0</v>
      </c>
      <c r="X433" s="395" t="b">
        <v>0</v>
      </c>
      <c r="Y433" s="395">
        <v>0</v>
      </c>
      <c r="Z433" t="s">
        <v>29</v>
      </c>
      <c r="AA433">
        <v>240</v>
      </c>
      <c r="AB433">
        <f>AA433-S433</f>
        <v>205</v>
      </c>
      <c r="AC433">
        <v>391578.25</v>
      </c>
      <c r="AD433">
        <v>0</v>
      </c>
      <c r="AE433" t="s">
        <v>573</v>
      </c>
    </row>
    <row r="434" spans="1:31" ht="39.6" x14ac:dyDescent="0.25">
      <c r="A434" s="395">
        <v>6342959</v>
      </c>
      <c r="B434" s="395">
        <v>188</v>
      </c>
      <c r="C434" s="395" t="s">
        <v>396</v>
      </c>
      <c r="D434" s="395" t="s">
        <v>397</v>
      </c>
      <c r="E434" s="395">
        <v>389734.62</v>
      </c>
      <c r="F434" s="395">
        <v>1929.52</v>
      </c>
      <c r="G434" s="395">
        <v>0</v>
      </c>
      <c r="H434" s="395">
        <v>0</v>
      </c>
      <c r="I434" s="395">
        <v>391664.14</v>
      </c>
      <c r="J434" s="395">
        <v>-2628.86</v>
      </c>
      <c r="K434" s="395">
        <v>8.82</v>
      </c>
      <c r="L434" s="395">
        <v>32.64</v>
      </c>
      <c r="M434" s="395">
        <v>32.69</v>
      </c>
      <c r="N434" s="395">
        <v>0.32600000000000001</v>
      </c>
      <c r="O434" s="395">
        <v>0</v>
      </c>
      <c r="P434" s="395">
        <v>33.33</v>
      </c>
      <c r="Q434" s="395">
        <v>12.02</v>
      </c>
      <c r="R434" s="395">
        <v>2.5</v>
      </c>
      <c r="S434" s="395">
        <v>9</v>
      </c>
      <c r="T434" s="395" t="s">
        <v>152</v>
      </c>
      <c r="U434" s="395" t="s">
        <v>132</v>
      </c>
      <c r="V434" s="395" t="b">
        <v>0</v>
      </c>
      <c r="W434" s="395" t="b">
        <v>0</v>
      </c>
      <c r="X434" s="395" t="b">
        <v>0</v>
      </c>
      <c r="Y434" s="395">
        <v>0</v>
      </c>
      <c r="Z434" t="s">
        <v>570</v>
      </c>
      <c r="AA434">
        <v>240</v>
      </c>
      <c r="AC434">
        <v>391664.14</v>
      </c>
      <c r="AD434">
        <v>0</v>
      </c>
      <c r="AE434" t="s">
        <v>572</v>
      </c>
    </row>
    <row r="435" spans="1:31" ht="39.6" x14ac:dyDescent="0.25">
      <c r="A435" s="395">
        <v>5478043</v>
      </c>
      <c r="B435" s="395">
        <v>188</v>
      </c>
      <c r="C435" s="395" t="s">
        <v>396</v>
      </c>
      <c r="D435" s="395" t="s">
        <v>397</v>
      </c>
      <c r="E435" s="395">
        <v>389246.84</v>
      </c>
      <c r="F435" s="395">
        <v>2526.13</v>
      </c>
      <c r="G435" s="395">
        <v>0</v>
      </c>
      <c r="H435" s="395">
        <v>0</v>
      </c>
      <c r="I435" s="395">
        <v>391772.97</v>
      </c>
      <c r="J435" s="395">
        <v>-17107.22</v>
      </c>
      <c r="K435" s="395">
        <v>14.41</v>
      </c>
      <c r="L435" s="395">
        <v>91.11</v>
      </c>
      <c r="M435" s="395">
        <v>94.02</v>
      </c>
      <c r="N435" s="395">
        <v>0.91100000000000003</v>
      </c>
      <c r="O435" s="395">
        <v>0</v>
      </c>
      <c r="P435" s="395">
        <v>99.87</v>
      </c>
      <c r="Q435" s="395">
        <v>18.61</v>
      </c>
      <c r="R435" s="395">
        <v>4.4000000000000004</v>
      </c>
      <c r="S435" s="395">
        <v>39</v>
      </c>
      <c r="T435" s="395" t="s">
        <v>152</v>
      </c>
      <c r="U435" s="395" t="s">
        <v>132</v>
      </c>
      <c r="V435" s="395" t="b">
        <v>0</v>
      </c>
      <c r="W435" s="395" t="b">
        <v>0</v>
      </c>
      <c r="X435" s="395" t="b">
        <v>0</v>
      </c>
      <c r="Y435" s="395">
        <v>0</v>
      </c>
      <c r="Z435" t="s">
        <v>570</v>
      </c>
      <c r="AA435">
        <v>240</v>
      </c>
      <c r="AC435">
        <v>0</v>
      </c>
      <c r="AD435">
        <v>0</v>
      </c>
      <c r="AE435" t="s">
        <v>572</v>
      </c>
    </row>
    <row r="436" spans="1:31" ht="39.6" x14ac:dyDescent="0.25">
      <c r="A436" s="395">
        <v>5554449</v>
      </c>
      <c r="B436" s="395">
        <v>188</v>
      </c>
      <c r="C436" s="395" t="s">
        <v>396</v>
      </c>
      <c r="D436" s="395" t="s">
        <v>397</v>
      </c>
      <c r="E436" s="395">
        <v>389521.09</v>
      </c>
      <c r="F436" s="395">
        <v>2301.52</v>
      </c>
      <c r="G436" s="395">
        <v>0</v>
      </c>
      <c r="H436" s="395">
        <v>0</v>
      </c>
      <c r="I436" s="395">
        <v>391822.61</v>
      </c>
      <c r="J436" s="395">
        <v>-4390.41</v>
      </c>
      <c r="K436" s="395">
        <v>23.26</v>
      </c>
      <c r="L436" s="395">
        <v>91.12</v>
      </c>
      <c r="M436" s="395">
        <v>89.1</v>
      </c>
      <c r="N436" s="395">
        <v>0.91100000000000003</v>
      </c>
      <c r="O436" s="395">
        <v>0</v>
      </c>
      <c r="P436" s="395">
        <v>93.59</v>
      </c>
      <c r="Q436" s="395">
        <v>31</v>
      </c>
      <c r="R436" s="395">
        <v>3.7</v>
      </c>
      <c r="S436" s="395">
        <v>30</v>
      </c>
      <c r="T436" s="395" t="s">
        <v>152</v>
      </c>
      <c r="U436" s="395" t="s">
        <v>132</v>
      </c>
      <c r="V436" s="395" t="b">
        <v>0</v>
      </c>
      <c r="W436" s="395" t="b">
        <v>0</v>
      </c>
      <c r="X436" s="395" t="b">
        <v>0</v>
      </c>
      <c r="Y436" s="395">
        <v>0</v>
      </c>
      <c r="Z436" t="s">
        <v>570</v>
      </c>
      <c r="AA436">
        <v>240</v>
      </c>
      <c r="AC436">
        <v>0</v>
      </c>
      <c r="AD436">
        <v>0</v>
      </c>
      <c r="AE436" t="s">
        <v>572</v>
      </c>
    </row>
    <row r="437" spans="1:31" ht="39.6" x14ac:dyDescent="0.25">
      <c r="A437" s="395">
        <v>6097780</v>
      </c>
      <c r="B437" s="395">
        <v>188</v>
      </c>
      <c r="C437" s="395" t="s">
        <v>396</v>
      </c>
      <c r="D437" s="395" t="s">
        <v>397</v>
      </c>
      <c r="E437" s="395">
        <v>389676.81</v>
      </c>
      <c r="F437" s="395">
        <v>2242.59</v>
      </c>
      <c r="G437" s="395">
        <v>0</v>
      </c>
      <c r="H437" s="395">
        <v>0</v>
      </c>
      <c r="I437" s="395">
        <v>391919.4</v>
      </c>
      <c r="J437" s="395">
        <v>-10415.629999999999</v>
      </c>
      <c r="K437" s="395">
        <v>20.78</v>
      </c>
      <c r="L437" s="395">
        <v>80.260000000000005</v>
      </c>
      <c r="M437" s="395">
        <v>82.13</v>
      </c>
      <c r="N437" s="395">
        <v>0.80300000000000005</v>
      </c>
      <c r="O437" s="395">
        <v>0</v>
      </c>
      <c r="P437" s="395">
        <v>85</v>
      </c>
      <c r="Q437" s="395">
        <v>28.76</v>
      </c>
      <c r="R437" s="395">
        <v>3.5</v>
      </c>
      <c r="S437" s="395">
        <v>20</v>
      </c>
      <c r="T437" s="395" t="s">
        <v>152</v>
      </c>
      <c r="U437" s="395" t="s">
        <v>132</v>
      </c>
      <c r="V437" s="395" t="b">
        <v>0</v>
      </c>
      <c r="W437" s="395" t="b">
        <v>0</v>
      </c>
      <c r="X437" s="395" t="b">
        <v>0</v>
      </c>
      <c r="Y437" s="395">
        <v>0</v>
      </c>
      <c r="Z437" t="s">
        <v>570</v>
      </c>
      <c r="AA437">
        <v>240</v>
      </c>
      <c r="AB437">
        <f>AA437-S437</f>
        <v>220</v>
      </c>
      <c r="AC437">
        <v>391919.4</v>
      </c>
      <c r="AD437">
        <v>0</v>
      </c>
      <c r="AE437" t="s">
        <v>573</v>
      </c>
    </row>
    <row r="438" spans="1:31" ht="39.6" x14ac:dyDescent="0.25">
      <c r="A438" s="395">
        <v>5131861</v>
      </c>
      <c r="B438" s="395">
        <v>188</v>
      </c>
      <c r="C438" s="395" t="s">
        <v>396</v>
      </c>
      <c r="D438" s="395" t="s">
        <v>397</v>
      </c>
      <c r="E438" s="395">
        <v>389775.97</v>
      </c>
      <c r="F438" s="395">
        <v>2528.19</v>
      </c>
      <c r="G438" s="395">
        <v>0</v>
      </c>
      <c r="H438" s="395">
        <v>0</v>
      </c>
      <c r="I438" s="395">
        <v>392304.16</v>
      </c>
      <c r="J438" s="395">
        <v>0</v>
      </c>
      <c r="K438" s="395">
        <v>19.329999999999998</v>
      </c>
      <c r="L438" s="395">
        <v>93.41</v>
      </c>
      <c r="M438" s="395">
        <v>93.42</v>
      </c>
      <c r="N438" s="395">
        <v>0.93400000000000005</v>
      </c>
      <c r="O438" s="395">
        <v>0</v>
      </c>
      <c r="P438" s="395">
        <v>99.92</v>
      </c>
      <c r="Q438" s="395">
        <v>24.43</v>
      </c>
      <c r="R438" s="395">
        <v>4.4000000000000004</v>
      </c>
      <c r="S438" s="395">
        <v>43</v>
      </c>
      <c r="T438" s="395" t="s">
        <v>152</v>
      </c>
      <c r="U438" s="395" t="s">
        <v>132</v>
      </c>
      <c r="V438" s="395" t="b">
        <v>0</v>
      </c>
      <c r="W438" s="395" t="b">
        <v>0</v>
      </c>
      <c r="X438" s="395" t="b">
        <v>0</v>
      </c>
      <c r="Y438" s="395">
        <v>0</v>
      </c>
      <c r="Z438" t="s">
        <v>29</v>
      </c>
      <c r="AA438">
        <v>240</v>
      </c>
      <c r="AC438">
        <v>0</v>
      </c>
      <c r="AD438">
        <v>0</v>
      </c>
      <c r="AE438" t="s">
        <v>572</v>
      </c>
    </row>
    <row r="439" spans="1:31" ht="39.6" x14ac:dyDescent="0.25">
      <c r="A439" s="395">
        <v>5077616</v>
      </c>
      <c r="B439" s="395">
        <v>188</v>
      </c>
      <c r="C439" s="395" t="s">
        <v>396</v>
      </c>
      <c r="D439" s="395" t="s">
        <v>397</v>
      </c>
      <c r="E439" s="395">
        <v>390161.49</v>
      </c>
      <c r="F439" s="395">
        <v>2467.9899999999998</v>
      </c>
      <c r="G439" s="395">
        <v>0</v>
      </c>
      <c r="H439" s="395">
        <v>0</v>
      </c>
      <c r="I439" s="395">
        <v>392629.48</v>
      </c>
      <c r="J439" s="395">
        <v>-15114.84</v>
      </c>
      <c r="K439" s="395">
        <v>18.22</v>
      </c>
      <c r="L439" s="395">
        <v>78.53</v>
      </c>
      <c r="M439" s="395">
        <v>79.62</v>
      </c>
      <c r="N439" s="395">
        <v>0.78500000000000003</v>
      </c>
      <c r="O439" s="395">
        <v>0</v>
      </c>
      <c r="P439" s="395">
        <v>83.46</v>
      </c>
      <c r="Q439" s="395">
        <v>22.6</v>
      </c>
      <c r="R439" s="395">
        <v>4.2</v>
      </c>
      <c r="S439" s="395">
        <v>47</v>
      </c>
      <c r="T439" s="395" t="s">
        <v>152</v>
      </c>
      <c r="U439" s="395" t="s">
        <v>132</v>
      </c>
      <c r="V439" s="395" t="b">
        <v>0</v>
      </c>
      <c r="W439" s="395" t="b">
        <v>0</v>
      </c>
      <c r="X439" s="395" t="b">
        <v>0</v>
      </c>
      <c r="Y439" s="395">
        <v>0</v>
      </c>
      <c r="Z439" t="s">
        <v>29</v>
      </c>
      <c r="AA439">
        <v>240</v>
      </c>
      <c r="AB439">
        <f>AA439-S439</f>
        <v>193</v>
      </c>
      <c r="AC439">
        <v>392629.48</v>
      </c>
      <c r="AD439">
        <v>0</v>
      </c>
      <c r="AE439" t="s">
        <v>573</v>
      </c>
    </row>
    <row r="440" spans="1:31" ht="39.6" x14ac:dyDescent="0.25">
      <c r="A440" s="395">
        <v>6277763</v>
      </c>
      <c r="B440" s="395">
        <v>188</v>
      </c>
      <c r="C440" s="395" t="s">
        <v>396</v>
      </c>
      <c r="D440" s="395" t="s">
        <v>397</v>
      </c>
      <c r="E440" s="395">
        <v>391118.62</v>
      </c>
      <c r="F440" s="395">
        <v>2222.08</v>
      </c>
      <c r="G440" s="395">
        <v>0</v>
      </c>
      <c r="H440" s="395">
        <v>0</v>
      </c>
      <c r="I440" s="395">
        <v>393340.7</v>
      </c>
      <c r="J440" s="395">
        <v>0</v>
      </c>
      <c r="K440" s="395">
        <v>9.5299999999999994</v>
      </c>
      <c r="L440" s="395">
        <v>71.52</v>
      </c>
      <c r="M440" s="395">
        <v>70.849999999999994</v>
      </c>
      <c r="N440" s="395">
        <v>0.71499999999999997</v>
      </c>
      <c r="O440" s="395">
        <v>0</v>
      </c>
      <c r="P440" s="395">
        <v>72.73</v>
      </c>
      <c r="Q440" s="395">
        <v>11.84</v>
      </c>
      <c r="R440" s="395">
        <v>3.4</v>
      </c>
      <c r="S440" s="395">
        <v>14</v>
      </c>
      <c r="T440" s="395" t="s">
        <v>152</v>
      </c>
      <c r="U440" s="395" t="s">
        <v>132</v>
      </c>
      <c r="V440" s="395" t="b">
        <v>0</v>
      </c>
      <c r="W440" s="395" t="b">
        <v>0</v>
      </c>
      <c r="X440" s="395" t="b">
        <v>0</v>
      </c>
      <c r="Y440" s="395">
        <v>0</v>
      </c>
      <c r="Z440" t="s">
        <v>29</v>
      </c>
      <c r="AA440">
        <v>240</v>
      </c>
      <c r="AC440">
        <v>0</v>
      </c>
      <c r="AD440">
        <v>0</v>
      </c>
      <c r="AE440" t="s">
        <v>572</v>
      </c>
    </row>
    <row r="441" spans="1:31" ht="39.6" x14ac:dyDescent="0.25">
      <c r="A441" s="395">
        <v>5966165</v>
      </c>
      <c r="B441" s="395">
        <v>188</v>
      </c>
      <c r="C441" s="395" t="s">
        <v>396</v>
      </c>
      <c r="D441" s="395" t="s">
        <v>397</v>
      </c>
      <c r="E441" s="395">
        <v>391045.02</v>
      </c>
      <c r="F441" s="395">
        <v>2442.39</v>
      </c>
      <c r="G441" s="395">
        <v>0</v>
      </c>
      <c r="H441" s="395">
        <v>0</v>
      </c>
      <c r="I441" s="395">
        <v>393487.41</v>
      </c>
      <c r="J441" s="395">
        <v>-31222</v>
      </c>
      <c r="K441" s="395">
        <v>20.98</v>
      </c>
      <c r="L441" s="395">
        <v>83.72</v>
      </c>
      <c r="M441" s="395">
        <v>83.9</v>
      </c>
      <c r="N441" s="395">
        <v>0.83699999999999997</v>
      </c>
      <c r="O441" s="395">
        <v>0</v>
      </c>
      <c r="P441" s="395">
        <v>86.68</v>
      </c>
      <c r="Q441" s="395">
        <v>26.7</v>
      </c>
      <c r="R441" s="395">
        <v>4.0999999999999996</v>
      </c>
      <c r="S441" s="395">
        <v>20</v>
      </c>
      <c r="T441" s="395" t="s">
        <v>152</v>
      </c>
      <c r="U441" s="395" t="s">
        <v>132</v>
      </c>
      <c r="V441" s="395" t="b">
        <v>0</v>
      </c>
      <c r="W441" s="395" t="b">
        <v>0</v>
      </c>
      <c r="X441" s="395" t="b">
        <v>0</v>
      </c>
      <c r="Y441" s="395">
        <v>0</v>
      </c>
      <c r="Z441" t="s">
        <v>29</v>
      </c>
      <c r="AA441">
        <v>240</v>
      </c>
      <c r="AC441">
        <v>0</v>
      </c>
      <c r="AD441">
        <v>0</v>
      </c>
      <c r="AE441" t="s">
        <v>572</v>
      </c>
    </row>
    <row r="442" spans="1:31" ht="39.6" x14ac:dyDescent="0.25">
      <c r="A442" s="395">
        <v>5263087</v>
      </c>
      <c r="B442" s="395">
        <v>188</v>
      </c>
      <c r="C442" s="395" t="s">
        <v>396</v>
      </c>
      <c r="D442" s="395" t="s">
        <v>397</v>
      </c>
      <c r="E442" s="395">
        <v>390983.29</v>
      </c>
      <c r="F442" s="395">
        <v>2520.5700000000002</v>
      </c>
      <c r="G442" s="395">
        <v>0</v>
      </c>
      <c r="H442" s="395">
        <v>0</v>
      </c>
      <c r="I442" s="395">
        <v>393503.86</v>
      </c>
      <c r="J442" s="395">
        <v>-77863.67</v>
      </c>
      <c r="K442" s="395">
        <v>11.09</v>
      </c>
      <c r="L442" s="395">
        <v>78.7</v>
      </c>
      <c r="M442" s="395">
        <v>93.11</v>
      </c>
      <c r="N442" s="395">
        <v>0.78700000000000003</v>
      </c>
      <c r="O442" s="395">
        <v>0</v>
      </c>
      <c r="P442" s="395">
        <v>100</v>
      </c>
      <c r="Q442" s="395">
        <v>17.39</v>
      </c>
      <c r="R442" s="395">
        <v>4.3</v>
      </c>
      <c r="S442" s="395">
        <v>45</v>
      </c>
      <c r="T442" s="395" t="s">
        <v>152</v>
      </c>
      <c r="U442" s="395" t="s">
        <v>132</v>
      </c>
      <c r="V442" s="395" t="b">
        <v>0</v>
      </c>
      <c r="W442" s="395" t="b">
        <v>0</v>
      </c>
      <c r="X442" s="395" t="b">
        <v>0</v>
      </c>
      <c r="Y442" s="395">
        <v>0</v>
      </c>
      <c r="Z442" t="s">
        <v>570</v>
      </c>
      <c r="AA442">
        <v>240</v>
      </c>
      <c r="AB442">
        <f t="shared" ref="AB442:AB443" si="46">AA442-S442</f>
        <v>195</v>
      </c>
      <c r="AC442">
        <v>393503.86</v>
      </c>
      <c r="AD442">
        <v>0</v>
      </c>
      <c r="AE442" t="s">
        <v>573</v>
      </c>
    </row>
    <row r="443" spans="1:31" ht="39.6" x14ac:dyDescent="0.25">
      <c r="A443" s="395">
        <v>6475069</v>
      </c>
      <c r="B443" s="395">
        <v>188</v>
      </c>
      <c r="C443" s="395" t="s">
        <v>396</v>
      </c>
      <c r="D443" s="395" t="s">
        <v>397</v>
      </c>
      <c r="E443" s="395">
        <v>391480.07</v>
      </c>
      <c r="F443" s="395">
        <v>2438.73</v>
      </c>
      <c r="G443" s="395">
        <v>0</v>
      </c>
      <c r="H443" s="395">
        <v>0</v>
      </c>
      <c r="I443" s="395">
        <v>393918.8</v>
      </c>
      <c r="J443" s="395">
        <v>-484.28</v>
      </c>
      <c r="K443" s="395">
        <v>10.029999999999999</v>
      </c>
      <c r="L443" s="395">
        <v>98.73</v>
      </c>
      <c r="M443" s="395">
        <v>98.42</v>
      </c>
      <c r="N443" s="395">
        <v>0.98699999999999999</v>
      </c>
      <c r="O443" s="395">
        <v>0</v>
      </c>
      <c r="P443" s="395">
        <v>100</v>
      </c>
      <c r="Q443" s="395">
        <v>11.1</v>
      </c>
      <c r="R443" s="395">
        <v>4.0999999999999996</v>
      </c>
      <c r="S443" s="395">
        <v>9</v>
      </c>
      <c r="T443" s="395" t="s">
        <v>152</v>
      </c>
      <c r="U443" s="395" t="s">
        <v>132</v>
      </c>
      <c r="V443" s="395" t="b">
        <v>0</v>
      </c>
      <c r="W443" s="395" t="b">
        <v>0</v>
      </c>
      <c r="X443" s="395" t="b">
        <v>0</v>
      </c>
      <c r="Y443" s="395">
        <v>0</v>
      </c>
      <c r="Z443" t="s">
        <v>570</v>
      </c>
      <c r="AA443">
        <v>240</v>
      </c>
      <c r="AB443">
        <f t="shared" si="46"/>
        <v>231</v>
      </c>
      <c r="AC443">
        <v>393918.8</v>
      </c>
      <c r="AD443">
        <v>0</v>
      </c>
      <c r="AE443" t="s">
        <v>573</v>
      </c>
    </row>
    <row r="444" spans="1:31" ht="39.6" x14ac:dyDescent="0.25">
      <c r="A444" s="395">
        <v>6136600</v>
      </c>
      <c r="B444" s="395">
        <v>188</v>
      </c>
      <c r="C444" s="395" t="s">
        <v>396</v>
      </c>
      <c r="D444" s="395" t="s">
        <v>397</v>
      </c>
      <c r="E444" s="395">
        <v>391413.63</v>
      </c>
      <c r="F444" s="395">
        <v>2541.5</v>
      </c>
      <c r="G444" s="395">
        <v>0</v>
      </c>
      <c r="H444" s="395">
        <v>0</v>
      </c>
      <c r="I444" s="395">
        <v>393955.13</v>
      </c>
      <c r="J444" s="395">
        <v>-10147.93</v>
      </c>
      <c r="K444" s="395">
        <v>15.62</v>
      </c>
      <c r="L444" s="395">
        <v>94.93</v>
      </c>
      <c r="M444" s="395">
        <v>97.14</v>
      </c>
      <c r="N444" s="395">
        <v>0.94899999999999995</v>
      </c>
      <c r="O444" s="395">
        <v>0</v>
      </c>
      <c r="P444" s="395">
        <v>100</v>
      </c>
      <c r="Q444" s="395">
        <v>21.66</v>
      </c>
      <c r="R444" s="395">
        <v>4.4000000000000004</v>
      </c>
      <c r="S444" s="395">
        <v>19</v>
      </c>
      <c r="T444" s="395" t="s">
        <v>152</v>
      </c>
      <c r="U444" s="395" t="s">
        <v>132</v>
      </c>
      <c r="V444" s="395" t="b">
        <v>0</v>
      </c>
      <c r="W444" s="395" t="b">
        <v>0</v>
      </c>
      <c r="X444" s="395" t="b">
        <v>0</v>
      </c>
      <c r="Y444" s="395">
        <v>0</v>
      </c>
      <c r="Z444" t="s">
        <v>570</v>
      </c>
      <c r="AA444">
        <v>240</v>
      </c>
      <c r="AC444">
        <v>0</v>
      </c>
      <c r="AD444">
        <v>0</v>
      </c>
      <c r="AE444" t="s">
        <v>572</v>
      </c>
    </row>
    <row r="445" spans="1:31" ht="39.6" x14ac:dyDescent="0.25">
      <c r="A445" s="395">
        <v>5493193</v>
      </c>
      <c r="B445" s="395">
        <v>188</v>
      </c>
      <c r="C445" s="395" t="s">
        <v>396</v>
      </c>
      <c r="D445" s="395" t="s">
        <v>397</v>
      </c>
      <c r="E445" s="395">
        <v>391767.37</v>
      </c>
      <c r="F445" s="395">
        <v>2334.5</v>
      </c>
      <c r="G445" s="395">
        <v>0</v>
      </c>
      <c r="H445" s="395">
        <v>0</v>
      </c>
      <c r="I445" s="395">
        <v>394101.87</v>
      </c>
      <c r="J445" s="395">
        <v>-27097.63</v>
      </c>
      <c r="K445" s="395">
        <v>12.02</v>
      </c>
      <c r="L445" s="395">
        <v>85.67</v>
      </c>
      <c r="M445" s="395">
        <v>90.57</v>
      </c>
      <c r="N445" s="395">
        <v>0.85699999999999998</v>
      </c>
      <c r="O445" s="395">
        <v>0</v>
      </c>
      <c r="P445" s="395">
        <v>95.44</v>
      </c>
      <c r="Q445" s="395">
        <v>17.04</v>
      </c>
      <c r="R445" s="395">
        <v>3.8</v>
      </c>
      <c r="S445" s="395">
        <v>32</v>
      </c>
      <c r="T445" s="395" t="s">
        <v>152</v>
      </c>
      <c r="U445" s="395" t="s">
        <v>132</v>
      </c>
      <c r="V445" s="395" t="b">
        <v>0</v>
      </c>
      <c r="W445" s="395" t="b">
        <v>0</v>
      </c>
      <c r="X445" s="395" t="b">
        <v>0</v>
      </c>
      <c r="Y445" s="395">
        <v>0</v>
      </c>
      <c r="Z445" t="s">
        <v>570</v>
      </c>
      <c r="AA445">
        <v>240</v>
      </c>
      <c r="AB445">
        <f>AA445-S445</f>
        <v>208</v>
      </c>
      <c r="AC445">
        <v>394101.87</v>
      </c>
      <c r="AD445">
        <v>0</v>
      </c>
      <c r="AE445" t="s">
        <v>573</v>
      </c>
    </row>
    <row r="446" spans="1:31" ht="39.6" x14ac:dyDescent="0.25">
      <c r="A446" s="395">
        <v>6302873</v>
      </c>
      <c r="B446" s="395">
        <v>188</v>
      </c>
      <c r="C446" s="395" t="s">
        <v>396</v>
      </c>
      <c r="D446" s="395" t="s">
        <v>397</v>
      </c>
      <c r="E446" s="395">
        <v>391650.52</v>
      </c>
      <c r="F446" s="395">
        <v>2629.8</v>
      </c>
      <c r="G446" s="395">
        <v>0</v>
      </c>
      <c r="H446" s="395">
        <v>0</v>
      </c>
      <c r="I446" s="395">
        <v>394280.32</v>
      </c>
      <c r="J446" s="395">
        <v>-9880.27</v>
      </c>
      <c r="K446" s="395">
        <v>8.4499999999999993</v>
      </c>
      <c r="L446" s="395">
        <v>96.17</v>
      </c>
      <c r="M446" s="395">
        <v>97.55</v>
      </c>
      <c r="N446" s="395">
        <v>0.96199999999999997</v>
      </c>
      <c r="O446" s="395">
        <v>0</v>
      </c>
      <c r="P446" s="395">
        <v>100</v>
      </c>
      <c r="Q446" s="395">
        <v>11.36</v>
      </c>
      <c r="R446" s="395">
        <v>4.7</v>
      </c>
      <c r="S446" s="395">
        <v>16</v>
      </c>
      <c r="T446" s="395" t="s">
        <v>152</v>
      </c>
      <c r="U446" s="395" t="s">
        <v>132</v>
      </c>
      <c r="V446" s="395" t="b">
        <v>0</v>
      </c>
      <c r="W446" s="395" t="b">
        <v>0</v>
      </c>
      <c r="X446" s="395" t="b">
        <v>0</v>
      </c>
      <c r="Y446" s="395">
        <v>0</v>
      </c>
      <c r="Z446" t="s">
        <v>570</v>
      </c>
      <c r="AA446">
        <v>240</v>
      </c>
      <c r="AC446">
        <v>0</v>
      </c>
      <c r="AD446">
        <v>0</v>
      </c>
      <c r="AE446" t="s">
        <v>572</v>
      </c>
    </row>
    <row r="447" spans="1:31" ht="39.6" x14ac:dyDescent="0.25">
      <c r="A447" s="395">
        <v>5699591</v>
      </c>
      <c r="B447" s="395">
        <v>188</v>
      </c>
      <c r="C447" s="395" t="s">
        <v>396</v>
      </c>
      <c r="D447" s="395" t="s">
        <v>397</v>
      </c>
      <c r="E447" s="395">
        <v>391871.59</v>
      </c>
      <c r="F447" s="395">
        <v>2550.34</v>
      </c>
      <c r="G447" s="395">
        <v>0</v>
      </c>
      <c r="H447" s="395">
        <v>0</v>
      </c>
      <c r="I447" s="395">
        <v>394421.93</v>
      </c>
      <c r="J447" s="395">
        <v>-15992.64</v>
      </c>
      <c r="K447" s="395">
        <v>17.05</v>
      </c>
      <c r="L447" s="395">
        <v>89.64</v>
      </c>
      <c r="M447" s="395">
        <v>93.15</v>
      </c>
      <c r="N447" s="395">
        <v>0.89600000000000002</v>
      </c>
      <c r="O447" s="395">
        <v>0</v>
      </c>
      <c r="P447" s="395">
        <v>97.05</v>
      </c>
      <c r="Q447" s="395">
        <v>23.22</v>
      </c>
      <c r="R447" s="395">
        <v>4.4000000000000004</v>
      </c>
      <c r="S447" s="395">
        <v>27</v>
      </c>
      <c r="T447" s="395" t="s">
        <v>152</v>
      </c>
      <c r="U447" s="395" t="s">
        <v>132</v>
      </c>
      <c r="V447" s="395" t="b">
        <v>0</v>
      </c>
      <c r="W447" s="395" t="b">
        <v>0</v>
      </c>
      <c r="X447" s="395" t="b">
        <v>0</v>
      </c>
      <c r="Y447" s="395">
        <v>0</v>
      </c>
      <c r="Z447" t="s">
        <v>570</v>
      </c>
      <c r="AA447">
        <v>240</v>
      </c>
      <c r="AC447">
        <v>0</v>
      </c>
      <c r="AD447">
        <v>0</v>
      </c>
      <c r="AE447" t="s">
        <v>572</v>
      </c>
    </row>
    <row r="448" spans="1:31" ht="39.6" x14ac:dyDescent="0.25">
      <c r="A448" s="395">
        <v>5439684</v>
      </c>
      <c r="B448" s="395">
        <v>188</v>
      </c>
      <c r="C448" s="395" t="s">
        <v>396</v>
      </c>
      <c r="D448" s="395" t="s">
        <v>397</v>
      </c>
      <c r="E448" s="395">
        <v>392307.52</v>
      </c>
      <c r="F448" s="395">
        <v>2413.23</v>
      </c>
      <c r="G448" s="395">
        <v>0</v>
      </c>
      <c r="H448" s="395">
        <v>0</v>
      </c>
      <c r="I448" s="395">
        <v>394720.75</v>
      </c>
      <c r="J448" s="395">
        <v>-9216.7099999999991</v>
      </c>
      <c r="K448" s="395">
        <v>22.41</v>
      </c>
      <c r="L448" s="395">
        <v>87.72</v>
      </c>
      <c r="M448" s="395">
        <v>88.04</v>
      </c>
      <c r="N448" s="395">
        <v>0.877</v>
      </c>
      <c r="O448" s="395">
        <v>0</v>
      </c>
      <c r="P448" s="395">
        <v>93.33</v>
      </c>
      <c r="Q448" s="395">
        <v>30.04</v>
      </c>
      <c r="R448" s="395">
        <v>4</v>
      </c>
      <c r="S448" s="395">
        <v>37</v>
      </c>
      <c r="T448" s="395" t="s">
        <v>152</v>
      </c>
      <c r="U448" s="395" t="s">
        <v>132</v>
      </c>
      <c r="V448" s="395" t="b">
        <v>0</v>
      </c>
      <c r="W448" s="395" t="b">
        <v>0</v>
      </c>
      <c r="X448" s="395" t="b">
        <v>0</v>
      </c>
      <c r="Y448" s="395">
        <v>0</v>
      </c>
      <c r="Z448" t="s">
        <v>570</v>
      </c>
      <c r="AA448">
        <v>240</v>
      </c>
      <c r="AB448">
        <f>AA448-S448</f>
        <v>203</v>
      </c>
      <c r="AC448">
        <v>394720.75</v>
      </c>
      <c r="AD448">
        <v>0</v>
      </c>
      <c r="AE448" t="s">
        <v>573</v>
      </c>
    </row>
    <row r="449" spans="1:31" ht="39.6" x14ac:dyDescent="0.25">
      <c r="A449" s="395">
        <v>5757784</v>
      </c>
      <c r="B449" s="395">
        <v>188</v>
      </c>
      <c r="C449" s="395" t="s">
        <v>396</v>
      </c>
      <c r="D449" s="395" t="s">
        <v>397</v>
      </c>
      <c r="E449" s="395">
        <v>392409.43</v>
      </c>
      <c r="F449" s="395">
        <v>2391.9499999999998</v>
      </c>
      <c r="G449" s="395">
        <v>0</v>
      </c>
      <c r="H449" s="395">
        <v>0</v>
      </c>
      <c r="I449" s="395">
        <v>394801.38</v>
      </c>
      <c r="J449" s="395">
        <v>-7234.78</v>
      </c>
      <c r="K449" s="395">
        <v>20.92</v>
      </c>
      <c r="L449" s="395">
        <v>94</v>
      </c>
      <c r="M449" s="395">
        <v>95.1</v>
      </c>
      <c r="N449" s="395">
        <v>0.94</v>
      </c>
      <c r="O449" s="395">
        <v>0</v>
      </c>
      <c r="P449" s="395">
        <v>100</v>
      </c>
      <c r="Q449" s="395">
        <v>26.19</v>
      </c>
      <c r="R449" s="395">
        <v>3.9</v>
      </c>
      <c r="S449" s="395">
        <v>31</v>
      </c>
      <c r="T449" s="395" t="s">
        <v>152</v>
      </c>
      <c r="U449" s="395" t="s">
        <v>132</v>
      </c>
      <c r="V449" s="395" t="b">
        <v>0</v>
      </c>
      <c r="W449" s="395" t="b">
        <v>0</v>
      </c>
      <c r="X449" s="395" t="b">
        <v>0</v>
      </c>
      <c r="Y449" s="395">
        <v>0</v>
      </c>
      <c r="Z449" t="s">
        <v>29</v>
      </c>
      <c r="AA449">
        <v>240</v>
      </c>
      <c r="AC449">
        <v>0</v>
      </c>
      <c r="AD449">
        <v>0</v>
      </c>
      <c r="AE449" t="s">
        <v>572</v>
      </c>
    </row>
    <row r="450" spans="1:31" ht="39.6" x14ac:dyDescent="0.25">
      <c r="A450" s="395">
        <v>6011461</v>
      </c>
      <c r="B450" s="395">
        <v>188</v>
      </c>
      <c r="C450" s="395" t="s">
        <v>396</v>
      </c>
      <c r="D450" s="395" t="s">
        <v>397</v>
      </c>
      <c r="E450" s="395">
        <v>392459.77</v>
      </c>
      <c r="F450" s="395">
        <v>2359.35</v>
      </c>
      <c r="G450" s="395">
        <v>0</v>
      </c>
      <c r="H450" s="395">
        <v>0</v>
      </c>
      <c r="I450" s="395">
        <v>394819.12</v>
      </c>
      <c r="J450" s="395">
        <v>-16456.080000000002</v>
      </c>
      <c r="K450" s="395">
        <v>11.49</v>
      </c>
      <c r="L450" s="395">
        <v>94</v>
      </c>
      <c r="M450" s="395">
        <v>96.12</v>
      </c>
      <c r="N450" s="395">
        <v>0.94</v>
      </c>
      <c r="O450" s="395">
        <v>0</v>
      </c>
      <c r="P450" s="395">
        <v>100</v>
      </c>
      <c r="Q450" s="395">
        <v>15.94</v>
      </c>
      <c r="R450" s="395">
        <v>3.8</v>
      </c>
      <c r="S450" s="395">
        <v>24</v>
      </c>
      <c r="T450" s="395" t="s">
        <v>152</v>
      </c>
      <c r="U450" s="395" t="s">
        <v>132</v>
      </c>
      <c r="V450" s="395" t="b">
        <v>0</v>
      </c>
      <c r="W450" s="395" t="b">
        <v>0</v>
      </c>
      <c r="X450" s="395" t="b">
        <v>0</v>
      </c>
      <c r="Y450" s="395">
        <v>0</v>
      </c>
      <c r="Z450" t="s">
        <v>570</v>
      </c>
      <c r="AA450">
        <v>240</v>
      </c>
      <c r="AB450">
        <f t="shared" ref="AB450:AB451" si="47">AA450-S450</f>
        <v>216</v>
      </c>
      <c r="AC450">
        <v>394819.12</v>
      </c>
      <c r="AD450">
        <v>0</v>
      </c>
      <c r="AE450" t="s">
        <v>573</v>
      </c>
    </row>
    <row r="451" spans="1:31" ht="39.6" x14ac:dyDescent="0.25">
      <c r="A451" s="395">
        <v>5427452</v>
      </c>
      <c r="B451" s="395">
        <v>188</v>
      </c>
      <c r="C451" s="395" t="s">
        <v>396</v>
      </c>
      <c r="D451" s="395" t="s">
        <v>397</v>
      </c>
      <c r="E451" s="395">
        <v>392355.3</v>
      </c>
      <c r="F451" s="395">
        <v>2548.98</v>
      </c>
      <c r="G451" s="395">
        <v>0</v>
      </c>
      <c r="H451" s="395">
        <v>0</v>
      </c>
      <c r="I451" s="395">
        <v>394904.28</v>
      </c>
      <c r="J451" s="395">
        <v>-10634.68</v>
      </c>
      <c r="K451" s="395">
        <v>19.59</v>
      </c>
      <c r="L451" s="395">
        <v>87.76</v>
      </c>
      <c r="M451" s="395">
        <v>89.66</v>
      </c>
      <c r="N451" s="395">
        <v>0.878</v>
      </c>
      <c r="O451" s="395">
        <v>0</v>
      </c>
      <c r="P451" s="395">
        <v>95.56</v>
      </c>
      <c r="Q451" s="395">
        <v>24.56</v>
      </c>
      <c r="R451" s="395">
        <v>4.4000000000000004</v>
      </c>
      <c r="S451" s="395">
        <v>41</v>
      </c>
      <c r="T451" s="395" t="s">
        <v>152</v>
      </c>
      <c r="U451" s="395" t="s">
        <v>132</v>
      </c>
      <c r="V451" s="395" t="b">
        <v>0</v>
      </c>
      <c r="W451" s="395" t="b">
        <v>0</v>
      </c>
      <c r="X451" s="395" t="b">
        <v>0</v>
      </c>
      <c r="Y451" s="395">
        <v>0</v>
      </c>
      <c r="Z451" t="s">
        <v>570</v>
      </c>
      <c r="AA451">
        <v>240</v>
      </c>
      <c r="AB451">
        <f t="shared" si="47"/>
        <v>199</v>
      </c>
      <c r="AC451">
        <v>394904.28</v>
      </c>
      <c r="AD451">
        <v>0</v>
      </c>
      <c r="AE451" t="s">
        <v>573</v>
      </c>
    </row>
    <row r="452" spans="1:31" ht="39.6" x14ac:dyDescent="0.25">
      <c r="A452" s="395">
        <v>5421720</v>
      </c>
      <c r="B452" s="395">
        <v>188</v>
      </c>
      <c r="C452" s="395" t="s">
        <v>396</v>
      </c>
      <c r="D452" s="395" t="s">
        <v>397</v>
      </c>
      <c r="E452" s="395">
        <v>392407.95</v>
      </c>
      <c r="F452" s="395">
        <v>2695.39</v>
      </c>
      <c r="G452" s="395">
        <v>0</v>
      </c>
      <c r="H452" s="395">
        <v>0</v>
      </c>
      <c r="I452" s="395">
        <v>395103.34</v>
      </c>
      <c r="J452" s="395">
        <v>-11986.85</v>
      </c>
      <c r="K452" s="395">
        <v>19.95</v>
      </c>
      <c r="L452" s="395">
        <v>94.07</v>
      </c>
      <c r="M452" s="395">
        <v>94.69</v>
      </c>
      <c r="N452" s="395">
        <v>0.94099999999999995</v>
      </c>
      <c r="O452" s="395">
        <v>0</v>
      </c>
      <c r="P452" s="395">
        <v>100</v>
      </c>
      <c r="Q452" s="395">
        <v>26.56</v>
      </c>
      <c r="R452" s="395">
        <v>4.9000000000000004</v>
      </c>
      <c r="S452" s="395">
        <v>38</v>
      </c>
      <c r="T452" s="395" t="s">
        <v>152</v>
      </c>
      <c r="U452" s="395" t="s">
        <v>132</v>
      </c>
      <c r="V452" s="395" t="b">
        <v>0</v>
      </c>
      <c r="W452" s="395" t="b">
        <v>0</v>
      </c>
      <c r="X452" s="395" t="b">
        <v>0</v>
      </c>
      <c r="Y452" s="395">
        <v>0</v>
      </c>
      <c r="Z452" t="s">
        <v>570</v>
      </c>
      <c r="AA452">
        <v>240</v>
      </c>
      <c r="AC452">
        <v>0</v>
      </c>
      <c r="AD452">
        <v>0</v>
      </c>
      <c r="AE452" t="s">
        <v>572</v>
      </c>
    </row>
    <row r="453" spans="1:31" ht="39.6" x14ac:dyDescent="0.25">
      <c r="A453" s="395">
        <v>6219427</v>
      </c>
      <c r="B453" s="395">
        <v>188</v>
      </c>
      <c r="C453" s="395" t="s">
        <v>396</v>
      </c>
      <c r="D453" s="395" t="s">
        <v>397</v>
      </c>
      <c r="E453" s="395">
        <v>393388.39</v>
      </c>
      <c r="F453" s="395">
        <v>1946.61</v>
      </c>
      <c r="G453" s="395">
        <v>0</v>
      </c>
      <c r="H453" s="395">
        <v>0</v>
      </c>
      <c r="I453" s="395">
        <v>395335</v>
      </c>
      <c r="J453" s="395">
        <v>-4652.99</v>
      </c>
      <c r="K453" s="395">
        <v>18.66</v>
      </c>
      <c r="L453" s="395">
        <v>71.88</v>
      </c>
      <c r="M453" s="395">
        <v>81.87</v>
      </c>
      <c r="N453" s="395">
        <v>0.71899999999999997</v>
      </c>
      <c r="O453" s="395">
        <v>0</v>
      </c>
      <c r="P453" s="395">
        <v>84.55</v>
      </c>
      <c r="Q453" s="395">
        <v>29.17</v>
      </c>
      <c r="R453" s="395">
        <v>2.5</v>
      </c>
      <c r="S453" s="395">
        <v>16</v>
      </c>
      <c r="T453" s="395" t="s">
        <v>152</v>
      </c>
      <c r="U453" s="395" t="s">
        <v>132</v>
      </c>
      <c r="V453" s="395" t="b">
        <v>0</v>
      </c>
      <c r="W453" s="395" t="b">
        <v>0</v>
      </c>
      <c r="X453" s="395" t="b">
        <v>0</v>
      </c>
      <c r="Y453" s="395">
        <v>0</v>
      </c>
      <c r="Z453" t="s">
        <v>570</v>
      </c>
      <c r="AA453">
        <v>240</v>
      </c>
      <c r="AC453">
        <v>0</v>
      </c>
      <c r="AD453">
        <v>0</v>
      </c>
      <c r="AE453" t="s">
        <v>572</v>
      </c>
    </row>
    <row r="454" spans="1:31" ht="39.6" x14ac:dyDescent="0.25">
      <c r="A454" s="395">
        <v>6461783</v>
      </c>
      <c r="B454" s="395">
        <v>188</v>
      </c>
      <c r="C454" s="395" t="s">
        <v>396</v>
      </c>
      <c r="D454" s="395" t="s">
        <v>397</v>
      </c>
      <c r="E454" s="395">
        <v>393093.51</v>
      </c>
      <c r="F454" s="395">
        <v>2291</v>
      </c>
      <c r="G454" s="395">
        <v>0</v>
      </c>
      <c r="H454" s="395">
        <v>0</v>
      </c>
      <c r="I454" s="395">
        <v>395384.51</v>
      </c>
      <c r="J454" s="395">
        <v>-604.45000000000005</v>
      </c>
      <c r="K454" s="395">
        <v>8.27</v>
      </c>
      <c r="L454" s="395">
        <v>98.85</v>
      </c>
      <c r="M454" s="395">
        <v>98.5</v>
      </c>
      <c r="N454" s="395">
        <v>0.98799999999999999</v>
      </c>
      <c r="O454" s="395">
        <v>0</v>
      </c>
      <c r="P454" s="395">
        <v>100</v>
      </c>
      <c r="Q454" s="395">
        <v>9.16</v>
      </c>
      <c r="R454" s="395">
        <v>3.6</v>
      </c>
      <c r="S454" s="395">
        <v>8</v>
      </c>
      <c r="T454" s="395" t="s">
        <v>152</v>
      </c>
      <c r="U454" s="395" t="s">
        <v>132</v>
      </c>
      <c r="V454" s="395" t="b">
        <v>0</v>
      </c>
      <c r="W454" s="395" t="b">
        <v>0</v>
      </c>
      <c r="X454" s="395" t="b">
        <v>0</v>
      </c>
      <c r="Y454" s="395">
        <v>0</v>
      </c>
      <c r="Z454" t="s">
        <v>570</v>
      </c>
      <c r="AA454">
        <v>240</v>
      </c>
      <c r="AB454">
        <f t="shared" ref="AB454:AB456" si="48">AA454-S454</f>
        <v>232</v>
      </c>
      <c r="AC454">
        <v>395384.51</v>
      </c>
      <c r="AD454">
        <v>0</v>
      </c>
      <c r="AE454" t="s">
        <v>573</v>
      </c>
    </row>
    <row r="455" spans="1:31" ht="39.6" x14ac:dyDescent="0.25">
      <c r="A455" s="395">
        <v>6365053</v>
      </c>
      <c r="B455" s="395">
        <v>188</v>
      </c>
      <c r="C455" s="395" t="s">
        <v>396</v>
      </c>
      <c r="D455" s="395" t="s">
        <v>397</v>
      </c>
      <c r="E455" s="395">
        <v>392991.79</v>
      </c>
      <c r="F455" s="395">
        <v>2541.2600000000002</v>
      </c>
      <c r="G455" s="395">
        <v>0</v>
      </c>
      <c r="H455" s="395">
        <v>0</v>
      </c>
      <c r="I455" s="395">
        <v>395533.05</v>
      </c>
      <c r="J455" s="395">
        <v>-708.93</v>
      </c>
      <c r="K455" s="395">
        <v>22.82</v>
      </c>
      <c r="L455" s="395">
        <v>98.88</v>
      </c>
      <c r="M455" s="395">
        <v>98.64</v>
      </c>
      <c r="N455" s="395">
        <v>0.98899999999999999</v>
      </c>
      <c r="O455" s="395">
        <v>0</v>
      </c>
      <c r="P455" s="395">
        <v>100</v>
      </c>
      <c r="Q455" s="395">
        <v>30.36</v>
      </c>
      <c r="R455" s="395">
        <v>4.4000000000000004</v>
      </c>
      <c r="S455" s="395">
        <v>8</v>
      </c>
      <c r="T455" s="395" t="s">
        <v>152</v>
      </c>
      <c r="U455" s="395" t="s">
        <v>132</v>
      </c>
      <c r="V455" s="395" t="b">
        <v>0</v>
      </c>
      <c r="W455" s="395" t="b">
        <v>0</v>
      </c>
      <c r="X455" s="395" t="b">
        <v>0</v>
      </c>
      <c r="Y455" s="395">
        <v>0</v>
      </c>
      <c r="Z455" t="s">
        <v>570</v>
      </c>
      <c r="AA455">
        <v>240</v>
      </c>
      <c r="AB455">
        <f t="shared" si="48"/>
        <v>232</v>
      </c>
      <c r="AC455">
        <v>395533.05</v>
      </c>
      <c r="AD455">
        <v>0</v>
      </c>
      <c r="AE455" t="s">
        <v>573</v>
      </c>
    </row>
    <row r="456" spans="1:31" ht="39.6" x14ac:dyDescent="0.25">
      <c r="A456" s="395">
        <v>5451283</v>
      </c>
      <c r="B456" s="395">
        <v>188</v>
      </c>
      <c r="C456" s="395" t="s">
        <v>396</v>
      </c>
      <c r="D456" s="395" t="s">
        <v>397</v>
      </c>
      <c r="E456" s="395">
        <v>393127.9</v>
      </c>
      <c r="F456" s="395">
        <v>2424.15</v>
      </c>
      <c r="G456" s="395">
        <v>0</v>
      </c>
      <c r="H456" s="395">
        <v>0</v>
      </c>
      <c r="I456" s="395">
        <v>395552.05</v>
      </c>
      <c r="J456" s="395">
        <v>-4929.3599999999997</v>
      </c>
      <c r="K456" s="395">
        <v>18.64</v>
      </c>
      <c r="L456" s="395">
        <v>71.92</v>
      </c>
      <c r="M456" s="395">
        <v>70.709999999999994</v>
      </c>
      <c r="N456" s="395">
        <v>0.71899999999999997</v>
      </c>
      <c r="O456" s="395">
        <v>0</v>
      </c>
      <c r="P456" s="395">
        <v>74.81</v>
      </c>
      <c r="Q456" s="395">
        <v>22.73</v>
      </c>
      <c r="R456" s="395">
        <v>4</v>
      </c>
      <c r="S456" s="395">
        <v>35</v>
      </c>
      <c r="T456" s="395" t="s">
        <v>152</v>
      </c>
      <c r="U456" s="395" t="s">
        <v>364</v>
      </c>
      <c r="V456" s="395" t="b">
        <v>0</v>
      </c>
      <c r="W456" s="395" t="b">
        <v>0</v>
      </c>
      <c r="X456" s="395" t="b">
        <v>0</v>
      </c>
      <c r="Y456" s="395">
        <v>0</v>
      </c>
      <c r="Z456" t="s">
        <v>29</v>
      </c>
      <c r="AA456">
        <v>240</v>
      </c>
      <c r="AB456">
        <f t="shared" si="48"/>
        <v>205</v>
      </c>
      <c r="AC456">
        <v>395552.05</v>
      </c>
      <c r="AD456">
        <v>0</v>
      </c>
      <c r="AE456" t="s">
        <v>573</v>
      </c>
    </row>
    <row r="457" spans="1:31" ht="39.6" x14ac:dyDescent="0.25">
      <c r="A457" s="395">
        <v>6204777</v>
      </c>
      <c r="B457" s="395">
        <v>188</v>
      </c>
      <c r="C457" s="395" t="s">
        <v>396</v>
      </c>
      <c r="D457" s="395" t="s">
        <v>397</v>
      </c>
      <c r="E457" s="395">
        <v>393477.63</v>
      </c>
      <c r="F457" s="395">
        <v>2355.4899999999998</v>
      </c>
      <c r="G457" s="395">
        <v>0</v>
      </c>
      <c r="H457" s="395">
        <v>0</v>
      </c>
      <c r="I457" s="395">
        <v>395833.12</v>
      </c>
      <c r="J457" s="395">
        <v>-5115.29</v>
      </c>
      <c r="K457" s="395">
        <v>20.37</v>
      </c>
      <c r="L457" s="395">
        <v>86.05</v>
      </c>
      <c r="M457" s="395">
        <v>86.05</v>
      </c>
      <c r="N457" s="395">
        <v>0.86099999999999999</v>
      </c>
      <c r="O457" s="395">
        <v>0</v>
      </c>
      <c r="P457" s="395">
        <v>87.46</v>
      </c>
      <c r="Q457" s="395">
        <v>27.66</v>
      </c>
      <c r="R457" s="395">
        <v>3.8</v>
      </c>
      <c r="S457" s="395">
        <v>9</v>
      </c>
      <c r="T457" s="395" t="s">
        <v>152</v>
      </c>
      <c r="U457" s="395" t="s">
        <v>132</v>
      </c>
      <c r="V457" s="395" t="b">
        <v>0</v>
      </c>
      <c r="W457" s="395" t="b">
        <v>0</v>
      </c>
      <c r="X457" s="395" t="b">
        <v>0</v>
      </c>
      <c r="Y457" s="395">
        <v>0</v>
      </c>
      <c r="Z457" t="s">
        <v>570</v>
      </c>
      <c r="AA457">
        <v>240</v>
      </c>
      <c r="AC457">
        <v>0</v>
      </c>
      <c r="AD457">
        <v>0</v>
      </c>
      <c r="AE457" t="s">
        <v>572</v>
      </c>
    </row>
    <row r="458" spans="1:31" ht="39.6" x14ac:dyDescent="0.25">
      <c r="A458" s="395">
        <v>6064380</v>
      </c>
      <c r="B458" s="395">
        <v>188</v>
      </c>
      <c r="C458" s="395" t="s">
        <v>396</v>
      </c>
      <c r="D458" s="395" t="s">
        <v>397</v>
      </c>
      <c r="E458" s="395">
        <v>393274.74</v>
      </c>
      <c r="F458" s="395">
        <v>2878.28</v>
      </c>
      <c r="G458" s="395">
        <v>0</v>
      </c>
      <c r="H458" s="395">
        <v>0</v>
      </c>
      <c r="I458" s="395">
        <v>396153.02</v>
      </c>
      <c r="J458" s="395">
        <v>-9419.82</v>
      </c>
      <c r="K458" s="395">
        <v>10.54</v>
      </c>
      <c r="L458" s="395">
        <v>96.62</v>
      </c>
      <c r="M458" s="395">
        <v>97.29</v>
      </c>
      <c r="N458" s="395">
        <v>0.96599999999999997</v>
      </c>
      <c r="O458" s="395">
        <v>0</v>
      </c>
      <c r="P458" s="395">
        <v>100</v>
      </c>
      <c r="Q458" s="395">
        <v>14.27</v>
      </c>
      <c r="R458" s="395">
        <v>5.45</v>
      </c>
      <c r="S458" s="395">
        <v>20</v>
      </c>
      <c r="T458" s="395" t="s">
        <v>152</v>
      </c>
      <c r="U458" s="395" t="s">
        <v>132</v>
      </c>
      <c r="V458" s="395" t="b">
        <v>0</v>
      </c>
      <c r="W458" s="395" t="b">
        <v>0</v>
      </c>
      <c r="X458" s="395" t="b">
        <v>0</v>
      </c>
      <c r="Y458" s="395">
        <v>0</v>
      </c>
      <c r="Z458" t="s">
        <v>570</v>
      </c>
      <c r="AA458">
        <v>240</v>
      </c>
      <c r="AB458">
        <f t="shared" ref="AB458:AB459" si="49">AA458-S458</f>
        <v>220</v>
      </c>
      <c r="AC458">
        <v>396153.02</v>
      </c>
      <c r="AD458">
        <v>0</v>
      </c>
      <c r="AE458" t="s">
        <v>573</v>
      </c>
    </row>
    <row r="459" spans="1:31" ht="39.6" x14ac:dyDescent="0.25">
      <c r="A459" s="395">
        <v>6165388</v>
      </c>
      <c r="B459" s="395">
        <v>188</v>
      </c>
      <c r="C459" s="395" t="s">
        <v>396</v>
      </c>
      <c r="D459" s="395" t="s">
        <v>397</v>
      </c>
      <c r="E459" s="395">
        <v>394830.99</v>
      </c>
      <c r="F459" s="395">
        <v>2402.54</v>
      </c>
      <c r="G459" s="395">
        <v>0</v>
      </c>
      <c r="H459" s="395">
        <v>0</v>
      </c>
      <c r="I459" s="395">
        <v>397233.53</v>
      </c>
      <c r="J459" s="395">
        <v>0</v>
      </c>
      <c r="K459" s="395">
        <v>14.15</v>
      </c>
      <c r="L459" s="395">
        <v>88.27</v>
      </c>
      <c r="M459" s="395">
        <v>87.43</v>
      </c>
      <c r="N459" s="395">
        <v>0.88300000000000001</v>
      </c>
      <c r="O459" s="395">
        <v>0</v>
      </c>
      <c r="P459" s="395">
        <v>90</v>
      </c>
      <c r="Q459" s="395">
        <v>17.850000000000001</v>
      </c>
      <c r="R459" s="395">
        <v>3.9</v>
      </c>
      <c r="S459" s="395">
        <v>17</v>
      </c>
      <c r="T459" s="395" t="s">
        <v>152</v>
      </c>
      <c r="U459" s="395" t="s">
        <v>132</v>
      </c>
      <c r="V459" s="395" t="b">
        <v>0</v>
      </c>
      <c r="W459" s="395" t="b">
        <v>0</v>
      </c>
      <c r="X459" s="395" t="b">
        <v>0</v>
      </c>
      <c r="Y459" s="395">
        <v>0</v>
      </c>
      <c r="Z459" t="s">
        <v>29</v>
      </c>
      <c r="AA459">
        <v>240</v>
      </c>
      <c r="AB459">
        <f t="shared" si="49"/>
        <v>223</v>
      </c>
      <c r="AC459">
        <v>397233.53</v>
      </c>
      <c r="AD459">
        <v>0</v>
      </c>
      <c r="AE459" t="s">
        <v>573</v>
      </c>
    </row>
    <row r="460" spans="1:31" ht="39.6" x14ac:dyDescent="0.25">
      <c r="A460" s="395">
        <v>5251081</v>
      </c>
      <c r="B460" s="395">
        <v>188</v>
      </c>
      <c r="C460" s="395" t="s">
        <v>396</v>
      </c>
      <c r="D460" s="395" t="s">
        <v>397</v>
      </c>
      <c r="E460" s="395">
        <v>395313.77</v>
      </c>
      <c r="F460" s="395">
        <v>2408.37</v>
      </c>
      <c r="G460" s="395">
        <v>0</v>
      </c>
      <c r="H460" s="395">
        <v>0</v>
      </c>
      <c r="I460" s="395">
        <v>397722.14</v>
      </c>
      <c r="J460" s="395">
        <v>-22118.26</v>
      </c>
      <c r="K460" s="395">
        <v>15.34</v>
      </c>
      <c r="L460" s="395">
        <v>91.43</v>
      </c>
      <c r="M460" s="395">
        <v>94.41</v>
      </c>
      <c r="N460" s="395">
        <v>0.91400000000000003</v>
      </c>
      <c r="O460" s="395">
        <v>0</v>
      </c>
      <c r="P460" s="395">
        <v>100</v>
      </c>
      <c r="Q460" s="395">
        <v>21.28</v>
      </c>
      <c r="R460" s="395">
        <v>3.9</v>
      </c>
      <c r="S460" s="395">
        <v>37</v>
      </c>
      <c r="T460" s="395" t="s">
        <v>152</v>
      </c>
      <c r="U460" s="395" t="s">
        <v>132</v>
      </c>
      <c r="V460" s="395" t="b">
        <v>0</v>
      </c>
      <c r="W460" s="395" t="b">
        <v>0</v>
      </c>
      <c r="X460" s="395" t="b">
        <v>0</v>
      </c>
      <c r="Y460" s="395">
        <v>0</v>
      </c>
      <c r="Z460" t="s">
        <v>570</v>
      </c>
      <c r="AA460">
        <v>240</v>
      </c>
      <c r="AC460">
        <v>0</v>
      </c>
      <c r="AD460">
        <v>0</v>
      </c>
      <c r="AE460" t="s">
        <v>572</v>
      </c>
    </row>
    <row r="461" spans="1:31" ht="39.6" x14ac:dyDescent="0.25">
      <c r="A461" s="395">
        <v>6239392</v>
      </c>
      <c r="B461" s="395">
        <v>188</v>
      </c>
      <c r="C461" s="395" t="s">
        <v>396</v>
      </c>
      <c r="D461" s="395" t="s">
        <v>397</v>
      </c>
      <c r="E461" s="395">
        <v>395500.7</v>
      </c>
      <c r="F461" s="395">
        <v>2325.33</v>
      </c>
      <c r="G461" s="395">
        <v>0</v>
      </c>
      <c r="H461" s="395">
        <v>0</v>
      </c>
      <c r="I461" s="395">
        <v>397826.03</v>
      </c>
      <c r="J461" s="395">
        <v>-10374.36</v>
      </c>
      <c r="K461" s="395">
        <v>14.31</v>
      </c>
      <c r="L461" s="395">
        <v>82.88</v>
      </c>
      <c r="M461" s="395">
        <v>84.82</v>
      </c>
      <c r="N461" s="395">
        <v>0.82899999999999996</v>
      </c>
      <c r="O461" s="395">
        <v>0</v>
      </c>
      <c r="P461" s="395">
        <v>87.5</v>
      </c>
      <c r="Q461" s="395">
        <v>18.23</v>
      </c>
      <c r="R461" s="395">
        <v>3.7</v>
      </c>
      <c r="S461" s="395">
        <v>18</v>
      </c>
      <c r="T461" s="395" t="s">
        <v>152</v>
      </c>
      <c r="U461" s="395" t="s">
        <v>132</v>
      </c>
      <c r="V461" s="395" t="b">
        <v>0</v>
      </c>
      <c r="W461" s="395" t="b">
        <v>0</v>
      </c>
      <c r="X461" s="395" t="b">
        <v>0</v>
      </c>
      <c r="Y461" s="395">
        <v>0</v>
      </c>
      <c r="Z461" t="s">
        <v>570</v>
      </c>
      <c r="AA461">
        <v>240</v>
      </c>
      <c r="AB461">
        <f>AA461-S461</f>
        <v>222</v>
      </c>
      <c r="AC461">
        <v>397826.03</v>
      </c>
      <c r="AD461">
        <v>0</v>
      </c>
      <c r="AE461" t="s">
        <v>573</v>
      </c>
    </row>
    <row r="462" spans="1:31" ht="39.6" x14ac:dyDescent="0.25">
      <c r="A462" s="395">
        <v>4644078</v>
      </c>
      <c r="B462" s="395">
        <v>188</v>
      </c>
      <c r="C462" s="395" t="s">
        <v>396</v>
      </c>
      <c r="D462" s="395" t="s">
        <v>397</v>
      </c>
      <c r="E462" s="395">
        <v>395544.41</v>
      </c>
      <c r="F462" s="395">
        <v>2495.46</v>
      </c>
      <c r="G462" s="395">
        <v>0</v>
      </c>
      <c r="H462" s="395">
        <v>0</v>
      </c>
      <c r="I462" s="395">
        <v>398039.87</v>
      </c>
      <c r="J462" s="395">
        <v>-8782.73</v>
      </c>
      <c r="K462" s="395">
        <v>12.98</v>
      </c>
      <c r="L462" s="395">
        <v>88.45</v>
      </c>
      <c r="M462" s="395">
        <v>89.11</v>
      </c>
      <c r="N462" s="395">
        <v>0.88500000000000001</v>
      </c>
      <c r="O462" s="395">
        <v>0</v>
      </c>
      <c r="P462" s="395">
        <v>94.73</v>
      </c>
      <c r="Q462" s="395">
        <v>15.89</v>
      </c>
      <c r="R462" s="395">
        <v>4.2</v>
      </c>
      <c r="S462" s="395">
        <v>57</v>
      </c>
      <c r="T462" s="395" t="s">
        <v>152</v>
      </c>
      <c r="U462" s="395" t="s">
        <v>132</v>
      </c>
      <c r="V462" s="395" t="b">
        <v>0</v>
      </c>
      <c r="W462" s="395" t="b">
        <v>0</v>
      </c>
      <c r="X462" s="395" t="b">
        <v>0</v>
      </c>
      <c r="Y462" s="395">
        <v>0</v>
      </c>
      <c r="Z462" t="s">
        <v>570</v>
      </c>
      <c r="AA462">
        <v>240</v>
      </c>
      <c r="AC462">
        <v>0</v>
      </c>
      <c r="AD462">
        <v>0</v>
      </c>
      <c r="AE462" t="s">
        <v>572</v>
      </c>
    </row>
    <row r="463" spans="1:31" ht="39.6" x14ac:dyDescent="0.25">
      <c r="A463" s="395">
        <v>6331927</v>
      </c>
      <c r="B463" s="395">
        <v>188</v>
      </c>
      <c r="C463" s="395" t="s">
        <v>396</v>
      </c>
      <c r="D463" s="395" t="s">
        <v>397</v>
      </c>
      <c r="E463" s="395">
        <v>395928.93</v>
      </c>
      <c r="F463" s="395">
        <v>2191.1999999999998</v>
      </c>
      <c r="G463" s="395">
        <v>0</v>
      </c>
      <c r="H463" s="395">
        <v>0</v>
      </c>
      <c r="I463" s="395">
        <v>398120.13</v>
      </c>
      <c r="J463" s="395">
        <v>-17771.939999999999</v>
      </c>
      <c r="K463" s="395">
        <v>14.49</v>
      </c>
      <c r="L463" s="395">
        <v>31.1</v>
      </c>
      <c r="M463" s="395">
        <v>32.17</v>
      </c>
      <c r="N463" s="395">
        <v>0.311</v>
      </c>
      <c r="O463" s="395">
        <v>0</v>
      </c>
      <c r="P463" s="395">
        <v>33.04</v>
      </c>
      <c r="Q463" s="395">
        <v>18.53</v>
      </c>
      <c r="R463" s="395">
        <v>3.2</v>
      </c>
      <c r="S463" s="395">
        <v>14</v>
      </c>
      <c r="T463" s="395" t="s">
        <v>152</v>
      </c>
      <c r="U463" s="395" t="s">
        <v>132</v>
      </c>
      <c r="V463" s="395" t="b">
        <v>0</v>
      </c>
      <c r="W463" s="395" t="b">
        <v>0</v>
      </c>
      <c r="X463" s="395" t="b">
        <v>0</v>
      </c>
      <c r="Y463" s="395">
        <v>0</v>
      </c>
      <c r="Z463" t="s">
        <v>29</v>
      </c>
      <c r="AA463">
        <v>240</v>
      </c>
      <c r="AC463">
        <v>0</v>
      </c>
      <c r="AD463">
        <v>0</v>
      </c>
      <c r="AE463" t="s">
        <v>572</v>
      </c>
    </row>
    <row r="464" spans="1:31" ht="39.6" x14ac:dyDescent="0.25">
      <c r="A464" s="395">
        <v>4634072</v>
      </c>
      <c r="B464" s="395">
        <v>188</v>
      </c>
      <c r="C464" s="395" t="s">
        <v>396</v>
      </c>
      <c r="D464" s="395" t="s">
        <v>397</v>
      </c>
      <c r="E464" s="395">
        <v>395608.11</v>
      </c>
      <c r="F464" s="395">
        <v>2545.98</v>
      </c>
      <c r="G464" s="395">
        <v>0</v>
      </c>
      <c r="H464" s="395">
        <v>0</v>
      </c>
      <c r="I464" s="395">
        <v>398154.09</v>
      </c>
      <c r="J464" s="395">
        <v>0</v>
      </c>
      <c r="K464" s="395">
        <v>16.399999999999999</v>
      </c>
      <c r="L464" s="395">
        <v>79.63</v>
      </c>
      <c r="M464" s="395">
        <v>77.81</v>
      </c>
      <c r="N464" s="395">
        <v>0.79600000000000004</v>
      </c>
      <c r="O464" s="395">
        <v>0</v>
      </c>
      <c r="P464" s="395">
        <v>85.6</v>
      </c>
      <c r="Q464" s="395">
        <v>19.97</v>
      </c>
      <c r="R464" s="395">
        <v>4.4000000000000004</v>
      </c>
      <c r="S464" s="395">
        <v>58</v>
      </c>
      <c r="T464" s="395" t="s">
        <v>152</v>
      </c>
      <c r="U464" s="395" t="s">
        <v>132</v>
      </c>
      <c r="V464" s="395" t="b">
        <v>0</v>
      </c>
      <c r="W464" s="395" t="b">
        <v>0</v>
      </c>
      <c r="X464" s="395" t="b">
        <v>0</v>
      </c>
      <c r="Y464" s="395">
        <v>0</v>
      </c>
      <c r="Z464" t="s">
        <v>29</v>
      </c>
      <c r="AA464">
        <v>240</v>
      </c>
      <c r="AB464">
        <f>AA464-S464</f>
        <v>182</v>
      </c>
      <c r="AC464">
        <v>398154.09</v>
      </c>
      <c r="AD464">
        <v>0</v>
      </c>
      <c r="AE464" t="s">
        <v>573</v>
      </c>
    </row>
    <row r="465" spans="1:31" ht="39.6" x14ac:dyDescent="0.25">
      <c r="A465" s="395">
        <v>4663552</v>
      </c>
      <c r="B465" s="395">
        <v>188</v>
      </c>
      <c r="C465" s="395" t="s">
        <v>396</v>
      </c>
      <c r="D465" s="395" t="s">
        <v>397</v>
      </c>
      <c r="E465" s="395">
        <v>396190.28</v>
      </c>
      <c r="F465" s="395">
        <v>2419.35</v>
      </c>
      <c r="G465" s="395">
        <v>0</v>
      </c>
      <c r="H465" s="395">
        <v>0</v>
      </c>
      <c r="I465" s="395">
        <v>398609.63</v>
      </c>
      <c r="J465" s="395">
        <v>-18351.71</v>
      </c>
      <c r="K465" s="395">
        <v>23.08</v>
      </c>
      <c r="L465" s="395">
        <v>76.66</v>
      </c>
      <c r="M465" s="395">
        <v>79.02</v>
      </c>
      <c r="N465" s="395">
        <v>0.76700000000000002</v>
      </c>
      <c r="O465" s="395">
        <v>0</v>
      </c>
      <c r="P465" s="395">
        <v>87.21</v>
      </c>
      <c r="Q465" s="395">
        <v>29.42</v>
      </c>
      <c r="R465" s="395">
        <v>3.9</v>
      </c>
      <c r="S465" s="395">
        <v>57</v>
      </c>
      <c r="T465" s="395" t="s">
        <v>152</v>
      </c>
      <c r="U465" s="395" t="s">
        <v>132</v>
      </c>
      <c r="V465" s="395" t="b">
        <v>0</v>
      </c>
      <c r="W465" s="395" t="b">
        <v>0</v>
      </c>
      <c r="X465" s="395" t="b">
        <v>0</v>
      </c>
      <c r="Y465" s="395">
        <v>0</v>
      </c>
      <c r="Z465" t="s">
        <v>570</v>
      </c>
      <c r="AA465">
        <v>240</v>
      </c>
      <c r="AC465">
        <v>0</v>
      </c>
      <c r="AD465">
        <v>0</v>
      </c>
      <c r="AE465" t="s">
        <v>572</v>
      </c>
    </row>
    <row r="466" spans="1:31" ht="39.6" x14ac:dyDescent="0.25">
      <c r="A466" s="395">
        <v>6151013</v>
      </c>
      <c r="B466" s="395">
        <v>188</v>
      </c>
      <c r="C466" s="395" t="s">
        <v>396</v>
      </c>
      <c r="D466" s="395" t="s">
        <v>397</v>
      </c>
      <c r="E466" s="395">
        <v>396207.44</v>
      </c>
      <c r="F466" s="395">
        <v>2444.62</v>
      </c>
      <c r="G466" s="395">
        <v>0</v>
      </c>
      <c r="H466" s="395">
        <v>0</v>
      </c>
      <c r="I466" s="395">
        <v>398652.06</v>
      </c>
      <c r="J466" s="395">
        <v>0</v>
      </c>
      <c r="K466" s="395">
        <v>20.14</v>
      </c>
      <c r="L466" s="395">
        <v>91.64</v>
      </c>
      <c r="M466" s="395">
        <v>89.42</v>
      </c>
      <c r="N466" s="395">
        <v>0.91600000000000004</v>
      </c>
      <c r="O466" s="395">
        <v>0</v>
      </c>
      <c r="P466" s="395">
        <v>92.41</v>
      </c>
      <c r="Q466" s="395">
        <v>24.88</v>
      </c>
      <c r="R466" s="395">
        <v>4</v>
      </c>
      <c r="S466" s="395">
        <v>20</v>
      </c>
      <c r="T466" s="395" t="s">
        <v>152</v>
      </c>
      <c r="U466" s="395" t="s">
        <v>132</v>
      </c>
      <c r="V466" s="395" t="b">
        <v>0</v>
      </c>
      <c r="W466" s="395" t="b">
        <v>0</v>
      </c>
      <c r="X466" s="395" t="b">
        <v>0</v>
      </c>
      <c r="Y466" s="395">
        <v>0</v>
      </c>
      <c r="Z466" t="s">
        <v>29</v>
      </c>
      <c r="AA466">
        <v>240</v>
      </c>
      <c r="AB466">
        <f>AA466-S466</f>
        <v>220</v>
      </c>
      <c r="AC466">
        <v>398652.06</v>
      </c>
      <c r="AD466">
        <v>0</v>
      </c>
      <c r="AE466" t="s">
        <v>573</v>
      </c>
    </row>
    <row r="467" spans="1:31" ht="39.6" x14ac:dyDescent="0.25">
      <c r="A467" s="395">
        <v>5702951</v>
      </c>
      <c r="B467" s="395">
        <v>188</v>
      </c>
      <c r="C467" s="395" t="s">
        <v>396</v>
      </c>
      <c r="D467" s="395" t="s">
        <v>397</v>
      </c>
      <c r="E467" s="395">
        <v>396347.75</v>
      </c>
      <c r="F467" s="395">
        <v>2361.8000000000002</v>
      </c>
      <c r="G467" s="395">
        <v>0</v>
      </c>
      <c r="H467" s="395">
        <v>0</v>
      </c>
      <c r="I467" s="395">
        <v>398709.55</v>
      </c>
      <c r="J467" s="395">
        <v>-16550.3</v>
      </c>
      <c r="K467" s="395">
        <v>16.73</v>
      </c>
      <c r="L467" s="395">
        <v>94.04</v>
      </c>
      <c r="M467" s="395">
        <v>95.38</v>
      </c>
      <c r="N467" s="395">
        <v>0.94</v>
      </c>
      <c r="O467" s="395">
        <v>0</v>
      </c>
      <c r="P467" s="395">
        <v>99.84</v>
      </c>
      <c r="Q467" s="395">
        <v>22.71</v>
      </c>
      <c r="R467" s="395">
        <v>3.8</v>
      </c>
      <c r="S467" s="395">
        <v>28</v>
      </c>
      <c r="T467" s="395" t="s">
        <v>152</v>
      </c>
      <c r="U467" s="395" t="s">
        <v>132</v>
      </c>
      <c r="V467" s="395" t="b">
        <v>0</v>
      </c>
      <c r="W467" s="395" t="b">
        <v>0</v>
      </c>
      <c r="X467" s="395" t="b">
        <v>0</v>
      </c>
      <c r="Y467" s="395">
        <v>0</v>
      </c>
      <c r="Z467" t="s">
        <v>570</v>
      </c>
      <c r="AA467">
        <v>240</v>
      </c>
      <c r="AC467">
        <v>0</v>
      </c>
      <c r="AD467">
        <v>0</v>
      </c>
      <c r="AE467" t="s">
        <v>572</v>
      </c>
    </row>
    <row r="468" spans="1:31" ht="39.6" x14ac:dyDescent="0.25">
      <c r="A468" s="395">
        <v>5509442</v>
      </c>
      <c r="B468" s="395">
        <v>188</v>
      </c>
      <c r="C468" s="395" t="s">
        <v>396</v>
      </c>
      <c r="D468" s="395" t="s">
        <v>397</v>
      </c>
      <c r="E468" s="395">
        <v>396848.79</v>
      </c>
      <c r="F468" s="395">
        <v>2396.31</v>
      </c>
      <c r="G468" s="395">
        <v>0</v>
      </c>
      <c r="H468" s="395">
        <v>0</v>
      </c>
      <c r="I468" s="395">
        <v>399245.1</v>
      </c>
      <c r="J468" s="395">
        <v>-13837.04</v>
      </c>
      <c r="K468" s="395">
        <v>14.86</v>
      </c>
      <c r="L468" s="395">
        <v>92.85</v>
      </c>
      <c r="M468" s="395">
        <v>93.84</v>
      </c>
      <c r="N468" s="395">
        <v>0.92800000000000005</v>
      </c>
      <c r="O468" s="395">
        <v>0</v>
      </c>
      <c r="P468" s="395">
        <v>100</v>
      </c>
      <c r="Q468" s="395">
        <v>20.22</v>
      </c>
      <c r="R468" s="395">
        <v>3.9</v>
      </c>
      <c r="S468" s="395">
        <v>39</v>
      </c>
      <c r="T468" s="395" t="s">
        <v>152</v>
      </c>
      <c r="U468" s="395" t="s">
        <v>132</v>
      </c>
      <c r="V468" s="395" t="b">
        <v>0</v>
      </c>
      <c r="W468" s="395" t="b">
        <v>0</v>
      </c>
      <c r="X468" s="395" t="b">
        <v>0</v>
      </c>
      <c r="Y468" s="395">
        <v>0</v>
      </c>
      <c r="Z468" t="s">
        <v>570</v>
      </c>
      <c r="AA468">
        <v>240</v>
      </c>
      <c r="AC468">
        <v>0</v>
      </c>
      <c r="AD468">
        <v>0</v>
      </c>
      <c r="AE468" t="s">
        <v>572</v>
      </c>
    </row>
    <row r="469" spans="1:31" ht="39.6" x14ac:dyDescent="0.25">
      <c r="A469" s="395">
        <v>5655183</v>
      </c>
      <c r="B469" s="395">
        <v>188</v>
      </c>
      <c r="C469" s="395" t="s">
        <v>396</v>
      </c>
      <c r="D469" s="395" t="s">
        <v>397</v>
      </c>
      <c r="E469" s="395">
        <v>396790.01</v>
      </c>
      <c r="F469" s="395">
        <v>2506.6</v>
      </c>
      <c r="G469" s="395">
        <v>0</v>
      </c>
      <c r="H469" s="395">
        <v>0</v>
      </c>
      <c r="I469" s="395">
        <v>399296.61</v>
      </c>
      <c r="J469" s="395">
        <v>-12232.98</v>
      </c>
      <c r="K469" s="395">
        <v>13.61</v>
      </c>
      <c r="L469" s="395">
        <v>90.75</v>
      </c>
      <c r="M469" s="395">
        <v>92.97</v>
      </c>
      <c r="N469" s="395">
        <v>0.90700000000000003</v>
      </c>
      <c r="O469" s="395">
        <v>0</v>
      </c>
      <c r="P469" s="395">
        <v>97.73</v>
      </c>
      <c r="Q469" s="395">
        <v>18.489999999999998</v>
      </c>
      <c r="R469" s="395">
        <v>4.2</v>
      </c>
      <c r="S469" s="395">
        <v>32</v>
      </c>
      <c r="T469" s="395" t="s">
        <v>152</v>
      </c>
      <c r="U469" s="395" t="s">
        <v>132</v>
      </c>
      <c r="V469" s="395" t="b">
        <v>0</v>
      </c>
      <c r="W469" s="395" t="b">
        <v>0</v>
      </c>
      <c r="X469" s="395" t="b">
        <v>0</v>
      </c>
      <c r="Y469" s="395">
        <v>0</v>
      </c>
      <c r="Z469" t="s">
        <v>570</v>
      </c>
      <c r="AA469">
        <v>240</v>
      </c>
      <c r="AC469">
        <v>0</v>
      </c>
      <c r="AD469">
        <v>0</v>
      </c>
      <c r="AE469" t="s">
        <v>572</v>
      </c>
    </row>
    <row r="470" spans="1:31" ht="39.6" x14ac:dyDescent="0.25">
      <c r="A470" s="395">
        <v>5748042</v>
      </c>
      <c r="B470" s="395">
        <v>188</v>
      </c>
      <c r="C470" s="395" t="s">
        <v>396</v>
      </c>
      <c r="D470" s="395" t="s">
        <v>397</v>
      </c>
      <c r="E470" s="395">
        <v>396946.93</v>
      </c>
      <c r="F470" s="395">
        <v>2396.91</v>
      </c>
      <c r="G470" s="395">
        <v>0</v>
      </c>
      <c r="H470" s="395">
        <v>0</v>
      </c>
      <c r="I470" s="395">
        <v>399343.84</v>
      </c>
      <c r="J470" s="395">
        <v>-11919.45</v>
      </c>
      <c r="K470" s="395">
        <v>21.92</v>
      </c>
      <c r="L470" s="395">
        <v>95.08</v>
      </c>
      <c r="M470" s="395">
        <v>96</v>
      </c>
      <c r="N470" s="395">
        <v>0.95099999999999996</v>
      </c>
      <c r="O470" s="395">
        <v>0</v>
      </c>
      <c r="P470" s="395">
        <v>99.98</v>
      </c>
      <c r="Q470" s="395">
        <v>29.74</v>
      </c>
      <c r="R470" s="395">
        <v>3.9</v>
      </c>
      <c r="S470" s="395">
        <v>25</v>
      </c>
      <c r="T470" s="395" t="s">
        <v>152</v>
      </c>
      <c r="U470" s="395" t="s">
        <v>132</v>
      </c>
      <c r="V470" s="395" t="b">
        <v>0</v>
      </c>
      <c r="W470" s="395" t="b">
        <v>0</v>
      </c>
      <c r="X470" s="395" t="b">
        <v>0</v>
      </c>
      <c r="Y470" s="395">
        <v>0</v>
      </c>
      <c r="Z470" t="s">
        <v>570</v>
      </c>
      <c r="AA470">
        <v>240</v>
      </c>
      <c r="AC470">
        <v>0</v>
      </c>
      <c r="AD470">
        <v>0</v>
      </c>
      <c r="AE470" t="s">
        <v>572</v>
      </c>
    </row>
    <row r="471" spans="1:31" ht="39.6" x14ac:dyDescent="0.25">
      <c r="A471" s="395">
        <v>5936702</v>
      </c>
      <c r="B471" s="395">
        <v>188</v>
      </c>
      <c r="C471" s="395" t="s">
        <v>396</v>
      </c>
      <c r="D471" s="395" t="s">
        <v>397</v>
      </c>
      <c r="E471" s="395">
        <v>396834.53</v>
      </c>
      <c r="F471" s="395">
        <v>2553.88</v>
      </c>
      <c r="G471" s="395">
        <v>0</v>
      </c>
      <c r="H471" s="395">
        <v>0</v>
      </c>
      <c r="I471" s="395">
        <v>399388.4</v>
      </c>
      <c r="J471" s="395">
        <v>-4205.2</v>
      </c>
      <c r="K471" s="395">
        <v>19.43</v>
      </c>
      <c r="L471" s="395">
        <v>97.41</v>
      </c>
      <c r="M471" s="395">
        <v>96.53</v>
      </c>
      <c r="N471" s="395">
        <v>0.97399999999999998</v>
      </c>
      <c r="O471" s="395">
        <v>0</v>
      </c>
      <c r="P471" s="395">
        <v>98.78</v>
      </c>
      <c r="Q471" s="395">
        <v>26.1</v>
      </c>
      <c r="R471" s="395">
        <v>4.4000000000000004</v>
      </c>
      <c r="S471" s="395">
        <v>14</v>
      </c>
      <c r="T471" s="395" t="s">
        <v>152</v>
      </c>
      <c r="U471" s="395" t="s">
        <v>132</v>
      </c>
      <c r="V471" s="395" t="b">
        <v>0</v>
      </c>
      <c r="W471" s="395" t="b">
        <v>0</v>
      </c>
      <c r="X471" s="395" t="b">
        <v>0</v>
      </c>
      <c r="Y471" s="395">
        <v>0</v>
      </c>
      <c r="Z471" t="s">
        <v>570</v>
      </c>
      <c r="AA471">
        <v>240</v>
      </c>
      <c r="AC471">
        <v>0</v>
      </c>
      <c r="AD471">
        <v>0</v>
      </c>
      <c r="AE471" t="s">
        <v>572</v>
      </c>
    </row>
    <row r="472" spans="1:31" ht="39.6" x14ac:dyDescent="0.25">
      <c r="A472" s="395">
        <v>6069790</v>
      </c>
      <c r="B472" s="395">
        <v>188</v>
      </c>
      <c r="C472" s="395" t="s">
        <v>396</v>
      </c>
      <c r="D472" s="395" t="s">
        <v>397</v>
      </c>
      <c r="E472" s="395">
        <v>396688.23</v>
      </c>
      <c r="F472" s="395">
        <v>2728.66</v>
      </c>
      <c r="G472" s="395">
        <v>0</v>
      </c>
      <c r="H472" s="395">
        <v>0</v>
      </c>
      <c r="I472" s="395">
        <v>399416.89</v>
      </c>
      <c r="J472" s="395">
        <v>-11045.99</v>
      </c>
      <c r="K472" s="395">
        <v>21.93</v>
      </c>
      <c r="L472" s="395">
        <v>95.1</v>
      </c>
      <c r="M472" s="395">
        <v>97.08</v>
      </c>
      <c r="N472" s="395">
        <v>0.95099999999999996</v>
      </c>
      <c r="O472" s="395">
        <v>0</v>
      </c>
      <c r="P472" s="395">
        <v>100</v>
      </c>
      <c r="Q472" s="395">
        <v>30.15</v>
      </c>
      <c r="R472" s="395">
        <v>4.9000000000000004</v>
      </c>
      <c r="S472" s="395">
        <v>21</v>
      </c>
      <c r="T472" s="395" t="s">
        <v>152</v>
      </c>
      <c r="U472" s="395" t="s">
        <v>132</v>
      </c>
      <c r="V472" s="395" t="b">
        <v>0</v>
      </c>
      <c r="W472" s="395" t="b">
        <v>0</v>
      </c>
      <c r="X472" s="395" t="b">
        <v>0</v>
      </c>
      <c r="Y472" s="395">
        <v>0</v>
      </c>
      <c r="Z472" t="s">
        <v>570</v>
      </c>
      <c r="AA472">
        <v>240</v>
      </c>
      <c r="AB472">
        <f t="shared" ref="AB472:AB473" si="50">AA472-S472</f>
        <v>219</v>
      </c>
      <c r="AC472">
        <v>399416.89</v>
      </c>
      <c r="AD472">
        <v>0</v>
      </c>
      <c r="AE472" t="s">
        <v>573</v>
      </c>
    </row>
    <row r="473" spans="1:31" ht="39.6" x14ac:dyDescent="0.25">
      <c r="A473" s="395">
        <v>5981453</v>
      </c>
      <c r="B473" s="395">
        <v>188</v>
      </c>
      <c r="C473" s="395" t="s">
        <v>396</v>
      </c>
      <c r="D473" s="395" t="s">
        <v>397</v>
      </c>
      <c r="E473" s="395">
        <v>396917.59</v>
      </c>
      <c r="F473" s="395">
        <v>2732.54</v>
      </c>
      <c r="G473" s="395">
        <v>0</v>
      </c>
      <c r="H473" s="395">
        <v>0</v>
      </c>
      <c r="I473" s="395">
        <v>399650.13</v>
      </c>
      <c r="J473" s="395">
        <v>-29374.33</v>
      </c>
      <c r="K473" s="395">
        <v>20.78</v>
      </c>
      <c r="L473" s="395">
        <v>95.15</v>
      </c>
      <c r="M473" s="395">
        <v>96.32</v>
      </c>
      <c r="N473" s="395">
        <v>0.95199999999999996</v>
      </c>
      <c r="O473" s="395">
        <v>0</v>
      </c>
      <c r="P473" s="395">
        <v>100</v>
      </c>
      <c r="Q473" s="395">
        <v>28.74</v>
      </c>
      <c r="R473" s="395">
        <v>4.9000000000000004</v>
      </c>
      <c r="S473" s="395">
        <v>26</v>
      </c>
      <c r="T473" s="395" t="s">
        <v>152</v>
      </c>
      <c r="U473" s="395" t="s">
        <v>132</v>
      </c>
      <c r="V473" s="395" t="b">
        <v>0</v>
      </c>
      <c r="W473" s="395" t="b">
        <v>0</v>
      </c>
      <c r="X473" s="395" t="b">
        <v>0</v>
      </c>
      <c r="Y473" s="395">
        <v>0</v>
      </c>
      <c r="Z473" t="s">
        <v>570</v>
      </c>
      <c r="AA473">
        <v>240</v>
      </c>
      <c r="AB473">
        <f t="shared" si="50"/>
        <v>214</v>
      </c>
      <c r="AC473">
        <v>399650.13</v>
      </c>
      <c r="AD473">
        <v>0</v>
      </c>
      <c r="AE473" t="s">
        <v>573</v>
      </c>
    </row>
    <row r="474" spans="1:31" ht="39.6" x14ac:dyDescent="0.25">
      <c r="A474" s="395">
        <v>4707615</v>
      </c>
      <c r="B474" s="395">
        <v>188</v>
      </c>
      <c r="C474" s="395" t="s">
        <v>396</v>
      </c>
      <c r="D474" s="395" t="s">
        <v>397</v>
      </c>
      <c r="E474" s="395">
        <v>397244.61</v>
      </c>
      <c r="F474" s="395">
        <v>2524.17</v>
      </c>
      <c r="G474" s="395">
        <v>0</v>
      </c>
      <c r="H474" s="395">
        <v>0</v>
      </c>
      <c r="I474" s="395">
        <v>399768.78</v>
      </c>
      <c r="J474" s="395">
        <v>-24064.75</v>
      </c>
      <c r="K474" s="395">
        <v>20.21</v>
      </c>
      <c r="L474" s="395">
        <v>87.1</v>
      </c>
      <c r="M474" s="395">
        <v>91.97</v>
      </c>
      <c r="N474" s="395">
        <v>0.871</v>
      </c>
      <c r="O474" s="395">
        <v>0</v>
      </c>
      <c r="P474" s="395">
        <v>99.98</v>
      </c>
      <c r="Q474" s="395">
        <v>26.42</v>
      </c>
      <c r="R474" s="395">
        <v>4.2</v>
      </c>
      <c r="S474" s="395">
        <v>51</v>
      </c>
      <c r="T474" s="395" t="s">
        <v>152</v>
      </c>
      <c r="U474" s="395" t="s">
        <v>132</v>
      </c>
      <c r="V474" s="395" t="b">
        <v>0</v>
      </c>
      <c r="W474" s="395" t="b">
        <v>0</v>
      </c>
      <c r="X474" s="395" t="b">
        <v>0</v>
      </c>
      <c r="Y474" s="395">
        <v>0</v>
      </c>
      <c r="Z474" t="s">
        <v>29</v>
      </c>
      <c r="AA474">
        <v>240</v>
      </c>
      <c r="AC474">
        <v>0</v>
      </c>
      <c r="AD474">
        <v>0</v>
      </c>
      <c r="AE474" t="s">
        <v>572</v>
      </c>
    </row>
    <row r="475" spans="1:31" ht="39.6" x14ac:dyDescent="0.25">
      <c r="A475" s="395">
        <v>5097495</v>
      </c>
      <c r="B475" s="395">
        <v>188</v>
      </c>
      <c r="C475" s="395" t="s">
        <v>396</v>
      </c>
      <c r="D475" s="395" t="s">
        <v>397</v>
      </c>
      <c r="E475" s="395">
        <v>397510.25</v>
      </c>
      <c r="F475" s="395">
        <v>2495.06</v>
      </c>
      <c r="G475" s="395">
        <v>0</v>
      </c>
      <c r="H475" s="395">
        <v>0</v>
      </c>
      <c r="I475" s="395">
        <v>400005.31</v>
      </c>
      <c r="J475" s="395">
        <v>-12490.42</v>
      </c>
      <c r="K475" s="395">
        <v>23.8</v>
      </c>
      <c r="L475" s="395">
        <v>88.89</v>
      </c>
      <c r="M475" s="395">
        <v>90.62</v>
      </c>
      <c r="N475" s="395">
        <v>0.88900000000000001</v>
      </c>
      <c r="O475" s="395">
        <v>0</v>
      </c>
      <c r="P475" s="395">
        <v>97.78</v>
      </c>
      <c r="Q475" s="395">
        <v>30.5</v>
      </c>
      <c r="R475" s="395">
        <v>4.2</v>
      </c>
      <c r="S475" s="395">
        <v>47</v>
      </c>
      <c r="T475" s="395" t="s">
        <v>152</v>
      </c>
      <c r="U475" s="395" t="s">
        <v>132</v>
      </c>
      <c r="V475" s="395" t="b">
        <v>0</v>
      </c>
      <c r="W475" s="395" t="b">
        <v>0</v>
      </c>
      <c r="X475" s="395" t="b">
        <v>0</v>
      </c>
      <c r="Y475" s="395">
        <v>0</v>
      </c>
      <c r="Z475" t="s">
        <v>570</v>
      </c>
      <c r="AA475">
        <v>240</v>
      </c>
      <c r="AC475">
        <v>0</v>
      </c>
      <c r="AD475">
        <v>0</v>
      </c>
      <c r="AE475" t="s">
        <v>572</v>
      </c>
    </row>
    <row r="476" spans="1:31" ht="39.6" x14ac:dyDescent="0.25">
      <c r="A476" s="395">
        <v>4630616</v>
      </c>
      <c r="B476" s="395">
        <v>188</v>
      </c>
      <c r="C476" s="395" t="s">
        <v>396</v>
      </c>
      <c r="D476" s="395" t="s">
        <v>397</v>
      </c>
      <c r="E476" s="395">
        <v>397669.38</v>
      </c>
      <c r="F476" s="395">
        <v>2518.42</v>
      </c>
      <c r="G476" s="395">
        <v>0</v>
      </c>
      <c r="H476" s="395">
        <v>0</v>
      </c>
      <c r="I476" s="395">
        <v>400187.8</v>
      </c>
      <c r="J476" s="395">
        <v>-12555.52</v>
      </c>
      <c r="K476" s="395">
        <v>17.87</v>
      </c>
      <c r="L476" s="395">
        <v>88.93</v>
      </c>
      <c r="M476" s="395">
        <v>90.72</v>
      </c>
      <c r="N476" s="395">
        <v>0.88900000000000001</v>
      </c>
      <c r="O476" s="395">
        <v>0</v>
      </c>
      <c r="P476" s="395">
        <v>100</v>
      </c>
      <c r="Q476" s="395">
        <v>24.1</v>
      </c>
      <c r="R476" s="395">
        <v>4.2</v>
      </c>
      <c r="S476" s="395">
        <v>58</v>
      </c>
      <c r="T476" s="395" t="s">
        <v>152</v>
      </c>
      <c r="U476" s="395" t="s">
        <v>132</v>
      </c>
      <c r="V476" s="395" t="b">
        <v>0</v>
      </c>
      <c r="W476" s="395" t="b">
        <v>0</v>
      </c>
      <c r="X476" s="395" t="b">
        <v>0</v>
      </c>
      <c r="Y476" s="395">
        <v>0</v>
      </c>
      <c r="Z476" t="s">
        <v>570</v>
      </c>
      <c r="AA476">
        <v>240</v>
      </c>
      <c r="AB476">
        <f t="shared" ref="AB476:AB481" si="51">AA476-S476</f>
        <v>182</v>
      </c>
      <c r="AC476">
        <v>400187.8</v>
      </c>
      <c r="AD476">
        <v>0</v>
      </c>
      <c r="AE476" t="s">
        <v>573</v>
      </c>
    </row>
    <row r="477" spans="1:31" ht="39.6" x14ac:dyDescent="0.25">
      <c r="A477" s="395">
        <v>6276765</v>
      </c>
      <c r="B477" s="395">
        <v>188</v>
      </c>
      <c r="C477" s="395" t="s">
        <v>396</v>
      </c>
      <c r="D477" s="395" t="s">
        <v>397</v>
      </c>
      <c r="E477" s="395">
        <v>397986.76</v>
      </c>
      <c r="F477" s="395">
        <v>2478.56</v>
      </c>
      <c r="G477" s="395">
        <v>0</v>
      </c>
      <c r="H477" s="395">
        <v>0</v>
      </c>
      <c r="I477" s="395">
        <v>400465.32</v>
      </c>
      <c r="J477" s="395">
        <v>-8392.25</v>
      </c>
      <c r="K477" s="395">
        <v>18.489999999999998</v>
      </c>
      <c r="L477" s="395">
        <v>87.06</v>
      </c>
      <c r="M477" s="395">
        <v>97.65</v>
      </c>
      <c r="N477" s="395">
        <v>0.871</v>
      </c>
      <c r="O477" s="395">
        <v>0</v>
      </c>
      <c r="P477" s="395">
        <v>100</v>
      </c>
      <c r="Q477" s="395">
        <v>27.79</v>
      </c>
      <c r="R477" s="395">
        <v>4.0999999999999996</v>
      </c>
      <c r="S477" s="395">
        <v>14</v>
      </c>
      <c r="T477" s="395" t="s">
        <v>152</v>
      </c>
      <c r="U477" s="395" t="s">
        <v>132</v>
      </c>
      <c r="V477" s="395" t="b">
        <v>0</v>
      </c>
      <c r="W477" s="395" t="b">
        <v>0</v>
      </c>
      <c r="X477" s="395" t="b">
        <v>0</v>
      </c>
      <c r="Y477" s="395">
        <v>0</v>
      </c>
      <c r="Z477" t="s">
        <v>570</v>
      </c>
      <c r="AA477">
        <v>240</v>
      </c>
      <c r="AB477">
        <f t="shared" si="51"/>
        <v>226</v>
      </c>
      <c r="AC477">
        <v>400465.32</v>
      </c>
      <c r="AD477">
        <v>0</v>
      </c>
      <c r="AE477" t="s">
        <v>573</v>
      </c>
    </row>
    <row r="478" spans="1:31" ht="39.6" x14ac:dyDescent="0.25">
      <c r="A478" s="395">
        <v>6319594</v>
      </c>
      <c r="B478" s="395">
        <v>188</v>
      </c>
      <c r="C478" s="395" t="s">
        <v>396</v>
      </c>
      <c r="D478" s="395" t="s">
        <v>397</v>
      </c>
      <c r="E478" s="395">
        <v>398501.94</v>
      </c>
      <c r="F478" s="395">
        <v>2323.0500000000002</v>
      </c>
      <c r="G478" s="395">
        <v>0</v>
      </c>
      <c r="H478" s="395">
        <v>0</v>
      </c>
      <c r="I478" s="395">
        <v>400824.99</v>
      </c>
      <c r="J478" s="395">
        <v>-9034.09</v>
      </c>
      <c r="K478" s="395">
        <v>19.48</v>
      </c>
      <c r="L478" s="395">
        <v>95.43</v>
      </c>
      <c r="M478" s="395">
        <v>97.51</v>
      </c>
      <c r="N478" s="395">
        <v>0.95399999999999996</v>
      </c>
      <c r="O478" s="395">
        <v>0</v>
      </c>
      <c r="P478" s="395">
        <v>100</v>
      </c>
      <c r="Q478" s="395">
        <v>26.55</v>
      </c>
      <c r="R478" s="395">
        <v>3.6</v>
      </c>
      <c r="S478" s="395">
        <v>14</v>
      </c>
      <c r="T478" s="395" t="s">
        <v>152</v>
      </c>
      <c r="U478" s="395" t="s">
        <v>132</v>
      </c>
      <c r="V478" s="395" t="b">
        <v>0</v>
      </c>
      <c r="W478" s="395" t="b">
        <v>0</v>
      </c>
      <c r="X478" s="395" t="b">
        <v>0</v>
      </c>
      <c r="Y478" s="395">
        <v>0</v>
      </c>
      <c r="Z478" t="s">
        <v>570</v>
      </c>
      <c r="AA478">
        <v>240</v>
      </c>
      <c r="AB478">
        <f t="shared" si="51"/>
        <v>226</v>
      </c>
      <c r="AC478">
        <v>400824.99</v>
      </c>
      <c r="AD478">
        <v>0</v>
      </c>
      <c r="AE478" t="s">
        <v>573</v>
      </c>
    </row>
    <row r="479" spans="1:31" ht="39.6" x14ac:dyDescent="0.25">
      <c r="A479" s="395">
        <v>5641841</v>
      </c>
      <c r="B479" s="395">
        <v>188</v>
      </c>
      <c r="C479" s="395" t="s">
        <v>396</v>
      </c>
      <c r="D479" s="395" t="s">
        <v>397</v>
      </c>
      <c r="E479" s="395">
        <v>398362.59</v>
      </c>
      <c r="F479" s="395">
        <v>2496.66</v>
      </c>
      <c r="G479" s="395">
        <v>0</v>
      </c>
      <c r="H479" s="395">
        <v>0</v>
      </c>
      <c r="I479" s="395">
        <v>400859.25</v>
      </c>
      <c r="J479" s="395">
        <v>-16165.89</v>
      </c>
      <c r="K479" s="395">
        <v>16.27</v>
      </c>
      <c r="L479" s="395">
        <v>85.29</v>
      </c>
      <c r="M479" s="395">
        <v>86.36</v>
      </c>
      <c r="N479" s="395">
        <v>0.85299999999999998</v>
      </c>
      <c r="O479" s="395">
        <v>0</v>
      </c>
      <c r="P479" s="395">
        <v>90</v>
      </c>
      <c r="Q479" s="395">
        <v>20.51</v>
      </c>
      <c r="R479" s="395">
        <v>4.0999999999999996</v>
      </c>
      <c r="S479" s="395">
        <v>26</v>
      </c>
      <c r="T479" s="395" t="s">
        <v>152</v>
      </c>
      <c r="U479" s="395" t="s">
        <v>132</v>
      </c>
      <c r="V479" s="395" t="b">
        <v>0</v>
      </c>
      <c r="W479" s="395" t="b">
        <v>0</v>
      </c>
      <c r="X479" s="395" t="b">
        <v>0</v>
      </c>
      <c r="Y479" s="395">
        <v>0</v>
      </c>
      <c r="Z479" t="s">
        <v>570</v>
      </c>
      <c r="AA479">
        <v>240</v>
      </c>
      <c r="AB479">
        <f t="shared" si="51"/>
        <v>214</v>
      </c>
      <c r="AC479">
        <v>400859.25</v>
      </c>
      <c r="AD479">
        <v>0</v>
      </c>
      <c r="AE479" t="s">
        <v>573</v>
      </c>
    </row>
    <row r="480" spans="1:31" ht="39.6" x14ac:dyDescent="0.25">
      <c r="A480" s="395">
        <v>6407911</v>
      </c>
      <c r="B480" s="395">
        <v>188</v>
      </c>
      <c r="C480" s="395" t="s">
        <v>396</v>
      </c>
      <c r="D480" s="395" t="s">
        <v>397</v>
      </c>
      <c r="E480" s="395">
        <v>398901.8</v>
      </c>
      <c r="F480" s="395">
        <v>1975.7</v>
      </c>
      <c r="G480" s="395">
        <v>0</v>
      </c>
      <c r="H480" s="395">
        <v>0</v>
      </c>
      <c r="I480" s="395">
        <v>400877.5</v>
      </c>
      <c r="J480" s="395">
        <v>-5925.85</v>
      </c>
      <c r="K480" s="395">
        <v>11.69</v>
      </c>
      <c r="L480" s="395">
        <v>80.180000000000007</v>
      </c>
      <c r="M480" s="395">
        <v>81.290000000000006</v>
      </c>
      <c r="N480" s="395">
        <v>0.80200000000000005</v>
      </c>
      <c r="O480" s="395">
        <v>0</v>
      </c>
      <c r="P480" s="395">
        <v>84.31</v>
      </c>
      <c r="Q480" s="395">
        <v>15.11</v>
      </c>
      <c r="R480" s="395">
        <v>2.5</v>
      </c>
      <c r="S480" s="395">
        <v>11</v>
      </c>
      <c r="T480" s="395" t="s">
        <v>152</v>
      </c>
      <c r="U480" s="395" t="s">
        <v>132</v>
      </c>
      <c r="V480" s="395" t="b">
        <v>0</v>
      </c>
      <c r="W480" s="395" t="b">
        <v>0</v>
      </c>
      <c r="X480" s="395" t="b">
        <v>0</v>
      </c>
      <c r="Y480" s="395">
        <v>0</v>
      </c>
      <c r="Z480" t="s">
        <v>570</v>
      </c>
      <c r="AA480">
        <v>186</v>
      </c>
      <c r="AB480">
        <f t="shared" si="51"/>
        <v>175</v>
      </c>
      <c r="AC480">
        <v>400877.5</v>
      </c>
      <c r="AD480">
        <v>0</v>
      </c>
      <c r="AE480" t="s">
        <v>573</v>
      </c>
    </row>
    <row r="481" spans="1:31" ht="39.6" x14ac:dyDescent="0.25">
      <c r="A481" s="395">
        <v>5323350</v>
      </c>
      <c r="B481" s="395">
        <v>188</v>
      </c>
      <c r="C481" s="395" t="s">
        <v>396</v>
      </c>
      <c r="D481" s="395" t="s">
        <v>397</v>
      </c>
      <c r="E481" s="395">
        <v>398545.87</v>
      </c>
      <c r="F481" s="395">
        <v>2672.53</v>
      </c>
      <c r="G481" s="395">
        <v>0</v>
      </c>
      <c r="H481" s="395">
        <v>0</v>
      </c>
      <c r="I481" s="395">
        <v>401218.4</v>
      </c>
      <c r="J481" s="395">
        <v>-3997.95</v>
      </c>
      <c r="K481" s="395">
        <v>13.62</v>
      </c>
      <c r="L481" s="395">
        <v>91.19</v>
      </c>
      <c r="M481" s="395">
        <v>91.39</v>
      </c>
      <c r="N481" s="395">
        <v>0.91200000000000003</v>
      </c>
      <c r="O481" s="395">
        <v>0</v>
      </c>
      <c r="P481" s="395">
        <v>97.5</v>
      </c>
      <c r="Q481" s="395">
        <v>18.09</v>
      </c>
      <c r="R481" s="395">
        <v>4.7</v>
      </c>
      <c r="S481" s="395">
        <v>43</v>
      </c>
      <c r="T481" s="395" t="s">
        <v>152</v>
      </c>
      <c r="U481" s="395" t="s">
        <v>132</v>
      </c>
      <c r="V481" s="395" t="b">
        <v>0</v>
      </c>
      <c r="W481" s="395" t="b">
        <v>0</v>
      </c>
      <c r="X481" s="395" t="b">
        <v>0</v>
      </c>
      <c r="Y481" s="395">
        <v>0</v>
      </c>
      <c r="Z481" t="s">
        <v>570</v>
      </c>
      <c r="AA481">
        <v>240</v>
      </c>
      <c r="AB481">
        <f t="shared" si="51"/>
        <v>197</v>
      </c>
      <c r="AC481">
        <v>401218.4</v>
      </c>
      <c r="AD481">
        <v>0</v>
      </c>
      <c r="AE481" t="s">
        <v>573</v>
      </c>
    </row>
    <row r="482" spans="1:31" ht="39.6" x14ac:dyDescent="0.25">
      <c r="A482" s="395">
        <v>6284470</v>
      </c>
      <c r="B482" s="395">
        <v>188</v>
      </c>
      <c r="C482" s="395" t="s">
        <v>396</v>
      </c>
      <c r="D482" s="395" t="s">
        <v>397</v>
      </c>
      <c r="E482" s="395">
        <v>398932.73</v>
      </c>
      <c r="F482" s="395">
        <v>2428.79</v>
      </c>
      <c r="G482" s="395">
        <v>0</v>
      </c>
      <c r="H482" s="395">
        <v>0</v>
      </c>
      <c r="I482" s="395">
        <v>401361.52</v>
      </c>
      <c r="J482" s="395">
        <v>0</v>
      </c>
      <c r="K482" s="395">
        <v>16.600000000000001</v>
      </c>
      <c r="L482" s="395">
        <v>42.25</v>
      </c>
      <c r="M482" s="395">
        <v>40.96</v>
      </c>
      <c r="N482" s="395">
        <v>0.42199999999999999</v>
      </c>
      <c r="O482" s="395">
        <v>0</v>
      </c>
      <c r="P482" s="395">
        <v>42.11</v>
      </c>
      <c r="Q482" s="395">
        <v>20.16</v>
      </c>
      <c r="R482" s="395">
        <v>3.9</v>
      </c>
      <c r="S482" s="395">
        <v>16</v>
      </c>
      <c r="T482" s="395" t="s">
        <v>152</v>
      </c>
      <c r="U482" s="395" t="s">
        <v>132</v>
      </c>
      <c r="V482" s="395" t="b">
        <v>0</v>
      </c>
      <c r="W482" s="395" t="b">
        <v>0</v>
      </c>
      <c r="X482" s="395" t="b">
        <v>0</v>
      </c>
      <c r="Y482" s="395">
        <v>0</v>
      </c>
      <c r="Z482" t="s">
        <v>29</v>
      </c>
      <c r="AA482">
        <v>240</v>
      </c>
      <c r="AC482">
        <v>0</v>
      </c>
      <c r="AD482">
        <v>0</v>
      </c>
      <c r="AE482" t="s">
        <v>572</v>
      </c>
    </row>
    <row r="483" spans="1:31" ht="39.6" x14ac:dyDescent="0.25">
      <c r="A483" s="395">
        <v>5951790</v>
      </c>
      <c r="B483" s="395">
        <v>188</v>
      </c>
      <c r="C483" s="395" t="s">
        <v>396</v>
      </c>
      <c r="D483" s="395" t="s">
        <v>397</v>
      </c>
      <c r="E483" s="395">
        <v>398981.28</v>
      </c>
      <c r="F483" s="395">
        <v>2519.06</v>
      </c>
      <c r="G483" s="395">
        <v>0</v>
      </c>
      <c r="H483" s="395">
        <v>0</v>
      </c>
      <c r="I483" s="395">
        <v>401500.34</v>
      </c>
      <c r="J483" s="395">
        <v>-8016.73</v>
      </c>
      <c r="K483" s="395">
        <v>12.5</v>
      </c>
      <c r="L483" s="395">
        <v>95.6</v>
      </c>
      <c r="M483" s="395">
        <v>95.47</v>
      </c>
      <c r="N483" s="395">
        <v>0.95599999999999996</v>
      </c>
      <c r="O483" s="395">
        <v>0</v>
      </c>
      <c r="P483" s="395">
        <v>97.62</v>
      </c>
      <c r="Q483" s="395">
        <v>17</v>
      </c>
      <c r="R483" s="395">
        <v>4.2</v>
      </c>
      <c r="S483" s="395">
        <v>13</v>
      </c>
      <c r="T483" s="395" t="s">
        <v>152</v>
      </c>
      <c r="U483" s="395" t="s">
        <v>132</v>
      </c>
      <c r="V483" s="395" t="b">
        <v>0</v>
      </c>
      <c r="W483" s="395" t="b">
        <v>0</v>
      </c>
      <c r="X483" s="395" t="b">
        <v>0</v>
      </c>
      <c r="Y483" s="395">
        <v>0</v>
      </c>
      <c r="Z483" t="s">
        <v>570</v>
      </c>
      <c r="AA483">
        <v>240</v>
      </c>
      <c r="AB483">
        <f>AA483-S483</f>
        <v>227</v>
      </c>
      <c r="AC483">
        <v>401500.34</v>
      </c>
      <c r="AD483">
        <v>0</v>
      </c>
      <c r="AE483" t="s">
        <v>573</v>
      </c>
    </row>
    <row r="484" spans="1:31" ht="39.6" x14ac:dyDescent="0.25">
      <c r="A484" s="395">
        <v>5107752</v>
      </c>
      <c r="B484" s="395">
        <v>188</v>
      </c>
      <c r="C484" s="395" t="s">
        <v>396</v>
      </c>
      <c r="D484" s="395" t="s">
        <v>397</v>
      </c>
      <c r="E484" s="395">
        <v>399160.04</v>
      </c>
      <c r="F484" s="395">
        <v>2521.0300000000002</v>
      </c>
      <c r="G484" s="395">
        <v>0</v>
      </c>
      <c r="H484" s="395">
        <v>0</v>
      </c>
      <c r="I484" s="395">
        <v>401681.07</v>
      </c>
      <c r="J484" s="395">
        <v>-11452.92</v>
      </c>
      <c r="K484" s="395">
        <v>20.29</v>
      </c>
      <c r="L484" s="395">
        <v>91.71</v>
      </c>
      <c r="M484" s="395">
        <v>93.19</v>
      </c>
      <c r="N484" s="395">
        <v>0.91700000000000004</v>
      </c>
      <c r="O484" s="395">
        <v>0</v>
      </c>
      <c r="P484" s="395">
        <v>99.82</v>
      </c>
      <c r="Q484" s="395">
        <v>26.09</v>
      </c>
      <c r="R484" s="395">
        <v>4.2</v>
      </c>
      <c r="S484" s="395">
        <v>43</v>
      </c>
      <c r="T484" s="395" t="s">
        <v>152</v>
      </c>
      <c r="U484" s="395" t="s">
        <v>132</v>
      </c>
      <c r="V484" s="395" t="b">
        <v>0</v>
      </c>
      <c r="W484" s="395" t="b">
        <v>0</v>
      </c>
      <c r="X484" s="395" t="b">
        <v>0</v>
      </c>
      <c r="Y484" s="395">
        <v>0</v>
      </c>
      <c r="Z484" t="s">
        <v>570</v>
      </c>
      <c r="AA484">
        <v>240</v>
      </c>
      <c r="AC484">
        <v>0</v>
      </c>
      <c r="AD484">
        <v>0</v>
      </c>
      <c r="AE484" t="s">
        <v>572</v>
      </c>
    </row>
    <row r="485" spans="1:31" ht="39.6" x14ac:dyDescent="0.25">
      <c r="A485" s="395">
        <v>6318180</v>
      </c>
      <c r="B485" s="395">
        <v>188</v>
      </c>
      <c r="C485" s="395" t="s">
        <v>396</v>
      </c>
      <c r="D485" s="395" t="s">
        <v>397</v>
      </c>
      <c r="E485" s="395">
        <v>399381.11</v>
      </c>
      <c r="F485" s="395">
        <v>2590.44</v>
      </c>
      <c r="G485" s="395">
        <v>0</v>
      </c>
      <c r="H485" s="395">
        <v>0</v>
      </c>
      <c r="I485" s="395">
        <v>401971.55</v>
      </c>
      <c r="J485" s="395">
        <v>-645</v>
      </c>
      <c r="K485" s="395">
        <v>20.79</v>
      </c>
      <c r="L485" s="395">
        <v>85.53</v>
      </c>
      <c r="M485" s="395">
        <v>84.61</v>
      </c>
      <c r="N485" s="395">
        <v>0.85499999999999998</v>
      </c>
      <c r="O485" s="395">
        <v>0</v>
      </c>
      <c r="P485" s="395">
        <v>86.6</v>
      </c>
      <c r="Q485" s="395">
        <v>25.57</v>
      </c>
      <c r="R485" s="395">
        <v>4.4000000000000004</v>
      </c>
      <c r="S485" s="395">
        <v>14</v>
      </c>
      <c r="T485" s="395" t="s">
        <v>152</v>
      </c>
      <c r="U485" s="395" t="s">
        <v>132</v>
      </c>
      <c r="V485" s="395" t="b">
        <v>0</v>
      </c>
      <c r="W485" s="395" t="b">
        <v>0</v>
      </c>
      <c r="X485" s="395" t="b">
        <v>0</v>
      </c>
      <c r="Y485" s="395">
        <v>0</v>
      </c>
      <c r="Z485" t="s">
        <v>29</v>
      </c>
      <c r="AA485">
        <v>240</v>
      </c>
      <c r="AC485">
        <v>0</v>
      </c>
      <c r="AD485">
        <v>0</v>
      </c>
      <c r="AE485" t="s">
        <v>572</v>
      </c>
    </row>
    <row r="486" spans="1:31" ht="39.6" x14ac:dyDescent="0.25">
      <c r="A486" s="395">
        <v>6377138</v>
      </c>
      <c r="B486" s="395">
        <v>188</v>
      </c>
      <c r="C486" s="395" t="s">
        <v>396</v>
      </c>
      <c r="D486" s="395" t="s">
        <v>397</v>
      </c>
      <c r="E486" s="395">
        <v>400554.97</v>
      </c>
      <c r="F486" s="395">
        <v>1987.67</v>
      </c>
      <c r="G486" s="395">
        <v>0</v>
      </c>
      <c r="H486" s="395">
        <v>0</v>
      </c>
      <c r="I486" s="395">
        <v>402542.64</v>
      </c>
      <c r="J486" s="395">
        <v>0</v>
      </c>
      <c r="K486" s="395">
        <v>11.67</v>
      </c>
      <c r="L486" s="395">
        <v>38.340000000000003</v>
      </c>
      <c r="M486" s="395">
        <v>37.729999999999997</v>
      </c>
      <c r="N486" s="395">
        <v>0.38300000000000001</v>
      </c>
      <c r="O486" s="395">
        <v>0</v>
      </c>
      <c r="P486" s="395">
        <v>38.1</v>
      </c>
      <c r="Q486" s="395">
        <v>13.34</v>
      </c>
      <c r="R486" s="395">
        <v>2.5</v>
      </c>
      <c r="S486" s="395">
        <v>5</v>
      </c>
      <c r="T486" s="395" t="s">
        <v>152</v>
      </c>
      <c r="U486" s="395" t="s">
        <v>132</v>
      </c>
      <c r="V486" s="395" t="b">
        <v>0</v>
      </c>
      <c r="W486" s="395" t="b">
        <v>0</v>
      </c>
      <c r="X486" s="395" t="b">
        <v>0</v>
      </c>
      <c r="Y486" s="395">
        <v>0</v>
      </c>
      <c r="Z486" t="s">
        <v>29</v>
      </c>
      <c r="AA486">
        <v>240</v>
      </c>
      <c r="AB486">
        <f>AA486-S486</f>
        <v>235</v>
      </c>
      <c r="AC486">
        <v>402542.64</v>
      </c>
      <c r="AD486">
        <v>0</v>
      </c>
      <c r="AE486" t="s">
        <v>573</v>
      </c>
    </row>
    <row r="487" spans="1:31" ht="39.6" x14ac:dyDescent="0.25">
      <c r="A487" s="395">
        <v>5116737</v>
      </c>
      <c r="B487" s="395">
        <v>188</v>
      </c>
      <c r="C487" s="395" t="s">
        <v>396</v>
      </c>
      <c r="D487" s="395" t="s">
        <v>397</v>
      </c>
      <c r="E487" s="395">
        <v>399940.49</v>
      </c>
      <c r="F487" s="395">
        <v>2694.59</v>
      </c>
      <c r="G487" s="395">
        <v>0</v>
      </c>
      <c r="H487" s="395">
        <v>0</v>
      </c>
      <c r="I487" s="395">
        <v>402635.08</v>
      </c>
      <c r="J487" s="395">
        <v>-34000</v>
      </c>
      <c r="K487" s="395">
        <v>20.96</v>
      </c>
      <c r="L487" s="395">
        <v>87.15</v>
      </c>
      <c r="M487" s="395">
        <v>93.5</v>
      </c>
      <c r="N487" s="395">
        <v>0.872</v>
      </c>
      <c r="O487" s="395">
        <v>0</v>
      </c>
      <c r="P487" s="395">
        <v>100</v>
      </c>
      <c r="Q487" s="395">
        <v>28.52</v>
      </c>
      <c r="R487" s="395">
        <v>4.4000000000000004</v>
      </c>
      <c r="S487" s="395">
        <v>43</v>
      </c>
      <c r="T487" s="395" t="s">
        <v>152</v>
      </c>
      <c r="U487" s="395" t="s">
        <v>132</v>
      </c>
      <c r="V487" s="395" t="b">
        <v>0</v>
      </c>
      <c r="W487" s="395" t="b">
        <v>0</v>
      </c>
      <c r="X487" s="395" t="b">
        <v>0</v>
      </c>
      <c r="Y487" s="395">
        <v>0</v>
      </c>
      <c r="Z487" t="s">
        <v>29</v>
      </c>
      <c r="AA487">
        <v>240</v>
      </c>
      <c r="AC487">
        <v>0</v>
      </c>
      <c r="AD487">
        <v>0</v>
      </c>
      <c r="AE487" t="s">
        <v>572</v>
      </c>
    </row>
    <row r="488" spans="1:31" ht="39.6" x14ac:dyDescent="0.25">
      <c r="A488" s="395">
        <v>5633493</v>
      </c>
      <c r="B488" s="395">
        <v>188</v>
      </c>
      <c r="C488" s="395" t="s">
        <v>396</v>
      </c>
      <c r="D488" s="395" t="s">
        <v>397</v>
      </c>
      <c r="E488" s="395">
        <v>400288.37</v>
      </c>
      <c r="F488" s="395">
        <v>2436.7600000000002</v>
      </c>
      <c r="G488" s="395">
        <v>0</v>
      </c>
      <c r="H488" s="395">
        <v>0</v>
      </c>
      <c r="I488" s="395">
        <v>402725.13</v>
      </c>
      <c r="J488" s="395">
        <v>0</v>
      </c>
      <c r="K488" s="395">
        <v>15</v>
      </c>
      <c r="L488" s="395">
        <v>77.45</v>
      </c>
      <c r="M488" s="395">
        <v>75.36</v>
      </c>
      <c r="N488" s="395">
        <v>0.77400000000000002</v>
      </c>
      <c r="O488" s="395">
        <v>0</v>
      </c>
      <c r="P488" s="395">
        <v>79.239999999999995</v>
      </c>
      <c r="Q488" s="395">
        <v>18.32</v>
      </c>
      <c r="R488" s="395">
        <v>3.9</v>
      </c>
      <c r="S488" s="395">
        <v>31</v>
      </c>
      <c r="T488" s="395" t="s">
        <v>152</v>
      </c>
      <c r="U488" s="395" t="s">
        <v>132</v>
      </c>
      <c r="V488" s="395" t="b">
        <v>0</v>
      </c>
      <c r="W488" s="395" t="b">
        <v>0</v>
      </c>
      <c r="X488" s="395" t="b">
        <v>0</v>
      </c>
      <c r="Y488" s="395">
        <v>0</v>
      </c>
      <c r="Z488" t="s">
        <v>29</v>
      </c>
      <c r="AA488">
        <v>240</v>
      </c>
      <c r="AB488">
        <f>AA488-S488</f>
        <v>209</v>
      </c>
      <c r="AC488">
        <v>402725.13</v>
      </c>
      <c r="AD488">
        <v>0</v>
      </c>
      <c r="AE488" t="s">
        <v>573</v>
      </c>
    </row>
    <row r="489" spans="1:31" ht="39.6" x14ac:dyDescent="0.25">
      <c r="A489" s="395">
        <v>6072079</v>
      </c>
      <c r="B489" s="395">
        <v>188</v>
      </c>
      <c r="C489" s="395" t="s">
        <v>396</v>
      </c>
      <c r="D489" s="395" t="s">
        <v>397</v>
      </c>
      <c r="E489" s="395">
        <v>400590.17</v>
      </c>
      <c r="F489" s="395">
        <v>2538.67</v>
      </c>
      <c r="G489" s="395">
        <v>0</v>
      </c>
      <c r="H489" s="395">
        <v>0</v>
      </c>
      <c r="I489" s="395">
        <v>403128.84</v>
      </c>
      <c r="J489" s="395">
        <v>-13858.44</v>
      </c>
      <c r="K489" s="395">
        <v>22.46</v>
      </c>
      <c r="L489" s="395">
        <v>93.75</v>
      </c>
      <c r="M489" s="395">
        <v>96.58</v>
      </c>
      <c r="N489" s="395">
        <v>0.93799999999999994</v>
      </c>
      <c r="O489" s="395">
        <v>0</v>
      </c>
      <c r="P489" s="395">
        <v>100</v>
      </c>
      <c r="Q489" s="395">
        <v>31</v>
      </c>
      <c r="R489" s="395">
        <v>4.2</v>
      </c>
      <c r="S489" s="395">
        <v>22</v>
      </c>
      <c r="T489" s="395" t="s">
        <v>152</v>
      </c>
      <c r="U489" s="395" t="s">
        <v>132</v>
      </c>
      <c r="V489" s="395" t="b">
        <v>0</v>
      </c>
      <c r="W489" s="395" t="b">
        <v>0</v>
      </c>
      <c r="X489" s="395" t="b">
        <v>0</v>
      </c>
      <c r="Y489" s="395">
        <v>0</v>
      </c>
      <c r="Z489" t="s">
        <v>570</v>
      </c>
      <c r="AA489">
        <v>240</v>
      </c>
      <c r="AC489">
        <v>0</v>
      </c>
      <c r="AD489">
        <v>0</v>
      </c>
      <c r="AE489" t="s">
        <v>572</v>
      </c>
    </row>
    <row r="490" spans="1:31" ht="39.6" x14ac:dyDescent="0.25">
      <c r="A490" s="395">
        <v>5831757</v>
      </c>
      <c r="B490" s="395">
        <v>188</v>
      </c>
      <c r="C490" s="395" t="s">
        <v>396</v>
      </c>
      <c r="D490" s="395" t="s">
        <v>397</v>
      </c>
      <c r="E490" s="395">
        <v>401191.4</v>
      </c>
      <c r="F490" s="395">
        <v>2326.91</v>
      </c>
      <c r="G490" s="395">
        <v>0</v>
      </c>
      <c r="H490" s="395">
        <v>0</v>
      </c>
      <c r="I490" s="395">
        <v>403518.31</v>
      </c>
      <c r="J490" s="395">
        <v>-13497.75</v>
      </c>
      <c r="K490" s="395">
        <v>21.46</v>
      </c>
      <c r="L490" s="395">
        <v>84.07</v>
      </c>
      <c r="M490" s="395">
        <v>86.52</v>
      </c>
      <c r="N490" s="395">
        <v>0.84099999999999997</v>
      </c>
      <c r="O490" s="395">
        <v>0</v>
      </c>
      <c r="P490" s="395">
        <v>89.95</v>
      </c>
      <c r="Q490" s="395">
        <v>29.67</v>
      </c>
      <c r="R490" s="395">
        <v>3.6</v>
      </c>
      <c r="S490" s="395">
        <v>23</v>
      </c>
      <c r="T490" s="395" t="s">
        <v>152</v>
      </c>
      <c r="U490" s="395" t="s">
        <v>132</v>
      </c>
      <c r="V490" s="395" t="b">
        <v>0</v>
      </c>
      <c r="W490" s="395" t="b">
        <v>0</v>
      </c>
      <c r="X490" s="395" t="b">
        <v>0</v>
      </c>
      <c r="Y490" s="395">
        <v>0</v>
      </c>
      <c r="Z490" t="s">
        <v>570</v>
      </c>
      <c r="AA490">
        <v>240</v>
      </c>
      <c r="AB490">
        <f>AA490-S490</f>
        <v>217</v>
      </c>
      <c r="AC490">
        <v>403518.31</v>
      </c>
      <c r="AD490">
        <v>0</v>
      </c>
      <c r="AE490" t="s">
        <v>573</v>
      </c>
    </row>
    <row r="491" spans="1:31" ht="39.6" x14ac:dyDescent="0.25">
      <c r="A491" s="395">
        <v>4524426</v>
      </c>
      <c r="B491" s="395">
        <v>188</v>
      </c>
      <c r="C491" s="395" t="s">
        <v>396</v>
      </c>
      <c r="D491" s="395" t="s">
        <v>397</v>
      </c>
      <c r="E491" s="395">
        <v>401343.52</v>
      </c>
      <c r="F491" s="395">
        <v>2408.27</v>
      </c>
      <c r="G491" s="395">
        <v>0</v>
      </c>
      <c r="H491" s="395">
        <v>0</v>
      </c>
      <c r="I491" s="395">
        <v>403751.79</v>
      </c>
      <c r="J491" s="395">
        <v>-10176.549999999999</v>
      </c>
      <c r="K491" s="395">
        <v>10.66</v>
      </c>
      <c r="L491" s="395">
        <v>86.83</v>
      </c>
      <c r="M491" s="395">
        <v>87.61</v>
      </c>
      <c r="N491" s="395">
        <v>0.86799999999999999</v>
      </c>
      <c r="O491" s="395">
        <v>0</v>
      </c>
      <c r="P491" s="395">
        <v>96.77</v>
      </c>
      <c r="Q491" s="395">
        <v>14.16</v>
      </c>
      <c r="R491" s="395">
        <v>3.8</v>
      </c>
      <c r="S491" s="395">
        <v>57</v>
      </c>
      <c r="T491" s="395" t="s">
        <v>152</v>
      </c>
      <c r="U491" s="395" t="s">
        <v>132</v>
      </c>
      <c r="V491" s="395" t="b">
        <v>0</v>
      </c>
      <c r="W491" s="395" t="b">
        <v>0</v>
      </c>
      <c r="X491" s="395" t="b">
        <v>0</v>
      </c>
      <c r="Y491" s="395">
        <v>0</v>
      </c>
      <c r="Z491" t="s">
        <v>570</v>
      </c>
      <c r="AA491">
        <v>240</v>
      </c>
      <c r="AC491">
        <v>0</v>
      </c>
      <c r="AD491">
        <v>0</v>
      </c>
      <c r="AE491" t="s">
        <v>572</v>
      </c>
    </row>
    <row r="492" spans="1:31" ht="39.6" x14ac:dyDescent="0.25">
      <c r="A492" s="395">
        <v>5723815</v>
      </c>
      <c r="B492" s="395">
        <v>188</v>
      </c>
      <c r="C492" s="395" t="s">
        <v>396</v>
      </c>
      <c r="D492" s="395" t="s">
        <v>397</v>
      </c>
      <c r="E492" s="395">
        <v>401277.1</v>
      </c>
      <c r="F492" s="395">
        <v>2603.5300000000002</v>
      </c>
      <c r="G492" s="395">
        <v>0</v>
      </c>
      <c r="H492" s="395">
        <v>0</v>
      </c>
      <c r="I492" s="395">
        <v>403880.63</v>
      </c>
      <c r="J492" s="395">
        <v>0</v>
      </c>
      <c r="K492" s="395">
        <v>20.09</v>
      </c>
      <c r="L492" s="395">
        <v>96.16</v>
      </c>
      <c r="M492" s="395">
        <v>95.23</v>
      </c>
      <c r="N492" s="395">
        <v>0.96199999999999997</v>
      </c>
      <c r="O492" s="395">
        <v>0</v>
      </c>
      <c r="P492" s="395">
        <v>100</v>
      </c>
      <c r="Q492" s="395">
        <v>24.56</v>
      </c>
      <c r="R492" s="395">
        <v>4.4000000000000004</v>
      </c>
      <c r="S492" s="395">
        <v>32</v>
      </c>
      <c r="T492" s="395" t="s">
        <v>152</v>
      </c>
      <c r="U492" s="395" t="s">
        <v>132</v>
      </c>
      <c r="V492" s="395" t="b">
        <v>0</v>
      </c>
      <c r="W492" s="395" t="b">
        <v>0</v>
      </c>
      <c r="X492" s="395" t="b">
        <v>0</v>
      </c>
      <c r="Y492" s="395">
        <v>0</v>
      </c>
      <c r="Z492" t="s">
        <v>29</v>
      </c>
      <c r="AA492">
        <v>240</v>
      </c>
      <c r="AC492">
        <v>0</v>
      </c>
      <c r="AD492">
        <v>0</v>
      </c>
      <c r="AE492" t="s">
        <v>572</v>
      </c>
    </row>
    <row r="493" spans="1:31" ht="39.6" x14ac:dyDescent="0.25">
      <c r="A493" s="395">
        <v>5802094</v>
      </c>
      <c r="B493" s="395">
        <v>188</v>
      </c>
      <c r="C493" s="395" t="s">
        <v>396</v>
      </c>
      <c r="D493" s="395" t="s">
        <v>397</v>
      </c>
      <c r="E493" s="395">
        <v>401649.4</v>
      </c>
      <c r="F493" s="395">
        <v>2706.49</v>
      </c>
      <c r="G493" s="395">
        <v>0</v>
      </c>
      <c r="H493" s="395">
        <v>0</v>
      </c>
      <c r="I493" s="395">
        <v>404355.89</v>
      </c>
      <c r="J493" s="395">
        <v>-12291.6</v>
      </c>
      <c r="K493" s="395">
        <v>19.78</v>
      </c>
      <c r="L493" s="395">
        <v>57.77</v>
      </c>
      <c r="M493" s="395">
        <v>58.1</v>
      </c>
      <c r="N493" s="395">
        <v>0.57799999999999996</v>
      </c>
      <c r="O493" s="395">
        <v>0</v>
      </c>
      <c r="P493" s="395">
        <v>60.71</v>
      </c>
      <c r="Q493" s="395">
        <v>26.27</v>
      </c>
      <c r="R493" s="395">
        <v>4.7</v>
      </c>
      <c r="S493" s="395">
        <v>30</v>
      </c>
      <c r="T493" s="395" t="s">
        <v>152</v>
      </c>
      <c r="U493" s="395" t="s">
        <v>132</v>
      </c>
      <c r="V493" s="395" t="b">
        <v>0</v>
      </c>
      <c r="W493" s="395" t="b">
        <v>0</v>
      </c>
      <c r="X493" s="395" t="b">
        <v>0</v>
      </c>
      <c r="Y493" s="395">
        <v>0</v>
      </c>
      <c r="Z493" t="s">
        <v>570</v>
      </c>
      <c r="AA493">
        <v>240</v>
      </c>
      <c r="AC493">
        <v>404355.89</v>
      </c>
      <c r="AD493">
        <v>0</v>
      </c>
      <c r="AE493" t="s">
        <v>572</v>
      </c>
    </row>
    <row r="494" spans="1:31" ht="39.6" x14ac:dyDescent="0.25">
      <c r="A494" s="395">
        <v>6591279</v>
      </c>
      <c r="B494" s="395">
        <v>188</v>
      </c>
      <c r="C494" s="395" t="s">
        <v>396</v>
      </c>
      <c r="D494" s="395" t="s">
        <v>397</v>
      </c>
      <c r="E494" s="395">
        <v>402479.96</v>
      </c>
      <c r="F494" s="395">
        <v>2391.7399999999998</v>
      </c>
      <c r="G494" s="395">
        <v>0</v>
      </c>
      <c r="H494" s="395">
        <v>0</v>
      </c>
      <c r="I494" s="395">
        <v>404871.7</v>
      </c>
      <c r="J494" s="395">
        <v>0</v>
      </c>
      <c r="K494" s="395">
        <v>19.28</v>
      </c>
      <c r="L494" s="395">
        <v>57.84</v>
      </c>
      <c r="M494" s="395">
        <v>57.95</v>
      </c>
      <c r="N494" s="395">
        <v>0.57799999999999996</v>
      </c>
      <c r="O494" s="395">
        <v>0</v>
      </c>
      <c r="P494" s="395">
        <v>59.25</v>
      </c>
      <c r="Q494" s="395">
        <v>19.13</v>
      </c>
      <c r="R494" s="395">
        <v>3.7</v>
      </c>
      <c r="S494" s="395">
        <v>4</v>
      </c>
      <c r="T494" s="395" t="s">
        <v>152</v>
      </c>
      <c r="U494" s="395" t="s">
        <v>132</v>
      </c>
      <c r="V494" s="395" t="b">
        <v>0</v>
      </c>
      <c r="W494" s="395" t="b">
        <v>0</v>
      </c>
      <c r="X494" s="395" t="b">
        <v>0</v>
      </c>
      <c r="Y494" s="395">
        <v>0</v>
      </c>
      <c r="Z494" t="s">
        <v>29</v>
      </c>
      <c r="AA494">
        <v>124</v>
      </c>
      <c r="AB494">
        <f t="shared" ref="AB494:AB496" si="52">AA494-S494</f>
        <v>120</v>
      </c>
      <c r="AC494">
        <v>404871.7</v>
      </c>
      <c r="AD494">
        <v>0</v>
      </c>
      <c r="AE494" t="s">
        <v>573</v>
      </c>
    </row>
    <row r="495" spans="1:31" ht="39.6" x14ac:dyDescent="0.25">
      <c r="A495" s="395">
        <v>5974919</v>
      </c>
      <c r="B495" s="395">
        <v>188</v>
      </c>
      <c r="C495" s="395" t="s">
        <v>396</v>
      </c>
      <c r="D495" s="395" t="s">
        <v>397</v>
      </c>
      <c r="E495" s="395">
        <v>402531.47</v>
      </c>
      <c r="F495" s="395">
        <v>2590.54</v>
      </c>
      <c r="G495" s="395">
        <v>0</v>
      </c>
      <c r="H495" s="395">
        <v>0</v>
      </c>
      <c r="I495" s="395">
        <v>405122.01</v>
      </c>
      <c r="J495" s="395">
        <v>-13171.14</v>
      </c>
      <c r="K495" s="395">
        <v>21.08</v>
      </c>
      <c r="L495" s="395">
        <v>94.21</v>
      </c>
      <c r="M495" s="395">
        <v>96.39</v>
      </c>
      <c r="N495" s="395">
        <v>0.94199999999999995</v>
      </c>
      <c r="O495" s="395">
        <v>0</v>
      </c>
      <c r="P495" s="395">
        <v>100</v>
      </c>
      <c r="Q495" s="395">
        <v>29.04</v>
      </c>
      <c r="R495" s="395">
        <v>4.4000000000000004</v>
      </c>
      <c r="S495" s="395">
        <v>24</v>
      </c>
      <c r="T495" s="395" t="s">
        <v>152</v>
      </c>
      <c r="U495" s="395" t="s">
        <v>132</v>
      </c>
      <c r="V495" s="395" t="b">
        <v>0</v>
      </c>
      <c r="W495" s="395" t="b">
        <v>0</v>
      </c>
      <c r="X495" s="395" t="b">
        <v>0</v>
      </c>
      <c r="Y495" s="395">
        <v>0</v>
      </c>
      <c r="Z495" t="s">
        <v>570</v>
      </c>
      <c r="AA495">
        <v>240</v>
      </c>
      <c r="AB495">
        <f t="shared" si="52"/>
        <v>216</v>
      </c>
      <c r="AC495">
        <v>405122.01</v>
      </c>
      <c r="AD495">
        <v>0</v>
      </c>
      <c r="AE495" t="s">
        <v>573</v>
      </c>
    </row>
    <row r="496" spans="1:31" ht="39.6" x14ac:dyDescent="0.25">
      <c r="A496" s="395">
        <v>5396903</v>
      </c>
      <c r="B496" s="395">
        <v>188</v>
      </c>
      <c r="C496" s="395" t="s">
        <v>396</v>
      </c>
      <c r="D496" s="395" t="s">
        <v>397</v>
      </c>
      <c r="E496" s="395">
        <v>403361.01</v>
      </c>
      <c r="F496" s="395">
        <v>2453.13</v>
      </c>
      <c r="G496" s="395">
        <v>0</v>
      </c>
      <c r="H496" s="395">
        <v>0</v>
      </c>
      <c r="I496" s="395">
        <v>405814.14</v>
      </c>
      <c r="J496" s="395">
        <v>-31397.14</v>
      </c>
      <c r="K496" s="395">
        <v>6.07</v>
      </c>
      <c r="L496" s="395">
        <v>88.22</v>
      </c>
      <c r="M496" s="395">
        <v>94.31</v>
      </c>
      <c r="N496" s="395">
        <v>0.88200000000000001</v>
      </c>
      <c r="O496" s="395">
        <v>0</v>
      </c>
      <c r="P496" s="395">
        <v>100</v>
      </c>
      <c r="Q496" s="395">
        <v>8.59</v>
      </c>
      <c r="R496" s="395">
        <v>3.9</v>
      </c>
      <c r="S496" s="395">
        <v>36</v>
      </c>
      <c r="T496" s="395" t="s">
        <v>152</v>
      </c>
      <c r="U496" s="395" t="s">
        <v>132</v>
      </c>
      <c r="V496" s="395" t="b">
        <v>0</v>
      </c>
      <c r="W496" s="395" t="b">
        <v>0</v>
      </c>
      <c r="X496" s="395" t="b">
        <v>0</v>
      </c>
      <c r="Y496" s="395">
        <v>0</v>
      </c>
      <c r="Z496" t="s">
        <v>570</v>
      </c>
      <c r="AA496">
        <v>240</v>
      </c>
      <c r="AB496">
        <f t="shared" si="52"/>
        <v>204</v>
      </c>
      <c r="AC496">
        <v>405814.14</v>
      </c>
      <c r="AD496">
        <v>0</v>
      </c>
      <c r="AE496" t="s">
        <v>573</v>
      </c>
    </row>
    <row r="497" spans="1:31" ht="39.6" x14ac:dyDescent="0.25">
      <c r="A497" s="395">
        <v>5951276</v>
      </c>
      <c r="B497" s="395">
        <v>188</v>
      </c>
      <c r="C497" s="395" t="s">
        <v>396</v>
      </c>
      <c r="D497" s="395" t="s">
        <v>397</v>
      </c>
      <c r="E497" s="395">
        <v>403431.06</v>
      </c>
      <c r="F497" s="395">
        <v>2415.7399999999998</v>
      </c>
      <c r="G497" s="395">
        <v>0</v>
      </c>
      <c r="H497" s="395">
        <v>0</v>
      </c>
      <c r="I497" s="395">
        <v>405846.8</v>
      </c>
      <c r="J497" s="395">
        <v>-52353.39</v>
      </c>
      <c r="K497" s="395">
        <v>17.190000000000001</v>
      </c>
      <c r="L497" s="395">
        <v>85.44</v>
      </c>
      <c r="M497" s="395">
        <v>96.28</v>
      </c>
      <c r="N497" s="395">
        <v>0.85399999999999998</v>
      </c>
      <c r="O497" s="395">
        <v>0</v>
      </c>
      <c r="P497" s="395">
        <v>100</v>
      </c>
      <c r="Q497" s="395">
        <v>26.45</v>
      </c>
      <c r="R497" s="395">
        <v>3.8</v>
      </c>
      <c r="S497" s="395">
        <v>23</v>
      </c>
      <c r="T497" s="395" t="s">
        <v>152</v>
      </c>
      <c r="U497" s="395" t="s">
        <v>132</v>
      </c>
      <c r="V497" s="395" t="b">
        <v>0</v>
      </c>
      <c r="W497" s="395" t="b">
        <v>0</v>
      </c>
      <c r="X497" s="395" t="b">
        <v>0</v>
      </c>
      <c r="Y497" s="395">
        <v>0</v>
      </c>
      <c r="Z497" t="s">
        <v>570</v>
      </c>
      <c r="AA497">
        <v>240</v>
      </c>
      <c r="AC497">
        <v>0</v>
      </c>
      <c r="AD497">
        <v>0</v>
      </c>
      <c r="AE497" t="s">
        <v>572</v>
      </c>
    </row>
    <row r="498" spans="1:31" ht="39.6" x14ac:dyDescent="0.25">
      <c r="A498" s="395">
        <v>5109710</v>
      </c>
      <c r="B498" s="395">
        <v>188</v>
      </c>
      <c r="C498" s="395" t="s">
        <v>396</v>
      </c>
      <c r="D498" s="395" t="s">
        <v>397</v>
      </c>
      <c r="E498" s="395">
        <v>403309.97</v>
      </c>
      <c r="F498" s="395">
        <v>2559.56</v>
      </c>
      <c r="G498" s="395">
        <v>0</v>
      </c>
      <c r="H498" s="395">
        <v>0</v>
      </c>
      <c r="I498" s="395">
        <v>405869.53</v>
      </c>
      <c r="J498" s="395">
        <v>-9818.67</v>
      </c>
      <c r="K498" s="395">
        <v>22.67</v>
      </c>
      <c r="L498" s="395">
        <v>90.19</v>
      </c>
      <c r="M498" s="395">
        <v>92.68</v>
      </c>
      <c r="N498" s="395">
        <v>0.90200000000000002</v>
      </c>
      <c r="O498" s="395">
        <v>0</v>
      </c>
      <c r="P498" s="395">
        <v>100</v>
      </c>
      <c r="Q498" s="395">
        <v>29.12</v>
      </c>
      <c r="R498" s="395">
        <v>4.2</v>
      </c>
      <c r="S498" s="395">
        <v>47</v>
      </c>
      <c r="T498" s="395" t="s">
        <v>152</v>
      </c>
      <c r="U498" s="395" t="s">
        <v>132</v>
      </c>
      <c r="V498" s="395" t="b">
        <v>0</v>
      </c>
      <c r="W498" s="395" t="b">
        <v>0</v>
      </c>
      <c r="X498" s="395" t="b">
        <v>0</v>
      </c>
      <c r="Y498" s="395">
        <v>0</v>
      </c>
      <c r="Z498" t="s">
        <v>570</v>
      </c>
      <c r="AA498">
        <v>240</v>
      </c>
      <c r="AC498">
        <v>0</v>
      </c>
      <c r="AD498">
        <v>0</v>
      </c>
      <c r="AE498" t="s">
        <v>572</v>
      </c>
    </row>
    <row r="499" spans="1:31" ht="39.6" x14ac:dyDescent="0.25">
      <c r="A499" s="395">
        <v>5913297</v>
      </c>
      <c r="B499" s="395">
        <v>188</v>
      </c>
      <c r="C499" s="395" t="s">
        <v>396</v>
      </c>
      <c r="D499" s="395" t="s">
        <v>397</v>
      </c>
      <c r="E499" s="395">
        <v>403862.66</v>
      </c>
      <c r="F499" s="395">
        <v>2053.61</v>
      </c>
      <c r="G499" s="395">
        <v>0</v>
      </c>
      <c r="H499" s="395">
        <v>0</v>
      </c>
      <c r="I499" s="395">
        <v>405916.27</v>
      </c>
      <c r="J499" s="395">
        <v>0</v>
      </c>
      <c r="K499" s="395">
        <v>23.66</v>
      </c>
      <c r="L499" s="395">
        <v>48.91</v>
      </c>
      <c r="M499" s="395">
        <v>46.04</v>
      </c>
      <c r="N499" s="395">
        <v>0.48899999999999999</v>
      </c>
      <c r="O499" s="395">
        <v>0</v>
      </c>
      <c r="P499" s="395">
        <v>55.58</v>
      </c>
      <c r="Q499" s="395">
        <v>26</v>
      </c>
      <c r="R499" s="395">
        <v>2.7</v>
      </c>
      <c r="S499" s="395">
        <v>29</v>
      </c>
      <c r="T499" s="395" t="s">
        <v>152</v>
      </c>
      <c r="U499" s="395" t="s">
        <v>132</v>
      </c>
      <c r="V499" s="395" t="b">
        <v>0</v>
      </c>
      <c r="W499" s="395" t="b">
        <v>0</v>
      </c>
      <c r="X499" s="395" t="b">
        <v>0</v>
      </c>
      <c r="Y499" s="395">
        <v>0</v>
      </c>
      <c r="Z499" t="s">
        <v>29</v>
      </c>
      <c r="AA499">
        <v>120</v>
      </c>
      <c r="AC499">
        <v>0</v>
      </c>
      <c r="AD499">
        <v>0</v>
      </c>
      <c r="AE499" t="s">
        <v>572</v>
      </c>
    </row>
    <row r="500" spans="1:31" ht="39.6" x14ac:dyDescent="0.25">
      <c r="A500" s="395">
        <v>5241853</v>
      </c>
      <c r="B500" s="395">
        <v>188</v>
      </c>
      <c r="C500" s="395" t="s">
        <v>396</v>
      </c>
      <c r="D500" s="395" t="s">
        <v>397</v>
      </c>
      <c r="E500" s="395">
        <v>403492.97</v>
      </c>
      <c r="F500" s="395">
        <v>2618.04</v>
      </c>
      <c r="G500" s="395">
        <v>0</v>
      </c>
      <c r="H500" s="395">
        <v>0</v>
      </c>
      <c r="I500" s="395">
        <v>406111.01</v>
      </c>
      <c r="J500" s="395">
        <v>-15346.65</v>
      </c>
      <c r="K500" s="395">
        <v>18.12</v>
      </c>
      <c r="L500" s="395">
        <v>92.93</v>
      </c>
      <c r="M500" s="395">
        <v>94.9</v>
      </c>
      <c r="N500" s="395">
        <v>0.92900000000000005</v>
      </c>
      <c r="O500" s="395">
        <v>0</v>
      </c>
      <c r="P500" s="395">
        <v>101.27</v>
      </c>
      <c r="Q500" s="395">
        <v>24.86</v>
      </c>
      <c r="R500" s="395">
        <v>4.4000000000000004</v>
      </c>
      <c r="S500" s="395">
        <v>42</v>
      </c>
      <c r="T500" s="395" t="s">
        <v>152</v>
      </c>
      <c r="U500" s="395" t="s">
        <v>132</v>
      </c>
      <c r="V500" s="395" t="b">
        <v>0</v>
      </c>
      <c r="W500" s="395" t="b">
        <v>0</v>
      </c>
      <c r="X500" s="395" t="b">
        <v>0</v>
      </c>
      <c r="Y500" s="395">
        <v>0</v>
      </c>
      <c r="Z500" t="s">
        <v>570</v>
      </c>
      <c r="AA500">
        <v>240</v>
      </c>
      <c r="AC500">
        <v>0</v>
      </c>
      <c r="AD500">
        <v>0</v>
      </c>
      <c r="AE500" t="s">
        <v>572</v>
      </c>
    </row>
    <row r="501" spans="1:31" ht="39.6" x14ac:dyDescent="0.25">
      <c r="A501" s="395">
        <v>5944852</v>
      </c>
      <c r="B501" s="395">
        <v>188</v>
      </c>
      <c r="C501" s="395" t="s">
        <v>396</v>
      </c>
      <c r="D501" s="395" t="s">
        <v>397</v>
      </c>
      <c r="E501" s="395">
        <v>403694.8</v>
      </c>
      <c r="F501" s="395">
        <v>2533.88</v>
      </c>
      <c r="G501" s="395">
        <v>0</v>
      </c>
      <c r="H501" s="395">
        <v>0</v>
      </c>
      <c r="I501" s="395">
        <v>406228.68</v>
      </c>
      <c r="J501" s="395">
        <v>-3739.51</v>
      </c>
      <c r="K501" s="395">
        <v>15.16</v>
      </c>
      <c r="L501" s="395">
        <v>94.47</v>
      </c>
      <c r="M501" s="395">
        <v>94.92</v>
      </c>
      <c r="N501" s="395">
        <v>0.94499999999999995</v>
      </c>
      <c r="O501" s="395">
        <v>0</v>
      </c>
      <c r="P501" s="395">
        <v>98.84</v>
      </c>
      <c r="Q501" s="395">
        <v>20.39</v>
      </c>
      <c r="R501" s="395">
        <v>4.2</v>
      </c>
      <c r="S501" s="395">
        <v>26</v>
      </c>
      <c r="T501" s="395" t="s">
        <v>152</v>
      </c>
      <c r="U501" s="395" t="s">
        <v>132</v>
      </c>
      <c r="V501" s="395" t="b">
        <v>0</v>
      </c>
      <c r="W501" s="395" t="b">
        <v>0</v>
      </c>
      <c r="X501" s="395" t="b">
        <v>0</v>
      </c>
      <c r="Y501" s="395">
        <v>0</v>
      </c>
      <c r="Z501" t="s">
        <v>570</v>
      </c>
      <c r="AA501">
        <v>240</v>
      </c>
      <c r="AC501">
        <v>0</v>
      </c>
      <c r="AD501">
        <v>0</v>
      </c>
      <c r="AE501" t="s">
        <v>572</v>
      </c>
    </row>
    <row r="502" spans="1:31" ht="39.6" x14ac:dyDescent="0.25">
      <c r="A502" s="395">
        <v>6524316</v>
      </c>
      <c r="B502" s="395">
        <v>188</v>
      </c>
      <c r="C502" s="395" t="s">
        <v>396</v>
      </c>
      <c r="D502" s="395" t="s">
        <v>397</v>
      </c>
      <c r="E502" s="395">
        <v>403523.32</v>
      </c>
      <c r="F502" s="395">
        <v>2721.49</v>
      </c>
      <c r="G502" s="395">
        <v>0</v>
      </c>
      <c r="H502" s="395">
        <v>0</v>
      </c>
      <c r="I502" s="395">
        <v>406244.81</v>
      </c>
      <c r="J502" s="395">
        <v>0</v>
      </c>
      <c r="K502" s="395">
        <v>24.16</v>
      </c>
      <c r="L502" s="395">
        <v>90.28</v>
      </c>
      <c r="M502" s="395">
        <v>89.23</v>
      </c>
      <c r="N502" s="395">
        <v>0.90300000000000002</v>
      </c>
      <c r="O502" s="395">
        <v>0</v>
      </c>
      <c r="P502" s="395">
        <v>89.8</v>
      </c>
      <c r="Q502" s="395">
        <v>25.93</v>
      </c>
      <c r="R502" s="395">
        <v>4.75</v>
      </c>
      <c r="S502" s="395">
        <v>4</v>
      </c>
      <c r="T502" s="395" t="s">
        <v>152</v>
      </c>
      <c r="U502" s="395" t="s">
        <v>132</v>
      </c>
      <c r="V502" s="395" t="b">
        <v>0</v>
      </c>
      <c r="W502" s="395" t="b">
        <v>0</v>
      </c>
      <c r="X502" s="395" t="b">
        <v>0</v>
      </c>
      <c r="Y502" s="395">
        <v>0</v>
      </c>
      <c r="Z502" t="s">
        <v>570</v>
      </c>
      <c r="AA502">
        <v>240</v>
      </c>
      <c r="AB502">
        <f>AA502-S502</f>
        <v>236</v>
      </c>
      <c r="AC502">
        <v>406244.81</v>
      </c>
      <c r="AD502">
        <v>0</v>
      </c>
      <c r="AE502" t="s">
        <v>573</v>
      </c>
    </row>
    <row r="503" spans="1:31" ht="39.6" x14ac:dyDescent="0.25">
      <c r="A503" s="395">
        <v>5057521</v>
      </c>
      <c r="B503" s="395">
        <v>188</v>
      </c>
      <c r="C503" s="395" t="s">
        <v>396</v>
      </c>
      <c r="D503" s="395" t="s">
        <v>397</v>
      </c>
      <c r="E503" s="395">
        <v>403534.57</v>
      </c>
      <c r="F503" s="395">
        <v>2719.69</v>
      </c>
      <c r="G503" s="395">
        <v>0</v>
      </c>
      <c r="H503" s="395">
        <v>0</v>
      </c>
      <c r="I503" s="395">
        <v>406254.26</v>
      </c>
      <c r="J503" s="395">
        <v>-14850.69</v>
      </c>
      <c r="K503" s="395">
        <v>20.79</v>
      </c>
      <c r="L503" s="395">
        <v>81.25</v>
      </c>
      <c r="M503" s="395">
        <v>83.77</v>
      </c>
      <c r="N503" s="395">
        <v>0.81299999999999994</v>
      </c>
      <c r="O503" s="395">
        <v>0</v>
      </c>
      <c r="P503" s="395">
        <v>90</v>
      </c>
      <c r="Q503" s="395">
        <v>26.67</v>
      </c>
      <c r="R503" s="395">
        <v>4.7</v>
      </c>
      <c r="S503" s="395">
        <v>47</v>
      </c>
      <c r="T503" s="395" t="s">
        <v>152</v>
      </c>
      <c r="U503" s="395" t="s">
        <v>132</v>
      </c>
      <c r="V503" s="395" t="b">
        <v>0</v>
      </c>
      <c r="W503" s="395" t="b">
        <v>0</v>
      </c>
      <c r="X503" s="395" t="b">
        <v>0</v>
      </c>
      <c r="Y503" s="395">
        <v>0</v>
      </c>
      <c r="Z503" t="s">
        <v>570</v>
      </c>
      <c r="AA503">
        <v>240</v>
      </c>
      <c r="AC503">
        <v>0</v>
      </c>
      <c r="AD503">
        <v>0</v>
      </c>
      <c r="AE503" t="s">
        <v>572</v>
      </c>
    </row>
    <row r="504" spans="1:31" ht="39.6" x14ac:dyDescent="0.25">
      <c r="A504" s="395">
        <v>5807393</v>
      </c>
      <c r="B504" s="395">
        <v>188</v>
      </c>
      <c r="C504" s="395" t="s">
        <v>396</v>
      </c>
      <c r="D504" s="395" t="s">
        <v>397</v>
      </c>
      <c r="E504" s="395">
        <v>404151.77</v>
      </c>
      <c r="F504" s="395">
        <v>2408.3000000000002</v>
      </c>
      <c r="G504" s="395">
        <v>0</v>
      </c>
      <c r="H504" s="395">
        <v>0</v>
      </c>
      <c r="I504" s="395">
        <v>406560.07</v>
      </c>
      <c r="J504" s="395">
        <v>-19463.63</v>
      </c>
      <c r="K504" s="395">
        <v>21.17</v>
      </c>
      <c r="L504" s="395">
        <v>92.4</v>
      </c>
      <c r="M504" s="395">
        <v>96.12</v>
      </c>
      <c r="N504" s="395">
        <v>0.92400000000000004</v>
      </c>
      <c r="O504" s="395">
        <v>0</v>
      </c>
      <c r="P504" s="395">
        <v>100</v>
      </c>
      <c r="Q504" s="395">
        <v>29.43</v>
      </c>
      <c r="R504" s="395">
        <v>3.8</v>
      </c>
      <c r="S504" s="395">
        <v>24</v>
      </c>
      <c r="T504" s="395" t="s">
        <v>152</v>
      </c>
      <c r="U504" s="395" t="s">
        <v>132</v>
      </c>
      <c r="V504" s="395" t="b">
        <v>0</v>
      </c>
      <c r="W504" s="395" t="b">
        <v>0</v>
      </c>
      <c r="X504" s="395" t="b">
        <v>0</v>
      </c>
      <c r="Y504" s="395">
        <v>0</v>
      </c>
      <c r="Z504" t="s">
        <v>570</v>
      </c>
      <c r="AA504">
        <v>240</v>
      </c>
      <c r="AC504">
        <v>0</v>
      </c>
      <c r="AD504">
        <v>0</v>
      </c>
      <c r="AE504" t="s">
        <v>572</v>
      </c>
    </row>
    <row r="505" spans="1:31" ht="39.6" x14ac:dyDescent="0.25">
      <c r="A505" s="395">
        <v>5289706</v>
      </c>
      <c r="B505" s="395">
        <v>188</v>
      </c>
      <c r="C505" s="395" t="s">
        <v>396</v>
      </c>
      <c r="D505" s="395" t="s">
        <v>397</v>
      </c>
      <c r="E505" s="395">
        <v>404230.99</v>
      </c>
      <c r="F505" s="395">
        <v>2555.9699999999998</v>
      </c>
      <c r="G505" s="395">
        <v>0</v>
      </c>
      <c r="H505" s="395">
        <v>0</v>
      </c>
      <c r="I505" s="395">
        <v>406786.96</v>
      </c>
      <c r="J505" s="395">
        <v>0</v>
      </c>
      <c r="K505" s="395">
        <v>18.489999999999998</v>
      </c>
      <c r="L505" s="395">
        <v>88.43</v>
      </c>
      <c r="M505" s="395">
        <v>88.44</v>
      </c>
      <c r="N505" s="395">
        <v>0.88400000000000001</v>
      </c>
      <c r="O505" s="395">
        <v>0</v>
      </c>
      <c r="P505" s="395">
        <v>94.57</v>
      </c>
      <c r="Q505" s="395">
        <v>23.27</v>
      </c>
      <c r="R505" s="395">
        <v>4.2</v>
      </c>
      <c r="S505" s="395">
        <v>42</v>
      </c>
      <c r="T505" s="395" t="s">
        <v>152</v>
      </c>
      <c r="U505" s="395" t="s">
        <v>132</v>
      </c>
      <c r="V505" s="395" t="b">
        <v>0</v>
      </c>
      <c r="W505" s="395" t="b">
        <v>0</v>
      </c>
      <c r="X505" s="395" t="b">
        <v>0</v>
      </c>
      <c r="Y505" s="395">
        <v>0</v>
      </c>
      <c r="Z505" t="s">
        <v>29</v>
      </c>
      <c r="AA505">
        <v>240</v>
      </c>
      <c r="AB505">
        <f>AA505-S505</f>
        <v>198</v>
      </c>
      <c r="AC505">
        <v>406786.96</v>
      </c>
      <c r="AD505">
        <v>0</v>
      </c>
      <c r="AE505" t="s">
        <v>573</v>
      </c>
    </row>
    <row r="506" spans="1:31" ht="39.6" x14ac:dyDescent="0.25">
      <c r="A506" s="395">
        <v>5629701</v>
      </c>
      <c r="B506" s="395">
        <v>188</v>
      </c>
      <c r="C506" s="395" t="s">
        <v>396</v>
      </c>
      <c r="D506" s="395" t="s">
        <v>397</v>
      </c>
      <c r="E506" s="395">
        <v>404256.27</v>
      </c>
      <c r="F506" s="395">
        <v>2625.27</v>
      </c>
      <c r="G506" s="395">
        <v>0</v>
      </c>
      <c r="H506" s="395">
        <v>0</v>
      </c>
      <c r="I506" s="395">
        <v>406881.54</v>
      </c>
      <c r="J506" s="395">
        <v>-10504.64</v>
      </c>
      <c r="K506" s="395">
        <v>16.54</v>
      </c>
      <c r="L506" s="395">
        <v>94.62</v>
      </c>
      <c r="M506" s="395">
        <v>95.39</v>
      </c>
      <c r="N506" s="395">
        <v>0.94599999999999995</v>
      </c>
      <c r="O506" s="395">
        <v>0</v>
      </c>
      <c r="P506" s="395">
        <v>100</v>
      </c>
      <c r="Q506" s="395">
        <v>22.18</v>
      </c>
      <c r="R506" s="395">
        <v>4.4000000000000004</v>
      </c>
      <c r="S506" s="395">
        <v>31</v>
      </c>
      <c r="T506" s="395" t="s">
        <v>152</v>
      </c>
      <c r="U506" s="395" t="s">
        <v>132</v>
      </c>
      <c r="V506" s="395" t="b">
        <v>0</v>
      </c>
      <c r="W506" s="395" t="b">
        <v>0</v>
      </c>
      <c r="X506" s="395" t="b">
        <v>0</v>
      </c>
      <c r="Y506" s="395">
        <v>0</v>
      </c>
      <c r="Z506" t="s">
        <v>570</v>
      </c>
      <c r="AA506">
        <v>240</v>
      </c>
      <c r="AC506">
        <v>0</v>
      </c>
      <c r="AD506">
        <v>0</v>
      </c>
      <c r="AE506" t="s">
        <v>572</v>
      </c>
    </row>
    <row r="507" spans="1:31" ht="39.6" x14ac:dyDescent="0.25">
      <c r="A507" s="395">
        <v>5657321</v>
      </c>
      <c r="B507" s="395">
        <v>188</v>
      </c>
      <c r="C507" s="395" t="s">
        <v>396</v>
      </c>
      <c r="D507" s="395" t="s">
        <v>397</v>
      </c>
      <c r="E507" s="395">
        <v>404503.91</v>
      </c>
      <c r="F507" s="395">
        <v>2424.5</v>
      </c>
      <c r="G507" s="395">
        <v>0</v>
      </c>
      <c r="H507" s="395">
        <v>0</v>
      </c>
      <c r="I507" s="395">
        <v>406928.41</v>
      </c>
      <c r="J507" s="395">
        <v>-20503</v>
      </c>
      <c r="K507" s="395">
        <v>9.14</v>
      </c>
      <c r="L507" s="395">
        <v>90.43</v>
      </c>
      <c r="M507" s="395">
        <v>94.74</v>
      </c>
      <c r="N507" s="395">
        <v>0.90400000000000003</v>
      </c>
      <c r="O507" s="395">
        <v>0</v>
      </c>
      <c r="P507" s="395">
        <v>100</v>
      </c>
      <c r="Q507" s="395">
        <v>12.65</v>
      </c>
      <c r="R507" s="395">
        <v>3.8</v>
      </c>
      <c r="S507" s="395">
        <v>33</v>
      </c>
      <c r="T507" s="395" t="s">
        <v>152</v>
      </c>
      <c r="U507" s="395" t="s">
        <v>364</v>
      </c>
      <c r="V507" s="395" t="b">
        <v>0</v>
      </c>
      <c r="W507" s="395" t="b">
        <v>0</v>
      </c>
      <c r="X507" s="395" t="b">
        <v>0</v>
      </c>
      <c r="Y507" s="395">
        <v>0</v>
      </c>
      <c r="Z507" t="s">
        <v>570</v>
      </c>
      <c r="AA507">
        <v>240</v>
      </c>
      <c r="AC507">
        <v>0</v>
      </c>
      <c r="AD507">
        <v>0</v>
      </c>
      <c r="AE507" t="s">
        <v>572</v>
      </c>
    </row>
    <row r="508" spans="1:31" ht="39.6" x14ac:dyDescent="0.25">
      <c r="A508" s="395">
        <v>5623803</v>
      </c>
      <c r="B508" s="395">
        <v>188</v>
      </c>
      <c r="C508" s="395" t="s">
        <v>396</v>
      </c>
      <c r="D508" s="395" t="s">
        <v>397</v>
      </c>
      <c r="E508" s="395">
        <v>404527.18</v>
      </c>
      <c r="F508" s="395">
        <v>2426.5700000000002</v>
      </c>
      <c r="G508" s="395">
        <v>0</v>
      </c>
      <c r="H508" s="395">
        <v>0</v>
      </c>
      <c r="I508" s="395">
        <v>406953.75</v>
      </c>
      <c r="J508" s="395">
        <v>-13840.86</v>
      </c>
      <c r="K508" s="395">
        <v>19</v>
      </c>
      <c r="L508" s="395">
        <v>92.49</v>
      </c>
      <c r="M508" s="395">
        <v>95.23</v>
      </c>
      <c r="N508" s="395">
        <v>0.92500000000000004</v>
      </c>
      <c r="O508" s="395">
        <v>0</v>
      </c>
      <c r="P508" s="395">
        <v>100</v>
      </c>
      <c r="Q508" s="395">
        <v>25.91</v>
      </c>
      <c r="R508" s="395">
        <v>3.8</v>
      </c>
      <c r="S508" s="395">
        <v>30</v>
      </c>
      <c r="T508" s="395" t="s">
        <v>152</v>
      </c>
      <c r="U508" s="395" t="s">
        <v>132</v>
      </c>
      <c r="V508" s="395" t="b">
        <v>0</v>
      </c>
      <c r="W508" s="395" t="b">
        <v>0</v>
      </c>
      <c r="X508" s="395" t="b">
        <v>0</v>
      </c>
      <c r="Y508" s="395">
        <v>0</v>
      </c>
      <c r="Z508" t="s">
        <v>570</v>
      </c>
      <c r="AA508">
        <v>240</v>
      </c>
      <c r="AC508">
        <v>0</v>
      </c>
      <c r="AD508">
        <v>0</v>
      </c>
      <c r="AE508" t="s">
        <v>572</v>
      </c>
    </row>
    <row r="509" spans="1:31" ht="39.6" x14ac:dyDescent="0.25">
      <c r="A509" s="395">
        <v>5024438</v>
      </c>
      <c r="B509" s="395">
        <v>188</v>
      </c>
      <c r="C509" s="395" t="s">
        <v>396</v>
      </c>
      <c r="D509" s="395" t="s">
        <v>397</v>
      </c>
      <c r="E509" s="395">
        <v>404457.45</v>
      </c>
      <c r="F509" s="395">
        <v>2684.23</v>
      </c>
      <c r="G509" s="395">
        <v>0</v>
      </c>
      <c r="H509" s="395">
        <v>0</v>
      </c>
      <c r="I509" s="395">
        <v>407141.68</v>
      </c>
      <c r="J509" s="395">
        <v>-14356.12</v>
      </c>
      <c r="K509" s="395">
        <v>14.08</v>
      </c>
      <c r="L509" s="395">
        <v>90.48</v>
      </c>
      <c r="M509" s="395">
        <v>92.51</v>
      </c>
      <c r="N509" s="395">
        <v>0.90500000000000003</v>
      </c>
      <c r="O509" s="395">
        <v>0</v>
      </c>
      <c r="P509" s="395">
        <v>100</v>
      </c>
      <c r="Q509" s="395">
        <v>19.37</v>
      </c>
      <c r="R509" s="395">
        <v>4.5999999999999996</v>
      </c>
      <c r="S509" s="395">
        <v>50</v>
      </c>
      <c r="T509" s="395" t="s">
        <v>152</v>
      </c>
      <c r="U509" s="395" t="s">
        <v>132</v>
      </c>
      <c r="V509" s="395" t="b">
        <v>0</v>
      </c>
      <c r="W509" s="395" t="b">
        <v>0</v>
      </c>
      <c r="X509" s="395" t="b">
        <v>0</v>
      </c>
      <c r="Y509" s="395">
        <v>0</v>
      </c>
      <c r="Z509" t="s">
        <v>570</v>
      </c>
      <c r="AA509">
        <v>240</v>
      </c>
      <c r="AB509">
        <f>AA509-S509</f>
        <v>190</v>
      </c>
      <c r="AC509">
        <v>407141.68</v>
      </c>
      <c r="AD509">
        <v>0</v>
      </c>
      <c r="AE509" t="s">
        <v>573</v>
      </c>
    </row>
    <row r="510" spans="1:31" ht="39.6" x14ac:dyDescent="0.25">
      <c r="A510" s="395">
        <v>5872951</v>
      </c>
      <c r="B510" s="395">
        <v>188</v>
      </c>
      <c r="C510" s="395" t="s">
        <v>396</v>
      </c>
      <c r="D510" s="395" t="s">
        <v>397</v>
      </c>
      <c r="E510" s="395">
        <v>404485.34</v>
      </c>
      <c r="F510" s="395">
        <v>2777.65</v>
      </c>
      <c r="G510" s="395">
        <v>0</v>
      </c>
      <c r="H510" s="395">
        <v>0</v>
      </c>
      <c r="I510" s="395">
        <v>407262.99</v>
      </c>
      <c r="J510" s="395">
        <v>-4545.25</v>
      </c>
      <c r="K510" s="395">
        <v>21</v>
      </c>
      <c r="L510" s="395">
        <v>96.97</v>
      </c>
      <c r="M510" s="395">
        <v>96.46</v>
      </c>
      <c r="N510" s="395">
        <v>0.97</v>
      </c>
      <c r="O510" s="395">
        <v>0</v>
      </c>
      <c r="P510" s="395">
        <v>100</v>
      </c>
      <c r="Q510" s="395">
        <v>28.06</v>
      </c>
      <c r="R510" s="395">
        <v>4.9000000000000004</v>
      </c>
      <c r="S510" s="395">
        <v>25</v>
      </c>
      <c r="T510" s="395" t="s">
        <v>152</v>
      </c>
      <c r="U510" s="395" t="s">
        <v>132</v>
      </c>
      <c r="V510" s="395" t="b">
        <v>0</v>
      </c>
      <c r="W510" s="395" t="b">
        <v>0</v>
      </c>
      <c r="X510" s="395" t="b">
        <v>0</v>
      </c>
      <c r="Y510" s="395">
        <v>0</v>
      </c>
      <c r="Z510" t="s">
        <v>570</v>
      </c>
      <c r="AA510">
        <v>240</v>
      </c>
      <c r="AC510">
        <v>0</v>
      </c>
      <c r="AD510">
        <v>0</v>
      </c>
      <c r="AE510" t="s">
        <v>572</v>
      </c>
    </row>
    <row r="511" spans="1:31" ht="39.6" x14ac:dyDescent="0.25">
      <c r="A511" s="395">
        <v>5666364</v>
      </c>
      <c r="B511" s="395">
        <v>188</v>
      </c>
      <c r="C511" s="395" t="s">
        <v>396</v>
      </c>
      <c r="D511" s="395" t="s">
        <v>397</v>
      </c>
      <c r="E511" s="395">
        <v>404836.71</v>
      </c>
      <c r="F511" s="395">
        <v>2432.6</v>
      </c>
      <c r="G511" s="395">
        <v>0</v>
      </c>
      <c r="H511" s="395">
        <v>0</v>
      </c>
      <c r="I511" s="395">
        <v>407269.31</v>
      </c>
      <c r="J511" s="395">
        <v>-9958.2999999999993</v>
      </c>
      <c r="K511" s="395">
        <v>9.49</v>
      </c>
      <c r="L511" s="395">
        <v>86.65</v>
      </c>
      <c r="M511" s="395">
        <v>88.46</v>
      </c>
      <c r="N511" s="395">
        <v>0.86699999999999999</v>
      </c>
      <c r="O511" s="395">
        <v>0</v>
      </c>
      <c r="P511" s="395">
        <v>91.49</v>
      </c>
      <c r="Q511" s="395">
        <v>12.83</v>
      </c>
      <c r="R511" s="395">
        <v>3.8</v>
      </c>
      <c r="S511" s="395">
        <v>20</v>
      </c>
      <c r="T511" s="395" t="s">
        <v>152</v>
      </c>
      <c r="U511" s="395" t="s">
        <v>132</v>
      </c>
      <c r="V511" s="395" t="b">
        <v>0</v>
      </c>
      <c r="W511" s="395" t="b">
        <v>0</v>
      </c>
      <c r="X511" s="395" t="b">
        <v>0</v>
      </c>
      <c r="Y511" s="395">
        <v>0</v>
      </c>
      <c r="Z511" t="s">
        <v>570</v>
      </c>
      <c r="AA511">
        <v>240</v>
      </c>
      <c r="AC511">
        <v>0</v>
      </c>
      <c r="AD511">
        <v>0</v>
      </c>
      <c r="AE511" t="s">
        <v>572</v>
      </c>
    </row>
    <row r="512" spans="1:31" ht="39.6" x14ac:dyDescent="0.25">
      <c r="A512" s="395">
        <v>5327426</v>
      </c>
      <c r="B512" s="395">
        <v>188</v>
      </c>
      <c r="C512" s="395" t="s">
        <v>396</v>
      </c>
      <c r="D512" s="395" t="s">
        <v>397</v>
      </c>
      <c r="E512" s="395">
        <v>405093.43</v>
      </c>
      <c r="F512" s="395">
        <v>2460.7800000000002</v>
      </c>
      <c r="G512" s="395">
        <v>0</v>
      </c>
      <c r="H512" s="395">
        <v>0</v>
      </c>
      <c r="I512" s="395">
        <v>407554.21</v>
      </c>
      <c r="J512" s="395">
        <v>-12510.26</v>
      </c>
      <c r="K512" s="395">
        <v>11.17</v>
      </c>
      <c r="L512" s="395">
        <v>90.57</v>
      </c>
      <c r="M512" s="395">
        <v>93.16</v>
      </c>
      <c r="N512" s="395">
        <v>0.90600000000000003</v>
      </c>
      <c r="O512" s="395">
        <v>0</v>
      </c>
      <c r="P512" s="395">
        <v>100</v>
      </c>
      <c r="Q512" s="395">
        <v>15.27</v>
      </c>
      <c r="R512" s="395">
        <v>3.9</v>
      </c>
      <c r="S512" s="395">
        <v>43</v>
      </c>
      <c r="T512" s="395" t="s">
        <v>152</v>
      </c>
      <c r="U512" s="395" t="s">
        <v>132</v>
      </c>
      <c r="V512" s="395" t="b">
        <v>0</v>
      </c>
      <c r="W512" s="395" t="b">
        <v>0</v>
      </c>
      <c r="X512" s="395" t="b">
        <v>0</v>
      </c>
      <c r="Y512" s="395">
        <v>0</v>
      </c>
      <c r="Z512" t="s">
        <v>570</v>
      </c>
      <c r="AA512">
        <v>240</v>
      </c>
      <c r="AC512">
        <v>0</v>
      </c>
      <c r="AD512">
        <v>0</v>
      </c>
      <c r="AE512" t="s">
        <v>572</v>
      </c>
    </row>
    <row r="513" spans="1:31" ht="39.6" x14ac:dyDescent="0.25">
      <c r="A513" s="395">
        <v>5181000</v>
      </c>
      <c r="B513" s="395">
        <v>188</v>
      </c>
      <c r="C513" s="395" t="s">
        <v>396</v>
      </c>
      <c r="D513" s="395" t="s">
        <v>397</v>
      </c>
      <c r="E513" s="395">
        <v>405354.43</v>
      </c>
      <c r="F513" s="395">
        <v>2479.88</v>
      </c>
      <c r="G513" s="395">
        <v>0</v>
      </c>
      <c r="H513" s="395">
        <v>0</v>
      </c>
      <c r="I513" s="395">
        <v>407834.31</v>
      </c>
      <c r="J513" s="395">
        <v>-8601.49</v>
      </c>
      <c r="K513" s="395">
        <v>13.94</v>
      </c>
      <c r="L513" s="395">
        <v>92.58</v>
      </c>
      <c r="M513" s="395">
        <v>92.89</v>
      </c>
      <c r="N513" s="395">
        <v>0.92600000000000005</v>
      </c>
      <c r="O513" s="395">
        <v>0</v>
      </c>
      <c r="P513" s="395">
        <v>100</v>
      </c>
      <c r="Q513" s="395">
        <v>18.86</v>
      </c>
      <c r="R513" s="395">
        <v>4</v>
      </c>
      <c r="S513" s="395">
        <v>45</v>
      </c>
      <c r="T513" s="395" t="s">
        <v>152</v>
      </c>
      <c r="U513" s="395" t="s">
        <v>132</v>
      </c>
      <c r="V513" s="395" t="b">
        <v>0</v>
      </c>
      <c r="W513" s="395" t="b">
        <v>0</v>
      </c>
      <c r="X513" s="395" t="b">
        <v>0</v>
      </c>
      <c r="Y513" s="395">
        <v>0</v>
      </c>
      <c r="Z513" t="s">
        <v>570</v>
      </c>
      <c r="AA513">
        <v>240</v>
      </c>
      <c r="AC513">
        <v>0</v>
      </c>
      <c r="AD513">
        <v>0</v>
      </c>
      <c r="AE513" t="s">
        <v>572</v>
      </c>
    </row>
    <row r="514" spans="1:31" ht="39.6" x14ac:dyDescent="0.25">
      <c r="A514" s="395">
        <v>6207228</v>
      </c>
      <c r="B514" s="395">
        <v>188</v>
      </c>
      <c r="C514" s="395" t="s">
        <v>396</v>
      </c>
      <c r="D514" s="395" t="s">
        <v>397</v>
      </c>
      <c r="E514" s="395">
        <v>405914.19</v>
      </c>
      <c r="F514" s="395">
        <v>2237.2199999999998</v>
      </c>
      <c r="G514" s="395">
        <v>0</v>
      </c>
      <c r="H514" s="395">
        <v>0</v>
      </c>
      <c r="I514" s="395">
        <v>408151.41</v>
      </c>
      <c r="J514" s="395">
        <v>-238.69</v>
      </c>
      <c r="K514" s="395">
        <v>22.89</v>
      </c>
      <c r="L514" s="395">
        <v>38.869999999999997</v>
      </c>
      <c r="M514" s="395">
        <v>38.79</v>
      </c>
      <c r="N514" s="395">
        <v>0.38900000000000001</v>
      </c>
      <c r="O514" s="395">
        <v>0</v>
      </c>
      <c r="P514" s="395">
        <v>39.26</v>
      </c>
      <c r="Q514" s="395">
        <v>29.25</v>
      </c>
      <c r="R514" s="395">
        <v>3.2</v>
      </c>
      <c r="S514" s="395">
        <v>4</v>
      </c>
      <c r="T514" s="395" t="s">
        <v>152</v>
      </c>
      <c r="U514" s="395" t="s">
        <v>132</v>
      </c>
      <c r="V514" s="395" t="b">
        <v>0</v>
      </c>
      <c r="W514" s="395" t="b">
        <v>0</v>
      </c>
      <c r="X514" s="395" t="b">
        <v>0</v>
      </c>
      <c r="Y514" s="395">
        <v>0</v>
      </c>
      <c r="Z514" t="s">
        <v>29</v>
      </c>
      <c r="AA514">
        <v>180</v>
      </c>
      <c r="AB514">
        <f t="shared" ref="AB514:AB515" si="53">AA514-S514</f>
        <v>176</v>
      </c>
      <c r="AC514">
        <v>408151.41</v>
      </c>
      <c r="AD514">
        <v>0</v>
      </c>
      <c r="AE514" t="s">
        <v>573</v>
      </c>
    </row>
    <row r="515" spans="1:31" ht="39.6" x14ac:dyDescent="0.25">
      <c r="A515" s="395">
        <v>5443598</v>
      </c>
      <c r="B515" s="395">
        <v>188</v>
      </c>
      <c r="C515" s="395" t="s">
        <v>396</v>
      </c>
      <c r="D515" s="395" t="s">
        <v>397</v>
      </c>
      <c r="E515" s="395">
        <v>405749.79</v>
      </c>
      <c r="F515" s="395">
        <v>2432.84</v>
      </c>
      <c r="G515" s="395">
        <v>0</v>
      </c>
      <c r="H515" s="395">
        <v>0</v>
      </c>
      <c r="I515" s="395">
        <v>408182.63</v>
      </c>
      <c r="J515" s="395">
        <v>-22278.560000000001</v>
      </c>
      <c r="K515" s="395">
        <v>16.670000000000002</v>
      </c>
      <c r="L515" s="395">
        <v>88.74</v>
      </c>
      <c r="M515" s="395">
        <v>92.96</v>
      </c>
      <c r="N515" s="395">
        <v>0.88700000000000001</v>
      </c>
      <c r="O515" s="395">
        <v>0</v>
      </c>
      <c r="P515" s="395">
        <v>99.13</v>
      </c>
      <c r="Q515" s="395">
        <v>23.4</v>
      </c>
      <c r="R515" s="395">
        <v>3.8</v>
      </c>
      <c r="S515" s="395">
        <v>39</v>
      </c>
      <c r="T515" s="395" t="s">
        <v>152</v>
      </c>
      <c r="U515" s="395" t="s">
        <v>132</v>
      </c>
      <c r="V515" s="395" t="b">
        <v>0</v>
      </c>
      <c r="W515" s="395" t="b">
        <v>0</v>
      </c>
      <c r="X515" s="395" t="b">
        <v>0</v>
      </c>
      <c r="Y515" s="395">
        <v>0</v>
      </c>
      <c r="Z515" t="s">
        <v>570</v>
      </c>
      <c r="AA515">
        <v>240</v>
      </c>
      <c r="AB515">
        <f t="shared" si="53"/>
        <v>201</v>
      </c>
      <c r="AC515">
        <v>408182.63</v>
      </c>
      <c r="AD515">
        <v>0</v>
      </c>
      <c r="AE515" t="s">
        <v>573</v>
      </c>
    </row>
    <row r="516" spans="1:31" ht="39.6" x14ac:dyDescent="0.25">
      <c r="A516" s="395">
        <v>4982688</v>
      </c>
      <c r="B516" s="395">
        <v>188</v>
      </c>
      <c r="C516" s="395" t="s">
        <v>396</v>
      </c>
      <c r="D516" s="395" t="s">
        <v>397</v>
      </c>
      <c r="E516" s="395">
        <v>405909.6</v>
      </c>
      <c r="F516" s="395">
        <v>2612.2800000000002</v>
      </c>
      <c r="G516" s="395">
        <v>0</v>
      </c>
      <c r="H516" s="395">
        <v>0</v>
      </c>
      <c r="I516" s="395">
        <v>408521.88</v>
      </c>
      <c r="J516" s="395">
        <v>-10272.43</v>
      </c>
      <c r="K516" s="395">
        <v>23.04</v>
      </c>
      <c r="L516" s="395">
        <v>85.11</v>
      </c>
      <c r="M516" s="395">
        <v>86.53</v>
      </c>
      <c r="N516" s="395">
        <v>0.85099999999999998</v>
      </c>
      <c r="O516" s="395">
        <v>0</v>
      </c>
      <c r="P516" s="395">
        <v>92.71</v>
      </c>
      <c r="Q516" s="395">
        <v>29.71</v>
      </c>
      <c r="R516" s="395">
        <v>4.4000000000000004</v>
      </c>
      <c r="S516" s="395">
        <v>44</v>
      </c>
      <c r="T516" s="395" t="s">
        <v>152</v>
      </c>
      <c r="U516" s="395" t="s">
        <v>132</v>
      </c>
      <c r="V516" s="395" t="b">
        <v>0</v>
      </c>
      <c r="W516" s="395" t="b">
        <v>0</v>
      </c>
      <c r="X516" s="395" t="b">
        <v>0</v>
      </c>
      <c r="Y516" s="395">
        <v>0</v>
      </c>
      <c r="Z516" t="s">
        <v>570</v>
      </c>
      <c r="AA516">
        <v>240</v>
      </c>
      <c r="AC516">
        <v>0</v>
      </c>
      <c r="AD516">
        <v>0</v>
      </c>
      <c r="AE516" t="s">
        <v>572</v>
      </c>
    </row>
    <row r="517" spans="1:31" ht="39.6" x14ac:dyDescent="0.25">
      <c r="A517" s="395">
        <v>5289476</v>
      </c>
      <c r="B517" s="395">
        <v>188</v>
      </c>
      <c r="C517" s="395" t="s">
        <v>396</v>
      </c>
      <c r="D517" s="395" t="s">
        <v>397</v>
      </c>
      <c r="E517" s="395">
        <v>406027.38</v>
      </c>
      <c r="F517" s="395">
        <v>2572.1</v>
      </c>
      <c r="G517" s="395">
        <v>0</v>
      </c>
      <c r="H517" s="395">
        <v>0</v>
      </c>
      <c r="I517" s="395">
        <v>408599.48</v>
      </c>
      <c r="J517" s="395">
        <v>-16360.47</v>
      </c>
      <c r="K517" s="395">
        <v>17.670000000000002</v>
      </c>
      <c r="L517" s="395">
        <v>90.8</v>
      </c>
      <c r="M517" s="395">
        <v>90.23</v>
      </c>
      <c r="N517" s="395">
        <v>0.90800000000000003</v>
      </c>
      <c r="O517" s="395">
        <v>0</v>
      </c>
      <c r="P517" s="395">
        <v>96.67</v>
      </c>
      <c r="Q517" s="395">
        <v>22.25</v>
      </c>
      <c r="R517" s="395">
        <v>4.4000000000000004</v>
      </c>
      <c r="S517" s="395">
        <v>44</v>
      </c>
      <c r="T517" s="395" t="s">
        <v>152</v>
      </c>
      <c r="U517" s="395" t="s">
        <v>132</v>
      </c>
      <c r="V517" s="395" t="b">
        <v>0</v>
      </c>
      <c r="W517" s="395" t="b">
        <v>0</v>
      </c>
      <c r="X517" s="395" t="b">
        <v>0</v>
      </c>
      <c r="Y517" s="395">
        <v>0</v>
      </c>
      <c r="Z517" t="s">
        <v>570</v>
      </c>
      <c r="AA517">
        <v>240</v>
      </c>
      <c r="AC517">
        <v>0</v>
      </c>
      <c r="AD517">
        <v>0</v>
      </c>
      <c r="AE517" t="s">
        <v>572</v>
      </c>
    </row>
    <row r="518" spans="1:31" ht="39.6" x14ac:dyDescent="0.25">
      <c r="A518" s="395">
        <v>5128926</v>
      </c>
      <c r="B518" s="395">
        <v>188</v>
      </c>
      <c r="C518" s="395" t="s">
        <v>396</v>
      </c>
      <c r="D518" s="395" t="s">
        <v>397</v>
      </c>
      <c r="E518" s="395">
        <v>406299.15</v>
      </c>
      <c r="F518" s="395">
        <v>2572.04</v>
      </c>
      <c r="G518" s="395">
        <v>0</v>
      </c>
      <c r="H518" s="395">
        <v>0</v>
      </c>
      <c r="I518" s="395">
        <v>408871.19</v>
      </c>
      <c r="J518" s="395">
        <v>-16333.85</v>
      </c>
      <c r="K518" s="395">
        <v>12.54</v>
      </c>
      <c r="L518" s="395">
        <v>90.86</v>
      </c>
      <c r="M518" s="395">
        <v>93.05</v>
      </c>
      <c r="N518" s="395">
        <v>0.90900000000000003</v>
      </c>
      <c r="O518" s="395">
        <v>0</v>
      </c>
      <c r="P518" s="395">
        <v>100</v>
      </c>
      <c r="Q518" s="395">
        <v>17.239999999999998</v>
      </c>
      <c r="R518" s="395">
        <v>4.2</v>
      </c>
      <c r="S518" s="395">
        <v>45</v>
      </c>
      <c r="T518" s="395" t="s">
        <v>152</v>
      </c>
      <c r="U518" s="395" t="s">
        <v>132</v>
      </c>
      <c r="V518" s="395" t="b">
        <v>0</v>
      </c>
      <c r="W518" s="395" t="b">
        <v>0</v>
      </c>
      <c r="X518" s="395" t="b">
        <v>0</v>
      </c>
      <c r="Y518" s="395">
        <v>0</v>
      </c>
      <c r="Z518" t="s">
        <v>570</v>
      </c>
      <c r="AA518">
        <v>240</v>
      </c>
      <c r="AC518">
        <v>0</v>
      </c>
      <c r="AD518">
        <v>0</v>
      </c>
      <c r="AE518" t="s">
        <v>572</v>
      </c>
    </row>
    <row r="519" spans="1:31" ht="39.6" x14ac:dyDescent="0.25">
      <c r="A519" s="395">
        <v>5427028</v>
      </c>
      <c r="B519" s="395">
        <v>188</v>
      </c>
      <c r="C519" s="395" t="s">
        <v>396</v>
      </c>
      <c r="D519" s="395" t="s">
        <v>397</v>
      </c>
      <c r="E519" s="395">
        <v>406487.45</v>
      </c>
      <c r="F519" s="395">
        <v>2444.4899999999998</v>
      </c>
      <c r="G519" s="395">
        <v>0</v>
      </c>
      <c r="H519" s="395">
        <v>0</v>
      </c>
      <c r="I519" s="395">
        <v>408931.94</v>
      </c>
      <c r="J519" s="395">
        <v>-101392.03</v>
      </c>
      <c r="K519" s="395">
        <v>5.47</v>
      </c>
      <c r="L519" s="395">
        <v>85.19</v>
      </c>
      <c r="M519" s="395">
        <v>93.92</v>
      </c>
      <c r="N519" s="395">
        <v>0.85199999999999998</v>
      </c>
      <c r="O519" s="395">
        <v>0</v>
      </c>
      <c r="P519" s="395">
        <v>100</v>
      </c>
      <c r="Q519" s="395">
        <v>8.14</v>
      </c>
      <c r="R519" s="395">
        <v>3.8</v>
      </c>
      <c r="S519" s="395">
        <v>38</v>
      </c>
      <c r="T519" s="395" t="s">
        <v>152</v>
      </c>
      <c r="U519" s="395" t="s">
        <v>132</v>
      </c>
      <c r="V519" s="395" t="b">
        <v>0</v>
      </c>
      <c r="W519" s="395" t="b">
        <v>0</v>
      </c>
      <c r="X519" s="395" t="b">
        <v>0</v>
      </c>
      <c r="Y519" s="395">
        <v>0</v>
      </c>
      <c r="Z519" t="s">
        <v>570</v>
      </c>
      <c r="AA519">
        <v>240</v>
      </c>
      <c r="AB519">
        <f t="shared" ref="AB519:AB520" si="54">AA519-S519</f>
        <v>202</v>
      </c>
      <c r="AC519">
        <v>408931.94</v>
      </c>
      <c r="AD519">
        <v>0</v>
      </c>
      <c r="AE519" t="s">
        <v>573</v>
      </c>
    </row>
    <row r="520" spans="1:31" ht="39.6" x14ac:dyDescent="0.25">
      <c r="A520" s="395">
        <v>5269173</v>
      </c>
      <c r="B520" s="395">
        <v>188</v>
      </c>
      <c r="C520" s="395" t="s">
        <v>396</v>
      </c>
      <c r="D520" s="395" t="s">
        <v>397</v>
      </c>
      <c r="E520" s="395">
        <v>407173.98</v>
      </c>
      <c r="F520" s="395">
        <v>2581.37</v>
      </c>
      <c r="G520" s="395">
        <v>0</v>
      </c>
      <c r="H520" s="395">
        <v>0</v>
      </c>
      <c r="I520" s="395">
        <v>409755.35</v>
      </c>
      <c r="J520" s="395">
        <v>-32720.53</v>
      </c>
      <c r="K520" s="395">
        <v>17.149999999999999</v>
      </c>
      <c r="L520" s="395">
        <v>85.37</v>
      </c>
      <c r="M520" s="395">
        <v>91.57</v>
      </c>
      <c r="N520" s="395">
        <v>0.85399999999999998</v>
      </c>
      <c r="O520" s="395">
        <v>0</v>
      </c>
      <c r="P520" s="395">
        <v>97.92</v>
      </c>
      <c r="Q520" s="395">
        <v>23.12</v>
      </c>
      <c r="R520" s="395">
        <v>4.2</v>
      </c>
      <c r="S520" s="395">
        <v>42</v>
      </c>
      <c r="T520" s="395" t="s">
        <v>152</v>
      </c>
      <c r="U520" s="395" t="s">
        <v>132</v>
      </c>
      <c r="V520" s="395" t="b">
        <v>0</v>
      </c>
      <c r="W520" s="395" t="b">
        <v>0</v>
      </c>
      <c r="X520" s="395" t="b">
        <v>0</v>
      </c>
      <c r="Y520" s="395">
        <v>0</v>
      </c>
      <c r="Z520" t="s">
        <v>570</v>
      </c>
      <c r="AA520">
        <v>240</v>
      </c>
      <c r="AB520">
        <f t="shared" si="54"/>
        <v>198</v>
      </c>
      <c r="AC520">
        <v>409755.35</v>
      </c>
      <c r="AD520">
        <v>0</v>
      </c>
      <c r="AE520" t="s">
        <v>573</v>
      </c>
    </row>
    <row r="521" spans="1:31" ht="39.6" x14ac:dyDescent="0.25">
      <c r="A521" s="395">
        <v>5693443</v>
      </c>
      <c r="B521" s="395">
        <v>188</v>
      </c>
      <c r="C521" s="395" t="s">
        <v>396</v>
      </c>
      <c r="D521" s="395" t="s">
        <v>397</v>
      </c>
      <c r="E521" s="395">
        <v>407160.3</v>
      </c>
      <c r="F521" s="395">
        <v>2782.08</v>
      </c>
      <c r="G521" s="395">
        <v>0</v>
      </c>
      <c r="H521" s="395">
        <v>0</v>
      </c>
      <c r="I521" s="395">
        <v>409942.38</v>
      </c>
      <c r="J521" s="395">
        <v>-13078.34</v>
      </c>
      <c r="K521" s="395">
        <v>17.239999999999998</v>
      </c>
      <c r="L521" s="395">
        <v>93.17</v>
      </c>
      <c r="M521" s="395">
        <v>95.58</v>
      </c>
      <c r="N521" s="395">
        <v>0.93200000000000005</v>
      </c>
      <c r="O521" s="395">
        <v>0</v>
      </c>
      <c r="P521" s="395">
        <v>100</v>
      </c>
      <c r="Q521" s="395">
        <v>23.2</v>
      </c>
      <c r="R521" s="395">
        <v>4.9000000000000004</v>
      </c>
      <c r="S521" s="395">
        <v>32</v>
      </c>
      <c r="T521" s="395" t="s">
        <v>152</v>
      </c>
      <c r="U521" s="395" t="s">
        <v>132</v>
      </c>
      <c r="V521" s="395" t="b">
        <v>0</v>
      </c>
      <c r="W521" s="395" t="b">
        <v>0</v>
      </c>
      <c r="X521" s="395" t="b">
        <v>0</v>
      </c>
      <c r="Y521" s="395">
        <v>0</v>
      </c>
      <c r="Z521" t="s">
        <v>570</v>
      </c>
      <c r="AA521">
        <v>240</v>
      </c>
      <c r="AC521">
        <v>0</v>
      </c>
      <c r="AD521">
        <v>0</v>
      </c>
      <c r="AE521" t="s">
        <v>572</v>
      </c>
    </row>
    <row r="522" spans="1:31" ht="39.6" x14ac:dyDescent="0.25">
      <c r="A522" s="395">
        <v>6119041</v>
      </c>
      <c r="B522" s="395">
        <v>188</v>
      </c>
      <c r="C522" s="395" t="s">
        <v>396</v>
      </c>
      <c r="D522" s="395" t="s">
        <v>397</v>
      </c>
      <c r="E522" s="395">
        <v>407819.2</v>
      </c>
      <c r="F522" s="395">
        <v>2637.15</v>
      </c>
      <c r="G522" s="395">
        <v>0</v>
      </c>
      <c r="H522" s="395">
        <v>0</v>
      </c>
      <c r="I522" s="395">
        <v>410456.35</v>
      </c>
      <c r="J522" s="395">
        <v>-29683.41</v>
      </c>
      <c r="K522" s="395">
        <v>21.5</v>
      </c>
      <c r="L522" s="395">
        <v>91.21</v>
      </c>
      <c r="M522" s="395">
        <v>97.35</v>
      </c>
      <c r="N522" s="395">
        <v>0.91200000000000003</v>
      </c>
      <c r="O522" s="395">
        <v>0</v>
      </c>
      <c r="P522" s="395">
        <v>100</v>
      </c>
      <c r="Q522" s="395">
        <v>30.57</v>
      </c>
      <c r="R522" s="395">
        <v>4.4000000000000004</v>
      </c>
      <c r="S522" s="395">
        <v>17</v>
      </c>
      <c r="T522" s="395" t="s">
        <v>152</v>
      </c>
      <c r="U522" s="395" t="s">
        <v>132</v>
      </c>
      <c r="V522" s="395" t="b">
        <v>0</v>
      </c>
      <c r="W522" s="395" t="b">
        <v>0</v>
      </c>
      <c r="X522" s="395" t="b">
        <v>0</v>
      </c>
      <c r="Y522" s="395">
        <v>0</v>
      </c>
      <c r="Z522" t="s">
        <v>570</v>
      </c>
      <c r="AA522">
        <v>240</v>
      </c>
      <c r="AC522">
        <v>0</v>
      </c>
      <c r="AD522">
        <v>0</v>
      </c>
      <c r="AE522" t="s">
        <v>572</v>
      </c>
    </row>
    <row r="523" spans="1:31" ht="39.6" x14ac:dyDescent="0.25">
      <c r="A523" s="395">
        <v>6153365</v>
      </c>
      <c r="B523" s="395">
        <v>188</v>
      </c>
      <c r="C523" s="395" t="s">
        <v>396</v>
      </c>
      <c r="D523" s="395" t="s">
        <v>397</v>
      </c>
      <c r="E523" s="395">
        <v>408352</v>
      </c>
      <c r="F523" s="395">
        <v>2303.5500000000002</v>
      </c>
      <c r="G523" s="395">
        <v>0</v>
      </c>
      <c r="H523" s="395">
        <v>0</v>
      </c>
      <c r="I523" s="395">
        <v>410655.55</v>
      </c>
      <c r="J523" s="395">
        <v>0</v>
      </c>
      <c r="K523" s="395">
        <v>9.82</v>
      </c>
      <c r="L523" s="395">
        <v>54.75</v>
      </c>
      <c r="M523" s="395">
        <v>53.26</v>
      </c>
      <c r="N523" s="395">
        <v>0.54800000000000004</v>
      </c>
      <c r="O523" s="395">
        <v>0</v>
      </c>
      <c r="P523" s="395">
        <v>55.18</v>
      </c>
      <c r="Q523" s="395">
        <v>12.28</v>
      </c>
      <c r="R523" s="395">
        <v>3.4</v>
      </c>
      <c r="S523" s="395">
        <v>20</v>
      </c>
      <c r="T523" s="395" t="s">
        <v>152</v>
      </c>
      <c r="U523" s="395" t="s">
        <v>364</v>
      </c>
      <c r="V523" s="395" t="b">
        <v>0</v>
      </c>
      <c r="W523" s="395" t="b">
        <v>0</v>
      </c>
      <c r="X523" s="395" t="b">
        <v>0</v>
      </c>
      <c r="Y523" s="395">
        <v>0</v>
      </c>
      <c r="Z523" t="s">
        <v>29</v>
      </c>
      <c r="AA523">
        <v>240</v>
      </c>
      <c r="AC523">
        <v>0</v>
      </c>
      <c r="AD523">
        <v>0</v>
      </c>
      <c r="AE523" t="s">
        <v>572</v>
      </c>
    </row>
    <row r="524" spans="1:31" ht="39.6" x14ac:dyDescent="0.25">
      <c r="A524" s="395">
        <v>5913547</v>
      </c>
      <c r="B524" s="395">
        <v>188</v>
      </c>
      <c r="C524" s="395" t="s">
        <v>396</v>
      </c>
      <c r="D524" s="395" t="s">
        <v>397</v>
      </c>
      <c r="E524" s="395">
        <v>407965.04</v>
      </c>
      <c r="F524" s="395">
        <v>2819.99</v>
      </c>
      <c r="G524" s="395">
        <v>0</v>
      </c>
      <c r="H524" s="395">
        <v>0</v>
      </c>
      <c r="I524" s="395">
        <v>410785.03</v>
      </c>
      <c r="J524" s="395">
        <v>842.86</v>
      </c>
      <c r="K524" s="395">
        <v>500</v>
      </c>
      <c r="L524" s="395">
        <v>97.81</v>
      </c>
      <c r="M524" s="395">
        <v>95.82</v>
      </c>
      <c r="N524" s="395">
        <v>0.97799999999999998</v>
      </c>
      <c r="O524" s="395">
        <v>0.1905</v>
      </c>
      <c r="P524" s="395">
        <v>100</v>
      </c>
      <c r="Q524" s="395">
        <v>462456.18</v>
      </c>
      <c r="R524" s="395">
        <v>5</v>
      </c>
      <c r="S524" s="395">
        <v>27</v>
      </c>
      <c r="T524" s="395" t="s">
        <v>152</v>
      </c>
      <c r="U524" s="395" t="s">
        <v>132</v>
      </c>
      <c r="V524" s="395" t="b">
        <v>0</v>
      </c>
      <c r="W524" s="395" t="b">
        <v>0</v>
      </c>
      <c r="X524" s="395" t="b">
        <v>0</v>
      </c>
      <c r="Y524" s="395">
        <v>0</v>
      </c>
      <c r="Z524" t="s">
        <v>29</v>
      </c>
      <c r="AA524">
        <v>240</v>
      </c>
      <c r="AC524">
        <v>0</v>
      </c>
      <c r="AD524">
        <v>0</v>
      </c>
      <c r="AE524" t="s">
        <v>572</v>
      </c>
    </row>
    <row r="525" spans="1:31" ht="39.6" x14ac:dyDescent="0.25">
      <c r="A525" s="395">
        <v>5426840</v>
      </c>
      <c r="B525" s="395">
        <v>188</v>
      </c>
      <c r="C525" s="395" t="s">
        <v>396</v>
      </c>
      <c r="D525" s="395" t="s">
        <v>397</v>
      </c>
      <c r="E525" s="395">
        <v>408506.89</v>
      </c>
      <c r="F525" s="395">
        <v>2488.89</v>
      </c>
      <c r="G525" s="395">
        <v>0</v>
      </c>
      <c r="H525" s="395">
        <v>0</v>
      </c>
      <c r="I525" s="395">
        <v>410995.78</v>
      </c>
      <c r="J525" s="395">
        <v>-24734.18</v>
      </c>
      <c r="K525" s="395">
        <v>9.6300000000000008</v>
      </c>
      <c r="L525" s="395">
        <v>92.36</v>
      </c>
      <c r="M525" s="395">
        <v>94.07</v>
      </c>
      <c r="N525" s="395">
        <v>0.92400000000000004</v>
      </c>
      <c r="O525" s="395">
        <v>0</v>
      </c>
      <c r="P525" s="395">
        <v>100</v>
      </c>
      <c r="Q525" s="395">
        <v>13.1</v>
      </c>
      <c r="R525" s="395">
        <v>3.9</v>
      </c>
      <c r="S525" s="395">
        <v>38</v>
      </c>
      <c r="T525" s="395" t="s">
        <v>152</v>
      </c>
      <c r="U525" s="395" t="s">
        <v>132</v>
      </c>
      <c r="V525" s="395" t="b">
        <v>0</v>
      </c>
      <c r="W525" s="395" t="b">
        <v>0</v>
      </c>
      <c r="X525" s="395" t="b">
        <v>0</v>
      </c>
      <c r="Y525" s="395">
        <v>0</v>
      </c>
      <c r="Z525" t="s">
        <v>570</v>
      </c>
      <c r="AA525">
        <v>240</v>
      </c>
      <c r="AC525">
        <v>0</v>
      </c>
      <c r="AD525">
        <v>0</v>
      </c>
      <c r="AE525" t="s">
        <v>572</v>
      </c>
    </row>
    <row r="526" spans="1:31" ht="39.6" x14ac:dyDescent="0.25">
      <c r="A526" s="395">
        <v>6304251</v>
      </c>
      <c r="B526" s="395">
        <v>188</v>
      </c>
      <c r="C526" s="395" t="s">
        <v>396</v>
      </c>
      <c r="D526" s="395" t="s">
        <v>397</v>
      </c>
      <c r="E526" s="395">
        <v>408391.27</v>
      </c>
      <c r="F526" s="395">
        <v>2628.25</v>
      </c>
      <c r="G526" s="395">
        <v>0</v>
      </c>
      <c r="H526" s="395">
        <v>0</v>
      </c>
      <c r="I526" s="395">
        <v>411019.52000000002</v>
      </c>
      <c r="J526" s="395">
        <v>-8919.9</v>
      </c>
      <c r="K526" s="395">
        <v>20.02</v>
      </c>
      <c r="L526" s="395">
        <v>95.59</v>
      </c>
      <c r="M526" s="395">
        <v>94.66</v>
      </c>
      <c r="N526" s="395">
        <v>0.95599999999999996</v>
      </c>
      <c r="O526" s="395">
        <v>0</v>
      </c>
      <c r="P526" s="395">
        <v>96.75</v>
      </c>
      <c r="Q526" s="395">
        <v>26.48</v>
      </c>
      <c r="R526" s="395">
        <v>4.4000000000000004</v>
      </c>
      <c r="S526" s="395">
        <v>13</v>
      </c>
      <c r="T526" s="395" t="s">
        <v>152</v>
      </c>
      <c r="U526" s="395" t="s">
        <v>132</v>
      </c>
      <c r="V526" s="395" t="b">
        <v>0</v>
      </c>
      <c r="W526" s="395" t="b">
        <v>0</v>
      </c>
      <c r="X526" s="395" t="b">
        <v>0</v>
      </c>
      <c r="Y526" s="395">
        <v>0</v>
      </c>
      <c r="Z526" t="s">
        <v>570</v>
      </c>
      <c r="AA526">
        <v>240</v>
      </c>
      <c r="AC526">
        <v>0</v>
      </c>
      <c r="AD526">
        <v>0</v>
      </c>
      <c r="AE526" t="s">
        <v>572</v>
      </c>
    </row>
    <row r="527" spans="1:31" ht="39.6" x14ac:dyDescent="0.25">
      <c r="A527" s="395">
        <v>5960479</v>
      </c>
      <c r="B527" s="395">
        <v>188</v>
      </c>
      <c r="C527" s="395" t="s">
        <v>396</v>
      </c>
      <c r="D527" s="395" t="s">
        <v>397</v>
      </c>
      <c r="E527" s="395">
        <v>408786.34</v>
      </c>
      <c r="F527" s="395">
        <v>2435.92</v>
      </c>
      <c r="G527" s="395">
        <v>0</v>
      </c>
      <c r="H527" s="395">
        <v>0</v>
      </c>
      <c r="I527" s="395">
        <v>411222.26</v>
      </c>
      <c r="J527" s="395">
        <v>-10999.39</v>
      </c>
      <c r="K527" s="395">
        <v>17.07</v>
      </c>
      <c r="L527" s="395">
        <v>91.38</v>
      </c>
      <c r="M527" s="395">
        <v>91.68</v>
      </c>
      <c r="N527" s="395">
        <v>0.91400000000000003</v>
      </c>
      <c r="O527" s="395">
        <v>0</v>
      </c>
      <c r="P527" s="395">
        <v>95.56</v>
      </c>
      <c r="Q527" s="395">
        <v>23.08</v>
      </c>
      <c r="R527" s="395">
        <v>3.8</v>
      </c>
      <c r="S527" s="395">
        <v>26</v>
      </c>
      <c r="T527" s="395" t="s">
        <v>152</v>
      </c>
      <c r="U527" s="395" t="s">
        <v>132</v>
      </c>
      <c r="V527" s="395" t="b">
        <v>0</v>
      </c>
      <c r="W527" s="395" t="b">
        <v>0</v>
      </c>
      <c r="X527" s="395" t="b">
        <v>0</v>
      </c>
      <c r="Y527" s="395">
        <v>0</v>
      </c>
      <c r="Z527" t="s">
        <v>570</v>
      </c>
      <c r="AA527">
        <v>240</v>
      </c>
      <c r="AB527">
        <f t="shared" ref="AB527:AB529" si="55">AA527-S527</f>
        <v>214</v>
      </c>
      <c r="AC527">
        <v>411222.26</v>
      </c>
      <c r="AD527">
        <v>0</v>
      </c>
      <c r="AE527" t="s">
        <v>573</v>
      </c>
    </row>
    <row r="528" spans="1:31" ht="39.6" x14ac:dyDescent="0.25">
      <c r="A528" s="395">
        <v>5310465</v>
      </c>
      <c r="B528" s="395">
        <v>188</v>
      </c>
      <c r="C528" s="395" t="s">
        <v>396</v>
      </c>
      <c r="D528" s="395" t="s">
        <v>397</v>
      </c>
      <c r="E528" s="395">
        <v>408816.44</v>
      </c>
      <c r="F528" s="395">
        <v>2468.1999999999998</v>
      </c>
      <c r="G528" s="395">
        <v>0</v>
      </c>
      <c r="H528" s="395">
        <v>0</v>
      </c>
      <c r="I528" s="395">
        <v>411284.64</v>
      </c>
      <c r="J528" s="395">
        <v>-43405.11</v>
      </c>
      <c r="K528" s="395">
        <v>14.99</v>
      </c>
      <c r="L528" s="395">
        <v>83.94</v>
      </c>
      <c r="M528" s="395">
        <v>92.32</v>
      </c>
      <c r="N528" s="395">
        <v>0.83899999999999997</v>
      </c>
      <c r="O528" s="395">
        <v>0</v>
      </c>
      <c r="P528" s="395">
        <v>98.98</v>
      </c>
      <c r="Q528" s="395">
        <v>22.06</v>
      </c>
      <c r="R528" s="395">
        <v>3.8</v>
      </c>
      <c r="S528" s="395">
        <v>42</v>
      </c>
      <c r="T528" s="395" t="s">
        <v>152</v>
      </c>
      <c r="U528" s="395" t="s">
        <v>132</v>
      </c>
      <c r="V528" s="395" t="b">
        <v>0</v>
      </c>
      <c r="W528" s="395" t="b">
        <v>0</v>
      </c>
      <c r="X528" s="395" t="b">
        <v>0</v>
      </c>
      <c r="Y528" s="395">
        <v>0</v>
      </c>
      <c r="Z528" t="s">
        <v>570</v>
      </c>
      <c r="AA528">
        <v>240</v>
      </c>
      <c r="AB528">
        <f t="shared" si="55"/>
        <v>198</v>
      </c>
      <c r="AC528">
        <v>411284.64</v>
      </c>
      <c r="AD528">
        <v>0</v>
      </c>
      <c r="AE528" t="s">
        <v>573</v>
      </c>
    </row>
    <row r="529" spans="1:31" ht="39.6" x14ac:dyDescent="0.25">
      <c r="A529" s="395">
        <v>6022933</v>
      </c>
      <c r="B529" s="395">
        <v>188</v>
      </c>
      <c r="C529" s="395" t="s">
        <v>396</v>
      </c>
      <c r="D529" s="395" t="s">
        <v>397</v>
      </c>
      <c r="E529" s="395">
        <v>408865.7</v>
      </c>
      <c r="F529" s="395">
        <v>2578.7600000000002</v>
      </c>
      <c r="G529" s="395">
        <v>0</v>
      </c>
      <c r="H529" s="395">
        <v>0</v>
      </c>
      <c r="I529" s="395">
        <v>411444.46</v>
      </c>
      <c r="J529" s="395">
        <v>-7769.48</v>
      </c>
      <c r="K529" s="395">
        <v>15.84</v>
      </c>
      <c r="L529" s="395">
        <v>93.51</v>
      </c>
      <c r="M529" s="395">
        <v>94.61</v>
      </c>
      <c r="N529" s="395">
        <v>0.93500000000000005</v>
      </c>
      <c r="O529" s="395">
        <v>0</v>
      </c>
      <c r="P529" s="395">
        <v>98.23</v>
      </c>
      <c r="Q529" s="395">
        <v>21.72</v>
      </c>
      <c r="R529" s="395">
        <v>4.2</v>
      </c>
      <c r="S529" s="395">
        <v>24</v>
      </c>
      <c r="T529" s="395" t="s">
        <v>152</v>
      </c>
      <c r="U529" s="395" t="s">
        <v>132</v>
      </c>
      <c r="V529" s="395" t="b">
        <v>0</v>
      </c>
      <c r="W529" s="395" t="b">
        <v>0</v>
      </c>
      <c r="X529" s="395" t="b">
        <v>0</v>
      </c>
      <c r="Y529" s="395">
        <v>0</v>
      </c>
      <c r="Z529" t="s">
        <v>570</v>
      </c>
      <c r="AA529">
        <v>240</v>
      </c>
      <c r="AB529">
        <f t="shared" si="55"/>
        <v>216</v>
      </c>
      <c r="AC529">
        <v>411444.46</v>
      </c>
      <c r="AD529">
        <v>0</v>
      </c>
      <c r="AE529" t="s">
        <v>573</v>
      </c>
    </row>
    <row r="530" spans="1:31" ht="39.6" x14ac:dyDescent="0.25">
      <c r="A530" s="395">
        <v>5844649</v>
      </c>
      <c r="B530" s="395">
        <v>188</v>
      </c>
      <c r="C530" s="395" t="s">
        <v>396</v>
      </c>
      <c r="D530" s="395" t="s">
        <v>397</v>
      </c>
      <c r="E530" s="395">
        <v>409024.81</v>
      </c>
      <c r="F530" s="395">
        <v>2437.34</v>
      </c>
      <c r="G530" s="395">
        <v>0</v>
      </c>
      <c r="H530" s="395">
        <v>0</v>
      </c>
      <c r="I530" s="395">
        <v>411462.15</v>
      </c>
      <c r="J530" s="395">
        <v>-13900.3</v>
      </c>
      <c r="K530" s="395">
        <v>22.04</v>
      </c>
      <c r="L530" s="395">
        <v>91.44</v>
      </c>
      <c r="M530" s="395">
        <v>92.56</v>
      </c>
      <c r="N530" s="395">
        <v>0.91400000000000003</v>
      </c>
      <c r="O530" s="395">
        <v>0</v>
      </c>
      <c r="P530" s="395">
        <v>96.89</v>
      </c>
      <c r="Q530" s="395">
        <v>30</v>
      </c>
      <c r="R530" s="395">
        <v>3.8</v>
      </c>
      <c r="S530" s="395">
        <v>28</v>
      </c>
      <c r="T530" s="395" t="s">
        <v>152</v>
      </c>
      <c r="U530" s="395" t="s">
        <v>132</v>
      </c>
      <c r="V530" s="395" t="b">
        <v>0</v>
      </c>
      <c r="W530" s="395" t="b">
        <v>0</v>
      </c>
      <c r="X530" s="395" t="b">
        <v>0</v>
      </c>
      <c r="Y530" s="395">
        <v>0</v>
      </c>
      <c r="Z530" t="s">
        <v>570</v>
      </c>
      <c r="AA530">
        <v>240</v>
      </c>
      <c r="AC530">
        <v>0</v>
      </c>
      <c r="AD530">
        <v>0</v>
      </c>
      <c r="AE530" t="s">
        <v>572</v>
      </c>
    </row>
    <row r="531" spans="1:31" ht="39.6" x14ac:dyDescent="0.25">
      <c r="A531" s="395">
        <v>6324558</v>
      </c>
      <c r="B531" s="395">
        <v>188</v>
      </c>
      <c r="C531" s="395" t="s">
        <v>396</v>
      </c>
      <c r="D531" s="395" t="s">
        <v>397</v>
      </c>
      <c r="E531" s="395">
        <v>409382.43</v>
      </c>
      <c r="F531" s="395">
        <v>2201.61</v>
      </c>
      <c r="G531" s="395">
        <v>0</v>
      </c>
      <c r="H531" s="395">
        <v>0</v>
      </c>
      <c r="I531" s="395">
        <v>411584.04</v>
      </c>
      <c r="J531" s="395">
        <v>-6829.07</v>
      </c>
      <c r="K531" s="395">
        <v>16.95</v>
      </c>
      <c r="L531" s="395">
        <v>68.599999999999994</v>
      </c>
      <c r="M531" s="395">
        <v>69.53</v>
      </c>
      <c r="N531" s="395">
        <v>0.68600000000000005</v>
      </c>
      <c r="O531" s="395">
        <v>0</v>
      </c>
      <c r="P531" s="395">
        <v>74.19</v>
      </c>
      <c r="Q531" s="395">
        <v>21.35</v>
      </c>
      <c r="R531" s="395">
        <v>3</v>
      </c>
      <c r="S531" s="395">
        <v>16</v>
      </c>
      <c r="T531" s="395" t="s">
        <v>152</v>
      </c>
      <c r="U531" s="395" t="s">
        <v>132</v>
      </c>
      <c r="V531" s="395" t="b">
        <v>0</v>
      </c>
      <c r="W531" s="395" t="b">
        <v>0</v>
      </c>
      <c r="X531" s="395" t="b">
        <v>0</v>
      </c>
      <c r="Y531" s="395">
        <v>0</v>
      </c>
      <c r="Z531" t="s">
        <v>570</v>
      </c>
      <c r="AA531">
        <v>156</v>
      </c>
      <c r="AC531">
        <v>0</v>
      </c>
      <c r="AD531">
        <v>0</v>
      </c>
      <c r="AE531" t="s">
        <v>572</v>
      </c>
    </row>
    <row r="532" spans="1:31" ht="39.6" x14ac:dyDescent="0.25">
      <c r="A532" s="395">
        <v>4416409</v>
      </c>
      <c r="B532" s="395">
        <v>188</v>
      </c>
      <c r="C532" s="395" t="s">
        <v>396</v>
      </c>
      <c r="D532" s="395" t="s">
        <v>397</v>
      </c>
      <c r="E532" s="395">
        <v>409707.44</v>
      </c>
      <c r="F532" s="395">
        <v>2246.1</v>
      </c>
      <c r="G532" s="395">
        <v>0</v>
      </c>
      <c r="H532" s="395">
        <v>0</v>
      </c>
      <c r="I532" s="395">
        <v>411953.53</v>
      </c>
      <c r="J532" s="395">
        <v>-5166.8599999999997</v>
      </c>
      <c r="K532" s="395">
        <v>8.91</v>
      </c>
      <c r="L532" s="395">
        <v>68.66</v>
      </c>
      <c r="M532" s="395">
        <v>66.64</v>
      </c>
      <c r="N532" s="395">
        <v>0.68700000000000006</v>
      </c>
      <c r="O532" s="395">
        <v>0</v>
      </c>
      <c r="P532" s="395">
        <v>75</v>
      </c>
      <c r="Q532" s="395">
        <v>10.24</v>
      </c>
      <c r="R532" s="395">
        <v>3.2</v>
      </c>
      <c r="S532" s="395">
        <v>62</v>
      </c>
      <c r="T532" s="395" t="s">
        <v>152</v>
      </c>
      <c r="U532" s="395" t="s">
        <v>132</v>
      </c>
      <c r="V532" s="395" t="b">
        <v>0</v>
      </c>
      <c r="W532" s="395" t="b">
        <v>0</v>
      </c>
      <c r="X532" s="395" t="b">
        <v>0</v>
      </c>
      <c r="Y532" s="395">
        <v>0</v>
      </c>
      <c r="Z532" t="s">
        <v>570</v>
      </c>
      <c r="AA532">
        <v>240</v>
      </c>
      <c r="AC532">
        <v>0</v>
      </c>
      <c r="AD532">
        <v>0</v>
      </c>
      <c r="AE532" t="s">
        <v>572</v>
      </c>
    </row>
    <row r="533" spans="1:31" ht="39.6" x14ac:dyDescent="0.25">
      <c r="A533" s="395">
        <v>6223267</v>
      </c>
      <c r="B533" s="395">
        <v>188</v>
      </c>
      <c r="C533" s="395" t="s">
        <v>396</v>
      </c>
      <c r="D533" s="395" t="s">
        <v>397</v>
      </c>
      <c r="E533" s="395">
        <v>409614.83</v>
      </c>
      <c r="F533" s="395">
        <v>2389.6799999999998</v>
      </c>
      <c r="G533" s="395">
        <v>0</v>
      </c>
      <c r="H533" s="395">
        <v>0</v>
      </c>
      <c r="I533" s="395">
        <v>412004.51</v>
      </c>
      <c r="J533" s="395">
        <v>-9843.6</v>
      </c>
      <c r="K533" s="395">
        <v>19.68</v>
      </c>
      <c r="L533" s="395">
        <v>95.82</v>
      </c>
      <c r="M533" s="395">
        <v>96.91</v>
      </c>
      <c r="N533" s="395">
        <v>0.95799999999999996</v>
      </c>
      <c r="O533" s="395">
        <v>0</v>
      </c>
      <c r="P533" s="395">
        <v>100</v>
      </c>
      <c r="Q533" s="395">
        <v>26.66</v>
      </c>
      <c r="R533" s="395">
        <v>3.6</v>
      </c>
      <c r="S533" s="395">
        <v>18</v>
      </c>
      <c r="T533" s="395" t="s">
        <v>152</v>
      </c>
      <c r="U533" s="395" t="s">
        <v>132</v>
      </c>
      <c r="V533" s="395" t="b">
        <v>0</v>
      </c>
      <c r="W533" s="395" t="b">
        <v>0</v>
      </c>
      <c r="X533" s="395" t="b">
        <v>0</v>
      </c>
      <c r="Y533" s="395">
        <v>0</v>
      </c>
      <c r="Z533" t="s">
        <v>570</v>
      </c>
      <c r="AA533">
        <v>240</v>
      </c>
      <c r="AB533">
        <f t="shared" ref="AB533:AB536" si="56">AA533-S533</f>
        <v>222</v>
      </c>
      <c r="AC533">
        <v>412004.51</v>
      </c>
      <c r="AD533">
        <v>0</v>
      </c>
      <c r="AE533" t="s">
        <v>573</v>
      </c>
    </row>
    <row r="534" spans="1:31" ht="39.6" x14ac:dyDescent="0.25">
      <c r="A534" s="395">
        <v>6311722</v>
      </c>
      <c r="B534" s="395">
        <v>188</v>
      </c>
      <c r="C534" s="395" t="s">
        <v>396</v>
      </c>
      <c r="D534" s="395" t="s">
        <v>397</v>
      </c>
      <c r="E534" s="395">
        <v>409554</v>
      </c>
      <c r="F534" s="395">
        <v>2454.04</v>
      </c>
      <c r="G534" s="395">
        <v>0</v>
      </c>
      <c r="H534" s="395">
        <v>0</v>
      </c>
      <c r="I534" s="395">
        <v>412008.04</v>
      </c>
      <c r="J534" s="395">
        <v>-7479.21</v>
      </c>
      <c r="K534" s="395">
        <v>21.63</v>
      </c>
      <c r="L534" s="395">
        <v>84.08</v>
      </c>
      <c r="M534" s="395">
        <v>85.02</v>
      </c>
      <c r="N534" s="395">
        <v>0.84099999999999997</v>
      </c>
      <c r="O534" s="395">
        <v>0</v>
      </c>
      <c r="P534" s="395">
        <v>86.99</v>
      </c>
      <c r="Q534" s="395">
        <v>28.82</v>
      </c>
      <c r="R534" s="395">
        <v>3.8</v>
      </c>
      <c r="S534" s="395">
        <v>13</v>
      </c>
      <c r="T534" s="395" t="s">
        <v>152</v>
      </c>
      <c r="U534" s="395" t="s">
        <v>132</v>
      </c>
      <c r="V534" s="395" t="b">
        <v>0</v>
      </c>
      <c r="W534" s="395" t="b">
        <v>0</v>
      </c>
      <c r="X534" s="395" t="b">
        <v>0</v>
      </c>
      <c r="Y534" s="395">
        <v>0</v>
      </c>
      <c r="Z534" t="s">
        <v>570</v>
      </c>
      <c r="AA534">
        <v>240</v>
      </c>
      <c r="AB534">
        <f t="shared" si="56"/>
        <v>227</v>
      </c>
      <c r="AC534">
        <v>412008.04</v>
      </c>
      <c r="AD534">
        <v>0</v>
      </c>
      <c r="AE534" t="s">
        <v>573</v>
      </c>
    </row>
    <row r="535" spans="1:31" ht="39.6" x14ac:dyDescent="0.25">
      <c r="A535" s="395">
        <v>5601084</v>
      </c>
      <c r="B535" s="395">
        <v>188</v>
      </c>
      <c r="C535" s="395" t="s">
        <v>396</v>
      </c>
      <c r="D535" s="395" t="s">
        <v>397</v>
      </c>
      <c r="E535" s="395">
        <v>409390.2</v>
      </c>
      <c r="F535" s="395">
        <v>2856.61</v>
      </c>
      <c r="G535" s="395">
        <v>0</v>
      </c>
      <c r="H535" s="395">
        <v>0</v>
      </c>
      <c r="I535" s="395">
        <v>412246.81</v>
      </c>
      <c r="J535" s="395">
        <v>-9774.7199999999993</v>
      </c>
      <c r="K535" s="395">
        <v>18</v>
      </c>
      <c r="L535" s="395">
        <v>93.69</v>
      </c>
      <c r="M535" s="395">
        <v>94.98</v>
      </c>
      <c r="N535" s="395">
        <v>0.93700000000000006</v>
      </c>
      <c r="O535" s="395">
        <v>0</v>
      </c>
      <c r="P535" s="395">
        <v>100</v>
      </c>
      <c r="Q535" s="395">
        <v>23.84</v>
      </c>
      <c r="R535" s="395">
        <v>5</v>
      </c>
      <c r="S535" s="395">
        <v>36</v>
      </c>
      <c r="T535" s="395" t="s">
        <v>152</v>
      </c>
      <c r="U535" s="395" t="s">
        <v>132</v>
      </c>
      <c r="V535" s="395" t="b">
        <v>0</v>
      </c>
      <c r="W535" s="395" t="b">
        <v>0</v>
      </c>
      <c r="X535" s="395" t="b">
        <v>0</v>
      </c>
      <c r="Y535" s="395">
        <v>0</v>
      </c>
      <c r="Z535" t="s">
        <v>570</v>
      </c>
      <c r="AA535">
        <v>240</v>
      </c>
      <c r="AB535">
        <f t="shared" si="56"/>
        <v>204</v>
      </c>
      <c r="AC535">
        <v>412246.81</v>
      </c>
      <c r="AD535">
        <v>0</v>
      </c>
      <c r="AE535" t="s">
        <v>573</v>
      </c>
    </row>
    <row r="536" spans="1:31" ht="39.6" x14ac:dyDescent="0.25">
      <c r="A536" s="395">
        <v>6294749</v>
      </c>
      <c r="B536" s="395">
        <v>188</v>
      </c>
      <c r="C536" s="395" t="s">
        <v>396</v>
      </c>
      <c r="D536" s="395" t="s">
        <v>397</v>
      </c>
      <c r="E536" s="395">
        <v>409896.45</v>
      </c>
      <c r="F536" s="395">
        <v>2390.2800000000002</v>
      </c>
      <c r="G536" s="395">
        <v>0</v>
      </c>
      <c r="H536" s="395">
        <v>0</v>
      </c>
      <c r="I536" s="395">
        <v>412286.71999999997</v>
      </c>
      <c r="J536" s="395">
        <v>-12874.71</v>
      </c>
      <c r="K536" s="395">
        <v>19.38</v>
      </c>
      <c r="L536" s="395">
        <v>94.78</v>
      </c>
      <c r="M536" s="395">
        <v>97.49</v>
      </c>
      <c r="N536" s="395">
        <v>0.94799999999999995</v>
      </c>
      <c r="O536" s="395">
        <v>0</v>
      </c>
      <c r="P536" s="395">
        <v>100</v>
      </c>
      <c r="Q536" s="395">
        <v>26.57</v>
      </c>
      <c r="R536" s="395">
        <v>3.6</v>
      </c>
      <c r="S536" s="395">
        <v>14</v>
      </c>
      <c r="T536" s="395" t="s">
        <v>152</v>
      </c>
      <c r="U536" s="395" t="s">
        <v>132</v>
      </c>
      <c r="V536" s="395" t="b">
        <v>0</v>
      </c>
      <c r="W536" s="395" t="b">
        <v>0</v>
      </c>
      <c r="X536" s="395" t="b">
        <v>0</v>
      </c>
      <c r="Y536" s="395">
        <v>0</v>
      </c>
      <c r="Z536" t="s">
        <v>570</v>
      </c>
      <c r="AA536">
        <v>240</v>
      </c>
      <c r="AB536">
        <f t="shared" si="56"/>
        <v>226</v>
      </c>
      <c r="AC536">
        <v>412286.71999999997</v>
      </c>
      <c r="AD536">
        <v>0</v>
      </c>
      <c r="AE536" t="s">
        <v>573</v>
      </c>
    </row>
    <row r="537" spans="1:31" ht="39.6" x14ac:dyDescent="0.25">
      <c r="A537" s="395">
        <v>5962873</v>
      </c>
      <c r="B537" s="395">
        <v>188</v>
      </c>
      <c r="C537" s="395" t="s">
        <v>396</v>
      </c>
      <c r="D537" s="395" t="s">
        <v>397</v>
      </c>
      <c r="E537" s="395">
        <v>410307.31</v>
      </c>
      <c r="F537" s="395">
        <v>2493.84</v>
      </c>
      <c r="G537" s="395">
        <v>0</v>
      </c>
      <c r="H537" s="395">
        <v>0</v>
      </c>
      <c r="I537" s="395">
        <v>412801.15</v>
      </c>
      <c r="J537" s="395">
        <v>-20876.259999999998</v>
      </c>
      <c r="K537" s="395">
        <v>15.87</v>
      </c>
      <c r="L537" s="395">
        <v>91.73</v>
      </c>
      <c r="M537" s="395">
        <v>95.92</v>
      </c>
      <c r="N537" s="395">
        <v>0.91700000000000004</v>
      </c>
      <c r="O537" s="395">
        <v>0</v>
      </c>
      <c r="P537" s="395">
        <v>100</v>
      </c>
      <c r="Q537" s="395">
        <v>22.56</v>
      </c>
      <c r="R537" s="395">
        <v>3.9</v>
      </c>
      <c r="S537" s="395">
        <v>26</v>
      </c>
      <c r="T537" s="395" t="s">
        <v>152</v>
      </c>
      <c r="U537" s="395" t="s">
        <v>132</v>
      </c>
      <c r="V537" s="395" t="b">
        <v>0</v>
      </c>
      <c r="W537" s="395" t="b">
        <v>0</v>
      </c>
      <c r="X537" s="395" t="b">
        <v>0</v>
      </c>
      <c r="Y537" s="395">
        <v>0</v>
      </c>
      <c r="Z537" t="s">
        <v>570</v>
      </c>
      <c r="AA537">
        <v>240</v>
      </c>
      <c r="AC537">
        <v>0</v>
      </c>
      <c r="AD537">
        <v>0</v>
      </c>
      <c r="AE537" t="s">
        <v>572</v>
      </c>
    </row>
    <row r="538" spans="1:31" ht="39.6" x14ac:dyDescent="0.25">
      <c r="A538" s="395">
        <v>5185345</v>
      </c>
      <c r="B538" s="395">
        <v>188</v>
      </c>
      <c r="C538" s="395" t="s">
        <v>396</v>
      </c>
      <c r="D538" s="395" t="s">
        <v>397</v>
      </c>
      <c r="E538" s="395">
        <v>410228.84</v>
      </c>
      <c r="F538" s="395">
        <v>2640.08</v>
      </c>
      <c r="G538" s="395">
        <v>0</v>
      </c>
      <c r="H538" s="395">
        <v>0</v>
      </c>
      <c r="I538" s="395">
        <v>412868.92</v>
      </c>
      <c r="J538" s="395">
        <v>0</v>
      </c>
      <c r="K538" s="395">
        <v>24.35</v>
      </c>
      <c r="L538" s="395">
        <v>90.74</v>
      </c>
      <c r="M538" s="395">
        <v>89.48</v>
      </c>
      <c r="N538" s="395">
        <v>0.90700000000000003</v>
      </c>
      <c r="O538" s="395">
        <v>0</v>
      </c>
      <c r="P538" s="395">
        <v>95.53</v>
      </c>
      <c r="Q538" s="395">
        <v>30.47</v>
      </c>
      <c r="R538" s="395">
        <v>4.4000000000000004</v>
      </c>
      <c r="S538" s="395">
        <v>42</v>
      </c>
      <c r="T538" s="395" t="s">
        <v>152</v>
      </c>
      <c r="U538" s="395" t="s">
        <v>132</v>
      </c>
      <c r="V538" s="395" t="b">
        <v>0</v>
      </c>
      <c r="W538" s="395" t="b">
        <v>0</v>
      </c>
      <c r="X538" s="395" t="b">
        <v>0</v>
      </c>
      <c r="Y538" s="395">
        <v>0</v>
      </c>
      <c r="Z538" t="s">
        <v>29</v>
      </c>
      <c r="AA538">
        <v>240</v>
      </c>
      <c r="AB538">
        <f>AA538-S538</f>
        <v>198</v>
      </c>
      <c r="AC538">
        <v>412868.92</v>
      </c>
      <c r="AD538">
        <v>0</v>
      </c>
      <c r="AE538" t="s">
        <v>573</v>
      </c>
    </row>
    <row r="539" spans="1:31" ht="39.6" x14ac:dyDescent="0.25">
      <c r="A539" s="395">
        <v>5228475</v>
      </c>
      <c r="B539" s="395">
        <v>188</v>
      </c>
      <c r="C539" s="395" t="s">
        <v>396</v>
      </c>
      <c r="D539" s="395" t="s">
        <v>397</v>
      </c>
      <c r="E539" s="395">
        <v>410605.82</v>
      </c>
      <c r="F539" s="395">
        <v>2495.14</v>
      </c>
      <c r="G539" s="395">
        <v>0</v>
      </c>
      <c r="H539" s="395">
        <v>0</v>
      </c>
      <c r="I539" s="395">
        <v>413100.96</v>
      </c>
      <c r="J539" s="395">
        <v>-9813.92</v>
      </c>
      <c r="K539" s="395">
        <v>9.14</v>
      </c>
      <c r="L539" s="395">
        <v>91.8</v>
      </c>
      <c r="M539" s="395">
        <v>92.98</v>
      </c>
      <c r="N539" s="395">
        <v>0.91800000000000004</v>
      </c>
      <c r="O539" s="395">
        <v>0</v>
      </c>
      <c r="P539" s="395">
        <v>100</v>
      </c>
      <c r="Q539" s="395">
        <v>12.51</v>
      </c>
      <c r="R539" s="395">
        <v>3.9</v>
      </c>
      <c r="S539" s="395">
        <v>44</v>
      </c>
      <c r="T539" s="395" t="s">
        <v>152</v>
      </c>
      <c r="U539" s="395" t="s">
        <v>132</v>
      </c>
      <c r="V539" s="395" t="b">
        <v>0</v>
      </c>
      <c r="W539" s="395" t="b">
        <v>0</v>
      </c>
      <c r="X539" s="395" t="b">
        <v>0</v>
      </c>
      <c r="Y539" s="395">
        <v>0</v>
      </c>
      <c r="Z539" t="s">
        <v>570</v>
      </c>
      <c r="AA539">
        <v>240</v>
      </c>
      <c r="AC539">
        <v>0</v>
      </c>
      <c r="AD539">
        <v>0</v>
      </c>
      <c r="AE539" t="s">
        <v>572</v>
      </c>
    </row>
    <row r="540" spans="1:31" ht="39.6" x14ac:dyDescent="0.25">
      <c r="A540" s="395">
        <v>6183296</v>
      </c>
      <c r="B540" s="395">
        <v>188</v>
      </c>
      <c r="C540" s="395" t="s">
        <v>396</v>
      </c>
      <c r="D540" s="395" t="s">
        <v>397</v>
      </c>
      <c r="E540" s="395">
        <v>410717.6</v>
      </c>
      <c r="F540" s="395">
        <v>2426.8000000000002</v>
      </c>
      <c r="G540" s="395">
        <v>0</v>
      </c>
      <c r="H540" s="395">
        <v>0</v>
      </c>
      <c r="I540" s="395">
        <v>413144.4</v>
      </c>
      <c r="J540" s="395">
        <v>-5974.45</v>
      </c>
      <c r="K540" s="395">
        <v>19.920000000000002</v>
      </c>
      <c r="L540" s="395">
        <v>89.81</v>
      </c>
      <c r="M540" s="395">
        <v>90.5</v>
      </c>
      <c r="N540" s="395">
        <v>0.89800000000000002</v>
      </c>
      <c r="O540" s="395">
        <v>0</v>
      </c>
      <c r="P540" s="395">
        <v>93.48</v>
      </c>
      <c r="Q540" s="395">
        <v>27.13</v>
      </c>
      <c r="R540" s="395">
        <v>3.7</v>
      </c>
      <c r="S540" s="395">
        <v>19</v>
      </c>
      <c r="T540" s="395" t="s">
        <v>152</v>
      </c>
      <c r="U540" s="395" t="s">
        <v>132</v>
      </c>
      <c r="V540" s="395" t="b">
        <v>0</v>
      </c>
      <c r="W540" s="395" t="b">
        <v>0</v>
      </c>
      <c r="X540" s="395" t="b">
        <v>0</v>
      </c>
      <c r="Y540" s="395">
        <v>0</v>
      </c>
      <c r="Z540" t="s">
        <v>570</v>
      </c>
      <c r="AA540">
        <v>240</v>
      </c>
      <c r="AB540">
        <f>AA540-S540</f>
        <v>221</v>
      </c>
      <c r="AC540">
        <v>413144.4</v>
      </c>
      <c r="AD540">
        <v>0</v>
      </c>
      <c r="AE540" t="s">
        <v>573</v>
      </c>
    </row>
    <row r="541" spans="1:31" ht="39.6" x14ac:dyDescent="0.25">
      <c r="A541" s="395">
        <v>6250753</v>
      </c>
      <c r="B541" s="395">
        <v>188</v>
      </c>
      <c r="C541" s="395" t="s">
        <v>396</v>
      </c>
      <c r="D541" s="395" t="s">
        <v>397</v>
      </c>
      <c r="E541" s="395">
        <v>410941.49</v>
      </c>
      <c r="F541" s="395">
        <v>2661.14</v>
      </c>
      <c r="G541" s="395">
        <v>0</v>
      </c>
      <c r="H541" s="395">
        <v>0</v>
      </c>
      <c r="I541" s="395">
        <v>413602.63</v>
      </c>
      <c r="J541" s="395">
        <v>-9394.81</v>
      </c>
      <c r="K541" s="395">
        <v>18.34</v>
      </c>
      <c r="L541" s="395">
        <v>96.19</v>
      </c>
      <c r="M541" s="395">
        <v>97.77</v>
      </c>
      <c r="N541" s="395">
        <v>0.96199999999999997</v>
      </c>
      <c r="O541" s="395">
        <v>0</v>
      </c>
      <c r="P541" s="395">
        <v>100</v>
      </c>
      <c r="Q541" s="395">
        <v>24.81</v>
      </c>
      <c r="R541" s="395">
        <v>4.4000000000000004</v>
      </c>
      <c r="S541" s="395">
        <v>14</v>
      </c>
      <c r="T541" s="395" t="s">
        <v>152</v>
      </c>
      <c r="U541" s="395" t="s">
        <v>132</v>
      </c>
      <c r="V541" s="395" t="b">
        <v>0</v>
      </c>
      <c r="W541" s="395" t="b">
        <v>0</v>
      </c>
      <c r="X541" s="395" t="b">
        <v>0</v>
      </c>
      <c r="Y541" s="395">
        <v>0</v>
      </c>
      <c r="Z541" t="s">
        <v>570</v>
      </c>
      <c r="AA541">
        <v>240</v>
      </c>
      <c r="AC541">
        <v>0</v>
      </c>
      <c r="AD541">
        <v>0</v>
      </c>
      <c r="AE541" t="s">
        <v>572</v>
      </c>
    </row>
    <row r="542" spans="1:31" ht="39.6" x14ac:dyDescent="0.25">
      <c r="A542" s="395">
        <v>5535115</v>
      </c>
      <c r="B542" s="395">
        <v>188</v>
      </c>
      <c r="C542" s="395" t="s">
        <v>396</v>
      </c>
      <c r="D542" s="395" t="s">
        <v>397</v>
      </c>
      <c r="E542" s="395">
        <v>411383.84</v>
      </c>
      <c r="F542" s="395">
        <v>2364.37</v>
      </c>
      <c r="G542" s="395">
        <v>0</v>
      </c>
      <c r="H542" s="395">
        <v>0</v>
      </c>
      <c r="I542" s="395">
        <v>413748.21</v>
      </c>
      <c r="J542" s="395">
        <v>-12388.96</v>
      </c>
      <c r="K542" s="395">
        <v>15.84</v>
      </c>
      <c r="L542" s="395">
        <v>86.2</v>
      </c>
      <c r="M542" s="395">
        <v>86.5</v>
      </c>
      <c r="N542" s="395">
        <v>0.86199999999999999</v>
      </c>
      <c r="O542" s="395">
        <v>0</v>
      </c>
      <c r="P542" s="395">
        <v>88.21</v>
      </c>
      <c r="Q542" s="395">
        <v>20.09</v>
      </c>
      <c r="R542" s="395">
        <v>3.5</v>
      </c>
      <c r="S542" s="395">
        <v>35</v>
      </c>
      <c r="T542" s="395" t="s">
        <v>152</v>
      </c>
      <c r="U542" s="395" t="s">
        <v>132</v>
      </c>
      <c r="V542" s="395" t="b">
        <v>0</v>
      </c>
      <c r="W542" s="395" t="b">
        <v>0</v>
      </c>
      <c r="X542" s="395" t="b">
        <v>0</v>
      </c>
      <c r="Y542" s="395">
        <v>0</v>
      </c>
      <c r="Z542" t="s">
        <v>570</v>
      </c>
      <c r="AA542">
        <v>240</v>
      </c>
      <c r="AC542">
        <v>0</v>
      </c>
      <c r="AD542">
        <v>0</v>
      </c>
      <c r="AE542" t="s">
        <v>572</v>
      </c>
    </row>
    <row r="543" spans="1:31" ht="39.6" x14ac:dyDescent="0.25">
      <c r="A543" s="395">
        <v>5353805</v>
      </c>
      <c r="B543" s="395">
        <v>188</v>
      </c>
      <c r="C543" s="395" t="s">
        <v>396</v>
      </c>
      <c r="D543" s="395" t="s">
        <v>397</v>
      </c>
      <c r="E543" s="395">
        <v>411216.62</v>
      </c>
      <c r="F543" s="395">
        <v>2662.9</v>
      </c>
      <c r="G543" s="395">
        <v>0</v>
      </c>
      <c r="H543" s="395">
        <v>0</v>
      </c>
      <c r="I543" s="395">
        <v>413879.52</v>
      </c>
      <c r="J543" s="395">
        <v>-13377.94</v>
      </c>
      <c r="K543" s="395">
        <v>18.5</v>
      </c>
      <c r="L543" s="395">
        <v>91.97</v>
      </c>
      <c r="M543" s="395">
        <v>93.41</v>
      </c>
      <c r="N543" s="395">
        <v>0.92</v>
      </c>
      <c r="O543" s="395">
        <v>0</v>
      </c>
      <c r="P543" s="395">
        <v>98.89</v>
      </c>
      <c r="Q543" s="395">
        <v>23.63</v>
      </c>
      <c r="R543" s="395">
        <v>4.4000000000000004</v>
      </c>
      <c r="S543" s="395">
        <v>37</v>
      </c>
      <c r="T543" s="395" t="s">
        <v>152</v>
      </c>
      <c r="U543" s="395" t="s">
        <v>132</v>
      </c>
      <c r="V543" s="395" t="b">
        <v>0</v>
      </c>
      <c r="W543" s="395" t="b">
        <v>0</v>
      </c>
      <c r="X543" s="395" t="b">
        <v>0</v>
      </c>
      <c r="Y543" s="395">
        <v>0</v>
      </c>
      <c r="Z543" t="s">
        <v>570</v>
      </c>
      <c r="AA543">
        <v>240</v>
      </c>
      <c r="AC543">
        <v>0</v>
      </c>
      <c r="AD543">
        <v>0</v>
      </c>
      <c r="AE543" t="s">
        <v>572</v>
      </c>
    </row>
    <row r="544" spans="1:31" ht="39.6" x14ac:dyDescent="0.25">
      <c r="A544" s="395">
        <v>5595874</v>
      </c>
      <c r="B544" s="395">
        <v>188</v>
      </c>
      <c r="C544" s="395" t="s">
        <v>396</v>
      </c>
      <c r="D544" s="395" t="s">
        <v>397</v>
      </c>
      <c r="E544" s="395">
        <v>411492.02</v>
      </c>
      <c r="F544" s="395">
        <v>2500.75</v>
      </c>
      <c r="G544" s="395">
        <v>0</v>
      </c>
      <c r="H544" s="395">
        <v>0</v>
      </c>
      <c r="I544" s="395">
        <v>413992.77</v>
      </c>
      <c r="J544" s="395">
        <v>-14624.31</v>
      </c>
      <c r="K544" s="395">
        <v>15.63</v>
      </c>
      <c r="L544" s="395">
        <v>92</v>
      </c>
      <c r="M544" s="395">
        <v>94.64</v>
      </c>
      <c r="N544" s="395">
        <v>0.92</v>
      </c>
      <c r="O544" s="395">
        <v>0</v>
      </c>
      <c r="P544" s="395">
        <v>99.99</v>
      </c>
      <c r="Q544" s="395">
        <v>21.57</v>
      </c>
      <c r="R544" s="395">
        <v>3.9</v>
      </c>
      <c r="S544" s="395">
        <v>34</v>
      </c>
      <c r="T544" s="395" t="s">
        <v>152</v>
      </c>
      <c r="U544" s="395" t="s">
        <v>132</v>
      </c>
      <c r="V544" s="395" t="b">
        <v>0</v>
      </c>
      <c r="W544" s="395" t="b">
        <v>0</v>
      </c>
      <c r="X544" s="395" t="b">
        <v>0</v>
      </c>
      <c r="Y544" s="395">
        <v>0</v>
      </c>
      <c r="Z544" t="s">
        <v>570</v>
      </c>
      <c r="AA544">
        <v>240</v>
      </c>
      <c r="AC544">
        <v>0</v>
      </c>
      <c r="AD544">
        <v>0</v>
      </c>
      <c r="AE544" t="s">
        <v>572</v>
      </c>
    </row>
    <row r="545" spans="1:31" ht="39.6" x14ac:dyDescent="0.25">
      <c r="A545" s="395">
        <v>6249886</v>
      </c>
      <c r="B545" s="395">
        <v>188</v>
      </c>
      <c r="C545" s="395" t="s">
        <v>396</v>
      </c>
      <c r="D545" s="395" t="s">
        <v>397</v>
      </c>
      <c r="E545" s="395">
        <v>411690.84</v>
      </c>
      <c r="F545" s="395">
        <v>2485.94</v>
      </c>
      <c r="G545" s="395">
        <v>0</v>
      </c>
      <c r="H545" s="395">
        <v>0</v>
      </c>
      <c r="I545" s="395">
        <v>414176.78</v>
      </c>
      <c r="J545" s="395">
        <v>-9726.17</v>
      </c>
      <c r="K545" s="395">
        <v>16.03</v>
      </c>
      <c r="L545" s="395">
        <v>96.32</v>
      </c>
      <c r="M545" s="395">
        <v>97.16</v>
      </c>
      <c r="N545" s="395">
        <v>0.96299999999999997</v>
      </c>
      <c r="O545" s="395">
        <v>0</v>
      </c>
      <c r="P545" s="395">
        <v>100</v>
      </c>
      <c r="Q545" s="395">
        <v>21.63</v>
      </c>
      <c r="R545" s="395">
        <v>3.9</v>
      </c>
      <c r="S545" s="395">
        <v>17</v>
      </c>
      <c r="T545" s="395" t="s">
        <v>152</v>
      </c>
      <c r="U545" s="395" t="s">
        <v>132</v>
      </c>
      <c r="V545" s="395" t="b">
        <v>0</v>
      </c>
      <c r="W545" s="395" t="b">
        <v>0</v>
      </c>
      <c r="X545" s="395" t="b">
        <v>0</v>
      </c>
      <c r="Y545" s="395">
        <v>0</v>
      </c>
      <c r="Z545" t="s">
        <v>570</v>
      </c>
      <c r="AA545">
        <v>240</v>
      </c>
      <c r="AC545">
        <v>0</v>
      </c>
      <c r="AD545">
        <v>0</v>
      </c>
      <c r="AE545" t="s">
        <v>572</v>
      </c>
    </row>
    <row r="546" spans="1:31" ht="39.6" x14ac:dyDescent="0.25">
      <c r="A546" s="395">
        <v>6257065</v>
      </c>
      <c r="B546" s="395">
        <v>188</v>
      </c>
      <c r="C546" s="395" t="s">
        <v>396</v>
      </c>
      <c r="D546" s="395" t="s">
        <v>397</v>
      </c>
      <c r="E546" s="395">
        <v>411898.55</v>
      </c>
      <c r="F546" s="395">
        <v>2402.36</v>
      </c>
      <c r="G546" s="395">
        <v>0</v>
      </c>
      <c r="H546" s="395">
        <v>0</v>
      </c>
      <c r="I546" s="395">
        <v>414300.91</v>
      </c>
      <c r="J546" s="395">
        <v>-9664.52</v>
      </c>
      <c r="K546" s="395">
        <v>19.350000000000001</v>
      </c>
      <c r="L546" s="395">
        <v>86.31</v>
      </c>
      <c r="M546" s="395">
        <v>87.47</v>
      </c>
      <c r="N546" s="395">
        <v>0.86299999999999999</v>
      </c>
      <c r="O546" s="395">
        <v>0</v>
      </c>
      <c r="P546" s="395">
        <v>89.94</v>
      </c>
      <c r="Q546" s="395">
        <v>26.25</v>
      </c>
      <c r="R546" s="395">
        <v>3.6</v>
      </c>
      <c r="S546" s="395">
        <v>16</v>
      </c>
      <c r="T546" s="395" t="s">
        <v>152</v>
      </c>
      <c r="U546" s="395" t="s">
        <v>132</v>
      </c>
      <c r="V546" s="395" t="b">
        <v>0</v>
      </c>
      <c r="W546" s="395" t="b">
        <v>0</v>
      </c>
      <c r="X546" s="395" t="b">
        <v>0</v>
      </c>
      <c r="Y546" s="395">
        <v>0</v>
      </c>
      <c r="Z546" t="s">
        <v>570</v>
      </c>
      <c r="AA546">
        <v>240</v>
      </c>
      <c r="AB546">
        <f>AA546-S546</f>
        <v>224</v>
      </c>
      <c r="AC546">
        <v>414300.91</v>
      </c>
      <c r="AD546">
        <v>0</v>
      </c>
      <c r="AE546" t="s">
        <v>573</v>
      </c>
    </row>
    <row r="547" spans="1:31" ht="39.6" x14ac:dyDescent="0.25">
      <c r="A547" s="395">
        <v>5273710</v>
      </c>
      <c r="B547" s="395">
        <v>188</v>
      </c>
      <c r="C547" s="395" t="s">
        <v>396</v>
      </c>
      <c r="D547" s="395" t="s">
        <v>397</v>
      </c>
      <c r="E547" s="395">
        <v>411966.63</v>
      </c>
      <c r="F547" s="395">
        <v>2475.56</v>
      </c>
      <c r="G547" s="395">
        <v>0</v>
      </c>
      <c r="H547" s="395">
        <v>0</v>
      </c>
      <c r="I547" s="395">
        <v>414442.19</v>
      </c>
      <c r="J547" s="395">
        <v>-20284.939999999999</v>
      </c>
      <c r="K547" s="395">
        <v>14.27</v>
      </c>
      <c r="L547" s="395">
        <v>90.1</v>
      </c>
      <c r="M547" s="395">
        <v>92.48</v>
      </c>
      <c r="N547" s="395">
        <v>0.90100000000000002</v>
      </c>
      <c r="O547" s="395">
        <v>0</v>
      </c>
      <c r="P547" s="395">
        <v>98.75</v>
      </c>
      <c r="Q547" s="395">
        <v>19.690000000000001</v>
      </c>
      <c r="R547" s="395">
        <v>3.8</v>
      </c>
      <c r="S547" s="395">
        <v>42</v>
      </c>
      <c r="T547" s="395" t="s">
        <v>152</v>
      </c>
      <c r="U547" s="395" t="s">
        <v>132</v>
      </c>
      <c r="V547" s="395" t="b">
        <v>0</v>
      </c>
      <c r="W547" s="395" t="b">
        <v>0</v>
      </c>
      <c r="X547" s="395" t="b">
        <v>0</v>
      </c>
      <c r="Y547" s="395">
        <v>0</v>
      </c>
      <c r="Z547" t="s">
        <v>570</v>
      </c>
      <c r="AA547">
        <v>240</v>
      </c>
      <c r="AC547">
        <v>0</v>
      </c>
      <c r="AD547">
        <v>0</v>
      </c>
      <c r="AE547" t="s">
        <v>572</v>
      </c>
    </row>
    <row r="548" spans="1:31" ht="39.6" x14ac:dyDescent="0.25">
      <c r="A548" s="395">
        <v>5585336</v>
      </c>
      <c r="B548" s="395">
        <v>188</v>
      </c>
      <c r="C548" s="395" t="s">
        <v>396</v>
      </c>
      <c r="D548" s="395" t="s">
        <v>397</v>
      </c>
      <c r="E548" s="395">
        <v>411882.17</v>
      </c>
      <c r="F548" s="395">
        <v>2733.22</v>
      </c>
      <c r="G548" s="395">
        <v>0</v>
      </c>
      <c r="H548" s="395">
        <v>0</v>
      </c>
      <c r="I548" s="395">
        <v>414615.39</v>
      </c>
      <c r="J548" s="395">
        <v>-15634.78</v>
      </c>
      <c r="K548" s="395">
        <v>4.8</v>
      </c>
      <c r="L548" s="395">
        <v>86.38</v>
      </c>
      <c r="M548" s="395">
        <v>89.1</v>
      </c>
      <c r="N548" s="395">
        <v>0.86399999999999999</v>
      </c>
      <c r="O548" s="395">
        <v>0</v>
      </c>
      <c r="P548" s="395">
        <v>93.75</v>
      </c>
      <c r="Q548" s="395">
        <v>6.18</v>
      </c>
      <c r="R548" s="395">
        <v>4.5999999999999996</v>
      </c>
      <c r="S548" s="395">
        <v>34</v>
      </c>
      <c r="T548" s="395" t="s">
        <v>152</v>
      </c>
      <c r="U548" s="395" t="s">
        <v>132</v>
      </c>
      <c r="V548" s="395" t="b">
        <v>0</v>
      </c>
      <c r="W548" s="395" t="b">
        <v>0</v>
      </c>
      <c r="X548" s="395" t="b">
        <v>0</v>
      </c>
      <c r="Y548" s="395">
        <v>0</v>
      </c>
      <c r="Z548" t="s">
        <v>29</v>
      </c>
      <c r="AA548">
        <v>240</v>
      </c>
      <c r="AC548">
        <v>0</v>
      </c>
      <c r="AD548">
        <v>0</v>
      </c>
      <c r="AE548" t="s">
        <v>572</v>
      </c>
    </row>
    <row r="549" spans="1:31" ht="39.6" x14ac:dyDescent="0.25">
      <c r="A549" s="395">
        <v>5352695</v>
      </c>
      <c r="B549" s="395">
        <v>188</v>
      </c>
      <c r="C549" s="395" t="s">
        <v>396</v>
      </c>
      <c r="D549" s="395" t="s">
        <v>397</v>
      </c>
      <c r="E549" s="395">
        <v>413048.43</v>
      </c>
      <c r="F549" s="395">
        <v>2446.52</v>
      </c>
      <c r="G549" s="395">
        <v>0</v>
      </c>
      <c r="H549" s="395">
        <v>0</v>
      </c>
      <c r="I549" s="395">
        <v>415494.95</v>
      </c>
      <c r="J549" s="395">
        <v>-11001.92</v>
      </c>
      <c r="K549" s="395">
        <v>13.43</v>
      </c>
      <c r="L549" s="395">
        <v>94.43</v>
      </c>
      <c r="M549" s="395">
        <v>94.09</v>
      </c>
      <c r="N549" s="395">
        <v>0.94399999999999995</v>
      </c>
      <c r="O549" s="395">
        <v>0</v>
      </c>
      <c r="P549" s="395">
        <v>100</v>
      </c>
      <c r="Q549" s="395">
        <v>17.98</v>
      </c>
      <c r="R549" s="395">
        <v>3.8</v>
      </c>
      <c r="S549" s="395">
        <v>37</v>
      </c>
      <c r="T549" s="395" t="s">
        <v>152</v>
      </c>
      <c r="U549" s="395" t="s">
        <v>132</v>
      </c>
      <c r="V549" s="395" t="b">
        <v>0</v>
      </c>
      <c r="W549" s="395" t="b">
        <v>0</v>
      </c>
      <c r="X549" s="395" t="b">
        <v>0</v>
      </c>
      <c r="Y549" s="395">
        <v>0</v>
      </c>
      <c r="Z549" t="s">
        <v>570</v>
      </c>
      <c r="AA549">
        <v>240</v>
      </c>
      <c r="AC549">
        <v>0</v>
      </c>
      <c r="AD549">
        <v>0</v>
      </c>
      <c r="AE549" t="s">
        <v>572</v>
      </c>
    </row>
    <row r="550" spans="1:31" ht="39.6" x14ac:dyDescent="0.25">
      <c r="A550" s="395">
        <v>5925066</v>
      </c>
      <c r="B550" s="395">
        <v>188</v>
      </c>
      <c r="C550" s="395" t="s">
        <v>396</v>
      </c>
      <c r="D550" s="395" t="s">
        <v>397</v>
      </c>
      <c r="E550" s="395">
        <v>413225.45</v>
      </c>
      <c r="F550" s="395">
        <v>2578.8200000000002</v>
      </c>
      <c r="G550" s="395">
        <v>0</v>
      </c>
      <c r="H550" s="395">
        <v>0</v>
      </c>
      <c r="I550" s="395">
        <v>415804.27</v>
      </c>
      <c r="J550" s="395">
        <v>-21394.639999999999</v>
      </c>
      <c r="K550" s="395">
        <v>18.760000000000002</v>
      </c>
      <c r="L550" s="395">
        <v>92.4</v>
      </c>
      <c r="M550" s="395">
        <v>95.83</v>
      </c>
      <c r="N550" s="395">
        <v>0.92400000000000004</v>
      </c>
      <c r="O550" s="395">
        <v>0</v>
      </c>
      <c r="P550" s="395">
        <v>100</v>
      </c>
      <c r="Q550" s="395">
        <v>26.16</v>
      </c>
      <c r="R550" s="395">
        <v>4.0999999999999996</v>
      </c>
      <c r="S550" s="395">
        <v>27</v>
      </c>
      <c r="T550" s="395" t="s">
        <v>152</v>
      </c>
      <c r="U550" s="395" t="s">
        <v>132</v>
      </c>
      <c r="V550" s="395" t="b">
        <v>0</v>
      </c>
      <c r="W550" s="395" t="b">
        <v>0</v>
      </c>
      <c r="X550" s="395" t="b">
        <v>0</v>
      </c>
      <c r="Y550" s="395">
        <v>0</v>
      </c>
      <c r="Z550" t="s">
        <v>570</v>
      </c>
      <c r="AA550">
        <v>240</v>
      </c>
      <c r="AC550">
        <v>0</v>
      </c>
      <c r="AD550">
        <v>0</v>
      </c>
      <c r="AE550" t="s">
        <v>572</v>
      </c>
    </row>
    <row r="551" spans="1:31" ht="39.6" x14ac:dyDescent="0.25">
      <c r="A551" s="395">
        <v>5341186</v>
      </c>
      <c r="B551" s="395">
        <v>188</v>
      </c>
      <c r="C551" s="395" t="s">
        <v>396</v>
      </c>
      <c r="D551" s="395" t="s">
        <v>397</v>
      </c>
      <c r="E551" s="395">
        <v>413493.58</v>
      </c>
      <c r="F551" s="395">
        <v>2496.8200000000002</v>
      </c>
      <c r="G551" s="395">
        <v>0</v>
      </c>
      <c r="H551" s="395">
        <v>0</v>
      </c>
      <c r="I551" s="395">
        <v>415990.4</v>
      </c>
      <c r="J551" s="395">
        <v>-9166.9599999999991</v>
      </c>
      <c r="K551" s="395">
        <v>16.82</v>
      </c>
      <c r="L551" s="395">
        <v>94.54</v>
      </c>
      <c r="M551" s="395">
        <v>94.03</v>
      </c>
      <c r="N551" s="395">
        <v>0.94499999999999995</v>
      </c>
      <c r="O551" s="395">
        <v>0</v>
      </c>
      <c r="P551" s="395">
        <v>99.33</v>
      </c>
      <c r="Q551" s="395">
        <v>22.42</v>
      </c>
      <c r="R551" s="395">
        <v>3.9</v>
      </c>
      <c r="S551" s="395">
        <v>34</v>
      </c>
      <c r="T551" s="395" t="s">
        <v>152</v>
      </c>
      <c r="U551" s="395" t="s">
        <v>132</v>
      </c>
      <c r="V551" s="395" t="b">
        <v>0</v>
      </c>
      <c r="W551" s="395" t="b">
        <v>0</v>
      </c>
      <c r="X551" s="395" t="b">
        <v>0</v>
      </c>
      <c r="Y551" s="395">
        <v>0</v>
      </c>
      <c r="Z551" t="s">
        <v>570</v>
      </c>
      <c r="AA551">
        <v>240</v>
      </c>
      <c r="AB551">
        <f t="shared" ref="AB551:AB552" si="57">AA551-S551</f>
        <v>206</v>
      </c>
      <c r="AC551">
        <v>415990.4</v>
      </c>
      <c r="AD551">
        <v>0</v>
      </c>
      <c r="AE551" t="s">
        <v>573</v>
      </c>
    </row>
    <row r="552" spans="1:31" ht="39.6" x14ac:dyDescent="0.25">
      <c r="A552" s="395">
        <v>6040325</v>
      </c>
      <c r="B552" s="395">
        <v>188</v>
      </c>
      <c r="C552" s="395" t="s">
        <v>396</v>
      </c>
      <c r="D552" s="395" t="s">
        <v>397</v>
      </c>
      <c r="E552" s="395">
        <v>413435</v>
      </c>
      <c r="F552" s="395">
        <v>2673.72</v>
      </c>
      <c r="G552" s="395">
        <v>0</v>
      </c>
      <c r="H552" s="395">
        <v>0</v>
      </c>
      <c r="I552" s="395">
        <v>416108.72</v>
      </c>
      <c r="J552" s="395">
        <v>-27098.81</v>
      </c>
      <c r="K552" s="395">
        <v>19.829999999999998</v>
      </c>
      <c r="L552" s="395">
        <v>92.16</v>
      </c>
      <c r="M552" s="395">
        <v>97.08</v>
      </c>
      <c r="N552" s="395">
        <v>0.92200000000000004</v>
      </c>
      <c r="O552" s="395">
        <v>0</v>
      </c>
      <c r="P552" s="395">
        <v>100</v>
      </c>
      <c r="Q552" s="395">
        <v>28.45</v>
      </c>
      <c r="R552" s="395">
        <v>4.4000000000000004</v>
      </c>
      <c r="S552" s="395">
        <v>19</v>
      </c>
      <c r="T552" s="395" t="s">
        <v>152</v>
      </c>
      <c r="U552" s="395" t="s">
        <v>132</v>
      </c>
      <c r="V552" s="395" t="b">
        <v>0</v>
      </c>
      <c r="W552" s="395" t="b">
        <v>0</v>
      </c>
      <c r="X552" s="395" t="b">
        <v>0</v>
      </c>
      <c r="Y552" s="395">
        <v>0</v>
      </c>
      <c r="Z552" t="s">
        <v>570</v>
      </c>
      <c r="AA552">
        <v>240</v>
      </c>
      <c r="AB552">
        <f t="shared" si="57"/>
        <v>221</v>
      </c>
      <c r="AC552">
        <v>416108.72</v>
      </c>
      <c r="AD552">
        <v>0</v>
      </c>
      <c r="AE552" t="s">
        <v>573</v>
      </c>
    </row>
    <row r="553" spans="1:31" ht="39.6" x14ac:dyDescent="0.25">
      <c r="A553" s="395">
        <v>5414425</v>
      </c>
      <c r="B553" s="395">
        <v>188</v>
      </c>
      <c r="C553" s="395" t="s">
        <v>396</v>
      </c>
      <c r="D553" s="395" t="s">
        <v>397</v>
      </c>
      <c r="E553" s="395">
        <v>413649.99</v>
      </c>
      <c r="F553" s="395">
        <v>2584.46</v>
      </c>
      <c r="G553" s="395">
        <v>0</v>
      </c>
      <c r="H553" s="395">
        <v>0</v>
      </c>
      <c r="I553" s="395">
        <v>416234.45</v>
      </c>
      <c r="J553" s="395">
        <v>-17574.82</v>
      </c>
      <c r="K553" s="395">
        <v>16.559999999999999</v>
      </c>
      <c r="L553" s="395">
        <v>90.49</v>
      </c>
      <c r="M553" s="395">
        <v>93.47</v>
      </c>
      <c r="N553" s="395">
        <v>0.90500000000000003</v>
      </c>
      <c r="O553" s="395">
        <v>0</v>
      </c>
      <c r="P553" s="395">
        <v>98.14</v>
      </c>
      <c r="Q553" s="395">
        <v>22.78</v>
      </c>
      <c r="R553" s="395">
        <v>4.0999999999999996</v>
      </c>
      <c r="S553" s="395">
        <v>31</v>
      </c>
      <c r="T553" s="395" t="s">
        <v>152</v>
      </c>
      <c r="U553" s="395" t="s">
        <v>132</v>
      </c>
      <c r="V553" s="395" t="b">
        <v>0</v>
      </c>
      <c r="W553" s="395" t="b">
        <v>0</v>
      </c>
      <c r="X553" s="395" t="b">
        <v>0</v>
      </c>
      <c r="Y553" s="395">
        <v>0</v>
      </c>
      <c r="Z553" t="s">
        <v>570</v>
      </c>
      <c r="AA553">
        <v>240</v>
      </c>
      <c r="AC553">
        <v>0</v>
      </c>
      <c r="AD553">
        <v>0</v>
      </c>
      <c r="AE553" t="s">
        <v>572</v>
      </c>
    </row>
    <row r="554" spans="1:31" ht="39.6" x14ac:dyDescent="0.25">
      <c r="A554" s="395">
        <v>6016556</v>
      </c>
      <c r="B554" s="395">
        <v>188</v>
      </c>
      <c r="C554" s="395" t="s">
        <v>396</v>
      </c>
      <c r="D554" s="395" t="s">
        <v>397</v>
      </c>
      <c r="E554" s="395">
        <v>413761.93</v>
      </c>
      <c r="F554" s="395">
        <v>2564.19</v>
      </c>
      <c r="G554" s="395">
        <v>0</v>
      </c>
      <c r="H554" s="395">
        <v>0</v>
      </c>
      <c r="I554" s="395">
        <v>416326.12</v>
      </c>
      <c r="J554" s="395">
        <v>-20469.37</v>
      </c>
      <c r="K554" s="395">
        <v>17.71</v>
      </c>
      <c r="L554" s="395">
        <v>92.52</v>
      </c>
      <c r="M554" s="395">
        <v>96.4</v>
      </c>
      <c r="N554" s="395">
        <v>0.92500000000000004</v>
      </c>
      <c r="O554" s="395">
        <v>0</v>
      </c>
      <c r="P554" s="395">
        <v>100</v>
      </c>
      <c r="Q554" s="395">
        <v>24.93</v>
      </c>
      <c r="R554" s="395">
        <v>4.0999999999999996</v>
      </c>
      <c r="S554" s="395">
        <v>23</v>
      </c>
      <c r="T554" s="395" t="s">
        <v>152</v>
      </c>
      <c r="U554" s="395" t="s">
        <v>132</v>
      </c>
      <c r="V554" s="395" t="b">
        <v>0</v>
      </c>
      <c r="W554" s="395" t="b">
        <v>0</v>
      </c>
      <c r="X554" s="395" t="b">
        <v>0</v>
      </c>
      <c r="Y554" s="395">
        <v>0</v>
      </c>
      <c r="Z554" t="s">
        <v>570</v>
      </c>
      <c r="AA554">
        <v>240</v>
      </c>
      <c r="AC554">
        <v>0</v>
      </c>
      <c r="AD554">
        <v>0</v>
      </c>
      <c r="AE554" t="s">
        <v>572</v>
      </c>
    </row>
    <row r="555" spans="1:31" ht="39.6" x14ac:dyDescent="0.25">
      <c r="A555" s="395">
        <v>6405060</v>
      </c>
      <c r="B555" s="395">
        <v>188</v>
      </c>
      <c r="C555" s="395" t="s">
        <v>396</v>
      </c>
      <c r="D555" s="395" t="s">
        <v>397</v>
      </c>
      <c r="E555" s="395">
        <v>413968.41</v>
      </c>
      <c r="F555" s="395">
        <v>2478.31</v>
      </c>
      <c r="G555" s="395">
        <v>0</v>
      </c>
      <c r="H555" s="395">
        <v>0</v>
      </c>
      <c r="I555" s="395">
        <v>416446.71</v>
      </c>
      <c r="J555" s="395">
        <v>-4934.6400000000003</v>
      </c>
      <c r="K555" s="395">
        <v>21.2</v>
      </c>
      <c r="L555" s="395">
        <v>86.76</v>
      </c>
      <c r="M555" s="395">
        <v>86.7</v>
      </c>
      <c r="N555" s="395">
        <v>0.86799999999999999</v>
      </c>
      <c r="O555" s="395">
        <v>0</v>
      </c>
      <c r="P555" s="395">
        <v>87.67</v>
      </c>
      <c r="Q555" s="395">
        <v>28.09</v>
      </c>
      <c r="R555" s="395">
        <v>3.8</v>
      </c>
      <c r="S555" s="395">
        <v>6</v>
      </c>
      <c r="T555" s="395" t="s">
        <v>152</v>
      </c>
      <c r="U555" s="395" t="s">
        <v>132</v>
      </c>
      <c r="V555" s="395" t="b">
        <v>0</v>
      </c>
      <c r="W555" s="395" t="b">
        <v>0</v>
      </c>
      <c r="X555" s="395" t="b">
        <v>0</v>
      </c>
      <c r="Y555" s="395">
        <v>0</v>
      </c>
      <c r="Z555" t="s">
        <v>570</v>
      </c>
      <c r="AA555">
        <v>240</v>
      </c>
      <c r="AB555">
        <f t="shared" ref="AB555:AB557" si="58">AA555-S555</f>
        <v>234</v>
      </c>
      <c r="AC555">
        <v>416446.71</v>
      </c>
      <c r="AD555">
        <v>0</v>
      </c>
      <c r="AE555" t="s">
        <v>573</v>
      </c>
    </row>
    <row r="556" spans="1:31" ht="39.6" x14ac:dyDescent="0.25">
      <c r="A556" s="395">
        <v>6017050</v>
      </c>
      <c r="B556" s="395">
        <v>188</v>
      </c>
      <c r="C556" s="395" t="s">
        <v>396</v>
      </c>
      <c r="D556" s="395" t="s">
        <v>397</v>
      </c>
      <c r="E556" s="395">
        <v>414098.77</v>
      </c>
      <c r="F556" s="395">
        <v>2385.9899999999998</v>
      </c>
      <c r="G556" s="395">
        <v>0</v>
      </c>
      <c r="H556" s="395">
        <v>0</v>
      </c>
      <c r="I556" s="395">
        <v>416484.75</v>
      </c>
      <c r="J556" s="395">
        <v>0</v>
      </c>
      <c r="K556" s="395">
        <v>22.51</v>
      </c>
      <c r="L556" s="395">
        <v>80.09</v>
      </c>
      <c r="M556" s="395">
        <v>78.209999999999994</v>
      </c>
      <c r="N556" s="395">
        <v>0.80100000000000005</v>
      </c>
      <c r="O556" s="395">
        <v>0</v>
      </c>
      <c r="P556" s="395">
        <v>81</v>
      </c>
      <c r="Q556" s="395">
        <v>28.08</v>
      </c>
      <c r="R556" s="395">
        <v>3.5</v>
      </c>
      <c r="S556" s="395">
        <v>20</v>
      </c>
      <c r="T556" s="395" t="s">
        <v>152</v>
      </c>
      <c r="U556" s="395" t="s">
        <v>132</v>
      </c>
      <c r="V556" s="395" t="b">
        <v>0</v>
      </c>
      <c r="W556" s="395" t="b">
        <v>0</v>
      </c>
      <c r="X556" s="395" t="b">
        <v>0</v>
      </c>
      <c r="Y556" s="395">
        <v>0</v>
      </c>
      <c r="Z556" t="s">
        <v>29</v>
      </c>
      <c r="AA556">
        <v>240</v>
      </c>
      <c r="AB556">
        <f t="shared" si="58"/>
        <v>220</v>
      </c>
      <c r="AC556">
        <v>416484.75</v>
      </c>
      <c r="AD556">
        <v>0</v>
      </c>
      <c r="AE556" t="s">
        <v>573</v>
      </c>
    </row>
    <row r="557" spans="1:31" ht="39.6" x14ac:dyDescent="0.25">
      <c r="A557" s="395">
        <v>6123114</v>
      </c>
      <c r="B557" s="395">
        <v>188</v>
      </c>
      <c r="C557" s="395" t="s">
        <v>396</v>
      </c>
      <c r="D557" s="395" t="s">
        <v>397</v>
      </c>
      <c r="E557" s="395">
        <v>413852.58</v>
      </c>
      <c r="F557" s="395">
        <v>2663.4</v>
      </c>
      <c r="G557" s="395">
        <v>0</v>
      </c>
      <c r="H557" s="395">
        <v>0</v>
      </c>
      <c r="I557" s="395">
        <v>416515.98</v>
      </c>
      <c r="J557" s="395">
        <v>-6520.12</v>
      </c>
      <c r="K557" s="395">
        <v>21.29</v>
      </c>
      <c r="L557" s="395">
        <v>96.86</v>
      </c>
      <c r="M557" s="395">
        <v>96.95</v>
      </c>
      <c r="N557" s="395">
        <v>0.96899999999999997</v>
      </c>
      <c r="O557" s="395">
        <v>0</v>
      </c>
      <c r="P557" s="395">
        <v>100</v>
      </c>
      <c r="Q557" s="395">
        <v>28.79</v>
      </c>
      <c r="R557" s="395">
        <v>4.4000000000000004</v>
      </c>
      <c r="S557" s="395">
        <v>21</v>
      </c>
      <c r="T557" s="395" t="s">
        <v>152</v>
      </c>
      <c r="U557" s="395" t="s">
        <v>132</v>
      </c>
      <c r="V557" s="395" t="b">
        <v>0</v>
      </c>
      <c r="W557" s="395" t="b">
        <v>0</v>
      </c>
      <c r="X557" s="395" t="b">
        <v>0</v>
      </c>
      <c r="Y557" s="395">
        <v>0</v>
      </c>
      <c r="Z557" t="s">
        <v>570</v>
      </c>
      <c r="AA557">
        <v>240</v>
      </c>
      <c r="AB557">
        <f t="shared" si="58"/>
        <v>219</v>
      </c>
      <c r="AC557">
        <v>416515.98</v>
      </c>
      <c r="AD557">
        <v>0</v>
      </c>
      <c r="AE557" t="s">
        <v>573</v>
      </c>
    </row>
    <row r="558" spans="1:31" ht="39.6" x14ac:dyDescent="0.25">
      <c r="A558" s="395">
        <v>5406813</v>
      </c>
      <c r="B558" s="395">
        <v>188</v>
      </c>
      <c r="C558" s="395" t="s">
        <v>396</v>
      </c>
      <c r="D558" s="395" t="s">
        <v>397</v>
      </c>
      <c r="E558" s="395">
        <v>414347.49</v>
      </c>
      <c r="F558" s="395">
        <v>2666.58</v>
      </c>
      <c r="G558" s="395">
        <v>0</v>
      </c>
      <c r="H558" s="395">
        <v>0</v>
      </c>
      <c r="I558" s="395">
        <v>417014.07</v>
      </c>
      <c r="J558" s="395">
        <v>-461.2</v>
      </c>
      <c r="K558" s="395">
        <v>20.78</v>
      </c>
      <c r="L558" s="395">
        <v>85.1</v>
      </c>
      <c r="M558" s="395">
        <v>94.3</v>
      </c>
      <c r="N558" s="395">
        <v>0.85099999999999998</v>
      </c>
      <c r="O558" s="395">
        <v>0</v>
      </c>
      <c r="P558" s="395">
        <v>100</v>
      </c>
      <c r="Q558" s="395">
        <v>28.94</v>
      </c>
      <c r="R558" s="395">
        <v>4.4000000000000004</v>
      </c>
      <c r="S558" s="395">
        <v>38</v>
      </c>
      <c r="T558" s="395" t="s">
        <v>152</v>
      </c>
      <c r="U558" s="395" t="s">
        <v>132</v>
      </c>
      <c r="V558" s="395" t="b">
        <v>0</v>
      </c>
      <c r="W558" s="395" t="b">
        <v>0</v>
      </c>
      <c r="X558" s="395" t="b">
        <v>0</v>
      </c>
      <c r="Y558" s="395">
        <v>0</v>
      </c>
      <c r="Z558" t="s">
        <v>29</v>
      </c>
      <c r="AA558">
        <v>240</v>
      </c>
      <c r="AC558">
        <v>0</v>
      </c>
      <c r="AD558">
        <v>0</v>
      </c>
      <c r="AE558" t="s">
        <v>572</v>
      </c>
    </row>
    <row r="559" spans="1:31" ht="39.6" x14ac:dyDescent="0.25">
      <c r="A559" s="395">
        <v>5298744</v>
      </c>
      <c r="B559" s="395">
        <v>188</v>
      </c>
      <c r="C559" s="395" t="s">
        <v>396</v>
      </c>
      <c r="D559" s="395" t="s">
        <v>397</v>
      </c>
      <c r="E559" s="395">
        <v>414518.16</v>
      </c>
      <c r="F559" s="395">
        <v>2667.68</v>
      </c>
      <c r="G559" s="395">
        <v>0</v>
      </c>
      <c r="H559" s="395">
        <v>0</v>
      </c>
      <c r="I559" s="395">
        <v>417185.84</v>
      </c>
      <c r="J559" s="395">
        <v>-1000</v>
      </c>
      <c r="K559" s="395">
        <v>17.88</v>
      </c>
      <c r="L559" s="395">
        <v>90.69</v>
      </c>
      <c r="M559" s="395">
        <v>89.59</v>
      </c>
      <c r="N559" s="395">
        <v>0.90700000000000003</v>
      </c>
      <c r="O559" s="395">
        <v>0</v>
      </c>
      <c r="P559" s="395">
        <v>95.65</v>
      </c>
      <c r="Q559" s="395">
        <v>22.45</v>
      </c>
      <c r="R559" s="395">
        <v>4.4000000000000004</v>
      </c>
      <c r="S559" s="395">
        <v>42</v>
      </c>
      <c r="T559" s="395" t="s">
        <v>152</v>
      </c>
      <c r="U559" s="395" t="s">
        <v>132</v>
      </c>
      <c r="V559" s="395" t="b">
        <v>0</v>
      </c>
      <c r="W559" s="395" t="b">
        <v>0</v>
      </c>
      <c r="X559" s="395" t="b">
        <v>0</v>
      </c>
      <c r="Y559" s="395">
        <v>0</v>
      </c>
      <c r="Z559" t="s">
        <v>29</v>
      </c>
      <c r="AA559">
        <v>240</v>
      </c>
      <c r="AC559">
        <v>0</v>
      </c>
      <c r="AD559">
        <v>0</v>
      </c>
      <c r="AE559" t="s">
        <v>572</v>
      </c>
    </row>
    <row r="560" spans="1:31" ht="39.6" x14ac:dyDescent="0.25">
      <c r="A560" s="395">
        <v>5738767</v>
      </c>
      <c r="B560" s="395">
        <v>188</v>
      </c>
      <c r="C560" s="395" t="s">
        <v>396</v>
      </c>
      <c r="D560" s="395" t="s">
        <v>397</v>
      </c>
      <c r="E560" s="395">
        <v>414759.13</v>
      </c>
      <c r="F560" s="395">
        <v>2487.2199999999998</v>
      </c>
      <c r="G560" s="395">
        <v>0</v>
      </c>
      <c r="H560" s="395">
        <v>0</v>
      </c>
      <c r="I560" s="395">
        <v>417246.35</v>
      </c>
      <c r="J560" s="395">
        <v>-14400.03</v>
      </c>
      <c r="K560" s="395">
        <v>22.2</v>
      </c>
      <c r="L560" s="395">
        <v>92.72</v>
      </c>
      <c r="M560" s="395">
        <v>95.07</v>
      </c>
      <c r="N560" s="395">
        <v>0.92700000000000005</v>
      </c>
      <c r="O560" s="395">
        <v>0</v>
      </c>
      <c r="P560" s="395">
        <v>100</v>
      </c>
      <c r="Q560" s="395">
        <v>30.23</v>
      </c>
      <c r="R560" s="395">
        <v>3.8</v>
      </c>
      <c r="S560" s="395">
        <v>31</v>
      </c>
      <c r="T560" s="395" t="s">
        <v>152</v>
      </c>
      <c r="U560" s="395" t="s">
        <v>132</v>
      </c>
      <c r="V560" s="395" t="b">
        <v>0</v>
      </c>
      <c r="W560" s="395" t="b">
        <v>0</v>
      </c>
      <c r="X560" s="395" t="b">
        <v>0</v>
      </c>
      <c r="Y560" s="395">
        <v>0</v>
      </c>
      <c r="Z560" t="s">
        <v>570</v>
      </c>
      <c r="AA560">
        <v>240</v>
      </c>
      <c r="AC560">
        <v>0</v>
      </c>
      <c r="AD560">
        <v>0</v>
      </c>
      <c r="AE560" t="s">
        <v>572</v>
      </c>
    </row>
    <row r="561" spans="1:31" ht="39.6" x14ac:dyDescent="0.25">
      <c r="A561" s="395">
        <v>5826255</v>
      </c>
      <c r="B561" s="395">
        <v>188</v>
      </c>
      <c r="C561" s="395" t="s">
        <v>396</v>
      </c>
      <c r="D561" s="395" t="s">
        <v>397</v>
      </c>
      <c r="E561" s="395">
        <v>414581.4</v>
      </c>
      <c r="F561" s="395">
        <v>2784.74</v>
      </c>
      <c r="G561" s="395">
        <v>0</v>
      </c>
      <c r="H561" s="395">
        <v>0</v>
      </c>
      <c r="I561" s="395">
        <v>417366.14</v>
      </c>
      <c r="J561" s="395">
        <v>-12647.36</v>
      </c>
      <c r="K561" s="395">
        <v>13.84</v>
      </c>
      <c r="L561" s="395">
        <v>92.75</v>
      </c>
      <c r="M561" s="395">
        <v>94.14</v>
      </c>
      <c r="N561" s="395">
        <v>0.92700000000000005</v>
      </c>
      <c r="O561" s="395">
        <v>0</v>
      </c>
      <c r="P561" s="395">
        <v>97.78</v>
      </c>
      <c r="Q561" s="395">
        <v>18.8</v>
      </c>
      <c r="R561" s="395">
        <v>4.7</v>
      </c>
      <c r="S561" s="395">
        <v>26</v>
      </c>
      <c r="T561" s="395" t="s">
        <v>152</v>
      </c>
      <c r="U561" s="395" t="s">
        <v>132</v>
      </c>
      <c r="V561" s="395" t="b">
        <v>0</v>
      </c>
      <c r="W561" s="395" t="b">
        <v>0</v>
      </c>
      <c r="X561" s="395" t="b">
        <v>0</v>
      </c>
      <c r="Y561" s="395">
        <v>0</v>
      </c>
      <c r="Z561" t="s">
        <v>570</v>
      </c>
      <c r="AA561">
        <v>240</v>
      </c>
      <c r="AB561">
        <f t="shared" ref="AB561:AB562" si="59">AA561-S561</f>
        <v>214</v>
      </c>
      <c r="AC561">
        <v>417366.14</v>
      </c>
      <c r="AD561">
        <v>0</v>
      </c>
      <c r="AE561" t="s">
        <v>573</v>
      </c>
    </row>
    <row r="562" spans="1:31" ht="39.6" x14ac:dyDescent="0.25">
      <c r="A562" s="395">
        <v>5522633</v>
      </c>
      <c r="B562" s="395">
        <v>188</v>
      </c>
      <c r="C562" s="395" t="s">
        <v>396</v>
      </c>
      <c r="D562" s="395" t="s">
        <v>397</v>
      </c>
      <c r="E562" s="395">
        <v>415193.04</v>
      </c>
      <c r="F562" s="395">
        <v>2451.89</v>
      </c>
      <c r="G562" s="395">
        <v>0</v>
      </c>
      <c r="H562" s="395">
        <v>0</v>
      </c>
      <c r="I562" s="395">
        <v>417644.93</v>
      </c>
      <c r="J562" s="395">
        <v>-4285.3</v>
      </c>
      <c r="K562" s="395">
        <v>6.61</v>
      </c>
      <c r="L562" s="395">
        <v>88.86</v>
      </c>
      <c r="M562" s="395">
        <v>89.52</v>
      </c>
      <c r="N562" s="395">
        <v>0.88900000000000001</v>
      </c>
      <c r="O562" s="395">
        <v>0</v>
      </c>
      <c r="P562" s="395">
        <v>94.22</v>
      </c>
      <c r="Q562" s="395">
        <v>9.02</v>
      </c>
      <c r="R562" s="395">
        <v>3.7</v>
      </c>
      <c r="S562" s="395">
        <v>32</v>
      </c>
      <c r="T562" s="395" t="s">
        <v>152</v>
      </c>
      <c r="U562" s="395" t="s">
        <v>132</v>
      </c>
      <c r="V562" s="395" t="b">
        <v>0</v>
      </c>
      <c r="W562" s="395" t="b">
        <v>0</v>
      </c>
      <c r="X562" s="395" t="b">
        <v>0</v>
      </c>
      <c r="Y562" s="395">
        <v>0</v>
      </c>
      <c r="Z562" t="s">
        <v>570</v>
      </c>
      <c r="AA562">
        <v>240</v>
      </c>
      <c r="AB562">
        <f t="shared" si="59"/>
        <v>208</v>
      </c>
      <c r="AC562">
        <v>417644.93</v>
      </c>
      <c r="AD562">
        <v>0</v>
      </c>
      <c r="AE562" t="s">
        <v>573</v>
      </c>
    </row>
    <row r="563" spans="1:31" ht="39.6" x14ac:dyDescent="0.25">
      <c r="A563" s="395">
        <v>5576241</v>
      </c>
      <c r="B563" s="395">
        <v>188</v>
      </c>
      <c r="C563" s="395" t="s">
        <v>396</v>
      </c>
      <c r="D563" s="395" t="s">
        <v>397</v>
      </c>
      <c r="E563" s="395">
        <v>415691.25</v>
      </c>
      <c r="F563" s="395">
        <v>2491.92</v>
      </c>
      <c r="G563" s="395">
        <v>0</v>
      </c>
      <c r="H563" s="395">
        <v>0</v>
      </c>
      <c r="I563" s="395">
        <v>418183.17</v>
      </c>
      <c r="J563" s="395">
        <v>-16344.85</v>
      </c>
      <c r="K563" s="395">
        <v>13.9</v>
      </c>
      <c r="L563" s="395">
        <v>92.93</v>
      </c>
      <c r="M563" s="395">
        <v>94.41</v>
      </c>
      <c r="N563" s="395">
        <v>0.92900000000000005</v>
      </c>
      <c r="O563" s="395">
        <v>0</v>
      </c>
      <c r="P563" s="395">
        <v>100</v>
      </c>
      <c r="Q563" s="395">
        <v>18.91</v>
      </c>
      <c r="R563" s="395">
        <v>3.8</v>
      </c>
      <c r="S563" s="395">
        <v>35</v>
      </c>
      <c r="T563" s="395" t="s">
        <v>152</v>
      </c>
      <c r="U563" s="395" t="s">
        <v>132</v>
      </c>
      <c r="V563" s="395" t="b">
        <v>0</v>
      </c>
      <c r="W563" s="395" t="b">
        <v>0</v>
      </c>
      <c r="X563" s="395" t="b">
        <v>0</v>
      </c>
      <c r="Y563" s="395">
        <v>0</v>
      </c>
      <c r="Z563" t="s">
        <v>570</v>
      </c>
      <c r="AA563">
        <v>240</v>
      </c>
      <c r="AC563">
        <v>0</v>
      </c>
      <c r="AD563">
        <v>0</v>
      </c>
      <c r="AE563" t="s">
        <v>572</v>
      </c>
    </row>
    <row r="564" spans="1:31" ht="39.6" x14ac:dyDescent="0.25">
      <c r="A564" s="395">
        <v>5789745</v>
      </c>
      <c r="B564" s="395">
        <v>188</v>
      </c>
      <c r="C564" s="395" t="s">
        <v>396</v>
      </c>
      <c r="D564" s="395" t="s">
        <v>397</v>
      </c>
      <c r="E564" s="395">
        <v>415624.96000000002</v>
      </c>
      <c r="F564" s="395">
        <v>2558.96</v>
      </c>
      <c r="G564" s="395">
        <v>0</v>
      </c>
      <c r="H564" s="395">
        <v>0</v>
      </c>
      <c r="I564" s="395">
        <v>418183.92</v>
      </c>
      <c r="J564" s="395">
        <v>-16196.28</v>
      </c>
      <c r="K564" s="395">
        <v>14.55</v>
      </c>
      <c r="L564" s="395">
        <v>92.93</v>
      </c>
      <c r="M564" s="395">
        <v>95.48</v>
      </c>
      <c r="N564" s="395">
        <v>0.92900000000000005</v>
      </c>
      <c r="O564" s="395">
        <v>0</v>
      </c>
      <c r="P564" s="395">
        <v>100</v>
      </c>
      <c r="Q564" s="395">
        <v>20.04</v>
      </c>
      <c r="R564" s="395">
        <v>4</v>
      </c>
      <c r="S564" s="395">
        <v>29</v>
      </c>
      <c r="T564" s="395" t="s">
        <v>152</v>
      </c>
      <c r="U564" s="395" t="s">
        <v>132</v>
      </c>
      <c r="V564" s="395" t="b">
        <v>0</v>
      </c>
      <c r="W564" s="395" t="b">
        <v>0</v>
      </c>
      <c r="X564" s="395" t="b">
        <v>0</v>
      </c>
      <c r="Y564" s="395">
        <v>0</v>
      </c>
      <c r="Z564" t="s">
        <v>570</v>
      </c>
      <c r="AA564">
        <v>240</v>
      </c>
      <c r="AC564">
        <v>0</v>
      </c>
      <c r="AD564">
        <v>0</v>
      </c>
      <c r="AE564" t="s">
        <v>572</v>
      </c>
    </row>
    <row r="565" spans="1:31" ht="39.6" x14ac:dyDescent="0.25">
      <c r="A565" s="395">
        <v>5385300</v>
      </c>
      <c r="B565" s="395">
        <v>188</v>
      </c>
      <c r="C565" s="395" t="s">
        <v>396</v>
      </c>
      <c r="D565" s="395" t="s">
        <v>397</v>
      </c>
      <c r="E565" s="395">
        <v>415713.61</v>
      </c>
      <c r="F565" s="395">
        <v>2543.2600000000002</v>
      </c>
      <c r="G565" s="395">
        <v>0</v>
      </c>
      <c r="H565" s="395">
        <v>0</v>
      </c>
      <c r="I565" s="395">
        <v>418256.87</v>
      </c>
      <c r="J565" s="395">
        <v>-9602.86</v>
      </c>
      <c r="K565" s="395">
        <v>20.260000000000002</v>
      </c>
      <c r="L565" s="395">
        <v>83.65</v>
      </c>
      <c r="M565" s="395">
        <v>84.3</v>
      </c>
      <c r="N565" s="395">
        <v>0.83699999999999997</v>
      </c>
      <c r="O565" s="395">
        <v>0</v>
      </c>
      <c r="P565" s="395">
        <v>87.21</v>
      </c>
      <c r="Q565" s="395">
        <v>27.4</v>
      </c>
      <c r="R565" s="395">
        <v>4</v>
      </c>
      <c r="S565" s="395">
        <v>21</v>
      </c>
      <c r="T565" s="395" t="s">
        <v>152</v>
      </c>
      <c r="U565" s="395" t="s">
        <v>132</v>
      </c>
      <c r="V565" s="395" t="b">
        <v>0</v>
      </c>
      <c r="W565" s="395" t="b">
        <v>0</v>
      </c>
      <c r="X565" s="395" t="b">
        <v>0</v>
      </c>
      <c r="Y565" s="395">
        <v>0</v>
      </c>
      <c r="Z565" t="s">
        <v>570</v>
      </c>
      <c r="AA565">
        <v>240</v>
      </c>
      <c r="AB565">
        <f>AA565-S565</f>
        <v>219</v>
      </c>
      <c r="AC565">
        <v>418256.87</v>
      </c>
      <c r="AD565">
        <v>0</v>
      </c>
      <c r="AE565" t="s">
        <v>573</v>
      </c>
    </row>
    <row r="566" spans="1:31" ht="39.6" x14ac:dyDescent="0.25">
      <c r="A566" s="395">
        <v>6267741</v>
      </c>
      <c r="B566" s="395">
        <v>188</v>
      </c>
      <c r="C566" s="395" t="s">
        <v>396</v>
      </c>
      <c r="D566" s="395" t="s">
        <v>397</v>
      </c>
      <c r="E566" s="395">
        <v>415980.98</v>
      </c>
      <c r="F566" s="395">
        <v>2362.73</v>
      </c>
      <c r="G566" s="395">
        <v>0</v>
      </c>
      <c r="H566" s="395">
        <v>0</v>
      </c>
      <c r="I566" s="395">
        <v>418343.71</v>
      </c>
      <c r="J566" s="395">
        <v>0</v>
      </c>
      <c r="K566" s="395">
        <v>12.33</v>
      </c>
      <c r="L566" s="395">
        <v>72.13</v>
      </c>
      <c r="M566" s="395">
        <v>71.400000000000006</v>
      </c>
      <c r="N566" s="395">
        <v>0.72099999999999997</v>
      </c>
      <c r="O566" s="395">
        <v>0</v>
      </c>
      <c r="P566" s="395">
        <v>73.41</v>
      </c>
      <c r="Q566" s="395">
        <v>15.31</v>
      </c>
      <c r="R566" s="395">
        <v>3.4</v>
      </c>
      <c r="S566" s="395">
        <v>15</v>
      </c>
      <c r="T566" s="395" t="s">
        <v>152</v>
      </c>
      <c r="U566" s="395" t="s">
        <v>132</v>
      </c>
      <c r="V566" s="395" t="b">
        <v>0</v>
      </c>
      <c r="W566" s="395" t="b">
        <v>0</v>
      </c>
      <c r="X566" s="395" t="b">
        <v>0</v>
      </c>
      <c r="Y566" s="395">
        <v>0</v>
      </c>
      <c r="Z566" t="s">
        <v>29</v>
      </c>
      <c r="AA566">
        <v>240</v>
      </c>
      <c r="AC566">
        <v>0</v>
      </c>
      <c r="AD566">
        <v>0</v>
      </c>
      <c r="AE566" t="s">
        <v>572</v>
      </c>
    </row>
    <row r="567" spans="1:31" ht="39.6" x14ac:dyDescent="0.25">
      <c r="A567" s="395">
        <v>5412046</v>
      </c>
      <c r="B567" s="395">
        <v>188</v>
      </c>
      <c r="C567" s="395" t="s">
        <v>396</v>
      </c>
      <c r="D567" s="395" t="s">
        <v>397</v>
      </c>
      <c r="E567" s="395">
        <v>416087.56</v>
      </c>
      <c r="F567" s="395">
        <v>2429.5</v>
      </c>
      <c r="G567" s="395">
        <v>0</v>
      </c>
      <c r="H567" s="395">
        <v>0</v>
      </c>
      <c r="I567" s="395">
        <v>418517.06</v>
      </c>
      <c r="J567" s="395">
        <v>-13073.69</v>
      </c>
      <c r="K567" s="395">
        <v>16.14</v>
      </c>
      <c r="L567" s="395">
        <v>86.29</v>
      </c>
      <c r="M567" s="395">
        <v>88.24</v>
      </c>
      <c r="N567" s="395">
        <v>0.86299999999999999</v>
      </c>
      <c r="O567" s="395">
        <v>0</v>
      </c>
      <c r="P567" s="395">
        <v>100</v>
      </c>
      <c r="Q567" s="395">
        <v>20.76</v>
      </c>
      <c r="R567" s="395">
        <v>3.6</v>
      </c>
      <c r="S567" s="395">
        <v>40</v>
      </c>
      <c r="T567" s="395" t="s">
        <v>152</v>
      </c>
      <c r="U567" s="395" t="s">
        <v>132</v>
      </c>
      <c r="V567" s="395" t="b">
        <v>0</v>
      </c>
      <c r="W567" s="395" t="b">
        <v>0</v>
      </c>
      <c r="X567" s="395" t="b">
        <v>0</v>
      </c>
      <c r="Y567" s="395">
        <v>0</v>
      </c>
      <c r="Z567" t="s">
        <v>570</v>
      </c>
      <c r="AA567">
        <v>180</v>
      </c>
      <c r="AC567">
        <v>0</v>
      </c>
      <c r="AD567">
        <v>0</v>
      </c>
      <c r="AE567" t="s">
        <v>572</v>
      </c>
    </row>
    <row r="568" spans="1:31" ht="39.6" x14ac:dyDescent="0.25">
      <c r="A568" s="395">
        <v>5505881</v>
      </c>
      <c r="B568" s="395">
        <v>188</v>
      </c>
      <c r="C568" s="395" t="s">
        <v>396</v>
      </c>
      <c r="D568" s="395" t="s">
        <v>397</v>
      </c>
      <c r="E568" s="395">
        <v>416376.08</v>
      </c>
      <c r="F568" s="395">
        <v>2496.5500000000002</v>
      </c>
      <c r="G568" s="395">
        <v>0</v>
      </c>
      <c r="H568" s="395">
        <v>0</v>
      </c>
      <c r="I568" s="395">
        <v>418872.63</v>
      </c>
      <c r="J568" s="395">
        <v>-9685.24</v>
      </c>
      <c r="K568" s="395">
        <v>17.03</v>
      </c>
      <c r="L568" s="395">
        <v>93.08</v>
      </c>
      <c r="M568" s="395">
        <v>94.61</v>
      </c>
      <c r="N568" s="395">
        <v>0.93100000000000005</v>
      </c>
      <c r="O568" s="395">
        <v>0</v>
      </c>
      <c r="P568" s="395">
        <v>100</v>
      </c>
      <c r="Q568" s="395">
        <v>23.25</v>
      </c>
      <c r="R568" s="395">
        <v>3.8</v>
      </c>
      <c r="S568" s="395">
        <v>34</v>
      </c>
      <c r="T568" s="395" t="s">
        <v>152</v>
      </c>
      <c r="U568" s="395" t="s">
        <v>132</v>
      </c>
      <c r="V568" s="395" t="b">
        <v>0</v>
      </c>
      <c r="W568" s="395" t="b">
        <v>0</v>
      </c>
      <c r="X568" s="395" t="b">
        <v>0</v>
      </c>
      <c r="Y568" s="395">
        <v>0</v>
      </c>
      <c r="Z568" t="s">
        <v>570</v>
      </c>
      <c r="AA568">
        <v>240</v>
      </c>
      <c r="AB568">
        <f>AA568-S568</f>
        <v>206</v>
      </c>
      <c r="AC568">
        <v>418872.63</v>
      </c>
      <c r="AD568">
        <v>0</v>
      </c>
      <c r="AE568" t="s">
        <v>573</v>
      </c>
    </row>
    <row r="569" spans="1:31" ht="39.6" x14ac:dyDescent="0.25">
      <c r="A569" s="395">
        <v>6037735</v>
      </c>
      <c r="B569" s="395">
        <v>188</v>
      </c>
      <c r="C569" s="395" t="s">
        <v>396</v>
      </c>
      <c r="D569" s="395" t="s">
        <v>397</v>
      </c>
      <c r="E569" s="395">
        <v>416570.11</v>
      </c>
      <c r="F569" s="395">
        <v>2531.7399999999998</v>
      </c>
      <c r="G569" s="395">
        <v>0</v>
      </c>
      <c r="H569" s="395">
        <v>0</v>
      </c>
      <c r="I569" s="395">
        <v>419101.85</v>
      </c>
      <c r="J569" s="395">
        <v>-14782.76</v>
      </c>
      <c r="K569" s="395">
        <v>11.28</v>
      </c>
      <c r="L569" s="395">
        <v>93.13</v>
      </c>
      <c r="M569" s="395">
        <v>96.32</v>
      </c>
      <c r="N569" s="395">
        <v>0.93100000000000005</v>
      </c>
      <c r="O569" s="395">
        <v>0</v>
      </c>
      <c r="P569" s="395">
        <v>100</v>
      </c>
      <c r="Q569" s="395">
        <v>15.83</v>
      </c>
      <c r="R569" s="395">
        <v>3.9</v>
      </c>
      <c r="S569" s="395">
        <v>23</v>
      </c>
      <c r="T569" s="395" t="s">
        <v>152</v>
      </c>
      <c r="U569" s="395" t="s">
        <v>132</v>
      </c>
      <c r="V569" s="395" t="b">
        <v>0</v>
      </c>
      <c r="W569" s="395" t="b">
        <v>0</v>
      </c>
      <c r="X569" s="395" t="b">
        <v>0</v>
      </c>
      <c r="Y569" s="395">
        <v>0</v>
      </c>
      <c r="Z569" t="s">
        <v>570</v>
      </c>
      <c r="AA569">
        <v>240</v>
      </c>
      <c r="AC569">
        <v>0</v>
      </c>
      <c r="AD569">
        <v>0</v>
      </c>
      <c r="AE569" t="s">
        <v>572</v>
      </c>
    </row>
    <row r="570" spans="1:31" ht="39.6" x14ac:dyDescent="0.25">
      <c r="A570" s="395">
        <v>4689590</v>
      </c>
      <c r="B570" s="395">
        <v>188</v>
      </c>
      <c r="C570" s="395" t="s">
        <v>396</v>
      </c>
      <c r="D570" s="395" t="s">
        <v>397</v>
      </c>
      <c r="E570" s="395">
        <v>416887.4</v>
      </c>
      <c r="F570" s="395">
        <v>2464.08</v>
      </c>
      <c r="G570" s="395">
        <v>0</v>
      </c>
      <c r="H570" s="395">
        <v>0</v>
      </c>
      <c r="I570" s="395">
        <v>419351.48</v>
      </c>
      <c r="J570" s="395">
        <v>-5221.12</v>
      </c>
      <c r="K570" s="395">
        <v>19.309999999999999</v>
      </c>
      <c r="L570" s="395">
        <v>83.87</v>
      </c>
      <c r="M570" s="395">
        <v>84.29</v>
      </c>
      <c r="N570" s="395">
        <v>0.83899999999999997</v>
      </c>
      <c r="O570" s="395">
        <v>0</v>
      </c>
      <c r="P570" s="395">
        <v>93</v>
      </c>
      <c r="Q570" s="395">
        <v>26.12</v>
      </c>
      <c r="R570" s="395">
        <v>3.7</v>
      </c>
      <c r="S570" s="395">
        <v>56</v>
      </c>
      <c r="T570" s="395" t="s">
        <v>152</v>
      </c>
      <c r="U570" s="395" t="s">
        <v>132</v>
      </c>
      <c r="V570" s="395" t="b">
        <v>0</v>
      </c>
      <c r="W570" s="395" t="b">
        <v>0</v>
      </c>
      <c r="X570" s="395" t="b">
        <v>0</v>
      </c>
      <c r="Y570" s="395">
        <v>0</v>
      </c>
      <c r="Z570" t="s">
        <v>570</v>
      </c>
      <c r="AA570">
        <v>240</v>
      </c>
      <c r="AC570">
        <v>0</v>
      </c>
      <c r="AD570">
        <v>0</v>
      </c>
      <c r="AE570" t="s">
        <v>572</v>
      </c>
    </row>
    <row r="571" spans="1:31" ht="39.6" x14ac:dyDescent="0.25">
      <c r="A571" s="395">
        <v>6414773</v>
      </c>
      <c r="B571" s="395">
        <v>188</v>
      </c>
      <c r="C571" s="395" t="s">
        <v>396</v>
      </c>
      <c r="D571" s="395" t="s">
        <v>397</v>
      </c>
      <c r="E571" s="395">
        <v>416949.56</v>
      </c>
      <c r="F571" s="395">
        <v>2629.19</v>
      </c>
      <c r="G571" s="395">
        <v>0</v>
      </c>
      <c r="H571" s="395">
        <v>0</v>
      </c>
      <c r="I571" s="395">
        <v>419578.75</v>
      </c>
      <c r="J571" s="395">
        <v>-519.92999999999995</v>
      </c>
      <c r="K571" s="395">
        <v>22.03</v>
      </c>
      <c r="L571" s="395">
        <v>93.24</v>
      </c>
      <c r="M571" s="395">
        <v>92.53</v>
      </c>
      <c r="N571" s="395">
        <v>0.93200000000000005</v>
      </c>
      <c r="O571" s="395">
        <v>0</v>
      </c>
      <c r="P571" s="395">
        <v>93.69</v>
      </c>
      <c r="Q571" s="395">
        <v>28.88</v>
      </c>
      <c r="R571" s="395">
        <v>4.2</v>
      </c>
      <c r="S571" s="395">
        <v>7</v>
      </c>
      <c r="T571" s="395" t="s">
        <v>152</v>
      </c>
      <c r="U571" s="395" t="s">
        <v>132</v>
      </c>
      <c r="V571" s="395" t="b">
        <v>0</v>
      </c>
      <c r="W571" s="395" t="b">
        <v>0</v>
      </c>
      <c r="X571" s="395" t="b">
        <v>0</v>
      </c>
      <c r="Y571" s="395">
        <v>0</v>
      </c>
      <c r="Z571" t="s">
        <v>570</v>
      </c>
      <c r="AA571">
        <v>240</v>
      </c>
      <c r="AB571">
        <f>AA571-S571</f>
        <v>233</v>
      </c>
      <c r="AC571">
        <v>419578.75</v>
      </c>
      <c r="AD571">
        <v>0</v>
      </c>
      <c r="AE571" t="s">
        <v>573</v>
      </c>
    </row>
    <row r="572" spans="1:31" ht="39.6" x14ac:dyDescent="0.25">
      <c r="A572" s="395">
        <v>5886496</v>
      </c>
      <c r="B572" s="395">
        <v>188</v>
      </c>
      <c r="C572" s="395" t="s">
        <v>396</v>
      </c>
      <c r="D572" s="395" t="s">
        <v>397</v>
      </c>
      <c r="E572" s="395">
        <v>417077.34</v>
      </c>
      <c r="F572" s="395">
        <v>2599.98</v>
      </c>
      <c r="G572" s="395">
        <v>0</v>
      </c>
      <c r="H572" s="395">
        <v>0</v>
      </c>
      <c r="I572" s="395">
        <v>419677.32</v>
      </c>
      <c r="J572" s="395">
        <v>-13617.21</v>
      </c>
      <c r="K572" s="395">
        <v>16.91</v>
      </c>
      <c r="L572" s="395">
        <v>93.26</v>
      </c>
      <c r="M572" s="395">
        <v>95.99</v>
      </c>
      <c r="N572" s="395">
        <v>0.93300000000000005</v>
      </c>
      <c r="O572" s="395">
        <v>0</v>
      </c>
      <c r="P572" s="395">
        <v>100</v>
      </c>
      <c r="Q572" s="395">
        <v>23.2</v>
      </c>
      <c r="R572" s="395">
        <v>4.0999999999999996</v>
      </c>
      <c r="S572" s="395">
        <v>26</v>
      </c>
      <c r="T572" s="395" t="s">
        <v>152</v>
      </c>
      <c r="U572" s="395" t="s">
        <v>132</v>
      </c>
      <c r="V572" s="395" t="b">
        <v>0</v>
      </c>
      <c r="W572" s="395" t="b">
        <v>0</v>
      </c>
      <c r="X572" s="395" t="b">
        <v>0</v>
      </c>
      <c r="Y572" s="395">
        <v>0</v>
      </c>
      <c r="Z572" t="s">
        <v>570</v>
      </c>
      <c r="AA572">
        <v>240</v>
      </c>
      <c r="AC572">
        <v>0</v>
      </c>
      <c r="AD572">
        <v>0</v>
      </c>
      <c r="AE572" t="s">
        <v>572</v>
      </c>
    </row>
    <row r="573" spans="1:31" ht="39.6" x14ac:dyDescent="0.25">
      <c r="A573" s="395">
        <v>5349434</v>
      </c>
      <c r="B573" s="395">
        <v>188</v>
      </c>
      <c r="C573" s="395" t="s">
        <v>396</v>
      </c>
      <c r="D573" s="395" t="s">
        <v>397</v>
      </c>
      <c r="E573" s="395">
        <v>417223.08</v>
      </c>
      <c r="F573" s="395">
        <v>2486.19</v>
      </c>
      <c r="G573" s="395">
        <v>0</v>
      </c>
      <c r="H573" s="395">
        <v>0</v>
      </c>
      <c r="I573" s="395">
        <v>419709.27</v>
      </c>
      <c r="J573" s="395">
        <v>-12269</v>
      </c>
      <c r="K573" s="395">
        <v>19.510000000000002</v>
      </c>
      <c r="L573" s="395">
        <v>93.27</v>
      </c>
      <c r="M573" s="395">
        <v>94.58</v>
      </c>
      <c r="N573" s="395">
        <v>0.93300000000000005</v>
      </c>
      <c r="O573" s="395">
        <v>0</v>
      </c>
      <c r="P573" s="395">
        <v>99.7</v>
      </c>
      <c r="Q573" s="395">
        <v>26.53</v>
      </c>
      <c r="R573" s="395">
        <v>3.8</v>
      </c>
      <c r="S573" s="395">
        <v>33</v>
      </c>
      <c r="T573" s="395" t="s">
        <v>152</v>
      </c>
      <c r="U573" s="395" t="s">
        <v>132</v>
      </c>
      <c r="V573" s="395" t="b">
        <v>0</v>
      </c>
      <c r="W573" s="395" t="b">
        <v>0</v>
      </c>
      <c r="X573" s="395" t="b">
        <v>0</v>
      </c>
      <c r="Y573" s="395">
        <v>0</v>
      </c>
      <c r="Z573" t="s">
        <v>570</v>
      </c>
      <c r="AA573">
        <v>240</v>
      </c>
      <c r="AC573">
        <v>0</v>
      </c>
      <c r="AD573">
        <v>0</v>
      </c>
      <c r="AE573" t="s">
        <v>572</v>
      </c>
    </row>
    <row r="574" spans="1:31" ht="39.6" x14ac:dyDescent="0.25">
      <c r="A574" s="395">
        <v>5565222</v>
      </c>
      <c r="B574" s="395">
        <v>188</v>
      </c>
      <c r="C574" s="395" t="s">
        <v>396</v>
      </c>
      <c r="D574" s="395" t="s">
        <v>397</v>
      </c>
      <c r="E574" s="395">
        <v>417082.99</v>
      </c>
      <c r="F574" s="395">
        <v>2640.54</v>
      </c>
      <c r="G574" s="395">
        <v>0</v>
      </c>
      <c r="H574" s="395">
        <v>0</v>
      </c>
      <c r="I574" s="395">
        <v>419723.53</v>
      </c>
      <c r="J574" s="395">
        <v>-18079.53</v>
      </c>
      <c r="K574" s="395">
        <v>11.75</v>
      </c>
      <c r="L574" s="395">
        <v>93.27</v>
      </c>
      <c r="M574" s="395">
        <v>95.47</v>
      </c>
      <c r="N574" s="395">
        <v>0.93300000000000005</v>
      </c>
      <c r="O574" s="395">
        <v>0</v>
      </c>
      <c r="P574" s="395">
        <v>100</v>
      </c>
      <c r="Q574" s="395">
        <v>16.16</v>
      </c>
      <c r="R574" s="395">
        <v>4.2</v>
      </c>
      <c r="S574" s="395">
        <v>30</v>
      </c>
      <c r="T574" s="395" t="s">
        <v>152</v>
      </c>
      <c r="U574" s="395" t="s">
        <v>132</v>
      </c>
      <c r="V574" s="395" t="b">
        <v>0</v>
      </c>
      <c r="W574" s="395" t="b">
        <v>0</v>
      </c>
      <c r="X574" s="395" t="b">
        <v>0</v>
      </c>
      <c r="Y574" s="395">
        <v>0</v>
      </c>
      <c r="Z574" t="s">
        <v>570</v>
      </c>
      <c r="AA574">
        <v>240</v>
      </c>
      <c r="AC574">
        <v>0</v>
      </c>
      <c r="AD574">
        <v>0</v>
      </c>
      <c r="AE574" t="s">
        <v>572</v>
      </c>
    </row>
    <row r="575" spans="1:31" ht="39.6" x14ac:dyDescent="0.25">
      <c r="A575" s="395">
        <v>6329903</v>
      </c>
      <c r="B575" s="395">
        <v>188</v>
      </c>
      <c r="C575" s="395" t="s">
        <v>396</v>
      </c>
      <c r="D575" s="395" t="s">
        <v>397</v>
      </c>
      <c r="E575" s="395">
        <v>417152.24</v>
      </c>
      <c r="F575" s="395">
        <v>2601.23</v>
      </c>
      <c r="G575" s="395">
        <v>0</v>
      </c>
      <c r="H575" s="395">
        <v>0</v>
      </c>
      <c r="I575" s="395">
        <v>419753.47</v>
      </c>
      <c r="J575" s="395">
        <v>-12218.46</v>
      </c>
      <c r="K575" s="395">
        <v>14.66</v>
      </c>
      <c r="L575" s="395">
        <v>83.95</v>
      </c>
      <c r="M575" s="395">
        <v>85.44</v>
      </c>
      <c r="N575" s="395">
        <v>0.84</v>
      </c>
      <c r="O575" s="395">
        <v>0</v>
      </c>
      <c r="P575" s="395">
        <v>87.52</v>
      </c>
      <c r="Q575" s="395">
        <v>18.670000000000002</v>
      </c>
      <c r="R575" s="395">
        <v>4.0999999999999996</v>
      </c>
      <c r="S575" s="395">
        <v>14</v>
      </c>
      <c r="T575" s="395" t="s">
        <v>152</v>
      </c>
      <c r="U575" s="395" t="s">
        <v>132</v>
      </c>
      <c r="V575" s="395" t="b">
        <v>0</v>
      </c>
      <c r="W575" s="395" t="b">
        <v>0</v>
      </c>
      <c r="X575" s="395" t="b">
        <v>0</v>
      </c>
      <c r="Y575" s="395">
        <v>0</v>
      </c>
      <c r="Z575" t="s">
        <v>570</v>
      </c>
      <c r="AA575">
        <v>240</v>
      </c>
      <c r="AB575">
        <f t="shared" ref="AB575:AB576" si="60">AA575-S575</f>
        <v>226</v>
      </c>
      <c r="AC575">
        <v>419753.47</v>
      </c>
      <c r="AD575">
        <v>0</v>
      </c>
      <c r="AE575" t="s">
        <v>573</v>
      </c>
    </row>
    <row r="576" spans="1:31" ht="39.6" x14ac:dyDescent="0.25">
      <c r="A576" s="395">
        <v>6207852</v>
      </c>
      <c r="B576" s="395">
        <v>188</v>
      </c>
      <c r="C576" s="395" t="s">
        <v>396</v>
      </c>
      <c r="D576" s="395" t="s">
        <v>397</v>
      </c>
      <c r="E576" s="395">
        <v>417364.64</v>
      </c>
      <c r="F576" s="395">
        <v>2420.7199999999998</v>
      </c>
      <c r="G576" s="395">
        <v>0</v>
      </c>
      <c r="H576" s="395">
        <v>0</v>
      </c>
      <c r="I576" s="395">
        <v>419785.35</v>
      </c>
      <c r="J576" s="395">
        <v>-8466.9599999999991</v>
      </c>
      <c r="K576" s="395">
        <v>14.66</v>
      </c>
      <c r="L576" s="395">
        <v>93.29</v>
      </c>
      <c r="M576" s="395">
        <v>94.87</v>
      </c>
      <c r="N576" s="395">
        <v>0.93300000000000005</v>
      </c>
      <c r="O576" s="395">
        <v>0</v>
      </c>
      <c r="P576" s="395">
        <v>96.67</v>
      </c>
      <c r="Q576" s="395">
        <v>19.940000000000001</v>
      </c>
      <c r="R576" s="395">
        <v>3.6</v>
      </c>
      <c r="S576" s="395">
        <v>10</v>
      </c>
      <c r="T576" s="395" t="s">
        <v>152</v>
      </c>
      <c r="U576" s="395" t="s">
        <v>132</v>
      </c>
      <c r="V576" s="395" t="b">
        <v>0</v>
      </c>
      <c r="W576" s="395" t="b">
        <v>0</v>
      </c>
      <c r="X576" s="395" t="b">
        <v>0</v>
      </c>
      <c r="Y576" s="395">
        <v>0</v>
      </c>
      <c r="Z576" t="s">
        <v>570</v>
      </c>
      <c r="AA576">
        <v>240</v>
      </c>
      <c r="AB576">
        <f t="shared" si="60"/>
        <v>230</v>
      </c>
      <c r="AC576">
        <v>419785.35</v>
      </c>
      <c r="AD576">
        <v>0</v>
      </c>
      <c r="AE576" t="s">
        <v>573</v>
      </c>
    </row>
    <row r="577" spans="1:31" ht="39.6" x14ac:dyDescent="0.25">
      <c r="A577" s="395">
        <v>4579703</v>
      </c>
      <c r="B577" s="395">
        <v>188</v>
      </c>
      <c r="C577" s="395" t="s">
        <v>396</v>
      </c>
      <c r="D577" s="395" t="s">
        <v>397</v>
      </c>
      <c r="E577" s="395">
        <v>417627.88</v>
      </c>
      <c r="F577" s="395">
        <v>2289.52</v>
      </c>
      <c r="G577" s="395">
        <v>0</v>
      </c>
      <c r="H577" s="395">
        <v>0</v>
      </c>
      <c r="I577" s="395">
        <v>419917.4</v>
      </c>
      <c r="J577" s="395">
        <v>0</v>
      </c>
      <c r="K577" s="395">
        <v>14.71</v>
      </c>
      <c r="L577" s="395">
        <v>69.989999999999995</v>
      </c>
      <c r="M577" s="395">
        <v>67.13</v>
      </c>
      <c r="N577" s="395">
        <v>0.7</v>
      </c>
      <c r="O577" s="395">
        <v>0</v>
      </c>
      <c r="P577" s="395">
        <v>75</v>
      </c>
      <c r="Q577" s="395">
        <v>17.43</v>
      </c>
      <c r="R577" s="395">
        <v>3.2</v>
      </c>
      <c r="S577" s="395">
        <v>59</v>
      </c>
      <c r="T577" s="395" t="s">
        <v>152</v>
      </c>
      <c r="U577" s="395" t="s">
        <v>132</v>
      </c>
      <c r="V577" s="395" t="b">
        <v>0</v>
      </c>
      <c r="W577" s="395" t="b">
        <v>0</v>
      </c>
      <c r="X577" s="395" t="b">
        <v>0</v>
      </c>
      <c r="Y577" s="395">
        <v>0</v>
      </c>
      <c r="Z577" t="s">
        <v>29</v>
      </c>
      <c r="AA577">
        <v>240</v>
      </c>
      <c r="AC577">
        <v>0</v>
      </c>
      <c r="AD577">
        <v>0</v>
      </c>
      <c r="AE577" t="s">
        <v>572</v>
      </c>
    </row>
    <row r="578" spans="1:31" ht="39.6" x14ac:dyDescent="0.25">
      <c r="A578" s="395">
        <v>5935411</v>
      </c>
      <c r="B578" s="395">
        <v>188</v>
      </c>
      <c r="C578" s="395" t="s">
        <v>396</v>
      </c>
      <c r="D578" s="395" t="s">
        <v>397</v>
      </c>
      <c r="E578" s="395">
        <v>417335.28</v>
      </c>
      <c r="F578" s="395">
        <v>2586.34</v>
      </c>
      <c r="G578" s="395">
        <v>0</v>
      </c>
      <c r="H578" s="395">
        <v>0</v>
      </c>
      <c r="I578" s="395">
        <v>419921.62</v>
      </c>
      <c r="J578" s="395">
        <v>-19966.97</v>
      </c>
      <c r="K578" s="395">
        <v>20.66</v>
      </c>
      <c r="L578" s="395">
        <v>93.32</v>
      </c>
      <c r="M578" s="395">
        <v>96.26</v>
      </c>
      <c r="N578" s="395">
        <v>0.93300000000000005</v>
      </c>
      <c r="O578" s="395">
        <v>0</v>
      </c>
      <c r="P578" s="395">
        <v>100</v>
      </c>
      <c r="Q578" s="395">
        <v>28.39</v>
      </c>
      <c r="R578" s="395">
        <v>4.0999999999999996</v>
      </c>
      <c r="S578" s="395">
        <v>24</v>
      </c>
      <c r="T578" s="395" t="s">
        <v>152</v>
      </c>
      <c r="U578" s="395" t="s">
        <v>132</v>
      </c>
      <c r="V578" s="395" t="b">
        <v>0</v>
      </c>
      <c r="W578" s="395" t="b">
        <v>0</v>
      </c>
      <c r="X578" s="395" t="b">
        <v>0</v>
      </c>
      <c r="Y578" s="395">
        <v>0</v>
      </c>
      <c r="Z578" t="s">
        <v>570</v>
      </c>
      <c r="AA578">
        <v>240</v>
      </c>
      <c r="AC578">
        <v>0</v>
      </c>
      <c r="AD578">
        <v>0</v>
      </c>
      <c r="AE578" t="s">
        <v>572</v>
      </c>
    </row>
    <row r="579" spans="1:31" ht="39.6" x14ac:dyDescent="0.25">
      <c r="A579" s="395">
        <v>5664208</v>
      </c>
      <c r="B579" s="395">
        <v>188</v>
      </c>
      <c r="C579" s="395" t="s">
        <v>396</v>
      </c>
      <c r="D579" s="395" t="s">
        <v>397</v>
      </c>
      <c r="E579" s="395">
        <v>417069.44</v>
      </c>
      <c r="F579" s="395">
        <v>2864.17</v>
      </c>
      <c r="G579" s="395">
        <v>0</v>
      </c>
      <c r="H579" s="395">
        <v>0</v>
      </c>
      <c r="I579" s="395">
        <v>419933.61</v>
      </c>
      <c r="J579" s="395">
        <v>-16904.75</v>
      </c>
      <c r="K579" s="395">
        <v>21.34</v>
      </c>
      <c r="L579" s="395">
        <v>93.32</v>
      </c>
      <c r="M579" s="395">
        <v>95.22</v>
      </c>
      <c r="N579" s="395">
        <v>0.93300000000000005</v>
      </c>
      <c r="O579" s="395">
        <v>0</v>
      </c>
      <c r="P579" s="395">
        <v>100</v>
      </c>
      <c r="Q579" s="395">
        <v>28.68</v>
      </c>
      <c r="R579" s="395">
        <v>4.9000000000000004</v>
      </c>
      <c r="S579" s="395">
        <v>34</v>
      </c>
      <c r="T579" s="395" t="s">
        <v>152</v>
      </c>
      <c r="U579" s="395" t="s">
        <v>132</v>
      </c>
      <c r="V579" s="395" t="b">
        <v>0</v>
      </c>
      <c r="W579" s="395" t="b">
        <v>0</v>
      </c>
      <c r="X579" s="395" t="b">
        <v>0</v>
      </c>
      <c r="Y579" s="395">
        <v>0</v>
      </c>
      <c r="Z579" t="s">
        <v>570</v>
      </c>
      <c r="AA579">
        <v>240</v>
      </c>
      <c r="AC579">
        <v>0</v>
      </c>
      <c r="AD579">
        <v>0</v>
      </c>
      <c r="AE579" t="s">
        <v>572</v>
      </c>
    </row>
    <row r="580" spans="1:31" ht="39.6" x14ac:dyDescent="0.25">
      <c r="A580" s="395">
        <v>5747464</v>
      </c>
      <c r="B580" s="395">
        <v>188</v>
      </c>
      <c r="C580" s="395" t="s">
        <v>396</v>
      </c>
      <c r="D580" s="395" t="s">
        <v>397</v>
      </c>
      <c r="E580" s="395">
        <v>417846.3</v>
      </c>
      <c r="F580" s="395">
        <v>2489.91</v>
      </c>
      <c r="G580" s="395">
        <v>0</v>
      </c>
      <c r="H580" s="395">
        <v>0</v>
      </c>
      <c r="I580" s="395">
        <v>420336.21</v>
      </c>
      <c r="J580" s="395">
        <v>-15245.62</v>
      </c>
      <c r="K580" s="395">
        <v>9.33</v>
      </c>
      <c r="L580" s="395">
        <v>93.41</v>
      </c>
      <c r="M580" s="395">
        <v>93.27</v>
      </c>
      <c r="N580" s="395">
        <v>0.93400000000000005</v>
      </c>
      <c r="O580" s="395">
        <v>0</v>
      </c>
      <c r="P580" s="395">
        <v>97.78</v>
      </c>
      <c r="Q580" s="395">
        <v>12.52</v>
      </c>
      <c r="R580" s="395">
        <v>3.8</v>
      </c>
      <c r="S580" s="395">
        <v>29</v>
      </c>
      <c r="T580" s="395" t="s">
        <v>152</v>
      </c>
      <c r="U580" s="395" t="s">
        <v>132</v>
      </c>
      <c r="V580" s="395" t="b">
        <v>0</v>
      </c>
      <c r="W580" s="395" t="b">
        <v>0</v>
      </c>
      <c r="X580" s="395" t="b">
        <v>0</v>
      </c>
      <c r="Y580" s="395">
        <v>0</v>
      </c>
      <c r="Z580" t="s">
        <v>570</v>
      </c>
      <c r="AA580">
        <v>240</v>
      </c>
      <c r="AB580">
        <f>AA580-S580</f>
        <v>211</v>
      </c>
      <c r="AC580">
        <v>420336.21</v>
      </c>
      <c r="AD580">
        <v>0</v>
      </c>
      <c r="AE580" t="s">
        <v>573</v>
      </c>
    </row>
    <row r="581" spans="1:31" ht="39.6" x14ac:dyDescent="0.25">
      <c r="A581" s="395">
        <v>6037512</v>
      </c>
      <c r="B581" s="395">
        <v>188</v>
      </c>
      <c r="C581" s="395" t="s">
        <v>396</v>
      </c>
      <c r="D581" s="395" t="s">
        <v>397</v>
      </c>
      <c r="E581" s="395">
        <v>417843.35</v>
      </c>
      <c r="F581" s="395">
        <v>2605.25</v>
      </c>
      <c r="G581" s="395">
        <v>0</v>
      </c>
      <c r="H581" s="395">
        <v>0</v>
      </c>
      <c r="I581" s="395">
        <v>420448.6</v>
      </c>
      <c r="J581" s="395">
        <v>-9946.9500000000007</v>
      </c>
      <c r="K581" s="395">
        <v>16.46</v>
      </c>
      <c r="L581" s="395">
        <v>95.56</v>
      </c>
      <c r="M581" s="395">
        <v>96.27</v>
      </c>
      <c r="N581" s="395">
        <v>0.95599999999999996</v>
      </c>
      <c r="O581" s="395">
        <v>0</v>
      </c>
      <c r="P581" s="395">
        <v>100</v>
      </c>
      <c r="Q581" s="395">
        <v>22.54</v>
      </c>
      <c r="R581" s="395">
        <v>4.0999999999999996</v>
      </c>
      <c r="S581" s="395">
        <v>24</v>
      </c>
      <c r="T581" s="395" t="s">
        <v>152</v>
      </c>
      <c r="U581" s="395" t="s">
        <v>132</v>
      </c>
      <c r="V581" s="395" t="b">
        <v>0</v>
      </c>
      <c r="W581" s="395" t="b">
        <v>0</v>
      </c>
      <c r="X581" s="395" t="b">
        <v>0</v>
      </c>
      <c r="Y581" s="395">
        <v>0</v>
      </c>
      <c r="Z581" t="s">
        <v>570</v>
      </c>
      <c r="AA581">
        <v>240</v>
      </c>
      <c r="AC581">
        <v>0</v>
      </c>
      <c r="AD581">
        <v>0</v>
      </c>
      <c r="AE581" t="s">
        <v>572</v>
      </c>
    </row>
    <row r="582" spans="1:31" ht="39.6" x14ac:dyDescent="0.25">
      <c r="A582" s="395">
        <v>6085420</v>
      </c>
      <c r="B582" s="395">
        <v>188</v>
      </c>
      <c r="C582" s="395" t="s">
        <v>396</v>
      </c>
      <c r="D582" s="395" t="s">
        <v>397</v>
      </c>
      <c r="E582" s="395">
        <v>417857.31</v>
      </c>
      <c r="F582" s="395">
        <v>2885.66</v>
      </c>
      <c r="G582" s="395">
        <v>0</v>
      </c>
      <c r="H582" s="395">
        <v>0</v>
      </c>
      <c r="I582" s="395">
        <v>420742.97</v>
      </c>
      <c r="J582" s="395">
        <v>-19076.63</v>
      </c>
      <c r="K582" s="395">
        <v>20.09</v>
      </c>
      <c r="L582" s="395">
        <v>76.5</v>
      </c>
      <c r="M582" s="395">
        <v>79.239999999999995</v>
      </c>
      <c r="N582" s="395">
        <v>0.76500000000000001</v>
      </c>
      <c r="O582" s="395">
        <v>0</v>
      </c>
      <c r="P582" s="395">
        <v>81.819999999999993</v>
      </c>
      <c r="Q582" s="395">
        <v>27.59</v>
      </c>
      <c r="R582" s="395">
        <v>4.9000000000000004</v>
      </c>
      <c r="S582" s="395">
        <v>22</v>
      </c>
      <c r="T582" s="395" t="s">
        <v>152</v>
      </c>
      <c r="U582" s="395" t="s">
        <v>132</v>
      </c>
      <c r="V582" s="395" t="b">
        <v>0</v>
      </c>
      <c r="W582" s="395" t="b">
        <v>0</v>
      </c>
      <c r="X582" s="395" t="b">
        <v>0</v>
      </c>
      <c r="Y582" s="395">
        <v>0</v>
      </c>
      <c r="Z582" t="s">
        <v>570</v>
      </c>
      <c r="AA582">
        <v>240</v>
      </c>
      <c r="AC582">
        <v>0</v>
      </c>
      <c r="AD582">
        <v>0</v>
      </c>
      <c r="AE582" t="s">
        <v>572</v>
      </c>
    </row>
    <row r="583" spans="1:31" ht="39.6" x14ac:dyDescent="0.25">
      <c r="A583" s="395">
        <v>6596363</v>
      </c>
      <c r="B583" s="395">
        <v>188</v>
      </c>
      <c r="C583" s="395" t="s">
        <v>396</v>
      </c>
      <c r="D583" s="395" t="s">
        <v>397</v>
      </c>
      <c r="E583" s="395">
        <v>418688.22</v>
      </c>
      <c r="F583" s="395">
        <v>2106.06</v>
      </c>
      <c r="G583" s="395">
        <v>0</v>
      </c>
      <c r="H583" s="395">
        <v>0</v>
      </c>
      <c r="I583" s="395">
        <v>420794.28</v>
      </c>
      <c r="J583" s="395">
        <v>-201.82</v>
      </c>
      <c r="K583" s="395">
        <v>5.7</v>
      </c>
      <c r="L583" s="395">
        <v>50.09</v>
      </c>
      <c r="M583" s="395">
        <v>49.01</v>
      </c>
      <c r="N583" s="395">
        <v>0.501</v>
      </c>
      <c r="O583" s="395">
        <v>0</v>
      </c>
      <c r="P583" s="395">
        <v>49.4</v>
      </c>
      <c r="Q583" s="395">
        <v>6.03</v>
      </c>
      <c r="R583" s="395">
        <v>2.6</v>
      </c>
      <c r="S583" s="395">
        <v>4</v>
      </c>
      <c r="T583" s="395" t="s">
        <v>152</v>
      </c>
      <c r="U583" s="395" t="s">
        <v>132</v>
      </c>
      <c r="V583" s="395" t="b">
        <v>0</v>
      </c>
      <c r="W583" s="395" t="b">
        <v>0</v>
      </c>
      <c r="X583" s="395" t="b">
        <v>0</v>
      </c>
      <c r="Y583" s="395">
        <v>0</v>
      </c>
      <c r="Z583" t="s">
        <v>570</v>
      </c>
      <c r="AA583">
        <v>240</v>
      </c>
      <c r="AB583">
        <f>AA583-S583</f>
        <v>236</v>
      </c>
      <c r="AC583">
        <v>420794.28</v>
      </c>
      <c r="AD583">
        <v>0</v>
      </c>
      <c r="AE583" t="s">
        <v>573</v>
      </c>
    </row>
    <row r="584" spans="1:31" ht="39.6" x14ac:dyDescent="0.25">
      <c r="A584" s="395">
        <v>5752443</v>
      </c>
      <c r="B584" s="395">
        <v>188</v>
      </c>
      <c r="C584" s="395" t="s">
        <v>396</v>
      </c>
      <c r="D584" s="395" t="s">
        <v>397</v>
      </c>
      <c r="E584" s="395">
        <v>418254.89</v>
      </c>
      <c r="F584" s="395">
        <v>2575.02</v>
      </c>
      <c r="G584" s="395">
        <v>0</v>
      </c>
      <c r="H584" s="395">
        <v>0</v>
      </c>
      <c r="I584" s="395">
        <v>420829.91</v>
      </c>
      <c r="J584" s="395">
        <v>-11443.48</v>
      </c>
      <c r="K584" s="395">
        <v>14.48</v>
      </c>
      <c r="L584" s="395">
        <v>93.52</v>
      </c>
      <c r="M584" s="395">
        <v>95.02</v>
      </c>
      <c r="N584" s="395">
        <v>0.93500000000000005</v>
      </c>
      <c r="O584" s="395">
        <v>0</v>
      </c>
      <c r="P584" s="395">
        <v>100</v>
      </c>
      <c r="Q584" s="395">
        <v>19.489999999999998</v>
      </c>
      <c r="R584" s="395">
        <v>4</v>
      </c>
      <c r="S584" s="395">
        <v>32</v>
      </c>
      <c r="T584" s="395" t="s">
        <v>152</v>
      </c>
      <c r="U584" s="395" t="s">
        <v>132</v>
      </c>
      <c r="V584" s="395" t="b">
        <v>0</v>
      </c>
      <c r="W584" s="395" t="b">
        <v>0</v>
      </c>
      <c r="X584" s="395" t="b">
        <v>0</v>
      </c>
      <c r="Y584" s="395">
        <v>0</v>
      </c>
      <c r="Z584" t="s">
        <v>570</v>
      </c>
      <c r="AA584">
        <v>240</v>
      </c>
      <c r="AC584">
        <v>0</v>
      </c>
      <c r="AD584">
        <v>0</v>
      </c>
      <c r="AE584" t="s">
        <v>572</v>
      </c>
    </row>
    <row r="585" spans="1:31" ht="39.6" x14ac:dyDescent="0.25">
      <c r="A585" s="395">
        <v>5216269</v>
      </c>
      <c r="B585" s="395">
        <v>188</v>
      </c>
      <c r="C585" s="395" t="s">
        <v>396</v>
      </c>
      <c r="D585" s="395" t="s">
        <v>397</v>
      </c>
      <c r="E585" s="395">
        <v>418521.78</v>
      </c>
      <c r="F585" s="395">
        <v>2493.9299999999998</v>
      </c>
      <c r="G585" s="395">
        <v>0</v>
      </c>
      <c r="H585" s="395">
        <v>0</v>
      </c>
      <c r="I585" s="395">
        <v>421015.71</v>
      </c>
      <c r="J585" s="395">
        <v>-14568.12</v>
      </c>
      <c r="K585" s="395">
        <v>17.170000000000002</v>
      </c>
      <c r="L585" s="395">
        <v>89.58</v>
      </c>
      <c r="M585" s="395">
        <v>91.93</v>
      </c>
      <c r="N585" s="395">
        <v>0.89600000000000002</v>
      </c>
      <c r="O585" s="395">
        <v>0</v>
      </c>
      <c r="P585" s="395">
        <v>99.15</v>
      </c>
      <c r="Q585" s="395">
        <v>23.74</v>
      </c>
      <c r="R585" s="395">
        <v>3.8</v>
      </c>
      <c r="S585" s="395">
        <v>45</v>
      </c>
      <c r="T585" s="395" t="s">
        <v>152</v>
      </c>
      <c r="U585" s="395" t="s">
        <v>132</v>
      </c>
      <c r="V585" s="395" t="b">
        <v>0</v>
      </c>
      <c r="W585" s="395" t="b">
        <v>0</v>
      </c>
      <c r="X585" s="395" t="b">
        <v>0</v>
      </c>
      <c r="Y585" s="395">
        <v>0</v>
      </c>
      <c r="Z585" t="s">
        <v>570</v>
      </c>
      <c r="AA585">
        <v>240</v>
      </c>
      <c r="AC585">
        <v>0</v>
      </c>
      <c r="AD585">
        <v>0</v>
      </c>
      <c r="AE585" t="s">
        <v>572</v>
      </c>
    </row>
    <row r="586" spans="1:31" ht="39.6" x14ac:dyDescent="0.25">
      <c r="A586" s="395">
        <v>5620907</v>
      </c>
      <c r="B586" s="395">
        <v>188</v>
      </c>
      <c r="C586" s="395" t="s">
        <v>396</v>
      </c>
      <c r="D586" s="395" t="s">
        <v>397</v>
      </c>
      <c r="E586" s="395">
        <v>418490.21</v>
      </c>
      <c r="F586" s="395">
        <v>2526.9899999999998</v>
      </c>
      <c r="G586" s="395">
        <v>0</v>
      </c>
      <c r="H586" s="395">
        <v>0</v>
      </c>
      <c r="I586" s="395">
        <v>421017.2</v>
      </c>
      <c r="J586" s="395">
        <v>-9762.77</v>
      </c>
      <c r="K586" s="395">
        <v>4.03</v>
      </c>
      <c r="L586" s="395">
        <v>93.56</v>
      </c>
      <c r="M586" s="395">
        <v>94.49</v>
      </c>
      <c r="N586" s="395">
        <v>0.93600000000000005</v>
      </c>
      <c r="O586" s="395">
        <v>0</v>
      </c>
      <c r="P586" s="395">
        <v>100</v>
      </c>
      <c r="Q586" s="395">
        <v>5.45</v>
      </c>
      <c r="R586" s="395">
        <v>3.9</v>
      </c>
      <c r="S586" s="395">
        <v>35</v>
      </c>
      <c r="T586" s="395" t="s">
        <v>152</v>
      </c>
      <c r="U586" s="395" t="s">
        <v>132</v>
      </c>
      <c r="V586" s="395" t="b">
        <v>0</v>
      </c>
      <c r="W586" s="395" t="b">
        <v>0</v>
      </c>
      <c r="X586" s="395" t="b">
        <v>0</v>
      </c>
      <c r="Y586" s="395">
        <v>0</v>
      </c>
      <c r="Z586" t="s">
        <v>570</v>
      </c>
      <c r="AA586">
        <v>240</v>
      </c>
      <c r="AB586">
        <f>AA586-S586</f>
        <v>205</v>
      </c>
      <c r="AC586">
        <v>421017.2</v>
      </c>
      <c r="AD586">
        <v>0</v>
      </c>
      <c r="AE586" t="s">
        <v>573</v>
      </c>
    </row>
    <row r="587" spans="1:31" ht="39.6" x14ac:dyDescent="0.25">
      <c r="A587" s="395">
        <v>5577046</v>
      </c>
      <c r="B587" s="395">
        <v>188</v>
      </c>
      <c r="C587" s="395" t="s">
        <v>396</v>
      </c>
      <c r="D587" s="395" t="s">
        <v>397</v>
      </c>
      <c r="E587" s="395">
        <v>418460.41</v>
      </c>
      <c r="F587" s="395">
        <v>2642.98</v>
      </c>
      <c r="G587" s="395">
        <v>0</v>
      </c>
      <c r="H587" s="395">
        <v>0</v>
      </c>
      <c r="I587" s="395">
        <v>421103.39</v>
      </c>
      <c r="J587" s="395">
        <v>-11576.04</v>
      </c>
      <c r="K587" s="395">
        <v>22.18</v>
      </c>
      <c r="L587" s="395">
        <v>87.73</v>
      </c>
      <c r="M587" s="395">
        <v>89.34</v>
      </c>
      <c r="N587" s="395">
        <v>0.877</v>
      </c>
      <c r="O587" s="395">
        <v>0</v>
      </c>
      <c r="P587" s="395">
        <v>94.01</v>
      </c>
      <c r="Q587" s="395">
        <v>30.36</v>
      </c>
      <c r="R587" s="395">
        <v>4.2</v>
      </c>
      <c r="S587" s="395">
        <v>33</v>
      </c>
      <c r="T587" s="395" t="s">
        <v>152</v>
      </c>
      <c r="U587" s="395" t="s">
        <v>132</v>
      </c>
      <c r="V587" s="395" t="b">
        <v>0</v>
      </c>
      <c r="W587" s="395" t="b">
        <v>0</v>
      </c>
      <c r="X587" s="395" t="b">
        <v>0</v>
      </c>
      <c r="Y587" s="395">
        <v>0</v>
      </c>
      <c r="Z587" t="s">
        <v>570</v>
      </c>
      <c r="AA587">
        <v>240</v>
      </c>
      <c r="AC587">
        <v>0</v>
      </c>
      <c r="AD587">
        <v>0</v>
      </c>
      <c r="AE587" t="s">
        <v>572</v>
      </c>
    </row>
    <row r="588" spans="1:31" ht="39.6" x14ac:dyDescent="0.25">
      <c r="A588" s="395">
        <v>5927577</v>
      </c>
      <c r="B588" s="395">
        <v>188</v>
      </c>
      <c r="C588" s="395" t="s">
        <v>396</v>
      </c>
      <c r="D588" s="395" t="s">
        <v>397</v>
      </c>
      <c r="E588" s="395">
        <v>418879.56</v>
      </c>
      <c r="F588" s="395">
        <v>2529.34</v>
      </c>
      <c r="G588" s="395">
        <v>0</v>
      </c>
      <c r="H588" s="395">
        <v>0</v>
      </c>
      <c r="I588" s="395">
        <v>421408.9</v>
      </c>
      <c r="J588" s="395">
        <v>-15052.5</v>
      </c>
      <c r="K588" s="395">
        <v>21.9</v>
      </c>
      <c r="L588" s="395">
        <v>85.13</v>
      </c>
      <c r="M588" s="395">
        <v>87.3</v>
      </c>
      <c r="N588" s="395">
        <v>0.85099999999999998</v>
      </c>
      <c r="O588" s="395">
        <v>0</v>
      </c>
      <c r="P588" s="395">
        <v>90</v>
      </c>
      <c r="Q588" s="395">
        <v>28.88</v>
      </c>
      <c r="R588" s="395">
        <v>3.9</v>
      </c>
      <c r="S588" s="395">
        <v>18</v>
      </c>
      <c r="T588" s="395" t="s">
        <v>152</v>
      </c>
      <c r="U588" s="395" t="s">
        <v>132</v>
      </c>
      <c r="V588" s="395" t="b">
        <v>0</v>
      </c>
      <c r="W588" s="395" t="b">
        <v>0</v>
      </c>
      <c r="X588" s="395" t="b">
        <v>0</v>
      </c>
      <c r="Y588" s="395">
        <v>0</v>
      </c>
      <c r="Z588" t="s">
        <v>29</v>
      </c>
      <c r="AA588">
        <v>240</v>
      </c>
      <c r="AC588">
        <v>0</v>
      </c>
      <c r="AD588">
        <v>0</v>
      </c>
      <c r="AE588" t="s">
        <v>572</v>
      </c>
    </row>
    <row r="589" spans="1:31" ht="39.6" x14ac:dyDescent="0.25">
      <c r="A589" s="395">
        <v>5453098</v>
      </c>
      <c r="B589" s="395">
        <v>188</v>
      </c>
      <c r="C589" s="395" t="s">
        <v>396</v>
      </c>
      <c r="D589" s="395" t="s">
        <v>397</v>
      </c>
      <c r="E589" s="395">
        <v>419125.03</v>
      </c>
      <c r="F589" s="395">
        <v>2543.0100000000002</v>
      </c>
      <c r="G589" s="395">
        <v>0</v>
      </c>
      <c r="H589" s="395">
        <v>0</v>
      </c>
      <c r="I589" s="395">
        <v>421668.04</v>
      </c>
      <c r="J589" s="395">
        <v>-5008.97</v>
      </c>
      <c r="K589" s="395">
        <v>18.010000000000002</v>
      </c>
      <c r="L589" s="395">
        <v>93.7</v>
      </c>
      <c r="M589" s="395">
        <v>94.5</v>
      </c>
      <c r="N589" s="395">
        <v>0.93700000000000006</v>
      </c>
      <c r="O589" s="395">
        <v>0</v>
      </c>
      <c r="P589" s="395">
        <v>100</v>
      </c>
      <c r="Q589" s="395">
        <v>24.37</v>
      </c>
      <c r="R589" s="395">
        <v>3.9</v>
      </c>
      <c r="S589" s="395">
        <v>35</v>
      </c>
      <c r="T589" s="395" t="s">
        <v>152</v>
      </c>
      <c r="U589" s="395" t="s">
        <v>132</v>
      </c>
      <c r="V589" s="395" t="b">
        <v>0</v>
      </c>
      <c r="W589" s="395" t="b">
        <v>0</v>
      </c>
      <c r="X589" s="395" t="b">
        <v>0</v>
      </c>
      <c r="Y589" s="395">
        <v>0</v>
      </c>
      <c r="Z589" t="s">
        <v>570</v>
      </c>
      <c r="AA589">
        <v>240</v>
      </c>
      <c r="AC589">
        <v>0</v>
      </c>
      <c r="AD589">
        <v>0</v>
      </c>
      <c r="AE589" t="s">
        <v>572</v>
      </c>
    </row>
    <row r="590" spans="1:31" ht="39.6" x14ac:dyDescent="0.25">
      <c r="A590" s="395">
        <v>6270031</v>
      </c>
      <c r="B590" s="395">
        <v>188</v>
      </c>
      <c r="C590" s="395" t="s">
        <v>396</v>
      </c>
      <c r="D590" s="395" t="s">
        <v>397</v>
      </c>
      <c r="E590" s="395">
        <v>419408.09</v>
      </c>
      <c r="F590" s="395">
        <v>2285.34</v>
      </c>
      <c r="G590" s="395">
        <v>0</v>
      </c>
      <c r="H590" s="395">
        <v>0</v>
      </c>
      <c r="I590" s="395">
        <v>421693.43</v>
      </c>
      <c r="J590" s="395">
        <v>0</v>
      </c>
      <c r="K590" s="395">
        <v>5.97</v>
      </c>
      <c r="L590" s="395">
        <v>76.67</v>
      </c>
      <c r="M590" s="395">
        <v>75.61</v>
      </c>
      <c r="N590" s="395">
        <v>0.76700000000000002</v>
      </c>
      <c r="O590" s="395">
        <v>0</v>
      </c>
      <c r="P590" s="395">
        <v>78.180000000000007</v>
      </c>
      <c r="Q590" s="395">
        <v>7.44</v>
      </c>
      <c r="R590" s="395">
        <v>3.1</v>
      </c>
      <c r="S590" s="395">
        <v>18</v>
      </c>
      <c r="T590" s="395" t="s">
        <v>152</v>
      </c>
      <c r="U590" s="395" t="s">
        <v>132</v>
      </c>
      <c r="V590" s="395" t="b">
        <v>0</v>
      </c>
      <c r="W590" s="395" t="b">
        <v>0</v>
      </c>
      <c r="X590" s="395" t="b">
        <v>0</v>
      </c>
      <c r="Y590" s="395">
        <v>0</v>
      </c>
      <c r="Z590" t="s">
        <v>29</v>
      </c>
      <c r="AA590">
        <v>240</v>
      </c>
      <c r="AB590">
        <f>AA590-S590</f>
        <v>222</v>
      </c>
      <c r="AC590">
        <v>421693.43</v>
      </c>
      <c r="AD590">
        <v>0</v>
      </c>
      <c r="AE590" t="s">
        <v>573</v>
      </c>
    </row>
    <row r="591" spans="1:31" ht="39.6" x14ac:dyDescent="0.25">
      <c r="A591" s="395">
        <v>5729288</v>
      </c>
      <c r="B591" s="395">
        <v>188</v>
      </c>
      <c r="C591" s="395" t="s">
        <v>396</v>
      </c>
      <c r="D591" s="395" t="s">
        <v>397</v>
      </c>
      <c r="E591" s="395">
        <v>419203.11</v>
      </c>
      <c r="F591" s="395">
        <v>2545.29</v>
      </c>
      <c r="G591" s="395">
        <v>0</v>
      </c>
      <c r="H591" s="395">
        <v>0</v>
      </c>
      <c r="I591" s="395">
        <v>421748.4</v>
      </c>
      <c r="J591" s="395">
        <v>-9147.89</v>
      </c>
      <c r="K591" s="395">
        <v>16.37</v>
      </c>
      <c r="L591" s="395">
        <v>93.72</v>
      </c>
      <c r="M591" s="395">
        <v>94.8</v>
      </c>
      <c r="N591" s="395">
        <v>0.93700000000000006</v>
      </c>
      <c r="O591" s="395">
        <v>0</v>
      </c>
      <c r="P591" s="395">
        <v>100</v>
      </c>
      <c r="Q591" s="395">
        <v>22.1</v>
      </c>
      <c r="R591" s="395">
        <v>3.9</v>
      </c>
      <c r="S591" s="395">
        <v>33</v>
      </c>
      <c r="T591" s="395" t="s">
        <v>152</v>
      </c>
      <c r="U591" s="395" t="s">
        <v>132</v>
      </c>
      <c r="V591" s="395" t="b">
        <v>0</v>
      </c>
      <c r="W591" s="395" t="b">
        <v>0</v>
      </c>
      <c r="X591" s="395" t="b">
        <v>0</v>
      </c>
      <c r="Y591" s="395">
        <v>0</v>
      </c>
      <c r="Z591" t="s">
        <v>570</v>
      </c>
      <c r="AA591">
        <v>240</v>
      </c>
      <c r="AC591">
        <v>0</v>
      </c>
      <c r="AD591">
        <v>0</v>
      </c>
      <c r="AE591" t="s">
        <v>572</v>
      </c>
    </row>
    <row r="592" spans="1:31" ht="39.6" x14ac:dyDescent="0.25">
      <c r="A592" s="395">
        <v>5777847</v>
      </c>
      <c r="B592" s="395">
        <v>188</v>
      </c>
      <c r="C592" s="395" t="s">
        <v>396</v>
      </c>
      <c r="D592" s="395" t="s">
        <v>397</v>
      </c>
      <c r="E592" s="395">
        <v>419159.69</v>
      </c>
      <c r="F592" s="395">
        <v>2688.64</v>
      </c>
      <c r="G592" s="395">
        <v>0</v>
      </c>
      <c r="H592" s="395">
        <v>0</v>
      </c>
      <c r="I592" s="395">
        <v>421848.33</v>
      </c>
      <c r="J592" s="395">
        <v>-11856.25</v>
      </c>
      <c r="K592" s="395">
        <v>12.11</v>
      </c>
      <c r="L592" s="395">
        <v>91.71</v>
      </c>
      <c r="M592" s="395">
        <v>93.56</v>
      </c>
      <c r="N592" s="395">
        <v>0.91700000000000004</v>
      </c>
      <c r="O592" s="395">
        <v>0</v>
      </c>
      <c r="P592" s="395">
        <v>98.14</v>
      </c>
      <c r="Q592" s="395">
        <v>16.260000000000002</v>
      </c>
      <c r="R592" s="395">
        <v>4.3</v>
      </c>
      <c r="S592" s="395">
        <v>31</v>
      </c>
      <c r="T592" s="395" t="s">
        <v>152</v>
      </c>
      <c r="U592" s="395" t="s">
        <v>132</v>
      </c>
      <c r="V592" s="395" t="b">
        <v>0</v>
      </c>
      <c r="W592" s="395" t="b">
        <v>0</v>
      </c>
      <c r="X592" s="395" t="b">
        <v>0</v>
      </c>
      <c r="Y592" s="395">
        <v>0</v>
      </c>
      <c r="Z592" t="s">
        <v>570</v>
      </c>
      <c r="AA592">
        <v>240</v>
      </c>
      <c r="AC592">
        <v>0</v>
      </c>
      <c r="AD592">
        <v>0</v>
      </c>
      <c r="AE592" t="s">
        <v>572</v>
      </c>
    </row>
    <row r="593" spans="1:31" ht="39.6" x14ac:dyDescent="0.25">
      <c r="A593" s="395">
        <v>5250020</v>
      </c>
      <c r="B593" s="395">
        <v>188</v>
      </c>
      <c r="C593" s="395" t="s">
        <v>396</v>
      </c>
      <c r="D593" s="395" t="s">
        <v>397</v>
      </c>
      <c r="E593" s="395">
        <v>419336.74</v>
      </c>
      <c r="F593" s="395">
        <v>2652.66</v>
      </c>
      <c r="G593" s="395">
        <v>0</v>
      </c>
      <c r="H593" s="395">
        <v>0</v>
      </c>
      <c r="I593" s="395">
        <v>421989.4</v>
      </c>
      <c r="J593" s="395">
        <v>-0.82</v>
      </c>
      <c r="K593" s="395">
        <v>22.24</v>
      </c>
      <c r="L593" s="395">
        <v>93.78</v>
      </c>
      <c r="M593" s="395">
        <v>93.35</v>
      </c>
      <c r="N593" s="395">
        <v>0.93799999999999994</v>
      </c>
      <c r="O593" s="395">
        <v>0</v>
      </c>
      <c r="P593" s="395">
        <v>100</v>
      </c>
      <c r="Q593" s="395">
        <v>27.84</v>
      </c>
      <c r="R593" s="395">
        <v>4.2</v>
      </c>
      <c r="S593" s="395">
        <v>43</v>
      </c>
      <c r="T593" s="395" t="s">
        <v>152</v>
      </c>
      <c r="U593" s="395" t="s">
        <v>132</v>
      </c>
      <c r="V593" s="395" t="b">
        <v>0</v>
      </c>
      <c r="W593" s="395" t="b">
        <v>0</v>
      </c>
      <c r="X593" s="395" t="b">
        <v>0</v>
      </c>
      <c r="Y593" s="395">
        <v>0</v>
      </c>
      <c r="Z593" t="s">
        <v>29</v>
      </c>
      <c r="AA593">
        <v>240</v>
      </c>
      <c r="AC593">
        <v>0</v>
      </c>
      <c r="AD593">
        <v>0</v>
      </c>
      <c r="AE593" t="s">
        <v>572</v>
      </c>
    </row>
    <row r="594" spans="1:31" ht="39.6" x14ac:dyDescent="0.25">
      <c r="A594" s="395">
        <v>5706970</v>
      </c>
      <c r="B594" s="395">
        <v>188</v>
      </c>
      <c r="C594" s="395" t="s">
        <v>396</v>
      </c>
      <c r="D594" s="395" t="s">
        <v>397</v>
      </c>
      <c r="E594" s="395">
        <v>418971.85</v>
      </c>
      <c r="F594" s="395">
        <v>3064.12</v>
      </c>
      <c r="G594" s="395">
        <v>0</v>
      </c>
      <c r="H594" s="395">
        <v>0</v>
      </c>
      <c r="I594" s="395">
        <v>422035.97</v>
      </c>
      <c r="J594" s="395">
        <v>-28228.080000000002</v>
      </c>
      <c r="K594" s="395">
        <v>12.28</v>
      </c>
      <c r="L594" s="395">
        <v>93.79</v>
      </c>
      <c r="M594" s="395">
        <v>96.58</v>
      </c>
      <c r="N594" s="395">
        <v>0.93799999999999994</v>
      </c>
      <c r="O594" s="395">
        <v>0</v>
      </c>
      <c r="P594" s="395">
        <v>100</v>
      </c>
      <c r="Q594" s="395">
        <v>16.739999999999998</v>
      </c>
      <c r="R594" s="395">
        <v>5.45</v>
      </c>
      <c r="S594" s="395">
        <v>26</v>
      </c>
      <c r="T594" s="395" t="s">
        <v>152</v>
      </c>
      <c r="U594" s="395" t="s">
        <v>132</v>
      </c>
      <c r="V594" s="395" t="b">
        <v>0</v>
      </c>
      <c r="W594" s="395" t="b">
        <v>0</v>
      </c>
      <c r="X594" s="395" t="b">
        <v>0</v>
      </c>
      <c r="Y594" s="395">
        <v>0</v>
      </c>
      <c r="Z594" t="s">
        <v>570</v>
      </c>
      <c r="AA594">
        <v>240</v>
      </c>
      <c r="AC594">
        <v>0</v>
      </c>
      <c r="AD594">
        <v>0</v>
      </c>
      <c r="AE594" t="s">
        <v>572</v>
      </c>
    </row>
    <row r="595" spans="1:31" ht="39.6" x14ac:dyDescent="0.25">
      <c r="A595" s="395">
        <v>5243718</v>
      </c>
      <c r="B595" s="395">
        <v>188</v>
      </c>
      <c r="C595" s="395" t="s">
        <v>396</v>
      </c>
      <c r="D595" s="395" t="s">
        <v>397</v>
      </c>
      <c r="E595" s="395">
        <v>419340.82</v>
      </c>
      <c r="F595" s="395">
        <v>2720.62</v>
      </c>
      <c r="G595" s="395">
        <v>0</v>
      </c>
      <c r="H595" s="395">
        <v>0</v>
      </c>
      <c r="I595" s="395">
        <v>422061.44</v>
      </c>
      <c r="J595" s="395">
        <v>-10695.93</v>
      </c>
      <c r="K595" s="395">
        <v>11.5</v>
      </c>
      <c r="L595" s="395">
        <v>91.75</v>
      </c>
      <c r="M595" s="395">
        <v>93.17</v>
      </c>
      <c r="N595" s="395">
        <v>0.91800000000000004</v>
      </c>
      <c r="O595" s="395">
        <v>0</v>
      </c>
      <c r="P595" s="395">
        <v>100</v>
      </c>
      <c r="Q595" s="395">
        <v>14.65</v>
      </c>
      <c r="R595" s="395">
        <v>4.4000000000000004</v>
      </c>
      <c r="S595" s="395">
        <v>45</v>
      </c>
      <c r="T595" s="395" t="s">
        <v>152</v>
      </c>
      <c r="U595" s="395" t="s">
        <v>132</v>
      </c>
      <c r="V595" s="395" t="b">
        <v>0</v>
      </c>
      <c r="W595" s="395" t="b">
        <v>0</v>
      </c>
      <c r="X595" s="395" t="b">
        <v>0</v>
      </c>
      <c r="Y595" s="395">
        <v>0</v>
      </c>
      <c r="Z595" t="s">
        <v>570</v>
      </c>
      <c r="AA595">
        <v>240</v>
      </c>
      <c r="AB595">
        <f>AA595-S595</f>
        <v>195</v>
      </c>
      <c r="AC595">
        <v>422061.44</v>
      </c>
      <c r="AD595">
        <v>0</v>
      </c>
      <c r="AE595" t="s">
        <v>573</v>
      </c>
    </row>
    <row r="596" spans="1:31" ht="39.6" x14ac:dyDescent="0.25">
      <c r="A596" s="395">
        <v>4993241</v>
      </c>
      <c r="B596" s="395">
        <v>188</v>
      </c>
      <c r="C596" s="395" t="s">
        <v>396</v>
      </c>
      <c r="D596" s="395" t="s">
        <v>397</v>
      </c>
      <c r="E596" s="395">
        <v>419578.15</v>
      </c>
      <c r="F596" s="395">
        <v>2722.53</v>
      </c>
      <c r="G596" s="395">
        <v>0</v>
      </c>
      <c r="H596" s="395">
        <v>0</v>
      </c>
      <c r="I596" s="395">
        <v>422300.68</v>
      </c>
      <c r="J596" s="395">
        <v>0</v>
      </c>
      <c r="K596" s="395">
        <v>21.2</v>
      </c>
      <c r="L596" s="395">
        <v>93.84</v>
      </c>
      <c r="M596" s="395">
        <v>92.5</v>
      </c>
      <c r="N596" s="395">
        <v>0.93799999999999994</v>
      </c>
      <c r="O596" s="395">
        <v>0</v>
      </c>
      <c r="P596" s="395">
        <v>100</v>
      </c>
      <c r="Q596" s="395">
        <v>26.46</v>
      </c>
      <c r="R596" s="395">
        <v>4.4000000000000004</v>
      </c>
      <c r="S596" s="395">
        <v>49</v>
      </c>
      <c r="T596" s="395" t="s">
        <v>152</v>
      </c>
      <c r="U596" s="395" t="s">
        <v>132</v>
      </c>
      <c r="V596" s="395" t="b">
        <v>0</v>
      </c>
      <c r="W596" s="395" t="b">
        <v>0</v>
      </c>
      <c r="X596" s="395" t="b">
        <v>0</v>
      </c>
      <c r="Y596" s="395">
        <v>0</v>
      </c>
      <c r="Z596" t="s">
        <v>29</v>
      </c>
      <c r="AA596">
        <v>240</v>
      </c>
      <c r="AC596">
        <v>0</v>
      </c>
      <c r="AD596">
        <v>0</v>
      </c>
      <c r="AE596" t="s">
        <v>572</v>
      </c>
    </row>
    <row r="597" spans="1:31" ht="39.6" x14ac:dyDescent="0.25">
      <c r="A597" s="395">
        <v>6232109</v>
      </c>
      <c r="B597" s="395">
        <v>188</v>
      </c>
      <c r="C597" s="395" t="s">
        <v>396</v>
      </c>
      <c r="D597" s="395" t="s">
        <v>397</v>
      </c>
      <c r="E597" s="395">
        <v>419663.45</v>
      </c>
      <c r="F597" s="395">
        <v>2725.47</v>
      </c>
      <c r="G597" s="395">
        <v>0</v>
      </c>
      <c r="H597" s="395">
        <v>0</v>
      </c>
      <c r="I597" s="395">
        <v>422388.91</v>
      </c>
      <c r="J597" s="395">
        <v>-5993.62</v>
      </c>
      <c r="K597" s="395">
        <v>24.05</v>
      </c>
      <c r="L597" s="395">
        <v>84.48</v>
      </c>
      <c r="M597" s="395">
        <v>84.03</v>
      </c>
      <c r="N597" s="395">
        <v>0.84499999999999997</v>
      </c>
      <c r="O597" s="395">
        <v>0</v>
      </c>
      <c r="P597" s="395">
        <v>86</v>
      </c>
      <c r="Q597" s="395">
        <v>29.98</v>
      </c>
      <c r="R597" s="395">
        <v>4.4000000000000004</v>
      </c>
      <c r="S597" s="395">
        <v>14</v>
      </c>
      <c r="T597" s="395" t="s">
        <v>152</v>
      </c>
      <c r="U597" s="395" t="s">
        <v>132</v>
      </c>
      <c r="V597" s="395" t="b">
        <v>0</v>
      </c>
      <c r="W597" s="395" t="b">
        <v>0</v>
      </c>
      <c r="X597" s="395" t="b">
        <v>0</v>
      </c>
      <c r="Y597" s="395">
        <v>0</v>
      </c>
      <c r="Z597" t="s">
        <v>570</v>
      </c>
      <c r="AA597">
        <v>240</v>
      </c>
      <c r="AC597">
        <v>0</v>
      </c>
      <c r="AD597">
        <v>0</v>
      </c>
      <c r="AE597" t="s">
        <v>572</v>
      </c>
    </row>
    <row r="598" spans="1:31" ht="39.6" x14ac:dyDescent="0.25">
      <c r="A598" s="395">
        <v>5281232</v>
      </c>
      <c r="B598" s="395">
        <v>188</v>
      </c>
      <c r="C598" s="395" t="s">
        <v>396</v>
      </c>
      <c r="D598" s="395" t="s">
        <v>397</v>
      </c>
      <c r="E598" s="395">
        <v>419913.23</v>
      </c>
      <c r="F598" s="395">
        <v>2633.77</v>
      </c>
      <c r="G598" s="395">
        <v>0</v>
      </c>
      <c r="H598" s="395">
        <v>0</v>
      </c>
      <c r="I598" s="395">
        <v>422547</v>
      </c>
      <c r="J598" s="395">
        <v>-19592.98</v>
      </c>
      <c r="K598" s="395">
        <v>16.86</v>
      </c>
      <c r="L598" s="395">
        <v>75.45</v>
      </c>
      <c r="M598" s="395">
        <v>82.19</v>
      </c>
      <c r="N598" s="395">
        <v>0.755</v>
      </c>
      <c r="O598" s="395">
        <v>0</v>
      </c>
      <c r="P598" s="395">
        <v>86.61</v>
      </c>
      <c r="Q598" s="395">
        <v>23.09</v>
      </c>
      <c r="R598" s="395">
        <v>4.0999999999999996</v>
      </c>
      <c r="S598" s="395">
        <v>33</v>
      </c>
      <c r="T598" s="395" t="s">
        <v>152</v>
      </c>
      <c r="U598" s="395" t="s">
        <v>132</v>
      </c>
      <c r="V598" s="395" t="b">
        <v>0</v>
      </c>
      <c r="W598" s="395" t="b">
        <v>0</v>
      </c>
      <c r="X598" s="395" t="b">
        <v>0</v>
      </c>
      <c r="Y598" s="395">
        <v>0</v>
      </c>
      <c r="Z598" t="s">
        <v>570</v>
      </c>
      <c r="AA598">
        <v>240</v>
      </c>
      <c r="AB598">
        <f t="shared" ref="AB598:AB600" si="61">AA598-S598</f>
        <v>207</v>
      </c>
      <c r="AC598">
        <v>422547</v>
      </c>
      <c r="AD598">
        <v>0</v>
      </c>
      <c r="AE598" t="s">
        <v>573</v>
      </c>
    </row>
    <row r="599" spans="1:31" ht="39.6" x14ac:dyDescent="0.25">
      <c r="A599" s="395">
        <v>5994527</v>
      </c>
      <c r="B599" s="395">
        <v>188</v>
      </c>
      <c r="C599" s="395" t="s">
        <v>396</v>
      </c>
      <c r="D599" s="395" t="s">
        <v>397</v>
      </c>
      <c r="E599" s="395">
        <v>419911.62</v>
      </c>
      <c r="F599" s="395">
        <v>2682.41</v>
      </c>
      <c r="G599" s="395">
        <v>0</v>
      </c>
      <c r="H599" s="395">
        <v>0</v>
      </c>
      <c r="I599" s="395">
        <v>422594.03</v>
      </c>
      <c r="J599" s="395">
        <v>-6865.93</v>
      </c>
      <c r="K599" s="395">
        <v>6.51</v>
      </c>
      <c r="L599" s="395">
        <v>91.87</v>
      </c>
      <c r="M599" s="395">
        <v>93.18</v>
      </c>
      <c r="N599" s="395">
        <v>0.91900000000000004</v>
      </c>
      <c r="O599" s="395">
        <v>0</v>
      </c>
      <c r="P599" s="395">
        <v>99.19</v>
      </c>
      <c r="Q599" s="395">
        <v>8.49</v>
      </c>
      <c r="R599" s="395">
        <v>4.3</v>
      </c>
      <c r="S599" s="395">
        <v>22</v>
      </c>
      <c r="T599" s="395" t="s">
        <v>152</v>
      </c>
      <c r="U599" s="395" t="s">
        <v>132</v>
      </c>
      <c r="V599" s="395" t="b">
        <v>0</v>
      </c>
      <c r="W599" s="395" t="b">
        <v>0</v>
      </c>
      <c r="X599" s="395" t="b">
        <v>0</v>
      </c>
      <c r="Y599" s="395">
        <v>0</v>
      </c>
      <c r="Z599" t="s">
        <v>570</v>
      </c>
      <c r="AA599">
        <v>180</v>
      </c>
      <c r="AB599">
        <f t="shared" si="61"/>
        <v>158</v>
      </c>
      <c r="AC599">
        <v>422594.03</v>
      </c>
      <c r="AD599">
        <v>0</v>
      </c>
      <c r="AE599" t="s">
        <v>573</v>
      </c>
    </row>
    <row r="600" spans="1:31" ht="39.6" x14ac:dyDescent="0.25">
      <c r="A600" s="395">
        <v>5284264</v>
      </c>
      <c r="B600" s="395">
        <v>188</v>
      </c>
      <c r="C600" s="395" t="s">
        <v>396</v>
      </c>
      <c r="D600" s="395" t="s">
        <v>397</v>
      </c>
      <c r="E600" s="395">
        <v>419832.64</v>
      </c>
      <c r="F600" s="395">
        <v>3035.45</v>
      </c>
      <c r="G600" s="395">
        <v>0</v>
      </c>
      <c r="H600" s="395">
        <v>0</v>
      </c>
      <c r="I600" s="395">
        <v>422868.09</v>
      </c>
      <c r="J600" s="395">
        <v>-243.85</v>
      </c>
      <c r="K600" s="395">
        <v>16.899999999999999</v>
      </c>
      <c r="L600" s="395">
        <v>91.93</v>
      </c>
      <c r="M600" s="395">
        <v>90.79</v>
      </c>
      <c r="N600" s="395">
        <v>0.91900000000000004</v>
      </c>
      <c r="O600" s="395">
        <v>0</v>
      </c>
      <c r="P600" s="395">
        <v>96.74</v>
      </c>
      <c r="Q600" s="395">
        <v>20.98</v>
      </c>
      <c r="R600" s="395">
        <v>5.4</v>
      </c>
      <c r="S600" s="395">
        <v>44</v>
      </c>
      <c r="T600" s="395" t="s">
        <v>152</v>
      </c>
      <c r="U600" s="395" t="s">
        <v>132</v>
      </c>
      <c r="V600" s="395" t="b">
        <v>0</v>
      </c>
      <c r="W600" s="395" t="b">
        <v>0</v>
      </c>
      <c r="X600" s="395" t="b">
        <v>0</v>
      </c>
      <c r="Y600" s="395">
        <v>0</v>
      </c>
      <c r="Z600" t="s">
        <v>29</v>
      </c>
      <c r="AA600">
        <v>240</v>
      </c>
      <c r="AB600">
        <f t="shared" si="61"/>
        <v>196</v>
      </c>
      <c r="AC600">
        <v>422868.09</v>
      </c>
      <c r="AD600">
        <v>0</v>
      </c>
      <c r="AE600" t="s">
        <v>573</v>
      </c>
    </row>
    <row r="601" spans="1:31" ht="39.6" x14ac:dyDescent="0.25">
      <c r="A601" s="395">
        <v>5353059</v>
      </c>
      <c r="B601" s="395">
        <v>188</v>
      </c>
      <c r="C601" s="395" t="s">
        <v>396</v>
      </c>
      <c r="D601" s="395" t="s">
        <v>397</v>
      </c>
      <c r="E601" s="395">
        <v>420348.88</v>
      </c>
      <c r="F601" s="395">
        <v>2538.2199999999998</v>
      </c>
      <c r="G601" s="395">
        <v>0</v>
      </c>
      <c r="H601" s="395">
        <v>0</v>
      </c>
      <c r="I601" s="395">
        <v>422887.1</v>
      </c>
      <c r="J601" s="395">
        <v>-9960.7900000000009</v>
      </c>
      <c r="K601" s="395">
        <v>15.99</v>
      </c>
      <c r="L601" s="395">
        <v>89.98</v>
      </c>
      <c r="M601" s="395">
        <v>90.56</v>
      </c>
      <c r="N601" s="395">
        <v>0.9</v>
      </c>
      <c r="O601" s="395">
        <v>0</v>
      </c>
      <c r="P601" s="395">
        <v>96.81</v>
      </c>
      <c r="Q601" s="395">
        <v>21.59</v>
      </c>
      <c r="R601" s="395">
        <v>3.9</v>
      </c>
      <c r="S601" s="395">
        <v>41</v>
      </c>
      <c r="T601" s="395" t="s">
        <v>152</v>
      </c>
      <c r="U601" s="395" t="s">
        <v>132</v>
      </c>
      <c r="V601" s="395" t="b">
        <v>0</v>
      </c>
      <c r="W601" s="395" t="b">
        <v>0</v>
      </c>
      <c r="X601" s="395" t="b">
        <v>0</v>
      </c>
      <c r="Y601" s="395">
        <v>0</v>
      </c>
      <c r="Z601" t="s">
        <v>570</v>
      </c>
      <c r="AA601">
        <v>240</v>
      </c>
      <c r="AC601">
        <v>0</v>
      </c>
      <c r="AD601">
        <v>0</v>
      </c>
      <c r="AE601" t="s">
        <v>572</v>
      </c>
    </row>
    <row r="602" spans="1:31" ht="39.6" x14ac:dyDescent="0.25">
      <c r="A602" s="395">
        <v>6250220</v>
      </c>
      <c r="B602" s="395">
        <v>188</v>
      </c>
      <c r="C602" s="395" t="s">
        <v>396</v>
      </c>
      <c r="D602" s="395" t="s">
        <v>397</v>
      </c>
      <c r="E602" s="395">
        <v>420596.08</v>
      </c>
      <c r="F602" s="395">
        <v>2588.65</v>
      </c>
      <c r="G602" s="395">
        <v>0</v>
      </c>
      <c r="H602" s="395">
        <v>0</v>
      </c>
      <c r="I602" s="395">
        <v>423184.73</v>
      </c>
      <c r="J602" s="395">
        <v>-10426.24</v>
      </c>
      <c r="K602" s="395">
        <v>10.24</v>
      </c>
      <c r="L602" s="395">
        <v>94.04</v>
      </c>
      <c r="M602" s="395">
        <v>95.33</v>
      </c>
      <c r="N602" s="395">
        <v>0.94</v>
      </c>
      <c r="O602" s="395">
        <v>0</v>
      </c>
      <c r="P602" s="395">
        <v>97.78</v>
      </c>
      <c r="Q602" s="395">
        <v>13.91</v>
      </c>
      <c r="R602" s="395">
        <v>4</v>
      </c>
      <c r="S602" s="395">
        <v>15</v>
      </c>
      <c r="T602" s="395" t="s">
        <v>152</v>
      </c>
      <c r="U602" s="395" t="s">
        <v>132</v>
      </c>
      <c r="V602" s="395" t="b">
        <v>0</v>
      </c>
      <c r="W602" s="395" t="b">
        <v>0</v>
      </c>
      <c r="X602" s="395" t="b">
        <v>0</v>
      </c>
      <c r="Y602" s="395">
        <v>0</v>
      </c>
      <c r="Z602" t="s">
        <v>570</v>
      </c>
      <c r="AA602">
        <v>240</v>
      </c>
      <c r="AB602">
        <f>AA602-S602</f>
        <v>225</v>
      </c>
      <c r="AC602">
        <v>423184.73</v>
      </c>
      <c r="AD602">
        <v>0</v>
      </c>
      <c r="AE602" t="s">
        <v>573</v>
      </c>
    </row>
    <row r="603" spans="1:31" ht="39.6" x14ac:dyDescent="0.25">
      <c r="A603" s="395">
        <v>5336798</v>
      </c>
      <c r="B603" s="395">
        <v>188</v>
      </c>
      <c r="C603" s="395" t="s">
        <v>396</v>
      </c>
      <c r="D603" s="395" t="s">
        <v>397</v>
      </c>
      <c r="E603" s="395">
        <v>420704.53</v>
      </c>
      <c r="F603" s="395">
        <v>2506.94</v>
      </c>
      <c r="G603" s="395">
        <v>0</v>
      </c>
      <c r="H603" s="395">
        <v>0</v>
      </c>
      <c r="I603" s="395">
        <v>423211.47</v>
      </c>
      <c r="J603" s="395">
        <v>-15197.42</v>
      </c>
      <c r="K603" s="395">
        <v>19.28</v>
      </c>
      <c r="L603" s="395">
        <v>92</v>
      </c>
      <c r="M603" s="395">
        <v>94.74</v>
      </c>
      <c r="N603" s="395">
        <v>0.92</v>
      </c>
      <c r="O603" s="395">
        <v>0</v>
      </c>
      <c r="P603" s="395">
        <v>100</v>
      </c>
      <c r="Q603" s="395">
        <v>26.62</v>
      </c>
      <c r="R603" s="395">
        <v>3.8</v>
      </c>
      <c r="S603" s="395">
        <v>33</v>
      </c>
      <c r="T603" s="395" t="s">
        <v>152</v>
      </c>
      <c r="U603" s="395" t="s">
        <v>132</v>
      </c>
      <c r="V603" s="395" t="b">
        <v>0</v>
      </c>
      <c r="W603" s="395" t="b">
        <v>0</v>
      </c>
      <c r="X603" s="395" t="b">
        <v>0</v>
      </c>
      <c r="Y603" s="395">
        <v>0</v>
      </c>
      <c r="Z603" t="s">
        <v>570</v>
      </c>
      <c r="AA603">
        <v>240</v>
      </c>
      <c r="AC603">
        <v>0</v>
      </c>
      <c r="AD603">
        <v>0</v>
      </c>
      <c r="AE603" t="s">
        <v>572</v>
      </c>
    </row>
    <row r="604" spans="1:31" ht="39.6" x14ac:dyDescent="0.25">
      <c r="A604" s="395">
        <v>5778591</v>
      </c>
      <c r="B604" s="395">
        <v>188</v>
      </c>
      <c r="C604" s="395" t="s">
        <v>396</v>
      </c>
      <c r="D604" s="395" t="s">
        <v>397</v>
      </c>
      <c r="E604" s="395">
        <v>420810.47</v>
      </c>
      <c r="F604" s="395">
        <v>2674.74</v>
      </c>
      <c r="G604" s="395">
        <v>0</v>
      </c>
      <c r="H604" s="395">
        <v>0</v>
      </c>
      <c r="I604" s="395">
        <v>423485.21</v>
      </c>
      <c r="J604" s="395">
        <v>-24930.18</v>
      </c>
      <c r="K604" s="395">
        <v>14.74</v>
      </c>
      <c r="L604" s="395">
        <v>94.11</v>
      </c>
      <c r="M604" s="395">
        <v>95.33</v>
      </c>
      <c r="N604" s="395">
        <v>0.94099999999999995</v>
      </c>
      <c r="O604" s="395">
        <v>0</v>
      </c>
      <c r="P604" s="395">
        <v>100</v>
      </c>
      <c r="Q604" s="395">
        <v>19.87</v>
      </c>
      <c r="R604" s="395">
        <v>4.3</v>
      </c>
      <c r="S604" s="395">
        <v>31</v>
      </c>
      <c r="T604" s="395" t="s">
        <v>152</v>
      </c>
      <c r="U604" s="395" t="s">
        <v>132</v>
      </c>
      <c r="V604" s="395" t="b">
        <v>0</v>
      </c>
      <c r="W604" s="395" t="b">
        <v>0</v>
      </c>
      <c r="X604" s="395" t="b">
        <v>0</v>
      </c>
      <c r="Y604" s="395">
        <v>0</v>
      </c>
      <c r="Z604" t="s">
        <v>570</v>
      </c>
      <c r="AA604">
        <v>240</v>
      </c>
      <c r="AC604">
        <v>0</v>
      </c>
      <c r="AD604">
        <v>0</v>
      </c>
      <c r="AE604" t="s">
        <v>572</v>
      </c>
    </row>
    <row r="605" spans="1:31" ht="39.6" x14ac:dyDescent="0.25">
      <c r="A605" s="395">
        <v>6331599</v>
      </c>
      <c r="B605" s="395">
        <v>188</v>
      </c>
      <c r="C605" s="395" t="s">
        <v>396</v>
      </c>
      <c r="D605" s="395" t="s">
        <v>397</v>
      </c>
      <c r="E605" s="395">
        <v>421485.3</v>
      </c>
      <c r="F605" s="395">
        <v>2429.3200000000002</v>
      </c>
      <c r="G605" s="395">
        <v>0</v>
      </c>
      <c r="H605" s="395">
        <v>0</v>
      </c>
      <c r="I605" s="395">
        <v>423914.62</v>
      </c>
      <c r="J605" s="395">
        <v>0</v>
      </c>
      <c r="K605" s="395">
        <v>21.36</v>
      </c>
      <c r="L605" s="395">
        <v>73.09</v>
      </c>
      <c r="M605" s="395">
        <v>79.8</v>
      </c>
      <c r="N605" s="395">
        <v>0.73099999999999998</v>
      </c>
      <c r="O605" s="395">
        <v>0</v>
      </c>
      <c r="P605" s="395">
        <v>81.900000000000006</v>
      </c>
      <c r="Q605" s="395">
        <v>29.2</v>
      </c>
      <c r="R605" s="395">
        <v>3.5</v>
      </c>
      <c r="S605" s="395">
        <v>14</v>
      </c>
      <c r="T605" s="395" t="s">
        <v>152</v>
      </c>
      <c r="U605" s="395" t="s">
        <v>132</v>
      </c>
      <c r="V605" s="395" t="b">
        <v>0</v>
      </c>
      <c r="W605" s="395" t="b">
        <v>0</v>
      </c>
      <c r="X605" s="395" t="b">
        <v>0</v>
      </c>
      <c r="Y605" s="395">
        <v>0</v>
      </c>
      <c r="Z605" t="s">
        <v>29</v>
      </c>
      <c r="AA605">
        <v>240</v>
      </c>
      <c r="AB605">
        <f>AA605-S605</f>
        <v>226</v>
      </c>
      <c r="AC605">
        <v>423914.62</v>
      </c>
      <c r="AD605">
        <v>0</v>
      </c>
      <c r="AE605" t="s">
        <v>573</v>
      </c>
    </row>
    <row r="606" spans="1:31" ht="39.6" x14ac:dyDescent="0.25">
      <c r="A606" s="395">
        <v>5619808</v>
      </c>
      <c r="B606" s="395">
        <v>188</v>
      </c>
      <c r="C606" s="395" t="s">
        <v>396</v>
      </c>
      <c r="D606" s="395" t="s">
        <v>397</v>
      </c>
      <c r="E606" s="395">
        <v>421494.18</v>
      </c>
      <c r="F606" s="395">
        <v>2473.4</v>
      </c>
      <c r="G606" s="395">
        <v>0</v>
      </c>
      <c r="H606" s="395">
        <v>0</v>
      </c>
      <c r="I606" s="395">
        <v>423967.58</v>
      </c>
      <c r="J606" s="395">
        <v>1135.75</v>
      </c>
      <c r="K606" s="395">
        <v>21.8</v>
      </c>
      <c r="L606" s="395">
        <v>78.510000000000005</v>
      </c>
      <c r="M606" s="395">
        <v>75.55</v>
      </c>
      <c r="N606" s="395">
        <v>0.78500000000000003</v>
      </c>
      <c r="O606" s="395">
        <v>0.26750000000000002</v>
      </c>
      <c r="P606" s="395">
        <v>80</v>
      </c>
      <c r="Q606" s="395">
        <v>25.77</v>
      </c>
      <c r="R606" s="395">
        <v>3.6</v>
      </c>
      <c r="S606" s="395">
        <v>34</v>
      </c>
      <c r="T606" s="395" t="s">
        <v>152</v>
      </c>
      <c r="U606" s="395" t="s">
        <v>132</v>
      </c>
      <c r="V606" s="395" t="b">
        <v>0</v>
      </c>
      <c r="W606" s="395" t="b">
        <v>0</v>
      </c>
      <c r="X606" s="395" t="b">
        <v>0</v>
      </c>
      <c r="Y606" s="395">
        <v>0</v>
      </c>
      <c r="Z606" t="s">
        <v>29</v>
      </c>
      <c r="AA606">
        <v>240</v>
      </c>
      <c r="AC606">
        <v>0</v>
      </c>
      <c r="AD606">
        <v>0</v>
      </c>
      <c r="AE606" t="s">
        <v>572</v>
      </c>
    </row>
    <row r="607" spans="1:31" ht="39.6" x14ac:dyDescent="0.25">
      <c r="A607" s="395">
        <v>5795576</v>
      </c>
      <c r="B607" s="395">
        <v>188</v>
      </c>
      <c r="C607" s="395" t="s">
        <v>396</v>
      </c>
      <c r="D607" s="395" t="s">
        <v>397</v>
      </c>
      <c r="E607" s="395">
        <v>421659.44</v>
      </c>
      <c r="F607" s="395">
        <v>2462.36</v>
      </c>
      <c r="G607" s="395">
        <v>0</v>
      </c>
      <c r="H607" s="395">
        <v>0</v>
      </c>
      <c r="I607" s="395">
        <v>424121.8</v>
      </c>
      <c r="J607" s="395">
        <v>-14994.98</v>
      </c>
      <c r="K607" s="395">
        <v>18.68</v>
      </c>
      <c r="L607" s="395">
        <v>88.36</v>
      </c>
      <c r="M607" s="395">
        <v>89.76</v>
      </c>
      <c r="N607" s="395">
        <v>0.88400000000000001</v>
      </c>
      <c r="O607" s="395">
        <v>0</v>
      </c>
      <c r="P607" s="395">
        <v>93.27</v>
      </c>
      <c r="Q607" s="395">
        <v>25.57</v>
      </c>
      <c r="R607" s="395">
        <v>3.6</v>
      </c>
      <c r="S607" s="395">
        <v>23</v>
      </c>
      <c r="T607" s="395" t="s">
        <v>152</v>
      </c>
      <c r="U607" s="395" t="s">
        <v>132</v>
      </c>
      <c r="V607" s="395" t="b">
        <v>0</v>
      </c>
      <c r="W607" s="395" t="b">
        <v>0</v>
      </c>
      <c r="X607" s="395" t="b">
        <v>0</v>
      </c>
      <c r="Y607" s="395">
        <v>0</v>
      </c>
      <c r="Z607" t="s">
        <v>570</v>
      </c>
      <c r="AA607">
        <v>240</v>
      </c>
      <c r="AB607">
        <f>AA607-S607</f>
        <v>217</v>
      </c>
      <c r="AC607">
        <v>424121.8</v>
      </c>
      <c r="AD607">
        <v>0</v>
      </c>
      <c r="AE607" t="s">
        <v>573</v>
      </c>
    </row>
    <row r="608" spans="1:31" ht="39.6" x14ac:dyDescent="0.25">
      <c r="A608" s="395">
        <v>5438683</v>
      </c>
      <c r="B608" s="395">
        <v>188</v>
      </c>
      <c r="C608" s="395" t="s">
        <v>396</v>
      </c>
      <c r="D608" s="395" t="s">
        <v>397</v>
      </c>
      <c r="E608" s="395">
        <v>421620.64</v>
      </c>
      <c r="F608" s="395">
        <v>2713.39</v>
      </c>
      <c r="G608" s="395">
        <v>0</v>
      </c>
      <c r="H608" s="395">
        <v>0</v>
      </c>
      <c r="I608" s="395">
        <v>424334.03</v>
      </c>
      <c r="J608" s="395">
        <v>-19380.97</v>
      </c>
      <c r="K608" s="395">
        <v>18.13</v>
      </c>
      <c r="L608" s="395">
        <v>92.25</v>
      </c>
      <c r="M608" s="395">
        <v>94.67</v>
      </c>
      <c r="N608" s="395">
        <v>0.92200000000000004</v>
      </c>
      <c r="O608" s="395">
        <v>0</v>
      </c>
      <c r="P608" s="395">
        <v>100</v>
      </c>
      <c r="Q608" s="395">
        <v>24.53</v>
      </c>
      <c r="R608" s="395">
        <v>4.4000000000000004</v>
      </c>
      <c r="S608" s="395">
        <v>36</v>
      </c>
      <c r="T608" s="395" t="s">
        <v>152</v>
      </c>
      <c r="U608" s="395" t="s">
        <v>132</v>
      </c>
      <c r="V608" s="395" t="b">
        <v>0</v>
      </c>
      <c r="W608" s="395" t="b">
        <v>0</v>
      </c>
      <c r="X608" s="395" t="b">
        <v>0</v>
      </c>
      <c r="Y608" s="395">
        <v>0</v>
      </c>
      <c r="Z608" t="s">
        <v>570</v>
      </c>
      <c r="AA608">
        <v>240</v>
      </c>
      <c r="AC608">
        <v>0</v>
      </c>
      <c r="AD608">
        <v>0</v>
      </c>
      <c r="AE608" t="s">
        <v>572</v>
      </c>
    </row>
    <row r="609" spans="1:31" ht="39.6" x14ac:dyDescent="0.25">
      <c r="A609" s="395">
        <v>6426409</v>
      </c>
      <c r="B609" s="395">
        <v>188</v>
      </c>
      <c r="C609" s="395" t="s">
        <v>396</v>
      </c>
      <c r="D609" s="395" t="s">
        <v>397</v>
      </c>
      <c r="E609" s="395">
        <v>421964.26</v>
      </c>
      <c r="F609" s="395">
        <v>2459.54</v>
      </c>
      <c r="G609" s="395">
        <v>0</v>
      </c>
      <c r="H609" s="395">
        <v>0</v>
      </c>
      <c r="I609" s="395">
        <v>424423.8</v>
      </c>
      <c r="J609" s="395">
        <v>0</v>
      </c>
      <c r="K609" s="395">
        <v>19.25</v>
      </c>
      <c r="L609" s="395">
        <v>90.3</v>
      </c>
      <c r="M609" s="395">
        <v>89.16</v>
      </c>
      <c r="N609" s="395">
        <v>0.90300000000000002</v>
      </c>
      <c r="O609" s="395">
        <v>0</v>
      </c>
      <c r="P609" s="395">
        <v>90</v>
      </c>
      <c r="Q609" s="395">
        <v>25.22</v>
      </c>
      <c r="R609" s="395">
        <v>3.6</v>
      </c>
      <c r="S609" s="395">
        <v>5</v>
      </c>
      <c r="T609" s="395" t="s">
        <v>152</v>
      </c>
      <c r="U609" s="395" t="s">
        <v>132</v>
      </c>
      <c r="V609" s="395" t="b">
        <v>0</v>
      </c>
      <c r="W609" s="395" t="b">
        <v>0</v>
      </c>
      <c r="X609" s="395" t="b">
        <v>0</v>
      </c>
      <c r="Y609" s="395">
        <v>0</v>
      </c>
      <c r="Z609" t="s">
        <v>570</v>
      </c>
      <c r="AA609">
        <v>240</v>
      </c>
      <c r="AB609">
        <f>AA609-S609</f>
        <v>235</v>
      </c>
      <c r="AC609">
        <v>424423.8</v>
      </c>
      <c r="AD609">
        <v>0</v>
      </c>
      <c r="AE609" t="s">
        <v>573</v>
      </c>
    </row>
    <row r="610" spans="1:31" ht="39.6" x14ac:dyDescent="0.25">
      <c r="A610" s="395">
        <v>5543537</v>
      </c>
      <c r="B610" s="395">
        <v>188</v>
      </c>
      <c r="C610" s="395" t="s">
        <v>396</v>
      </c>
      <c r="D610" s="395" t="s">
        <v>397</v>
      </c>
      <c r="E610" s="395">
        <v>422105.78</v>
      </c>
      <c r="F610" s="395">
        <v>2563.11</v>
      </c>
      <c r="G610" s="395">
        <v>0</v>
      </c>
      <c r="H610" s="395">
        <v>0</v>
      </c>
      <c r="I610" s="395">
        <v>424668.89</v>
      </c>
      <c r="J610" s="395">
        <v>-11844.03</v>
      </c>
      <c r="K610" s="395">
        <v>14.15</v>
      </c>
      <c r="L610" s="395">
        <v>88.47</v>
      </c>
      <c r="M610" s="395">
        <v>89.19</v>
      </c>
      <c r="N610" s="395">
        <v>0.88500000000000001</v>
      </c>
      <c r="O610" s="395">
        <v>0</v>
      </c>
      <c r="P610" s="395">
        <v>90.28</v>
      </c>
      <c r="Q610" s="395">
        <v>18.329999999999998</v>
      </c>
      <c r="R610" s="395">
        <v>3.9</v>
      </c>
      <c r="S610" s="395">
        <v>37</v>
      </c>
      <c r="T610" s="395" t="s">
        <v>152</v>
      </c>
      <c r="U610" s="395" t="s">
        <v>132</v>
      </c>
      <c r="V610" s="395" t="b">
        <v>0</v>
      </c>
      <c r="W610" s="395" t="b">
        <v>0</v>
      </c>
      <c r="X610" s="395" t="b">
        <v>0</v>
      </c>
      <c r="Y610" s="395">
        <v>0</v>
      </c>
      <c r="Z610" t="s">
        <v>570</v>
      </c>
      <c r="AA610">
        <v>240</v>
      </c>
      <c r="AC610">
        <v>0</v>
      </c>
      <c r="AD610">
        <v>0</v>
      </c>
      <c r="AE610" t="s">
        <v>572</v>
      </c>
    </row>
    <row r="611" spans="1:31" ht="39.6" x14ac:dyDescent="0.25">
      <c r="A611" s="395">
        <v>5601754</v>
      </c>
      <c r="B611" s="395">
        <v>188</v>
      </c>
      <c r="C611" s="395" t="s">
        <v>396</v>
      </c>
      <c r="D611" s="395" t="s">
        <v>397</v>
      </c>
      <c r="E611" s="395">
        <v>422097.88</v>
      </c>
      <c r="F611" s="395">
        <v>2595.4</v>
      </c>
      <c r="G611" s="395">
        <v>0</v>
      </c>
      <c r="H611" s="395">
        <v>0</v>
      </c>
      <c r="I611" s="395">
        <v>424693.28</v>
      </c>
      <c r="J611" s="395">
        <v>-6710.28</v>
      </c>
      <c r="K611" s="395">
        <v>18.84</v>
      </c>
      <c r="L611" s="395">
        <v>88.48</v>
      </c>
      <c r="M611" s="395">
        <v>89.13</v>
      </c>
      <c r="N611" s="395">
        <v>0.88500000000000001</v>
      </c>
      <c r="O611" s="395">
        <v>0</v>
      </c>
      <c r="P611" s="395">
        <v>93.75</v>
      </c>
      <c r="Q611" s="395">
        <v>25.27</v>
      </c>
      <c r="R611" s="395">
        <v>4</v>
      </c>
      <c r="S611" s="395">
        <v>32</v>
      </c>
      <c r="T611" s="395" t="s">
        <v>152</v>
      </c>
      <c r="U611" s="395" t="s">
        <v>132</v>
      </c>
      <c r="V611" s="395" t="b">
        <v>0</v>
      </c>
      <c r="W611" s="395" t="b">
        <v>0</v>
      </c>
      <c r="X611" s="395" t="b">
        <v>0</v>
      </c>
      <c r="Y611" s="395">
        <v>0</v>
      </c>
      <c r="Z611" t="s">
        <v>570</v>
      </c>
      <c r="AA611">
        <v>240</v>
      </c>
      <c r="AB611">
        <f>AA611-S611</f>
        <v>208</v>
      </c>
      <c r="AC611">
        <v>424693.28</v>
      </c>
      <c r="AD611">
        <v>0</v>
      </c>
      <c r="AE611" t="s">
        <v>573</v>
      </c>
    </row>
    <row r="612" spans="1:31" ht="39.6" x14ac:dyDescent="0.25">
      <c r="A612" s="395">
        <v>5918747</v>
      </c>
      <c r="B612" s="395">
        <v>188</v>
      </c>
      <c r="C612" s="395" t="s">
        <v>396</v>
      </c>
      <c r="D612" s="395" t="s">
        <v>397</v>
      </c>
      <c r="E612" s="395">
        <v>421888.69</v>
      </c>
      <c r="F612" s="395">
        <v>2901.01</v>
      </c>
      <c r="G612" s="395">
        <v>0</v>
      </c>
      <c r="H612" s="395">
        <v>0</v>
      </c>
      <c r="I612" s="395">
        <v>424789.7</v>
      </c>
      <c r="J612" s="395">
        <v>-13450.67</v>
      </c>
      <c r="K612" s="395">
        <v>20.27</v>
      </c>
      <c r="L612" s="395">
        <v>94.4</v>
      </c>
      <c r="M612" s="395">
        <v>96.46</v>
      </c>
      <c r="N612" s="395">
        <v>0.94399999999999995</v>
      </c>
      <c r="O612" s="395">
        <v>0</v>
      </c>
      <c r="P612" s="395">
        <v>100</v>
      </c>
      <c r="Q612" s="395">
        <v>27.63</v>
      </c>
      <c r="R612" s="395">
        <v>4.9000000000000004</v>
      </c>
      <c r="S612" s="395">
        <v>25</v>
      </c>
      <c r="T612" s="395" t="s">
        <v>152</v>
      </c>
      <c r="U612" s="395" t="s">
        <v>132</v>
      </c>
      <c r="V612" s="395" t="b">
        <v>0</v>
      </c>
      <c r="W612" s="395" t="b">
        <v>0</v>
      </c>
      <c r="X612" s="395" t="b">
        <v>0</v>
      </c>
      <c r="Y612" s="395">
        <v>0</v>
      </c>
      <c r="Z612" t="s">
        <v>570</v>
      </c>
      <c r="AA612">
        <v>240</v>
      </c>
      <c r="AC612">
        <v>0</v>
      </c>
      <c r="AD612">
        <v>0</v>
      </c>
      <c r="AE612" t="s">
        <v>572</v>
      </c>
    </row>
    <row r="613" spans="1:31" ht="39.6" x14ac:dyDescent="0.25">
      <c r="A613" s="395">
        <v>5977953</v>
      </c>
      <c r="B613" s="395">
        <v>188</v>
      </c>
      <c r="C613" s="395" t="s">
        <v>396</v>
      </c>
      <c r="D613" s="395" t="s">
        <v>397</v>
      </c>
      <c r="E613" s="395">
        <v>422234.27</v>
      </c>
      <c r="F613" s="395">
        <v>2565.06</v>
      </c>
      <c r="G613" s="395">
        <v>0</v>
      </c>
      <c r="H613" s="395">
        <v>0</v>
      </c>
      <c r="I613" s="395">
        <v>424799.33</v>
      </c>
      <c r="J613" s="395">
        <v>-13190.63</v>
      </c>
      <c r="K613" s="395">
        <v>20.25</v>
      </c>
      <c r="L613" s="395">
        <v>88.5</v>
      </c>
      <c r="M613" s="395">
        <v>90.02</v>
      </c>
      <c r="N613" s="395">
        <v>0.88500000000000001</v>
      </c>
      <c r="O613" s="395">
        <v>0</v>
      </c>
      <c r="P613" s="395">
        <v>93.75</v>
      </c>
      <c r="Q613" s="395">
        <v>28.17</v>
      </c>
      <c r="R613" s="395">
        <v>3.9</v>
      </c>
      <c r="S613" s="395">
        <v>25</v>
      </c>
      <c r="T613" s="395" t="s">
        <v>152</v>
      </c>
      <c r="U613" s="395" t="s">
        <v>132</v>
      </c>
      <c r="V613" s="395" t="b">
        <v>0</v>
      </c>
      <c r="W613" s="395" t="b">
        <v>0</v>
      </c>
      <c r="X613" s="395" t="b">
        <v>0</v>
      </c>
      <c r="Y613" s="395">
        <v>0</v>
      </c>
      <c r="Z613" t="s">
        <v>570</v>
      </c>
      <c r="AA613">
        <v>240</v>
      </c>
      <c r="AB613">
        <f>AA613-S613</f>
        <v>215</v>
      </c>
      <c r="AC613">
        <v>424799.33</v>
      </c>
      <c r="AD613">
        <v>0</v>
      </c>
      <c r="AE613" t="s">
        <v>573</v>
      </c>
    </row>
    <row r="614" spans="1:31" ht="39.6" x14ac:dyDescent="0.25">
      <c r="A614" s="395">
        <v>5138487</v>
      </c>
      <c r="B614" s="395">
        <v>188</v>
      </c>
      <c r="C614" s="395" t="s">
        <v>396</v>
      </c>
      <c r="D614" s="395" t="s">
        <v>397</v>
      </c>
      <c r="E614" s="395">
        <v>421972.66</v>
      </c>
      <c r="F614" s="395">
        <v>2836.75</v>
      </c>
      <c r="G614" s="395">
        <v>0</v>
      </c>
      <c r="H614" s="395">
        <v>0</v>
      </c>
      <c r="I614" s="395">
        <v>424809.41</v>
      </c>
      <c r="J614" s="395">
        <v>-28.42</v>
      </c>
      <c r="K614" s="395">
        <v>22.56</v>
      </c>
      <c r="L614" s="395">
        <v>90.38</v>
      </c>
      <c r="M614" s="395">
        <v>89.88</v>
      </c>
      <c r="N614" s="395">
        <v>0.90400000000000003</v>
      </c>
      <c r="O614" s="395">
        <v>0</v>
      </c>
      <c r="P614" s="395">
        <v>95.75</v>
      </c>
      <c r="Q614" s="395">
        <v>28.4</v>
      </c>
      <c r="R614" s="395">
        <v>4.7</v>
      </c>
      <c r="S614" s="395">
        <v>42</v>
      </c>
      <c r="T614" s="395" t="s">
        <v>152</v>
      </c>
      <c r="U614" s="395" t="s">
        <v>132</v>
      </c>
      <c r="V614" s="395" t="b">
        <v>0</v>
      </c>
      <c r="W614" s="395" t="b">
        <v>0</v>
      </c>
      <c r="X614" s="395" t="b">
        <v>0</v>
      </c>
      <c r="Y614" s="395">
        <v>0</v>
      </c>
      <c r="Z614" t="s">
        <v>29</v>
      </c>
      <c r="AA614">
        <v>240</v>
      </c>
      <c r="AC614">
        <v>0</v>
      </c>
      <c r="AD614">
        <v>0</v>
      </c>
      <c r="AE614" t="s">
        <v>572</v>
      </c>
    </row>
    <row r="615" spans="1:31" ht="39.6" x14ac:dyDescent="0.25">
      <c r="A615" s="395">
        <v>5325653</v>
      </c>
      <c r="B615" s="395">
        <v>188</v>
      </c>
      <c r="C615" s="395" t="s">
        <v>396</v>
      </c>
      <c r="D615" s="395" t="s">
        <v>397</v>
      </c>
      <c r="E615" s="395">
        <v>422282.28</v>
      </c>
      <c r="F615" s="395">
        <v>2533.0300000000002</v>
      </c>
      <c r="G615" s="395">
        <v>0</v>
      </c>
      <c r="H615" s="395">
        <v>0</v>
      </c>
      <c r="I615" s="395">
        <v>424815.3</v>
      </c>
      <c r="J615" s="395">
        <v>-22248.94</v>
      </c>
      <c r="K615" s="395">
        <v>10.54</v>
      </c>
      <c r="L615" s="395">
        <v>91.36</v>
      </c>
      <c r="M615" s="395">
        <v>93.07</v>
      </c>
      <c r="N615" s="395">
        <v>0.91400000000000003</v>
      </c>
      <c r="O615" s="395">
        <v>0</v>
      </c>
      <c r="P615" s="395">
        <v>100</v>
      </c>
      <c r="Q615" s="395">
        <v>14.34</v>
      </c>
      <c r="R615" s="395">
        <v>3.8</v>
      </c>
      <c r="S615" s="395">
        <v>43</v>
      </c>
      <c r="T615" s="395" t="s">
        <v>152</v>
      </c>
      <c r="U615" s="395" t="s">
        <v>132</v>
      </c>
      <c r="V615" s="395" t="b">
        <v>0</v>
      </c>
      <c r="W615" s="395" t="b">
        <v>0</v>
      </c>
      <c r="X615" s="395" t="b">
        <v>0</v>
      </c>
      <c r="Y615" s="395">
        <v>0</v>
      </c>
      <c r="Z615" t="s">
        <v>570</v>
      </c>
      <c r="AA615">
        <v>240</v>
      </c>
      <c r="AB615">
        <f>AA615-S615</f>
        <v>197</v>
      </c>
      <c r="AC615">
        <v>424815.3</v>
      </c>
      <c r="AD615">
        <v>0</v>
      </c>
      <c r="AE615" t="s">
        <v>573</v>
      </c>
    </row>
    <row r="616" spans="1:31" ht="39.6" x14ac:dyDescent="0.25">
      <c r="A616" s="395">
        <v>5595126</v>
      </c>
      <c r="B616" s="395">
        <v>188</v>
      </c>
      <c r="C616" s="395" t="s">
        <v>396</v>
      </c>
      <c r="D616" s="395" t="s">
        <v>397</v>
      </c>
      <c r="E616" s="395">
        <v>422275.07</v>
      </c>
      <c r="F616" s="395">
        <v>2905.25</v>
      </c>
      <c r="G616" s="395">
        <v>0</v>
      </c>
      <c r="H616" s="395">
        <v>0</v>
      </c>
      <c r="I616" s="395">
        <v>425180.32</v>
      </c>
      <c r="J616" s="395">
        <v>-17815.97</v>
      </c>
      <c r="K616" s="395">
        <v>19.28</v>
      </c>
      <c r="L616" s="395">
        <v>92.43</v>
      </c>
      <c r="M616" s="395">
        <v>95.38</v>
      </c>
      <c r="N616" s="395">
        <v>0.92400000000000004</v>
      </c>
      <c r="O616" s="395">
        <v>0</v>
      </c>
      <c r="P616" s="395">
        <v>100</v>
      </c>
      <c r="Q616" s="395">
        <v>26.32</v>
      </c>
      <c r="R616" s="395">
        <v>4.9000000000000004</v>
      </c>
      <c r="S616" s="395">
        <v>34</v>
      </c>
      <c r="T616" s="395" t="s">
        <v>152</v>
      </c>
      <c r="U616" s="395" t="s">
        <v>132</v>
      </c>
      <c r="V616" s="395" t="b">
        <v>0</v>
      </c>
      <c r="W616" s="395" t="b">
        <v>0</v>
      </c>
      <c r="X616" s="395" t="b">
        <v>0</v>
      </c>
      <c r="Y616" s="395">
        <v>0</v>
      </c>
      <c r="Z616" t="s">
        <v>570</v>
      </c>
      <c r="AA616">
        <v>240</v>
      </c>
      <c r="AC616">
        <v>0</v>
      </c>
      <c r="AD616">
        <v>0</v>
      </c>
      <c r="AE616" t="s">
        <v>572</v>
      </c>
    </row>
    <row r="617" spans="1:31" ht="39.6" x14ac:dyDescent="0.25">
      <c r="A617" s="395">
        <v>5699672</v>
      </c>
      <c r="B617" s="395">
        <v>188</v>
      </c>
      <c r="C617" s="395" t="s">
        <v>396</v>
      </c>
      <c r="D617" s="395" t="s">
        <v>397</v>
      </c>
      <c r="E617" s="395">
        <v>422475.37</v>
      </c>
      <c r="F617" s="395">
        <v>2814.7</v>
      </c>
      <c r="G617" s="395">
        <v>0</v>
      </c>
      <c r="H617" s="395">
        <v>0</v>
      </c>
      <c r="I617" s="395">
        <v>425290.07</v>
      </c>
      <c r="J617" s="395">
        <v>-11619.2</v>
      </c>
      <c r="K617" s="395">
        <v>13.4</v>
      </c>
      <c r="L617" s="395">
        <v>91.46</v>
      </c>
      <c r="M617" s="395">
        <v>94.16</v>
      </c>
      <c r="N617" s="395">
        <v>0.91500000000000004</v>
      </c>
      <c r="O617" s="395">
        <v>0</v>
      </c>
      <c r="P617" s="395">
        <v>98.93</v>
      </c>
      <c r="Q617" s="395">
        <v>17.940000000000001</v>
      </c>
      <c r="R617" s="395">
        <v>4.5999999999999996</v>
      </c>
      <c r="S617" s="395">
        <v>33</v>
      </c>
      <c r="T617" s="395" t="s">
        <v>152</v>
      </c>
      <c r="U617" s="395" t="s">
        <v>132</v>
      </c>
      <c r="V617" s="395" t="b">
        <v>0</v>
      </c>
      <c r="W617" s="395" t="b">
        <v>0</v>
      </c>
      <c r="X617" s="395" t="b">
        <v>0</v>
      </c>
      <c r="Y617" s="395">
        <v>0</v>
      </c>
      <c r="Z617" t="s">
        <v>570</v>
      </c>
      <c r="AA617">
        <v>240</v>
      </c>
      <c r="AB617">
        <f t="shared" ref="AB617:AB618" si="62">AA617-S617</f>
        <v>207</v>
      </c>
      <c r="AC617">
        <v>425290.07</v>
      </c>
      <c r="AD617">
        <v>0</v>
      </c>
      <c r="AE617" t="s">
        <v>573</v>
      </c>
    </row>
    <row r="618" spans="1:31" ht="39.6" x14ac:dyDescent="0.25">
      <c r="A618" s="395">
        <v>6113220</v>
      </c>
      <c r="B618" s="395">
        <v>188</v>
      </c>
      <c r="C618" s="395" t="s">
        <v>396</v>
      </c>
      <c r="D618" s="395" t="s">
        <v>397</v>
      </c>
      <c r="E618" s="395">
        <v>422887.13</v>
      </c>
      <c r="F618" s="395">
        <v>2534.79</v>
      </c>
      <c r="G618" s="395">
        <v>0</v>
      </c>
      <c r="H618" s="395">
        <v>0</v>
      </c>
      <c r="I618" s="395">
        <v>425421.92</v>
      </c>
      <c r="J618" s="395">
        <v>-12108.67</v>
      </c>
      <c r="K618" s="395">
        <v>16.440000000000001</v>
      </c>
      <c r="L618" s="395">
        <v>94.54</v>
      </c>
      <c r="M618" s="395">
        <v>96.84</v>
      </c>
      <c r="N618" s="395">
        <v>0.94499999999999995</v>
      </c>
      <c r="O618" s="395">
        <v>0</v>
      </c>
      <c r="P618" s="395">
        <v>100</v>
      </c>
      <c r="Q618" s="395">
        <v>23</v>
      </c>
      <c r="R618" s="395">
        <v>3.8</v>
      </c>
      <c r="S618" s="395">
        <v>19</v>
      </c>
      <c r="T618" s="395" t="s">
        <v>152</v>
      </c>
      <c r="U618" s="395" t="s">
        <v>132</v>
      </c>
      <c r="V618" s="395" t="b">
        <v>0</v>
      </c>
      <c r="W618" s="395" t="b">
        <v>0</v>
      </c>
      <c r="X618" s="395" t="b">
        <v>0</v>
      </c>
      <c r="Y618" s="395">
        <v>0</v>
      </c>
      <c r="Z618" t="s">
        <v>570</v>
      </c>
      <c r="AA618">
        <v>240</v>
      </c>
      <c r="AB618">
        <f t="shared" si="62"/>
        <v>221</v>
      </c>
      <c r="AC618">
        <v>425421.92</v>
      </c>
      <c r="AD618">
        <v>0</v>
      </c>
      <c r="AE618" t="s">
        <v>573</v>
      </c>
    </row>
    <row r="619" spans="1:31" ht="39.6" x14ac:dyDescent="0.25">
      <c r="A619" s="395">
        <v>6038506</v>
      </c>
      <c r="B619" s="395">
        <v>188</v>
      </c>
      <c r="C619" s="395" t="s">
        <v>396</v>
      </c>
      <c r="D619" s="395" t="s">
        <v>397</v>
      </c>
      <c r="E619" s="395">
        <v>423056.33</v>
      </c>
      <c r="F619" s="395">
        <v>2476.6999999999998</v>
      </c>
      <c r="G619" s="395">
        <v>0</v>
      </c>
      <c r="H619" s="395">
        <v>0</v>
      </c>
      <c r="I619" s="395">
        <v>425533.03</v>
      </c>
      <c r="J619" s="395">
        <v>-14230.33</v>
      </c>
      <c r="K619" s="395">
        <v>21.64</v>
      </c>
      <c r="L619" s="395">
        <v>88.84</v>
      </c>
      <c r="M619" s="395">
        <v>91.26</v>
      </c>
      <c r="N619" s="395">
        <v>0.88800000000000001</v>
      </c>
      <c r="O619" s="395">
        <v>0</v>
      </c>
      <c r="P619" s="395">
        <v>95</v>
      </c>
      <c r="Q619" s="395">
        <v>29.87</v>
      </c>
      <c r="R619" s="395">
        <v>3.6</v>
      </c>
      <c r="S619" s="395">
        <v>24</v>
      </c>
      <c r="T619" s="395" t="s">
        <v>152</v>
      </c>
      <c r="U619" s="395" t="s">
        <v>132</v>
      </c>
      <c r="V619" s="395" t="b">
        <v>0</v>
      </c>
      <c r="W619" s="395" t="b">
        <v>0</v>
      </c>
      <c r="X619" s="395" t="b">
        <v>0</v>
      </c>
      <c r="Y619" s="395">
        <v>0</v>
      </c>
      <c r="Z619" t="s">
        <v>570</v>
      </c>
      <c r="AA619">
        <v>240</v>
      </c>
      <c r="AC619">
        <v>0</v>
      </c>
      <c r="AD619">
        <v>0</v>
      </c>
      <c r="AE619" t="s">
        <v>572</v>
      </c>
    </row>
    <row r="620" spans="1:31" ht="39.6" x14ac:dyDescent="0.25">
      <c r="A620" s="395">
        <v>5555793</v>
      </c>
      <c r="B620" s="395">
        <v>188</v>
      </c>
      <c r="C620" s="395" t="s">
        <v>396</v>
      </c>
      <c r="D620" s="395" t="s">
        <v>397</v>
      </c>
      <c r="E620" s="395">
        <v>423501.7</v>
      </c>
      <c r="F620" s="395">
        <v>2536.5500000000002</v>
      </c>
      <c r="G620" s="395">
        <v>0</v>
      </c>
      <c r="H620" s="395">
        <v>0</v>
      </c>
      <c r="I620" s="395">
        <v>426038.25</v>
      </c>
      <c r="J620" s="395">
        <v>-16638.060000000001</v>
      </c>
      <c r="K620" s="395">
        <v>21.02</v>
      </c>
      <c r="L620" s="395">
        <v>92.62</v>
      </c>
      <c r="M620" s="395">
        <v>95.07</v>
      </c>
      <c r="N620" s="395">
        <v>0.92600000000000005</v>
      </c>
      <c r="O620" s="395">
        <v>0</v>
      </c>
      <c r="P620" s="395">
        <v>100</v>
      </c>
      <c r="Q620" s="395">
        <v>29.14</v>
      </c>
      <c r="R620" s="395">
        <v>3.8</v>
      </c>
      <c r="S620" s="395">
        <v>31</v>
      </c>
      <c r="T620" s="395" t="s">
        <v>152</v>
      </c>
      <c r="U620" s="395" t="s">
        <v>132</v>
      </c>
      <c r="V620" s="395" t="b">
        <v>0</v>
      </c>
      <c r="W620" s="395" t="b">
        <v>0</v>
      </c>
      <c r="X620" s="395" t="b">
        <v>0</v>
      </c>
      <c r="Y620" s="395">
        <v>0</v>
      </c>
      <c r="Z620" t="s">
        <v>570</v>
      </c>
      <c r="AA620">
        <v>240</v>
      </c>
      <c r="AC620">
        <v>0</v>
      </c>
      <c r="AD620">
        <v>0</v>
      </c>
      <c r="AE620" t="s">
        <v>572</v>
      </c>
    </row>
    <row r="621" spans="1:31" ht="39.6" x14ac:dyDescent="0.25">
      <c r="A621" s="395">
        <v>6234379</v>
      </c>
      <c r="B621" s="395">
        <v>188</v>
      </c>
      <c r="C621" s="395" t="s">
        <v>396</v>
      </c>
      <c r="D621" s="395" t="s">
        <v>397</v>
      </c>
      <c r="E621" s="395">
        <v>423805.68</v>
      </c>
      <c r="F621" s="395">
        <v>2472.34</v>
      </c>
      <c r="G621" s="395">
        <v>0</v>
      </c>
      <c r="H621" s="395">
        <v>0</v>
      </c>
      <c r="I621" s="395">
        <v>426278.02</v>
      </c>
      <c r="J621" s="395">
        <v>-20155.16</v>
      </c>
      <c r="K621" s="395">
        <v>21.06</v>
      </c>
      <c r="L621" s="395">
        <v>94.73</v>
      </c>
      <c r="M621" s="395">
        <v>97.2</v>
      </c>
      <c r="N621" s="395">
        <v>0.94699999999999995</v>
      </c>
      <c r="O621" s="395">
        <v>0</v>
      </c>
      <c r="P621" s="395">
        <v>100</v>
      </c>
      <c r="Q621" s="395">
        <v>28.98</v>
      </c>
      <c r="R621" s="395">
        <v>3.6</v>
      </c>
      <c r="S621" s="395">
        <v>16</v>
      </c>
      <c r="T621" s="395" t="s">
        <v>152</v>
      </c>
      <c r="U621" s="395" t="s">
        <v>132</v>
      </c>
      <c r="V621" s="395" t="b">
        <v>0</v>
      </c>
      <c r="W621" s="395" t="b">
        <v>0</v>
      </c>
      <c r="X621" s="395" t="b">
        <v>0</v>
      </c>
      <c r="Y621" s="395">
        <v>0</v>
      </c>
      <c r="Z621" t="s">
        <v>570</v>
      </c>
      <c r="AA621">
        <v>240</v>
      </c>
      <c r="AC621">
        <v>0</v>
      </c>
      <c r="AD621">
        <v>0</v>
      </c>
      <c r="AE621" t="s">
        <v>572</v>
      </c>
    </row>
    <row r="622" spans="1:31" ht="39.6" x14ac:dyDescent="0.25">
      <c r="A622" s="395">
        <v>5661043</v>
      </c>
      <c r="B622" s="395">
        <v>188</v>
      </c>
      <c r="C622" s="395" t="s">
        <v>396</v>
      </c>
      <c r="D622" s="395" t="s">
        <v>397</v>
      </c>
      <c r="E622" s="395">
        <v>423717.15</v>
      </c>
      <c r="F622" s="395">
        <v>2577.4299999999998</v>
      </c>
      <c r="G622" s="395">
        <v>0</v>
      </c>
      <c r="H622" s="395">
        <v>0</v>
      </c>
      <c r="I622" s="395">
        <v>426294.58</v>
      </c>
      <c r="J622" s="395">
        <v>-6889.7</v>
      </c>
      <c r="K622" s="395">
        <v>7.87</v>
      </c>
      <c r="L622" s="395">
        <v>94.73</v>
      </c>
      <c r="M622" s="395">
        <v>95.12</v>
      </c>
      <c r="N622" s="395">
        <v>0.94699999999999995</v>
      </c>
      <c r="O622" s="395">
        <v>0</v>
      </c>
      <c r="P622" s="395">
        <v>100</v>
      </c>
      <c r="Q622" s="395">
        <v>10.56</v>
      </c>
      <c r="R622" s="395">
        <v>3.9</v>
      </c>
      <c r="S622" s="395">
        <v>31</v>
      </c>
      <c r="T622" s="395" t="s">
        <v>152</v>
      </c>
      <c r="U622" s="395" t="s">
        <v>132</v>
      </c>
      <c r="V622" s="395" t="b">
        <v>0</v>
      </c>
      <c r="W622" s="395" t="b">
        <v>0</v>
      </c>
      <c r="X622" s="395" t="b">
        <v>0</v>
      </c>
      <c r="Y622" s="395">
        <v>0</v>
      </c>
      <c r="Z622" t="s">
        <v>570</v>
      </c>
      <c r="AA622">
        <v>240</v>
      </c>
      <c r="AC622">
        <v>0</v>
      </c>
      <c r="AD622">
        <v>0</v>
      </c>
      <c r="AE622" t="s">
        <v>572</v>
      </c>
    </row>
    <row r="623" spans="1:31" ht="39.6" x14ac:dyDescent="0.25">
      <c r="A623" s="395">
        <v>5779227</v>
      </c>
      <c r="B623" s="395">
        <v>188</v>
      </c>
      <c r="C623" s="395" t="s">
        <v>396</v>
      </c>
      <c r="D623" s="395" t="s">
        <v>397</v>
      </c>
      <c r="E623" s="395">
        <v>424277.9</v>
      </c>
      <c r="F623" s="395">
        <v>2608.65</v>
      </c>
      <c r="G623" s="395">
        <v>0</v>
      </c>
      <c r="H623" s="395">
        <v>0</v>
      </c>
      <c r="I623" s="395">
        <v>426886.55</v>
      </c>
      <c r="J623" s="395">
        <v>-5730.72</v>
      </c>
      <c r="K623" s="395">
        <v>13.5</v>
      </c>
      <c r="L623" s="395">
        <v>94.86</v>
      </c>
      <c r="M623" s="395">
        <v>95.21</v>
      </c>
      <c r="N623" s="395">
        <v>0.94899999999999995</v>
      </c>
      <c r="O623" s="395">
        <v>0</v>
      </c>
      <c r="P623" s="395">
        <v>100</v>
      </c>
      <c r="Q623" s="395">
        <v>18.170000000000002</v>
      </c>
      <c r="R623" s="395">
        <v>4</v>
      </c>
      <c r="S623" s="395">
        <v>31</v>
      </c>
      <c r="T623" s="395" t="s">
        <v>152</v>
      </c>
      <c r="U623" s="395" t="s">
        <v>132</v>
      </c>
      <c r="V623" s="395" t="b">
        <v>0</v>
      </c>
      <c r="W623" s="395" t="b">
        <v>0</v>
      </c>
      <c r="X623" s="395" t="b">
        <v>0</v>
      </c>
      <c r="Y623" s="395">
        <v>0</v>
      </c>
      <c r="Z623" t="s">
        <v>570</v>
      </c>
      <c r="AA623">
        <v>240</v>
      </c>
      <c r="AC623">
        <v>0</v>
      </c>
      <c r="AD623">
        <v>0</v>
      </c>
      <c r="AE623" t="s">
        <v>572</v>
      </c>
    </row>
    <row r="624" spans="1:31" ht="39.6" x14ac:dyDescent="0.25">
      <c r="A624" s="395">
        <v>5712881</v>
      </c>
      <c r="B624" s="395">
        <v>188</v>
      </c>
      <c r="C624" s="395" t="s">
        <v>396</v>
      </c>
      <c r="D624" s="395" t="s">
        <v>397</v>
      </c>
      <c r="E624" s="395">
        <v>424573.84</v>
      </c>
      <c r="F624" s="395">
        <v>2452.31</v>
      </c>
      <c r="G624" s="395">
        <v>0</v>
      </c>
      <c r="H624" s="395">
        <v>0</v>
      </c>
      <c r="I624" s="395">
        <v>427026.15</v>
      </c>
      <c r="J624" s="395">
        <v>-200</v>
      </c>
      <c r="K624" s="395">
        <v>20.239999999999998</v>
      </c>
      <c r="L624" s="395">
        <v>77.64</v>
      </c>
      <c r="M624" s="395">
        <v>77.36</v>
      </c>
      <c r="N624" s="395">
        <v>0.77600000000000002</v>
      </c>
      <c r="O624" s="395">
        <v>0</v>
      </c>
      <c r="P624" s="395">
        <v>81.819999999999993</v>
      </c>
      <c r="Q624" s="395">
        <v>25</v>
      </c>
      <c r="R624" s="395">
        <v>3.5</v>
      </c>
      <c r="S624" s="395">
        <v>33</v>
      </c>
      <c r="T624" s="395" t="s">
        <v>152</v>
      </c>
      <c r="U624" s="395" t="s">
        <v>132</v>
      </c>
      <c r="V624" s="395" t="b">
        <v>0</v>
      </c>
      <c r="W624" s="395" t="b">
        <v>0</v>
      </c>
      <c r="X624" s="395" t="b">
        <v>0</v>
      </c>
      <c r="Y624" s="395">
        <v>0</v>
      </c>
      <c r="Z624" t="s">
        <v>29</v>
      </c>
      <c r="AA624">
        <v>240</v>
      </c>
      <c r="AC624">
        <v>0</v>
      </c>
      <c r="AD624">
        <v>0</v>
      </c>
      <c r="AE624" t="s">
        <v>572</v>
      </c>
    </row>
    <row r="625" spans="1:31" ht="39.6" x14ac:dyDescent="0.25">
      <c r="A625" s="395">
        <v>6112338</v>
      </c>
      <c r="B625" s="395">
        <v>188</v>
      </c>
      <c r="C625" s="395" t="s">
        <v>396</v>
      </c>
      <c r="D625" s="395" t="s">
        <v>397</v>
      </c>
      <c r="E625" s="395">
        <v>424751.5</v>
      </c>
      <c r="F625" s="395">
        <v>2514.5300000000002</v>
      </c>
      <c r="G625" s="395">
        <v>0</v>
      </c>
      <c r="H625" s="395">
        <v>0</v>
      </c>
      <c r="I625" s="395">
        <v>427266.03</v>
      </c>
      <c r="J625" s="395">
        <v>0</v>
      </c>
      <c r="K625" s="395">
        <v>19.36</v>
      </c>
      <c r="L625" s="395">
        <v>89.2</v>
      </c>
      <c r="M625" s="395">
        <v>88.57</v>
      </c>
      <c r="N625" s="395">
        <v>0.89200000000000002</v>
      </c>
      <c r="O625" s="395">
        <v>0</v>
      </c>
      <c r="P625" s="395">
        <v>91.65</v>
      </c>
      <c r="Q625" s="395">
        <v>24.5</v>
      </c>
      <c r="R625" s="395">
        <v>3.7</v>
      </c>
      <c r="S625" s="395">
        <v>20</v>
      </c>
      <c r="T625" s="395" t="s">
        <v>152</v>
      </c>
      <c r="U625" s="395" t="s">
        <v>132</v>
      </c>
      <c r="V625" s="395" t="b">
        <v>0</v>
      </c>
      <c r="W625" s="395" t="b">
        <v>0</v>
      </c>
      <c r="X625" s="395" t="b">
        <v>0</v>
      </c>
      <c r="Y625" s="395">
        <v>0</v>
      </c>
      <c r="Z625" t="s">
        <v>29</v>
      </c>
      <c r="AA625">
        <v>240</v>
      </c>
      <c r="AC625">
        <v>0</v>
      </c>
      <c r="AD625">
        <v>0</v>
      </c>
      <c r="AE625" t="s">
        <v>572</v>
      </c>
    </row>
    <row r="626" spans="1:31" ht="39.6" x14ac:dyDescent="0.25">
      <c r="A626" s="395">
        <v>6016471</v>
      </c>
      <c r="B626" s="395">
        <v>188</v>
      </c>
      <c r="C626" s="395" t="s">
        <v>396</v>
      </c>
      <c r="D626" s="395" t="s">
        <v>397</v>
      </c>
      <c r="E626" s="395">
        <v>424712.68</v>
      </c>
      <c r="F626" s="395">
        <v>2647.9</v>
      </c>
      <c r="G626" s="395">
        <v>0</v>
      </c>
      <c r="H626" s="395">
        <v>0</v>
      </c>
      <c r="I626" s="395">
        <v>427360.58</v>
      </c>
      <c r="J626" s="395">
        <v>-12151.73</v>
      </c>
      <c r="K626" s="395">
        <v>15.57</v>
      </c>
      <c r="L626" s="395">
        <v>94.97</v>
      </c>
      <c r="M626" s="395">
        <v>96.13</v>
      </c>
      <c r="N626" s="395">
        <v>0.95</v>
      </c>
      <c r="O626" s="395">
        <v>0</v>
      </c>
      <c r="P626" s="395">
        <v>100</v>
      </c>
      <c r="Q626" s="395">
        <v>21.29</v>
      </c>
      <c r="R626" s="395">
        <v>4.0999999999999996</v>
      </c>
      <c r="S626" s="395">
        <v>25</v>
      </c>
      <c r="T626" s="395" t="s">
        <v>152</v>
      </c>
      <c r="U626" s="395" t="s">
        <v>132</v>
      </c>
      <c r="V626" s="395" t="b">
        <v>0</v>
      </c>
      <c r="W626" s="395" t="b">
        <v>0</v>
      </c>
      <c r="X626" s="395" t="b">
        <v>0</v>
      </c>
      <c r="Y626" s="395">
        <v>0</v>
      </c>
      <c r="Z626" t="s">
        <v>570</v>
      </c>
      <c r="AA626">
        <v>240</v>
      </c>
      <c r="AB626">
        <f t="shared" ref="AB626:AB628" si="63">AA626-S626</f>
        <v>215</v>
      </c>
      <c r="AC626">
        <v>427360.58</v>
      </c>
      <c r="AD626">
        <v>0</v>
      </c>
      <c r="AE626" t="s">
        <v>573</v>
      </c>
    </row>
    <row r="627" spans="1:31" ht="39.6" x14ac:dyDescent="0.25">
      <c r="A627" s="395">
        <v>5631619</v>
      </c>
      <c r="B627" s="395">
        <v>188</v>
      </c>
      <c r="C627" s="395" t="s">
        <v>396</v>
      </c>
      <c r="D627" s="395" t="s">
        <v>397</v>
      </c>
      <c r="E627" s="395">
        <v>425440.42</v>
      </c>
      <c r="F627" s="395">
        <v>2391.46</v>
      </c>
      <c r="G627" s="395">
        <v>0</v>
      </c>
      <c r="H627" s="395">
        <v>0</v>
      </c>
      <c r="I627" s="395">
        <v>427831.88</v>
      </c>
      <c r="J627" s="395">
        <v>-12056.49</v>
      </c>
      <c r="K627" s="395">
        <v>17.420000000000002</v>
      </c>
      <c r="L627" s="395">
        <v>77.790000000000006</v>
      </c>
      <c r="M627" s="395">
        <v>79.819999999999993</v>
      </c>
      <c r="N627" s="395">
        <v>0.77800000000000002</v>
      </c>
      <c r="O627" s="395">
        <v>0</v>
      </c>
      <c r="P627" s="395">
        <v>84.85</v>
      </c>
      <c r="Q627" s="395">
        <v>21.87</v>
      </c>
      <c r="R627" s="395">
        <v>3.3</v>
      </c>
      <c r="S627" s="395">
        <v>35</v>
      </c>
      <c r="T627" s="395" t="s">
        <v>152</v>
      </c>
      <c r="U627" s="395" t="s">
        <v>132</v>
      </c>
      <c r="V627" s="395" t="b">
        <v>0</v>
      </c>
      <c r="W627" s="395" t="b">
        <v>0</v>
      </c>
      <c r="X627" s="395" t="b">
        <v>0</v>
      </c>
      <c r="Y627" s="395">
        <v>0</v>
      </c>
      <c r="Z627" t="s">
        <v>29</v>
      </c>
      <c r="AA627">
        <v>240</v>
      </c>
      <c r="AB627">
        <f t="shared" si="63"/>
        <v>205</v>
      </c>
      <c r="AC627">
        <v>427831.88</v>
      </c>
      <c r="AD627">
        <v>0</v>
      </c>
      <c r="AE627" t="s">
        <v>573</v>
      </c>
    </row>
    <row r="628" spans="1:31" ht="39.6" x14ac:dyDescent="0.25">
      <c r="A628" s="395">
        <v>6331545</v>
      </c>
      <c r="B628" s="395">
        <v>188</v>
      </c>
      <c r="C628" s="395" t="s">
        <v>396</v>
      </c>
      <c r="D628" s="395" t="s">
        <v>397</v>
      </c>
      <c r="E628" s="395">
        <v>425348.03</v>
      </c>
      <c r="F628" s="395">
        <v>2652.6</v>
      </c>
      <c r="G628" s="395">
        <v>0</v>
      </c>
      <c r="H628" s="395">
        <v>0</v>
      </c>
      <c r="I628" s="395">
        <v>428000.63</v>
      </c>
      <c r="J628" s="395">
        <v>-9549.57</v>
      </c>
      <c r="K628" s="395">
        <v>18.809999999999999</v>
      </c>
      <c r="L628" s="395">
        <v>97.27</v>
      </c>
      <c r="M628" s="395">
        <v>97.64</v>
      </c>
      <c r="N628" s="395">
        <v>0.97299999999999998</v>
      </c>
      <c r="O628" s="395">
        <v>0</v>
      </c>
      <c r="P628" s="395">
        <v>100</v>
      </c>
      <c r="Q628" s="395">
        <v>25.34</v>
      </c>
      <c r="R628" s="395">
        <v>4.0999999999999996</v>
      </c>
      <c r="S628" s="395">
        <v>14</v>
      </c>
      <c r="T628" s="395" t="s">
        <v>152</v>
      </c>
      <c r="U628" s="395" t="s">
        <v>132</v>
      </c>
      <c r="V628" s="395" t="b">
        <v>0</v>
      </c>
      <c r="W628" s="395" t="b">
        <v>0</v>
      </c>
      <c r="X628" s="395" t="b">
        <v>0</v>
      </c>
      <c r="Y628" s="395">
        <v>0</v>
      </c>
      <c r="Z628" t="s">
        <v>570</v>
      </c>
      <c r="AA628">
        <v>240</v>
      </c>
      <c r="AB628">
        <f t="shared" si="63"/>
        <v>226</v>
      </c>
      <c r="AC628">
        <v>428000.63</v>
      </c>
      <c r="AD628">
        <v>0</v>
      </c>
      <c r="AE628" t="s">
        <v>573</v>
      </c>
    </row>
    <row r="629" spans="1:31" ht="39.6" x14ac:dyDescent="0.25">
      <c r="A629" s="395">
        <v>6342222</v>
      </c>
      <c r="B629" s="395">
        <v>188</v>
      </c>
      <c r="C629" s="395" t="s">
        <v>396</v>
      </c>
      <c r="D629" s="395" t="s">
        <v>397</v>
      </c>
      <c r="E629" s="395">
        <v>425785.92</v>
      </c>
      <c r="F629" s="395">
        <v>2624.36</v>
      </c>
      <c r="G629" s="395">
        <v>0</v>
      </c>
      <c r="H629" s="395">
        <v>0</v>
      </c>
      <c r="I629" s="395">
        <v>428410.28</v>
      </c>
      <c r="J629" s="395">
        <v>-16959.37</v>
      </c>
      <c r="K629" s="395">
        <v>12.08</v>
      </c>
      <c r="L629" s="395">
        <v>91.15</v>
      </c>
      <c r="M629" s="395">
        <v>92.96</v>
      </c>
      <c r="N629" s="395">
        <v>0.91200000000000003</v>
      </c>
      <c r="O629" s="395">
        <v>0</v>
      </c>
      <c r="P629" s="395">
        <v>95.11</v>
      </c>
      <c r="Q629" s="395">
        <v>16.649999999999999</v>
      </c>
      <c r="R629" s="395">
        <v>4</v>
      </c>
      <c r="S629" s="395">
        <v>13</v>
      </c>
      <c r="T629" s="395" t="s">
        <v>152</v>
      </c>
      <c r="U629" s="395" t="s">
        <v>132</v>
      </c>
      <c r="V629" s="395" t="b">
        <v>0</v>
      </c>
      <c r="W629" s="395" t="b">
        <v>0</v>
      </c>
      <c r="X629" s="395" t="b">
        <v>0</v>
      </c>
      <c r="Y629" s="395">
        <v>0</v>
      </c>
      <c r="Z629" t="s">
        <v>570</v>
      </c>
      <c r="AA629">
        <v>240</v>
      </c>
      <c r="AC629">
        <v>0</v>
      </c>
      <c r="AD629">
        <v>0</v>
      </c>
      <c r="AE629" t="s">
        <v>572</v>
      </c>
    </row>
    <row r="630" spans="1:31" ht="39.6" x14ac:dyDescent="0.25">
      <c r="A630" s="395">
        <v>5856387</v>
      </c>
      <c r="B630" s="395">
        <v>188</v>
      </c>
      <c r="C630" s="395" t="s">
        <v>396</v>
      </c>
      <c r="D630" s="395" t="s">
        <v>397</v>
      </c>
      <c r="E630" s="395">
        <v>425929.87</v>
      </c>
      <c r="F630" s="395">
        <v>2697.08</v>
      </c>
      <c r="G630" s="395">
        <v>0</v>
      </c>
      <c r="H630" s="395">
        <v>0</v>
      </c>
      <c r="I630" s="395">
        <v>428626.95</v>
      </c>
      <c r="J630" s="395">
        <v>-25196.39</v>
      </c>
      <c r="K630" s="395">
        <v>19.3</v>
      </c>
      <c r="L630" s="395">
        <v>90.24</v>
      </c>
      <c r="M630" s="395">
        <v>95.57</v>
      </c>
      <c r="N630" s="395">
        <v>0.90200000000000002</v>
      </c>
      <c r="O630" s="395">
        <v>0</v>
      </c>
      <c r="P630" s="395">
        <v>100</v>
      </c>
      <c r="Q630" s="395">
        <v>26.85</v>
      </c>
      <c r="R630" s="395">
        <v>4.2</v>
      </c>
      <c r="S630" s="395">
        <v>29</v>
      </c>
      <c r="T630" s="395" t="s">
        <v>152</v>
      </c>
      <c r="U630" s="395" t="s">
        <v>132</v>
      </c>
      <c r="V630" s="395" t="b">
        <v>0</v>
      </c>
      <c r="W630" s="395" t="b">
        <v>0</v>
      </c>
      <c r="X630" s="395" t="b">
        <v>0</v>
      </c>
      <c r="Y630" s="395">
        <v>0</v>
      </c>
      <c r="Z630" t="s">
        <v>570</v>
      </c>
      <c r="AA630">
        <v>240</v>
      </c>
      <c r="AB630">
        <f t="shared" ref="AB630:AB631" si="64">AA630-S630</f>
        <v>211</v>
      </c>
      <c r="AC630">
        <v>428626.95</v>
      </c>
      <c r="AD630">
        <v>0</v>
      </c>
      <c r="AE630" t="s">
        <v>573</v>
      </c>
    </row>
    <row r="631" spans="1:31" ht="39.6" x14ac:dyDescent="0.25">
      <c r="A631" s="395">
        <v>5256215</v>
      </c>
      <c r="B631" s="395">
        <v>188</v>
      </c>
      <c r="C631" s="395" t="s">
        <v>396</v>
      </c>
      <c r="D631" s="395" t="s">
        <v>397</v>
      </c>
      <c r="E631" s="395">
        <v>425541.98</v>
      </c>
      <c r="F631" s="395">
        <v>3147.72</v>
      </c>
      <c r="G631" s="395">
        <v>0</v>
      </c>
      <c r="H631" s="395">
        <v>0</v>
      </c>
      <c r="I631" s="395">
        <v>428689.7</v>
      </c>
      <c r="J631" s="395">
        <v>-22101.78</v>
      </c>
      <c r="K631" s="395">
        <v>13.06</v>
      </c>
      <c r="L631" s="395">
        <v>82.44</v>
      </c>
      <c r="M631" s="395">
        <v>85.99</v>
      </c>
      <c r="N631" s="395">
        <v>0.82399999999999995</v>
      </c>
      <c r="O631" s="395">
        <v>0</v>
      </c>
      <c r="P631" s="395">
        <v>91.09</v>
      </c>
      <c r="Q631" s="395">
        <v>16.809999999999999</v>
      </c>
      <c r="R631" s="395">
        <v>5.5</v>
      </c>
      <c r="S631" s="395">
        <v>42</v>
      </c>
      <c r="T631" s="395" t="s">
        <v>152</v>
      </c>
      <c r="U631" s="395" t="s">
        <v>132</v>
      </c>
      <c r="V631" s="395" t="b">
        <v>0</v>
      </c>
      <c r="W631" s="395" t="b">
        <v>0</v>
      </c>
      <c r="X631" s="395" t="b">
        <v>0</v>
      </c>
      <c r="Y631" s="395">
        <v>0</v>
      </c>
      <c r="Z631" t="s">
        <v>570</v>
      </c>
      <c r="AA631">
        <v>240</v>
      </c>
      <c r="AB631">
        <f t="shared" si="64"/>
        <v>198</v>
      </c>
      <c r="AC631">
        <v>428689.7</v>
      </c>
      <c r="AD631">
        <v>0</v>
      </c>
      <c r="AE631" t="s">
        <v>573</v>
      </c>
    </row>
    <row r="632" spans="1:31" ht="39.6" x14ac:dyDescent="0.25">
      <c r="A632" s="395">
        <v>6030630</v>
      </c>
      <c r="B632" s="395">
        <v>188</v>
      </c>
      <c r="C632" s="395" t="s">
        <v>396</v>
      </c>
      <c r="D632" s="395" t="s">
        <v>397</v>
      </c>
      <c r="E632" s="395">
        <v>426140.68</v>
      </c>
      <c r="F632" s="395">
        <v>2755.84</v>
      </c>
      <c r="G632" s="395">
        <v>0</v>
      </c>
      <c r="H632" s="395">
        <v>0</v>
      </c>
      <c r="I632" s="395">
        <v>428896.52</v>
      </c>
      <c r="J632" s="395">
        <v>-8213.44</v>
      </c>
      <c r="K632" s="395">
        <v>17.53</v>
      </c>
      <c r="L632" s="395">
        <v>95.31</v>
      </c>
      <c r="M632" s="395">
        <v>96.4</v>
      </c>
      <c r="N632" s="395">
        <v>0.95299999999999996</v>
      </c>
      <c r="O632" s="395">
        <v>0</v>
      </c>
      <c r="P632" s="395">
        <v>100</v>
      </c>
      <c r="Q632" s="395">
        <v>24.01</v>
      </c>
      <c r="R632" s="395">
        <v>4.4000000000000004</v>
      </c>
      <c r="S632" s="395">
        <v>24</v>
      </c>
      <c r="T632" s="395" t="s">
        <v>152</v>
      </c>
      <c r="U632" s="395" t="s">
        <v>132</v>
      </c>
      <c r="V632" s="395" t="b">
        <v>0</v>
      </c>
      <c r="W632" s="395" t="b">
        <v>0</v>
      </c>
      <c r="X632" s="395" t="b">
        <v>0</v>
      </c>
      <c r="Y632" s="395">
        <v>0</v>
      </c>
      <c r="Z632" t="s">
        <v>570</v>
      </c>
      <c r="AA632">
        <v>240</v>
      </c>
      <c r="AC632">
        <v>0</v>
      </c>
      <c r="AD632">
        <v>0</v>
      </c>
      <c r="AE632" t="s">
        <v>572</v>
      </c>
    </row>
    <row r="633" spans="1:31" ht="39.6" x14ac:dyDescent="0.25">
      <c r="A633" s="395">
        <v>4656868</v>
      </c>
      <c r="B633" s="395">
        <v>188</v>
      </c>
      <c r="C633" s="395" t="s">
        <v>396</v>
      </c>
      <c r="D633" s="395" t="s">
        <v>397</v>
      </c>
      <c r="E633" s="395">
        <v>426662.81</v>
      </c>
      <c r="F633" s="395">
        <v>2558.6</v>
      </c>
      <c r="G633" s="395">
        <v>0</v>
      </c>
      <c r="H633" s="395">
        <v>0</v>
      </c>
      <c r="I633" s="395">
        <v>429221.41</v>
      </c>
      <c r="J633" s="395">
        <v>-15583.34</v>
      </c>
      <c r="K633" s="395">
        <v>17.02</v>
      </c>
      <c r="L633" s="395">
        <v>85.84</v>
      </c>
      <c r="M633" s="395">
        <v>88.52</v>
      </c>
      <c r="N633" s="395">
        <v>0.85799999999999998</v>
      </c>
      <c r="O633" s="395">
        <v>0</v>
      </c>
      <c r="P633" s="395">
        <v>98</v>
      </c>
      <c r="Q633" s="395">
        <v>23.41</v>
      </c>
      <c r="R633" s="395">
        <v>3.8</v>
      </c>
      <c r="S633" s="395">
        <v>58</v>
      </c>
      <c r="T633" s="395" t="s">
        <v>152</v>
      </c>
      <c r="U633" s="395" t="s">
        <v>132</v>
      </c>
      <c r="V633" s="395" t="b">
        <v>0</v>
      </c>
      <c r="W633" s="395" t="b">
        <v>0</v>
      </c>
      <c r="X633" s="395" t="b">
        <v>0</v>
      </c>
      <c r="Y633" s="395">
        <v>0</v>
      </c>
      <c r="Z633" t="s">
        <v>570</v>
      </c>
      <c r="AA633">
        <v>240</v>
      </c>
      <c r="AC633">
        <v>0</v>
      </c>
      <c r="AD633">
        <v>0</v>
      </c>
      <c r="AE633" t="s">
        <v>572</v>
      </c>
    </row>
    <row r="634" spans="1:31" ht="39.6" x14ac:dyDescent="0.25">
      <c r="A634" s="395">
        <v>5925388</v>
      </c>
      <c r="B634" s="395">
        <v>188</v>
      </c>
      <c r="C634" s="395" t="s">
        <v>396</v>
      </c>
      <c r="D634" s="395" t="s">
        <v>397</v>
      </c>
      <c r="E634" s="395">
        <v>426615.42</v>
      </c>
      <c r="F634" s="395">
        <v>2643.85</v>
      </c>
      <c r="G634" s="395">
        <v>0</v>
      </c>
      <c r="H634" s="395">
        <v>0</v>
      </c>
      <c r="I634" s="395">
        <v>429259.27</v>
      </c>
      <c r="J634" s="395">
        <v>-9698.17</v>
      </c>
      <c r="K634" s="395">
        <v>16.66</v>
      </c>
      <c r="L634" s="395">
        <v>95.39</v>
      </c>
      <c r="M634" s="395">
        <v>95.97</v>
      </c>
      <c r="N634" s="395">
        <v>0.95399999999999996</v>
      </c>
      <c r="O634" s="395">
        <v>0</v>
      </c>
      <c r="P634" s="395">
        <v>100</v>
      </c>
      <c r="Q634" s="395">
        <v>22.91</v>
      </c>
      <c r="R634" s="395">
        <v>4.0999999999999996</v>
      </c>
      <c r="S634" s="395">
        <v>26</v>
      </c>
      <c r="T634" s="395" t="s">
        <v>152</v>
      </c>
      <c r="U634" s="395" t="s">
        <v>132</v>
      </c>
      <c r="V634" s="395" t="b">
        <v>0</v>
      </c>
      <c r="W634" s="395" t="b">
        <v>0</v>
      </c>
      <c r="X634" s="395" t="b">
        <v>0</v>
      </c>
      <c r="Y634" s="395">
        <v>0</v>
      </c>
      <c r="Z634" t="s">
        <v>29</v>
      </c>
      <c r="AA634">
        <v>240</v>
      </c>
      <c r="AC634">
        <v>0</v>
      </c>
      <c r="AD634">
        <v>0</v>
      </c>
      <c r="AE634" t="s">
        <v>572</v>
      </c>
    </row>
    <row r="635" spans="1:31" ht="39.6" x14ac:dyDescent="0.25">
      <c r="A635" s="395">
        <v>6454787</v>
      </c>
      <c r="B635" s="395">
        <v>188</v>
      </c>
      <c r="C635" s="395" t="s">
        <v>396</v>
      </c>
      <c r="D635" s="395" t="s">
        <v>397</v>
      </c>
      <c r="E635" s="395">
        <v>426658.51</v>
      </c>
      <c r="F635" s="395">
        <v>2622.77</v>
      </c>
      <c r="G635" s="395">
        <v>0</v>
      </c>
      <c r="H635" s="395">
        <v>0</v>
      </c>
      <c r="I635" s="395">
        <v>429281.28000000003</v>
      </c>
      <c r="J635" s="395">
        <v>-290.75</v>
      </c>
      <c r="K635" s="395">
        <v>20.41</v>
      </c>
      <c r="L635" s="395">
        <v>91.34</v>
      </c>
      <c r="M635" s="395">
        <v>90.33</v>
      </c>
      <c r="N635" s="395">
        <v>0.91300000000000003</v>
      </c>
      <c r="O635" s="395">
        <v>0</v>
      </c>
      <c r="P635" s="395">
        <v>91.49</v>
      </c>
      <c r="Q635" s="395">
        <v>22.46</v>
      </c>
      <c r="R635" s="395">
        <v>4</v>
      </c>
      <c r="S635" s="395">
        <v>7</v>
      </c>
      <c r="T635" s="395" t="s">
        <v>152</v>
      </c>
      <c r="U635" s="395" t="s">
        <v>132</v>
      </c>
      <c r="V635" s="395" t="b">
        <v>0</v>
      </c>
      <c r="W635" s="395" t="b">
        <v>0</v>
      </c>
      <c r="X635" s="395" t="b">
        <v>0</v>
      </c>
      <c r="Y635" s="395">
        <v>0</v>
      </c>
      <c r="Z635" t="s">
        <v>570</v>
      </c>
      <c r="AA635">
        <v>240</v>
      </c>
      <c r="AB635">
        <f>AA635-S635</f>
        <v>233</v>
      </c>
      <c r="AC635">
        <v>429281.28000000003</v>
      </c>
      <c r="AD635">
        <v>0</v>
      </c>
      <c r="AE635" t="s">
        <v>573</v>
      </c>
    </row>
    <row r="636" spans="1:31" ht="39.6" x14ac:dyDescent="0.25">
      <c r="A636" s="395">
        <v>5922916</v>
      </c>
      <c r="B636" s="395">
        <v>188</v>
      </c>
      <c r="C636" s="395" t="s">
        <v>396</v>
      </c>
      <c r="D636" s="395" t="s">
        <v>397</v>
      </c>
      <c r="E636" s="395">
        <v>426697.8</v>
      </c>
      <c r="F636" s="395">
        <v>2678.26</v>
      </c>
      <c r="G636" s="395">
        <v>0</v>
      </c>
      <c r="H636" s="395">
        <v>0</v>
      </c>
      <c r="I636" s="395">
        <v>429376.06</v>
      </c>
      <c r="J636" s="395">
        <v>-8838.2800000000007</v>
      </c>
      <c r="K636" s="395">
        <v>21.81</v>
      </c>
      <c r="L636" s="395">
        <v>91.36</v>
      </c>
      <c r="M636" s="395">
        <v>91.45</v>
      </c>
      <c r="N636" s="395">
        <v>0.91400000000000003</v>
      </c>
      <c r="O636" s="395">
        <v>0</v>
      </c>
      <c r="P636" s="395">
        <v>95</v>
      </c>
      <c r="Q636" s="395">
        <v>29.17</v>
      </c>
      <c r="R636" s="395">
        <v>4.2</v>
      </c>
      <c r="S636" s="395">
        <v>26</v>
      </c>
      <c r="T636" s="395" t="s">
        <v>152</v>
      </c>
      <c r="U636" s="395" t="s">
        <v>132</v>
      </c>
      <c r="V636" s="395" t="b">
        <v>0</v>
      </c>
      <c r="W636" s="395" t="b">
        <v>0</v>
      </c>
      <c r="X636" s="395" t="b">
        <v>0</v>
      </c>
      <c r="Y636" s="395">
        <v>0</v>
      </c>
      <c r="Z636" t="s">
        <v>570</v>
      </c>
      <c r="AA636">
        <v>240</v>
      </c>
      <c r="AC636">
        <v>0</v>
      </c>
      <c r="AD636">
        <v>0</v>
      </c>
      <c r="AE636" t="s">
        <v>572</v>
      </c>
    </row>
    <row r="637" spans="1:31" ht="39.6" x14ac:dyDescent="0.25">
      <c r="A637" s="395">
        <v>5597950</v>
      </c>
      <c r="B637" s="395">
        <v>188</v>
      </c>
      <c r="C637" s="395" t="s">
        <v>396</v>
      </c>
      <c r="D637" s="395" t="s">
        <v>397</v>
      </c>
      <c r="E637" s="395">
        <v>426547.54</v>
      </c>
      <c r="F637" s="395">
        <v>2932.74</v>
      </c>
      <c r="G637" s="395">
        <v>0</v>
      </c>
      <c r="H637" s="395">
        <v>0</v>
      </c>
      <c r="I637" s="395">
        <v>429480.28</v>
      </c>
      <c r="J637" s="395">
        <v>-13347</v>
      </c>
      <c r="K637" s="395">
        <v>19.21</v>
      </c>
      <c r="L637" s="395">
        <v>94.39</v>
      </c>
      <c r="M637" s="395">
        <v>96.14</v>
      </c>
      <c r="N637" s="395">
        <v>0.94399999999999995</v>
      </c>
      <c r="O637" s="395">
        <v>0</v>
      </c>
      <c r="P637" s="395">
        <v>100</v>
      </c>
      <c r="Q637" s="395">
        <v>26.04</v>
      </c>
      <c r="R637" s="395">
        <v>4.9000000000000004</v>
      </c>
      <c r="S637" s="395">
        <v>29</v>
      </c>
      <c r="T637" s="395" t="s">
        <v>152</v>
      </c>
      <c r="U637" s="395" t="s">
        <v>132</v>
      </c>
      <c r="V637" s="395" t="b">
        <v>0</v>
      </c>
      <c r="W637" s="395" t="b">
        <v>0</v>
      </c>
      <c r="X637" s="395" t="b">
        <v>0</v>
      </c>
      <c r="Y637" s="395">
        <v>0</v>
      </c>
      <c r="Z637" t="s">
        <v>570</v>
      </c>
      <c r="AA637">
        <v>240</v>
      </c>
      <c r="AC637">
        <v>0</v>
      </c>
      <c r="AD637">
        <v>0</v>
      </c>
      <c r="AE637" t="s">
        <v>572</v>
      </c>
    </row>
    <row r="638" spans="1:31" ht="39.6" x14ac:dyDescent="0.25">
      <c r="A638" s="395">
        <v>6234197</v>
      </c>
      <c r="B638" s="395">
        <v>188</v>
      </c>
      <c r="C638" s="395" t="s">
        <v>396</v>
      </c>
      <c r="D638" s="395" t="s">
        <v>397</v>
      </c>
      <c r="E638" s="395">
        <v>427011.56</v>
      </c>
      <c r="F638" s="395">
        <v>2611.15</v>
      </c>
      <c r="G638" s="395">
        <v>0</v>
      </c>
      <c r="H638" s="395">
        <v>0</v>
      </c>
      <c r="I638" s="395">
        <v>429622.71</v>
      </c>
      <c r="J638" s="395">
        <v>-14292.67</v>
      </c>
      <c r="K638" s="395">
        <v>16.309999999999999</v>
      </c>
      <c r="L638" s="395">
        <v>85.92</v>
      </c>
      <c r="M638" s="395">
        <v>87.46</v>
      </c>
      <c r="N638" s="395">
        <v>0.85899999999999999</v>
      </c>
      <c r="O638" s="395">
        <v>0</v>
      </c>
      <c r="P638" s="395">
        <v>90</v>
      </c>
      <c r="Q638" s="395">
        <v>22.34</v>
      </c>
      <c r="R638" s="395">
        <v>3.9</v>
      </c>
      <c r="S638" s="395">
        <v>17</v>
      </c>
      <c r="T638" s="395" t="s">
        <v>152</v>
      </c>
      <c r="U638" s="395" t="s">
        <v>132</v>
      </c>
      <c r="V638" s="395" t="b">
        <v>0</v>
      </c>
      <c r="W638" s="395" t="b">
        <v>0</v>
      </c>
      <c r="X638" s="395" t="b">
        <v>0</v>
      </c>
      <c r="Y638" s="395">
        <v>0</v>
      </c>
      <c r="Z638" t="s">
        <v>570</v>
      </c>
      <c r="AA638">
        <v>240</v>
      </c>
      <c r="AC638">
        <v>0</v>
      </c>
      <c r="AD638">
        <v>0</v>
      </c>
      <c r="AE638" t="s">
        <v>572</v>
      </c>
    </row>
    <row r="639" spans="1:31" ht="39.6" x14ac:dyDescent="0.25">
      <c r="A639" s="395">
        <v>5353051</v>
      </c>
      <c r="B639" s="395">
        <v>188</v>
      </c>
      <c r="C639" s="395" t="s">
        <v>396</v>
      </c>
      <c r="D639" s="395" t="s">
        <v>397</v>
      </c>
      <c r="E639" s="395">
        <v>427110.36</v>
      </c>
      <c r="F639" s="395">
        <v>2702.01</v>
      </c>
      <c r="G639" s="395">
        <v>0</v>
      </c>
      <c r="H639" s="395">
        <v>0</v>
      </c>
      <c r="I639" s="395">
        <v>429812.37</v>
      </c>
      <c r="J639" s="395">
        <v>0</v>
      </c>
      <c r="K639" s="395">
        <v>22.27</v>
      </c>
      <c r="L639" s="395">
        <v>95.51</v>
      </c>
      <c r="M639" s="395">
        <v>94.33</v>
      </c>
      <c r="N639" s="395">
        <v>0.95499999999999996</v>
      </c>
      <c r="O639" s="395">
        <v>0</v>
      </c>
      <c r="P639" s="395">
        <v>100</v>
      </c>
      <c r="Q639" s="395">
        <v>27.6</v>
      </c>
      <c r="R639" s="395">
        <v>4.2</v>
      </c>
      <c r="S639" s="395">
        <v>37</v>
      </c>
      <c r="T639" s="395" t="s">
        <v>152</v>
      </c>
      <c r="U639" s="395" t="s">
        <v>132</v>
      </c>
      <c r="V639" s="395" t="b">
        <v>0</v>
      </c>
      <c r="W639" s="395" t="b">
        <v>0</v>
      </c>
      <c r="X639" s="395" t="b">
        <v>0</v>
      </c>
      <c r="Y639" s="395">
        <v>0</v>
      </c>
      <c r="Z639" t="s">
        <v>29</v>
      </c>
      <c r="AA639">
        <v>240</v>
      </c>
      <c r="AB639">
        <f>AA639-S639</f>
        <v>203</v>
      </c>
      <c r="AC639">
        <v>429812.37</v>
      </c>
      <c r="AD639">
        <v>0</v>
      </c>
      <c r="AE639" t="s">
        <v>573</v>
      </c>
    </row>
    <row r="640" spans="1:31" ht="39.6" x14ac:dyDescent="0.25">
      <c r="A640" s="395">
        <v>5384133</v>
      </c>
      <c r="B640" s="395">
        <v>188</v>
      </c>
      <c r="C640" s="395" t="s">
        <v>396</v>
      </c>
      <c r="D640" s="395" t="s">
        <v>397</v>
      </c>
      <c r="E640" s="395">
        <v>427201.84</v>
      </c>
      <c r="F640" s="395">
        <v>2704.92</v>
      </c>
      <c r="G640" s="395">
        <v>0</v>
      </c>
      <c r="H640" s="395">
        <v>0</v>
      </c>
      <c r="I640" s="395">
        <v>429906.76</v>
      </c>
      <c r="J640" s="395">
        <v>0</v>
      </c>
      <c r="K640" s="395">
        <v>22.29</v>
      </c>
      <c r="L640" s="395">
        <v>93.66</v>
      </c>
      <c r="M640" s="395">
        <v>93.69</v>
      </c>
      <c r="N640" s="395">
        <v>0.93700000000000006</v>
      </c>
      <c r="O640" s="395">
        <v>0</v>
      </c>
      <c r="P640" s="395">
        <v>100</v>
      </c>
      <c r="Q640" s="395">
        <v>27.58</v>
      </c>
      <c r="R640" s="395">
        <v>4.2</v>
      </c>
      <c r="S640" s="395">
        <v>41</v>
      </c>
      <c r="T640" s="395" t="s">
        <v>152</v>
      </c>
      <c r="U640" s="395" t="s">
        <v>132</v>
      </c>
      <c r="V640" s="395" t="b">
        <v>0</v>
      </c>
      <c r="W640" s="395" t="b">
        <v>0</v>
      </c>
      <c r="X640" s="395" t="b">
        <v>0</v>
      </c>
      <c r="Y640" s="395">
        <v>0</v>
      </c>
      <c r="Z640" t="s">
        <v>29</v>
      </c>
      <c r="AA640">
        <v>240</v>
      </c>
      <c r="AC640">
        <v>0</v>
      </c>
      <c r="AD640">
        <v>0</v>
      </c>
      <c r="AE640" t="s">
        <v>572</v>
      </c>
    </row>
    <row r="641" spans="1:31" ht="39.6" x14ac:dyDescent="0.25">
      <c r="A641" s="395">
        <v>6138105</v>
      </c>
      <c r="B641" s="395">
        <v>188</v>
      </c>
      <c r="C641" s="395" t="s">
        <v>396</v>
      </c>
      <c r="D641" s="395" t="s">
        <v>397</v>
      </c>
      <c r="E641" s="395">
        <v>427080.41</v>
      </c>
      <c r="F641" s="395">
        <v>2918.19</v>
      </c>
      <c r="G641" s="395">
        <v>0</v>
      </c>
      <c r="H641" s="395">
        <v>0</v>
      </c>
      <c r="I641" s="395">
        <v>429998.6</v>
      </c>
      <c r="J641" s="395">
        <v>-5338.82</v>
      </c>
      <c r="K641" s="395">
        <v>20.55</v>
      </c>
      <c r="L641" s="395">
        <v>95.56</v>
      </c>
      <c r="M641" s="395">
        <v>94.97</v>
      </c>
      <c r="N641" s="395">
        <v>0.95599999999999996</v>
      </c>
      <c r="O641" s="395">
        <v>0</v>
      </c>
      <c r="P641" s="395">
        <v>97.78</v>
      </c>
      <c r="Q641" s="395">
        <v>27.43</v>
      </c>
      <c r="R641" s="395">
        <v>4.9000000000000004</v>
      </c>
      <c r="S641" s="395">
        <v>20</v>
      </c>
      <c r="T641" s="395" t="s">
        <v>152</v>
      </c>
      <c r="U641" s="395" t="s">
        <v>132</v>
      </c>
      <c r="V641" s="395" t="b">
        <v>0</v>
      </c>
      <c r="W641" s="395" t="b">
        <v>0</v>
      </c>
      <c r="X641" s="395" t="b">
        <v>0</v>
      </c>
      <c r="Y641" s="395">
        <v>0</v>
      </c>
      <c r="Z641" t="s">
        <v>570</v>
      </c>
      <c r="AA641">
        <v>240</v>
      </c>
      <c r="AC641">
        <v>0</v>
      </c>
      <c r="AD641">
        <v>0</v>
      </c>
      <c r="AE641" t="s">
        <v>572</v>
      </c>
    </row>
    <row r="642" spans="1:31" ht="39.6" x14ac:dyDescent="0.25">
      <c r="A642" s="395">
        <v>5612229</v>
      </c>
      <c r="B642" s="395">
        <v>188</v>
      </c>
      <c r="C642" s="395" t="s">
        <v>396</v>
      </c>
      <c r="D642" s="395" t="s">
        <v>397</v>
      </c>
      <c r="E642" s="395">
        <v>427658.29</v>
      </c>
      <c r="F642" s="395">
        <v>2766.41</v>
      </c>
      <c r="G642" s="395">
        <v>0</v>
      </c>
      <c r="H642" s="395">
        <v>0</v>
      </c>
      <c r="I642" s="395">
        <v>430424.7</v>
      </c>
      <c r="J642" s="395">
        <v>0</v>
      </c>
      <c r="K642" s="395">
        <v>18.91</v>
      </c>
      <c r="L642" s="395">
        <v>95.65</v>
      </c>
      <c r="M642" s="395">
        <v>94.92</v>
      </c>
      <c r="N642" s="395">
        <v>0.95599999999999996</v>
      </c>
      <c r="O642" s="395">
        <v>0</v>
      </c>
      <c r="P642" s="395">
        <v>100</v>
      </c>
      <c r="Q642" s="395">
        <v>23.28</v>
      </c>
      <c r="R642" s="395">
        <v>4.4000000000000004</v>
      </c>
      <c r="S642" s="395">
        <v>34</v>
      </c>
      <c r="T642" s="395" t="s">
        <v>152</v>
      </c>
      <c r="U642" s="395" t="s">
        <v>132</v>
      </c>
      <c r="V642" s="395" t="b">
        <v>0</v>
      </c>
      <c r="W642" s="395" t="b">
        <v>0</v>
      </c>
      <c r="X642" s="395" t="b">
        <v>0</v>
      </c>
      <c r="Y642" s="395">
        <v>0</v>
      </c>
      <c r="Z642" t="s">
        <v>29</v>
      </c>
      <c r="AA642">
        <v>240</v>
      </c>
      <c r="AC642">
        <v>0</v>
      </c>
      <c r="AD642">
        <v>0</v>
      </c>
      <c r="AE642" t="s">
        <v>572</v>
      </c>
    </row>
    <row r="643" spans="1:31" ht="39.6" x14ac:dyDescent="0.25">
      <c r="A643" s="395">
        <v>6428535</v>
      </c>
      <c r="B643" s="395">
        <v>188</v>
      </c>
      <c r="C643" s="395" t="s">
        <v>396</v>
      </c>
      <c r="D643" s="395" t="s">
        <v>397</v>
      </c>
      <c r="E643" s="395">
        <v>427943.4</v>
      </c>
      <c r="F643" s="395">
        <v>2494.16</v>
      </c>
      <c r="G643" s="395">
        <v>0</v>
      </c>
      <c r="H643" s="395">
        <v>0</v>
      </c>
      <c r="I643" s="395">
        <v>430437.56</v>
      </c>
      <c r="J643" s="395">
        <v>-1364.36</v>
      </c>
      <c r="K643" s="395">
        <v>21.77</v>
      </c>
      <c r="L643" s="395">
        <v>82.78</v>
      </c>
      <c r="M643" s="395">
        <v>82.97</v>
      </c>
      <c r="N643" s="395">
        <v>0.82799999999999996</v>
      </c>
      <c r="O643" s="395">
        <v>0</v>
      </c>
      <c r="P643" s="395">
        <v>84.68</v>
      </c>
      <c r="Q643" s="395">
        <v>28.72</v>
      </c>
      <c r="R643" s="395">
        <v>3.6</v>
      </c>
      <c r="S643" s="395">
        <v>11</v>
      </c>
      <c r="T643" s="395" t="s">
        <v>152</v>
      </c>
      <c r="U643" s="395" t="s">
        <v>132</v>
      </c>
      <c r="V643" s="395" t="b">
        <v>0</v>
      </c>
      <c r="W643" s="395" t="b">
        <v>0</v>
      </c>
      <c r="X643" s="395" t="b">
        <v>0</v>
      </c>
      <c r="Y643" s="395">
        <v>0</v>
      </c>
      <c r="Z643" t="s">
        <v>570</v>
      </c>
      <c r="AA643">
        <v>240</v>
      </c>
      <c r="AC643">
        <v>0</v>
      </c>
      <c r="AD643">
        <v>0</v>
      </c>
      <c r="AE643" t="s">
        <v>572</v>
      </c>
    </row>
    <row r="644" spans="1:31" ht="39.6" x14ac:dyDescent="0.25">
      <c r="A644" s="395">
        <v>6205233</v>
      </c>
      <c r="B644" s="395">
        <v>188</v>
      </c>
      <c r="C644" s="395" t="s">
        <v>396</v>
      </c>
      <c r="D644" s="395" t="s">
        <v>397</v>
      </c>
      <c r="E644" s="395">
        <v>428045.53</v>
      </c>
      <c r="F644" s="395">
        <v>2781.1</v>
      </c>
      <c r="G644" s="395">
        <v>0</v>
      </c>
      <c r="H644" s="395">
        <v>0</v>
      </c>
      <c r="I644" s="395">
        <v>430826.63</v>
      </c>
      <c r="J644" s="395">
        <v>-11135.53</v>
      </c>
      <c r="K644" s="395">
        <v>22.3</v>
      </c>
      <c r="L644" s="395">
        <v>95.74</v>
      </c>
      <c r="M644" s="395">
        <v>97.31</v>
      </c>
      <c r="N644" s="395">
        <v>0.95699999999999996</v>
      </c>
      <c r="O644" s="395">
        <v>0</v>
      </c>
      <c r="P644" s="395">
        <v>100</v>
      </c>
      <c r="Q644" s="395">
        <v>28.11</v>
      </c>
      <c r="R644" s="395">
        <v>4.4000000000000004</v>
      </c>
      <c r="S644" s="395">
        <v>17</v>
      </c>
      <c r="T644" s="395" t="s">
        <v>152</v>
      </c>
      <c r="U644" s="395" t="s">
        <v>132</v>
      </c>
      <c r="V644" s="395" t="b">
        <v>1</v>
      </c>
      <c r="W644" s="395" t="b">
        <v>0</v>
      </c>
      <c r="X644" s="395" t="b">
        <v>0</v>
      </c>
      <c r="Y644" s="395">
        <v>0</v>
      </c>
      <c r="Z644" t="s">
        <v>570</v>
      </c>
      <c r="AA644">
        <v>240</v>
      </c>
      <c r="AC644">
        <v>0</v>
      </c>
      <c r="AD644">
        <v>0</v>
      </c>
      <c r="AE644" t="s">
        <v>572</v>
      </c>
    </row>
    <row r="645" spans="1:31" ht="39.6" x14ac:dyDescent="0.25">
      <c r="A645" s="395">
        <v>6289140</v>
      </c>
      <c r="B645" s="395">
        <v>188</v>
      </c>
      <c r="C645" s="395" t="s">
        <v>396</v>
      </c>
      <c r="D645" s="395" t="s">
        <v>397</v>
      </c>
      <c r="E645" s="395">
        <v>428357.63</v>
      </c>
      <c r="F645" s="395">
        <v>2705.34</v>
      </c>
      <c r="G645" s="395">
        <v>0</v>
      </c>
      <c r="H645" s="395">
        <v>0</v>
      </c>
      <c r="I645" s="395">
        <v>431062.97</v>
      </c>
      <c r="J645" s="395">
        <v>-10606.45</v>
      </c>
      <c r="K645" s="395">
        <v>17.100000000000001</v>
      </c>
      <c r="L645" s="395">
        <v>95.79</v>
      </c>
      <c r="M645" s="395">
        <v>97.38</v>
      </c>
      <c r="N645" s="395">
        <v>0.95799999999999996</v>
      </c>
      <c r="O645" s="395">
        <v>0</v>
      </c>
      <c r="P645" s="395">
        <v>100</v>
      </c>
      <c r="Q645" s="395">
        <v>21.67</v>
      </c>
      <c r="R645" s="395">
        <v>4.2</v>
      </c>
      <c r="S645" s="395">
        <v>16</v>
      </c>
      <c r="T645" s="395" t="s">
        <v>152</v>
      </c>
      <c r="U645" s="395" t="s">
        <v>132</v>
      </c>
      <c r="V645" s="395" t="b">
        <v>0</v>
      </c>
      <c r="W645" s="395" t="b">
        <v>0</v>
      </c>
      <c r="X645" s="395" t="b">
        <v>0</v>
      </c>
      <c r="Y645" s="395">
        <v>0</v>
      </c>
      <c r="Z645" t="s">
        <v>570</v>
      </c>
      <c r="AA645">
        <v>240</v>
      </c>
      <c r="AC645">
        <v>0</v>
      </c>
      <c r="AD645">
        <v>0</v>
      </c>
      <c r="AE645" t="s">
        <v>572</v>
      </c>
    </row>
    <row r="646" spans="1:31" ht="39.6" x14ac:dyDescent="0.25">
      <c r="A646" s="395">
        <v>5120984</v>
      </c>
      <c r="B646" s="395">
        <v>188</v>
      </c>
      <c r="C646" s="395" t="s">
        <v>396</v>
      </c>
      <c r="D646" s="395" t="s">
        <v>397</v>
      </c>
      <c r="E646" s="395">
        <v>428534.7</v>
      </c>
      <c r="F646" s="395">
        <v>2672.7</v>
      </c>
      <c r="G646" s="395">
        <v>0</v>
      </c>
      <c r="H646" s="395">
        <v>0</v>
      </c>
      <c r="I646" s="395">
        <v>431207.4</v>
      </c>
      <c r="J646" s="395">
        <v>-17399.38</v>
      </c>
      <c r="K646" s="395">
        <v>18.53</v>
      </c>
      <c r="L646" s="395">
        <v>89.83</v>
      </c>
      <c r="M646" s="395">
        <v>92.66</v>
      </c>
      <c r="N646" s="395">
        <v>0.89800000000000002</v>
      </c>
      <c r="O646" s="395">
        <v>0</v>
      </c>
      <c r="P646" s="395">
        <v>100</v>
      </c>
      <c r="Q646" s="395">
        <v>25.59</v>
      </c>
      <c r="R646" s="395">
        <v>4.0999999999999996</v>
      </c>
      <c r="S646" s="395">
        <v>47</v>
      </c>
      <c r="T646" s="395" t="s">
        <v>152</v>
      </c>
      <c r="U646" s="395" t="s">
        <v>132</v>
      </c>
      <c r="V646" s="395" t="b">
        <v>0</v>
      </c>
      <c r="W646" s="395" t="b">
        <v>0</v>
      </c>
      <c r="X646" s="395" t="b">
        <v>0</v>
      </c>
      <c r="Y646" s="395">
        <v>0</v>
      </c>
      <c r="Z646" t="s">
        <v>570</v>
      </c>
      <c r="AA646">
        <v>240</v>
      </c>
      <c r="AC646">
        <v>0</v>
      </c>
      <c r="AD646">
        <v>0</v>
      </c>
      <c r="AE646" t="s">
        <v>572</v>
      </c>
    </row>
    <row r="647" spans="1:31" ht="39.6" x14ac:dyDescent="0.25">
      <c r="A647" s="395">
        <v>6598162</v>
      </c>
      <c r="B647" s="395">
        <v>188</v>
      </c>
      <c r="C647" s="395" t="s">
        <v>396</v>
      </c>
      <c r="D647" s="395" t="s">
        <v>397</v>
      </c>
      <c r="E647" s="395">
        <v>429010.54</v>
      </c>
      <c r="F647" s="395">
        <v>2233.7399999999998</v>
      </c>
      <c r="G647" s="395">
        <v>0</v>
      </c>
      <c r="H647" s="395">
        <v>0</v>
      </c>
      <c r="I647" s="395">
        <v>431244.28</v>
      </c>
      <c r="J647" s="395">
        <v>0</v>
      </c>
      <c r="K647" s="395">
        <v>8.7200000000000006</v>
      </c>
      <c r="L647" s="395">
        <v>53.91</v>
      </c>
      <c r="M647" s="395">
        <v>53.63</v>
      </c>
      <c r="N647" s="395">
        <v>0.53900000000000003</v>
      </c>
      <c r="O647" s="395">
        <v>0</v>
      </c>
      <c r="P647" s="395">
        <v>54.08</v>
      </c>
      <c r="Q647" s="395">
        <v>8.5299999999999994</v>
      </c>
      <c r="R647" s="395">
        <v>2.8</v>
      </c>
      <c r="S647" s="395">
        <v>4</v>
      </c>
      <c r="T647" s="395" t="s">
        <v>152</v>
      </c>
      <c r="U647" s="395" t="s">
        <v>132</v>
      </c>
      <c r="V647" s="395" t="b">
        <v>0</v>
      </c>
      <c r="W647" s="395" t="b">
        <v>0</v>
      </c>
      <c r="X647" s="395" t="b">
        <v>0</v>
      </c>
      <c r="Y647" s="395">
        <v>0</v>
      </c>
      <c r="Z647" t="s">
        <v>29</v>
      </c>
      <c r="AA647">
        <v>240</v>
      </c>
      <c r="AB647">
        <f>AA647-S647</f>
        <v>236</v>
      </c>
      <c r="AC647">
        <v>431244.28</v>
      </c>
      <c r="AD647">
        <v>0</v>
      </c>
      <c r="AE647" t="s">
        <v>573</v>
      </c>
    </row>
    <row r="648" spans="1:31" ht="39.6" x14ac:dyDescent="0.25">
      <c r="A648" s="395">
        <v>5843131</v>
      </c>
      <c r="B648" s="395">
        <v>188</v>
      </c>
      <c r="C648" s="395" t="s">
        <v>396</v>
      </c>
      <c r="D648" s="395" t="s">
        <v>397</v>
      </c>
      <c r="E648" s="395">
        <v>428685.83</v>
      </c>
      <c r="F648" s="395">
        <v>2715.17</v>
      </c>
      <c r="G648" s="395">
        <v>0</v>
      </c>
      <c r="H648" s="395">
        <v>0</v>
      </c>
      <c r="I648" s="395">
        <v>431401</v>
      </c>
      <c r="J648" s="395">
        <v>-100</v>
      </c>
      <c r="K648" s="395">
        <v>21.23</v>
      </c>
      <c r="L648" s="395">
        <v>95.87</v>
      </c>
      <c r="M648" s="395">
        <v>96.01</v>
      </c>
      <c r="N648" s="395">
        <v>0.95899999999999996</v>
      </c>
      <c r="O648" s="395">
        <v>0</v>
      </c>
      <c r="P648" s="395">
        <v>100</v>
      </c>
      <c r="Q648" s="395">
        <v>26.68</v>
      </c>
      <c r="R648" s="395">
        <v>4.2</v>
      </c>
      <c r="S648" s="395">
        <v>26</v>
      </c>
      <c r="T648" s="395" t="s">
        <v>152</v>
      </c>
      <c r="U648" s="395" t="s">
        <v>132</v>
      </c>
      <c r="V648" s="395" t="b">
        <v>0</v>
      </c>
      <c r="W648" s="395" t="b">
        <v>0</v>
      </c>
      <c r="X648" s="395" t="b">
        <v>0</v>
      </c>
      <c r="Y648" s="395">
        <v>0</v>
      </c>
      <c r="Z648" t="s">
        <v>29</v>
      </c>
      <c r="AA648">
        <v>240</v>
      </c>
      <c r="AC648">
        <v>0</v>
      </c>
      <c r="AD648">
        <v>0</v>
      </c>
      <c r="AE648" t="s">
        <v>572</v>
      </c>
    </row>
    <row r="649" spans="1:31" ht="39.6" x14ac:dyDescent="0.25">
      <c r="A649" s="395">
        <v>6462163</v>
      </c>
      <c r="B649" s="395">
        <v>188</v>
      </c>
      <c r="C649" s="395" t="s">
        <v>396</v>
      </c>
      <c r="D649" s="395" t="s">
        <v>397</v>
      </c>
      <c r="E649" s="395">
        <v>428729.99</v>
      </c>
      <c r="F649" s="395">
        <v>2782.83</v>
      </c>
      <c r="G649" s="395">
        <v>0</v>
      </c>
      <c r="H649" s="395">
        <v>0</v>
      </c>
      <c r="I649" s="395">
        <v>431512.82</v>
      </c>
      <c r="J649" s="395">
        <v>0</v>
      </c>
      <c r="K649" s="395">
        <v>21.55</v>
      </c>
      <c r="L649" s="395">
        <v>86.3</v>
      </c>
      <c r="M649" s="395">
        <v>85.64</v>
      </c>
      <c r="N649" s="395">
        <v>0.86299999999999999</v>
      </c>
      <c r="O649" s="395">
        <v>0</v>
      </c>
      <c r="P649" s="395">
        <v>88</v>
      </c>
      <c r="Q649" s="395">
        <v>22.04</v>
      </c>
      <c r="R649" s="395">
        <v>4.4000000000000004</v>
      </c>
      <c r="S649" s="395">
        <v>9</v>
      </c>
      <c r="T649" s="395" t="s">
        <v>152</v>
      </c>
      <c r="U649" s="395" t="s">
        <v>132</v>
      </c>
      <c r="V649" s="395" t="b">
        <v>0</v>
      </c>
      <c r="W649" s="395" t="b">
        <v>0</v>
      </c>
      <c r="X649" s="395" t="b">
        <v>0</v>
      </c>
      <c r="Y649" s="395">
        <v>0</v>
      </c>
      <c r="Z649" t="s">
        <v>29</v>
      </c>
      <c r="AA649">
        <v>180</v>
      </c>
      <c r="AB649">
        <f t="shared" ref="AB649:AB650" si="65">AA649-S649</f>
        <v>171</v>
      </c>
      <c r="AC649">
        <v>431512.82</v>
      </c>
      <c r="AD649">
        <v>0</v>
      </c>
      <c r="AE649" t="s">
        <v>573</v>
      </c>
    </row>
    <row r="650" spans="1:31" ht="39.6" x14ac:dyDescent="0.25">
      <c r="A650" s="395">
        <v>5774511</v>
      </c>
      <c r="B650" s="395">
        <v>188</v>
      </c>
      <c r="C650" s="395" t="s">
        <v>396</v>
      </c>
      <c r="D650" s="395" t="s">
        <v>397</v>
      </c>
      <c r="E650" s="395">
        <v>428864.61</v>
      </c>
      <c r="F650" s="395">
        <v>2657.79</v>
      </c>
      <c r="G650" s="395">
        <v>0</v>
      </c>
      <c r="H650" s="395">
        <v>0</v>
      </c>
      <c r="I650" s="395">
        <v>431522.4</v>
      </c>
      <c r="J650" s="395">
        <v>-2454.66</v>
      </c>
      <c r="K650" s="395">
        <v>14.4</v>
      </c>
      <c r="L650" s="395">
        <v>89.9</v>
      </c>
      <c r="M650" s="395">
        <v>89.13</v>
      </c>
      <c r="N650" s="395">
        <v>0.89900000000000002</v>
      </c>
      <c r="O650" s="395">
        <v>0</v>
      </c>
      <c r="P650" s="395">
        <v>89.93</v>
      </c>
      <c r="Q650" s="395">
        <v>14.18</v>
      </c>
      <c r="R650" s="395">
        <v>4.0999999999999996</v>
      </c>
      <c r="S650" s="395">
        <v>30</v>
      </c>
      <c r="T650" s="395" t="s">
        <v>152</v>
      </c>
      <c r="U650" s="395" t="s">
        <v>132</v>
      </c>
      <c r="V650" s="395" t="b">
        <v>0</v>
      </c>
      <c r="W650" s="395" t="b">
        <v>0</v>
      </c>
      <c r="X650" s="395" t="b">
        <v>0</v>
      </c>
      <c r="Y650" s="395">
        <v>0</v>
      </c>
      <c r="Z650" t="s">
        <v>570</v>
      </c>
      <c r="AA650">
        <v>240</v>
      </c>
      <c r="AB650">
        <f t="shared" si="65"/>
        <v>210</v>
      </c>
      <c r="AC650">
        <v>431522.4</v>
      </c>
      <c r="AD650">
        <v>0</v>
      </c>
      <c r="AE650" t="s">
        <v>573</v>
      </c>
    </row>
    <row r="651" spans="1:31" ht="39.6" x14ac:dyDescent="0.25">
      <c r="A651" s="395">
        <v>6098745</v>
      </c>
      <c r="B651" s="395">
        <v>188</v>
      </c>
      <c r="C651" s="395" t="s">
        <v>396</v>
      </c>
      <c r="D651" s="395" t="s">
        <v>397</v>
      </c>
      <c r="E651" s="395">
        <v>429174.45</v>
      </c>
      <c r="F651" s="395">
        <v>2659.71</v>
      </c>
      <c r="G651" s="395">
        <v>0</v>
      </c>
      <c r="H651" s="395">
        <v>0</v>
      </c>
      <c r="I651" s="395">
        <v>431834.16</v>
      </c>
      <c r="J651" s="395">
        <v>-14888.07</v>
      </c>
      <c r="K651" s="395">
        <v>20.63</v>
      </c>
      <c r="L651" s="395">
        <v>93.88</v>
      </c>
      <c r="M651" s="395">
        <v>96.55</v>
      </c>
      <c r="N651" s="395">
        <v>0.93899999999999995</v>
      </c>
      <c r="O651" s="395">
        <v>0</v>
      </c>
      <c r="P651" s="395">
        <v>100</v>
      </c>
      <c r="Q651" s="395">
        <v>28.84</v>
      </c>
      <c r="R651" s="395">
        <v>4.0999999999999996</v>
      </c>
      <c r="S651" s="395">
        <v>22</v>
      </c>
      <c r="T651" s="395" t="s">
        <v>152</v>
      </c>
      <c r="U651" s="395" t="s">
        <v>132</v>
      </c>
      <c r="V651" s="395" t="b">
        <v>0</v>
      </c>
      <c r="W651" s="395" t="b">
        <v>0</v>
      </c>
      <c r="X651" s="395" t="b">
        <v>0</v>
      </c>
      <c r="Y651" s="395">
        <v>0</v>
      </c>
      <c r="Z651" t="s">
        <v>570</v>
      </c>
      <c r="AA651">
        <v>240</v>
      </c>
      <c r="AC651">
        <v>0</v>
      </c>
      <c r="AD651">
        <v>0</v>
      </c>
      <c r="AE651" t="s">
        <v>572</v>
      </c>
    </row>
    <row r="652" spans="1:31" ht="39.6" x14ac:dyDescent="0.25">
      <c r="A652" s="395">
        <v>5914486</v>
      </c>
      <c r="B652" s="395">
        <v>188</v>
      </c>
      <c r="C652" s="395" t="s">
        <v>396</v>
      </c>
      <c r="D652" s="395" t="s">
        <v>397</v>
      </c>
      <c r="E652" s="395">
        <v>428945.66</v>
      </c>
      <c r="F652" s="395">
        <v>2888.73</v>
      </c>
      <c r="G652" s="395">
        <v>0</v>
      </c>
      <c r="H652" s="395">
        <v>0</v>
      </c>
      <c r="I652" s="395">
        <v>431834.39</v>
      </c>
      <c r="J652" s="395">
        <v>0</v>
      </c>
      <c r="K652" s="395">
        <v>22.93</v>
      </c>
      <c r="L652" s="395">
        <v>98.14</v>
      </c>
      <c r="M652" s="395">
        <v>95.91</v>
      </c>
      <c r="N652" s="395">
        <v>0.98099999999999998</v>
      </c>
      <c r="O652" s="395">
        <v>0</v>
      </c>
      <c r="P652" s="395">
        <v>99.66</v>
      </c>
      <c r="Q652" s="395">
        <v>28.63</v>
      </c>
      <c r="R652" s="395">
        <v>4.7</v>
      </c>
      <c r="S652" s="395">
        <v>26</v>
      </c>
      <c r="T652" s="395" t="s">
        <v>152</v>
      </c>
      <c r="U652" s="395" t="s">
        <v>132</v>
      </c>
      <c r="V652" s="395" t="b">
        <v>0</v>
      </c>
      <c r="W652" s="395" t="b">
        <v>0</v>
      </c>
      <c r="X652" s="395" t="b">
        <v>0</v>
      </c>
      <c r="Y652" s="395">
        <v>0</v>
      </c>
      <c r="Z652" t="s">
        <v>29</v>
      </c>
      <c r="AA652">
        <v>240</v>
      </c>
      <c r="AC652">
        <v>0</v>
      </c>
      <c r="AD652">
        <v>0</v>
      </c>
      <c r="AE652" t="s">
        <v>572</v>
      </c>
    </row>
    <row r="653" spans="1:31" ht="39.6" x14ac:dyDescent="0.25">
      <c r="A653" s="395">
        <v>5514184</v>
      </c>
      <c r="B653" s="395">
        <v>188</v>
      </c>
      <c r="C653" s="395" t="s">
        <v>396</v>
      </c>
      <c r="D653" s="395" t="s">
        <v>397</v>
      </c>
      <c r="E653" s="395">
        <v>429198.1</v>
      </c>
      <c r="F653" s="395">
        <v>2793.5</v>
      </c>
      <c r="G653" s="395">
        <v>0</v>
      </c>
      <c r="H653" s="395">
        <v>0</v>
      </c>
      <c r="I653" s="395">
        <v>431991.6</v>
      </c>
      <c r="J653" s="395">
        <v>-19064.79</v>
      </c>
      <c r="K653" s="395">
        <v>18.88</v>
      </c>
      <c r="L653" s="395">
        <v>91.91</v>
      </c>
      <c r="M653" s="395">
        <v>94.79</v>
      </c>
      <c r="N653" s="395">
        <v>0.91900000000000004</v>
      </c>
      <c r="O653" s="395">
        <v>0</v>
      </c>
      <c r="P653" s="395">
        <v>100</v>
      </c>
      <c r="Q653" s="395">
        <v>25.69</v>
      </c>
      <c r="R653" s="395">
        <v>4.4000000000000004</v>
      </c>
      <c r="S653" s="395">
        <v>35</v>
      </c>
      <c r="T653" s="395" t="s">
        <v>152</v>
      </c>
      <c r="U653" s="395" t="s">
        <v>132</v>
      </c>
      <c r="V653" s="395" t="b">
        <v>0</v>
      </c>
      <c r="W653" s="395" t="b">
        <v>0</v>
      </c>
      <c r="X653" s="395" t="b">
        <v>0</v>
      </c>
      <c r="Y653" s="395">
        <v>0</v>
      </c>
      <c r="Z653" t="s">
        <v>570</v>
      </c>
      <c r="AA653">
        <v>240</v>
      </c>
      <c r="AC653">
        <v>0</v>
      </c>
      <c r="AD653">
        <v>0</v>
      </c>
      <c r="AE653" t="s">
        <v>572</v>
      </c>
    </row>
    <row r="654" spans="1:31" ht="39.6" x14ac:dyDescent="0.25">
      <c r="A654" s="395">
        <v>6388229</v>
      </c>
      <c r="B654" s="395">
        <v>188</v>
      </c>
      <c r="C654" s="395" t="s">
        <v>396</v>
      </c>
      <c r="D654" s="395" t="s">
        <v>397</v>
      </c>
      <c r="E654" s="395">
        <v>429575.47</v>
      </c>
      <c r="F654" s="395">
        <v>2514.2600000000002</v>
      </c>
      <c r="G654" s="395">
        <v>0</v>
      </c>
      <c r="H654" s="395">
        <v>0</v>
      </c>
      <c r="I654" s="395">
        <v>432089.73</v>
      </c>
      <c r="J654" s="395">
        <v>0</v>
      </c>
      <c r="K654" s="395">
        <v>19</v>
      </c>
      <c r="L654" s="395">
        <v>48.01</v>
      </c>
      <c r="M654" s="395">
        <v>45.87</v>
      </c>
      <c r="N654" s="395">
        <v>0.48</v>
      </c>
      <c r="O654" s="395">
        <v>0</v>
      </c>
      <c r="P654" s="395">
        <v>47</v>
      </c>
      <c r="Q654" s="395">
        <v>23.01</v>
      </c>
      <c r="R654" s="395">
        <v>3.6</v>
      </c>
      <c r="S654" s="395">
        <v>13</v>
      </c>
      <c r="T654" s="395" t="s">
        <v>152</v>
      </c>
      <c r="U654" s="395" t="s">
        <v>132</v>
      </c>
      <c r="V654" s="395" t="b">
        <v>0</v>
      </c>
      <c r="W654" s="395" t="b">
        <v>0</v>
      </c>
      <c r="X654" s="395" t="b">
        <v>0</v>
      </c>
      <c r="Y654" s="395">
        <v>0</v>
      </c>
      <c r="Z654" t="s">
        <v>29</v>
      </c>
      <c r="AA654">
        <v>240</v>
      </c>
      <c r="AC654">
        <v>0</v>
      </c>
      <c r="AD654">
        <v>0</v>
      </c>
      <c r="AE654" t="s">
        <v>572</v>
      </c>
    </row>
    <row r="655" spans="1:31" ht="39.6" x14ac:dyDescent="0.25">
      <c r="A655" s="395">
        <v>6179576</v>
      </c>
      <c r="B655" s="395">
        <v>188</v>
      </c>
      <c r="C655" s="395" t="s">
        <v>396</v>
      </c>
      <c r="D655" s="395" t="s">
        <v>397</v>
      </c>
      <c r="E655" s="395">
        <v>429576.12</v>
      </c>
      <c r="F655" s="395">
        <v>2550.1999999999998</v>
      </c>
      <c r="G655" s="395">
        <v>0</v>
      </c>
      <c r="H655" s="395">
        <v>0</v>
      </c>
      <c r="I655" s="395">
        <v>432126.32</v>
      </c>
      <c r="J655" s="395">
        <v>-10725.63</v>
      </c>
      <c r="K655" s="395">
        <v>14.77</v>
      </c>
      <c r="L655" s="395">
        <v>86.43</v>
      </c>
      <c r="M655" s="395">
        <v>87.37</v>
      </c>
      <c r="N655" s="395">
        <v>0.86399999999999999</v>
      </c>
      <c r="O655" s="395">
        <v>0</v>
      </c>
      <c r="P655" s="395">
        <v>90</v>
      </c>
      <c r="Q655" s="395">
        <v>18.88</v>
      </c>
      <c r="R655" s="395">
        <v>3.7</v>
      </c>
      <c r="S655" s="395">
        <v>17</v>
      </c>
      <c r="T655" s="395" t="s">
        <v>152</v>
      </c>
      <c r="U655" s="395" t="s">
        <v>132</v>
      </c>
      <c r="V655" s="395" t="b">
        <v>0</v>
      </c>
      <c r="W655" s="395" t="b">
        <v>0</v>
      </c>
      <c r="X655" s="395" t="b">
        <v>0</v>
      </c>
      <c r="Y655" s="395">
        <v>0</v>
      </c>
      <c r="Z655" t="s">
        <v>29</v>
      </c>
      <c r="AA655">
        <v>240</v>
      </c>
      <c r="AB655">
        <f>AA655-S655</f>
        <v>223</v>
      </c>
      <c r="AC655">
        <v>432126.32</v>
      </c>
      <c r="AD655">
        <v>0</v>
      </c>
      <c r="AE655" t="s">
        <v>573</v>
      </c>
    </row>
    <row r="656" spans="1:31" ht="39.6" x14ac:dyDescent="0.25">
      <c r="A656" s="395">
        <v>6163044</v>
      </c>
      <c r="B656" s="395">
        <v>188</v>
      </c>
      <c r="C656" s="395" t="s">
        <v>396</v>
      </c>
      <c r="D656" s="395" t="s">
        <v>397</v>
      </c>
      <c r="E656" s="395">
        <v>429397.92</v>
      </c>
      <c r="F656" s="395">
        <v>2953.06</v>
      </c>
      <c r="G656" s="395">
        <v>0</v>
      </c>
      <c r="H656" s="395">
        <v>0</v>
      </c>
      <c r="I656" s="395">
        <v>432350.98</v>
      </c>
      <c r="J656" s="395">
        <v>-10594.94</v>
      </c>
      <c r="K656" s="395">
        <v>17.48</v>
      </c>
      <c r="L656" s="395">
        <v>96.08</v>
      </c>
      <c r="M656" s="395">
        <v>97.25</v>
      </c>
      <c r="N656" s="395">
        <v>0.96099999999999997</v>
      </c>
      <c r="O656" s="395">
        <v>0</v>
      </c>
      <c r="P656" s="395">
        <v>100</v>
      </c>
      <c r="Q656" s="395">
        <v>23.72</v>
      </c>
      <c r="R656" s="395">
        <v>4.9000000000000004</v>
      </c>
      <c r="S656" s="395">
        <v>19</v>
      </c>
      <c r="T656" s="395" t="s">
        <v>152</v>
      </c>
      <c r="U656" s="395" t="s">
        <v>132</v>
      </c>
      <c r="V656" s="395" t="b">
        <v>0</v>
      </c>
      <c r="W656" s="395" t="b">
        <v>0</v>
      </c>
      <c r="X656" s="395" t="b">
        <v>0</v>
      </c>
      <c r="Y656" s="395">
        <v>0</v>
      </c>
      <c r="Z656" t="s">
        <v>570</v>
      </c>
      <c r="AA656">
        <v>240</v>
      </c>
      <c r="AC656">
        <v>0</v>
      </c>
      <c r="AD656">
        <v>0</v>
      </c>
      <c r="AE656" t="s">
        <v>572</v>
      </c>
    </row>
    <row r="657" spans="1:31" ht="39.6" x14ac:dyDescent="0.25">
      <c r="A657" s="395">
        <v>5418114</v>
      </c>
      <c r="B657" s="395">
        <v>188</v>
      </c>
      <c r="C657" s="395" t="s">
        <v>396</v>
      </c>
      <c r="D657" s="395" t="s">
        <v>397</v>
      </c>
      <c r="E657" s="395">
        <v>429853.31</v>
      </c>
      <c r="F657" s="395">
        <v>2623.79</v>
      </c>
      <c r="G657" s="395">
        <v>0</v>
      </c>
      <c r="H657" s="395">
        <v>0</v>
      </c>
      <c r="I657" s="395">
        <v>432477.1</v>
      </c>
      <c r="J657" s="395">
        <v>-16410.599999999999</v>
      </c>
      <c r="K657" s="395">
        <v>17.97</v>
      </c>
      <c r="L657" s="395">
        <v>78.63</v>
      </c>
      <c r="M657" s="395">
        <v>80.02</v>
      </c>
      <c r="N657" s="395">
        <v>0.78600000000000003</v>
      </c>
      <c r="O657" s="395">
        <v>0</v>
      </c>
      <c r="P657" s="395">
        <v>85.46</v>
      </c>
      <c r="Q657" s="395">
        <v>22.55</v>
      </c>
      <c r="R657" s="395">
        <v>3.9</v>
      </c>
      <c r="S657" s="395">
        <v>40</v>
      </c>
      <c r="T657" s="395" t="s">
        <v>152</v>
      </c>
      <c r="U657" s="395" t="s">
        <v>132</v>
      </c>
      <c r="V657" s="395" t="b">
        <v>0</v>
      </c>
      <c r="W657" s="395" t="b">
        <v>0</v>
      </c>
      <c r="X657" s="395" t="b">
        <v>0</v>
      </c>
      <c r="Y657" s="395">
        <v>0</v>
      </c>
      <c r="Z657" t="s">
        <v>570</v>
      </c>
      <c r="AA657">
        <v>240</v>
      </c>
      <c r="AC657">
        <v>0</v>
      </c>
      <c r="AD657">
        <v>0</v>
      </c>
      <c r="AE657" t="s">
        <v>572</v>
      </c>
    </row>
    <row r="658" spans="1:31" ht="39.6" x14ac:dyDescent="0.25">
      <c r="A658" s="395">
        <v>5568115</v>
      </c>
      <c r="B658" s="395">
        <v>188</v>
      </c>
      <c r="C658" s="395" t="s">
        <v>396</v>
      </c>
      <c r="D658" s="395" t="s">
        <v>397</v>
      </c>
      <c r="E658" s="395">
        <v>429738.17</v>
      </c>
      <c r="F658" s="395">
        <v>2763.6</v>
      </c>
      <c r="G658" s="395">
        <v>0</v>
      </c>
      <c r="H658" s="395">
        <v>0</v>
      </c>
      <c r="I658" s="395">
        <v>432501.77</v>
      </c>
      <c r="J658" s="395">
        <v>-40401.339999999997</v>
      </c>
      <c r="K658" s="395">
        <v>11.58</v>
      </c>
      <c r="L658" s="395">
        <v>89.18</v>
      </c>
      <c r="M658" s="395">
        <v>95.64</v>
      </c>
      <c r="N658" s="395">
        <v>0.89200000000000002</v>
      </c>
      <c r="O658" s="395">
        <v>0</v>
      </c>
      <c r="P658" s="395">
        <v>99.98</v>
      </c>
      <c r="Q658" s="395">
        <v>16.46</v>
      </c>
      <c r="R658" s="395">
        <v>4.3</v>
      </c>
      <c r="S658" s="395">
        <v>29</v>
      </c>
      <c r="T658" s="395" t="s">
        <v>152</v>
      </c>
      <c r="U658" s="395" t="s">
        <v>132</v>
      </c>
      <c r="V658" s="395" t="b">
        <v>0</v>
      </c>
      <c r="W658" s="395" t="b">
        <v>0</v>
      </c>
      <c r="X658" s="395" t="b">
        <v>0</v>
      </c>
      <c r="Y658" s="395">
        <v>0</v>
      </c>
      <c r="Z658" t="s">
        <v>570</v>
      </c>
      <c r="AA658">
        <v>240</v>
      </c>
      <c r="AB658">
        <f>AA658-S658</f>
        <v>211</v>
      </c>
      <c r="AC658">
        <v>432501.77</v>
      </c>
      <c r="AD658">
        <v>0</v>
      </c>
      <c r="AE658" t="s">
        <v>573</v>
      </c>
    </row>
    <row r="659" spans="1:31" ht="39.6" x14ac:dyDescent="0.25">
      <c r="A659" s="395">
        <v>6011890</v>
      </c>
      <c r="B659" s="395">
        <v>188</v>
      </c>
      <c r="C659" s="395" t="s">
        <v>396</v>
      </c>
      <c r="D659" s="395" t="s">
        <v>397</v>
      </c>
      <c r="E659" s="395">
        <v>429942.18</v>
      </c>
      <c r="F659" s="395">
        <v>2611.08</v>
      </c>
      <c r="G659" s="395">
        <v>0</v>
      </c>
      <c r="H659" s="395">
        <v>0</v>
      </c>
      <c r="I659" s="395">
        <v>432553.26</v>
      </c>
      <c r="J659" s="395">
        <v>-13111.04</v>
      </c>
      <c r="K659" s="395">
        <v>11.53</v>
      </c>
      <c r="L659" s="395">
        <v>92.03</v>
      </c>
      <c r="M659" s="395">
        <v>94.12</v>
      </c>
      <c r="N659" s="395">
        <v>0.92</v>
      </c>
      <c r="O659" s="395">
        <v>0</v>
      </c>
      <c r="P659" s="395">
        <v>97.87</v>
      </c>
      <c r="Q659" s="395">
        <v>15.97</v>
      </c>
      <c r="R659" s="395">
        <v>3.9</v>
      </c>
      <c r="S659" s="395">
        <v>24</v>
      </c>
      <c r="T659" s="395" t="s">
        <v>152</v>
      </c>
      <c r="U659" s="395" t="s">
        <v>132</v>
      </c>
      <c r="V659" s="395" t="b">
        <v>0</v>
      </c>
      <c r="W659" s="395" t="b">
        <v>0</v>
      </c>
      <c r="X659" s="395" t="b">
        <v>0</v>
      </c>
      <c r="Y659" s="395">
        <v>0</v>
      </c>
      <c r="Z659" t="s">
        <v>570</v>
      </c>
      <c r="AA659">
        <v>240</v>
      </c>
      <c r="AC659">
        <v>0</v>
      </c>
      <c r="AD659">
        <v>0</v>
      </c>
      <c r="AE659" t="s">
        <v>572</v>
      </c>
    </row>
    <row r="660" spans="1:31" ht="39.6" x14ac:dyDescent="0.25">
      <c r="A660" s="395">
        <v>5327929</v>
      </c>
      <c r="B660" s="395">
        <v>188</v>
      </c>
      <c r="C660" s="395" t="s">
        <v>396</v>
      </c>
      <c r="D660" s="395" t="s">
        <v>397</v>
      </c>
      <c r="E660" s="395">
        <v>429974.83</v>
      </c>
      <c r="F660" s="395">
        <v>2612.37</v>
      </c>
      <c r="G660" s="395">
        <v>0</v>
      </c>
      <c r="H660" s="395">
        <v>0</v>
      </c>
      <c r="I660" s="395">
        <v>432587.2</v>
      </c>
      <c r="J660" s="395">
        <v>-18316.63</v>
      </c>
      <c r="K660" s="395">
        <v>15.47</v>
      </c>
      <c r="L660" s="395">
        <v>90.12</v>
      </c>
      <c r="M660" s="395">
        <v>93.66</v>
      </c>
      <c r="N660" s="395">
        <v>0.90100000000000002</v>
      </c>
      <c r="O660" s="395">
        <v>0</v>
      </c>
      <c r="P660" s="395">
        <v>100</v>
      </c>
      <c r="Q660" s="395">
        <v>21.49</v>
      </c>
      <c r="R660" s="395">
        <v>3.9</v>
      </c>
      <c r="S660" s="395">
        <v>40</v>
      </c>
      <c r="T660" s="395" t="s">
        <v>152</v>
      </c>
      <c r="U660" s="395" t="s">
        <v>132</v>
      </c>
      <c r="V660" s="395" t="b">
        <v>0</v>
      </c>
      <c r="W660" s="395" t="b">
        <v>0</v>
      </c>
      <c r="X660" s="395" t="b">
        <v>0</v>
      </c>
      <c r="Y660" s="395">
        <v>0</v>
      </c>
      <c r="Z660" t="s">
        <v>570</v>
      </c>
      <c r="AA660">
        <v>240</v>
      </c>
      <c r="AC660">
        <v>0</v>
      </c>
      <c r="AD660">
        <v>0</v>
      </c>
      <c r="AE660" t="s">
        <v>572</v>
      </c>
    </row>
    <row r="661" spans="1:31" ht="39.6" x14ac:dyDescent="0.25">
      <c r="A661" s="395">
        <v>5293257</v>
      </c>
      <c r="B661" s="395">
        <v>188</v>
      </c>
      <c r="C661" s="395" t="s">
        <v>396</v>
      </c>
      <c r="D661" s="395" t="s">
        <v>397</v>
      </c>
      <c r="E661" s="395">
        <v>430130.12</v>
      </c>
      <c r="F661" s="395">
        <v>2563.1</v>
      </c>
      <c r="G661" s="395">
        <v>0</v>
      </c>
      <c r="H661" s="395">
        <v>0</v>
      </c>
      <c r="I661" s="395">
        <v>432693.22</v>
      </c>
      <c r="J661" s="395">
        <v>-11015.86</v>
      </c>
      <c r="K661" s="395">
        <v>20.079999999999998</v>
      </c>
      <c r="L661" s="395">
        <v>92.06</v>
      </c>
      <c r="M661" s="395">
        <v>93.26</v>
      </c>
      <c r="N661" s="395">
        <v>0.92100000000000004</v>
      </c>
      <c r="O661" s="395">
        <v>0</v>
      </c>
      <c r="P661" s="395">
        <v>100</v>
      </c>
      <c r="Q661" s="395">
        <v>27.55</v>
      </c>
      <c r="R661" s="395">
        <v>3.8</v>
      </c>
      <c r="S661" s="395">
        <v>42</v>
      </c>
      <c r="T661" s="395" t="s">
        <v>152</v>
      </c>
      <c r="U661" s="395" t="s">
        <v>132</v>
      </c>
      <c r="V661" s="395" t="b">
        <v>0</v>
      </c>
      <c r="W661" s="395" t="b">
        <v>0</v>
      </c>
      <c r="X661" s="395" t="b">
        <v>0</v>
      </c>
      <c r="Y661" s="395">
        <v>0</v>
      </c>
      <c r="Z661" t="s">
        <v>570</v>
      </c>
      <c r="AA661">
        <v>240</v>
      </c>
      <c r="AC661">
        <v>0</v>
      </c>
      <c r="AD661">
        <v>0</v>
      </c>
      <c r="AE661" t="s">
        <v>572</v>
      </c>
    </row>
    <row r="662" spans="1:31" ht="39.6" x14ac:dyDescent="0.25">
      <c r="A662" s="395">
        <v>5516434</v>
      </c>
      <c r="B662" s="395">
        <v>188</v>
      </c>
      <c r="C662" s="395" t="s">
        <v>396</v>
      </c>
      <c r="D662" s="395" t="s">
        <v>397</v>
      </c>
      <c r="E662" s="395">
        <v>430092.56</v>
      </c>
      <c r="F662" s="395">
        <v>2613.21</v>
      </c>
      <c r="G662" s="395">
        <v>0</v>
      </c>
      <c r="H662" s="395">
        <v>0</v>
      </c>
      <c r="I662" s="395">
        <v>432705.77</v>
      </c>
      <c r="J662" s="395">
        <v>-15346.61</v>
      </c>
      <c r="K662" s="395">
        <v>18.100000000000001</v>
      </c>
      <c r="L662" s="395">
        <v>92.07</v>
      </c>
      <c r="M662" s="395">
        <v>94.17</v>
      </c>
      <c r="N662" s="395">
        <v>0.92100000000000004</v>
      </c>
      <c r="O662" s="395">
        <v>0</v>
      </c>
      <c r="P662" s="395">
        <v>100</v>
      </c>
      <c r="Q662" s="395">
        <v>24.96</v>
      </c>
      <c r="R662" s="395">
        <v>3.9</v>
      </c>
      <c r="S662" s="395">
        <v>37</v>
      </c>
      <c r="T662" s="395" t="s">
        <v>152</v>
      </c>
      <c r="U662" s="395" t="s">
        <v>132</v>
      </c>
      <c r="V662" s="395" t="b">
        <v>0</v>
      </c>
      <c r="W662" s="395" t="b">
        <v>0</v>
      </c>
      <c r="X662" s="395" t="b">
        <v>0</v>
      </c>
      <c r="Y662" s="395">
        <v>0</v>
      </c>
      <c r="Z662" t="s">
        <v>570</v>
      </c>
      <c r="AA662">
        <v>240</v>
      </c>
      <c r="AC662">
        <v>0</v>
      </c>
      <c r="AD662">
        <v>0</v>
      </c>
      <c r="AE662" t="s">
        <v>572</v>
      </c>
    </row>
    <row r="663" spans="1:31" ht="39.6" x14ac:dyDescent="0.25">
      <c r="A663" s="395">
        <v>5461018</v>
      </c>
      <c r="B663" s="395">
        <v>188</v>
      </c>
      <c r="C663" s="395" t="s">
        <v>396</v>
      </c>
      <c r="D663" s="395" t="s">
        <v>397</v>
      </c>
      <c r="E663" s="395">
        <v>430129.32</v>
      </c>
      <c r="F663" s="395">
        <v>2721.48</v>
      </c>
      <c r="G663" s="395">
        <v>0</v>
      </c>
      <c r="H663" s="395">
        <v>0</v>
      </c>
      <c r="I663" s="395">
        <v>432850.8</v>
      </c>
      <c r="J663" s="395">
        <v>0</v>
      </c>
      <c r="K663" s="395">
        <v>22.71</v>
      </c>
      <c r="L663" s="395">
        <v>94.1</v>
      </c>
      <c r="M663" s="395">
        <v>93.77</v>
      </c>
      <c r="N663" s="395">
        <v>0.94099999999999995</v>
      </c>
      <c r="O663" s="395">
        <v>0</v>
      </c>
      <c r="P663" s="395">
        <v>98.91</v>
      </c>
      <c r="Q663" s="395">
        <v>28.05</v>
      </c>
      <c r="R663" s="395">
        <v>4.2</v>
      </c>
      <c r="S663" s="395">
        <v>34</v>
      </c>
      <c r="T663" s="395" t="s">
        <v>152</v>
      </c>
      <c r="U663" s="395" t="s">
        <v>132</v>
      </c>
      <c r="V663" s="395" t="b">
        <v>0</v>
      </c>
      <c r="W663" s="395" t="b">
        <v>0</v>
      </c>
      <c r="X663" s="395" t="b">
        <v>0</v>
      </c>
      <c r="Y663" s="395">
        <v>0</v>
      </c>
      <c r="Z663" t="s">
        <v>29</v>
      </c>
      <c r="AA663">
        <v>240</v>
      </c>
      <c r="AC663">
        <v>0</v>
      </c>
      <c r="AD663">
        <v>0</v>
      </c>
      <c r="AE663" t="s">
        <v>572</v>
      </c>
    </row>
    <row r="664" spans="1:31" ht="39.6" x14ac:dyDescent="0.25">
      <c r="A664" s="395">
        <v>5927042</v>
      </c>
      <c r="B664" s="395">
        <v>188</v>
      </c>
      <c r="C664" s="395" t="s">
        <v>396</v>
      </c>
      <c r="D664" s="395" t="s">
        <v>397</v>
      </c>
      <c r="E664" s="395">
        <v>429977.94</v>
      </c>
      <c r="F664" s="395">
        <v>2962.45</v>
      </c>
      <c r="G664" s="395">
        <v>0</v>
      </c>
      <c r="H664" s="395">
        <v>0</v>
      </c>
      <c r="I664" s="395">
        <v>432940.39</v>
      </c>
      <c r="J664" s="395">
        <v>-11237.14</v>
      </c>
      <c r="K664" s="395">
        <v>17.93</v>
      </c>
      <c r="L664" s="395">
        <v>96.21</v>
      </c>
      <c r="M664" s="395">
        <v>96.47</v>
      </c>
      <c r="N664" s="395">
        <v>0.96199999999999997</v>
      </c>
      <c r="O664" s="395">
        <v>0</v>
      </c>
      <c r="P664" s="395">
        <v>100</v>
      </c>
      <c r="Q664" s="395">
        <v>23.92</v>
      </c>
      <c r="R664" s="395">
        <v>4.9000000000000004</v>
      </c>
      <c r="S664" s="395">
        <v>26</v>
      </c>
      <c r="T664" s="395" t="s">
        <v>152</v>
      </c>
      <c r="U664" s="395" t="s">
        <v>132</v>
      </c>
      <c r="V664" s="395" t="b">
        <v>0</v>
      </c>
      <c r="W664" s="395" t="b">
        <v>0</v>
      </c>
      <c r="X664" s="395" t="b">
        <v>0</v>
      </c>
      <c r="Y664" s="395">
        <v>0</v>
      </c>
      <c r="Z664" t="s">
        <v>570</v>
      </c>
      <c r="AA664">
        <v>240</v>
      </c>
      <c r="AB664">
        <f t="shared" ref="AB664:AB665" si="66">AA664-S664</f>
        <v>214</v>
      </c>
      <c r="AC664">
        <v>432940.39</v>
      </c>
      <c r="AD664">
        <v>0</v>
      </c>
      <c r="AE664" t="s">
        <v>573</v>
      </c>
    </row>
    <row r="665" spans="1:31" ht="39.6" x14ac:dyDescent="0.25">
      <c r="A665" s="395">
        <v>5827619</v>
      </c>
      <c r="B665" s="395">
        <v>188</v>
      </c>
      <c r="C665" s="395" t="s">
        <v>396</v>
      </c>
      <c r="D665" s="395" t="s">
        <v>397</v>
      </c>
      <c r="E665" s="395">
        <v>430086.24</v>
      </c>
      <c r="F665" s="395">
        <v>2886.47</v>
      </c>
      <c r="G665" s="395">
        <v>0</v>
      </c>
      <c r="H665" s="395">
        <v>0</v>
      </c>
      <c r="I665" s="395">
        <v>432972.71</v>
      </c>
      <c r="J665" s="395">
        <v>-3546.75</v>
      </c>
      <c r="K665" s="395">
        <v>10.87</v>
      </c>
      <c r="L665" s="395">
        <v>96.22</v>
      </c>
      <c r="M665" s="395">
        <v>95.83</v>
      </c>
      <c r="N665" s="395">
        <v>0.96199999999999997</v>
      </c>
      <c r="O665" s="395">
        <v>0</v>
      </c>
      <c r="P665" s="395">
        <v>100</v>
      </c>
      <c r="Q665" s="395">
        <v>14.5</v>
      </c>
      <c r="R665" s="395">
        <v>4.7</v>
      </c>
      <c r="S665" s="395">
        <v>29</v>
      </c>
      <c r="T665" s="395" t="s">
        <v>152</v>
      </c>
      <c r="U665" s="395" t="s">
        <v>132</v>
      </c>
      <c r="V665" s="395" t="b">
        <v>0</v>
      </c>
      <c r="W665" s="395" t="b">
        <v>0</v>
      </c>
      <c r="X665" s="395" t="b">
        <v>0</v>
      </c>
      <c r="Y665" s="395">
        <v>0</v>
      </c>
      <c r="Z665" t="s">
        <v>570</v>
      </c>
      <c r="AA665">
        <v>240</v>
      </c>
      <c r="AB665">
        <f t="shared" si="66"/>
        <v>211</v>
      </c>
      <c r="AC665">
        <v>432972.71</v>
      </c>
      <c r="AD665">
        <v>0</v>
      </c>
      <c r="AE665" t="s">
        <v>573</v>
      </c>
    </row>
    <row r="666" spans="1:31" ht="39.6" x14ac:dyDescent="0.25">
      <c r="A666" s="395">
        <v>5501902</v>
      </c>
      <c r="B666" s="395">
        <v>188</v>
      </c>
      <c r="C666" s="395" t="s">
        <v>396</v>
      </c>
      <c r="D666" s="395" t="s">
        <v>397</v>
      </c>
      <c r="E666" s="395">
        <v>430527.23</v>
      </c>
      <c r="F666" s="395">
        <v>2668.09</v>
      </c>
      <c r="G666" s="395">
        <v>0</v>
      </c>
      <c r="H666" s="395">
        <v>0</v>
      </c>
      <c r="I666" s="395">
        <v>433195.32</v>
      </c>
      <c r="J666" s="395">
        <v>-5208.96</v>
      </c>
      <c r="K666" s="395">
        <v>23.15</v>
      </c>
      <c r="L666" s="395">
        <v>94.17</v>
      </c>
      <c r="M666" s="395">
        <v>93.54</v>
      </c>
      <c r="N666" s="395">
        <v>0.94199999999999995</v>
      </c>
      <c r="O666" s="395">
        <v>0</v>
      </c>
      <c r="P666" s="395">
        <v>99.35</v>
      </c>
      <c r="Q666" s="395">
        <v>30.94</v>
      </c>
      <c r="R666" s="395">
        <v>4.0999999999999996</v>
      </c>
      <c r="S666" s="395">
        <v>38</v>
      </c>
      <c r="T666" s="395" t="s">
        <v>152</v>
      </c>
      <c r="U666" s="395" t="s">
        <v>132</v>
      </c>
      <c r="V666" s="395" t="b">
        <v>0</v>
      </c>
      <c r="W666" s="395" t="b">
        <v>0</v>
      </c>
      <c r="X666" s="395" t="b">
        <v>0</v>
      </c>
      <c r="Y666" s="395">
        <v>0</v>
      </c>
      <c r="Z666" t="s">
        <v>570</v>
      </c>
      <c r="AA666">
        <v>240</v>
      </c>
      <c r="AC666">
        <v>0</v>
      </c>
      <c r="AD666">
        <v>0</v>
      </c>
      <c r="AE666" t="s">
        <v>572</v>
      </c>
    </row>
    <row r="667" spans="1:31" ht="39.6" x14ac:dyDescent="0.25">
      <c r="A667" s="395">
        <v>5925840</v>
      </c>
      <c r="B667" s="395">
        <v>188</v>
      </c>
      <c r="C667" s="395" t="s">
        <v>396</v>
      </c>
      <c r="D667" s="395" t="s">
        <v>397</v>
      </c>
      <c r="E667" s="395">
        <v>430661.47</v>
      </c>
      <c r="F667" s="395">
        <v>2612.75</v>
      </c>
      <c r="G667" s="395">
        <v>0</v>
      </c>
      <c r="H667" s="395">
        <v>0</v>
      </c>
      <c r="I667" s="395">
        <v>433274.22</v>
      </c>
      <c r="J667" s="395">
        <v>-3926.43</v>
      </c>
      <c r="K667" s="395">
        <v>14.98</v>
      </c>
      <c r="L667" s="395">
        <v>96.28</v>
      </c>
      <c r="M667" s="395">
        <v>96.04</v>
      </c>
      <c r="N667" s="395">
        <v>0.96299999999999997</v>
      </c>
      <c r="O667" s="395">
        <v>0</v>
      </c>
      <c r="P667" s="395">
        <v>100</v>
      </c>
      <c r="Q667" s="395">
        <v>20.21</v>
      </c>
      <c r="R667" s="395">
        <v>3.9</v>
      </c>
      <c r="S667" s="395">
        <v>25</v>
      </c>
      <c r="T667" s="395" t="s">
        <v>152</v>
      </c>
      <c r="U667" s="395" t="s">
        <v>132</v>
      </c>
      <c r="V667" s="395" t="b">
        <v>0</v>
      </c>
      <c r="W667" s="395" t="b">
        <v>0</v>
      </c>
      <c r="X667" s="395" t="b">
        <v>0</v>
      </c>
      <c r="Y667" s="395">
        <v>0</v>
      </c>
      <c r="Z667" t="s">
        <v>570</v>
      </c>
      <c r="AA667">
        <v>240</v>
      </c>
      <c r="AC667">
        <v>0</v>
      </c>
      <c r="AD667">
        <v>0</v>
      </c>
      <c r="AE667" t="s">
        <v>572</v>
      </c>
    </row>
    <row r="668" spans="1:31" ht="39.6" x14ac:dyDescent="0.25">
      <c r="A668" s="395">
        <v>5024712</v>
      </c>
      <c r="B668" s="395">
        <v>188</v>
      </c>
      <c r="C668" s="395" t="s">
        <v>396</v>
      </c>
      <c r="D668" s="395" t="s">
        <v>397</v>
      </c>
      <c r="E668" s="395">
        <v>430735.81</v>
      </c>
      <c r="F668" s="395">
        <v>2635.16</v>
      </c>
      <c r="G668" s="395">
        <v>0</v>
      </c>
      <c r="H668" s="395">
        <v>0</v>
      </c>
      <c r="I668" s="395">
        <v>433370.97</v>
      </c>
      <c r="J668" s="395">
        <v>-10710.85</v>
      </c>
      <c r="K668" s="395">
        <v>22.43</v>
      </c>
      <c r="L668" s="395">
        <v>84.97</v>
      </c>
      <c r="M668" s="395">
        <v>85.8</v>
      </c>
      <c r="N668" s="395">
        <v>0.85</v>
      </c>
      <c r="O668" s="395">
        <v>0</v>
      </c>
      <c r="P668" s="395">
        <v>94.83</v>
      </c>
      <c r="Q668" s="395">
        <v>28.07</v>
      </c>
      <c r="R668" s="395">
        <v>4</v>
      </c>
      <c r="S668" s="395">
        <v>44</v>
      </c>
      <c r="T668" s="395" t="s">
        <v>152</v>
      </c>
      <c r="U668" s="395" t="s">
        <v>132</v>
      </c>
      <c r="V668" s="395" t="b">
        <v>0</v>
      </c>
      <c r="W668" s="395" t="b">
        <v>0</v>
      </c>
      <c r="X668" s="395" t="b">
        <v>0</v>
      </c>
      <c r="Y668" s="395">
        <v>0</v>
      </c>
      <c r="Z668" t="s">
        <v>29</v>
      </c>
      <c r="AA668">
        <v>208</v>
      </c>
      <c r="AB668">
        <f t="shared" ref="AB668:AB671" si="67">AA668-S668</f>
        <v>164</v>
      </c>
      <c r="AC668">
        <v>433370.97</v>
      </c>
      <c r="AD668">
        <v>0</v>
      </c>
      <c r="AE668" t="s">
        <v>573</v>
      </c>
    </row>
    <row r="669" spans="1:31" ht="39.6" x14ac:dyDescent="0.25">
      <c r="A669" s="395">
        <v>5508855</v>
      </c>
      <c r="B669" s="395">
        <v>188</v>
      </c>
      <c r="C669" s="395" t="s">
        <v>396</v>
      </c>
      <c r="D669" s="395" t="s">
        <v>397</v>
      </c>
      <c r="E669" s="395">
        <v>430950.59</v>
      </c>
      <c r="F669" s="395">
        <v>2554.39</v>
      </c>
      <c r="G669" s="395">
        <v>0</v>
      </c>
      <c r="H669" s="395">
        <v>0</v>
      </c>
      <c r="I669" s="395">
        <v>433504.98</v>
      </c>
      <c r="J669" s="395">
        <v>0</v>
      </c>
      <c r="K669" s="395">
        <v>20.66</v>
      </c>
      <c r="L669" s="395">
        <v>85</v>
      </c>
      <c r="M669" s="395">
        <v>84.72</v>
      </c>
      <c r="N669" s="395">
        <v>0.85</v>
      </c>
      <c r="O669" s="395">
        <v>0</v>
      </c>
      <c r="P669" s="395">
        <v>89.8</v>
      </c>
      <c r="Q669" s="395">
        <v>25.76</v>
      </c>
      <c r="R669" s="395">
        <v>3.7</v>
      </c>
      <c r="S669" s="395">
        <v>35</v>
      </c>
      <c r="T669" s="395" t="s">
        <v>152</v>
      </c>
      <c r="U669" s="395" t="s">
        <v>132</v>
      </c>
      <c r="V669" s="395" t="b">
        <v>0</v>
      </c>
      <c r="W669" s="395" t="b">
        <v>0</v>
      </c>
      <c r="X669" s="395" t="b">
        <v>0</v>
      </c>
      <c r="Y669" s="395">
        <v>0</v>
      </c>
      <c r="Z669" t="s">
        <v>29</v>
      </c>
      <c r="AA669">
        <v>240</v>
      </c>
      <c r="AB669">
        <f t="shared" si="67"/>
        <v>205</v>
      </c>
      <c r="AC669">
        <v>433504.98</v>
      </c>
      <c r="AD669">
        <v>0</v>
      </c>
      <c r="AE669" t="s">
        <v>573</v>
      </c>
    </row>
    <row r="670" spans="1:31" ht="39.6" x14ac:dyDescent="0.25">
      <c r="A670" s="395">
        <v>6350074</v>
      </c>
      <c r="B670" s="395">
        <v>188</v>
      </c>
      <c r="C670" s="395" t="s">
        <v>396</v>
      </c>
      <c r="D670" s="395" t="s">
        <v>397</v>
      </c>
      <c r="E670" s="395">
        <v>431218.97</v>
      </c>
      <c r="F670" s="395">
        <v>2414.42</v>
      </c>
      <c r="G670" s="395">
        <v>0</v>
      </c>
      <c r="H670" s="395">
        <v>0</v>
      </c>
      <c r="I670" s="395">
        <v>433633.38</v>
      </c>
      <c r="J670" s="395">
        <v>0</v>
      </c>
      <c r="K670" s="395">
        <v>17.850000000000001</v>
      </c>
      <c r="L670" s="395">
        <v>80.3</v>
      </c>
      <c r="M670" s="395">
        <v>80.28</v>
      </c>
      <c r="N670" s="395">
        <v>0.80300000000000005</v>
      </c>
      <c r="O670" s="395">
        <v>0</v>
      </c>
      <c r="P670" s="395">
        <v>80.91</v>
      </c>
      <c r="Q670" s="395">
        <v>22.39</v>
      </c>
      <c r="R670" s="395">
        <v>3.3</v>
      </c>
      <c r="S670" s="395">
        <v>4</v>
      </c>
      <c r="T670" s="395" t="s">
        <v>152</v>
      </c>
      <c r="U670" s="395" t="s">
        <v>132</v>
      </c>
      <c r="V670" s="395" t="b">
        <v>0</v>
      </c>
      <c r="W670" s="395" t="b">
        <v>0</v>
      </c>
      <c r="X670" s="395" t="b">
        <v>0</v>
      </c>
      <c r="Y670" s="395">
        <v>0</v>
      </c>
      <c r="Z670" t="s">
        <v>29</v>
      </c>
      <c r="AA670">
        <v>240</v>
      </c>
      <c r="AB670">
        <f t="shared" si="67"/>
        <v>236</v>
      </c>
      <c r="AC670">
        <v>433633.38</v>
      </c>
      <c r="AD670">
        <v>0</v>
      </c>
      <c r="AE670" t="s">
        <v>573</v>
      </c>
    </row>
    <row r="671" spans="1:31" ht="39.6" x14ac:dyDescent="0.25">
      <c r="A671" s="395">
        <v>5183612</v>
      </c>
      <c r="B671" s="395">
        <v>188</v>
      </c>
      <c r="C671" s="395" t="s">
        <v>396</v>
      </c>
      <c r="D671" s="395" t="s">
        <v>397</v>
      </c>
      <c r="E671" s="395">
        <v>431579.38</v>
      </c>
      <c r="F671" s="395">
        <v>2556.0500000000002</v>
      </c>
      <c r="G671" s="395">
        <v>0</v>
      </c>
      <c r="H671" s="395">
        <v>0</v>
      </c>
      <c r="I671" s="395">
        <v>434135.43</v>
      </c>
      <c r="J671" s="395">
        <v>0</v>
      </c>
      <c r="K671" s="395">
        <v>20.61</v>
      </c>
      <c r="L671" s="395">
        <v>86.83</v>
      </c>
      <c r="M671" s="395">
        <v>84.5</v>
      </c>
      <c r="N671" s="395">
        <v>0.86799999999999999</v>
      </c>
      <c r="O671" s="395">
        <v>0</v>
      </c>
      <c r="P671" s="395">
        <v>89.92</v>
      </c>
      <c r="Q671" s="395">
        <v>22.55</v>
      </c>
      <c r="R671" s="395">
        <v>3.7</v>
      </c>
      <c r="S671" s="395">
        <v>46</v>
      </c>
      <c r="T671" s="395" t="s">
        <v>152</v>
      </c>
      <c r="U671" s="395" t="s">
        <v>132</v>
      </c>
      <c r="V671" s="395" t="b">
        <v>0</v>
      </c>
      <c r="W671" s="395" t="b">
        <v>0</v>
      </c>
      <c r="X671" s="395" t="b">
        <v>0</v>
      </c>
      <c r="Y671" s="395">
        <v>0</v>
      </c>
      <c r="Z671" t="s">
        <v>29</v>
      </c>
      <c r="AA671">
        <v>240</v>
      </c>
      <c r="AB671">
        <f t="shared" si="67"/>
        <v>194</v>
      </c>
      <c r="AC671">
        <v>434135.43</v>
      </c>
      <c r="AD671">
        <v>0</v>
      </c>
      <c r="AE671" t="s">
        <v>573</v>
      </c>
    </row>
    <row r="672" spans="1:31" ht="39.6" x14ac:dyDescent="0.25">
      <c r="A672" s="395">
        <v>5935685</v>
      </c>
      <c r="B672" s="395">
        <v>188</v>
      </c>
      <c r="C672" s="395" t="s">
        <v>396</v>
      </c>
      <c r="D672" s="395" t="s">
        <v>397</v>
      </c>
      <c r="E672" s="395">
        <v>431426.1</v>
      </c>
      <c r="F672" s="395">
        <v>2741.55</v>
      </c>
      <c r="G672" s="395">
        <v>0</v>
      </c>
      <c r="H672" s="395">
        <v>0</v>
      </c>
      <c r="I672" s="395">
        <v>434167.65</v>
      </c>
      <c r="J672" s="395">
        <v>-28495.58</v>
      </c>
      <c r="K672" s="395">
        <v>14.85</v>
      </c>
      <c r="L672" s="395">
        <v>77.53</v>
      </c>
      <c r="M672" s="395">
        <v>94.25</v>
      </c>
      <c r="N672" s="395">
        <v>0.77500000000000002</v>
      </c>
      <c r="O672" s="395">
        <v>0</v>
      </c>
      <c r="P672" s="395">
        <v>97.05</v>
      </c>
      <c r="Q672" s="395">
        <v>22.39</v>
      </c>
      <c r="R672" s="395">
        <v>4.2</v>
      </c>
      <c r="S672" s="395">
        <v>18</v>
      </c>
      <c r="T672" s="395" t="s">
        <v>152</v>
      </c>
      <c r="U672" s="395" t="s">
        <v>132</v>
      </c>
      <c r="V672" s="395" t="b">
        <v>0</v>
      </c>
      <c r="W672" s="395" t="b">
        <v>0</v>
      </c>
      <c r="X672" s="395" t="b">
        <v>0</v>
      </c>
      <c r="Y672" s="395">
        <v>0</v>
      </c>
      <c r="Z672" t="s">
        <v>570</v>
      </c>
      <c r="AA672">
        <v>240</v>
      </c>
      <c r="AC672">
        <v>0</v>
      </c>
      <c r="AD672">
        <v>0</v>
      </c>
      <c r="AE672" t="s">
        <v>572</v>
      </c>
    </row>
    <row r="673" spans="1:31" ht="39.6" x14ac:dyDescent="0.25">
      <c r="A673" s="395">
        <v>6238015</v>
      </c>
      <c r="B673" s="395">
        <v>188</v>
      </c>
      <c r="C673" s="395" t="s">
        <v>396</v>
      </c>
      <c r="D673" s="395" t="s">
        <v>397</v>
      </c>
      <c r="E673" s="395">
        <v>431871.89</v>
      </c>
      <c r="F673" s="395">
        <v>2384</v>
      </c>
      <c r="G673" s="395">
        <v>0</v>
      </c>
      <c r="H673" s="395">
        <v>0</v>
      </c>
      <c r="I673" s="395">
        <v>434255.88</v>
      </c>
      <c r="J673" s="395">
        <v>0</v>
      </c>
      <c r="K673" s="395">
        <v>16.899999999999999</v>
      </c>
      <c r="L673" s="395">
        <v>72.38</v>
      </c>
      <c r="M673" s="395">
        <v>72.2</v>
      </c>
      <c r="N673" s="395">
        <v>0.72399999999999998</v>
      </c>
      <c r="O673" s="395">
        <v>0</v>
      </c>
      <c r="P673" s="395">
        <v>74.17</v>
      </c>
      <c r="Q673" s="395">
        <v>21.18</v>
      </c>
      <c r="R673" s="395">
        <v>3.2</v>
      </c>
      <c r="S673" s="395">
        <v>14</v>
      </c>
      <c r="T673" s="395" t="s">
        <v>152</v>
      </c>
      <c r="U673" s="395" t="s">
        <v>132</v>
      </c>
      <c r="V673" s="395" t="b">
        <v>0</v>
      </c>
      <c r="W673" s="395" t="b">
        <v>0</v>
      </c>
      <c r="X673" s="395" t="b">
        <v>0</v>
      </c>
      <c r="Y673" s="395">
        <v>0</v>
      </c>
      <c r="Z673" t="s">
        <v>29</v>
      </c>
      <c r="AA673">
        <v>240</v>
      </c>
      <c r="AC673">
        <v>0</v>
      </c>
      <c r="AD673">
        <v>0</v>
      </c>
      <c r="AE673" t="s">
        <v>572</v>
      </c>
    </row>
    <row r="674" spans="1:31" ht="39.6" x14ac:dyDescent="0.25">
      <c r="A674" s="395">
        <v>6333852</v>
      </c>
      <c r="B674" s="395">
        <v>188</v>
      </c>
      <c r="C674" s="395" t="s">
        <v>396</v>
      </c>
      <c r="D674" s="395" t="s">
        <v>397</v>
      </c>
      <c r="E674" s="395">
        <v>431658.16</v>
      </c>
      <c r="F674" s="395">
        <v>2791.78</v>
      </c>
      <c r="G674" s="395">
        <v>0</v>
      </c>
      <c r="H674" s="395">
        <v>0</v>
      </c>
      <c r="I674" s="395">
        <v>434449.94</v>
      </c>
      <c r="J674" s="395">
        <v>-6722.38</v>
      </c>
      <c r="K674" s="395">
        <v>18.87</v>
      </c>
      <c r="L674" s="395">
        <v>96.54</v>
      </c>
      <c r="M674" s="395">
        <v>97.41</v>
      </c>
      <c r="N674" s="395">
        <v>0.96499999999999997</v>
      </c>
      <c r="O674" s="395">
        <v>0</v>
      </c>
      <c r="P674" s="395">
        <v>99.78</v>
      </c>
      <c r="Q674" s="395">
        <v>25.4</v>
      </c>
      <c r="R674" s="395">
        <v>4.4000000000000004</v>
      </c>
      <c r="S674" s="395">
        <v>15</v>
      </c>
      <c r="T674" s="395" t="s">
        <v>152</v>
      </c>
      <c r="U674" s="395" t="s">
        <v>132</v>
      </c>
      <c r="V674" s="395" t="b">
        <v>0</v>
      </c>
      <c r="W674" s="395" t="b">
        <v>0</v>
      </c>
      <c r="X674" s="395" t="b">
        <v>0</v>
      </c>
      <c r="Y674" s="395">
        <v>0</v>
      </c>
      <c r="Z674" t="s">
        <v>570</v>
      </c>
      <c r="AA674">
        <v>240</v>
      </c>
      <c r="AC674">
        <v>0</v>
      </c>
      <c r="AD674">
        <v>0</v>
      </c>
      <c r="AE674" t="s">
        <v>572</v>
      </c>
    </row>
    <row r="675" spans="1:31" ht="39.6" x14ac:dyDescent="0.25">
      <c r="A675" s="395">
        <v>5437203</v>
      </c>
      <c r="B675" s="395">
        <v>188</v>
      </c>
      <c r="C675" s="395" t="s">
        <v>396</v>
      </c>
      <c r="D675" s="395" t="s">
        <v>397</v>
      </c>
      <c r="E675" s="395">
        <v>431781.63</v>
      </c>
      <c r="F675" s="395">
        <v>2722.94</v>
      </c>
      <c r="G675" s="395">
        <v>0</v>
      </c>
      <c r="H675" s="395">
        <v>0</v>
      </c>
      <c r="I675" s="395">
        <v>434504.57</v>
      </c>
      <c r="J675" s="395">
        <v>-4116.71</v>
      </c>
      <c r="K675" s="395">
        <v>7.8</v>
      </c>
      <c r="L675" s="395">
        <v>94.46</v>
      </c>
      <c r="M675" s="395">
        <v>94.2</v>
      </c>
      <c r="N675" s="395">
        <v>0.94499999999999995</v>
      </c>
      <c r="O675" s="395">
        <v>0</v>
      </c>
      <c r="P675" s="395">
        <v>100</v>
      </c>
      <c r="Q675" s="395">
        <v>10.4</v>
      </c>
      <c r="R675" s="395">
        <v>4.2</v>
      </c>
      <c r="S675" s="395">
        <v>38</v>
      </c>
      <c r="T675" s="395" t="s">
        <v>152</v>
      </c>
      <c r="U675" s="395" t="s">
        <v>132</v>
      </c>
      <c r="V675" s="395" t="b">
        <v>0</v>
      </c>
      <c r="W675" s="395" t="b">
        <v>0</v>
      </c>
      <c r="X675" s="395" t="b">
        <v>0</v>
      </c>
      <c r="Y675" s="395">
        <v>0</v>
      </c>
      <c r="Z675" t="s">
        <v>570</v>
      </c>
      <c r="AA675">
        <v>240</v>
      </c>
      <c r="AC675">
        <v>0</v>
      </c>
      <c r="AD675">
        <v>0</v>
      </c>
      <c r="AE675" t="s">
        <v>572</v>
      </c>
    </row>
    <row r="676" spans="1:31" ht="39.6" x14ac:dyDescent="0.25">
      <c r="A676" s="395">
        <v>4811873</v>
      </c>
      <c r="B676" s="395">
        <v>188</v>
      </c>
      <c r="C676" s="395" t="s">
        <v>396</v>
      </c>
      <c r="D676" s="395" t="s">
        <v>397</v>
      </c>
      <c r="E676" s="395">
        <v>432011.89</v>
      </c>
      <c r="F676" s="395">
        <v>2627.35</v>
      </c>
      <c r="G676" s="395">
        <v>0</v>
      </c>
      <c r="H676" s="395">
        <v>0</v>
      </c>
      <c r="I676" s="395">
        <v>434639.24</v>
      </c>
      <c r="J676" s="395">
        <v>0</v>
      </c>
      <c r="K676" s="395">
        <v>19.75</v>
      </c>
      <c r="L676" s="395">
        <v>84.4</v>
      </c>
      <c r="M676" s="395">
        <v>84.43</v>
      </c>
      <c r="N676" s="395">
        <v>0.84399999999999997</v>
      </c>
      <c r="O676" s="395">
        <v>0</v>
      </c>
      <c r="P676" s="395">
        <v>90</v>
      </c>
      <c r="Q676" s="395">
        <v>25.18</v>
      </c>
      <c r="R676" s="395">
        <v>3.9</v>
      </c>
      <c r="S676" s="395">
        <v>39</v>
      </c>
      <c r="T676" s="395" t="s">
        <v>152</v>
      </c>
      <c r="U676" s="395" t="s">
        <v>132</v>
      </c>
      <c r="V676" s="395" t="b">
        <v>0</v>
      </c>
      <c r="W676" s="395" t="b">
        <v>0</v>
      </c>
      <c r="X676" s="395" t="b">
        <v>0</v>
      </c>
      <c r="Y676" s="395">
        <v>0</v>
      </c>
      <c r="Z676" t="s">
        <v>29</v>
      </c>
      <c r="AA676">
        <v>240</v>
      </c>
      <c r="AB676">
        <f t="shared" ref="AB676:AB677" si="68">AA676-S676</f>
        <v>201</v>
      </c>
      <c r="AC676">
        <v>434639.24</v>
      </c>
      <c r="AD676">
        <v>0</v>
      </c>
      <c r="AE676" t="s">
        <v>573</v>
      </c>
    </row>
    <row r="677" spans="1:31" ht="39.6" x14ac:dyDescent="0.25">
      <c r="A677" s="395">
        <v>5553608</v>
      </c>
      <c r="B677" s="395">
        <v>188</v>
      </c>
      <c r="C677" s="395" t="s">
        <v>396</v>
      </c>
      <c r="D677" s="395" t="s">
        <v>397</v>
      </c>
      <c r="E677" s="395">
        <v>431950.2</v>
      </c>
      <c r="F677" s="395">
        <v>2745.55</v>
      </c>
      <c r="G677" s="395">
        <v>0</v>
      </c>
      <c r="H677" s="395">
        <v>0</v>
      </c>
      <c r="I677" s="395">
        <v>434695.75</v>
      </c>
      <c r="J677" s="395">
        <v>-27911.47</v>
      </c>
      <c r="K677" s="395">
        <v>15.66</v>
      </c>
      <c r="L677" s="395">
        <v>89.63</v>
      </c>
      <c r="M677" s="395">
        <v>94.55</v>
      </c>
      <c r="N677" s="395">
        <v>0.89600000000000002</v>
      </c>
      <c r="O677" s="395">
        <v>0</v>
      </c>
      <c r="P677" s="395">
        <v>100</v>
      </c>
      <c r="Q677" s="395">
        <v>20.71</v>
      </c>
      <c r="R677" s="395">
        <v>4.3</v>
      </c>
      <c r="S677" s="395">
        <v>36</v>
      </c>
      <c r="T677" s="395" t="s">
        <v>152</v>
      </c>
      <c r="U677" s="395" t="s">
        <v>132</v>
      </c>
      <c r="V677" s="395" t="b">
        <v>0</v>
      </c>
      <c r="W677" s="395" t="b">
        <v>0</v>
      </c>
      <c r="X677" s="395" t="b">
        <v>0</v>
      </c>
      <c r="Y677" s="395">
        <v>0</v>
      </c>
      <c r="Z677" t="s">
        <v>570</v>
      </c>
      <c r="AA677">
        <v>240</v>
      </c>
      <c r="AB677">
        <f t="shared" si="68"/>
        <v>204</v>
      </c>
      <c r="AC677">
        <v>434695.75</v>
      </c>
      <c r="AD677">
        <v>0</v>
      </c>
      <c r="AE677" t="s">
        <v>573</v>
      </c>
    </row>
    <row r="678" spans="1:31" ht="39.6" x14ac:dyDescent="0.25">
      <c r="A678" s="395">
        <v>5371688</v>
      </c>
      <c r="B678" s="395">
        <v>188</v>
      </c>
      <c r="C678" s="395" t="s">
        <v>396</v>
      </c>
      <c r="D678" s="395" t="s">
        <v>397</v>
      </c>
      <c r="E678" s="395">
        <v>432077.86</v>
      </c>
      <c r="F678" s="395">
        <v>2630.82</v>
      </c>
      <c r="G678" s="395">
        <v>0</v>
      </c>
      <c r="H678" s="395">
        <v>0</v>
      </c>
      <c r="I678" s="395">
        <v>434708.67</v>
      </c>
      <c r="J678" s="395">
        <v>-14847.63</v>
      </c>
      <c r="K678" s="395">
        <v>17.739999999999998</v>
      </c>
      <c r="L678" s="395">
        <v>90.56</v>
      </c>
      <c r="M678" s="395">
        <v>93.32</v>
      </c>
      <c r="N678" s="395">
        <v>0.90600000000000003</v>
      </c>
      <c r="O678" s="395">
        <v>0</v>
      </c>
      <c r="P678" s="395">
        <v>100</v>
      </c>
      <c r="Q678" s="395">
        <v>24.38</v>
      </c>
      <c r="R678" s="395">
        <v>3.9</v>
      </c>
      <c r="S678" s="395">
        <v>42</v>
      </c>
      <c r="T678" s="395" t="s">
        <v>152</v>
      </c>
      <c r="U678" s="395" t="s">
        <v>132</v>
      </c>
      <c r="V678" s="395" t="b">
        <v>0</v>
      </c>
      <c r="W678" s="395" t="b">
        <v>0</v>
      </c>
      <c r="X678" s="395" t="b">
        <v>0</v>
      </c>
      <c r="Y678" s="395">
        <v>0</v>
      </c>
      <c r="Z678" t="s">
        <v>570</v>
      </c>
      <c r="AA678">
        <v>240</v>
      </c>
      <c r="AC678">
        <v>0</v>
      </c>
      <c r="AD678">
        <v>0</v>
      </c>
      <c r="AE678" t="s">
        <v>572</v>
      </c>
    </row>
    <row r="679" spans="1:31" ht="39.6" x14ac:dyDescent="0.25">
      <c r="A679" s="395">
        <v>6194193</v>
      </c>
      <c r="B679" s="395">
        <v>188</v>
      </c>
      <c r="C679" s="395" t="s">
        <v>396</v>
      </c>
      <c r="D679" s="395" t="s">
        <v>397</v>
      </c>
      <c r="E679" s="395">
        <v>432293.29</v>
      </c>
      <c r="F679" s="395">
        <v>2521.6999999999998</v>
      </c>
      <c r="G679" s="395">
        <v>0</v>
      </c>
      <c r="H679" s="395">
        <v>0</v>
      </c>
      <c r="I679" s="395">
        <v>434814.99</v>
      </c>
      <c r="J679" s="395">
        <v>-9283.0499999999993</v>
      </c>
      <c r="K679" s="395">
        <v>16.72</v>
      </c>
      <c r="L679" s="395">
        <v>96.63</v>
      </c>
      <c r="M679" s="395">
        <v>97.49</v>
      </c>
      <c r="N679" s="395">
        <v>0.96599999999999997</v>
      </c>
      <c r="O679" s="395">
        <v>0</v>
      </c>
      <c r="P679" s="395">
        <v>100</v>
      </c>
      <c r="Q679" s="395">
        <v>22.97</v>
      </c>
      <c r="R679" s="395">
        <v>3.6</v>
      </c>
      <c r="S679" s="395">
        <v>14</v>
      </c>
      <c r="T679" s="395" t="s">
        <v>152</v>
      </c>
      <c r="U679" s="395" t="s">
        <v>132</v>
      </c>
      <c r="V679" s="395" t="b">
        <v>0</v>
      </c>
      <c r="W679" s="395" t="b">
        <v>0</v>
      </c>
      <c r="X679" s="395" t="b">
        <v>0</v>
      </c>
      <c r="Y679" s="395">
        <v>0</v>
      </c>
      <c r="Z679" t="s">
        <v>570</v>
      </c>
      <c r="AA679">
        <v>240</v>
      </c>
      <c r="AB679">
        <f t="shared" ref="AB679:AB682" si="69">AA679-S679</f>
        <v>226</v>
      </c>
      <c r="AC679">
        <v>434814.99</v>
      </c>
      <c r="AD679">
        <v>0</v>
      </c>
      <c r="AE679" t="s">
        <v>573</v>
      </c>
    </row>
    <row r="680" spans="1:31" ht="39.6" x14ac:dyDescent="0.25">
      <c r="A680" s="395">
        <v>5407900</v>
      </c>
      <c r="B680" s="395">
        <v>188</v>
      </c>
      <c r="C680" s="395" t="s">
        <v>396</v>
      </c>
      <c r="D680" s="395" t="s">
        <v>397</v>
      </c>
      <c r="E680" s="395">
        <v>432383.52</v>
      </c>
      <c r="F680" s="395">
        <v>2592.73</v>
      </c>
      <c r="G680" s="395">
        <v>0</v>
      </c>
      <c r="H680" s="395">
        <v>0</v>
      </c>
      <c r="I680" s="395">
        <v>434976.25</v>
      </c>
      <c r="J680" s="395">
        <v>-11514.61</v>
      </c>
      <c r="K680" s="395">
        <v>12.72</v>
      </c>
      <c r="L680" s="395">
        <v>92.55</v>
      </c>
      <c r="M680" s="395">
        <v>94.26</v>
      </c>
      <c r="N680" s="395">
        <v>0.92500000000000004</v>
      </c>
      <c r="O680" s="395">
        <v>0</v>
      </c>
      <c r="P680" s="395">
        <v>99.3</v>
      </c>
      <c r="Q680" s="395">
        <v>17.36</v>
      </c>
      <c r="R680" s="395">
        <v>3.8</v>
      </c>
      <c r="S680" s="395">
        <v>32</v>
      </c>
      <c r="T680" s="395" t="s">
        <v>152</v>
      </c>
      <c r="U680" s="395" t="s">
        <v>132</v>
      </c>
      <c r="V680" s="395" t="b">
        <v>0</v>
      </c>
      <c r="W680" s="395" t="b">
        <v>0</v>
      </c>
      <c r="X680" s="395" t="b">
        <v>0</v>
      </c>
      <c r="Y680" s="395">
        <v>0</v>
      </c>
      <c r="Z680" t="s">
        <v>570</v>
      </c>
      <c r="AA680">
        <v>240</v>
      </c>
      <c r="AB680">
        <f t="shared" si="69"/>
        <v>208</v>
      </c>
      <c r="AC680">
        <v>434976.25</v>
      </c>
      <c r="AD680">
        <v>0</v>
      </c>
      <c r="AE680" t="s">
        <v>573</v>
      </c>
    </row>
    <row r="681" spans="1:31" ht="39.6" x14ac:dyDescent="0.25">
      <c r="A681" s="395">
        <v>6347197</v>
      </c>
      <c r="B681" s="395">
        <v>188</v>
      </c>
      <c r="C681" s="395" t="s">
        <v>396</v>
      </c>
      <c r="D681" s="395" t="s">
        <v>397</v>
      </c>
      <c r="E681" s="395">
        <v>432466.88</v>
      </c>
      <c r="F681" s="395">
        <v>2611.39</v>
      </c>
      <c r="G681" s="395">
        <v>0</v>
      </c>
      <c r="H681" s="395">
        <v>0</v>
      </c>
      <c r="I681" s="395">
        <v>435078.27</v>
      </c>
      <c r="J681" s="395">
        <v>-2922.35</v>
      </c>
      <c r="K681" s="395">
        <v>20.65</v>
      </c>
      <c r="L681" s="395">
        <v>92.57</v>
      </c>
      <c r="M681" s="395">
        <v>91.45</v>
      </c>
      <c r="N681" s="395">
        <v>0.92600000000000005</v>
      </c>
      <c r="O681" s="395">
        <v>0</v>
      </c>
      <c r="P681" s="395">
        <v>93.62</v>
      </c>
      <c r="Q681" s="395">
        <v>27.41</v>
      </c>
      <c r="R681" s="395">
        <v>3.9</v>
      </c>
      <c r="S681" s="395">
        <v>13</v>
      </c>
      <c r="T681" s="395" t="s">
        <v>152</v>
      </c>
      <c r="U681" s="395" t="s">
        <v>132</v>
      </c>
      <c r="V681" s="395" t="b">
        <v>0</v>
      </c>
      <c r="W681" s="395" t="b">
        <v>0</v>
      </c>
      <c r="X681" s="395" t="b">
        <v>0</v>
      </c>
      <c r="Y681" s="395">
        <v>0</v>
      </c>
      <c r="Z681" t="s">
        <v>570</v>
      </c>
      <c r="AA681">
        <v>240</v>
      </c>
      <c r="AB681">
        <f t="shared" si="69"/>
        <v>227</v>
      </c>
      <c r="AC681">
        <v>435078.27</v>
      </c>
      <c r="AD681">
        <v>0</v>
      </c>
      <c r="AE681" t="s">
        <v>573</v>
      </c>
    </row>
    <row r="682" spans="1:31" ht="39.6" x14ac:dyDescent="0.25">
      <c r="A682" s="395">
        <v>6042044</v>
      </c>
      <c r="B682" s="395">
        <v>188</v>
      </c>
      <c r="C682" s="395" t="s">
        <v>396</v>
      </c>
      <c r="D682" s="395" t="s">
        <v>397</v>
      </c>
      <c r="E682" s="395">
        <v>432205.23</v>
      </c>
      <c r="F682" s="395">
        <v>2969.52</v>
      </c>
      <c r="G682" s="395">
        <v>0</v>
      </c>
      <c r="H682" s="395">
        <v>0</v>
      </c>
      <c r="I682" s="395">
        <v>435174.75</v>
      </c>
      <c r="J682" s="395">
        <v>-4172.6499999999996</v>
      </c>
      <c r="K682" s="395">
        <v>19.260000000000002</v>
      </c>
      <c r="L682" s="395">
        <v>96.71</v>
      </c>
      <c r="M682" s="395">
        <v>96.76</v>
      </c>
      <c r="N682" s="395">
        <v>0.96699999999999997</v>
      </c>
      <c r="O682" s="395">
        <v>0</v>
      </c>
      <c r="P682" s="395">
        <v>100</v>
      </c>
      <c r="Q682" s="395">
        <v>25.99</v>
      </c>
      <c r="R682" s="395">
        <v>4.9000000000000004</v>
      </c>
      <c r="S682" s="395">
        <v>23</v>
      </c>
      <c r="T682" s="395" t="s">
        <v>152</v>
      </c>
      <c r="U682" s="395" t="s">
        <v>132</v>
      </c>
      <c r="V682" s="395" t="b">
        <v>0</v>
      </c>
      <c r="W682" s="395" t="b">
        <v>0</v>
      </c>
      <c r="X682" s="395" t="b">
        <v>0</v>
      </c>
      <c r="Y682" s="395">
        <v>0</v>
      </c>
      <c r="Z682" t="s">
        <v>570</v>
      </c>
      <c r="AA682">
        <v>240</v>
      </c>
      <c r="AB682">
        <f t="shared" si="69"/>
        <v>217</v>
      </c>
      <c r="AC682">
        <v>435174.75</v>
      </c>
      <c r="AD682">
        <v>0</v>
      </c>
      <c r="AE682" t="s">
        <v>573</v>
      </c>
    </row>
    <row r="683" spans="1:31" ht="39.6" x14ac:dyDescent="0.25">
      <c r="A683" s="395">
        <v>6181921</v>
      </c>
      <c r="B683" s="395">
        <v>188</v>
      </c>
      <c r="C683" s="395" t="s">
        <v>396</v>
      </c>
      <c r="D683" s="395" t="s">
        <v>397</v>
      </c>
      <c r="E683" s="395">
        <v>432985.51</v>
      </c>
      <c r="F683" s="395">
        <v>2389.52</v>
      </c>
      <c r="G683" s="395">
        <v>0</v>
      </c>
      <c r="H683" s="395">
        <v>0</v>
      </c>
      <c r="I683" s="395">
        <v>435375.03</v>
      </c>
      <c r="J683" s="395">
        <v>0</v>
      </c>
      <c r="K683" s="395">
        <v>23.31</v>
      </c>
      <c r="L683" s="395">
        <v>58.05</v>
      </c>
      <c r="M683" s="395">
        <v>57.86</v>
      </c>
      <c r="N683" s="395">
        <v>0.58099999999999996</v>
      </c>
      <c r="O683" s="395">
        <v>0</v>
      </c>
      <c r="P683" s="395">
        <v>60</v>
      </c>
      <c r="Q683" s="395">
        <v>29.35</v>
      </c>
      <c r="R683" s="395">
        <v>3.2</v>
      </c>
      <c r="S683" s="395">
        <v>20</v>
      </c>
      <c r="T683" s="395" t="s">
        <v>152</v>
      </c>
      <c r="U683" s="395" t="s">
        <v>132</v>
      </c>
      <c r="V683" s="395" t="b">
        <v>0</v>
      </c>
      <c r="W683" s="395" t="b">
        <v>0</v>
      </c>
      <c r="X683" s="395" t="b">
        <v>0</v>
      </c>
      <c r="Y683" s="395">
        <v>0</v>
      </c>
      <c r="Z683" t="s">
        <v>29</v>
      </c>
      <c r="AA683">
        <v>240</v>
      </c>
      <c r="AC683">
        <v>0</v>
      </c>
      <c r="AD683">
        <v>0</v>
      </c>
      <c r="AE683" t="s">
        <v>572</v>
      </c>
    </row>
    <row r="684" spans="1:31" ht="39.6" x14ac:dyDescent="0.25">
      <c r="A684" s="395">
        <v>5033135</v>
      </c>
      <c r="B684" s="395">
        <v>188</v>
      </c>
      <c r="C684" s="395" t="s">
        <v>396</v>
      </c>
      <c r="D684" s="395" t="s">
        <v>397</v>
      </c>
      <c r="E684" s="395">
        <v>432686.42</v>
      </c>
      <c r="F684" s="395">
        <v>2873.86</v>
      </c>
      <c r="G684" s="395">
        <v>0</v>
      </c>
      <c r="H684" s="395">
        <v>0</v>
      </c>
      <c r="I684" s="395">
        <v>435560.28</v>
      </c>
      <c r="J684" s="395">
        <v>-24323.79</v>
      </c>
      <c r="K684" s="395">
        <v>18.29</v>
      </c>
      <c r="L684" s="395">
        <v>88.89</v>
      </c>
      <c r="M684" s="395">
        <v>92.84</v>
      </c>
      <c r="N684" s="395">
        <v>0.88900000000000001</v>
      </c>
      <c r="O684" s="395">
        <v>0</v>
      </c>
      <c r="P684" s="395">
        <v>100</v>
      </c>
      <c r="Q684" s="395">
        <v>25.6</v>
      </c>
      <c r="R684" s="395">
        <v>4.5999999999999996</v>
      </c>
      <c r="S684" s="395">
        <v>48</v>
      </c>
      <c r="T684" s="395" t="s">
        <v>152</v>
      </c>
      <c r="U684" s="395" t="s">
        <v>132</v>
      </c>
      <c r="V684" s="395" t="b">
        <v>0</v>
      </c>
      <c r="W684" s="395" t="b">
        <v>0</v>
      </c>
      <c r="X684" s="395" t="b">
        <v>0</v>
      </c>
      <c r="Y684" s="395">
        <v>0</v>
      </c>
      <c r="Z684" t="s">
        <v>570</v>
      </c>
      <c r="AA684">
        <v>240</v>
      </c>
      <c r="AC684">
        <v>0</v>
      </c>
      <c r="AD684">
        <v>0</v>
      </c>
      <c r="AE684" t="s">
        <v>572</v>
      </c>
    </row>
    <row r="685" spans="1:31" ht="39.6" x14ac:dyDescent="0.25">
      <c r="A685" s="395">
        <v>5270191</v>
      </c>
      <c r="B685" s="395">
        <v>188</v>
      </c>
      <c r="C685" s="395" t="s">
        <v>396</v>
      </c>
      <c r="D685" s="395" t="s">
        <v>397</v>
      </c>
      <c r="E685" s="395">
        <v>432701.37</v>
      </c>
      <c r="F685" s="395">
        <v>2869.84</v>
      </c>
      <c r="G685" s="395">
        <v>0</v>
      </c>
      <c r="H685" s="395">
        <v>0</v>
      </c>
      <c r="I685" s="395">
        <v>435571.21</v>
      </c>
      <c r="J685" s="395">
        <v>-15628.51</v>
      </c>
      <c r="K685" s="395">
        <v>13.11</v>
      </c>
      <c r="L685" s="395">
        <v>92.67</v>
      </c>
      <c r="M685" s="395">
        <v>93.51</v>
      </c>
      <c r="N685" s="395">
        <v>0.92700000000000005</v>
      </c>
      <c r="O685" s="395">
        <v>0</v>
      </c>
      <c r="P685" s="395">
        <v>100</v>
      </c>
      <c r="Q685" s="395">
        <v>17.68</v>
      </c>
      <c r="R685" s="395">
        <v>4.5999999999999996</v>
      </c>
      <c r="S685" s="395">
        <v>44</v>
      </c>
      <c r="T685" s="395" t="s">
        <v>152</v>
      </c>
      <c r="U685" s="395" t="s">
        <v>132</v>
      </c>
      <c r="V685" s="395" t="b">
        <v>0</v>
      </c>
      <c r="W685" s="395" t="b">
        <v>0</v>
      </c>
      <c r="X685" s="395" t="b">
        <v>0</v>
      </c>
      <c r="Y685" s="395">
        <v>0</v>
      </c>
      <c r="Z685" t="s">
        <v>570</v>
      </c>
      <c r="AA685">
        <v>240</v>
      </c>
      <c r="AB685">
        <f>AA685-S685</f>
        <v>196</v>
      </c>
      <c r="AC685">
        <v>435571.21</v>
      </c>
      <c r="AD685">
        <v>0</v>
      </c>
      <c r="AE685" t="s">
        <v>573</v>
      </c>
    </row>
    <row r="686" spans="1:31" ht="39.6" x14ac:dyDescent="0.25">
      <c r="A686" s="395">
        <v>5753439</v>
      </c>
      <c r="B686" s="395">
        <v>188</v>
      </c>
      <c r="C686" s="395" t="s">
        <v>396</v>
      </c>
      <c r="D686" s="395" t="s">
        <v>397</v>
      </c>
      <c r="E686" s="395">
        <v>432920.64</v>
      </c>
      <c r="F686" s="395">
        <v>2907.35</v>
      </c>
      <c r="G686" s="395">
        <v>0</v>
      </c>
      <c r="H686" s="395">
        <v>0</v>
      </c>
      <c r="I686" s="395">
        <v>435827.99</v>
      </c>
      <c r="J686" s="395">
        <v>-12990.38</v>
      </c>
      <c r="K686" s="395">
        <v>15.89</v>
      </c>
      <c r="L686" s="395">
        <v>92.73</v>
      </c>
      <c r="M686" s="395">
        <v>95.25</v>
      </c>
      <c r="N686" s="395">
        <v>0.92700000000000005</v>
      </c>
      <c r="O686" s="395">
        <v>0</v>
      </c>
      <c r="P686" s="395">
        <v>99.54</v>
      </c>
      <c r="Q686" s="395">
        <v>21.54</v>
      </c>
      <c r="R686" s="395">
        <v>4.7</v>
      </c>
      <c r="S686" s="395">
        <v>30</v>
      </c>
      <c r="T686" s="395" t="s">
        <v>152</v>
      </c>
      <c r="U686" s="395" t="s">
        <v>132</v>
      </c>
      <c r="V686" s="395" t="b">
        <v>0</v>
      </c>
      <c r="W686" s="395" t="b">
        <v>0</v>
      </c>
      <c r="X686" s="395" t="b">
        <v>0</v>
      </c>
      <c r="Y686" s="395">
        <v>0</v>
      </c>
      <c r="Z686" t="s">
        <v>570</v>
      </c>
      <c r="AA686">
        <v>240</v>
      </c>
      <c r="AC686">
        <v>0</v>
      </c>
      <c r="AD686">
        <v>0</v>
      </c>
      <c r="AE686" t="s">
        <v>572</v>
      </c>
    </row>
    <row r="687" spans="1:31" ht="39.6" x14ac:dyDescent="0.25">
      <c r="A687" s="395">
        <v>4661145</v>
      </c>
      <c r="B687" s="395">
        <v>188</v>
      </c>
      <c r="C687" s="395" t="s">
        <v>396</v>
      </c>
      <c r="D687" s="395" t="s">
        <v>397</v>
      </c>
      <c r="E687" s="395">
        <v>433064.02</v>
      </c>
      <c r="F687" s="395">
        <v>2774.11</v>
      </c>
      <c r="G687" s="395">
        <v>0</v>
      </c>
      <c r="H687" s="395">
        <v>0</v>
      </c>
      <c r="I687" s="395">
        <v>435838.13</v>
      </c>
      <c r="J687" s="395">
        <v>-45247.19</v>
      </c>
      <c r="K687" s="395">
        <v>12.02</v>
      </c>
      <c r="L687" s="395">
        <v>79.239999999999995</v>
      </c>
      <c r="M687" s="395">
        <v>86.7</v>
      </c>
      <c r="N687" s="395">
        <v>0.79200000000000004</v>
      </c>
      <c r="O687" s="395">
        <v>0</v>
      </c>
      <c r="P687" s="395">
        <v>92.59</v>
      </c>
      <c r="Q687" s="395">
        <v>15.83</v>
      </c>
      <c r="R687" s="395">
        <v>4.3</v>
      </c>
      <c r="S687" s="395">
        <v>56</v>
      </c>
      <c r="T687" s="395" t="s">
        <v>152</v>
      </c>
      <c r="U687" s="395" t="s">
        <v>132</v>
      </c>
      <c r="V687" s="395" t="b">
        <v>0</v>
      </c>
      <c r="W687" s="395" t="b">
        <v>0</v>
      </c>
      <c r="X687" s="395" t="b">
        <v>0</v>
      </c>
      <c r="Y687" s="395">
        <v>0</v>
      </c>
      <c r="Z687" t="s">
        <v>570</v>
      </c>
      <c r="AA687">
        <v>240</v>
      </c>
      <c r="AC687">
        <v>0</v>
      </c>
      <c r="AD687">
        <v>0</v>
      </c>
      <c r="AE687" t="s">
        <v>572</v>
      </c>
    </row>
    <row r="688" spans="1:31" ht="39.6" x14ac:dyDescent="0.25">
      <c r="A688" s="395">
        <v>6227689</v>
      </c>
      <c r="B688" s="395">
        <v>188</v>
      </c>
      <c r="C688" s="395" t="s">
        <v>396</v>
      </c>
      <c r="D688" s="395" t="s">
        <v>397</v>
      </c>
      <c r="E688" s="395">
        <v>433727.36</v>
      </c>
      <c r="F688" s="395">
        <v>2426.4499999999998</v>
      </c>
      <c r="G688" s="395">
        <v>0</v>
      </c>
      <c r="H688" s="395">
        <v>0</v>
      </c>
      <c r="I688" s="395">
        <v>436153.81</v>
      </c>
      <c r="J688" s="395">
        <v>-9264.81</v>
      </c>
      <c r="K688" s="395">
        <v>18.72</v>
      </c>
      <c r="L688" s="395">
        <v>83.88</v>
      </c>
      <c r="M688" s="395">
        <v>84.98</v>
      </c>
      <c r="N688" s="395">
        <v>0.83899999999999997</v>
      </c>
      <c r="O688" s="395">
        <v>0</v>
      </c>
      <c r="P688" s="395">
        <v>88.19</v>
      </c>
      <c r="Q688" s="395">
        <v>23.97</v>
      </c>
      <c r="R688" s="395">
        <v>3.3</v>
      </c>
      <c r="S688" s="395">
        <v>17</v>
      </c>
      <c r="T688" s="395" t="s">
        <v>152</v>
      </c>
      <c r="U688" s="395" t="s">
        <v>132</v>
      </c>
      <c r="V688" s="395" t="b">
        <v>0</v>
      </c>
      <c r="W688" s="395" t="b">
        <v>0</v>
      </c>
      <c r="X688" s="395" t="b">
        <v>0</v>
      </c>
      <c r="Y688" s="395">
        <v>0</v>
      </c>
      <c r="Z688" t="s">
        <v>570</v>
      </c>
      <c r="AA688">
        <v>240</v>
      </c>
      <c r="AB688">
        <f t="shared" ref="AB688:AB692" si="70">AA688-S688</f>
        <v>223</v>
      </c>
      <c r="AC688">
        <v>436153.81</v>
      </c>
      <c r="AD688">
        <v>0</v>
      </c>
      <c r="AE688" t="s">
        <v>573</v>
      </c>
    </row>
    <row r="689" spans="1:31" ht="39.6" x14ac:dyDescent="0.25">
      <c r="A689" s="395">
        <v>5413838</v>
      </c>
      <c r="B689" s="395">
        <v>188</v>
      </c>
      <c r="C689" s="395" t="s">
        <v>396</v>
      </c>
      <c r="D689" s="395" t="s">
        <v>397</v>
      </c>
      <c r="E689" s="395">
        <v>433867.84</v>
      </c>
      <c r="F689" s="395">
        <v>2751.34</v>
      </c>
      <c r="G689" s="395">
        <v>0</v>
      </c>
      <c r="H689" s="395">
        <v>0</v>
      </c>
      <c r="I689" s="395">
        <v>436619.18</v>
      </c>
      <c r="J689" s="395">
        <v>-1.25</v>
      </c>
      <c r="K689" s="395">
        <v>19.43</v>
      </c>
      <c r="L689" s="395">
        <v>94.92</v>
      </c>
      <c r="M689" s="395">
        <v>93.69</v>
      </c>
      <c r="N689" s="395">
        <v>0.94899999999999995</v>
      </c>
      <c r="O689" s="395">
        <v>0</v>
      </c>
      <c r="P689" s="395">
        <v>100</v>
      </c>
      <c r="Q689" s="395">
        <v>23.83</v>
      </c>
      <c r="R689" s="395">
        <v>4.2</v>
      </c>
      <c r="S689" s="395">
        <v>41</v>
      </c>
      <c r="T689" s="395" t="s">
        <v>152</v>
      </c>
      <c r="U689" s="395" t="s">
        <v>132</v>
      </c>
      <c r="V689" s="395" t="b">
        <v>0</v>
      </c>
      <c r="W689" s="395" t="b">
        <v>0</v>
      </c>
      <c r="X689" s="395" t="b">
        <v>0</v>
      </c>
      <c r="Y689" s="395">
        <v>0</v>
      </c>
      <c r="Z689" t="s">
        <v>29</v>
      </c>
      <c r="AA689">
        <v>240</v>
      </c>
      <c r="AB689">
        <f t="shared" si="70"/>
        <v>199</v>
      </c>
      <c r="AC689">
        <v>436619.18</v>
      </c>
      <c r="AD689">
        <v>0</v>
      </c>
      <c r="AE689" t="s">
        <v>573</v>
      </c>
    </row>
    <row r="690" spans="1:31" ht="39.6" x14ac:dyDescent="0.25">
      <c r="A690" s="395">
        <v>6144310</v>
      </c>
      <c r="B690" s="395">
        <v>188</v>
      </c>
      <c r="C690" s="395" t="s">
        <v>396</v>
      </c>
      <c r="D690" s="395" t="s">
        <v>397</v>
      </c>
      <c r="E690" s="395">
        <v>434178.65</v>
      </c>
      <c r="F690" s="395">
        <v>2587.23</v>
      </c>
      <c r="G690" s="395">
        <v>0</v>
      </c>
      <c r="H690" s="395">
        <v>0</v>
      </c>
      <c r="I690" s="395">
        <v>436765.88</v>
      </c>
      <c r="J690" s="395">
        <v>-6044.05</v>
      </c>
      <c r="K690" s="395">
        <v>20.65</v>
      </c>
      <c r="L690" s="395">
        <v>97.06</v>
      </c>
      <c r="M690" s="395">
        <v>96.72</v>
      </c>
      <c r="N690" s="395">
        <v>0.97099999999999997</v>
      </c>
      <c r="O690" s="395">
        <v>0</v>
      </c>
      <c r="P690" s="395">
        <v>100</v>
      </c>
      <c r="Q690" s="395">
        <v>28.21</v>
      </c>
      <c r="R690" s="395">
        <v>3.8</v>
      </c>
      <c r="S690" s="395">
        <v>20</v>
      </c>
      <c r="T690" s="395" t="s">
        <v>152</v>
      </c>
      <c r="U690" s="395" t="s">
        <v>132</v>
      </c>
      <c r="V690" s="395" t="b">
        <v>0</v>
      </c>
      <c r="W690" s="395" t="b">
        <v>0</v>
      </c>
      <c r="X690" s="395" t="b">
        <v>0</v>
      </c>
      <c r="Y690" s="395">
        <v>0</v>
      </c>
      <c r="Z690" t="s">
        <v>570</v>
      </c>
      <c r="AA690">
        <v>240</v>
      </c>
      <c r="AB690">
        <f t="shared" si="70"/>
        <v>220</v>
      </c>
      <c r="AC690">
        <v>436765.88</v>
      </c>
      <c r="AD690">
        <v>0</v>
      </c>
      <c r="AE690" t="s">
        <v>573</v>
      </c>
    </row>
    <row r="691" spans="1:31" ht="39.6" x14ac:dyDescent="0.25">
      <c r="A691" s="395">
        <v>5450991</v>
      </c>
      <c r="B691" s="395">
        <v>188</v>
      </c>
      <c r="C691" s="395" t="s">
        <v>396</v>
      </c>
      <c r="D691" s="395" t="s">
        <v>397</v>
      </c>
      <c r="E691" s="395">
        <v>434037.71</v>
      </c>
      <c r="F691" s="395">
        <v>2810.3</v>
      </c>
      <c r="G691" s="395">
        <v>0</v>
      </c>
      <c r="H691" s="395">
        <v>0</v>
      </c>
      <c r="I691" s="395">
        <v>436848.01</v>
      </c>
      <c r="J691" s="395">
        <v>-2381.8200000000002</v>
      </c>
      <c r="K691" s="395">
        <v>16.34</v>
      </c>
      <c r="L691" s="395">
        <v>93.95</v>
      </c>
      <c r="M691" s="395">
        <v>93.99</v>
      </c>
      <c r="N691" s="395">
        <v>0.93899999999999995</v>
      </c>
      <c r="O691" s="395">
        <v>0</v>
      </c>
      <c r="P691" s="395">
        <v>100</v>
      </c>
      <c r="Q691" s="395">
        <v>20.32</v>
      </c>
      <c r="R691" s="395">
        <v>4.4000000000000004</v>
      </c>
      <c r="S691" s="395">
        <v>40</v>
      </c>
      <c r="T691" s="395" t="s">
        <v>152</v>
      </c>
      <c r="U691" s="395" t="s">
        <v>132</v>
      </c>
      <c r="V691" s="395" t="b">
        <v>0</v>
      </c>
      <c r="W691" s="395" t="b">
        <v>0</v>
      </c>
      <c r="X691" s="395" t="b">
        <v>0</v>
      </c>
      <c r="Y691" s="395">
        <v>0</v>
      </c>
      <c r="Z691" t="s">
        <v>29</v>
      </c>
      <c r="AA691">
        <v>240</v>
      </c>
      <c r="AB691">
        <f t="shared" si="70"/>
        <v>200</v>
      </c>
      <c r="AC691">
        <v>436848.01</v>
      </c>
      <c r="AD691">
        <v>0</v>
      </c>
      <c r="AE691" t="s">
        <v>573</v>
      </c>
    </row>
    <row r="692" spans="1:31" ht="39.6" x14ac:dyDescent="0.25">
      <c r="A692" s="395">
        <v>5945390</v>
      </c>
      <c r="B692" s="395">
        <v>188</v>
      </c>
      <c r="C692" s="395" t="s">
        <v>396</v>
      </c>
      <c r="D692" s="395" t="s">
        <v>397</v>
      </c>
      <c r="E692" s="395">
        <v>434270.52</v>
      </c>
      <c r="F692" s="395">
        <v>2815.6</v>
      </c>
      <c r="G692" s="395">
        <v>0</v>
      </c>
      <c r="H692" s="395">
        <v>0</v>
      </c>
      <c r="I692" s="395">
        <v>437086.12</v>
      </c>
      <c r="J692" s="395">
        <v>0</v>
      </c>
      <c r="K692" s="395">
        <v>20.6</v>
      </c>
      <c r="L692" s="395">
        <v>89.2</v>
      </c>
      <c r="M692" s="395">
        <v>89.22</v>
      </c>
      <c r="N692" s="395">
        <v>0.89200000000000002</v>
      </c>
      <c r="O692" s="395">
        <v>0</v>
      </c>
      <c r="P692" s="395">
        <v>90</v>
      </c>
      <c r="Q692" s="395">
        <v>25.95</v>
      </c>
      <c r="R692" s="395">
        <v>4.4000000000000004</v>
      </c>
      <c r="S692" s="395">
        <v>5</v>
      </c>
      <c r="T692" s="395" t="s">
        <v>152</v>
      </c>
      <c r="U692" s="395" t="s">
        <v>132</v>
      </c>
      <c r="V692" s="395" t="b">
        <v>0</v>
      </c>
      <c r="W692" s="395" t="b">
        <v>0</v>
      </c>
      <c r="X692" s="395" t="b">
        <v>0</v>
      </c>
      <c r="Y692" s="395">
        <v>0</v>
      </c>
      <c r="Z692" t="s">
        <v>29</v>
      </c>
      <c r="AA692">
        <v>240</v>
      </c>
      <c r="AB692">
        <f t="shared" si="70"/>
        <v>235</v>
      </c>
      <c r="AC692">
        <v>437086.12</v>
      </c>
      <c r="AD692">
        <v>0</v>
      </c>
      <c r="AE692" t="s">
        <v>573</v>
      </c>
    </row>
    <row r="693" spans="1:31" ht="39.6" x14ac:dyDescent="0.25">
      <c r="A693" s="395">
        <v>6107534</v>
      </c>
      <c r="B693" s="395">
        <v>188</v>
      </c>
      <c r="C693" s="395" t="s">
        <v>396</v>
      </c>
      <c r="D693" s="395" t="s">
        <v>397</v>
      </c>
      <c r="E693" s="395">
        <v>434640.83</v>
      </c>
      <c r="F693" s="395">
        <v>2535.62</v>
      </c>
      <c r="G693" s="395">
        <v>0</v>
      </c>
      <c r="H693" s="395">
        <v>0</v>
      </c>
      <c r="I693" s="395">
        <v>437176.45</v>
      </c>
      <c r="J693" s="395">
        <v>-11688.17</v>
      </c>
      <c r="K693" s="395">
        <v>17.510000000000002</v>
      </c>
      <c r="L693" s="395">
        <v>91.08</v>
      </c>
      <c r="M693" s="395">
        <v>92.22</v>
      </c>
      <c r="N693" s="395">
        <v>0.91100000000000003</v>
      </c>
      <c r="O693" s="395">
        <v>0</v>
      </c>
      <c r="P693" s="395">
        <v>95</v>
      </c>
      <c r="Q693" s="395">
        <v>24.37</v>
      </c>
      <c r="R693" s="395">
        <v>3.6</v>
      </c>
      <c r="S693" s="395">
        <v>17</v>
      </c>
      <c r="T693" s="395" t="s">
        <v>152</v>
      </c>
      <c r="U693" s="395" t="s">
        <v>132</v>
      </c>
      <c r="V693" s="395" t="b">
        <v>0</v>
      </c>
      <c r="W693" s="395" t="b">
        <v>0</v>
      </c>
      <c r="X693" s="395" t="b">
        <v>0</v>
      </c>
      <c r="Y693" s="395">
        <v>0</v>
      </c>
      <c r="Z693" t="s">
        <v>570</v>
      </c>
      <c r="AA693">
        <v>240</v>
      </c>
      <c r="AC693">
        <v>0</v>
      </c>
      <c r="AD693">
        <v>0</v>
      </c>
      <c r="AE693" t="s">
        <v>572</v>
      </c>
    </row>
    <row r="694" spans="1:31" ht="39.6" x14ac:dyDescent="0.25">
      <c r="A694" s="395">
        <v>6367527</v>
      </c>
      <c r="B694" s="395">
        <v>188</v>
      </c>
      <c r="C694" s="395" t="s">
        <v>396</v>
      </c>
      <c r="D694" s="395" t="s">
        <v>397</v>
      </c>
      <c r="E694" s="395">
        <v>434707.79</v>
      </c>
      <c r="F694" s="395">
        <v>2604.19</v>
      </c>
      <c r="G694" s="395">
        <v>0</v>
      </c>
      <c r="H694" s="395">
        <v>0</v>
      </c>
      <c r="I694" s="395">
        <v>437311.98</v>
      </c>
      <c r="J694" s="395">
        <v>-7582.64</v>
      </c>
      <c r="K694" s="395">
        <v>13.55</v>
      </c>
      <c r="L694" s="395">
        <v>91.11</v>
      </c>
      <c r="M694" s="395">
        <v>91.56</v>
      </c>
      <c r="N694" s="395">
        <v>0.91100000000000003</v>
      </c>
      <c r="O694" s="395">
        <v>0</v>
      </c>
      <c r="P694" s="395">
        <v>93.75</v>
      </c>
      <c r="Q694" s="395">
        <v>18.36</v>
      </c>
      <c r="R694" s="395">
        <v>3.8</v>
      </c>
      <c r="S694" s="395">
        <v>13</v>
      </c>
      <c r="T694" s="395" t="s">
        <v>152</v>
      </c>
      <c r="U694" s="395" t="s">
        <v>132</v>
      </c>
      <c r="V694" s="395" t="b">
        <v>0</v>
      </c>
      <c r="W694" s="395" t="b">
        <v>0</v>
      </c>
      <c r="X694" s="395" t="b">
        <v>0</v>
      </c>
      <c r="Y694" s="395">
        <v>0</v>
      </c>
      <c r="Z694" t="s">
        <v>570</v>
      </c>
      <c r="AA694">
        <v>240</v>
      </c>
      <c r="AC694">
        <v>0</v>
      </c>
      <c r="AD694">
        <v>0</v>
      </c>
      <c r="AE694" t="s">
        <v>572</v>
      </c>
    </row>
    <row r="695" spans="1:31" ht="39.6" x14ac:dyDescent="0.25">
      <c r="A695" s="395">
        <v>6359627</v>
      </c>
      <c r="B695" s="395">
        <v>188</v>
      </c>
      <c r="C695" s="395" t="s">
        <v>396</v>
      </c>
      <c r="D695" s="395" t="s">
        <v>397</v>
      </c>
      <c r="E695" s="395">
        <v>434744.73</v>
      </c>
      <c r="F695" s="395">
        <v>2675.72</v>
      </c>
      <c r="G695" s="395">
        <v>0</v>
      </c>
      <c r="H695" s="395">
        <v>0</v>
      </c>
      <c r="I695" s="395">
        <v>437420.45</v>
      </c>
      <c r="J695" s="395">
        <v>-10263.700000000001</v>
      </c>
      <c r="K695" s="395">
        <v>8.39</v>
      </c>
      <c r="L695" s="395">
        <v>96.14</v>
      </c>
      <c r="M695" s="395">
        <v>97.62</v>
      </c>
      <c r="N695" s="395">
        <v>0.96099999999999997</v>
      </c>
      <c r="O695" s="395">
        <v>0</v>
      </c>
      <c r="P695" s="395">
        <v>100</v>
      </c>
      <c r="Q695" s="395">
        <v>11.42</v>
      </c>
      <c r="R695" s="395">
        <v>4</v>
      </c>
      <c r="S695" s="395">
        <v>14</v>
      </c>
      <c r="T695" s="395" t="s">
        <v>152</v>
      </c>
      <c r="U695" s="395" t="s">
        <v>132</v>
      </c>
      <c r="V695" s="395" t="b">
        <v>0</v>
      </c>
      <c r="W695" s="395" t="b">
        <v>0</v>
      </c>
      <c r="X695" s="395" t="b">
        <v>0</v>
      </c>
      <c r="Y695" s="395">
        <v>0</v>
      </c>
      <c r="Z695" t="s">
        <v>570</v>
      </c>
      <c r="AA695">
        <v>240</v>
      </c>
      <c r="AC695">
        <v>0</v>
      </c>
      <c r="AD695">
        <v>0</v>
      </c>
      <c r="AE695" t="s">
        <v>572</v>
      </c>
    </row>
    <row r="696" spans="1:31" ht="39.6" x14ac:dyDescent="0.25">
      <c r="A696" s="395">
        <v>5458373</v>
      </c>
      <c r="B696" s="395">
        <v>188</v>
      </c>
      <c r="C696" s="395" t="s">
        <v>396</v>
      </c>
      <c r="D696" s="395" t="s">
        <v>397</v>
      </c>
      <c r="E696" s="395">
        <v>434869.98</v>
      </c>
      <c r="F696" s="395">
        <v>2764.11</v>
      </c>
      <c r="G696" s="395">
        <v>0</v>
      </c>
      <c r="H696" s="395">
        <v>0</v>
      </c>
      <c r="I696" s="395">
        <v>437634.09</v>
      </c>
      <c r="J696" s="395">
        <v>-13889.93</v>
      </c>
      <c r="K696" s="395">
        <v>10.82</v>
      </c>
      <c r="L696" s="395">
        <v>94.11</v>
      </c>
      <c r="M696" s="395">
        <v>94.42</v>
      </c>
      <c r="N696" s="395">
        <v>0.94099999999999995</v>
      </c>
      <c r="O696" s="395">
        <v>0</v>
      </c>
      <c r="P696" s="395">
        <v>100</v>
      </c>
      <c r="Q696" s="395">
        <v>14.64</v>
      </c>
      <c r="R696" s="395">
        <v>4.3</v>
      </c>
      <c r="S696" s="395">
        <v>37</v>
      </c>
      <c r="T696" s="395" t="s">
        <v>152</v>
      </c>
      <c r="U696" s="395" t="s">
        <v>132</v>
      </c>
      <c r="V696" s="395" t="b">
        <v>0</v>
      </c>
      <c r="W696" s="395" t="b">
        <v>0</v>
      </c>
      <c r="X696" s="395" t="b">
        <v>0</v>
      </c>
      <c r="Y696" s="395">
        <v>0</v>
      </c>
      <c r="Z696" t="s">
        <v>29</v>
      </c>
      <c r="AA696">
        <v>240</v>
      </c>
      <c r="AC696">
        <v>0</v>
      </c>
      <c r="AD696">
        <v>0</v>
      </c>
      <c r="AE696" t="s">
        <v>572</v>
      </c>
    </row>
    <row r="697" spans="1:31" ht="39.6" x14ac:dyDescent="0.25">
      <c r="A697" s="395">
        <v>6119277</v>
      </c>
      <c r="B697" s="395">
        <v>188</v>
      </c>
      <c r="C697" s="395" t="s">
        <v>396</v>
      </c>
      <c r="D697" s="395" t="s">
        <v>397</v>
      </c>
      <c r="E697" s="395">
        <v>435163.85</v>
      </c>
      <c r="F697" s="395">
        <v>2473.63</v>
      </c>
      <c r="G697" s="395">
        <v>0</v>
      </c>
      <c r="H697" s="395">
        <v>0</v>
      </c>
      <c r="I697" s="395">
        <v>437637.48</v>
      </c>
      <c r="J697" s="395">
        <v>0</v>
      </c>
      <c r="K697" s="395">
        <v>18.46</v>
      </c>
      <c r="L697" s="395">
        <v>87.53</v>
      </c>
      <c r="M697" s="395">
        <v>86.87</v>
      </c>
      <c r="N697" s="395">
        <v>0.875</v>
      </c>
      <c r="O697" s="395">
        <v>0</v>
      </c>
      <c r="P697" s="395">
        <v>90</v>
      </c>
      <c r="Q697" s="395">
        <v>23.41</v>
      </c>
      <c r="R697" s="395">
        <v>3.4</v>
      </c>
      <c r="S697" s="395">
        <v>20</v>
      </c>
      <c r="T697" s="395" t="s">
        <v>152</v>
      </c>
      <c r="U697" s="395" t="s">
        <v>132</v>
      </c>
      <c r="V697" s="395" t="b">
        <v>0</v>
      </c>
      <c r="W697" s="395" t="b">
        <v>0</v>
      </c>
      <c r="X697" s="395" t="b">
        <v>0</v>
      </c>
      <c r="Y697" s="395">
        <v>0</v>
      </c>
      <c r="Z697" t="s">
        <v>29</v>
      </c>
      <c r="AA697">
        <v>240</v>
      </c>
      <c r="AB697">
        <f t="shared" ref="AB697:AB698" si="71">AA697-S697</f>
        <v>220</v>
      </c>
      <c r="AC697">
        <v>437637.48</v>
      </c>
      <c r="AD697">
        <v>0</v>
      </c>
      <c r="AE697" t="s">
        <v>573</v>
      </c>
    </row>
    <row r="698" spans="1:31" ht="39.6" x14ac:dyDescent="0.25">
      <c r="A698" s="395">
        <v>3793004</v>
      </c>
      <c r="B698" s="395">
        <v>188</v>
      </c>
      <c r="C698" s="395" t="s">
        <v>396</v>
      </c>
      <c r="D698" s="395" t="s">
        <v>397</v>
      </c>
      <c r="E698" s="395">
        <v>435299.94</v>
      </c>
      <c r="F698" s="395">
        <v>2413.4499999999998</v>
      </c>
      <c r="G698" s="395">
        <v>0</v>
      </c>
      <c r="H698" s="395">
        <v>0</v>
      </c>
      <c r="I698" s="395">
        <v>437713.39</v>
      </c>
      <c r="J698" s="395">
        <v>-6102.93</v>
      </c>
      <c r="K698" s="395">
        <v>7.93</v>
      </c>
      <c r="L698" s="395">
        <v>66.319999999999993</v>
      </c>
      <c r="M698" s="395">
        <v>64.680000000000007</v>
      </c>
      <c r="N698" s="395">
        <v>0.66300000000000003</v>
      </c>
      <c r="O698" s="395">
        <v>0</v>
      </c>
      <c r="P698" s="395">
        <v>75</v>
      </c>
      <c r="Q698" s="395">
        <v>8.92</v>
      </c>
      <c r="R698" s="395">
        <v>3.2</v>
      </c>
      <c r="S698" s="395">
        <v>73</v>
      </c>
      <c r="T698" s="395" t="s">
        <v>152</v>
      </c>
      <c r="U698" s="395" t="s">
        <v>132</v>
      </c>
      <c r="V698" s="395" t="b">
        <v>0</v>
      </c>
      <c r="W698" s="395" t="b">
        <v>0</v>
      </c>
      <c r="X698" s="395" t="b">
        <v>0</v>
      </c>
      <c r="Y698" s="395">
        <v>0</v>
      </c>
      <c r="Z698" t="s">
        <v>29</v>
      </c>
      <c r="AA698">
        <v>240</v>
      </c>
      <c r="AB698">
        <f t="shared" si="71"/>
        <v>167</v>
      </c>
      <c r="AC698">
        <v>437713.39</v>
      </c>
      <c r="AD698">
        <v>0</v>
      </c>
      <c r="AE698" t="s">
        <v>573</v>
      </c>
    </row>
    <row r="699" spans="1:31" ht="39.6" x14ac:dyDescent="0.25">
      <c r="A699" s="395">
        <v>4723300</v>
      </c>
      <c r="B699" s="395">
        <v>188</v>
      </c>
      <c r="C699" s="395" t="s">
        <v>396</v>
      </c>
      <c r="D699" s="395" t="s">
        <v>397</v>
      </c>
      <c r="E699" s="395">
        <v>435149.31</v>
      </c>
      <c r="F699" s="395">
        <v>2611</v>
      </c>
      <c r="G699" s="395">
        <v>0</v>
      </c>
      <c r="H699" s="395">
        <v>0</v>
      </c>
      <c r="I699" s="395">
        <v>437760.3</v>
      </c>
      <c r="J699" s="395">
        <v>-20233.82</v>
      </c>
      <c r="K699" s="395">
        <v>15</v>
      </c>
      <c r="L699" s="395">
        <v>83.38</v>
      </c>
      <c r="M699" s="395">
        <v>86.27</v>
      </c>
      <c r="N699" s="395">
        <v>0.83399999999999996</v>
      </c>
      <c r="O699" s="395">
        <v>0</v>
      </c>
      <c r="P699" s="395">
        <v>95</v>
      </c>
      <c r="Q699" s="395">
        <v>20.72</v>
      </c>
      <c r="R699" s="395">
        <v>3.8</v>
      </c>
      <c r="S699" s="395">
        <v>56</v>
      </c>
      <c r="T699" s="395" t="s">
        <v>152</v>
      </c>
      <c r="U699" s="395" t="s">
        <v>132</v>
      </c>
      <c r="V699" s="395" t="b">
        <v>0</v>
      </c>
      <c r="W699" s="395" t="b">
        <v>0</v>
      </c>
      <c r="X699" s="395" t="b">
        <v>0</v>
      </c>
      <c r="Y699" s="395">
        <v>0</v>
      </c>
      <c r="Z699" t="s">
        <v>570</v>
      </c>
      <c r="AA699">
        <v>240</v>
      </c>
      <c r="AC699">
        <v>0</v>
      </c>
      <c r="AD699">
        <v>0</v>
      </c>
      <c r="AE699" t="s">
        <v>572</v>
      </c>
    </row>
    <row r="700" spans="1:31" ht="39.6" x14ac:dyDescent="0.25">
      <c r="A700" s="395">
        <v>5217216</v>
      </c>
      <c r="B700" s="395">
        <v>188</v>
      </c>
      <c r="C700" s="395" t="s">
        <v>396</v>
      </c>
      <c r="D700" s="395" t="s">
        <v>397</v>
      </c>
      <c r="E700" s="395">
        <v>435252.53</v>
      </c>
      <c r="F700" s="395">
        <v>2628.21</v>
      </c>
      <c r="G700" s="395">
        <v>0</v>
      </c>
      <c r="H700" s="395">
        <v>0</v>
      </c>
      <c r="I700" s="395">
        <v>437880.74</v>
      </c>
      <c r="J700" s="395">
        <v>-19326.400000000001</v>
      </c>
      <c r="K700" s="395">
        <v>15.96</v>
      </c>
      <c r="L700" s="395">
        <v>95.19</v>
      </c>
      <c r="M700" s="395">
        <v>96.76</v>
      </c>
      <c r="N700" s="395">
        <v>0.95199999999999996</v>
      </c>
      <c r="O700" s="395">
        <v>0</v>
      </c>
      <c r="P700" s="395">
        <v>100</v>
      </c>
      <c r="Q700" s="395">
        <v>22.25</v>
      </c>
      <c r="R700" s="395">
        <v>3.9</v>
      </c>
      <c r="S700" s="395">
        <v>20</v>
      </c>
      <c r="T700" s="395" t="s">
        <v>152</v>
      </c>
      <c r="U700" s="395" t="s">
        <v>132</v>
      </c>
      <c r="V700" s="395" t="b">
        <v>0</v>
      </c>
      <c r="W700" s="395" t="b">
        <v>0</v>
      </c>
      <c r="X700" s="395" t="b">
        <v>0</v>
      </c>
      <c r="Y700" s="395">
        <v>0</v>
      </c>
      <c r="Z700" t="s">
        <v>570</v>
      </c>
      <c r="AA700">
        <v>240</v>
      </c>
      <c r="AC700">
        <v>0</v>
      </c>
      <c r="AD700">
        <v>0</v>
      </c>
      <c r="AE700" t="s">
        <v>572</v>
      </c>
    </row>
    <row r="701" spans="1:31" ht="39.6" x14ac:dyDescent="0.25">
      <c r="A701" s="395">
        <v>6109691</v>
      </c>
      <c r="B701" s="395">
        <v>188</v>
      </c>
      <c r="C701" s="395" t="s">
        <v>396</v>
      </c>
      <c r="D701" s="395" t="s">
        <v>397</v>
      </c>
      <c r="E701" s="395">
        <v>435248.61</v>
      </c>
      <c r="F701" s="395">
        <v>2713.98</v>
      </c>
      <c r="G701" s="395">
        <v>0</v>
      </c>
      <c r="H701" s="395">
        <v>0</v>
      </c>
      <c r="I701" s="395">
        <v>437962.59</v>
      </c>
      <c r="J701" s="395">
        <v>-60309.33</v>
      </c>
      <c r="K701" s="395">
        <v>17.38</v>
      </c>
      <c r="L701" s="395">
        <v>86.38</v>
      </c>
      <c r="M701" s="395">
        <v>96.76</v>
      </c>
      <c r="N701" s="395">
        <v>0.86399999999999999</v>
      </c>
      <c r="O701" s="395">
        <v>0</v>
      </c>
      <c r="P701" s="395">
        <v>99.93</v>
      </c>
      <c r="Q701" s="395">
        <v>26.38</v>
      </c>
      <c r="R701" s="395">
        <v>4.0999999999999996</v>
      </c>
      <c r="S701" s="395">
        <v>20</v>
      </c>
      <c r="T701" s="395" t="s">
        <v>152</v>
      </c>
      <c r="U701" s="395" t="s">
        <v>132</v>
      </c>
      <c r="V701" s="395" t="b">
        <v>0</v>
      </c>
      <c r="W701" s="395" t="b">
        <v>0</v>
      </c>
      <c r="X701" s="395" t="b">
        <v>0</v>
      </c>
      <c r="Y701" s="395">
        <v>0</v>
      </c>
      <c r="Z701" t="s">
        <v>570</v>
      </c>
      <c r="AA701">
        <v>240</v>
      </c>
      <c r="AB701">
        <f t="shared" ref="AB701:AB702" si="72">AA701-S701</f>
        <v>220</v>
      </c>
      <c r="AC701">
        <v>437962.59</v>
      </c>
      <c r="AD701">
        <v>0</v>
      </c>
      <c r="AE701" t="s">
        <v>573</v>
      </c>
    </row>
    <row r="702" spans="1:31" ht="39.6" x14ac:dyDescent="0.25">
      <c r="A702" s="395">
        <v>5609858</v>
      </c>
      <c r="B702" s="395">
        <v>188</v>
      </c>
      <c r="C702" s="395" t="s">
        <v>396</v>
      </c>
      <c r="D702" s="395" t="s">
        <v>397</v>
      </c>
      <c r="E702" s="395">
        <v>435207.66</v>
      </c>
      <c r="F702" s="395">
        <v>2796.94</v>
      </c>
      <c r="G702" s="395">
        <v>0</v>
      </c>
      <c r="H702" s="395">
        <v>0</v>
      </c>
      <c r="I702" s="395">
        <v>438004.6</v>
      </c>
      <c r="J702" s="395">
        <v>-25944.27</v>
      </c>
      <c r="K702" s="395">
        <v>14.09</v>
      </c>
      <c r="L702" s="395">
        <v>93.19</v>
      </c>
      <c r="M702" s="395">
        <v>94.88</v>
      </c>
      <c r="N702" s="395">
        <v>0.93200000000000005</v>
      </c>
      <c r="O702" s="395">
        <v>0</v>
      </c>
      <c r="P702" s="395">
        <v>100</v>
      </c>
      <c r="Q702" s="395">
        <v>18.899999999999999</v>
      </c>
      <c r="R702" s="395">
        <v>4.3</v>
      </c>
      <c r="S702" s="395">
        <v>34</v>
      </c>
      <c r="T702" s="395" t="s">
        <v>152</v>
      </c>
      <c r="U702" s="395" t="s">
        <v>132</v>
      </c>
      <c r="V702" s="395" t="b">
        <v>0</v>
      </c>
      <c r="W702" s="395" t="b">
        <v>0</v>
      </c>
      <c r="X702" s="395" t="b">
        <v>0</v>
      </c>
      <c r="Y702" s="395">
        <v>0</v>
      </c>
      <c r="Z702" t="s">
        <v>570</v>
      </c>
      <c r="AA702">
        <v>240</v>
      </c>
      <c r="AB702">
        <f t="shared" si="72"/>
        <v>206</v>
      </c>
      <c r="AC702">
        <v>438004.6</v>
      </c>
      <c r="AD702">
        <v>0</v>
      </c>
      <c r="AE702" t="s">
        <v>573</v>
      </c>
    </row>
    <row r="703" spans="1:31" ht="39.6" x14ac:dyDescent="0.25">
      <c r="A703" s="395">
        <v>5914914</v>
      </c>
      <c r="B703" s="395">
        <v>188</v>
      </c>
      <c r="C703" s="395" t="s">
        <v>396</v>
      </c>
      <c r="D703" s="395" t="s">
        <v>397</v>
      </c>
      <c r="E703" s="395">
        <v>435422.96</v>
      </c>
      <c r="F703" s="395">
        <v>2661.42</v>
      </c>
      <c r="G703" s="395">
        <v>0</v>
      </c>
      <c r="H703" s="395">
        <v>0</v>
      </c>
      <c r="I703" s="395">
        <v>438084.38</v>
      </c>
      <c r="J703" s="395">
        <v>-46108.7</v>
      </c>
      <c r="K703" s="395">
        <v>13.14</v>
      </c>
      <c r="L703" s="395">
        <v>87.62</v>
      </c>
      <c r="M703" s="395">
        <v>95.58</v>
      </c>
      <c r="N703" s="395">
        <v>0.876</v>
      </c>
      <c r="O703" s="395">
        <v>0</v>
      </c>
      <c r="P703" s="395">
        <v>100</v>
      </c>
      <c r="Q703" s="395">
        <v>18.850000000000001</v>
      </c>
      <c r="R703" s="395">
        <v>3.9</v>
      </c>
      <c r="S703" s="395">
        <v>28</v>
      </c>
      <c r="T703" s="395" t="s">
        <v>152</v>
      </c>
      <c r="U703" s="395" t="s">
        <v>132</v>
      </c>
      <c r="V703" s="395" t="b">
        <v>0</v>
      </c>
      <c r="W703" s="395" t="b">
        <v>0</v>
      </c>
      <c r="X703" s="395" t="b">
        <v>0</v>
      </c>
      <c r="Y703" s="395">
        <v>0</v>
      </c>
      <c r="Z703" t="s">
        <v>570</v>
      </c>
      <c r="AA703">
        <v>240</v>
      </c>
      <c r="AC703">
        <v>0</v>
      </c>
      <c r="AD703">
        <v>0</v>
      </c>
      <c r="AE703" t="s">
        <v>572</v>
      </c>
    </row>
    <row r="704" spans="1:31" ht="39.6" x14ac:dyDescent="0.25">
      <c r="A704" s="395">
        <v>6264264</v>
      </c>
      <c r="B704" s="395">
        <v>188</v>
      </c>
      <c r="C704" s="395" t="s">
        <v>396</v>
      </c>
      <c r="D704" s="395" t="s">
        <v>397</v>
      </c>
      <c r="E704" s="395">
        <v>435538.94</v>
      </c>
      <c r="F704" s="395">
        <v>2715.79</v>
      </c>
      <c r="G704" s="395">
        <v>0</v>
      </c>
      <c r="H704" s="395">
        <v>0</v>
      </c>
      <c r="I704" s="395">
        <v>438254.73</v>
      </c>
      <c r="J704" s="395">
        <v>-10647.8</v>
      </c>
      <c r="K704" s="395">
        <v>19.02</v>
      </c>
      <c r="L704" s="395">
        <v>95.27</v>
      </c>
      <c r="M704" s="395">
        <v>97.1</v>
      </c>
      <c r="N704" s="395">
        <v>0.95299999999999996</v>
      </c>
      <c r="O704" s="395">
        <v>0</v>
      </c>
      <c r="P704" s="395">
        <v>100</v>
      </c>
      <c r="Q704" s="395">
        <v>25.75</v>
      </c>
      <c r="R704" s="395">
        <v>4.0999999999999996</v>
      </c>
      <c r="S704" s="395">
        <v>18</v>
      </c>
      <c r="T704" s="395" t="s">
        <v>152</v>
      </c>
      <c r="U704" s="395" t="s">
        <v>132</v>
      </c>
      <c r="V704" s="395" t="b">
        <v>0</v>
      </c>
      <c r="W704" s="395" t="b">
        <v>0</v>
      </c>
      <c r="X704" s="395" t="b">
        <v>0</v>
      </c>
      <c r="Y704" s="395">
        <v>0</v>
      </c>
      <c r="Z704" t="s">
        <v>570</v>
      </c>
      <c r="AA704">
        <v>240</v>
      </c>
      <c r="AC704">
        <v>0</v>
      </c>
      <c r="AD704">
        <v>0</v>
      </c>
      <c r="AE704" t="s">
        <v>572</v>
      </c>
    </row>
    <row r="705" spans="1:31" ht="39.6" x14ac:dyDescent="0.25">
      <c r="A705" s="395">
        <v>6042153</v>
      </c>
      <c r="B705" s="395">
        <v>188</v>
      </c>
      <c r="C705" s="395" t="s">
        <v>396</v>
      </c>
      <c r="D705" s="395" t="s">
        <v>397</v>
      </c>
      <c r="E705" s="395">
        <v>435568.27</v>
      </c>
      <c r="F705" s="395">
        <v>2803.15</v>
      </c>
      <c r="G705" s="395">
        <v>0</v>
      </c>
      <c r="H705" s="395">
        <v>0</v>
      </c>
      <c r="I705" s="395">
        <v>438371.42</v>
      </c>
      <c r="J705" s="395">
        <v>-12199.86</v>
      </c>
      <c r="K705" s="395">
        <v>19.55</v>
      </c>
      <c r="L705" s="395">
        <v>95.3</v>
      </c>
      <c r="M705" s="395">
        <v>96.4</v>
      </c>
      <c r="N705" s="395">
        <v>0.95299999999999996</v>
      </c>
      <c r="O705" s="395">
        <v>0</v>
      </c>
      <c r="P705" s="395">
        <v>100</v>
      </c>
      <c r="Q705" s="395">
        <v>26.64</v>
      </c>
      <c r="R705" s="395">
        <v>4.4000000000000004</v>
      </c>
      <c r="S705" s="395">
        <v>24</v>
      </c>
      <c r="T705" s="395" t="s">
        <v>152</v>
      </c>
      <c r="U705" s="395" t="s">
        <v>132</v>
      </c>
      <c r="V705" s="395" t="b">
        <v>0</v>
      </c>
      <c r="W705" s="395" t="b">
        <v>0</v>
      </c>
      <c r="X705" s="395" t="b">
        <v>0</v>
      </c>
      <c r="Y705" s="395">
        <v>0</v>
      </c>
      <c r="Z705" t="s">
        <v>29</v>
      </c>
      <c r="AA705">
        <v>240</v>
      </c>
      <c r="AC705">
        <v>0</v>
      </c>
      <c r="AD705">
        <v>0</v>
      </c>
      <c r="AE705" t="s">
        <v>572</v>
      </c>
    </row>
    <row r="706" spans="1:31" ht="39.6" x14ac:dyDescent="0.25">
      <c r="A706" s="395">
        <v>6301545</v>
      </c>
      <c r="B706" s="395">
        <v>188</v>
      </c>
      <c r="C706" s="395" t="s">
        <v>396</v>
      </c>
      <c r="D706" s="395" t="s">
        <v>397</v>
      </c>
      <c r="E706" s="395">
        <v>435762.19</v>
      </c>
      <c r="F706" s="395">
        <v>2646.12</v>
      </c>
      <c r="G706" s="395">
        <v>0</v>
      </c>
      <c r="H706" s="395">
        <v>0</v>
      </c>
      <c r="I706" s="395">
        <v>438408.31</v>
      </c>
      <c r="J706" s="395">
        <v>-8771.4699999999993</v>
      </c>
      <c r="K706" s="395">
        <v>20.67</v>
      </c>
      <c r="L706" s="395">
        <v>87.68</v>
      </c>
      <c r="M706" s="395">
        <v>88.33</v>
      </c>
      <c r="N706" s="395">
        <v>0.877</v>
      </c>
      <c r="O706" s="395">
        <v>0</v>
      </c>
      <c r="P706" s="395">
        <v>90.4</v>
      </c>
      <c r="Q706" s="395">
        <v>27.96</v>
      </c>
      <c r="R706" s="395">
        <v>3.9</v>
      </c>
      <c r="S706" s="395">
        <v>13</v>
      </c>
      <c r="T706" s="395" t="s">
        <v>152</v>
      </c>
      <c r="U706" s="395" t="s">
        <v>132</v>
      </c>
      <c r="V706" s="395" t="b">
        <v>0</v>
      </c>
      <c r="W706" s="395" t="b">
        <v>0</v>
      </c>
      <c r="X706" s="395" t="b">
        <v>0</v>
      </c>
      <c r="Y706" s="395">
        <v>0</v>
      </c>
      <c r="Z706" t="s">
        <v>570</v>
      </c>
      <c r="AA706">
        <v>240</v>
      </c>
      <c r="AB706">
        <f>AA706-S706</f>
        <v>227</v>
      </c>
      <c r="AC706">
        <v>438408.31</v>
      </c>
      <c r="AD706">
        <v>0</v>
      </c>
      <c r="AE706" t="s">
        <v>573</v>
      </c>
    </row>
    <row r="707" spans="1:31" ht="39.6" x14ac:dyDescent="0.25">
      <c r="A707" s="395">
        <v>5703368</v>
      </c>
      <c r="B707" s="395">
        <v>188</v>
      </c>
      <c r="C707" s="395" t="s">
        <v>396</v>
      </c>
      <c r="D707" s="395" t="s">
        <v>397</v>
      </c>
      <c r="E707" s="395">
        <v>435934.89</v>
      </c>
      <c r="F707" s="395">
        <v>2718.41</v>
      </c>
      <c r="G707" s="395">
        <v>0</v>
      </c>
      <c r="H707" s="395">
        <v>0</v>
      </c>
      <c r="I707" s="395">
        <v>438653.3</v>
      </c>
      <c r="J707" s="395">
        <v>-10247.959999999999</v>
      </c>
      <c r="K707" s="395">
        <v>21.1</v>
      </c>
      <c r="L707" s="395">
        <v>94.33</v>
      </c>
      <c r="M707" s="395">
        <v>95.39</v>
      </c>
      <c r="N707" s="395">
        <v>0.94299999999999995</v>
      </c>
      <c r="O707" s="395">
        <v>0</v>
      </c>
      <c r="P707" s="395">
        <v>100</v>
      </c>
      <c r="Q707" s="395">
        <v>28.43</v>
      </c>
      <c r="R707" s="395">
        <v>4.0999999999999996</v>
      </c>
      <c r="S707" s="395">
        <v>30</v>
      </c>
      <c r="T707" s="395" t="s">
        <v>152</v>
      </c>
      <c r="U707" s="395" t="s">
        <v>132</v>
      </c>
      <c r="V707" s="395" t="b">
        <v>0</v>
      </c>
      <c r="W707" s="395" t="b">
        <v>0</v>
      </c>
      <c r="X707" s="395" t="b">
        <v>0</v>
      </c>
      <c r="Y707" s="395">
        <v>0</v>
      </c>
      <c r="Z707" t="s">
        <v>570</v>
      </c>
      <c r="AA707">
        <v>240</v>
      </c>
      <c r="AC707">
        <v>0</v>
      </c>
      <c r="AD707">
        <v>0</v>
      </c>
      <c r="AE707" t="s">
        <v>572</v>
      </c>
    </row>
    <row r="708" spans="1:31" ht="39.6" x14ac:dyDescent="0.25">
      <c r="A708" s="395">
        <v>4983560</v>
      </c>
      <c r="B708" s="395">
        <v>188</v>
      </c>
      <c r="C708" s="395" t="s">
        <v>396</v>
      </c>
      <c r="D708" s="395" t="s">
        <v>397</v>
      </c>
      <c r="E708" s="395">
        <v>435873.77</v>
      </c>
      <c r="F708" s="395">
        <v>2823.4</v>
      </c>
      <c r="G708" s="395">
        <v>0</v>
      </c>
      <c r="H708" s="395">
        <v>0</v>
      </c>
      <c r="I708" s="395">
        <v>438697.17</v>
      </c>
      <c r="J708" s="395">
        <v>0</v>
      </c>
      <c r="K708" s="395">
        <v>21.37</v>
      </c>
      <c r="L708" s="395">
        <v>89.53</v>
      </c>
      <c r="M708" s="395">
        <v>88.4</v>
      </c>
      <c r="N708" s="395">
        <v>0.89500000000000002</v>
      </c>
      <c r="O708" s="395">
        <v>0</v>
      </c>
      <c r="P708" s="395">
        <v>95.92</v>
      </c>
      <c r="Q708" s="395">
        <v>26.8</v>
      </c>
      <c r="R708" s="395">
        <v>4.4000000000000004</v>
      </c>
      <c r="S708" s="395">
        <v>51</v>
      </c>
      <c r="T708" s="395" t="s">
        <v>152</v>
      </c>
      <c r="U708" s="395" t="s">
        <v>132</v>
      </c>
      <c r="V708" s="395" t="b">
        <v>0</v>
      </c>
      <c r="W708" s="395" t="b">
        <v>0</v>
      </c>
      <c r="X708" s="395" t="b">
        <v>0</v>
      </c>
      <c r="Y708" s="395">
        <v>0</v>
      </c>
      <c r="Z708" t="s">
        <v>29</v>
      </c>
      <c r="AA708">
        <v>240</v>
      </c>
      <c r="AB708">
        <f>AA708-S708</f>
        <v>189</v>
      </c>
      <c r="AC708">
        <v>438697.17</v>
      </c>
      <c r="AD708">
        <v>0</v>
      </c>
      <c r="AE708" t="s">
        <v>573</v>
      </c>
    </row>
    <row r="709" spans="1:31" ht="39.6" x14ac:dyDescent="0.25">
      <c r="A709" s="395">
        <v>5971558</v>
      </c>
      <c r="B709" s="395">
        <v>188</v>
      </c>
      <c r="C709" s="395" t="s">
        <v>396</v>
      </c>
      <c r="D709" s="395" t="s">
        <v>397</v>
      </c>
      <c r="E709" s="395">
        <v>436047.59</v>
      </c>
      <c r="F709" s="395">
        <v>2689.79</v>
      </c>
      <c r="G709" s="395">
        <v>0</v>
      </c>
      <c r="H709" s="395">
        <v>0</v>
      </c>
      <c r="I709" s="395">
        <v>438737.38</v>
      </c>
      <c r="J709" s="395">
        <v>-16983.400000000001</v>
      </c>
      <c r="K709" s="395">
        <v>16.64</v>
      </c>
      <c r="L709" s="395">
        <v>91.4</v>
      </c>
      <c r="M709" s="395">
        <v>94.29</v>
      </c>
      <c r="N709" s="395">
        <v>0.91400000000000003</v>
      </c>
      <c r="O709" s="395">
        <v>0</v>
      </c>
      <c r="P709" s="395">
        <v>97.92</v>
      </c>
      <c r="Q709" s="395">
        <v>23.22</v>
      </c>
      <c r="R709" s="395">
        <v>4</v>
      </c>
      <c r="S709" s="395">
        <v>24</v>
      </c>
      <c r="T709" s="395" t="s">
        <v>152</v>
      </c>
      <c r="U709" s="395" t="s">
        <v>132</v>
      </c>
      <c r="V709" s="395" t="b">
        <v>0</v>
      </c>
      <c r="W709" s="395" t="b">
        <v>0</v>
      </c>
      <c r="X709" s="395" t="b">
        <v>0</v>
      </c>
      <c r="Y709" s="395">
        <v>0</v>
      </c>
      <c r="Z709" t="s">
        <v>570</v>
      </c>
      <c r="AA709">
        <v>240</v>
      </c>
      <c r="AC709">
        <v>0</v>
      </c>
      <c r="AD709">
        <v>0</v>
      </c>
      <c r="AE709" t="s">
        <v>572</v>
      </c>
    </row>
    <row r="710" spans="1:31" ht="39.6" x14ac:dyDescent="0.25">
      <c r="A710" s="395">
        <v>5798284</v>
      </c>
      <c r="B710" s="395">
        <v>188</v>
      </c>
      <c r="C710" s="395" t="s">
        <v>396</v>
      </c>
      <c r="D710" s="395" t="s">
        <v>397</v>
      </c>
      <c r="E710" s="395">
        <v>436219.97</v>
      </c>
      <c r="F710" s="395">
        <v>2825.92</v>
      </c>
      <c r="G710" s="395">
        <v>0</v>
      </c>
      <c r="H710" s="395">
        <v>0</v>
      </c>
      <c r="I710" s="395">
        <v>439045.89</v>
      </c>
      <c r="J710" s="395">
        <v>-2542.35</v>
      </c>
      <c r="K710" s="395">
        <v>18.59</v>
      </c>
      <c r="L710" s="395">
        <v>97.57</v>
      </c>
      <c r="M710" s="395">
        <v>95.71</v>
      </c>
      <c r="N710" s="395">
        <v>0.97599999999999998</v>
      </c>
      <c r="O710" s="395">
        <v>0</v>
      </c>
      <c r="P710" s="395">
        <v>100</v>
      </c>
      <c r="Q710" s="395">
        <v>24.88</v>
      </c>
      <c r="R710" s="395">
        <v>4.4000000000000004</v>
      </c>
      <c r="S710" s="395">
        <v>29</v>
      </c>
      <c r="T710" s="395" t="s">
        <v>152</v>
      </c>
      <c r="U710" s="395" t="s">
        <v>132</v>
      </c>
      <c r="V710" s="395" t="b">
        <v>0</v>
      </c>
      <c r="W710" s="395" t="b">
        <v>0</v>
      </c>
      <c r="X710" s="395" t="b">
        <v>0</v>
      </c>
      <c r="Y710" s="395">
        <v>0</v>
      </c>
      <c r="Z710" t="s">
        <v>570</v>
      </c>
      <c r="AA710">
        <v>240</v>
      </c>
      <c r="AC710">
        <v>0</v>
      </c>
      <c r="AD710">
        <v>0</v>
      </c>
      <c r="AE710" t="s">
        <v>572</v>
      </c>
    </row>
    <row r="711" spans="1:31" ht="39.6" x14ac:dyDescent="0.25">
      <c r="A711" s="395">
        <v>5740406</v>
      </c>
      <c r="B711" s="395">
        <v>188</v>
      </c>
      <c r="C711" s="395" t="s">
        <v>396</v>
      </c>
      <c r="D711" s="395" t="s">
        <v>397</v>
      </c>
      <c r="E711" s="395">
        <v>436581.48</v>
      </c>
      <c r="F711" s="395">
        <v>2670.92</v>
      </c>
      <c r="G711" s="395">
        <v>0</v>
      </c>
      <c r="H711" s="395">
        <v>0</v>
      </c>
      <c r="I711" s="395">
        <v>439252.4</v>
      </c>
      <c r="J711" s="395">
        <v>-12476.91</v>
      </c>
      <c r="K711" s="395">
        <v>16.149999999999999</v>
      </c>
      <c r="L711" s="395">
        <v>93.46</v>
      </c>
      <c r="M711" s="395">
        <v>95.48</v>
      </c>
      <c r="N711" s="395">
        <v>0.93500000000000005</v>
      </c>
      <c r="O711" s="395">
        <v>0</v>
      </c>
      <c r="P711" s="395">
        <v>100</v>
      </c>
      <c r="Q711" s="395">
        <v>22.05</v>
      </c>
      <c r="R711" s="395">
        <v>4</v>
      </c>
      <c r="S711" s="395">
        <v>29</v>
      </c>
      <c r="T711" s="395" t="s">
        <v>152</v>
      </c>
      <c r="U711" s="395" t="s">
        <v>132</v>
      </c>
      <c r="V711" s="395" t="b">
        <v>0</v>
      </c>
      <c r="W711" s="395" t="b">
        <v>0</v>
      </c>
      <c r="X711" s="395" t="b">
        <v>0</v>
      </c>
      <c r="Y711" s="395">
        <v>0</v>
      </c>
      <c r="Z711" t="s">
        <v>570</v>
      </c>
      <c r="AA711">
        <v>240</v>
      </c>
      <c r="AC711">
        <v>0</v>
      </c>
      <c r="AD711">
        <v>0</v>
      </c>
      <c r="AE711" t="s">
        <v>572</v>
      </c>
    </row>
    <row r="712" spans="1:31" ht="39.6" x14ac:dyDescent="0.25">
      <c r="A712" s="395">
        <v>5459785</v>
      </c>
      <c r="B712" s="395">
        <v>188</v>
      </c>
      <c r="C712" s="395" t="s">
        <v>396</v>
      </c>
      <c r="D712" s="395" t="s">
        <v>397</v>
      </c>
      <c r="E712" s="395">
        <v>436960.89</v>
      </c>
      <c r="F712" s="395">
        <v>2638.53</v>
      </c>
      <c r="G712" s="395">
        <v>0</v>
      </c>
      <c r="H712" s="395">
        <v>0</v>
      </c>
      <c r="I712" s="395">
        <v>439599.42</v>
      </c>
      <c r="J712" s="395">
        <v>-12439.68</v>
      </c>
      <c r="K712" s="395">
        <v>18.559999999999999</v>
      </c>
      <c r="L712" s="395">
        <v>93.53</v>
      </c>
      <c r="M712" s="395">
        <v>94.45</v>
      </c>
      <c r="N712" s="395">
        <v>0.93500000000000005</v>
      </c>
      <c r="O712" s="395">
        <v>0</v>
      </c>
      <c r="P712" s="395">
        <v>99.3</v>
      </c>
      <c r="Q712" s="395">
        <v>25.13</v>
      </c>
      <c r="R712" s="395">
        <v>3.9</v>
      </c>
      <c r="S712" s="395">
        <v>31</v>
      </c>
      <c r="T712" s="395" t="s">
        <v>152</v>
      </c>
      <c r="U712" s="395" t="s">
        <v>132</v>
      </c>
      <c r="V712" s="395" t="b">
        <v>0</v>
      </c>
      <c r="W712" s="395" t="b">
        <v>0</v>
      </c>
      <c r="X712" s="395" t="b">
        <v>0</v>
      </c>
      <c r="Y712" s="395">
        <v>0</v>
      </c>
      <c r="Z712" t="s">
        <v>570</v>
      </c>
      <c r="AA712">
        <v>240</v>
      </c>
      <c r="AB712">
        <f t="shared" ref="AB712:AB716" si="73">AA712-S712</f>
        <v>209</v>
      </c>
      <c r="AC712">
        <v>439599.42</v>
      </c>
      <c r="AD712">
        <v>0</v>
      </c>
      <c r="AE712" t="s">
        <v>573</v>
      </c>
    </row>
    <row r="713" spans="1:31" ht="39.6" x14ac:dyDescent="0.25">
      <c r="A713" s="395">
        <v>5012165</v>
      </c>
      <c r="B713" s="395">
        <v>188</v>
      </c>
      <c r="C713" s="395" t="s">
        <v>396</v>
      </c>
      <c r="D713" s="395" t="s">
        <v>397</v>
      </c>
      <c r="E713" s="395">
        <v>436684.25</v>
      </c>
      <c r="F713" s="395">
        <v>2940.65</v>
      </c>
      <c r="G713" s="395">
        <v>0</v>
      </c>
      <c r="H713" s="395">
        <v>0</v>
      </c>
      <c r="I713" s="395">
        <v>439624.9</v>
      </c>
      <c r="J713" s="395">
        <v>-22035.200000000001</v>
      </c>
      <c r="K713" s="395">
        <v>21.73</v>
      </c>
      <c r="L713" s="395">
        <v>90.27</v>
      </c>
      <c r="M713" s="395">
        <v>93.24</v>
      </c>
      <c r="N713" s="395">
        <v>0.90300000000000002</v>
      </c>
      <c r="O713" s="395">
        <v>0</v>
      </c>
      <c r="P713" s="395">
        <v>100</v>
      </c>
      <c r="Q713" s="395">
        <v>28.28</v>
      </c>
      <c r="R713" s="395">
        <v>4.7</v>
      </c>
      <c r="S713" s="395">
        <v>46</v>
      </c>
      <c r="T713" s="395" t="s">
        <v>152</v>
      </c>
      <c r="U713" s="395" t="s">
        <v>132</v>
      </c>
      <c r="V713" s="395" t="b">
        <v>0</v>
      </c>
      <c r="W713" s="395" t="b">
        <v>0</v>
      </c>
      <c r="X713" s="395" t="b">
        <v>0</v>
      </c>
      <c r="Y713" s="395">
        <v>0</v>
      </c>
      <c r="Z713" t="s">
        <v>570</v>
      </c>
      <c r="AA713">
        <v>240</v>
      </c>
      <c r="AB713">
        <f t="shared" si="73"/>
        <v>194</v>
      </c>
      <c r="AC713">
        <v>439624.9</v>
      </c>
      <c r="AD713">
        <v>0</v>
      </c>
      <c r="AE713" t="s">
        <v>573</v>
      </c>
    </row>
    <row r="714" spans="1:31" ht="39.6" x14ac:dyDescent="0.25">
      <c r="A714" s="395">
        <v>5220906</v>
      </c>
      <c r="B714" s="395">
        <v>188</v>
      </c>
      <c r="C714" s="395" t="s">
        <v>396</v>
      </c>
      <c r="D714" s="395" t="s">
        <v>397</v>
      </c>
      <c r="E714" s="395">
        <v>436834.95</v>
      </c>
      <c r="F714" s="395">
        <v>2834.78</v>
      </c>
      <c r="G714" s="395">
        <v>0</v>
      </c>
      <c r="H714" s="395">
        <v>0</v>
      </c>
      <c r="I714" s="395">
        <v>439669.73</v>
      </c>
      <c r="J714" s="395">
        <v>0</v>
      </c>
      <c r="K714" s="395">
        <v>19.87</v>
      </c>
      <c r="L714" s="395">
        <v>91.6</v>
      </c>
      <c r="M714" s="395">
        <v>91.23</v>
      </c>
      <c r="N714" s="395">
        <v>0.91600000000000004</v>
      </c>
      <c r="O714" s="395">
        <v>0</v>
      </c>
      <c r="P714" s="395">
        <v>97.92</v>
      </c>
      <c r="Q714" s="395">
        <v>24.83</v>
      </c>
      <c r="R714" s="395">
        <v>4.4000000000000004</v>
      </c>
      <c r="S714" s="395">
        <v>45</v>
      </c>
      <c r="T714" s="395" t="s">
        <v>152</v>
      </c>
      <c r="U714" s="395" t="s">
        <v>132</v>
      </c>
      <c r="V714" s="395" t="b">
        <v>0</v>
      </c>
      <c r="W714" s="395" t="b">
        <v>0</v>
      </c>
      <c r="X714" s="395" t="b">
        <v>0</v>
      </c>
      <c r="Y714" s="395">
        <v>0</v>
      </c>
      <c r="Z714" t="s">
        <v>29</v>
      </c>
      <c r="AA714">
        <v>240</v>
      </c>
      <c r="AB714">
        <f t="shared" si="73"/>
        <v>195</v>
      </c>
      <c r="AC714">
        <v>439669.73</v>
      </c>
      <c r="AD714">
        <v>0</v>
      </c>
      <c r="AE714" t="s">
        <v>573</v>
      </c>
    </row>
    <row r="715" spans="1:31" ht="39.6" x14ac:dyDescent="0.25">
      <c r="A715" s="395">
        <v>5633696</v>
      </c>
      <c r="B715" s="395">
        <v>188</v>
      </c>
      <c r="C715" s="395" t="s">
        <v>396</v>
      </c>
      <c r="D715" s="395" t="s">
        <v>397</v>
      </c>
      <c r="E715" s="395">
        <v>437321.12</v>
      </c>
      <c r="F715" s="395">
        <v>2736.91</v>
      </c>
      <c r="G715" s="395">
        <v>0</v>
      </c>
      <c r="H715" s="395">
        <v>0</v>
      </c>
      <c r="I715" s="395">
        <v>440058.03</v>
      </c>
      <c r="J715" s="395">
        <v>-12512.18</v>
      </c>
      <c r="K715" s="395">
        <v>21.01</v>
      </c>
      <c r="L715" s="395">
        <v>73.34</v>
      </c>
      <c r="M715" s="395">
        <v>74.16</v>
      </c>
      <c r="N715" s="395">
        <v>0.73299999999999998</v>
      </c>
      <c r="O715" s="395">
        <v>0</v>
      </c>
      <c r="P715" s="395">
        <v>74.680000000000007</v>
      </c>
      <c r="Q715" s="395">
        <v>24.04</v>
      </c>
      <c r="R715" s="395">
        <v>4.0999999999999996</v>
      </c>
      <c r="S715" s="395">
        <v>35</v>
      </c>
      <c r="T715" s="395" t="s">
        <v>152</v>
      </c>
      <c r="U715" s="395" t="s">
        <v>132</v>
      </c>
      <c r="V715" s="395" t="b">
        <v>0</v>
      </c>
      <c r="W715" s="395" t="b">
        <v>0</v>
      </c>
      <c r="X715" s="395" t="b">
        <v>0</v>
      </c>
      <c r="Y715" s="395">
        <v>0</v>
      </c>
      <c r="Z715" t="s">
        <v>570</v>
      </c>
      <c r="AA715">
        <v>240</v>
      </c>
      <c r="AB715">
        <f t="shared" si="73"/>
        <v>205</v>
      </c>
      <c r="AC715">
        <v>440058.03</v>
      </c>
      <c r="AD715">
        <v>0</v>
      </c>
      <c r="AE715" t="s">
        <v>573</v>
      </c>
    </row>
    <row r="716" spans="1:31" ht="39.6" x14ac:dyDescent="0.25">
      <c r="A716" s="395">
        <v>6153854</v>
      </c>
      <c r="B716" s="395">
        <v>188</v>
      </c>
      <c r="C716" s="395" t="s">
        <v>396</v>
      </c>
      <c r="D716" s="395" t="s">
        <v>397</v>
      </c>
      <c r="E716" s="395">
        <v>437526.6</v>
      </c>
      <c r="F716" s="395">
        <v>2662.54</v>
      </c>
      <c r="G716" s="395">
        <v>0</v>
      </c>
      <c r="H716" s="395">
        <v>0</v>
      </c>
      <c r="I716" s="395">
        <v>440189.14</v>
      </c>
      <c r="J716" s="395">
        <v>-2882.94</v>
      </c>
      <c r="K716" s="395">
        <v>15.45</v>
      </c>
      <c r="L716" s="395">
        <v>88.04</v>
      </c>
      <c r="M716" s="395">
        <v>87.58</v>
      </c>
      <c r="N716" s="395">
        <v>0.88</v>
      </c>
      <c r="O716" s="395">
        <v>0</v>
      </c>
      <c r="P716" s="395">
        <v>90</v>
      </c>
      <c r="Q716" s="395">
        <v>21.02</v>
      </c>
      <c r="R716" s="395">
        <v>3.9</v>
      </c>
      <c r="S716" s="395">
        <v>16</v>
      </c>
      <c r="T716" s="395" t="s">
        <v>152</v>
      </c>
      <c r="U716" s="395" t="s">
        <v>132</v>
      </c>
      <c r="V716" s="395" t="b">
        <v>0</v>
      </c>
      <c r="W716" s="395" t="b">
        <v>0</v>
      </c>
      <c r="X716" s="395" t="b">
        <v>0</v>
      </c>
      <c r="Y716" s="395">
        <v>0</v>
      </c>
      <c r="Z716" t="s">
        <v>570</v>
      </c>
      <c r="AA716">
        <v>240</v>
      </c>
      <c r="AB716">
        <f t="shared" si="73"/>
        <v>224</v>
      </c>
      <c r="AC716">
        <v>440189.14</v>
      </c>
      <c r="AD716">
        <v>0</v>
      </c>
      <c r="AE716" t="s">
        <v>573</v>
      </c>
    </row>
    <row r="717" spans="1:31" ht="39.6" x14ac:dyDescent="0.25">
      <c r="A717" s="395">
        <v>5486285</v>
      </c>
      <c r="B717" s="395">
        <v>188</v>
      </c>
      <c r="C717" s="395" t="s">
        <v>396</v>
      </c>
      <c r="D717" s="395" t="s">
        <v>397</v>
      </c>
      <c r="E717" s="395">
        <v>438010.11</v>
      </c>
      <c r="F717" s="395">
        <v>2377.15</v>
      </c>
      <c r="G717" s="395">
        <v>0</v>
      </c>
      <c r="H717" s="395">
        <v>0</v>
      </c>
      <c r="I717" s="395">
        <v>440387.26</v>
      </c>
      <c r="J717" s="395">
        <v>-21227.32</v>
      </c>
      <c r="K717" s="395">
        <v>21.58</v>
      </c>
      <c r="L717" s="395">
        <v>91.75</v>
      </c>
      <c r="M717" s="395">
        <v>95.81</v>
      </c>
      <c r="N717" s="395">
        <v>0.91700000000000004</v>
      </c>
      <c r="O717" s="395">
        <v>0</v>
      </c>
      <c r="P717" s="395">
        <v>101.04</v>
      </c>
      <c r="Q717" s="395">
        <v>30.61</v>
      </c>
      <c r="R717" s="395">
        <v>3.1</v>
      </c>
      <c r="S717" s="395">
        <v>30</v>
      </c>
      <c r="T717" s="395" t="s">
        <v>152</v>
      </c>
      <c r="U717" s="395" t="s">
        <v>132</v>
      </c>
      <c r="V717" s="395" t="b">
        <v>0</v>
      </c>
      <c r="W717" s="395" t="b">
        <v>0</v>
      </c>
      <c r="X717" s="395" t="b">
        <v>0</v>
      </c>
      <c r="Y717" s="395">
        <v>0</v>
      </c>
      <c r="Z717" t="s">
        <v>570</v>
      </c>
      <c r="AA717">
        <v>240</v>
      </c>
      <c r="AC717">
        <v>0</v>
      </c>
      <c r="AD717">
        <v>0</v>
      </c>
      <c r="AE717" t="s">
        <v>572</v>
      </c>
    </row>
    <row r="718" spans="1:31" ht="39.6" x14ac:dyDescent="0.25">
      <c r="A718" s="395">
        <v>4121809</v>
      </c>
      <c r="B718" s="395">
        <v>188</v>
      </c>
      <c r="C718" s="395" t="s">
        <v>396</v>
      </c>
      <c r="D718" s="395" t="s">
        <v>397</v>
      </c>
      <c r="E718" s="395">
        <v>438084.21</v>
      </c>
      <c r="F718" s="395">
        <v>2401.66</v>
      </c>
      <c r="G718" s="395">
        <v>0</v>
      </c>
      <c r="H718" s="395">
        <v>0</v>
      </c>
      <c r="I718" s="395">
        <v>440485.87</v>
      </c>
      <c r="J718" s="395">
        <v>0</v>
      </c>
      <c r="K718" s="395">
        <v>20.239999999999998</v>
      </c>
      <c r="L718" s="395">
        <v>65.739999999999995</v>
      </c>
      <c r="M718" s="395">
        <v>64.39</v>
      </c>
      <c r="N718" s="395">
        <v>0.65700000000000003</v>
      </c>
      <c r="O718" s="395">
        <v>0</v>
      </c>
      <c r="P718" s="395">
        <v>74.03</v>
      </c>
      <c r="Q718" s="395">
        <v>22.79</v>
      </c>
      <c r="R718" s="395">
        <v>3.2</v>
      </c>
      <c r="S718" s="395">
        <v>70</v>
      </c>
      <c r="T718" s="395" t="s">
        <v>152</v>
      </c>
      <c r="U718" s="395" t="s">
        <v>132</v>
      </c>
      <c r="V718" s="395" t="b">
        <v>0</v>
      </c>
      <c r="W718" s="395" t="b">
        <v>0</v>
      </c>
      <c r="X718" s="395" t="b">
        <v>0</v>
      </c>
      <c r="Y718" s="395">
        <v>0</v>
      </c>
      <c r="Z718" t="s">
        <v>29</v>
      </c>
      <c r="AA718">
        <v>240</v>
      </c>
      <c r="AB718">
        <f>AA718-S718</f>
        <v>170</v>
      </c>
      <c r="AC718">
        <v>440485.87</v>
      </c>
      <c r="AD718">
        <v>0</v>
      </c>
      <c r="AE718" t="s">
        <v>573</v>
      </c>
    </row>
    <row r="719" spans="1:31" ht="39.6" x14ac:dyDescent="0.25">
      <c r="A719" s="395">
        <v>4994272</v>
      </c>
      <c r="B719" s="395">
        <v>188</v>
      </c>
      <c r="C719" s="395" t="s">
        <v>396</v>
      </c>
      <c r="D719" s="395" t="s">
        <v>397</v>
      </c>
      <c r="E719" s="395">
        <v>437945.45</v>
      </c>
      <c r="F719" s="395">
        <v>2559.2199999999998</v>
      </c>
      <c r="G719" s="395">
        <v>0</v>
      </c>
      <c r="H719" s="395">
        <v>0</v>
      </c>
      <c r="I719" s="395">
        <v>440504.66</v>
      </c>
      <c r="J719" s="395">
        <v>0</v>
      </c>
      <c r="K719" s="395">
        <v>19.920000000000002</v>
      </c>
      <c r="L719" s="395">
        <v>67.77</v>
      </c>
      <c r="M719" s="395">
        <v>68.010000000000005</v>
      </c>
      <c r="N719" s="395">
        <v>0.67800000000000005</v>
      </c>
      <c r="O719" s="395">
        <v>0</v>
      </c>
      <c r="P719" s="395">
        <v>73.77</v>
      </c>
      <c r="Q719" s="395">
        <v>25.29</v>
      </c>
      <c r="R719" s="395">
        <v>3.6</v>
      </c>
      <c r="S719" s="395">
        <v>47</v>
      </c>
      <c r="T719" s="395" t="s">
        <v>152</v>
      </c>
      <c r="U719" s="395" t="s">
        <v>364</v>
      </c>
      <c r="V719" s="395" t="b">
        <v>0</v>
      </c>
      <c r="W719" s="395" t="b">
        <v>0</v>
      </c>
      <c r="X719" s="395" t="b">
        <v>0</v>
      </c>
      <c r="Y719" s="395">
        <v>0</v>
      </c>
      <c r="Z719" t="s">
        <v>29</v>
      </c>
      <c r="AA719">
        <v>240</v>
      </c>
      <c r="AC719">
        <v>0</v>
      </c>
      <c r="AD719">
        <v>0</v>
      </c>
      <c r="AE719" t="s">
        <v>572</v>
      </c>
    </row>
    <row r="720" spans="1:31" ht="39.6" x14ac:dyDescent="0.25">
      <c r="A720" s="395">
        <v>5183826</v>
      </c>
      <c r="B720" s="395">
        <v>188</v>
      </c>
      <c r="C720" s="395" t="s">
        <v>396</v>
      </c>
      <c r="D720" s="395" t="s">
        <v>397</v>
      </c>
      <c r="E720" s="395">
        <v>437945.22</v>
      </c>
      <c r="F720" s="395">
        <v>2769.15</v>
      </c>
      <c r="G720" s="395">
        <v>0</v>
      </c>
      <c r="H720" s="395">
        <v>0</v>
      </c>
      <c r="I720" s="395">
        <v>440714.37</v>
      </c>
      <c r="J720" s="395">
        <v>0</v>
      </c>
      <c r="K720" s="395">
        <v>22.56</v>
      </c>
      <c r="L720" s="395">
        <v>91.82</v>
      </c>
      <c r="M720" s="395">
        <v>91.19</v>
      </c>
      <c r="N720" s="395">
        <v>0.91800000000000004</v>
      </c>
      <c r="O720" s="395">
        <v>0</v>
      </c>
      <c r="P720" s="395">
        <v>94.85</v>
      </c>
      <c r="Q720" s="395">
        <v>28.45</v>
      </c>
      <c r="R720" s="395">
        <v>4.2</v>
      </c>
      <c r="S720" s="395">
        <v>25</v>
      </c>
      <c r="T720" s="395" t="s">
        <v>152</v>
      </c>
      <c r="U720" s="395" t="s">
        <v>132</v>
      </c>
      <c r="V720" s="395" t="b">
        <v>0</v>
      </c>
      <c r="W720" s="395" t="b">
        <v>0</v>
      </c>
      <c r="X720" s="395" t="b">
        <v>0</v>
      </c>
      <c r="Y720" s="395">
        <v>0</v>
      </c>
      <c r="Z720" t="s">
        <v>29</v>
      </c>
      <c r="AA720">
        <v>240</v>
      </c>
      <c r="AB720">
        <f t="shared" ref="AB720:AB723" si="74">AA720-S720</f>
        <v>215</v>
      </c>
      <c r="AC720">
        <v>440714.37</v>
      </c>
      <c r="AD720">
        <v>0</v>
      </c>
      <c r="AE720" t="s">
        <v>573</v>
      </c>
    </row>
    <row r="721" spans="1:31" ht="39.6" x14ac:dyDescent="0.25">
      <c r="A721" s="395">
        <v>6155860</v>
      </c>
      <c r="B721" s="395">
        <v>188</v>
      </c>
      <c r="C721" s="395" t="s">
        <v>396</v>
      </c>
      <c r="D721" s="395" t="s">
        <v>397</v>
      </c>
      <c r="E721" s="395">
        <v>438280.66</v>
      </c>
      <c r="F721" s="395">
        <v>2576.85</v>
      </c>
      <c r="G721" s="395">
        <v>0</v>
      </c>
      <c r="H721" s="395">
        <v>0</v>
      </c>
      <c r="I721" s="395">
        <v>440857.51</v>
      </c>
      <c r="J721" s="395">
        <v>0</v>
      </c>
      <c r="K721" s="395">
        <v>16.329999999999998</v>
      </c>
      <c r="L721" s="395">
        <v>80.16</v>
      </c>
      <c r="M721" s="395">
        <v>78.95</v>
      </c>
      <c r="N721" s="395">
        <v>0.80200000000000005</v>
      </c>
      <c r="O721" s="395">
        <v>0</v>
      </c>
      <c r="P721" s="395">
        <v>81.819999999999993</v>
      </c>
      <c r="Q721" s="395">
        <v>20.56</v>
      </c>
      <c r="R721" s="395">
        <v>3.7</v>
      </c>
      <c r="S721" s="395">
        <v>21</v>
      </c>
      <c r="T721" s="395" t="s">
        <v>152</v>
      </c>
      <c r="U721" s="395" t="s">
        <v>132</v>
      </c>
      <c r="V721" s="395" t="b">
        <v>0</v>
      </c>
      <c r="W721" s="395" t="b">
        <v>0</v>
      </c>
      <c r="X721" s="395" t="b">
        <v>0</v>
      </c>
      <c r="Y721" s="395">
        <v>0</v>
      </c>
      <c r="Z721" t="s">
        <v>29</v>
      </c>
      <c r="AA721">
        <v>240</v>
      </c>
      <c r="AB721">
        <f t="shared" si="74"/>
        <v>219</v>
      </c>
      <c r="AC721">
        <v>440857.51</v>
      </c>
      <c r="AD721">
        <v>0</v>
      </c>
      <c r="AE721" t="s">
        <v>573</v>
      </c>
    </row>
    <row r="722" spans="1:31" ht="39.6" x14ac:dyDescent="0.25">
      <c r="A722" s="395">
        <v>5206846</v>
      </c>
      <c r="B722" s="395">
        <v>188</v>
      </c>
      <c r="C722" s="395" t="s">
        <v>396</v>
      </c>
      <c r="D722" s="395" t="s">
        <v>397</v>
      </c>
      <c r="E722" s="395">
        <v>437975.57</v>
      </c>
      <c r="F722" s="395">
        <v>3027.43</v>
      </c>
      <c r="G722" s="395">
        <v>0</v>
      </c>
      <c r="H722" s="395">
        <v>0</v>
      </c>
      <c r="I722" s="395">
        <v>441003</v>
      </c>
      <c r="J722" s="395">
        <v>-13074.75</v>
      </c>
      <c r="K722" s="395">
        <v>22.06</v>
      </c>
      <c r="L722" s="395">
        <v>92.65</v>
      </c>
      <c r="M722" s="395">
        <v>93.88</v>
      </c>
      <c r="N722" s="395">
        <v>0.92600000000000005</v>
      </c>
      <c r="O722" s="395">
        <v>0</v>
      </c>
      <c r="P722" s="395">
        <v>99.96</v>
      </c>
      <c r="Q722" s="395">
        <v>28.06</v>
      </c>
      <c r="R722" s="395">
        <v>5</v>
      </c>
      <c r="S722" s="395">
        <v>43</v>
      </c>
      <c r="T722" s="395" t="s">
        <v>152</v>
      </c>
      <c r="U722" s="395" t="s">
        <v>132</v>
      </c>
      <c r="V722" s="395" t="b">
        <v>0</v>
      </c>
      <c r="W722" s="395" t="b">
        <v>0</v>
      </c>
      <c r="X722" s="395" t="b">
        <v>0</v>
      </c>
      <c r="Y722" s="395">
        <v>0</v>
      </c>
      <c r="Z722" t="s">
        <v>29</v>
      </c>
      <c r="AA722">
        <v>240</v>
      </c>
      <c r="AB722">
        <f t="shared" si="74"/>
        <v>197</v>
      </c>
      <c r="AC722">
        <v>441003</v>
      </c>
      <c r="AD722">
        <v>0</v>
      </c>
      <c r="AE722" t="s">
        <v>573</v>
      </c>
    </row>
    <row r="723" spans="1:31" ht="39.6" x14ac:dyDescent="0.25">
      <c r="A723" s="395">
        <v>4885678</v>
      </c>
      <c r="B723" s="395">
        <v>188</v>
      </c>
      <c r="C723" s="395" t="s">
        <v>396</v>
      </c>
      <c r="D723" s="395" t="s">
        <v>397</v>
      </c>
      <c r="E723" s="395">
        <v>438166.06</v>
      </c>
      <c r="F723" s="395">
        <v>2889.5</v>
      </c>
      <c r="G723" s="395">
        <v>0</v>
      </c>
      <c r="H723" s="395">
        <v>0</v>
      </c>
      <c r="I723" s="395">
        <v>441055.56</v>
      </c>
      <c r="J723" s="395">
        <v>-8950.49</v>
      </c>
      <c r="K723" s="395">
        <v>16</v>
      </c>
      <c r="L723" s="395">
        <v>91.89</v>
      </c>
      <c r="M723" s="395">
        <v>92.17</v>
      </c>
      <c r="N723" s="395">
        <v>0.91900000000000004</v>
      </c>
      <c r="O723" s="395">
        <v>0</v>
      </c>
      <c r="P723" s="395">
        <v>100</v>
      </c>
      <c r="Q723" s="395">
        <v>21.89</v>
      </c>
      <c r="R723" s="395">
        <v>4.5999999999999996</v>
      </c>
      <c r="S723" s="395">
        <v>52</v>
      </c>
      <c r="T723" s="395" t="s">
        <v>152</v>
      </c>
      <c r="U723" s="395" t="s">
        <v>132</v>
      </c>
      <c r="V723" s="395" t="b">
        <v>0</v>
      </c>
      <c r="W723" s="395" t="b">
        <v>0</v>
      </c>
      <c r="X723" s="395" t="b">
        <v>0</v>
      </c>
      <c r="Y723" s="395">
        <v>0</v>
      </c>
      <c r="Z723" t="s">
        <v>570</v>
      </c>
      <c r="AA723">
        <v>240</v>
      </c>
      <c r="AB723">
        <f t="shared" si="74"/>
        <v>188</v>
      </c>
      <c r="AC723">
        <v>441055.56</v>
      </c>
      <c r="AD723">
        <v>0</v>
      </c>
      <c r="AE723" t="s">
        <v>573</v>
      </c>
    </row>
    <row r="724" spans="1:31" ht="39.6" x14ac:dyDescent="0.25">
      <c r="A724" s="395">
        <v>5645344</v>
      </c>
      <c r="B724" s="395">
        <v>188</v>
      </c>
      <c r="C724" s="395" t="s">
        <v>396</v>
      </c>
      <c r="D724" s="395" t="s">
        <v>397</v>
      </c>
      <c r="E724" s="395">
        <v>438157.14</v>
      </c>
      <c r="F724" s="395">
        <v>2938.35</v>
      </c>
      <c r="G724" s="395">
        <v>0</v>
      </c>
      <c r="H724" s="395">
        <v>0</v>
      </c>
      <c r="I724" s="395">
        <v>441095.49</v>
      </c>
      <c r="J724" s="395">
        <v>-10236.34</v>
      </c>
      <c r="K724" s="395">
        <v>16.93</v>
      </c>
      <c r="L724" s="395">
        <v>93.85</v>
      </c>
      <c r="M724" s="395">
        <v>95.47</v>
      </c>
      <c r="N724" s="395">
        <v>0.93899999999999995</v>
      </c>
      <c r="O724" s="395">
        <v>0</v>
      </c>
      <c r="P724" s="395">
        <v>100</v>
      </c>
      <c r="Q724" s="395">
        <v>22.98</v>
      </c>
      <c r="R724" s="395">
        <v>4.7</v>
      </c>
      <c r="S724" s="395">
        <v>32</v>
      </c>
      <c r="T724" s="395" t="s">
        <v>152</v>
      </c>
      <c r="U724" s="395" t="s">
        <v>132</v>
      </c>
      <c r="V724" s="395" t="b">
        <v>0</v>
      </c>
      <c r="W724" s="395" t="b">
        <v>0</v>
      </c>
      <c r="X724" s="395" t="b">
        <v>0</v>
      </c>
      <c r="Y724" s="395">
        <v>0</v>
      </c>
      <c r="Z724" t="s">
        <v>570</v>
      </c>
      <c r="AA724">
        <v>240</v>
      </c>
      <c r="AC724">
        <v>0</v>
      </c>
      <c r="AD724">
        <v>0</v>
      </c>
      <c r="AE724" t="s">
        <v>572</v>
      </c>
    </row>
    <row r="725" spans="1:31" ht="39.6" x14ac:dyDescent="0.25">
      <c r="A725" s="395">
        <v>6141381</v>
      </c>
      <c r="B725" s="395">
        <v>188</v>
      </c>
      <c r="C725" s="395" t="s">
        <v>396</v>
      </c>
      <c r="D725" s="395" t="s">
        <v>397</v>
      </c>
      <c r="E725" s="395">
        <v>438660.66</v>
      </c>
      <c r="F725" s="395">
        <v>2631.2</v>
      </c>
      <c r="G725" s="395">
        <v>0</v>
      </c>
      <c r="H725" s="395">
        <v>0</v>
      </c>
      <c r="I725" s="395">
        <v>441291.86</v>
      </c>
      <c r="J725" s="395">
        <v>-16093.53</v>
      </c>
      <c r="K725" s="395">
        <v>20.75</v>
      </c>
      <c r="L725" s="395">
        <v>91.94</v>
      </c>
      <c r="M725" s="395">
        <v>94.69</v>
      </c>
      <c r="N725" s="395">
        <v>0.91900000000000004</v>
      </c>
      <c r="O725" s="395">
        <v>0</v>
      </c>
      <c r="P725" s="395">
        <v>97.92</v>
      </c>
      <c r="Q725" s="395">
        <v>29.05</v>
      </c>
      <c r="R725" s="395">
        <v>3.8</v>
      </c>
      <c r="S725" s="395">
        <v>20</v>
      </c>
      <c r="T725" s="395" t="s">
        <v>152</v>
      </c>
      <c r="U725" s="395" t="s">
        <v>132</v>
      </c>
      <c r="V725" s="395" t="b">
        <v>0</v>
      </c>
      <c r="W725" s="395" t="b">
        <v>0</v>
      </c>
      <c r="X725" s="395" t="b">
        <v>0</v>
      </c>
      <c r="Y725" s="395">
        <v>0</v>
      </c>
      <c r="Z725" t="s">
        <v>570</v>
      </c>
      <c r="AA725">
        <v>240</v>
      </c>
      <c r="AC725">
        <v>0</v>
      </c>
      <c r="AD725">
        <v>0</v>
      </c>
      <c r="AE725" t="s">
        <v>572</v>
      </c>
    </row>
    <row r="726" spans="1:31" ht="39.6" x14ac:dyDescent="0.25">
      <c r="A726" s="395">
        <v>5896503</v>
      </c>
      <c r="B726" s="395">
        <v>188</v>
      </c>
      <c r="C726" s="395" t="s">
        <v>396</v>
      </c>
      <c r="D726" s="395" t="s">
        <v>397</v>
      </c>
      <c r="E726" s="395">
        <v>438852.77</v>
      </c>
      <c r="F726" s="395">
        <v>2754.55</v>
      </c>
      <c r="G726" s="395">
        <v>0</v>
      </c>
      <c r="H726" s="395">
        <v>0</v>
      </c>
      <c r="I726" s="395">
        <v>441607.32</v>
      </c>
      <c r="J726" s="395">
        <v>-15090.35</v>
      </c>
      <c r="K726" s="395">
        <v>16.47</v>
      </c>
      <c r="L726" s="395">
        <v>93.96</v>
      </c>
      <c r="M726" s="395">
        <v>96.17</v>
      </c>
      <c r="N726" s="395">
        <v>0.94</v>
      </c>
      <c r="O726" s="395">
        <v>0</v>
      </c>
      <c r="P726" s="395">
        <v>100</v>
      </c>
      <c r="Q726" s="395">
        <v>22.55</v>
      </c>
      <c r="R726" s="395">
        <v>4.2</v>
      </c>
      <c r="S726" s="395">
        <v>26</v>
      </c>
      <c r="T726" s="395" t="s">
        <v>152</v>
      </c>
      <c r="U726" s="395" t="s">
        <v>132</v>
      </c>
      <c r="V726" s="395" t="b">
        <v>0</v>
      </c>
      <c r="W726" s="395" t="b">
        <v>0</v>
      </c>
      <c r="X726" s="395" t="b">
        <v>0</v>
      </c>
      <c r="Y726" s="395">
        <v>0</v>
      </c>
      <c r="Z726" t="s">
        <v>570</v>
      </c>
      <c r="AA726">
        <v>240</v>
      </c>
      <c r="AC726">
        <v>0</v>
      </c>
      <c r="AD726">
        <v>0</v>
      </c>
      <c r="AE726" t="s">
        <v>572</v>
      </c>
    </row>
    <row r="727" spans="1:31" ht="39.6" x14ac:dyDescent="0.25">
      <c r="A727" s="395">
        <v>5342849</v>
      </c>
      <c r="B727" s="395">
        <v>188</v>
      </c>
      <c r="C727" s="395" t="s">
        <v>396</v>
      </c>
      <c r="D727" s="395" t="s">
        <v>397</v>
      </c>
      <c r="E727" s="395">
        <v>439002.6</v>
      </c>
      <c r="F727" s="395">
        <v>2790.37</v>
      </c>
      <c r="G727" s="395">
        <v>0</v>
      </c>
      <c r="H727" s="395">
        <v>0</v>
      </c>
      <c r="I727" s="395">
        <v>441792.97</v>
      </c>
      <c r="J727" s="395">
        <v>-12441.09</v>
      </c>
      <c r="K727" s="395">
        <v>19.260000000000002</v>
      </c>
      <c r="L727" s="395">
        <v>92.04</v>
      </c>
      <c r="M727" s="395">
        <v>93.93</v>
      </c>
      <c r="N727" s="395">
        <v>0.92</v>
      </c>
      <c r="O727" s="395">
        <v>0</v>
      </c>
      <c r="P727" s="395">
        <v>100</v>
      </c>
      <c r="Q727" s="395">
        <v>26.08</v>
      </c>
      <c r="R727" s="395">
        <v>4.3</v>
      </c>
      <c r="S727" s="395">
        <v>40</v>
      </c>
      <c r="T727" s="395" t="s">
        <v>152</v>
      </c>
      <c r="U727" s="395" t="s">
        <v>132</v>
      </c>
      <c r="V727" s="395" t="b">
        <v>0</v>
      </c>
      <c r="W727" s="395" t="b">
        <v>0</v>
      </c>
      <c r="X727" s="395" t="b">
        <v>0</v>
      </c>
      <c r="Y727" s="395">
        <v>0</v>
      </c>
      <c r="Z727" t="s">
        <v>29</v>
      </c>
      <c r="AA727">
        <v>240</v>
      </c>
      <c r="AB727">
        <f>AA727-S727</f>
        <v>200</v>
      </c>
      <c r="AC727">
        <v>441792.97</v>
      </c>
      <c r="AD727">
        <v>0</v>
      </c>
      <c r="AE727" t="s">
        <v>573</v>
      </c>
    </row>
    <row r="728" spans="1:31" ht="39.6" x14ac:dyDescent="0.25">
      <c r="A728" s="395">
        <v>5714991</v>
      </c>
      <c r="B728" s="395">
        <v>188</v>
      </c>
      <c r="C728" s="395" t="s">
        <v>396</v>
      </c>
      <c r="D728" s="395" t="s">
        <v>397</v>
      </c>
      <c r="E728" s="395">
        <v>439268.54</v>
      </c>
      <c r="F728" s="395">
        <v>2633.38</v>
      </c>
      <c r="G728" s="395">
        <v>0</v>
      </c>
      <c r="H728" s="395">
        <v>0</v>
      </c>
      <c r="I728" s="395">
        <v>441901.92</v>
      </c>
      <c r="J728" s="395">
        <v>-18308.61</v>
      </c>
      <c r="K728" s="395">
        <v>18.100000000000001</v>
      </c>
      <c r="L728" s="395">
        <v>88.38</v>
      </c>
      <c r="M728" s="395">
        <v>91.23</v>
      </c>
      <c r="N728" s="395">
        <v>0.88400000000000001</v>
      </c>
      <c r="O728" s="395">
        <v>0</v>
      </c>
      <c r="P728" s="395">
        <v>96</v>
      </c>
      <c r="Q728" s="395">
        <v>24.67</v>
      </c>
      <c r="R728" s="395">
        <v>3.8</v>
      </c>
      <c r="S728" s="395">
        <v>32</v>
      </c>
      <c r="T728" s="395" t="s">
        <v>152</v>
      </c>
      <c r="U728" s="395" t="s">
        <v>132</v>
      </c>
      <c r="V728" s="395" t="b">
        <v>0</v>
      </c>
      <c r="W728" s="395" t="b">
        <v>0</v>
      </c>
      <c r="X728" s="395" t="b">
        <v>0</v>
      </c>
      <c r="Y728" s="395">
        <v>0</v>
      </c>
      <c r="Z728" t="s">
        <v>570</v>
      </c>
      <c r="AA728">
        <v>240</v>
      </c>
      <c r="AC728">
        <v>0</v>
      </c>
      <c r="AD728">
        <v>0</v>
      </c>
      <c r="AE728" t="s">
        <v>572</v>
      </c>
    </row>
    <row r="729" spans="1:31" ht="39.6" x14ac:dyDescent="0.25">
      <c r="A729" s="395">
        <v>5385013</v>
      </c>
      <c r="B729" s="395">
        <v>188</v>
      </c>
      <c r="C729" s="395" t="s">
        <v>396</v>
      </c>
      <c r="D729" s="395" t="s">
        <v>397</v>
      </c>
      <c r="E729" s="395">
        <v>439349.11</v>
      </c>
      <c r="F729" s="395">
        <v>2652.95</v>
      </c>
      <c r="G729" s="395">
        <v>0</v>
      </c>
      <c r="H729" s="395">
        <v>0</v>
      </c>
      <c r="I729" s="395">
        <v>442002.06</v>
      </c>
      <c r="J729" s="395">
        <v>-19610.73</v>
      </c>
      <c r="K729" s="395">
        <v>17.05</v>
      </c>
      <c r="L729" s="395">
        <v>92.08</v>
      </c>
      <c r="M729" s="395">
        <v>91.85</v>
      </c>
      <c r="N729" s="395">
        <v>0.92100000000000004</v>
      </c>
      <c r="O729" s="395">
        <v>0</v>
      </c>
      <c r="P729" s="395">
        <v>94.34</v>
      </c>
      <c r="Q729" s="395">
        <v>22.86</v>
      </c>
      <c r="R729" s="395">
        <v>3.9</v>
      </c>
      <c r="S729" s="395">
        <v>21</v>
      </c>
      <c r="T729" s="395" t="s">
        <v>152</v>
      </c>
      <c r="U729" s="395" t="s">
        <v>132</v>
      </c>
      <c r="V729" s="395" t="b">
        <v>0</v>
      </c>
      <c r="W729" s="395" t="b">
        <v>0</v>
      </c>
      <c r="X729" s="395" t="b">
        <v>0</v>
      </c>
      <c r="Y729" s="395">
        <v>0</v>
      </c>
      <c r="Z729" t="s">
        <v>570</v>
      </c>
      <c r="AA729">
        <v>240</v>
      </c>
      <c r="AB729">
        <f t="shared" ref="AB729:AB730" si="75">AA729-S729</f>
        <v>219</v>
      </c>
      <c r="AC729">
        <v>442002.06</v>
      </c>
      <c r="AD729">
        <v>0</v>
      </c>
      <c r="AE729" t="s">
        <v>573</v>
      </c>
    </row>
    <row r="730" spans="1:31" ht="39.6" x14ac:dyDescent="0.25">
      <c r="A730" s="395">
        <v>5827881</v>
      </c>
      <c r="B730" s="395">
        <v>188</v>
      </c>
      <c r="C730" s="395" t="s">
        <v>396</v>
      </c>
      <c r="D730" s="395" t="s">
        <v>397</v>
      </c>
      <c r="E730" s="395">
        <v>439178.04</v>
      </c>
      <c r="F730" s="395">
        <v>3016.56</v>
      </c>
      <c r="G730" s="395">
        <v>0</v>
      </c>
      <c r="H730" s="395">
        <v>0</v>
      </c>
      <c r="I730" s="395">
        <v>442194.6</v>
      </c>
      <c r="J730" s="395">
        <v>-6825.67</v>
      </c>
      <c r="K730" s="395">
        <v>21.67</v>
      </c>
      <c r="L730" s="395">
        <v>96.13</v>
      </c>
      <c r="M730" s="395">
        <v>96.35</v>
      </c>
      <c r="N730" s="395">
        <v>0.96099999999999997</v>
      </c>
      <c r="O730" s="395">
        <v>0</v>
      </c>
      <c r="P730" s="395">
        <v>100</v>
      </c>
      <c r="Q730" s="395">
        <v>29.03</v>
      </c>
      <c r="R730" s="395">
        <v>4.9000000000000004</v>
      </c>
      <c r="S730" s="395">
        <v>26</v>
      </c>
      <c r="T730" s="395" t="s">
        <v>152</v>
      </c>
      <c r="U730" s="395" t="s">
        <v>132</v>
      </c>
      <c r="V730" s="395" t="b">
        <v>0</v>
      </c>
      <c r="W730" s="395" t="b">
        <v>0</v>
      </c>
      <c r="X730" s="395" t="b">
        <v>0</v>
      </c>
      <c r="Y730" s="395">
        <v>0</v>
      </c>
      <c r="Z730" t="s">
        <v>570</v>
      </c>
      <c r="AA730">
        <v>240</v>
      </c>
      <c r="AB730">
        <f t="shared" si="75"/>
        <v>214</v>
      </c>
      <c r="AC730">
        <v>442194.6</v>
      </c>
      <c r="AD730">
        <v>0</v>
      </c>
      <c r="AE730" t="s">
        <v>573</v>
      </c>
    </row>
    <row r="731" spans="1:31" ht="39.6" x14ac:dyDescent="0.25">
      <c r="A731" s="395">
        <v>5300627</v>
      </c>
      <c r="B731" s="395">
        <v>188</v>
      </c>
      <c r="C731" s="395" t="s">
        <v>396</v>
      </c>
      <c r="D731" s="395" t="s">
        <v>397</v>
      </c>
      <c r="E731" s="395">
        <v>439699.94</v>
      </c>
      <c r="F731" s="395">
        <v>2620.13</v>
      </c>
      <c r="G731" s="395">
        <v>0</v>
      </c>
      <c r="H731" s="395">
        <v>0</v>
      </c>
      <c r="I731" s="395">
        <v>442320.07</v>
      </c>
      <c r="J731" s="395">
        <v>-10985.14</v>
      </c>
      <c r="K731" s="395">
        <v>20.67</v>
      </c>
      <c r="L731" s="395">
        <v>92.15</v>
      </c>
      <c r="M731" s="395">
        <v>93.1</v>
      </c>
      <c r="N731" s="395">
        <v>0.92200000000000004</v>
      </c>
      <c r="O731" s="395">
        <v>0</v>
      </c>
      <c r="P731" s="395">
        <v>100</v>
      </c>
      <c r="Q731" s="395">
        <v>28.23</v>
      </c>
      <c r="R731" s="395">
        <v>3.8</v>
      </c>
      <c r="S731" s="395">
        <v>43</v>
      </c>
      <c r="T731" s="395" t="s">
        <v>152</v>
      </c>
      <c r="U731" s="395" t="s">
        <v>132</v>
      </c>
      <c r="V731" s="395" t="b">
        <v>0</v>
      </c>
      <c r="W731" s="395" t="b">
        <v>0</v>
      </c>
      <c r="X731" s="395" t="b">
        <v>0</v>
      </c>
      <c r="Y731" s="395">
        <v>0</v>
      </c>
      <c r="Z731" t="s">
        <v>570</v>
      </c>
      <c r="AA731">
        <v>240</v>
      </c>
      <c r="AC731">
        <v>0</v>
      </c>
      <c r="AD731">
        <v>0</v>
      </c>
      <c r="AE731" t="s">
        <v>572</v>
      </c>
    </row>
    <row r="732" spans="1:31" ht="39.6" x14ac:dyDescent="0.25">
      <c r="A732" s="395">
        <v>5421306</v>
      </c>
      <c r="B732" s="395">
        <v>188</v>
      </c>
      <c r="C732" s="395" t="s">
        <v>396</v>
      </c>
      <c r="D732" s="395" t="s">
        <v>397</v>
      </c>
      <c r="E732" s="395">
        <v>439847.91</v>
      </c>
      <c r="F732" s="395">
        <v>2678.17</v>
      </c>
      <c r="G732" s="395">
        <v>0</v>
      </c>
      <c r="H732" s="395">
        <v>0</v>
      </c>
      <c r="I732" s="395">
        <v>442526.08</v>
      </c>
      <c r="J732" s="395">
        <v>-25631.71</v>
      </c>
      <c r="K732" s="395">
        <v>18.97</v>
      </c>
      <c r="L732" s="395">
        <v>90.31</v>
      </c>
      <c r="M732" s="395">
        <v>93.91</v>
      </c>
      <c r="N732" s="395">
        <v>0.90300000000000002</v>
      </c>
      <c r="O732" s="395">
        <v>0</v>
      </c>
      <c r="P732" s="395">
        <v>100</v>
      </c>
      <c r="Q732" s="395">
        <v>26.18</v>
      </c>
      <c r="R732" s="395">
        <v>3.9</v>
      </c>
      <c r="S732" s="395">
        <v>39</v>
      </c>
      <c r="T732" s="395" t="s">
        <v>152</v>
      </c>
      <c r="U732" s="395" t="s">
        <v>132</v>
      </c>
      <c r="V732" s="395" t="b">
        <v>0</v>
      </c>
      <c r="W732" s="395" t="b">
        <v>0</v>
      </c>
      <c r="X732" s="395" t="b">
        <v>0</v>
      </c>
      <c r="Y732" s="395">
        <v>0</v>
      </c>
      <c r="Z732" t="s">
        <v>570</v>
      </c>
      <c r="AA732">
        <v>240</v>
      </c>
      <c r="AB732">
        <f>AA732-S732</f>
        <v>201</v>
      </c>
      <c r="AC732">
        <v>442526.08</v>
      </c>
      <c r="AD732">
        <v>0</v>
      </c>
      <c r="AE732" t="s">
        <v>573</v>
      </c>
    </row>
    <row r="733" spans="1:31" ht="39.6" x14ac:dyDescent="0.25">
      <c r="A733" s="395">
        <v>5506176</v>
      </c>
      <c r="B733" s="395">
        <v>188</v>
      </c>
      <c r="C733" s="395" t="s">
        <v>396</v>
      </c>
      <c r="D733" s="395" t="s">
        <v>397</v>
      </c>
      <c r="E733" s="395">
        <v>440371.19</v>
      </c>
      <c r="F733" s="395">
        <v>2828.99</v>
      </c>
      <c r="G733" s="395">
        <v>0</v>
      </c>
      <c r="H733" s="395">
        <v>0</v>
      </c>
      <c r="I733" s="395">
        <v>443200.18</v>
      </c>
      <c r="J733" s="395">
        <v>-33640.31</v>
      </c>
      <c r="K733" s="395">
        <v>12.17</v>
      </c>
      <c r="L733" s="395">
        <v>88.64</v>
      </c>
      <c r="M733" s="395">
        <v>95.22</v>
      </c>
      <c r="N733" s="395">
        <v>0.88600000000000001</v>
      </c>
      <c r="O733" s="395">
        <v>0</v>
      </c>
      <c r="P733" s="395">
        <v>97.85</v>
      </c>
      <c r="Q733" s="395">
        <v>17.25</v>
      </c>
      <c r="R733" s="395">
        <v>4.3</v>
      </c>
      <c r="S733" s="395">
        <v>17</v>
      </c>
      <c r="T733" s="395" t="s">
        <v>152</v>
      </c>
      <c r="U733" s="395" t="s">
        <v>132</v>
      </c>
      <c r="V733" s="395" t="b">
        <v>0</v>
      </c>
      <c r="W733" s="395" t="b">
        <v>0</v>
      </c>
      <c r="X733" s="395" t="b">
        <v>0</v>
      </c>
      <c r="Y733" s="395">
        <v>0</v>
      </c>
      <c r="Z733" t="s">
        <v>570</v>
      </c>
      <c r="AA733">
        <v>240</v>
      </c>
      <c r="AC733">
        <v>0</v>
      </c>
      <c r="AD733">
        <v>0</v>
      </c>
      <c r="AE733" t="s">
        <v>572</v>
      </c>
    </row>
    <row r="734" spans="1:31" ht="39.6" x14ac:dyDescent="0.25">
      <c r="A734" s="395">
        <v>3845860</v>
      </c>
      <c r="B734" s="395">
        <v>188</v>
      </c>
      <c r="C734" s="395" t="s">
        <v>396</v>
      </c>
      <c r="D734" s="395" t="s">
        <v>397</v>
      </c>
      <c r="E734" s="395">
        <v>440741.57</v>
      </c>
      <c r="F734" s="395">
        <v>2544.5500000000002</v>
      </c>
      <c r="G734" s="395">
        <v>0</v>
      </c>
      <c r="H734" s="395">
        <v>0</v>
      </c>
      <c r="I734" s="395">
        <v>443286.12</v>
      </c>
      <c r="J734" s="395">
        <v>0</v>
      </c>
      <c r="K734" s="395">
        <v>12.2</v>
      </c>
      <c r="L734" s="395">
        <v>80.599999999999994</v>
      </c>
      <c r="M734" s="395">
        <v>81.09</v>
      </c>
      <c r="N734" s="395">
        <v>0.80600000000000005</v>
      </c>
      <c r="O734" s="395">
        <v>0</v>
      </c>
      <c r="P734" s="395">
        <v>87.83</v>
      </c>
      <c r="Q734" s="395">
        <v>7.71</v>
      </c>
      <c r="R734" s="395">
        <v>3.5</v>
      </c>
      <c r="S734" s="395">
        <v>72</v>
      </c>
      <c r="T734" s="395" t="s">
        <v>152</v>
      </c>
      <c r="U734" s="395" t="s">
        <v>132</v>
      </c>
      <c r="V734" s="395" t="b">
        <v>0</v>
      </c>
      <c r="W734" s="395" t="b">
        <v>0</v>
      </c>
      <c r="X734" s="395" t="b">
        <v>0</v>
      </c>
      <c r="Y734" s="395">
        <v>0</v>
      </c>
      <c r="Z734" t="s">
        <v>29</v>
      </c>
      <c r="AA734">
        <v>240</v>
      </c>
      <c r="AC734">
        <v>0</v>
      </c>
      <c r="AD734">
        <v>0</v>
      </c>
      <c r="AE734" t="s">
        <v>572</v>
      </c>
    </row>
    <row r="735" spans="1:31" ht="39.6" x14ac:dyDescent="0.25">
      <c r="A735" s="395">
        <v>5118161</v>
      </c>
      <c r="B735" s="395">
        <v>188</v>
      </c>
      <c r="C735" s="395" t="s">
        <v>396</v>
      </c>
      <c r="D735" s="395" t="s">
        <v>397</v>
      </c>
      <c r="E735" s="395">
        <v>440616.13</v>
      </c>
      <c r="F735" s="395">
        <v>2787.44</v>
      </c>
      <c r="G735" s="395">
        <v>0</v>
      </c>
      <c r="H735" s="395">
        <v>0</v>
      </c>
      <c r="I735" s="395">
        <v>443403.57</v>
      </c>
      <c r="J735" s="395">
        <v>0</v>
      </c>
      <c r="K735" s="395">
        <v>23.63</v>
      </c>
      <c r="L735" s="395">
        <v>88.68</v>
      </c>
      <c r="M735" s="395">
        <v>89.21</v>
      </c>
      <c r="N735" s="395">
        <v>0.88700000000000001</v>
      </c>
      <c r="O735" s="395">
        <v>0</v>
      </c>
      <c r="P735" s="395">
        <v>94.72</v>
      </c>
      <c r="Q735" s="395">
        <v>27.72</v>
      </c>
      <c r="R735" s="395">
        <v>4.2</v>
      </c>
      <c r="S735" s="395">
        <v>48</v>
      </c>
      <c r="T735" s="395" t="s">
        <v>152</v>
      </c>
      <c r="U735" s="395" t="s">
        <v>132</v>
      </c>
      <c r="V735" s="395" t="b">
        <v>0</v>
      </c>
      <c r="W735" s="395" t="b">
        <v>0</v>
      </c>
      <c r="X735" s="395" t="b">
        <v>0</v>
      </c>
      <c r="Y735" s="395">
        <v>0</v>
      </c>
      <c r="Z735" t="s">
        <v>29</v>
      </c>
      <c r="AA735">
        <v>240</v>
      </c>
      <c r="AB735">
        <f t="shared" ref="AB735:AB739" si="76">AA735-S735</f>
        <v>192</v>
      </c>
      <c r="AC735">
        <v>443403.57</v>
      </c>
      <c r="AD735">
        <v>0</v>
      </c>
      <c r="AE735" t="s">
        <v>573</v>
      </c>
    </row>
    <row r="736" spans="1:31" ht="39.6" x14ac:dyDescent="0.25">
      <c r="A736" s="395">
        <v>3844065</v>
      </c>
      <c r="B736" s="395">
        <v>188</v>
      </c>
      <c r="C736" s="395" t="s">
        <v>396</v>
      </c>
      <c r="D736" s="395" t="s">
        <v>397</v>
      </c>
      <c r="E736" s="395">
        <v>441098.12</v>
      </c>
      <c r="F736" s="395">
        <v>2437.4499999999998</v>
      </c>
      <c r="G736" s="395">
        <v>0</v>
      </c>
      <c r="H736" s="395">
        <v>0</v>
      </c>
      <c r="I736" s="395">
        <v>443535.57</v>
      </c>
      <c r="J736" s="395">
        <v>-21739.26</v>
      </c>
      <c r="K736" s="395">
        <v>10.66</v>
      </c>
      <c r="L736" s="395">
        <v>80.64</v>
      </c>
      <c r="M736" s="395">
        <v>78.78</v>
      </c>
      <c r="N736" s="395">
        <v>0.80600000000000005</v>
      </c>
      <c r="O736" s="395">
        <v>0</v>
      </c>
      <c r="P736" s="395">
        <v>92.73</v>
      </c>
      <c r="Q736" s="395">
        <v>11.6</v>
      </c>
      <c r="R736" s="395">
        <v>3.2</v>
      </c>
      <c r="S736" s="395">
        <v>78</v>
      </c>
      <c r="T736" s="395" t="s">
        <v>152</v>
      </c>
      <c r="U736" s="395" t="s">
        <v>132</v>
      </c>
      <c r="V736" s="395" t="b">
        <v>0</v>
      </c>
      <c r="W736" s="395" t="b">
        <v>0</v>
      </c>
      <c r="X736" s="395" t="b">
        <v>0</v>
      </c>
      <c r="Y736" s="395">
        <v>0</v>
      </c>
      <c r="Z736" t="s">
        <v>570</v>
      </c>
      <c r="AA736">
        <v>240</v>
      </c>
      <c r="AB736">
        <f t="shared" si="76"/>
        <v>162</v>
      </c>
      <c r="AC736">
        <v>443535.57</v>
      </c>
      <c r="AD736">
        <v>0</v>
      </c>
      <c r="AE736" t="s">
        <v>573</v>
      </c>
    </row>
    <row r="737" spans="1:31" ht="39.6" x14ac:dyDescent="0.25">
      <c r="A737" s="395">
        <v>5811203</v>
      </c>
      <c r="B737" s="395">
        <v>188</v>
      </c>
      <c r="C737" s="395" t="s">
        <v>396</v>
      </c>
      <c r="D737" s="395" t="s">
        <v>397</v>
      </c>
      <c r="E737" s="395">
        <v>441317.55</v>
      </c>
      <c r="F737" s="395">
        <v>2715.91</v>
      </c>
      <c r="G737" s="395">
        <v>0</v>
      </c>
      <c r="H737" s="395">
        <v>0</v>
      </c>
      <c r="I737" s="395">
        <v>444033.46</v>
      </c>
      <c r="J737" s="395">
        <v>-12508.17</v>
      </c>
      <c r="K737" s="395">
        <v>12.52</v>
      </c>
      <c r="L737" s="395">
        <v>93.48</v>
      </c>
      <c r="M737" s="395">
        <v>95.34</v>
      </c>
      <c r="N737" s="395">
        <v>0.93500000000000005</v>
      </c>
      <c r="O737" s="395">
        <v>0</v>
      </c>
      <c r="P737" s="395">
        <v>100</v>
      </c>
      <c r="Q737" s="395">
        <v>17.09</v>
      </c>
      <c r="R737" s="395">
        <v>4</v>
      </c>
      <c r="S737" s="395">
        <v>30</v>
      </c>
      <c r="T737" s="395" t="s">
        <v>152</v>
      </c>
      <c r="U737" s="395" t="s">
        <v>132</v>
      </c>
      <c r="V737" s="395" t="b">
        <v>0</v>
      </c>
      <c r="W737" s="395" t="b">
        <v>0</v>
      </c>
      <c r="X737" s="395" t="b">
        <v>0</v>
      </c>
      <c r="Y737" s="395">
        <v>0</v>
      </c>
      <c r="Z737" t="s">
        <v>570</v>
      </c>
      <c r="AA737">
        <v>240</v>
      </c>
      <c r="AB737">
        <f t="shared" si="76"/>
        <v>210</v>
      </c>
      <c r="AC737">
        <v>444033.46</v>
      </c>
      <c r="AD737">
        <v>0</v>
      </c>
      <c r="AE737" t="s">
        <v>573</v>
      </c>
    </row>
    <row r="738" spans="1:31" ht="39.6" x14ac:dyDescent="0.25">
      <c r="A738" s="395">
        <v>6258965</v>
      </c>
      <c r="B738" s="395">
        <v>188</v>
      </c>
      <c r="C738" s="395" t="s">
        <v>396</v>
      </c>
      <c r="D738" s="395" t="s">
        <v>397</v>
      </c>
      <c r="E738" s="395">
        <v>441601.65</v>
      </c>
      <c r="F738" s="395">
        <v>2858.6</v>
      </c>
      <c r="G738" s="395">
        <v>0</v>
      </c>
      <c r="H738" s="395">
        <v>0</v>
      </c>
      <c r="I738" s="395">
        <v>444460.25</v>
      </c>
      <c r="J738" s="395">
        <v>-10087.19</v>
      </c>
      <c r="K738" s="395">
        <v>18.72</v>
      </c>
      <c r="L738" s="395">
        <v>96.62</v>
      </c>
      <c r="M738" s="395">
        <v>97.72</v>
      </c>
      <c r="N738" s="395">
        <v>0.96599999999999997</v>
      </c>
      <c r="O738" s="395">
        <v>0</v>
      </c>
      <c r="P738" s="395">
        <v>100</v>
      </c>
      <c r="Q738" s="395">
        <v>25.25</v>
      </c>
      <c r="R738" s="395">
        <v>4.4000000000000004</v>
      </c>
      <c r="S738" s="395">
        <v>14</v>
      </c>
      <c r="T738" s="395" t="s">
        <v>152</v>
      </c>
      <c r="U738" s="395" t="s">
        <v>132</v>
      </c>
      <c r="V738" s="395" t="b">
        <v>0</v>
      </c>
      <c r="W738" s="395" t="b">
        <v>0</v>
      </c>
      <c r="X738" s="395" t="b">
        <v>0</v>
      </c>
      <c r="Y738" s="395">
        <v>0</v>
      </c>
      <c r="Z738" t="s">
        <v>570</v>
      </c>
      <c r="AA738">
        <v>240</v>
      </c>
      <c r="AB738">
        <f t="shared" si="76"/>
        <v>226</v>
      </c>
      <c r="AC738">
        <v>444460.25</v>
      </c>
      <c r="AD738">
        <v>0</v>
      </c>
      <c r="AE738" t="s">
        <v>573</v>
      </c>
    </row>
    <row r="739" spans="1:31" ht="39.6" x14ac:dyDescent="0.25">
      <c r="A739" s="395">
        <v>6347595</v>
      </c>
      <c r="B739" s="395">
        <v>188</v>
      </c>
      <c r="C739" s="395" t="s">
        <v>396</v>
      </c>
      <c r="D739" s="395" t="s">
        <v>397</v>
      </c>
      <c r="E739" s="395">
        <v>441819</v>
      </c>
      <c r="F739" s="395">
        <v>2667.86</v>
      </c>
      <c r="G739" s="395">
        <v>0</v>
      </c>
      <c r="H739" s="395">
        <v>0</v>
      </c>
      <c r="I739" s="395">
        <v>444486.86</v>
      </c>
      <c r="J739" s="395">
        <v>-9274.9699999999993</v>
      </c>
      <c r="K739" s="395">
        <v>17.18</v>
      </c>
      <c r="L739" s="395">
        <v>88.9</v>
      </c>
      <c r="M739" s="395">
        <v>89</v>
      </c>
      <c r="N739" s="395">
        <v>0.88900000000000001</v>
      </c>
      <c r="O739" s="395">
        <v>0</v>
      </c>
      <c r="P739" s="395">
        <v>91.21</v>
      </c>
      <c r="Q739" s="395">
        <v>23.02</v>
      </c>
      <c r="R739" s="395">
        <v>3.9</v>
      </c>
      <c r="S739" s="395">
        <v>14</v>
      </c>
      <c r="T739" s="395" t="s">
        <v>152</v>
      </c>
      <c r="U739" s="395" t="s">
        <v>132</v>
      </c>
      <c r="V739" s="395" t="b">
        <v>0</v>
      </c>
      <c r="W739" s="395" t="b">
        <v>0</v>
      </c>
      <c r="X739" s="395" t="b">
        <v>0</v>
      </c>
      <c r="Y739" s="395">
        <v>0</v>
      </c>
      <c r="Z739" t="s">
        <v>570</v>
      </c>
      <c r="AA739">
        <v>240</v>
      </c>
      <c r="AB739">
        <f t="shared" si="76"/>
        <v>226</v>
      </c>
      <c r="AC739">
        <v>444486.86</v>
      </c>
      <c r="AD739">
        <v>0</v>
      </c>
      <c r="AE739" t="s">
        <v>573</v>
      </c>
    </row>
    <row r="740" spans="1:31" ht="39.6" x14ac:dyDescent="0.25">
      <c r="A740" s="395">
        <v>5367323</v>
      </c>
      <c r="B740" s="395">
        <v>188</v>
      </c>
      <c r="C740" s="395" t="s">
        <v>396</v>
      </c>
      <c r="D740" s="395" t="s">
        <v>397</v>
      </c>
      <c r="E740" s="395">
        <v>441674.22</v>
      </c>
      <c r="F740" s="395">
        <v>3053</v>
      </c>
      <c r="G740" s="395">
        <v>0</v>
      </c>
      <c r="H740" s="395">
        <v>0</v>
      </c>
      <c r="I740" s="395">
        <v>444727.22</v>
      </c>
      <c r="J740" s="395">
        <v>-11376.99</v>
      </c>
      <c r="K740" s="395">
        <v>21.61</v>
      </c>
      <c r="L740" s="395">
        <v>93.63</v>
      </c>
      <c r="M740" s="395">
        <v>94.06</v>
      </c>
      <c r="N740" s="395">
        <v>0.93600000000000005</v>
      </c>
      <c r="O740" s="395">
        <v>0</v>
      </c>
      <c r="P740" s="395">
        <v>99.35</v>
      </c>
      <c r="Q740" s="395">
        <v>27.12</v>
      </c>
      <c r="R740" s="395">
        <v>5</v>
      </c>
      <c r="S740" s="395">
        <v>38</v>
      </c>
      <c r="T740" s="395" t="s">
        <v>152</v>
      </c>
      <c r="U740" s="395" t="s">
        <v>132</v>
      </c>
      <c r="V740" s="395" t="b">
        <v>0</v>
      </c>
      <c r="W740" s="395" t="b">
        <v>0</v>
      </c>
      <c r="X740" s="395" t="b">
        <v>0</v>
      </c>
      <c r="Y740" s="395">
        <v>0</v>
      </c>
      <c r="Z740" t="s">
        <v>570</v>
      </c>
      <c r="AA740">
        <v>240</v>
      </c>
      <c r="AC740">
        <v>0</v>
      </c>
      <c r="AD740">
        <v>0</v>
      </c>
      <c r="AE740" t="s">
        <v>572</v>
      </c>
    </row>
    <row r="741" spans="1:31" ht="39.6" x14ac:dyDescent="0.25">
      <c r="A741" s="395">
        <v>5543667</v>
      </c>
      <c r="B741" s="395">
        <v>188</v>
      </c>
      <c r="C741" s="395" t="s">
        <v>396</v>
      </c>
      <c r="D741" s="395" t="s">
        <v>397</v>
      </c>
      <c r="E741" s="395">
        <v>442406.27</v>
      </c>
      <c r="F741" s="395">
        <v>2798.77</v>
      </c>
      <c r="G741" s="395">
        <v>0</v>
      </c>
      <c r="H741" s="395">
        <v>0</v>
      </c>
      <c r="I741" s="395">
        <v>445205.04</v>
      </c>
      <c r="J741" s="395">
        <v>-800</v>
      </c>
      <c r="K741" s="395">
        <v>19.989999999999998</v>
      </c>
      <c r="L741" s="395">
        <v>93.73</v>
      </c>
      <c r="M741" s="395">
        <v>93.34</v>
      </c>
      <c r="N741" s="395">
        <v>0.93700000000000006</v>
      </c>
      <c r="O741" s="395">
        <v>0</v>
      </c>
      <c r="P741" s="395">
        <v>98.95</v>
      </c>
      <c r="Q741" s="395">
        <v>25.14</v>
      </c>
      <c r="R741" s="395">
        <v>4.2</v>
      </c>
      <c r="S741" s="395">
        <v>37</v>
      </c>
      <c r="T741" s="395" t="s">
        <v>152</v>
      </c>
      <c r="U741" s="395" t="s">
        <v>132</v>
      </c>
      <c r="V741" s="395" t="b">
        <v>0</v>
      </c>
      <c r="W741" s="395" t="b">
        <v>0</v>
      </c>
      <c r="X741" s="395" t="b">
        <v>0</v>
      </c>
      <c r="Y741" s="395">
        <v>0</v>
      </c>
      <c r="Z741" t="s">
        <v>29</v>
      </c>
      <c r="AA741">
        <v>240</v>
      </c>
      <c r="AC741">
        <v>0</v>
      </c>
      <c r="AD741">
        <v>0</v>
      </c>
      <c r="AE741" t="s">
        <v>572</v>
      </c>
    </row>
    <row r="742" spans="1:31" ht="39.6" x14ac:dyDescent="0.25">
      <c r="A742" s="395">
        <v>6533320</v>
      </c>
      <c r="B742" s="395">
        <v>188</v>
      </c>
      <c r="C742" s="395" t="s">
        <v>396</v>
      </c>
      <c r="D742" s="395" t="s">
        <v>397</v>
      </c>
      <c r="E742" s="395">
        <v>442740.06</v>
      </c>
      <c r="F742" s="395">
        <v>2791.81</v>
      </c>
      <c r="G742" s="395">
        <v>0</v>
      </c>
      <c r="H742" s="395">
        <v>0</v>
      </c>
      <c r="I742" s="395">
        <v>445531.87</v>
      </c>
      <c r="J742" s="395">
        <v>-125.55</v>
      </c>
      <c r="K742" s="395">
        <v>17.3</v>
      </c>
      <c r="L742" s="395">
        <v>99.01</v>
      </c>
      <c r="M742" s="395">
        <v>98.78</v>
      </c>
      <c r="N742" s="395">
        <v>0.99</v>
      </c>
      <c r="O742" s="395">
        <v>0</v>
      </c>
      <c r="P742" s="395">
        <v>100</v>
      </c>
      <c r="Q742" s="395">
        <v>18.86</v>
      </c>
      <c r="R742" s="395">
        <v>4.2</v>
      </c>
      <c r="S742" s="395">
        <v>7</v>
      </c>
      <c r="T742" s="395" t="s">
        <v>152</v>
      </c>
      <c r="U742" s="395" t="s">
        <v>132</v>
      </c>
      <c r="V742" s="395" t="b">
        <v>0</v>
      </c>
      <c r="W742" s="395" t="b">
        <v>0</v>
      </c>
      <c r="X742" s="395" t="b">
        <v>0</v>
      </c>
      <c r="Y742" s="395">
        <v>0</v>
      </c>
      <c r="Z742" t="s">
        <v>570</v>
      </c>
      <c r="AA742">
        <v>240</v>
      </c>
      <c r="AB742">
        <f>AA742-S742</f>
        <v>233</v>
      </c>
      <c r="AC742">
        <v>445531.87</v>
      </c>
      <c r="AD742">
        <v>0</v>
      </c>
      <c r="AE742" t="s">
        <v>573</v>
      </c>
    </row>
    <row r="743" spans="1:31" ht="39.6" x14ac:dyDescent="0.25">
      <c r="A743" s="395">
        <v>5391712</v>
      </c>
      <c r="B743" s="395">
        <v>188</v>
      </c>
      <c r="C743" s="395" t="s">
        <v>396</v>
      </c>
      <c r="D743" s="395" t="s">
        <v>397</v>
      </c>
      <c r="E743" s="395">
        <v>442708.74</v>
      </c>
      <c r="F743" s="395">
        <v>2844.15</v>
      </c>
      <c r="G743" s="395">
        <v>0</v>
      </c>
      <c r="H743" s="395">
        <v>0</v>
      </c>
      <c r="I743" s="395">
        <v>445552.89</v>
      </c>
      <c r="J743" s="395">
        <v>-28415.59</v>
      </c>
      <c r="K743" s="395">
        <v>11.51</v>
      </c>
      <c r="L743" s="395">
        <v>89.11</v>
      </c>
      <c r="M743" s="395">
        <v>93.93</v>
      </c>
      <c r="N743" s="395">
        <v>0.89100000000000001</v>
      </c>
      <c r="O743" s="395">
        <v>0</v>
      </c>
      <c r="P743" s="395">
        <v>100</v>
      </c>
      <c r="Q743" s="395">
        <v>16.09</v>
      </c>
      <c r="R743" s="395">
        <v>4.3</v>
      </c>
      <c r="S743" s="395">
        <v>40</v>
      </c>
      <c r="T743" s="395" t="s">
        <v>152</v>
      </c>
      <c r="U743" s="395" t="s">
        <v>132</v>
      </c>
      <c r="V743" s="395" t="b">
        <v>0</v>
      </c>
      <c r="W743" s="395" t="b">
        <v>0</v>
      </c>
      <c r="X743" s="395" t="b">
        <v>0</v>
      </c>
      <c r="Y743" s="395">
        <v>0</v>
      </c>
      <c r="Z743" t="s">
        <v>570</v>
      </c>
      <c r="AA743">
        <v>240</v>
      </c>
      <c r="AC743">
        <v>0</v>
      </c>
      <c r="AD743">
        <v>0</v>
      </c>
      <c r="AE743" t="s">
        <v>572</v>
      </c>
    </row>
    <row r="744" spans="1:31" ht="39.6" x14ac:dyDescent="0.25">
      <c r="A744" s="395">
        <v>5855944</v>
      </c>
      <c r="B744" s="395">
        <v>188</v>
      </c>
      <c r="C744" s="395" t="s">
        <v>396</v>
      </c>
      <c r="D744" s="395" t="s">
        <v>397</v>
      </c>
      <c r="E744" s="395">
        <v>443010.46</v>
      </c>
      <c r="F744" s="395">
        <v>2691.05</v>
      </c>
      <c r="G744" s="395">
        <v>0</v>
      </c>
      <c r="H744" s="395">
        <v>0</v>
      </c>
      <c r="I744" s="395">
        <v>445701.51</v>
      </c>
      <c r="J744" s="395">
        <v>-13714.41</v>
      </c>
      <c r="K744" s="395">
        <v>22.25</v>
      </c>
      <c r="L744" s="395">
        <v>89.14</v>
      </c>
      <c r="M744" s="395">
        <v>90.14</v>
      </c>
      <c r="N744" s="395">
        <v>0.89100000000000001</v>
      </c>
      <c r="O744" s="395">
        <v>0</v>
      </c>
      <c r="P744" s="395">
        <v>94</v>
      </c>
      <c r="Q744" s="395">
        <v>30.27</v>
      </c>
      <c r="R744" s="395">
        <v>3.9</v>
      </c>
      <c r="S744" s="395">
        <v>26</v>
      </c>
      <c r="T744" s="395" t="s">
        <v>152</v>
      </c>
      <c r="U744" s="395" t="s">
        <v>132</v>
      </c>
      <c r="V744" s="395" t="b">
        <v>0</v>
      </c>
      <c r="W744" s="395" t="b">
        <v>0</v>
      </c>
      <c r="X744" s="395" t="b">
        <v>0</v>
      </c>
      <c r="Y744" s="395">
        <v>0</v>
      </c>
      <c r="Z744" t="s">
        <v>570</v>
      </c>
      <c r="AA744">
        <v>240</v>
      </c>
      <c r="AB744">
        <f>AA744-S744</f>
        <v>214</v>
      </c>
      <c r="AC744">
        <v>445701.51</v>
      </c>
      <c r="AD744">
        <v>0</v>
      </c>
      <c r="AE744" t="s">
        <v>573</v>
      </c>
    </row>
    <row r="745" spans="1:31" ht="39.6" x14ac:dyDescent="0.25">
      <c r="A745" s="395">
        <v>4993442</v>
      </c>
      <c r="B745" s="395">
        <v>188</v>
      </c>
      <c r="C745" s="395" t="s">
        <v>396</v>
      </c>
      <c r="D745" s="395" t="s">
        <v>397</v>
      </c>
      <c r="E745" s="395">
        <v>443050.52</v>
      </c>
      <c r="F745" s="395">
        <v>2770.06</v>
      </c>
      <c r="G745" s="395">
        <v>0</v>
      </c>
      <c r="H745" s="395">
        <v>0</v>
      </c>
      <c r="I745" s="395">
        <v>445820.58</v>
      </c>
      <c r="J745" s="395">
        <v>-29559.52</v>
      </c>
      <c r="K745" s="395">
        <v>20.63</v>
      </c>
      <c r="L745" s="395">
        <v>89.16</v>
      </c>
      <c r="M745" s="395">
        <v>93.94</v>
      </c>
      <c r="N745" s="395">
        <v>0.89200000000000002</v>
      </c>
      <c r="O745" s="395">
        <v>0</v>
      </c>
      <c r="P745" s="395">
        <v>99</v>
      </c>
      <c r="Q745" s="395">
        <v>29.47</v>
      </c>
      <c r="R745" s="395">
        <v>4.0999999999999996</v>
      </c>
      <c r="S745" s="395">
        <v>34</v>
      </c>
      <c r="T745" s="395" t="s">
        <v>152</v>
      </c>
      <c r="U745" s="395" t="s">
        <v>132</v>
      </c>
      <c r="V745" s="395" t="b">
        <v>0</v>
      </c>
      <c r="W745" s="395" t="b">
        <v>0</v>
      </c>
      <c r="X745" s="395" t="b">
        <v>0</v>
      </c>
      <c r="Y745" s="395">
        <v>0</v>
      </c>
      <c r="Z745" t="s">
        <v>570</v>
      </c>
      <c r="AA745">
        <v>240</v>
      </c>
      <c r="AC745">
        <v>0</v>
      </c>
      <c r="AD745">
        <v>0</v>
      </c>
      <c r="AE745" t="s">
        <v>572</v>
      </c>
    </row>
    <row r="746" spans="1:31" ht="39.6" x14ac:dyDescent="0.25">
      <c r="A746" s="395">
        <v>5428698</v>
      </c>
      <c r="B746" s="395">
        <v>188</v>
      </c>
      <c r="C746" s="395" t="s">
        <v>396</v>
      </c>
      <c r="D746" s="395" t="s">
        <v>397</v>
      </c>
      <c r="E746" s="395">
        <v>443356.73</v>
      </c>
      <c r="F746" s="395">
        <v>2664.52</v>
      </c>
      <c r="G746" s="395">
        <v>0</v>
      </c>
      <c r="H746" s="395">
        <v>0</v>
      </c>
      <c r="I746" s="395">
        <v>446021.25</v>
      </c>
      <c r="J746" s="395">
        <v>-18378.89</v>
      </c>
      <c r="K746" s="395">
        <v>11.66</v>
      </c>
      <c r="L746" s="395">
        <v>89.2</v>
      </c>
      <c r="M746" s="395">
        <v>91.76</v>
      </c>
      <c r="N746" s="395">
        <v>0.89200000000000002</v>
      </c>
      <c r="O746" s="395">
        <v>0</v>
      </c>
      <c r="P746" s="395">
        <v>98</v>
      </c>
      <c r="Q746" s="395">
        <v>16.010000000000002</v>
      </c>
      <c r="R746" s="395">
        <v>3.8</v>
      </c>
      <c r="S746" s="395">
        <v>40</v>
      </c>
      <c r="T746" s="395" t="s">
        <v>152</v>
      </c>
      <c r="U746" s="395" t="s">
        <v>132</v>
      </c>
      <c r="V746" s="395" t="b">
        <v>0</v>
      </c>
      <c r="W746" s="395" t="b">
        <v>0</v>
      </c>
      <c r="X746" s="395" t="b">
        <v>0</v>
      </c>
      <c r="Y746" s="395">
        <v>0</v>
      </c>
      <c r="Z746" t="s">
        <v>570</v>
      </c>
      <c r="AA746">
        <v>240</v>
      </c>
      <c r="AB746">
        <f t="shared" ref="AB746:AB749" si="77">AA746-S746</f>
        <v>200</v>
      </c>
      <c r="AC746">
        <v>446021.25</v>
      </c>
      <c r="AD746">
        <v>0</v>
      </c>
      <c r="AE746" t="s">
        <v>573</v>
      </c>
    </row>
    <row r="747" spans="1:31" ht="39.6" x14ac:dyDescent="0.25">
      <c r="A747" s="395">
        <v>5684869</v>
      </c>
      <c r="B747" s="395">
        <v>188</v>
      </c>
      <c r="C747" s="395" t="s">
        <v>396</v>
      </c>
      <c r="D747" s="395" t="s">
        <v>397</v>
      </c>
      <c r="E747" s="395">
        <v>443100.37</v>
      </c>
      <c r="F747" s="395">
        <v>3027.65</v>
      </c>
      <c r="G747" s="395">
        <v>0</v>
      </c>
      <c r="H747" s="395">
        <v>0</v>
      </c>
      <c r="I747" s="395">
        <v>446128.02</v>
      </c>
      <c r="J747" s="395">
        <v>-10015.35</v>
      </c>
      <c r="K747" s="395">
        <v>19.77</v>
      </c>
      <c r="L747" s="395">
        <v>92.94</v>
      </c>
      <c r="M747" s="395">
        <v>93.25</v>
      </c>
      <c r="N747" s="395">
        <v>0.92900000000000005</v>
      </c>
      <c r="O747" s="395">
        <v>0</v>
      </c>
      <c r="P747" s="395">
        <v>97.92</v>
      </c>
      <c r="Q747" s="395">
        <v>26.02</v>
      </c>
      <c r="R747" s="395">
        <v>4.9000000000000004</v>
      </c>
      <c r="S747" s="395">
        <v>34</v>
      </c>
      <c r="T747" s="395" t="s">
        <v>152</v>
      </c>
      <c r="U747" s="395" t="s">
        <v>132</v>
      </c>
      <c r="V747" s="395" t="b">
        <v>0</v>
      </c>
      <c r="W747" s="395" t="b">
        <v>0</v>
      </c>
      <c r="X747" s="395" t="b">
        <v>0</v>
      </c>
      <c r="Y747" s="395">
        <v>0</v>
      </c>
      <c r="Z747" t="s">
        <v>570</v>
      </c>
      <c r="AA747">
        <v>240</v>
      </c>
      <c r="AB747">
        <f t="shared" si="77"/>
        <v>206</v>
      </c>
      <c r="AC747">
        <v>446128.02</v>
      </c>
      <c r="AD747">
        <v>0</v>
      </c>
      <c r="AE747" t="s">
        <v>573</v>
      </c>
    </row>
    <row r="748" spans="1:31" ht="39.6" x14ac:dyDescent="0.25">
      <c r="A748" s="395">
        <v>6524964</v>
      </c>
      <c r="B748" s="395">
        <v>188</v>
      </c>
      <c r="C748" s="395" t="s">
        <v>396</v>
      </c>
      <c r="D748" s="395" t="s">
        <v>397</v>
      </c>
      <c r="E748" s="395">
        <v>443573.16</v>
      </c>
      <c r="F748" s="395">
        <v>2583.73</v>
      </c>
      <c r="G748" s="395">
        <v>0</v>
      </c>
      <c r="H748" s="395">
        <v>0</v>
      </c>
      <c r="I748" s="395">
        <v>446156.89</v>
      </c>
      <c r="J748" s="395">
        <v>-8.8800000000000008</v>
      </c>
      <c r="K748" s="395">
        <v>20.93</v>
      </c>
      <c r="L748" s="395">
        <v>99.15</v>
      </c>
      <c r="M748" s="395">
        <v>98.67</v>
      </c>
      <c r="N748" s="395">
        <v>0.99099999999999999</v>
      </c>
      <c r="O748" s="395">
        <v>0</v>
      </c>
      <c r="P748" s="395">
        <v>100</v>
      </c>
      <c r="Q748" s="395">
        <v>22.98</v>
      </c>
      <c r="R748" s="395">
        <v>3.6</v>
      </c>
      <c r="S748" s="395">
        <v>7</v>
      </c>
      <c r="T748" s="395" t="s">
        <v>152</v>
      </c>
      <c r="U748" s="395" t="s">
        <v>132</v>
      </c>
      <c r="V748" s="395" t="b">
        <v>0</v>
      </c>
      <c r="W748" s="395" t="b">
        <v>0</v>
      </c>
      <c r="X748" s="395" t="b">
        <v>0</v>
      </c>
      <c r="Y748" s="395">
        <v>0</v>
      </c>
      <c r="Z748" t="s">
        <v>570</v>
      </c>
      <c r="AA748">
        <v>240</v>
      </c>
      <c r="AB748">
        <f t="shared" si="77"/>
        <v>233</v>
      </c>
      <c r="AC748">
        <v>446156.89</v>
      </c>
      <c r="AD748">
        <v>0</v>
      </c>
      <c r="AE748" t="s">
        <v>573</v>
      </c>
    </row>
    <row r="749" spans="1:31" ht="39.6" x14ac:dyDescent="0.25">
      <c r="A749" s="395">
        <v>5249983</v>
      </c>
      <c r="B749" s="395">
        <v>188</v>
      </c>
      <c r="C749" s="395" t="s">
        <v>396</v>
      </c>
      <c r="D749" s="395" t="s">
        <v>397</v>
      </c>
      <c r="E749" s="395">
        <v>443408.32</v>
      </c>
      <c r="F749" s="395">
        <v>2988.14</v>
      </c>
      <c r="G749" s="395">
        <v>0</v>
      </c>
      <c r="H749" s="395">
        <v>0</v>
      </c>
      <c r="I749" s="395">
        <v>446396.46</v>
      </c>
      <c r="J749" s="395">
        <v>0</v>
      </c>
      <c r="K749" s="395">
        <v>19.61</v>
      </c>
      <c r="L749" s="395">
        <v>84.23</v>
      </c>
      <c r="M749" s="395">
        <v>84.34</v>
      </c>
      <c r="N749" s="395">
        <v>0.84199999999999997</v>
      </c>
      <c r="O749" s="395">
        <v>0</v>
      </c>
      <c r="P749" s="395">
        <v>90</v>
      </c>
      <c r="Q749" s="395">
        <v>24.58</v>
      </c>
      <c r="R749" s="395">
        <v>4.7</v>
      </c>
      <c r="S749" s="395">
        <v>43</v>
      </c>
      <c r="T749" s="395" t="s">
        <v>152</v>
      </c>
      <c r="U749" s="395" t="s">
        <v>132</v>
      </c>
      <c r="V749" s="395" t="b">
        <v>0</v>
      </c>
      <c r="W749" s="395" t="b">
        <v>0</v>
      </c>
      <c r="X749" s="395" t="b">
        <v>0</v>
      </c>
      <c r="Y749" s="395">
        <v>0</v>
      </c>
      <c r="Z749" t="s">
        <v>29</v>
      </c>
      <c r="AA749">
        <v>240</v>
      </c>
      <c r="AB749">
        <f t="shared" si="77"/>
        <v>197</v>
      </c>
      <c r="AC749">
        <v>446396.46</v>
      </c>
      <c r="AD749">
        <v>0</v>
      </c>
      <c r="AE749" t="s">
        <v>573</v>
      </c>
    </row>
    <row r="750" spans="1:31" ht="39.6" x14ac:dyDescent="0.25">
      <c r="A750" s="395">
        <v>5251913</v>
      </c>
      <c r="B750" s="395">
        <v>188</v>
      </c>
      <c r="C750" s="395" t="s">
        <v>396</v>
      </c>
      <c r="D750" s="395" t="s">
        <v>397</v>
      </c>
      <c r="E750" s="395">
        <v>443769.34</v>
      </c>
      <c r="F750" s="395">
        <v>2695.8</v>
      </c>
      <c r="G750" s="395">
        <v>0</v>
      </c>
      <c r="H750" s="395">
        <v>0</v>
      </c>
      <c r="I750" s="395">
        <v>446465.14</v>
      </c>
      <c r="J750" s="395">
        <v>-11020.74</v>
      </c>
      <c r="K750" s="395">
        <v>12.99</v>
      </c>
      <c r="L750" s="395">
        <v>93.01</v>
      </c>
      <c r="M750" s="395">
        <v>94.31</v>
      </c>
      <c r="N750" s="395">
        <v>0.93</v>
      </c>
      <c r="O750" s="395">
        <v>0</v>
      </c>
      <c r="P750" s="395">
        <v>100</v>
      </c>
      <c r="Q750" s="395">
        <v>17.829999999999998</v>
      </c>
      <c r="R750" s="395">
        <v>3.9</v>
      </c>
      <c r="S750" s="395">
        <v>36</v>
      </c>
      <c r="T750" s="395" t="s">
        <v>152</v>
      </c>
      <c r="U750" s="395" t="s">
        <v>132</v>
      </c>
      <c r="V750" s="395" t="b">
        <v>0</v>
      </c>
      <c r="W750" s="395" t="b">
        <v>0</v>
      </c>
      <c r="X750" s="395" t="b">
        <v>0</v>
      </c>
      <c r="Y750" s="395">
        <v>0</v>
      </c>
      <c r="Z750" t="s">
        <v>570</v>
      </c>
      <c r="AA750">
        <v>240</v>
      </c>
      <c r="AC750">
        <v>0</v>
      </c>
      <c r="AD750">
        <v>0</v>
      </c>
      <c r="AE750" t="s">
        <v>572</v>
      </c>
    </row>
    <row r="751" spans="1:31" ht="39.6" x14ac:dyDescent="0.25">
      <c r="A751" s="395">
        <v>6437745</v>
      </c>
      <c r="B751" s="395">
        <v>188</v>
      </c>
      <c r="C751" s="395" t="s">
        <v>396</v>
      </c>
      <c r="D751" s="395" t="s">
        <v>397</v>
      </c>
      <c r="E751" s="395">
        <v>443996.15999999997</v>
      </c>
      <c r="F751" s="395">
        <v>2575.1799999999998</v>
      </c>
      <c r="G751" s="395">
        <v>0</v>
      </c>
      <c r="H751" s="395">
        <v>0</v>
      </c>
      <c r="I751" s="395">
        <v>446571.34</v>
      </c>
      <c r="J751" s="395">
        <v>-713.94</v>
      </c>
      <c r="K751" s="395">
        <v>19.23</v>
      </c>
      <c r="L751" s="395">
        <v>99.24</v>
      </c>
      <c r="M751" s="395">
        <v>98.3</v>
      </c>
      <c r="N751" s="395">
        <v>0.99199999999999999</v>
      </c>
      <c r="O751" s="395">
        <v>0</v>
      </c>
      <c r="P751" s="395">
        <v>100</v>
      </c>
      <c r="Q751" s="395">
        <v>24.96</v>
      </c>
      <c r="R751" s="395">
        <v>3.6</v>
      </c>
      <c r="S751" s="395">
        <v>9</v>
      </c>
      <c r="T751" s="395" t="s">
        <v>152</v>
      </c>
      <c r="U751" s="395" t="s">
        <v>132</v>
      </c>
      <c r="V751" s="395" t="b">
        <v>0</v>
      </c>
      <c r="W751" s="395" t="b">
        <v>0</v>
      </c>
      <c r="X751" s="395" t="b">
        <v>0</v>
      </c>
      <c r="Y751" s="395">
        <v>0</v>
      </c>
      <c r="Z751" t="s">
        <v>570</v>
      </c>
      <c r="AA751">
        <v>240</v>
      </c>
      <c r="AB751">
        <f>AA751-S751</f>
        <v>231</v>
      </c>
      <c r="AC751">
        <v>446571.34</v>
      </c>
      <c r="AD751">
        <v>0</v>
      </c>
      <c r="AE751" t="s">
        <v>573</v>
      </c>
    </row>
    <row r="752" spans="1:31" ht="39.6" x14ac:dyDescent="0.25">
      <c r="A752" s="395">
        <v>5942642</v>
      </c>
      <c r="B752" s="395">
        <v>188</v>
      </c>
      <c r="C752" s="395" t="s">
        <v>396</v>
      </c>
      <c r="D752" s="395" t="s">
        <v>397</v>
      </c>
      <c r="E752" s="395">
        <v>444433.43</v>
      </c>
      <c r="F752" s="395">
        <v>2760.31</v>
      </c>
      <c r="G752" s="395">
        <v>0</v>
      </c>
      <c r="H752" s="395">
        <v>0</v>
      </c>
      <c r="I752" s="395">
        <v>447193.74</v>
      </c>
      <c r="J752" s="395">
        <v>-19541.39</v>
      </c>
      <c r="K752" s="395">
        <v>16.2</v>
      </c>
      <c r="L752" s="395">
        <v>77.099999999999994</v>
      </c>
      <c r="M752" s="395">
        <v>79.17</v>
      </c>
      <c r="N752" s="395">
        <v>0.77100000000000002</v>
      </c>
      <c r="O752" s="395">
        <v>0</v>
      </c>
      <c r="P752" s="395">
        <v>82.76</v>
      </c>
      <c r="Q752" s="395">
        <v>22.16</v>
      </c>
      <c r="R752" s="395">
        <v>4</v>
      </c>
      <c r="S752" s="395">
        <v>28</v>
      </c>
      <c r="T752" s="395" t="s">
        <v>152</v>
      </c>
      <c r="U752" s="395" t="s">
        <v>132</v>
      </c>
      <c r="V752" s="395" t="b">
        <v>0</v>
      </c>
      <c r="W752" s="395" t="b">
        <v>0</v>
      </c>
      <c r="X752" s="395" t="b">
        <v>0</v>
      </c>
      <c r="Y752" s="395">
        <v>0</v>
      </c>
      <c r="Z752" t="s">
        <v>570</v>
      </c>
      <c r="AA752">
        <v>240</v>
      </c>
      <c r="AC752">
        <v>0</v>
      </c>
      <c r="AD752">
        <v>0</v>
      </c>
      <c r="AE752" t="s">
        <v>572</v>
      </c>
    </row>
    <row r="753" spans="1:31" ht="39.6" x14ac:dyDescent="0.25">
      <c r="A753" s="395">
        <v>5889171</v>
      </c>
      <c r="B753" s="395">
        <v>188</v>
      </c>
      <c r="C753" s="395" t="s">
        <v>396</v>
      </c>
      <c r="D753" s="395" t="s">
        <v>397</v>
      </c>
      <c r="E753" s="395">
        <v>444950.39</v>
      </c>
      <c r="F753" s="395">
        <v>2792.83</v>
      </c>
      <c r="G753" s="395">
        <v>0</v>
      </c>
      <c r="H753" s="395">
        <v>0</v>
      </c>
      <c r="I753" s="395">
        <v>447743.22</v>
      </c>
      <c r="J753" s="395">
        <v>-13701.52</v>
      </c>
      <c r="K753" s="395">
        <v>20.54</v>
      </c>
      <c r="L753" s="395">
        <v>95.26</v>
      </c>
      <c r="M753" s="395">
        <v>95.86</v>
      </c>
      <c r="N753" s="395">
        <v>0.95299999999999996</v>
      </c>
      <c r="O753" s="395">
        <v>0</v>
      </c>
      <c r="P753" s="395">
        <v>100</v>
      </c>
      <c r="Q753" s="395">
        <v>26.25</v>
      </c>
      <c r="R753" s="395">
        <v>4.2</v>
      </c>
      <c r="S753" s="395">
        <v>27</v>
      </c>
      <c r="T753" s="395" t="s">
        <v>152</v>
      </c>
      <c r="U753" s="395" t="s">
        <v>132</v>
      </c>
      <c r="V753" s="395" t="b">
        <v>0</v>
      </c>
      <c r="W753" s="395" t="b">
        <v>0</v>
      </c>
      <c r="X753" s="395" t="b">
        <v>0</v>
      </c>
      <c r="Y753" s="395">
        <v>0</v>
      </c>
      <c r="Z753" t="s">
        <v>570</v>
      </c>
      <c r="AA753">
        <v>240</v>
      </c>
      <c r="AB753">
        <f t="shared" ref="AB753:AB754" si="78">AA753-S753</f>
        <v>213</v>
      </c>
      <c r="AC753">
        <v>447743.22</v>
      </c>
      <c r="AD753">
        <v>0</v>
      </c>
      <c r="AE753" t="s">
        <v>573</v>
      </c>
    </row>
    <row r="754" spans="1:31" ht="39.6" x14ac:dyDescent="0.25">
      <c r="A754" s="395">
        <v>6525936</v>
      </c>
      <c r="B754" s="395">
        <v>188</v>
      </c>
      <c r="C754" s="395" t="s">
        <v>396</v>
      </c>
      <c r="D754" s="395" t="s">
        <v>397</v>
      </c>
      <c r="E754" s="395">
        <v>445419.37</v>
      </c>
      <c r="F754" s="395">
        <v>2618.8200000000002</v>
      </c>
      <c r="G754" s="395">
        <v>0</v>
      </c>
      <c r="H754" s="395">
        <v>0</v>
      </c>
      <c r="I754" s="395">
        <v>448038.19</v>
      </c>
      <c r="J754" s="395">
        <v>-94.06</v>
      </c>
      <c r="K754" s="395">
        <v>10.79</v>
      </c>
      <c r="L754" s="395">
        <v>99.56</v>
      </c>
      <c r="M754" s="395">
        <v>98.73</v>
      </c>
      <c r="N754" s="395">
        <v>0.996</v>
      </c>
      <c r="O754" s="395">
        <v>0</v>
      </c>
      <c r="P754" s="395">
        <v>100</v>
      </c>
      <c r="Q754" s="395">
        <v>11.8</v>
      </c>
      <c r="R754" s="395">
        <v>3.7</v>
      </c>
      <c r="S754" s="395">
        <v>7</v>
      </c>
      <c r="T754" s="395" t="s">
        <v>152</v>
      </c>
      <c r="U754" s="395" t="s">
        <v>132</v>
      </c>
      <c r="V754" s="395" t="b">
        <v>0</v>
      </c>
      <c r="W754" s="395" t="b">
        <v>0</v>
      </c>
      <c r="X754" s="395" t="b">
        <v>0</v>
      </c>
      <c r="Y754" s="395">
        <v>0</v>
      </c>
      <c r="Z754" t="s">
        <v>570</v>
      </c>
      <c r="AA754">
        <v>240</v>
      </c>
      <c r="AB754">
        <f t="shared" si="78"/>
        <v>233</v>
      </c>
      <c r="AC754">
        <v>448038.19</v>
      </c>
      <c r="AD754">
        <v>0</v>
      </c>
      <c r="AE754" t="s">
        <v>573</v>
      </c>
    </row>
    <row r="755" spans="1:31" ht="39.6" x14ac:dyDescent="0.25">
      <c r="A755" s="395">
        <v>5473214</v>
      </c>
      <c r="B755" s="395">
        <v>188</v>
      </c>
      <c r="C755" s="395" t="s">
        <v>396</v>
      </c>
      <c r="D755" s="395" t="s">
        <v>397</v>
      </c>
      <c r="E755" s="395">
        <v>445802.04</v>
      </c>
      <c r="F755" s="395">
        <v>2691.91</v>
      </c>
      <c r="G755" s="395">
        <v>0</v>
      </c>
      <c r="H755" s="395">
        <v>0</v>
      </c>
      <c r="I755" s="395">
        <v>448493.95</v>
      </c>
      <c r="J755" s="395">
        <v>-18943.43</v>
      </c>
      <c r="K755" s="395">
        <v>21.57</v>
      </c>
      <c r="L755" s="395">
        <v>77.33</v>
      </c>
      <c r="M755" s="395">
        <v>78.84</v>
      </c>
      <c r="N755" s="395">
        <v>0.77300000000000002</v>
      </c>
      <c r="O755" s="395">
        <v>0</v>
      </c>
      <c r="P755" s="395">
        <v>82.74</v>
      </c>
      <c r="Q755" s="395">
        <v>29.61</v>
      </c>
      <c r="R755" s="395">
        <v>3.9</v>
      </c>
      <c r="S755" s="395">
        <v>30</v>
      </c>
      <c r="T755" s="395" t="s">
        <v>152</v>
      </c>
      <c r="U755" s="395" t="s">
        <v>132</v>
      </c>
      <c r="V755" s="395" t="b">
        <v>0</v>
      </c>
      <c r="W755" s="395" t="b">
        <v>0</v>
      </c>
      <c r="X755" s="395" t="b">
        <v>0</v>
      </c>
      <c r="Y755" s="395">
        <v>0</v>
      </c>
      <c r="Z755" t="s">
        <v>29</v>
      </c>
      <c r="AA755">
        <v>240</v>
      </c>
      <c r="AC755">
        <v>0</v>
      </c>
      <c r="AD755">
        <v>0</v>
      </c>
      <c r="AE755" t="s">
        <v>572</v>
      </c>
    </row>
    <row r="756" spans="1:31" ht="39.6" x14ac:dyDescent="0.25">
      <c r="A756" s="395">
        <v>5733050</v>
      </c>
      <c r="B756" s="395">
        <v>188</v>
      </c>
      <c r="C756" s="395" t="s">
        <v>396</v>
      </c>
      <c r="D756" s="395" t="s">
        <v>397</v>
      </c>
      <c r="E756" s="395">
        <v>445908.47</v>
      </c>
      <c r="F756" s="395">
        <v>2674.02</v>
      </c>
      <c r="G756" s="395">
        <v>0</v>
      </c>
      <c r="H756" s="395">
        <v>0</v>
      </c>
      <c r="I756" s="395">
        <v>448582.49</v>
      </c>
      <c r="J756" s="395">
        <v>-12813.49</v>
      </c>
      <c r="K756" s="395">
        <v>8.5399999999999991</v>
      </c>
      <c r="L756" s="395">
        <v>89.72</v>
      </c>
      <c r="M756" s="395">
        <v>90.77</v>
      </c>
      <c r="N756" s="395">
        <v>0.89700000000000002</v>
      </c>
      <c r="O756" s="395">
        <v>0</v>
      </c>
      <c r="P756" s="395">
        <v>95</v>
      </c>
      <c r="Q756" s="395">
        <v>11.66</v>
      </c>
      <c r="R756" s="395">
        <v>3.8</v>
      </c>
      <c r="S756" s="395">
        <v>28</v>
      </c>
      <c r="T756" s="395" t="s">
        <v>152</v>
      </c>
      <c r="U756" s="395" t="s">
        <v>132</v>
      </c>
      <c r="V756" s="395" t="b">
        <v>0</v>
      </c>
      <c r="W756" s="395" t="b">
        <v>0</v>
      </c>
      <c r="X756" s="395" t="b">
        <v>0</v>
      </c>
      <c r="Y756" s="395">
        <v>0</v>
      </c>
      <c r="Z756" t="s">
        <v>570</v>
      </c>
      <c r="AA756">
        <v>240</v>
      </c>
      <c r="AB756">
        <f>AA756-S756</f>
        <v>212</v>
      </c>
      <c r="AC756">
        <v>448582.49</v>
      </c>
      <c r="AD756">
        <v>0</v>
      </c>
      <c r="AE756" t="s">
        <v>573</v>
      </c>
    </row>
    <row r="757" spans="1:31" ht="39.6" x14ac:dyDescent="0.25">
      <c r="A757" s="395">
        <v>5814443</v>
      </c>
      <c r="B757" s="395">
        <v>188</v>
      </c>
      <c r="C757" s="395" t="s">
        <v>396</v>
      </c>
      <c r="D757" s="395" t="s">
        <v>397</v>
      </c>
      <c r="E757" s="395">
        <v>445976.02</v>
      </c>
      <c r="F757" s="395">
        <v>2644.43</v>
      </c>
      <c r="G757" s="395">
        <v>0</v>
      </c>
      <c r="H757" s="395">
        <v>0</v>
      </c>
      <c r="I757" s="395">
        <v>448620.45</v>
      </c>
      <c r="J757" s="395">
        <v>0</v>
      </c>
      <c r="K757" s="395">
        <v>23.84</v>
      </c>
      <c r="L757" s="395">
        <v>78.709999999999994</v>
      </c>
      <c r="M757" s="395">
        <v>78.319999999999993</v>
      </c>
      <c r="N757" s="395">
        <v>0.78700000000000003</v>
      </c>
      <c r="O757" s="395">
        <v>0</v>
      </c>
      <c r="P757" s="395">
        <v>82.46</v>
      </c>
      <c r="Q757" s="395">
        <v>29.65</v>
      </c>
      <c r="R757" s="395">
        <v>3.7</v>
      </c>
      <c r="S757" s="395">
        <v>31</v>
      </c>
      <c r="T757" s="395" t="s">
        <v>152</v>
      </c>
      <c r="U757" s="395" t="s">
        <v>132</v>
      </c>
      <c r="V757" s="395" t="b">
        <v>0</v>
      </c>
      <c r="W757" s="395" t="b">
        <v>0</v>
      </c>
      <c r="X757" s="395" t="b">
        <v>0</v>
      </c>
      <c r="Y757" s="395">
        <v>0</v>
      </c>
      <c r="Z757" t="s">
        <v>29</v>
      </c>
      <c r="AA757">
        <v>240</v>
      </c>
      <c r="AC757">
        <v>0</v>
      </c>
      <c r="AD757">
        <v>0</v>
      </c>
      <c r="AE757" t="s">
        <v>572</v>
      </c>
    </row>
    <row r="758" spans="1:31" ht="39.6" x14ac:dyDescent="0.25">
      <c r="A758" s="395">
        <v>5630143</v>
      </c>
      <c r="B758" s="395">
        <v>188</v>
      </c>
      <c r="C758" s="395" t="s">
        <v>396</v>
      </c>
      <c r="D758" s="395" t="s">
        <v>397</v>
      </c>
      <c r="E758" s="395">
        <v>446066.33</v>
      </c>
      <c r="F758" s="395">
        <v>2717.24</v>
      </c>
      <c r="G758" s="395">
        <v>0</v>
      </c>
      <c r="H758" s="395">
        <v>0</v>
      </c>
      <c r="I758" s="395">
        <v>448783.57</v>
      </c>
      <c r="J758" s="395">
        <v>-34334.639999999999</v>
      </c>
      <c r="K758" s="395">
        <v>15.79</v>
      </c>
      <c r="L758" s="395">
        <v>86.3</v>
      </c>
      <c r="M758" s="395">
        <v>91.05</v>
      </c>
      <c r="N758" s="395">
        <v>0.86299999999999999</v>
      </c>
      <c r="O758" s="395">
        <v>0</v>
      </c>
      <c r="P758" s="395">
        <v>96.15</v>
      </c>
      <c r="Q758" s="395">
        <v>22.26</v>
      </c>
      <c r="R758" s="395">
        <v>3.9</v>
      </c>
      <c r="S758" s="395">
        <v>34</v>
      </c>
      <c r="T758" s="395" t="s">
        <v>152</v>
      </c>
      <c r="U758" s="395" t="s">
        <v>132</v>
      </c>
      <c r="V758" s="395" t="b">
        <v>0</v>
      </c>
      <c r="W758" s="395" t="b">
        <v>0</v>
      </c>
      <c r="X758" s="395" t="b">
        <v>0</v>
      </c>
      <c r="Y758" s="395">
        <v>0</v>
      </c>
      <c r="Z758" t="s">
        <v>570</v>
      </c>
      <c r="AA758">
        <v>240</v>
      </c>
      <c r="AC758">
        <v>0</v>
      </c>
      <c r="AD758">
        <v>0</v>
      </c>
      <c r="AE758" t="s">
        <v>572</v>
      </c>
    </row>
    <row r="759" spans="1:31" ht="39.6" x14ac:dyDescent="0.25">
      <c r="A759" s="395">
        <v>6030665</v>
      </c>
      <c r="B759" s="395">
        <v>188</v>
      </c>
      <c r="C759" s="395" t="s">
        <v>396</v>
      </c>
      <c r="D759" s="395" t="s">
        <v>397</v>
      </c>
      <c r="E759" s="395">
        <v>446176.51</v>
      </c>
      <c r="F759" s="395">
        <v>2658.72</v>
      </c>
      <c r="G759" s="395">
        <v>0</v>
      </c>
      <c r="H759" s="395">
        <v>0</v>
      </c>
      <c r="I759" s="395">
        <v>448835.23</v>
      </c>
      <c r="J759" s="395">
        <v>-54743.66</v>
      </c>
      <c r="K759" s="395">
        <v>18.64</v>
      </c>
      <c r="L759" s="395">
        <v>86.31</v>
      </c>
      <c r="M759" s="395">
        <v>95.49</v>
      </c>
      <c r="N759" s="395">
        <v>0.86299999999999999</v>
      </c>
      <c r="O759" s="395">
        <v>0</v>
      </c>
      <c r="P759" s="395">
        <v>99.05</v>
      </c>
      <c r="Q759" s="395">
        <v>28</v>
      </c>
      <c r="R759" s="395">
        <v>3.8</v>
      </c>
      <c r="S759" s="395">
        <v>22</v>
      </c>
      <c r="T759" s="395" t="s">
        <v>152</v>
      </c>
      <c r="U759" s="395" t="s">
        <v>132</v>
      </c>
      <c r="V759" s="395" t="b">
        <v>0</v>
      </c>
      <c r="W759" s="395" t="b">
        <v>0</v>
      </c>
      <c r="X759" s="395" t="b">
        <v>0</v>
      </c>
      <c r="Y759" s="395">
        <v>0</v>
      </c>
      <c r="Z759" t="s">
        <v>570</v>
      </c>
      <c r="AA759">
        <v>240</v>
      </c>
      <c r="AC759">
        <v>0</v>
      </c>
      <c r="AD759">
        <v>0</v>
      </c>
      <c r="AE759" t="s">
        <v>572</v>
      </c>
    </row>
    <row r="760" spans="1:31" ht="39.6" x14ac:dyDescent="0.25">
      <c r="A760" s="395">
        <v>5670439</v>
      </c>
      <c r="B760" s="395">
        <v>188</v>
      </c>
      <c r="C760" s="395" t="s">
        <v>396</v>
      </c>
      <c r="D760" s="395" t="s">
        <v>397</v>
      </c>
      <c r="E760" s="395">
        <v>445738.21</v>
      </c>
      <c r="F760" s="395">
        <v>3107.31</v>
      </c>
      <c r="G760" s="395">
        <v>0</v>
      </c>
      <c r="H760" s="395">
        <v>0</v>
      </c>
      <c r="I760" s="395">
        <v>448845.52</v>
      </c>
      <c r="J760" s="395">
        <v>-20177.72</v>
      </c>
      <c r="K760" s="395">
        <v>18.59</v>
      </c>
      <c r="L760" s="395">
        <v>95.5</v>
      </c>
      <c r="M760" s="395">
        <v>96.37</v>
      </c>
      <c r="N760" s="395">
        <v>0.95499999999999996</v>
      </c>
      <c r="O760" s="395">
        <v>0</v>
      </c>
      <c r="P760" s="395">
        <v>100</v>
      </c>
      <c r="Q760" s="395">
        <v>24.22</v>
      </c>
      <c r="R760" s="395">
        <v>5</v>
      </c>
      <c r="S760" s="395">
        <v>33</v>
      </c>
      <c r="T760" s="395" t="s">
        <v>152</v>
      </c>
      <c r="U760" s="395" t="s">
        <v>132</v>
      </c>
      <c r="V760" s="395" t="b">
        <v>0</v>
      </c>
      <c r="W760" s="395" t="b">
        <v>0</v>
      </c>
      <c r="X760" s="395" t="b">
        <v>0</v>
      </c>
      <c r="Y760" s="395">
        <v>0</v>
      </c>
      <c r="Z760" t="s">
        <v>570</v>
      </c>
      <c r="AA760">
        <v>240</v>
      </c>
      <c r="AC760">
        <v>0</v>
      </c>
      <c r="AD760">
        <v>0</v>
      </c>
      <c r="AE760" t="s">
        <v>572</v>
      </c>
    </row>
    <row r="761" spans="1:31" ht="39.6" x14ac:dyDescent="0.25">
      <c r="A761" s="395">
        <v>5765870</v>
      </c>
      <c r="B761" s="395">
        <v>188</v>
      </c>
      <c r="C761" s="395" t="s">
        <v>396</v>
      </c>
      <c r="D761" s="395" t="s">
        <v>397</v>
      </c>
      <c r="E761" s="395">
        <v>446160.68</v>
      </c>
      <c r="F761" s="395">
        <v>2806.69</v>
      </c>
      <c r="G761" s="395">
        <v>0</v>
      </c>
      <c r="H761" s="395">
        <v>0</v>
      </c>
      <c r="I761" s="395">
        <v>448967.37</v>
      </c>
      <c r="J761" s="395">
        <v>-7430.21</v>
      </c>
      <c r="K761" s="395">
        <v>5.63</v>
      </c>
      <c r="L761" s="395">
        <v>69.069999999999993</v>
      </c>
      <c r="M761" s="395">
        <v>67.53</v>
      </c>
      <c r="N761" s="395">
        <v>0.69099999999999995</v>
      </c>
      <c r="O761" s="395">
        <v>0</v>
      </c>
      <c r="P761" s="395">
        <v>70.77</v>
      </c>
      <c r="Q761" s="395">
        <v>6.87</v>
      </c>
      <c r="R761" s="395">
        <v>4.2</v>
      </c>
      <c r="S761" s="395">
        <v>30</v>
      </c>
      <c r="T761" s="395" t="s">
        <v>153</v>
      </c>
      <c r="U761" s="395" t="s">
        <v>364</v>
      </c>
      <c r="V761" s="395" t="b">
        <v>0</v>
      </c>
      <c r="W761" s="395" t="b">
        <v>0</v>
      </c>
      <c r="X761" s="395" t="b">
        <v>0</v>
      </c>
      <c r="Y761" s="395">
        <v>0</v>
      </c>
      <c r="Z761" t="s">
        <v>29</v>
      </c>
      <c r="AA761">
        <v>240</v>
      </c>
      <c r="AC761">
        <v>0</v>
      </c>
      <c r="AD761">
        <v>0</v>
      </c>
      <c r="AE761" t="s">
        <v>572</v>
      </c>
    </row>
    <row r="762" spans="1:31" ht="39.6" x14ac:dyDescent="0.25">
      <c r="A762" s="395">
        <v>6006248</v>
      </c>
      <c r="B762" s="395">
        <v>188</v>
      </c>
      <c r="C762" s="395" t="s">
        <v>396</v>
      </c>
      <c r="D762" s="395" t="s">
        <v>397</v>
      </c>
      <c r="E762" s="395">
        <v>446314.84</v>
      </c>
      <c r="F762" s="395">
        <v>2717.19</v>
      </c>
      <c r="G762" s="395">
        <v>0</v>
      </c>
      <c r="H762" s="395">
        <v>0</v>
      </c>
      <c r="I762" s="395">
        <v>449032.03</v>
      </c>
      <c r="J762" s="395">
        <v>-13237.32</v>
      </c>
      <c r="K762" s="395">
        <v>23.02</v>
      </c>
      <c r="L762" s="395">
        <v>81.64</v>
      </c>
      <c r="M762" s="395">
        <v>82.41</v>
      </c>
      <c r="N762" s="395">
        <v>0.81599999999999995</v>
      </c>
      <c r="O762" s="395">
        <v>0</v>
      </c>
      <c r="P762" s="395">
        <v>85.46</v>
      </c>
      <c r="Q762" s="395">
        <v>29.53</v>
      </c>
      <c r="R762" s="395">
        <v>3.9</v>
      </c>
      <c r="S762" s="395">
        <v>22</v>
      </c>
      <c r="T762" s="395" t="s">
        <v>152</v>
      </c>
      <c r="U762" s="395" t="s">
        <v>132</v>
      </c>
      <c r="V762" s="395" t="b">
        <v>0</v>
      </c>
      <c r="W762" s="395" t="b">
        <v>0</v>
      </c>
      <c r="X762" s="395" t="b">
        <v>0</v>
      </c>
      <c r="Y762" s="395">
        <v>0</v>
      </c>
      <c r="Z762" t="s">
        <v>29</v>
      </c>
      <c r="AA762">
        <v>240</v>
      </c>
      <c r="AC762">
        <v>0</v>
      </c>
      <c r="AD762">
        <v>0</v>
      </c>
      <c r="AE762" t="s">
        <v>572</v>
      </c>
    </row>
    <row r="763" spans="1:31" ht="39.6" x14ac:dyDescent="0.25">
      <c r="A763" s="395">
        <v>5162869</v>
      </c>
      <c r="B763" s="395">
        <v>188</v>
      </c>
      <c r="C763" s="395" t="s">
        <v>396</v>
      </c>
      <c r="D763" s="395" t="s">
        <v>397</v>
      </c>
      <c r="E763" s="395">
        <v>446367.65</v>
      </c>
      <c r="F763" s="395">
        <v>2963.1</v>
      </c>
      <c r="G763" s="395">
        <v>0</v>
      </c>
      <c r="H763" s="395">
        <v>0</v>
      </c>
      <c r="I763" s="395">
        <v>449330.75</v>
      </c>
      <c r="J763" s="395">
        <v>-23339.439999999999</v>
      </c>
      <c r="K763" s="395">
        <v>13.48</v>
      </c>
      <c r="L763" s="395">
        <v>89.87</v>
      </c>
      <c r="M763" s="395">
        <v>93.02</v>
      </c>
      <c r="N763" s="395">
        <v>0.89900000000000002</v>
      </c>
      <c r="O763" s="395">
        <v>0</v>
      </c>
      <c r="P763" s="395">
        <v>100</v>
      </c>
      <c r="Q763" s="395">
        <v>18.62</v>
      </c>
      <c r="R763" s="395">
        <v>4.5999999999999996</v>
      </c>
      <c r="S763" s="395">
        <v>47</v>
      </c>
      <c r="T763" s="395" t="s">
        <v>152</v>
      </c>
      <c r="U763" s="395" t="s">
        <v>132</v>
      </c>
      <c r="V763" s="395" t="b">
        <v>0</v>
      </c>
      <c r="W763" s="395" t="b">
        <v>0</v>
      </c>
      <c r="X763" s="395" t="b">
        <v>0</v>
      </c>
      <c r="Y763" s="395">
        <v>0</v>
      </c>
      <c r="Z763" t="s">
        <v>570</v>
      </c>
      <c r="AA763">
        <v>240</v>
      </c>
      <c r="AC763">
        <v>0</v>
      </c>
      <c r="AD763">
        <v>0</v>
      </c>
      <c r="AE763" t="s">
        <v>572</v>
      </c>
    </row>
    <row r="764" spans="1:31" ht="39.6" x14ac:dyDescent="0.25">
      <c r="A764" s="395">
        <v>6163117</v>
      </c>
      <c r="B764" s="395">
        <v>188</v>
      </c>
      <c r="C764" s="395" t="s">
        <v>396</v>
      </c>
      <c r="D764" s="395" t="s">
        <v>397</v>
      </c>
      <c r="E764" s="395">
        <v>446550.02</v>
      </c>
      <c r="F764" s="395">
        <v>2873.83</v>
      </c>
      <c r="G764" s="395">
        <v>0</v>
      </c>
      <c r="H764" s="395">
        <v>0</v>
      </c>
      <c r="I764" s="395">
        <v>449423.84</v>
      </c>
      <c r="J764" s="395">
        <v>0</v>
      </c>
      <c r="K764" s="395">
        <v>20.64</v>
      </c>
      <c r="L764" s="395">
        <v>88.7</v>
      </c>
      <c r="M764" s="395">
        <v>96.91</v>
      </c>
      <c r="N764" s="395">
        <v>0.88700000000000001</v>
      </c>
      <c r="O764" s="395">
        <v>0</v>
      </c>
      <c r="P764" s="395">
        <v>100</v>
      </c>
      <c r="Q764" s="395">
        <v>28.62</v>
      </c>
      <c r="R764" s="395">
        <v>4.4000000000000004</v>
      </c>
      <c r="S764" s="395">
        <v>20</v>
      </c>
      <c r="T764" s="395" t="s">
        <v>152</v>
      </c>
      <c r="U764" s="395" t="s">
        <v>132</v>
      </c>
      <c r="V764" s="395" t="b">
        <v>0</v>
      </c>
      <c r="W764" s="395" t="b">
        <v>0</v>
      </c>
      <c r="X764" s="395" t="b">
        <v>0</v>
      </c>
      <c r="Y764" s="395">
        <v>0</v>
      </c>
      <c r="Z764" t="s">
        <v>29</v>
      </c>
      <c r="AA764">
        <v>240</v>
      </c>
      <c r="AC764">
        <v>0</v>
      </c>
      <c r="AD764">
        <v>0</v>
      </c>
      <c r="AE764" t="s">
        <v>572</v>
      </c>
    </row>
    <row r="765" spans="1:31" ht="39.6" x14ac:dyDescent="0.25">
      <c r="A765" s="395">
        <v>5956972</v>
      </c>
      <c r="B765" s="395">
        <v>188</v>
      </c>
      <c r="C765" s="395" t="s">
        <v>396</v>
      </c>
      <c r="D765" s="395" t="s">
        <v>397</v>
      </c>
      <c r="E765" s="395">
        <v>446808.66</v>
      </c>
      <c r="F765" s="395">
        <v>2790.02</v>
      </c>
      <c r="G765" s="395">
        <v>0</v>
      </c>
      <c r="H765" s="395">
        <v>0</v>
      </c>
      <c r="I765" s="395">
        <v>449598.68</v>
      </c>
      <c r="J765" s="395">
        <v>0</v>
      </c>
      <c r="K765" s="395">
        <v>20.5</v>
      </c>
      <c r="L765" s="395">
        <v>86.46</v>
      </c>
      <c r="M765" s="395">
        <v>86.62</v>
      </c>
      <c r="N765" s="395">
        <v>0.86499999999999999</v>
      </c>
      <c r="O765" s="395">
        <v>0</v>
      </c>
      <c r="P765" s="395">
        <v>90</v>
      </c>
      <c r="Q765" s="395">
        <v>25.95</v>
      </c>
      <c r="R765" s="395">
        <v>4.0999999999999996</v>
      </c>
      <c r="S765" s="395">
        <v>24</v>
      </c>
      <c r="T765" s="395" t="s">
        <v>152</v>
      </c>
      <c r="U765" s="395" t="s">
        <v>132</v>
      </c>
      <c r="V765" s="395" t="b">
        <v>0</v>
      </c>
      <c r="W765" s="395" t="b">
        <v>0</v>
      </c>
      <c r="X765" s="395" t="b">
        <v>0</v>
      </c>
      <c r="Y765" s="395">
        <v>0</v>
      </c>
      <c r="Z765" t="s">
        <v>29</v>
      </c>
      <c r="AA765">
        <v>240</v>
      </c>
      <c r="AB765">
        <f>AA765-S765</f>
        <v>216</v>
      </c>
      <c r="AC765">
        <v>449598.68</v>
      </c>
      <c r="AD765">
        <v>0</v>
      </c>
      <c r="AE765" t="s">
        <v>573</v>
      </c>
    </row>
    <row r="766" spans="1:31" ht="39.6" x14ac:dyDescent="0.25">
      <c r="A766" s="395">
        <v>6019968</v>
      </c>
      <c r="B766" s="395">
        <v>188</v>
      </c>
      <c r="C766" s="395" t="s">
        <v>396</v>
      </c>
      <c r="D766" s="395" t="s">
        <v>397</v>
      </c>
      <c r="E766" s="395">
        <v>447263.23</v>
      </c>
      <c r="F766" s="395">
        <v>2645.78</v>
      </c>
      <c r="G766" s="395">
        <v>0</v>
      </c>
      <c r="H766" s="395">
        <v>0</v>
      </c>
      <c r="I766" s="395">
        <v>449909.01</v>
      </c>
      <c r="J766" s="395">
        <v>-14413.58</v>
      </c>
      <c r="K766" s="395">
        <v>21.58</v>
      </c>
      <c r="L766" s="395">
        <v>74.98</v>
      </c>
      <c r="M766" s="395">
        <v>76.86</v>
      </c>
      <c r="N766" s="395">
        <v>0.75</v>
      </c>
      <c r="O766" s="395">
        <v>0</v>
      </c>
      <c r="P766" s="395">
        <v>80</v>
      </c>
      <c r="Q766" s="395">
        <v>30.02</v>
      </c>
      <c r="R766" s="395">
        <v>3.7</v>
      </c>
      <c r="S766" s="395">
        <v>24</v>
      </c>
      <c r="T766" s="395" t="s">
        <v>152</v>
      </c>
      <c r="U766" s="395" t="s">
        <v>132</v>
      </c>
      <c r="V766" s="395" t="b">
        <v>0</v>
      </c>
      <c r="W766" s="395" t="b">
        <v>0</v>
      </c>
      <c r="X766" s="395" t="b">
        <v>0</v>
      </c>
      <c r="Y766" s="395">
        <v>0</v>
      </c>
      <c r="Z766" t="s">
        <v>570</v>
      </c>
      <c r="AA766">
        <v>240</v>
      </c>
      <c r="AC766">
        <v>0</v>
      </c>
      <c r="AD766">
        <v>0</v>
      </c>
      <c r="AE766" t="s">
        <v>572</v>
      </c>
    </row>
    <row r="767" spans="1:31" ht="39.6" x14ac:dyDescent="0.25">
      <c r="A767" s="395">
        <v>6045054</v>
      </c>
      <c r="B767" s="395">
        <v>188</v>
      </c>
      <c r="C767" s="395" t="s">
        <v>396</v>
      </c>
      <c r="D767" s="395" t="s">
        <v>397</v>
      </c>
      <c r="E767" s="395">
        <v>447519.08</v>
      </c>
      <c r="F767" s="395">
        <v>2681.97</v>
      </c>
      <c r="G767" s="395">
        <v>0</v>
      </c>
      <c r="H767" s="395">
        <v>0</v>
      </c>
      <c r="I767" s="395">
        <v>450201.05</v>
      </c>
      <c r="J767" s="395">
        <v>-15903.17</v>
      </c>
      <c r="K767" s="395">
        <v>17.100000000000001</v>
      </c>
      <c r="L767" s="395">
        <v>93.79</v>
      </c>
      <c r="M767" s="395">
        <v>96.42</v>
      </c>
      <c r="N767" s="395">
        <v>0.93799999999999994</v>
      </c>
      <c r="O767" s="395">
        <v>0</v>
      </c>
      <c r="P767" s="395">
        <v>100</v>
      </c>
      <c r="Q767" s="395">
        <v>23.86</v>
      </c>
      <c r="R767" s="395">
        <v>3.8</v>
      </c>
      <c r="S767" s="395">
        <v>22</v>
      </c>
      <c r="T767" s="395" t="s">
        <v>152</v>
      </c>
      <c r="U767" s="395" t="s">
        <v>132</v>
      </c>
      <c r="V767" s="395" t="b">
        <v>0</v>
      </c>
      <c r="W767" s="395" t="b">
        <v>0</v>
      </c>
      <c r="X767" s="395" t="b">
        <v>0</v>
      </c>
      <c r="Y767" s="395">
        <v>0</v>
      </c>
      <c r="Z767" t="s">
        <v>570</v>
      </c>
      <c r="AA767">
        <v>240</v>
      </c>
      <c r="AC767">
        <v>0</v>
      </c>
      <c r="AD767">
        <v>0</v>
      </c>
      <c r="AE767" t="s">
        <v>572</v>
      </c>
    </row>
    <row r="768" spans="1:31" ht="39.6" x14ac:dyDescent="0.25">
      <c r="A768" s="395">
        <v>5922327</v>
      </c>
      <c r="B768" s="395">
        <v>188</v>
      </c>
      <c r="C768" s="395" t="s">
        <v>396</v>
      </c>
      <c r="D768" s="395" t="s">
        <v>397</v>
      </c>
      <c r="E768" s="395">
        <v>447498.83</v>
      </c>
      <c r="F768" s="395">
        <v>2833.93</v>
      </c>
      <c r="G768" s="395">
        <v>0</v>
      </c>
      <c r="H768" s="395">
        <v>0</v>
      </c>
      <c r="I768" s="395">
        <v>450332.76</v>
      </c>
      <c r="J768" s="395">
        <v>-13136.64</v>
      </c>
      <c r="K768" s="395">
        <v>20.77</v>
      </c>
      <c r="L768" s="395">
        <v>90.07</v>
      </c>
      <c r="M768" s="395">
        <v>91.93</v>
      </c>
      <c r="N768" s="395">
        <v>0.90100000000000002</v>
      </c>
      <c r="O768" s="395">
        <v>0</v>
      </c>
      <c r="P768" s="395">
        <v>96</v>
      </c>
      <c r="Q768" s="395">
        <v>28.02</v>
      </c>
      <c r="R768" s="395">
        <v>4.2</v>
      </c>
      <c r="S768" s="395">
        <v>28</v>
      </c>
      <c r="T768" s="395" t="s">
        <v>152</v>
      </c>
      <c r="U768" s="395" t="s">
        <v>132</v>
      </c>
      <c r="V768" s="395" t="b">
        <v>0</v>
      </c>
      <c r="W768" s="395" t="b">
        <v>0</v>
      </c>
      <c r="X768" s="395" t="b">
        <v>0</v>
      </c>
      <c r="Y768" s="395">
        <v>0</v>
      </c>
      <c r="Z768" t="s">
        <v>570</v>
      </c>
      <c r="AA768">
        <v>240</v>
      </c>
      <c r="AC768">
        <v>0</v>
      </c>
      <c r="AD768">
        <v>0</v>
      </c>
      <c r="AE768" t="s">
        <v>572</v>
      </c>
    </row>
    <row r="769" spans="1:31" ht="39.6" x14ac:dyDescent="0.25">
      <c r="A769" s="395">
        <v>5219392</v>
      </c>
      <c r="B769" s="395">
        <v>188</v>
      </c>
      <c r="C769" s="395" t="s">
        <v>396</v>
      </c>
      <c r="D769" s="395" t="s">
        <v>397</v>
      </c>
      <c r="E769" s="395">
        <v>447646.09</v>
      </c>
      <c r="F769" s="395">
        <v>2725.34</v>
      </c>
      <c r="G769" s="395">
        <v>0</v>
      </c>
      <c r="H769" s="395">
        <v>0</v>
      </c>
      <c r="I769" s="395">
        <v>450371.42</v>
      </c>
      <c r="J769" s="395">
        <v>-17695.13</v>
      </c>
      <c r="K769" s="395">
        <v>20.82</v>
      </c>
      <c r="L769" s="395">
        <v>90.98</v>
      </c>
      <c r="M769" s="395">
        <v>93.5</v>
      </c>
      <c r="N769" s="395">
        <v>0.91</v>
      </c>
      <c r="O769" s="395">
        <v>0</v>
      </c>
      <c r="P769" s="395">
        <v>100</v>
      </c>
      <c r="Q769" s="395">
        <v>28.93</v>
      </c>
      <c r="R769" s="395">
        <v>3.9</v>
      </c>
      <c r="S769" s="395">
        <v>41</v>
      </c>
      <c r="T769" s="395" t="s">
        <v>152</v>
      </c>
      <c r="U769" s="395" t="s">
        <v>132</v>
      </c>
      <c r="V769" s="395" t="b">
        <v>0</v>
      </c>
      <c r="W769" s="395" t="b">
        <v>0</v>
      </c>
      <c r="X769" s="395" t="b">
        <v>0</v>
      </c>
      <c r="Y769" s="395">
        <v>0</v>
      </c>
      <c r="Z769" t="s">
        <v>570</v>
      </c>
      <c r="AA769">
        <v>240</v>
      </c>
      <c r="AC769">
        <v>0</v>
      </c>
      <c r="AD769">
        <v>0</v>
      </c>
      <c r="AE769" t="s">
        <v>572</v>
      </c>
    </row>
    <row r="770" spans="1:31" ht="39.6" x14ac:dyDescent="0.25">
      <c r="A770" s="395">
        <v>5605314</v>
      </c>
      <c r="B770" s="395">
        <v>188</v>
      </c>
      <c r="C770" s="395" t="s">
        <v>396</v>
      </c>
      <c r="D770" s="395" t="s">
        <v>397</v>
      </c>
      <c r="E770" s="395">
        <v>447567.89</v>
      </c>
      <c r="F770" s="395">
        <v>2984.01</v>
      </c>
      <c r="G770" s="395">
        <v>0</v>
      </c>
      <c r="H770" s="395">
        <v>0</v>
      </c>
      <c r="I770" s="395">
        <v>450551.9</v>
      </c>
      <c r="J770" s="395">
        <v>-29315.11</v>
      </c>
      <c r="K770" s="395">
        <v>11</v>
      </c>
      <c r="L770" s="395">
        <v>86.64</v>
      </c>
      <c r="M770" s="395">
        <v>91.18</v>
      </c>
      <c r="N770" s="395">
        <v>0.86599999999999999</v>
      </c>
      <c r="O770" s="395">
        <v>0</v>
      </c>
      <c r="P770" s="395">
        <v>95.19</v>
      </c>
      <c r="Q770" s="395">
        <v>15.25</v>
      </c>
      <c r="R770" s="395">
        <v>4.5999999999999996</v>
      </c>
      <c r="S770" s="395">
        <v>29</v>
      </c>
      <c r="T770" s="395" t="s">
        <v>152</v>
      </c>
      <c r="U770" s="395" t="s">
        <v>132</v>
      </c>
      <c r="V770" s="395" t="b">
        <v>0</v>
      </c>
      <c r="W770" s="395" t="b">
        <v>0</v>
      </c>
      <c r="X770" s="395" t="b">
        <v>0</v>
      </c>
      <c r="Y770" s="395">
        <v>0</v>
      </c>
      <c r="Z770" t="s">
        <v>570</v>
      </c>
      <c r="AA770">
        <v>240</v>
      </c>
      <c r="AB770">
        <f>AA770-S770</f>
        <v>211</v>
      </c>
      <c r="AC770">
        <v>450551.9</v>
      </c>
      <c r="AD770">
        <v>0</v>
      </c>
      <c r="AE770" t="s">
        <v>573</v>
      </c>
    </row>
    <row r="771" spans="1:31" ht="39.6" x14ac:dyDescent="0.25">
      <c r="A771" s="395">
        <v>5426080</v>
      </c>
      <c r="B771" s="395">
        <v>188</v>
      </c>
      <c r="C771" s="395" t="s">
        <v>396</v>
      </c>
      <c r="D771" s="395" t="s">
        <v>397</v>
      </c>
      <c r="E771" s="395">
        <v>447684.34</v>
      </c>
      <c r="F771" s="395">
        <v>2868.59</v>
      </c>
      <c r="G771" s="395">
        <v>0</v>
      </c>
      <c r="H771" s="395">
        <v>0</v>
      </c>
      <c r="I771" s="395">
        <v>450552.93</v>
      </c>
      <c r="J771" s="395">
        <v>0</v>
      </c>
      <c r="K771" s="395">
        <v>15.01</v>
      </c>
      <c r="L771" s="395">
        <v>82.41</v>
      </c>
      <c r="M771" s="395">
        <v>93.92</v>
      </c>
      <c r="N771" s="395">
        <v>0.82399999999999995</v>
      </c>
      <c r="O771" s="395">
        <v>0</v>
      </c>
      <c r="P771" s="395">
        <v>100</v>
      </c>
      <c r="Q771" s="395">
        <v>21.23</v>
      </c>
      <c r="R771" s="395">
        <v>4.3</v>
      </c>
      <c r="S771" s="395">
        <v>40</v>
      </c>
      <c r="T771" s="395" t="s">
        <v>152</v>
      </c>
      <c r="U771" s="395" t="s">
        <v>132</v>
      </c>
      <c r="V771" s="395" t="b">
        <v>0</v>
      </c>
      <c r="W771" s="395" t="b">
        <v>0</v>
      </c>
      <c r="X771" s="395" t="b">
        <v>0</v>
      </c>
      <c r="Y771" s="395">
        <v>0</v>
      </c>
      <c r="Z771" t="s">
        <v>29</v>
      </c>
      <c r="AA771">
        <v>240</v>
      </c>
      <c r="AC771">
        <v>0</v>
      </c>
      <c r="AD771">
        <v>0</v>
      </c>
      <c r="AE771" t="s">
        <v>572</v>
      </c>
    </row>
    <row r="772" spans="1:31" ht="39.6" x14ac:dyDescent="0.25">
      <c r="A772" s="395">
        <v>5627726</v>
      </c>
      <c r="B772" s="395">
        <v>188</v>
      </c>
      <c r="C772" s="395" t="s">
        <v>396</v>
      </c>
      <c r="D772" s="395" t="s">
        <v>397</v>
      </c>
      <c r="E772" s="395">
        <v>448047.28</v>
      </c>
      <c r="F772" s="395">
        <v>2685.98</v>
      </c>
      <c r="G772" s="395">
        <v>0</v>
      </c>
      <c r="H772" s="395">
        <v>0</v>
      </c>
      <c r="I772" s="395">
        <v>450733.26</v>
      </c>
      <c r="J772" s="395">
        <v>-15717.64</v>
      </c>
      <c r="K772" s="395">
        <v>19.059999999999999</v>
      </c>
      <c r="L772" s="395">
        <v>90.15</v>
      </c>
      <c r="M772" s="395">
        <v>92.91</v>
      </c>
      <c r="N772" s="395">
        <v>0.90100000000000002</v>
      </c>
      <c r="O772" s="395">
        <v>0</v>
      </c>
      <c r="P772" s="395">
        <v>97.57</v>
      </c>
      <c r="Q772" s="395">
        <v>26.48</v>
      </c>
      <c r="R772" s="395">
        <v>3.8</v>
      </c>
      <c r="S772" s="395">
        <v>30</v>
      </c>
      <c r="T772" s="395" t="s">
        <v>152</v>
      </c>
      <c r="U772" s="395" t="s">
        <v>132</v>
      </c>
      <c r="V772" s="395" t="b">
        <v>0</v>
      </c>
      <c r="W772" s="395" t="b">
        <v>0</v>
      </c>
      <c r="X772" s="395" t="b">
        <v>0</v>
      </c>
      <c r="Y772" s="395">
        <v>0</v>
      </c>
      <c r="Z772" t="s">
        <v>570</v>
      </c>
      <c r="AA772">
        <v>240</v>
      </c>
      <c r="AC772">
        <v>0</v>
      </c>
      <c r="AD772">
        <v>0</v>
      </c>
      <c r="AE772" t="s">
        <v>572</v>
      </c>
    </row>
    <row r="773" spans="1:31" ht="39.6" x14ac:dyDescent="0.25">
      <c r="A773" s="395">
        <v>5496373</v>
      </c>
      <c r="B773" s="395">
        <v>188</v>
      </c>
      <c r="C773" s="395" t="s">
        <v>396</v>
      </c>
      <c r="D773" s="395" t="s">
        <v>397</v>
      </c>
      <c r="E773" s="395">
        <v>447923.29</v>
      </c>
      <c r="F773" s="395">
        <v>2865.49</v>
      </c>
      <c r="G773" s="395">
        <v>0</v>
      </c>
      <c r="H773" s="395">
        <v>0</v>
      </c>
      <c r="I773" s="395">
        <v>450788.78</v>
      </c>
      <c r="J773" s="395">
        <v>-14776.15</v>
      </c>
      <c r="K773" s="395">
        <v>18</v>
      </c>
      <c r="L773" s="395">
        <v>88.39</v>
      </c>
      <c r="M773" s="395">
        <v>90.46</v>
      </c>
      <c r="N773" s="395">
        <v>0.88400000000000001</v>
      </c>
      <c r="O773" s="395">
        <v>0</v>
      </c>
      <c r="P773" s="395">
        <v>95.1</v>
      </c>
      <c r="Q773" s="395">
        <v>24.62</v>
      </c>
      <c r="R773" s="395">
        <v>4.3</v>
      </c>
      <c r="S773" s="395">
        <v>33</v>
      </c>
      <c r="T773" s="395" t="s">
        <v>152</v>
      </c>
      <c r="U773" s="395" t="s">
        <v>132</v>
      </c>
      <c r="V773" s="395" t="b">
        <v>0</v>
      </c>
      <c r="W773" s="395" t="b">
        <v>0</v>
      </c>
      <c r="X773" s="395" t="b">
        <v>0</v>
      </c>
      <c r="Y773" s="395">
        <v>0</v>
      </c>
      <c r="Z773" t="s">
        <v>570</v>
      </c>
      <c r="AA773">
        <v>240</v>
      </c>
      <c r="AC773">
        <v>0</v>
      </c>
      <c r="AD773">
        <v>0</v>
      </c>
      <c r="AE773" t="s">
        <v>572</v>
      </c>
    </row>
    <row r="774" spans="1:31" ht="39.6" x14ac:dyDescent="0.25">
      <c r="A774" s="395">
        <v>3935603</v>
      </c>
      <c r="B774" s="395">
        <v>188</v>
      </c>
      <c r="C774" s="395" t="s">
        <v>396</v>
      </c>
      <c r="D774" s="395" t="s">
        <v>397</v>
      </c>
      <c r="E774" s="395">
        <v>448365.27</v>
      </c>
      <c r="F774" s="395">
        <v>2482.15</v>
      </c>
      <c r="G774" s="395">
        <v>0</v>
      </c>
      <c r="H774" s="395">
        <v>0</v>
      </c>
      <c r="I774" s="395">
        <v>450847.42</v>
      </c>
      <c r="J774" s="395">
        <v>88.57</v>
      </c>
      <c r="K774" s="395">
        <v>11.38</v>
      </c>
      <c r="L774" s="395">
        <v>65.040000000000006</v>
      </c>
      <c r="M774" s="395">
        <v>63.11</v>
      </c>
      <c r="N774" s="395">
        <v>0.65</v>
      </c>
      <c r="O774" s="395">
        <v>0.99850000000000005</v>
      </c>
      <c r="P774" s="395">
        <v>73.17</v>
      </c>
      <c r="Q774" s="395">
        <v>12.84</v>
      </c>
      <c r="R774" s="395">
        <v>3.2</v>
      </c>
      <c r="S774" s="395">
        <v>73</v>
      </c>
      <c r="T774" s="395" t="s">
        <v>152</v>
      </c>
      <c r="U774" s="395" t="s">
        <v>132</v>
      </c>
      <c r="V774" s="395" t="b">
        <v>0</v>
      </c>
      <c r="W774" s="395" t="b">
        <v>0</v>
      </c>
      <c r="X774" s="395" t="b">
        <v>0</v>
      </c>
      <c r="Y774" s="395">
        <v>0</v>
      </c>
      <c r="Z774" t="s">
        <v>29</v>
      </c>
      <c r="AA774">
        <v>240</v>
      </c>
      <c r="AC774">
        <v>0</v>
      </c>
      <c r="AD774">
        <v>0</v>
      </c>
      <c r="AE774" t="s">
        <v>572</v>
      </c>
    </row>
    <row r="775" spans="1:31" ht="39.6" x14ac:dyDescent="0.25">
      <c r="A775" s="395">
        <v>5448376</v>
      </c>
      <c r="B775" s="395">
        <v>188</v>
      </c>
      <c r="C775" s="395" t="s">
        <v>396</v>
      </c>
      <c r="D775" s="395" t="s">
        <v>397</v>
      </c>
      <c r="E775" s="395">
        <v>448413.51</v>
      </c>
      <c r="F775" s="395">
        <v>2694.55</v>
      </c>
      <c r="G775" s="395">
        <v>0</v>
      </c>
      <c r="H775" s="395">
        <v>0</v>
      </c>
      <c r="I775" s="395">
        <v>451108.06</v>
      </c>
      <c r="J775" s="395">
        <v>-17387.04</v>
      </c>
      <c r="K775" s="395">
        <v>11.95</v>
      </c>
      <c r="L775" s="395">
        <v>90.22</v>
      </c>
      <c r="M775" s="395">
        <v>92.51</v>
      </c>
      <c r="N775" s="395">
        <v>0.90200000000000002</v>
      </c>
      <c r="O775" s="395">
        <v>0</v>
      </c>
      <c r="P775" s="395">
        <v>97</v>
      </c>
      <c r="Q775" s="395">
        <v>16.62</v>
      </c>
      <c r="R775" s="395">
        <v>3.8</v>
      </c>
      <c r="S775" s="395">
        <v>29</v>
      </c>
      <c r="T775" s="395" t="s">
        <v>152</v>
      </c>
      <c r="U775" s="395" t="s">
        <v>132</v>
      </c>
      <c r="V775" s="395" t="b">
        <v>0</v>
      </c>
      <c r="W775" s="395" t="b">
        <v>0</v>
      </c>
      <c r="X775" s="395" t="b">
        <v>0</v>
      </c>
      <c r="Y775" s="395">
        <v>0</v>
      </c>
      <c r="Z775" t="s">
        <v>570</v>
      </c>
      <c r="AA775">
        <v>240</v>
      </c>
      <c r="AB775">
        <f>AA775-S775</f>
        <v>211</v>
      </c>
      <c r="AC775">
        <v>451108.06</v>
      </c>
      <c r="AD775">
        <v>0</v>
      </c>
      <c r="AE775" t="s">
        <v>573</v>
      </c>
    </row>
    <row r="776" spans="1:31" ht="39.6" x14ac:dyDescent="0.25">
      <c r="A776" s="395">
        <v>5397082</v>
      </c>
      <c r="B776" s="395">
        <v>188</v>
      </c>
      <c r="C776" s="395" t="s">
        <v>396</v>
      </c>
      <c r="D776" s="395" t="s">
        <v>397</v>
      </c>
      <c r="E776" s="395">
        <v>448417.19</v>
      </c>
      <c r="F776" s="395">
        <v>2910.52</v>
      </c>
      <c r="G776" s="395">
        <v>0</v>
      </c>
      <c r="H776" s="395">
        <v>0</v>
      </c>
      <c r="I776" s="395">
        <v>451327.71</v>
      </c>
      <c r="J776" s="395">
        <v>-13863.94</v>
      </c>
      <c r="K776" s="395">
        <v>18.73</v>
      </c>
      <c r="L776" s="395">
        <v>92.11</v>
      </c>
      <c r="M776" s="395">
        <v>94.81</v>
      </c>
      <c r="N776" s="395">
        <v>0.92100000000000004</v>
      </c>
      <c r="O776" s="395">
        <v>0</v>
      </c>
      <c r="P776" s="395">
        <v>100</v>
      </c>
      <c r="Q776" s="395">
        <v>25.68</v>
      </c>
      <c r="R776" s="395">
        <v>4.4000000000000004</v>
      </c>
      <c r="S776" s="395">
        <v>35</v>
      </c>
      <c r="T776" s="395" t="s">
        <v>152</v>
      </c>
      <c r="U776" s="395" t="s">
        <v>132</v>
      </c>
      <c r="V776" s="395" t="b">
        <v>0</v>
      </c>
      <c r="W776" s="395" t="b">
        <v>0</v>
      </c>
      <c r="X776" s="395" t="b">
        <v>0</v>
      </c>
      <c r="Y776" s="395">
        <v>0</v>
      </c>
      <c r="Z776" t="s">
        <v>570</v>
      </c>
      <c r="AA776">
        <v>240</v>
      </c>
      <c r="AC776">
        <v>0</v>
      </c>
      <c r="AD776">
        <v>0</v>
      </c>
      <c r="AE776" t="s">
        <v>572</v>
      </c>
    </row>
    <row r="777" spans="1:31" ht="39.6" x14ac:dyDescent="0.25">
      <c r="A777" s="395">
        <v>5933006</v>
      </c>
      <c r="B777" s="395">
        <v>188</v>
      </c>
      <c r="C777" s="395" t="s">
        <v>396</v>
      </c>
      <c r="D777" s="395" t="s">
        <v>397</v>
      </c>
      <c r="E777" s="395">
        <v>448461.29</v>
      </c>
      <c r="F777" s="395">
        <v>2909.63</v>
      </c>
      <c r="G777" s="395">
        <v>0</v>
      </c>
      <c r="H777" s="395">
        <v>0</v>
      </c>
      <c r="I777" s="395">
        <v>451370.92</v>
      </c>
      <c r="J777" s="395">
        <v>0</v>
      </c>
      <c r="K777" s="395">
        <v>22.96</v>
      </c>
      <c r="L777" s="395">
        <v>98.12</v>
      </c>
      <c r="M777" s="395">
        <v>96.24</v>
      </c>
      <c r="N777" s="395">
        <v>0.98099999999999998</v>
      </c>
      <c r="O777" s="395">
        <v>0</v>
      </c>
      <c r="P777" s="395">
        <v>100</v>
      </c>
      <c r="Q777" s="395">
        <v>28.4</v>
      </c>
      <c r="R777" s="395">
        <v>4.4000000000000004</v>
      </c>
      <c r="S777" s="395">
        <v>25</v>
      </c>
      <c r="T777" s="395" t="s">
        <v>152</v>
      </c>
      <c r="U777" s="395" t="s">
        <v>132</v>
      </c>
      <c r="V777" s="395" t="b">
        <v>0</v>
      </c>
      <c r="W777" s="395" t="b">
        <v>0</v>
      </c>
      <c r="X777" s="395" t="b">
        <v>0</v>
      </c>
      <c r="Y777" s="395">
        <v>0</v>
      </c>
      <c r="Z777" t="s">
        <v>29</v>
      </c>
      <c r="AA777">
        <v>240</v>
      </c>
      <c r="AC777">
        <v>0</v>
      </c>
      <c r="AD777">
        <v>0</v>
      </c>
      <c r="AE777" t="s">
        <v>572</v>
      </c>
    </row>
    <row r="778" spans="1:31" ht="39.6" x14ac:dyDescent="0.25">
      <c r="A778" s="395">
        <v>6081765</v>
      </c>
      <c r="B778" s="395">
        <v>188</v>
      </c>
      <c r="C778" s="395" t="s">
        <v>396</v>
      </c>
      <c r="D778" s="395" t="s">
        <v>397</v>
      </c>
      <c r="E778" s="395">
        <v>449184.24</v>
      </c>
      <c r="F778" s="395">
        <v>2485.25</v>
      </c>
      <c r="G778" s="395">
        <v>0</v>
      </c>
      <c r="H778" s="395">
        <v>0</v>
      </c>
      <c r="I778" s="395">
        <v>451669.49</v>
      </c>
      <c r="J778" s="395">
        <v>-8037.5</v>
      </c>
      <c r="K778" s="395">
        <v>23.81</v>
      </c>
      <c r="L778" s="395">
        <v>76.790000000000006</v>
      </c>
      <c r="M778" s="395">
        <v>76.97</v>
      </c>
      <c r="N778" s="395">
        <v>0.76800000000000002</v>
      </c>
      <c r="O778" s="395">
        <v>0</v>
      </c>
      <c r="P778" s="395">
        <v>79.44</v>
      </c>
      <c r="Q778" s="395">
        <v>30.86</v>
      </c>
      <c r="R778" s="395">
        <v>3.2</v>
      </c>
      <c r="S778" s="395">
        <v>17</v>
      </c>
      <c r="T778" s="395" t="s">
        <v>152</v>
      </c>
      <c r="U778" s="395" t="s">
        <v>132</v>
      </c>
      <c r="V778" s="395" t="b">
        <v>0</v>
      </c>
      <c r="W778" s="395" t="b">
        <v>0</v>
      </c>
      <c r="X778" s="395" t="b">
        <v>0</v>
      </c>
      <c r="Y778" s="395">
        <v>0</v>
      </c>
      <c r="Z778" t="s">
        <v>29</v>
      </c>
      <c r="AA778">
        <v>240</v>
      </c>
      <c r="AB778">
        <f t="shared" ref="AB778:AB779" si="79">AA778-S778</f>
        <v>223</v>
      </c>
      <c r="AC778">
        <v>451669.49</v>
      </c>
      <c r="AD778">
        <v>0</v>
      </c>
      <c r="AE778" t="s">
        <v>573</v>
      </c>
    </row>
    <row r="779" spans="1:31" ht="39.6" x14ac:dyDescent="0.25">
      <c r="A779" s="395">
        <v>5710190</v>
      </c>
      <c r="B779" s="395">
        <v>188</v>
      </c>
      <c r="C779" s="395" t="s">
        <v>396</v>
      </c>
      <c r="D779" s="395" t="s">
        <v>397</v>
      </c>
      <c r="E779" s="395">
        <v>448990.11</v>
      </c>
      <c r="F779" s="395">
        <v>2996.55</v>
      </c>
      <c r="G779" s="395">
        <v>0</v>
      </c>
      <c r="H779" s="395">
        <v>0</v>
      </c>
      <c r="I779" s="395">
        <v>451986.66</v>
      </c>
      <c r="J779" s="395">
        <v>-10764.49</v>
      </c>
      <c r="K779" s="395">
        <v>12.75</v>
      </c>
      <c r="L779" s="395">
        <v>94.16</v>
      </c>
      <c r="M779" s="395">
        <v>95.4</v>
      </c>
      <c r="N779" s="395">
        <v>0.94199999999999995</v>
      </c>
      <c r="O779" s="395">
        <v>0</v>
      </c>
      <c r="P779" s="395">
        <v>100</v>
      </c>
      <c r="Q779" s="395">
        <v>17.059999999999999</v>
      </c>
      <c r="R779" s="395">
        <v>4.7</v>
      </c>
      <c r="S779" s="395">
        <v>32</v>
      </c>
      <c r="T779" s="395" t="s">
        <v>152</v>
      </c>
      <c r="U779" s="395" t="s">
        <v>132</v>
      </c>
      <c r="V779" s="395" t="b">
        <v>0</v>
      </c>
      <c r="W779" s="395" t="b">
        <v>0</v>
      </c>
      <c r="X779" s="395" t="b">
        <v>0</v>
      </c>
      <c r="Y779" s="395">
        <v>0</v>
      </c>
      <c r="Z779" t="s">
        <v>570</v>
      </c>
      <c r="AA779">
        <v>240</v>
      </c>
      <c r="AB779">
        <f t="shared" si="79"/>
        <v>208</v>
      </c>
      <c r="AC779">
        <v>451986.66</v>
      </c>
      <c r="AD779">
        <v>0</v>
      </c>
      <c r="AE779" t="s">
        <v>573</v>
      </c>
    </row>
    <row r="780" spans="1:31" ht="39.6" x14ac:dyDescent="0.25">
      <c r="A780" s="395">
        <v>5233610</v>
      </c>
      <c r="B780" s="395">
        <v>188</v>
      </c>
      <c r="C780" s="395" t="s">
        <v>396</v>
      </c>
      <c r="D780" s="395" t="s">
        <v>397</v>
      </c>
      <c r="E780" s="395">
        <v>449322.62</v>
      </c>
      <c r="F780" s="395">
        <v>2729.49</v>
      </c>
      <c r="G780" s="395">
        <v>0</v>
      </c>
      <c r="H780" s="395">
        <v>0</v>
      </c>
      <c r="I780" s="395">
        <v>452052.11</v>
      </c>
      <c r="J780" s="395">
        <v>-13427.25</v>
      </c>
      <c r="K780" s="395">
        <v>16.16</v>
      </c>
      <c r="L780" s="395">
        <v>91.05</v>
      </c>
      <c r="M780" s="395">
        <v>92.98</v>
      </c>
      <c r="N780" s="395">
        <v>0.91</v>
      </c>
      <c r="O780" s="395">
        <v>0</v>
      </c>
      <c r="P780" s="395">
        <v>100</v>
      </c>
      <c r="Q780" s="395">
        <v>22.23</v>
      </c>
      <c r="R780" s="395">
        <v>3.9</v>
      </c>
      <c r="S780" s="395">
        <v>44</v>
      </c>
      <c r="T780" s="395" t="s">
        <v>152</v>
      </c>
      <c r="U780" s="395" t="s">
        <v>132</v>
      </c>
      <c r="V780" s="395" t="b">
        <v>0</v>
      </c>
      <c r="W780" s="395" t="b">
        <v>0</v>
      </c>
      <c r="X780" s="395" t="b">
        <v>0</v>
      </c>
      <c r="Y780" s="395">
        <v>0</v>
      </c>
      <c r="Z780" t="s">
        <v>570</v>
      </c>
      <c r="AA780">
        <v>240</v>
      </c>
      <c r="AC780">
        <v>0</v>
      </c>
      <c r="AD780">
        <v>0</v>
      </c>
      <c r="AE780" t="s">
        <v>572</v>
      </c>
    </row>
    <row r="781" spans="1:31" ht="39.6" x14ac:dyDescent="0.25">
      <c r="A781" s="395">
        <v>6184491</v>
      </c>
      <c r="B781" s="395">
        <v>188</v>
      </c>
      <c r="C781" s="395" t="s">
        <v>396</v>
      </c>
      <c r="D781" s="395" t="s">
        <v>397</v>
      </c>
      <c r="E781" s="395">
        <v>449369.38</v>
      </c>
      <c r="F781" s="395">
        <v>2911.26</v>
      </c>
      <c r="G781" s="395">
        <v>0</v>
      </c>
      <c r="H781" s="395">
        <v>0</v>
      </c>
      <c r="I781" s="395">
        <v>452280.64</v>
      </c>
      <c r="J781" s="395">
        <v>0</v>
      </c>
      <c r="K781" s="395">
        <v>23.75</v>
      </c>
      <c r="L781" s="395">
        <v>98.32</v>
      </c>
      <c r="M781" s="395">
        <v>97.31</v>
      </c>
      <c r="N781" s="395">
        <v>0.98299999999999998</v>
      </c>
      <c r="O781" s="395">
        <v>0</v>
      </c>
      <c r="P781" s="395">
        <v>100</v>
      </c>
      <c r="Q781" s="395">
        <v>29.79</v>
      </c>
      <c r="R781" s="395">
        <v>4.4000000000000004</v>
      </c>
      <c r="S781" s="395">
        <v>17</v>
      </c>
      <c r="T781" s="395" t="s">
        <v>152</v>
      </c>
      <c r="U781" s="395" t="s">
        <v>132</v>
      </c>
      <c r="V781" s="395" t="b">
        <v>0</v>
      </c>
      <c r="W781" s="395" t="b">
        <v>0</v>
      </c>
      <c r="X781" s="395" t="b">
        <v>0</v>
      </c>
      <c r="Y781" s="395">
        <v>0</v>
      </c>
      <c r="Z781" t="s">
        <v>29</v>
      </c>
      <c r="AA781">
        <v>240</v>
      </c>
      <c r="AC781">
        <v>0</v>
      </c>
      <c r="AD781">
        <v>0</v>
      </c>
      <c r="AE781" t="s">
        <v>572</v>
      </c>
    </row>
    <row r="782" spans="1:31" ht="39.6" x14ac:dyDescent="0.25">
      <c r="A782" s="395">
        <v>6153751</v>
      </c>
      <c r="B782" s="395">
        <v>188</v>
      </c>
      <c r="C782" s="395" t="s">
        <v>396</v>
      </c>
      <c r="D782" s="395" t="s">
        <v>397</v>
      </c>
      <c r="E782" s="395">
        <v>450619.8</v>
      </c>
      <c r="F782" s="395">
        <v>2345.56</v>
      </c>
      <c r="G782" s="395">
        <v>0</v>
      </c>
      <c r="H782" s="395">
        <v>0</v>
      </c>
      <c r="I782" s="395">
        <v>452965.36</v>
      </c>
      <c r="J782" s="395">
        <v>-9557.69</v>
      </c>
      <c r="K782" s="395">
        <v>6</v>
      </c>
      <c r="L782" s="395">
        <v>75.489999999999995</v>
      </c>
      <c r="M782" s="395">
        <v>77.28</v>
      </c>
      <c r="N782" s="395">
        <v>0.755</v>
      </c>
      <c r="O782" s="395">
        <v>0</v>
      </c>
      <c r="P782" s="395">
        <v>80</v>
      </c>
      <c r="Q782" s="395">
        <v>7.79</v>
      </c>
      <c r="R782" s="395">
        <v>2.8</v>
      </c>
      <c r="S782" s="395">
        <v>18</v>
      </c>
      <c r="T782" s="395" t="s">
        <v>152</v>
      </c>
      <c r="U782" s="395" t="s">
        <v>132</v>
      </c>
      <c r="V782" s="395" t="b">
        <v>0</v>
      </c>
      <c r="W782" s="395" t="b">
        <v>0</v>
      </c>
      <c r="X782" s="395" t="b">
        <v>0</v>
      </c>
      <c r="Y782" s="395">
        <v>0</v>
      </c>
      <c r="Z782" t="s">
        <v>29</v>
      </c>
      <c r="AA782">
        <v>240</v>
      </c>
      <c r="AB782">
        <f>AA782-S782</f>
        <v>222</v>
      </c>
      <c r="AC782">
        <v>452965.36</v>
      </c>
      <c r="AD782">
        <v>0</v>
      </c>
      <c r="AE782" t="s">
        <v>573</v>
      </c>
    </row>
    <row r="783" spans="1:31" ht="39.6" x14ac:dyDescent="0.25">
      <c r="A783" s="395">
        <v>6004261</v>
      </c>
      <c r="B783" s="395">
        <v>188</v>
      </c>
      <c r="C783" s="395" t="s">
        <v>396</v>
      </c>
      <c r="D783" s="395" t="s">
        <v>397</v>
      </c>
      <c r="E783" s="395">
        <v>450906.07</v>
      </c>
      <c r="F783" s="395">
        <v>2855.42</v>
      </c>
      <c r="G783" s="395">
        <v>0</v>
      </c>
      <c r="H783" s="395">
        <v>0</v>
      </c>
      <c r="I783" s="395">
        <v>453761.49</v>
      </c>
      <c r="J783" s="395">
        <v>0</v>
      </c>
      <c r="K783" s="395">
        <v>20.309999999999999</v>
      </c>
      <c r="L783" s="395">
        <v>88.97</v>
      </c>
      <c r="M783" s="395">
        <v>89.06</v>
      </c>
      <c r="N783" s="395">
        <v>0.89</v>
      </c>
      <c r="O783" s="395">
        <v>0</v>
      </c>
      <c r="P783" s="395">
        <v>91.46</v>
      </c>
      <c r="Q783" s="395">
        <v>26.06</v>
      </c>
      <c r="R783" s="395">
        <v>4.2</v>
      </c>
      <c r="S783" s="395">
        <v>16</v>
      </c>
      <c r="T783" s="395" t="s">
        <v>152</v>
      </c>
      <c r="U783" s="395" t="s">
        <v>132</v>
      </c>
      <c r="V783" s="395" t="b">
        <v>0</v>
      </c>
      <c r="W783" s="395" t="b">
        <v>0</v>
      </c>
      <c r="X783" s="395" t="b">
        <v>0</v>
      </c>
      <c r="Y783" s="395">
        <v>0</v>
      </c>
      <c r="Z783" t="s">
        <v>29</v>
      </c>
      <c r="AA783">
        <v>240</v>
      </c>
      <c r="AC783">
        <v>0</v>
      </c>
      <c r="AD783">
        <v>0</v>
      </c>
      <c r="AE783" t="s">
        <v>572</v>
      </c>
    </row>
    <row r="784" spans="1:31" ht="39.6" x14ac:dyDescent="0.25">
      <c r="A784" s="395">
        <v>6390211</v>
      </c>
      <c r="B784" s="395">
        <v>188</v>
      </c>
      <c r="C784" s="395" t="s">
        <v>396</v>
      </c>
      <c r="D784" s="395" t="s">
        <v>397</v>
      </c>
      <c r="E784" s="395">
        <v>451025.06</v>
      </c>
      <c r="F784" s="395">
        <v>2774.79</v>
      </c>
      <c r="G784" s="395">
        <v>0</v>
      </c>
      <c r="H784" s="395">
        <v>0</v>
      </c>
      <c r="I784" s="395">
        <v>453799.85</v>
      </c>
      <c r="J784" s="395">
        <v>-1595.1</v>
      </c>
      <c r="K784" s="395">
        <v>7.28</v>
      </c>
      <c r="L784" s="395">
        <v>98.65</v>
      </c>
      <c r="M784" s="395">
        <v>98.18</v>
      </c>
      <c r="N784" s="395">
        <v>0.98699999999999999</v>
      </c>
      <c r="O784" s="395">
        <v>0</v>
      </c>
      <c r="P784" s="395">
        <v>100</v>
      </c>
      <c r="Q784" s="395">
        <v>9.14</v>
      </c>
      <c r="R784" s="395">
        <v>4</v>
      </c>
      <c r="S784" s="395">
        <v>6</v>
      </c>
      <c r="T784" s="395" t="s">
        <v>152</v>
      </c>
      <c r="U784" s="395" t="s">
        <v>132</v>
      </c>
      <c r="V784" s="395" t="b">
        <v>0</v>
      </c>
      <c r="W784" s="395" t="b">
        <v>0</v>
      </c>
      <c r="X784" s="395" t="b">
        <v>0</v>
      </c>
      <c r="Y784" s="395">
        <v>0</v>
      </c>
      <c r="Z784" t="s">
        <v>570</v>
      </c>
      <c r="AA784">
        <v>180</v>
      </c>
      <c r="AB784">
        <f>AA784-S784</f>
        <v>174</v>
      </c>
      <c r="AC784">
        <v>453799.85</v>
      </c>
      <c r="AD784">
        <v>0</v>
      </c>
      <c r="AE784" t="s">
        <v>573</v>
      </c>
    </row>
    <row r="785" spans="1:31" ht="39.6" x14ac:dyDescent="0.25">
      <c r="A785" s="395">
        <v>6360517</v>
      </c>
      <c r="B785" s="395">
        <v>188</v>
      </c>
      <c r="C785" s="395" t="s">
        <v>396</v>
      </c>
      <c r="D785" s="395" t="s">
        <v>397</v>
      </c>
      <c r="E785" s="395">
        <v>451236.84</v>
      </c>
      <c r="F785" s="395">
        <v>2631.58</v>
      </c>
      <c r="G785" s="395">
        <v>0</v>
      </c>
      <c r="H785" s="395">
        <v>0</v>
      </c>
      <c r="I785" s="395">
        <v>453868.42</v>
      </c>
      <c r="J785" s="395">
        <v>-8966.14</v>
      </c>
      <c r="K785" s="395">
        <v>21.78</v>
      </c>
      <c r="L785" s="395">
        <v>96.57</v>
      </c>
      <c r="M785" s="395">
        <v>97.67</v>
      </c>
      <c r="N785" s="395">
        <v>0.96599999999999997</v>
      </c>
      <c r="O785" s="395">
        <v>0</v>
      </c>
      <c r="P785" s="395">
        <v>100</v>
      </c>
      <c r="Q785" s="395">
        <v>29.58</v>
      </c>
      <c r="R785" s="395">
        <v>3.6</v>
      </c>
      <c r="S785" s="395">
        <v>13</v>
      </c>
      <c r="T785" s="395" t="s">
        <v>152</v>
      </c>
      <c r="U785" s="395" t="s">
        <v>132</v>
      </c>
      <c r="V785" s="395" t="b">
        <v>0</v>
      </c>
      <c r="W785" s="395" t="b">
        <v>0</v>
      </c>
      <c r="X785" s="395" t="b">
        <v>0</v>
      </c>
      <c r="Y785" s="395">
        <v>0</v>
      </c>
      <c r="Z785" t="s">
        <v>570</v>
      </c>
      <c r="AA785">
        <v>240</v>
      </c>
      <c r="AC785">
        <v>0</v>
      </c>
      <c r="AD785">
        <v>0</v>
      </c>
      <c r="AE785" t="s">
        <v>572</v>
      </c>
    </row>
    <row r="786" spans="1:31" ht="39.6" x14ac:dyDescent="0.25">
      <c r="A786" s="395">
        <v>4784662</v>
      </c>
      <c r="B786" s="395">
        <v>188</v>
      </c>
      <c r="C786" s="395" t="s">
        <v>396</v>
      </c>
      <c r="D786" s="395" t="s">
        <v>397</v>
      </c>
      <c r="E786" s="395">
        <v>451357.81</v>
      </c>
      <c r="F786" s="395">
        <v>2742.95</v>
      </c>
      <c r="G786" s="395">
        <v>0</v>
      </c>
      <c r="H786" s="395">
        <v>0</v>
      </c>
      <c r="I786" s="395">
        <v>454100.76</v>
      </c>
      <c r="J786" s="395">
        <v>-22886.16</v>
      </c>
      <c r="K786" s="395">
        <v>17.68</v>
      </c>
      <c r="L786" s="395">
        <v>82.56</v>
      </c>
      <c r="M786" s="395">
        <v>86.22</v>
      </c>
      <c r="N786" s="395">
        <v>0.82599999999999996</v>
      </c>
      <c r="O786" s="395">
        <v>0</v>
      </c>
      <c r="P786" s="395">
        <v>94.55</v>
      </c>
      <c r="Q786" s="395">
        <v>24.85</v>
      </c>
      <c r="R786" s="395">
        <v>3.9</v>
      </c>
      <c r="S786" s="395">
        <v>54</v>
      </c>
      <c r="T786" s="395" t="s">
        <v>152</v>
      </c>
      <c r="U786" s="395" t="s">
        <v>132</v>
      </c>
      <c r="V786" s="395" t="b">
        <v>0</v>
      </c>
      <c r="W786" s="395" t="b">
        <v>0</v>
      </c>
      <c r="X786" s="395" t="b">
        <v>0</v>
      </c>
      <c r="Y786" s="395">
        <v>0</v>
      </c>
      <c r="Z786" t="s">
        <v>570</v>
      </c>
      <c r="AA786">
        <v>240</v>
      </c>
      <c r="AC786">
        <v>0</v>
      </c>
      <c r="AD786">
        <v>0</v>
      </c>
      <c r="AE786" t="s">
        <v>572</v>
      </c>
    </row>
    <row r="787" spans="1:31" ht="39.6" x14ac:dyDescent="0.25">
      <c r="A787" s="395">
        <v>6122478</v>
      </c>
      <c r="B787" s="395">
        <v>188</v>
      </c>
      <c r="C787" s="395" t="s">
        <v>396</v>
      </c>
      <c r="D787" s="395" t="s">
        <v>397</v>
      </c>
      <c r="E787" s="395">
        <v>451588.01</v>
      </c>
      <c r="F787" s="395">
        <v>2634.96</v>
      </c>
      <c r="G787" s="395">
        <v>0</v>
      </c>
      <c r="H787" s="395">
        <v>0</v>
      </c>
      <c r="I787" s="395">
        <v>454222.97</v>
      </c>
      <c r="J787" s="395">
        <v>-17387.34</v>
      </c>
      <c r="K787" s="395">
        <v>15.7</v>
      </c>
      <c r="L787" s="395">
        <v>94.63</v>
      </c>
      <c r="M787" s="395">
        <v>97.78</v>
      </c>
      <c r="N787" s="395">
        <v>0.94599999999999995</v>
      </c>
      <c r="O787" s="395">
        <v>0</v>
      </c>
      <c r="P787" s="395">
        <v>101.05</v>
      </c>
      <c r="Q787" s="395">
        <v>22.25</v>
      </c>
      <c r="R787" s="395">
        <v>3.6</v>
      </c>
      <c r="S787" s="395">
        <v>19</v>
      </c>
      <c r="T787" s="395" t="s">
        <v>152</v>
      </c>
      <c r="U787" s="395" t="s">
        <v>132</v>
      </c>
      <c r="V787" s="395" t="b">
        <v>0</v>
      </c>
      <c r="W787" s="395" t="b">
        <v>0</v>
      </c>
      <c r="X787" s="395" t="b">
        <v>0</v>
      </c>
      <c r="Y787" s="395">
        <v>0</v>
      </c>
      <c r="Z787" t="s">
        <v>570</v>
      </c>
      <c r="AA787">
        <v>240</v>
      </c>
      <c r="AC787">
        <v>0</v>
      </c>
      <c r="AD787">
        <v>0</v>
      </c>
      <c r="AE787" t="s">
        <v>572</v>
      </c>
    </row>
    <row r="788" spans="1:31" ht="39.6" x14ac:dyDescent="0.25">
      <c r="A788" s="395">
        <v>5591920</v>
      </c>
      <c r="B788" s="395">
        <v>188</v>
      </c>
      <c r="C788" s="395" t="s">
        <v>396</v>
      </c>
      <c r="D788" s="395" t="s">
        <v>397</v>
      </c>
      <c r="E788" s="395">
        <v>451324.57</v>
      </c>
      <c r="F788" s="395">
        <v>2926.53</v>
      </c>
      <c r="G788" s="395">
        <v>0</v>
      </c>
      <c r="H788" s="395">
        <v>0</v>
      </c>
      <c r="I788" s="395">
        <v>454251.1</v>
      </c>
      <c r="J788" s="395">
        <v>0</v>
      </c>
      <c r="K788" s="395">
        <v>24.63</v>
      </c>
      <c r="L788" s="395">
        <v>94.64</v>
      </c>
      <c r="M788" s="395">
        <v>94.61</v>
      </c>
      <c r="N788" s="395">
        <v>0.94599999999999995</v>
      </c>
      <c r="O788" s="395">
        <v>0</v>
      </c>
      <c r="P788" s="395">
        <v>100</v>
      </c>
      <c r="Q788" s="395">
        <v>30.6</v>
      </c>
      <c r="R788" s="395">
        <v>4.4000000000000004</v>
      </c>
      <c r="S788" s="395">
        <v>36</v>
      </c>
      <c r="T788" s="395" t="s">
        <v>152</v>
      </c>
      <c r="U788" s="395" t="s">
        <v>132</v>
      </c>
      <c r="V788" s="395" t="b">
        <v>0</v>
      </c>
      <c r="W788" s="395" t="b">
        <v>0</v>
      </c>
      <c r="X788" s="395" t="b">
        <v>0</v>
      </c>
      <c r="Y788" s="395">
        <v>0</v>
      </c>
      <c r="Z788" t="s">
        <v>29</v>
      </c>
      <c r="AA788">
        <v>240</v>
      </c>
      <c r="AB788">
        <f>AA788-S788</f>
        <v>204</v>
      </c>
      <c r="AC788">
        <v>454251.1</v>
      </c>
      <c r="AD788">
        <v>0</v>
      </c>
      <c r="AE788" t="s">
        <v>573</v>
      </c>
    </row>
    <row r="789" spans="1:31" ht="39.6" x14ac:dyDescent="0.25">
      <c r="A789" s="395">
        <v>5866883</v>
      </c>
      <c r="B789" s="395">
        <v>188</v>
      </c>
      <c r="C789" s="395" t="s">
        <v>396</v>
      </c>
      <c r="D789" s="395" t="s">
        <v>397</v>
      </c>
      <c r="E789" s="395">
        <v>451533.12</v>
      </c>
      <c r="F789" s="395">
        <v>2780.72</v>
      </c>
      <c r="G789" s="395">
        <v>0</v>
      </c>
      <c r="H789" s="395">
        <v>0</v>
      </c>
      <c r="I789" s="395">
        <v>454313.83</v>
      </c>
      <c r="J789" s="395">
        <v>-15252.67</v>
      </c>
      <c r="K789" s="395">
        <v>12.86</v>
      </c>
      <c r="L789" s="395">
        <v>92.72</v>
      </c>
      <c r="M789" s="395">
        <v>95.34</v>
      </c>
      <c r="N789" s="395">
        <v>0.92700000000000005</v>
      </c>
      <c r="O789" s="395">
        <v>0</v>
      </c>
      <c r="P789" s="395">
        <v>100</v>
      </c>
      <c r="Q789" s="395">
        <v>17.690000000000001</v>
      </c>
      <c r="R789" s="395">
        <v>4</v>
      </c>
      <c r="S789" s="395">
        <v>30</v>
      </c>
      <c r="T789" s="395" t="s">
        <v>152</v>
      </c>
      <c r="U789" s="395" t="s">
        <v>132</v>
      </c>
      <c r="V789" s="395" t="b">
        <v>0</v>
      </c>
      <c r="W789" s="395" t="b">
        <v>0</v>
      </c>
      <c r="X789" s="395" t="b">
        <v>0</v>
      </c>
      <c r="Y789" s="395">
        <v>0</v>
      </c>
      <c r="Z789" t="s">
        <v>570</v>
      </c>
      <c r="AA789">
        <v>240</v>
      </c>
      <c r="AC789">
        <v>0</v>
      </c>
      <c r="AD789">
        <v>0</v>
      </c>
      <c r="AE789" t="s">
        <v>572</v>
      </c>
    </row>
    <row r="790" spans="1:31" ht="39.6" x14ac:dyDescent="0.25">
      <c r="A790" s="395">
        <v>5914910</v>
      </c>
      <c r="B790" s="395">
        <v>188</v>
      </c>
      <c r="C790" s="395" t="s">
        <v>396</v>
      </c>
      <c r="D790" s="395" t="s">
        <v>397</v>
      </c>
      <c r="E790" s="395">
        <v>451718.3</v>
      </c>
      <c r="F790" s="395">
        <v>2674.8</v>
      </c>
      <c r="G790" s="395">
        <v>0</v>
      </c>
      <c r="H790" s="395">
        <v>0</v>
      </c>
      <c r="I790" s="395">
        <v>454393.1</v>
      </c>
      <c r="J790" s="395">
        <v>0</v>
      </c>
      <c r="K790" s="395">
        <v>15.62</v>
      </c>
      <c r="L790" s="395">
        <v>82.62</v>
      </c>
      <c r="M790" s="395">
        <v>82.36</v>
      </c>
      <c r="N790" s="395">
        <v>0.82599999999999996</v>
      </c>
      <c r="O790" s="395">
        <v>0</v>
      </c>
      <c r="P790" s="395">
        <v>84.35</v>
      </c>
      <c r="Q790" s="395">
        <v>19.77</v>
      </c>
      <c r="R790" s="395">
        <v>3.7</v>
      </c>
      <c r="S790" s="395">
        <v>13</v>
      </c>
      <c r="T790" s="395" t="s">
        <v>152</v>
      </c>
      <c r="U790" s="395" t="s">
        <v>132</v>
      </c>
      <c r="V790" s="395" t="b">
        <v>0</v>
      </c>
      <c r="W790" s="395" t="b">
        <v>0</v>
      </c>
      <c r="X790" s="395" t="b">
        <v>0</v>
      </c>
      <c r="Y790" s="395">
        <v>0</v>
      </c>
      <c r="Z790" t="s">
        <v>29</v>
      </c>
      <c r="AA790">
        <v>240</v>
      </c>
      <c r="AC790">
        <v>0</v>
      </c>
      <c r="AD790">
        <v>0</v>
      </c>
      <c r="AE790" t="s">
        <v>572</v>
      </c>
    </row>
    <row r="791" spans="1:31" ht="39.6" x14ac:dyDescent="0.25">
      <c r="A791" s="395">
        <v>6011559</v>
      </c>
      <c r="B791" s="395">
        <v>188</v>
      </c>
      <c r="C791" s="395" t="s">
        <v>396</v>
      </c>
      <c r="D791" s="395" t="s">
        <v>397</v>
      </c>
      <c r="E791" s="395">
        <v>451939.06</v>
      </c>
      <c r="F791" s="395">
        <v>2854.84</v>
      </c>
      <c r="G791" s="395">
        <v>0</v>
      </c>
      <c r="H791" s="395">
        <v>0</v>
      </c>
      <c r="I791" s="395">
        <v>454793.9</v>
      </c>
      <c r="J791" s="395">
        <v>-12788.48</v>
      </c>
      <c r="K791" s="395">
        <v>16.55</v>
      </c>
      <c r="L791" s="395">
        <v>92.82</v>
      </c>
      <c r="M791" s="395">
        <v>94.54</v>
      </c>
      <c r="N791" s="395">
        <v>0.92800000000000005</v>
      </c>
      <c r="O791" s="395">
        <v>0</v>
      </c>
      <c r="P791" s="395">
        <v>97.96</v>
      </c>
      <c r="Q791" s="395">
        <v>22.81</v>
      </c>
      <c r="R791" s="395">
        <v>4.2</v>
      </c>
      <c r="S791" s="395">
        <v>23</v>
      </c>
      <c r="T791" s="395" t="s">
        <v>152</v>
      </c>
      <c r="U791" s="395" t="s">
        <v>132</v>
      </c>
      <c r="V791" s="395" t="b">
        <v>0</v>
      </c>
      <c r="W791" s="395" t="b">
        <v>0</v>
      </c>
      <c r="X791" s="395" t="b">
        <v>0</v>
      </c>
      <c r="Y791" s="395">
        <v>0</v>
      </c>
      <c r="Z791" t="s">
        <v>570</v>
      </c>
      <c r="AA791">
        <v>240</v>
      </c>
      <c r="AC791">
        <v>0</v>
      </c>
      <c r="AD791">
        <v>0</v>
      </c>
      <c r="AE791" t="s">
        <v>572</v>
      </c>
    </row>
    <row r="792" spans="1:31" ht="39.6" x14ac:dyDescent="0.25">
      <c r="A792" s="395">
        <v>6482671</v>
      </c>
      <c r="B792" s="395">
        <v>188</v>
      </c>
      <c r="C792" s="395" t="s">
        <v>396</v>
      </c>
      <c r="D792" s="395" t="s">
        <v>397</v>
      </c>
      <c r="E792" s="395">
        <v>452340.76</v>
      </c>
      <c r="F792" s="395">
        <v>2925.16</v>
      </c>
      <c r="G792" s="395">
        <v>0</v>
      </c>
      <c r="H792" s="395">
        <v>0</v>
      </c>
      <c r="I792" s="395">
        <v>455265.92</v>
      </c>
      <c r="J792" s="395">
        <v>-131.32</v>
      </c>
      <c r="K792" s="395">
        <v>17.350000000000001</v>
      </c>
      <c r="L792" s="395">
        <v>94.85</v>
      </c>
      <c r="M792" s="395">
        <v>94.44</v>
      </c>
      <c r="N792" s="395">
        <v>0.94799999999999995</v>
      </c>
      <c r="O792" s="395">
        <v>0</v>
      </c>
      <c r="P792" s="395">
        <v>95.41</v>
      </c>
      <c r="Q792" s="395">
        <v>19.190000000000001</v>
      </c>
      <c r="R792" s="395">
        <v>4.4000000000000004</v>
      </c>
      <c r="S792" s="395">
        <v>6</v>
      </c>
      <c r="T792" s="395" t="s">
        <v>152</v>
      </c>
      <c r="U792" s="395" t="s">
        <v>132</v>
      </c>
      <c r="V792" s="395" t="b">
        <v>0</v>
      </c>
      <c r="W792" s="395" t="b">
        <v>0</v>
      </c>
      <c r="X792" s="395" t="b">
        <v>0</v>
      </c>
      <c r="Y792" s="395">
        <v>0</v>
      </c>
      <c r="Z792" t="s">
        <v>570</v>
      </c>
      <c r="AA792">
        <v>240</v>
      </c>
      <c r="AB792">
        <f>AA792-S792</f>
        <v>234</v>
      </c>
      <c r="AC792">
        <v>455265.92</v>
      </c>
      <c r="AD792">
        <v>0</v>
      </c>
      <c r="AE792" t="s">
        <v>573</v>
      </c>
    </row>
    <row r="793" spans="1:31" ht="39.6" x14ac:dyDescent="0.25">
      <c r="A793" s="395">
        <v>6166672</v>
      </c>
      <c r="B793" s="395">
        <v>188</v>
      </c>
      <c r="C793" s="395" t="s">
        <v>396</v>
      </c>
      <c r="D793" s="395" t="s">
        <v>397</v>
      </c>
      <c r="E793" s="395">
        <v>452298.81</v>
      </c>
      <c r="F793" s="395">
        <v>3108.84</v>
      </c>
      <c r="G793" s="395">
        <v>0</v>
      </c>
      <c r="H793" s="395">
        <v>0</v>
      </c>
      <c r="I793" s="395">
        <v>455407.65</v>
      </c>
      <c r="J793" s="395">
        <v>-12120.07</v>
      </c>
      <c r="K793" s="395">
        <v>21.92</v>
      </c>
      <c r="L793" s="395">
        <v>94.88</v>
      </c>
      <c r="M793" s="395">
        <v>97.1</v>
      </c>
      <c r="N793" s="395">
        <v>0.94899999999999995</v>
      </c>
      <c r="O793" s="395">
        <v>0</v>
      </c>
      <c r="P793" s="395">
        <v>100</v>
      </c>
      <c r="Q793" s="395">
        <v>29.86</v>
      </c>
      <c r="R793" s="395">
        <v>4.9000000000000004</v>
      </c>
      <c r="S793" s="395">
        <v>20</v>
      </c>
      <c r="T793" s="395" t="s">
        <v>152</v>
      </c>
      <c r="U793" s="395" t="s">
        <v>132</v>
      </c>
      <c r="V793" s="395" t="b">
        <v>0</v>
      </c>
      <c r="W793" s="395" t="b">
        <v>0</v>
      </c>
      <c r="X793" s="395" t="b">
        <v>0</v>
      </c>
      <c r="Y793" s="395">
        <v>0</v>
      </c>
      <c r="Z793" t="s">
        <v>570</v>
      </c>
      <c r="AA793">
        <v>240</v>
      </c>
      <c r="AC793">
        <v>0</v>
      </c>
      <c r="AD793">
        <v>0</v>
      </c>
      <c r="AE793" t="s">
        <v>572</v>
      </c>
    </row>
    <row r="794" spans="1:31" ht="39.6" x14ac:dyDescent="0.25">
      <c r="A794" s="395">
        <v>6270658</v>
      </c>
      <c r="B794" s="395">
        <v>188</v>
      </c>
      <c r="C794" s="395" t="s">
        <v>396</v>
      </c>
      <c r="D794" s="395" t="s">
        <v>397</v>
      </c>
      <c r="E794" s="395">
        <v>452570.15</v>
      </c>
      <c r="F794" s="395">
        <v>2866.78</v>
      </c>
      <c r="G794" s="395">
        <v>0</v>
      </c>
      <c r="H794" s="395">
        <v>0</v>
      </c>
      <c r="I794" s="395">
        <v>455436.92</v>
      </c>
      <c r="J794" s="395">
        <v>-1330.44</v>
      </c>
      <c r="K794" s="395">
        <v>21.74</v>
      </c>
      <c r="L794" s="395">
        <v>91.27</v>
      </c>
      <c r="M794" s="395">
        <v>88.31</v>
      </c>
      <c r="N794" s="395">
        <v>0.91300000000000003</v>
      </c>
      <c r="O794" s="395">
        <v>0</v>
      </c>
      <c r="P794" s="395">
        <v>90.43</v>
      </c>
      <c r="Q794" s="395">
        <v>26.36</v>
      </c>
      <c r="R794" s="395">
        <v>4.2</v>
      </c>
      <c r="S794" s="395">
        <v>14</v>
      </c>
      <c r="T794" s="395" t="s">
        <v>152</v>
      </c>
      <c r="U794" s="395" t="s">
        <v>132</v>
      </c>
      <c r="V794" s="395" t="b">
        <v>0</v>
      </c>
      <c r="W794" s="395" t="b">
        <v>0</v>
      </c>
      <c r="X794" s="395" t="b">
        <v>0</v>
      </c>
      <c r="Y794" s="395">
        <v>0</v>
      </c>
      <c r="Z794" t="s">
        <v>29</v>
      </c>
      <c r="AA794">
        <v>240</v>
      </c>
      <c r="AB794">
        <f>AA794-S794</f>
        <v>226</v>
      </c>
      <c r="AC794">
        <v>455436.92</v>
      </c>
      <c r="AD794">
        <v>0</v>
      </c>
      <c r="AE794" t="s">
        <v>573</v>
      </c>
    </row>
    <row r="795" spans="1:31" ht="39.6" x14ac:dyDescent="0.25">
      <c r="A795" s="395">
        <v>5652675</v>
      </c>
      <c r="B795" s="395">
        <v>188</v>
      </c>
      <c r="C795" s="395" t="s">
        <v>396</v>
      </c>
      <c r="D795" s="395" t="s">
        <v>397</v>
      </c>
      <c r="E795" s="395">
        <v>452816.47</v>
      </c>
      <c r="F795" s="395">
        <v>2715.57</v>
      </c>
      <c r="G795" s="395">
        <v>0</v>
      </c>
      <c r="H795" s="395">
        <v>0</v>
      </c>
      <c r="I795" s="395">
        <v>455532.03</v>
      </c>
      <c r="J795" s="395">
        <v>-17507.95</v>
      </c>
      <c r="K795" s="395">
        <v>9.11</v>
      </c>
      <c r="L795" s="395">
        <v>94.9</v>
      </c>
      <c r="M795" s="395">
        <v>95.1</v>
      </c>
      <c r="N795" s="395">
        <v>0.94899999999999995</v>
      </c>
      <c r="O795" s="395">
        <v>0</v>
      </c>
      <c r="P795" s="395">
        <v>99.38</v>
      </c>
      <c r="Q795" s="395">
        <v>12.36</v>
      </c>
      <c r="R795" s="395">
        <v>3.8</v>
      </c>
      <c r="S795" s="395">
        <v>27</v>
      </c>
      <c r="T795" s="395" t="s">
        <v>152</v>
      </c>
      <c r="U795" s="395" t="s">
        <v>132</v>
      </c>
      <c r="V795" s="395" t="b">
        <v>0</v>
      </c>
      <c r="W795" s="395" t="b">
        <v>0</v>
      </c>
      <c r="X795" s="395" t="b">
        <v>0</v>
      </c>
      <c r="Y795" s="395">
        <v>0</v>
      </c>
      <c r="Z795" t="s">
        <v>570</v>
      </c>
      <c r="AA795">
        <v>240</v>
      </c>
      <c r="AC795">
        <v>0</v>
      </c>
      <c r="AD795">
        <v>0</v>
      </c>
      <c r="AE795" t="s">
        <v>572</v>
      </c>
    </row>
    <row r="796" spans="1:31" ht="39.6" x14ac:dyDescent="0.25">
      <c r="A796" s="395">
        <v>5409450</v>
      </c>
      <c r="B796" s="395">
        <v>188</v>
      </c>
      <c r="C796" s="395" t="s">
        <v>396</v>
      </c>
      <c r="D796" s="395" t="s">
        <v>397</v>
      </c>
      <c r="E796" s="395">
        <v>452806.78</v>
      </c>
      <c r="F796" s="395">
        <v>2751.79</v>
      </c>
      <c r="G796" s="395">
        <v>0</v>
      </c>
      <c r="H796" s="395">
        <v>0</v>
      </c>
      <c r="I796" s="395">
        <v>455558.57</v>
      </c>
      <c r="J796" s="395">
        <v>-14365.03</v>
      </c>
      <c r="K796" s="395">
        <v>14.27</v>
      </c>
      <c r="L796" s="395">
        <v>91.11</v>
      </c>
      <c r="M796" s="395">
        <v>93.34</v>
      </c>
      <c r="N796" s="395">
        <v>0.91100000000000003</v>
      </c>
      <c r="O796" s="395">
        <v>0</v>
      </c>
      <c r="P796" s="395">
        <v>99.8</v>
      </c>
      <c r="Q796" s="395">
        <v>19.440000000000001</v>
      </c>
      <c r="R796" s="395">
        <v>3.9</v>
      </c>
      <c r="S796" s="395">
        <v>41</v>
      </c>
      <c r="T796" s="395" t="s">
        <v>152</v>
      </c>
      <c r="U796" s="395" t="s">
        <v>132</v>
      </c>
      <c r="V796" s="395" t="b">
        <v>0</v>
      </c>
      <c r="W796" s="395" t="b">
        <v>0</v>
      </c>
      <c r="X796" s="395" t="b">
        <v>0</v>
      </c>
      <c r="Y796" s="395">
        <v>0</v>
      </c>
      <c r="Z796" t="s">
        <v>570</v>
      </c>
      <c r="AA796">
        <v>240</v>
      </c>
      <c r="AC796">
        <v>0</v>
      </c>
      <c r="AD796">
        <v>0</v>
      </c>
      <c r="AE796" t="s">
        <v>572</v>
      </c>
    </row>
    <row r="797" spans="1:31" ht="39.6" x14ac:dyDescent="0.25">
      <c r="A797" s="395">
        <v>5460352</v>
      </c>
      <c r="B797" s="395">
        <v>188</v>
      </c>
      <c r="C797" s="395" t="s">
        <v>396</v>
      </c>
      <c r="D797" s="395" t="s">
        <v>397</v>
      </c>
      <c r="E797" s="395">
        <v>453185.63</v>
      </c>
      <c r="F797" s="395">
        <v>2716.77</v>
      </c>
      <c r="G797" s="395">
        <v>0</v>
      </c>
      <c r="H797" s="395">
        <v>0</v>
      </c>
      <c r="I797" s="395">
        <v>455902.4</v>
      </c>
      <c r="J797" s="395">
        <v>-16038.31</v>
      </c>
      <c r="K797" s="395">
        <v>20.58</v>
      </c>
      <c r="L797" s="395">
        <v>91.18</v>
      </c>
      <c r="M797" s="395">
        <v>93.77</v>
      </c>
      <c r="N797" s="395">
        <v>0.91200000000000003</v>
      </c>
      <c r="O797" s="395">
        <v>0</v>
      </c>
      <c r="P797" s="395">
        <v>100</v>
      </c>
      <c r="Q797" s="395">
        <v>28.36</v>
      </c>
      <c r="R797" s="395">
        <v>3.8</v>
      </c>
      <c r="S797" s="395">
        <v>39</v>
      </c>
      <c r="T797" s="395" t="s">
        <v>152</v>
      </c>
      <c r="U797" s="395" t="s">
        <v>132</v>
      </c>
      <c r="V797" s="395" t="b">
        <v>0</v>
      </c>
      <c r="W797" s="395" t="b">
        <v>0</v>
      </c>
      <c r="X797" s="395" t="b">
        <v>0</v>
      </c>
      <c r="Y797" s="395">
        <v>0</v>
      </c>
      <c r="Z797" t="s">
        <v>570</v>
      </c>
      <c r="AA797">
        <v>240</v>
      </c>
      <c r="AB797">
        <f t="shared" ref="AB797:AB798" si="80">AA797-S797</f>
        <v>201</v>
      </c>
      <c r="AC797">
        <v>455902.4</v>
      </c>
      <c r="AD797">
        <v>0</v>
      </c>
      <c r="AE797" t="s">
        <v>573</v>
      </c>
    </row>
    <row r="798" spans="1:31" ht="39.6" x14ac:dyDescent="0.25">
      <c r="A798" s="395">
        <v>5562350</v>
      </c>
      <c r="B798" s="395">
        <v>188</v>
      </c>
      <c r="C798" s="395" t="s">
        <v>396</v>
      </c>
      <c r="D798" s="395" t="s">
        <v>397</v>
      </c>
      <c r="E798" s="395">
        <v>453310.31</v>
      </c>
      <c r="F798" s="395">
        <v>2935.63</v>
      </c>
      <c r="G798" s="395">
        <v>0</v>
      </c>
      <c r="H798" s="395">
        <v>0</v>
      </c>
      <c r="I798" s="395">
        <v>456245.94</v>
      </c>
      <c r="J798" s="395">
        <v>-12800.72</v>
      </c>
      <c r="K798" s="395">
        <v>21.68</v>
      </c>
      <c r="L798" s="395">
        <v>93.11</v>
      </c>
      <c r="M798" s="395">
        <v>95.09</v>
      </c>
      <c r="N798" s="395">
        <v>0.93100000000000005</v>
      </c>
      <c r="O798" s="395">
        <v>0</v>
      </c>
      <c r="P798" s="395">
        <v>100</v>
      </c>
      <c r="Q798" s="395">
        <v>29.55</v>
      </c>
      <c r="R798" s="395">
        <v>4.4000000000000004</v>
      </c>
      <c r="S798" s="395">
        <v>33</v>
      </c>
      <c r="T798" s="395" t="s">
        <v>152</v>
      </c>
      <c r="U798" s="395" t="s">
        <v>132</v>
      </c>
      <c r="V798" s="395" t="b">
        <v>0</v>
      </c>
      <c r="W798" s="395" t="b">
        <v>0</v>
      </c>
      <c r="X798" s="395" t="b">
        <v>0</v>
      </c>
      <c r="Y798" s="395">
        <v>0</v>
      </c>
      <c r="Z798" t="s">
        <v>570</v>
      </c>
      <c r="AA798">
        <v>240</v>
      </c>
      <c r="AB798">
        <f t="shared" si="80"/>
        <v>207</v>
      </c>
      <c r="AC798">
        <v>456245.94</v>
      </c>
      <c r="AD798">
        <v>0</v>
      </c>
      <c r="AE798" t="s">
        <v>573</v>
      </c>
    </row>
    <row r="799" spans="1:31" ht="39.6" x14ac:dyDescent="0.25">
      <c r="A799" s="395">
        <v>6333713</v>
      </c>
      <c r="B799" s="395">
        <v>188</v>
      </c>
      <c r="C799" s="395" t="s">
        <v>396</v>
      </c>
      <c r="D799" s="395" t="s">
        <v>397</v>
      </c>
      <c r="E799" s="395">
        <v>454725.84</v>
      </c>
      <c r="F799" s="395">
        <v>2482.1999999999998</v>
      </c>
      <c r="G799" s="395">
        <v>0</v>
      </c>
      <c r="H799" s="395">
        <v>0</v>
      </c>
      <c r="I799" s="395">
        <v>457208.04</v>
      </c>
      <c r="J799" s="395">
        <v>-10163.59</v>
      </c>
      <c r="K799" s="395">
        <v>10.47</v>
      </c>
      <c r="L799" s="395">
        <v>71.44</v>
      </c>
      <c r="M799" s="395">
        <v>71.739999999999995</v>
      </c>
      <c r="N799" s="395">
        <v>0.71399999999999997</v>
      </c>
      <c r="O799" s="395">
        <v>0</v>
      </c>
      <c r="P799" s="395">
        <v>73.83</v>
      </c>
      <c r="Q799" s="395">
        <v>13.23</v>
      </c>
      <c r="R799" s="395">
        <v>3.1</v>
      </c>
      <c r="S799" s="395">
        <v>15</v>
      </c>
      <c r="T799" s="395" t="s">
        <v>152</v>
      </c>
      <c r="U799" s="395" t="s">
        <v>132</v>
      </c>
      <c r="V799" s="395" t="b">
        <v>0</v>
      </c>
      <c r="W799" s="395" t="b">
        <v>0</v>
      </c>
      <c r="X799" s="395" t="b">
        <v>0</v>
      </c>
      <c r="Y799" s="395">
        <v>0</v>
      </c>
      <c r="Z799" t="s">
        <v>570</v>
      </c>
      <c r="AA799">
        <v>240</v>
      </c>
      <c r="AC799">
        <v>0</v>
      </c>
      <c r="AD799">
        <v>0</v>
      </c>
      <c r="AE799" t="s">
        <v>572</v>
      </c>
    </row>
    <row r="800" spans="1:31" ht="39.6" x14ac:dyDescent="0.25">
      <c r="A800" s="395">
        <v>5571047</v>
      </c>
      <c r="B800" s="395">
        <v>188</v>
      </c>
      <c r="C800" s="395" t="s">
        <v>396</v>
      </c>
      <c r="D800" s="395" t="s">
        <v>397</v>
      </c>
      <c r="E800" s="395">
        <v>454420.7</v>
      </c>
      <c r="F800" s="395">
        <v>2884.16</v>
      </c>
      <c r="G800" s="395">
        <v>0</v>
      </c>
      <c r="H800" s="395">
        <v>0</v>
      </c>
      <c r="I800" s="395">
        <v>457304.86</v>
      </c>
      <c r="J800" s="395">
        <v>-15044.97</v>
      </c>
      <c r="K800" s="395">
        <v>15.2</v>
      </c>
      <c r="L800" s="395">
        <v>92.38</v>
      </c>
      <c r="M800" s="395">
        <v>93.31</v>
      </c>
      <c r="N800" s="395">
        <v>0.92400000000000004</v>
      </c>
      <c r="O800" s="395">
        <v>0</v>
      </c>
      <c r="P800" s="395">
        <v>98.59</v>
      </c>
      <c r="Q800" s="395">
        <v>19.04</v>
      </c>
      <c r="R800" s="395">
        <v>4.2</v>
      </c>
      <c r="S800" s="395">
        <v>35</v>
      </c>
      <c r="T800" s="395" t="s">
        <v>152</v>
      </c>
      <c r="U800" s="395" t="s">
        <v>132</v>
      </c>
      <c r="V800" s="395" t="b">
        <v>0</v>
      </c>
      <c r="W800" s="395" t="b">
        <v>0</v>
      </c>
      <c r="X800" s="395" t="b">
        <v>0</v>
      </c>
      <c r="Y800" s="395">
        <v>0</v>
      </c>
      <c r="Z800" t="s">
        <v>570</v>
      </c>
      <c r="AA800">
        <v>240</v>
      </c>
      <c r="AC800">
        <v>0</v>
      </c>
      <c r="AD800">
        <v>0</v>
      </c>
      <c r="AE800" t="s">
        <v>572</v>
      </c>
    </row>
    <row r="801" spans="1:31" ht="39.6" x14ac:dyDescent="0.25">
      <c r="A801" s="395">
        <v>5686491</v>
      </c>
      <c r="B801" s="395">
        <v>188</v>
      </c>
      <c r="C801" s="395" t="s">
        <v>396</v>
      </c>
      <c r="D801" s="395" t="s">
        <v>397</v>
      </c>
      <c r="E801" s="395">
        <v>454484.79</v>
      </c>
      <c r="F801" s="395">
        <v>2951.03</v>
      </c>
      <c r="G801" s="395">
        <v>0</v>
      </c>
      <c r="H801" s="395">
        <v>0</v>
      </c>
      <c r="I801" s="395">
        <v>457435.82</v>
      </c>
      <c r="J801" s="395">
        <v>-25733.46</v>
      </c>
      <c r="K801" s="395">
        <v>20.100000000000001</v>
      </c>
      <c r="L801" s="395">
        <v>91.49</v>
      </c>
      <c r="M801" s="395">
        <v>94.96</v>
      </c>
      <c r="N801" s="395">
        <v>0.91500000000000004</v>
      </c>
      <c r="O801" s="395">
        <v>0</v>
      </c>
      <c r="P801" s="395">
        <v>100</v>
      </c>
      <c r="Q801" s="395">
        <v>27.4</v>
      </c>
      <c r="R801" s="395">
        <v>4.4000000000000004</v>
      </c>
      <c r="S801" s="395">
        <v>34</v>
      </c>
      <c r="T801" s="395" t="s">
        <v>152</v>
      </c>
      <c r="U801" s="395" t="s">
        <v>132</v>
      </c>
      <c r="V801" s="395" t="b">
        <v>0</v>
      </c>
      <c r="W801" s="395" t="b">
        <v>0</v>
      </c>
      <c r="X801" s="395" t="b">
        <v>0</v>
      </c>
      <c r="Y801" s="395">
        <v>0</v>
      </c>
      <c r="Z801" t="s">
        <v>570</v>
      </c>
      <c r="AA801">
        <v>240</v>
      </c>
      <c r="AC801">
        <v>0</v>
      </c>
      <c r="AD801">
        <v>0</v>
      </c>
      <c r="AE801" t="s">
        <v>572</v>
      </c>
    </row>
    <row r="802" spans="1:31" ht="39.6" x14ac:dyDescent="0.25">
      <c r="A802" s="395">
        <v>5572340</v>
      </c>
      <c r="B802" s="395">
        <v>188</v>
      </c>
      <c r="C802" s="395" t="s">
        <v>396</v>
      </c>
      <c r="D802" s="395" t="s">
        <v>397</v>
      </c>
      <c r="E802" s="395">
        <v>454714.68</v>
      </c>
      <c r="F802" s="395">
        <v>2879.83</v>
      </c>
      <c r="G802" s="395">
        <v>0</v>
      </c>
      <c r="H802" s="395">
        <v>0</v>
      </c>
      <c r="I802" s="395">
        <v>457594.51</v>
      </c>
      <c r="J802" s="395">
        <v>-12686.67</v>
      </c>
      <c r="K802" s="395">
        <v>18.28</v>
      </c>
      <c r="L802" s="395">
        <v>92.44</v>
      </c>
      <c r="M802" s="395">
        <v>94.87</v>
      </c>
      <c r="N802" s="395">
        <v>0.92400000000000004</v>
      </c>
      <c r="O802" s="395">
        <v>0</v>
      </c>
      <c r="P802" s="395">
        <v>100</v>
      </c>
      <c r="Q802" s="395">
        <v>25.06</v>
      </c>
      <c r="R802" s="395">
        <v>4.2</v>
      </c>
      <c r="S802" s="395">
        <v>34</v>
      </c>
      <c r="T802" s="395" t="s">
        <v>152</v>
      </c>
      <c r="U802" s="395" t="s">
        <v>132</v>
      </c>
      <c r="V802" s="395" t="b">
        <v>0</v>
      </c>
      <c r="W802" s="395" t="b">
        <v>0</v>
      </c>
      <c r="X802" s="395" t="b">
        <v>0</v>
      </c>
      <c r="Y802" s="395">
        <v>0</v>
      </c>
      <c r="Z802" t="s">
        <v>570</v>
      </c>
      <c r="AA802">
        <v>240</v>
      </c>
      <c r="AC802">
        <v>0</v>
      </c>
      <c r="AD802">
        <v>0</v>
      </c>
      <c r="AE802" t="s">
        <v>572</v>
      </c>
    </row>
    <row r="803" spans="1:31" ht="39.6" x14ac:dyDescent="0.25">
      <c r="A803" s="395">
        <v>5311301</v>
      </c>
      <c r="B803" s="395">
        <v>188</v>
      </c>
      <c r="C803" s="395" t="s">
        <v>396</v>
      </c>
      <c r="D803" s="395" t="s">
        <v>397</v>
      </c>
      <c r="E803" s="395">
        <v>455077.12</v>
      </c>
      <c r="F803" s="395">
        <v>2733.72</v>
      </c>
      <c r="G803" s="395">
        <v>0</v>
      </c>
      <c r="H803" s="395">
        <v>0</v>
      </c>
      <c r="I803" s="395">
        <v>457810.84</v>
      </c>
      <c r="J803" s="395">
        <v>-19034.84</v>
      </c>
      <c r="K803" s="395">
        <v>19.600000000000001</v>
      </c>
      <c r="L803" s="395">
        <v>90.66</v>
      </c>
      <c r="M803" s="395">
        <v>93.1</v>
      </c>
      <c r="N803" s="395">
        <v>0.90700000000000003</v>
      </c>
      <c r="O803" s="395">
        <v>0</v>
      </c>
      <c r="P803" s="395">
        <v>99.6</v>
      </c>
      <c r="Q803" s="395">
        <v>27.22</v>
      </c>
      <c r="R803" s="395">
        <v>3.8</v>
      </c>
      <c r="S803" s="395">
        <v>41</v>
      </c>
      <c r="T803" s="395" t="s">
        <v>152</v>
      </c>
      <c r="U803" s="395" t="s">
        <v>132</v>
      </c>
      <c r="V803" s="395" t="b">
        <v>0</v>
      </c>
      <c r="W803" s="395" t="b">
        <v>0</v>
      </c>
      <c r="X803" s="395" t="b">
        <v>0</v>
      </c>
      <c r="Y803" s="395">
        <v>0</v>
      </c>
      <c r="Z803" t="s">
        <v>570</v>
      </c>
      <c r="AA803">
        <v>240</v>
      </c>
      <c r="AC803">
        <v>0</v>
      </c>
      <c r="AD803">
        <v>0</v>
      </c>
      <c r="AE803" t="s">
        <v>572</v>
      </c>
    </row>
    <row r="804" spans="1:31" ht="39.6" x14ac:dyDescent="0.25">
      <c r="A804" s="395">
        <v>5812134</v>
      </c>
      <c r="B804" s="395">
        <v>188</v>
      </c>
      <c r="C804" s="395" t="s">
        <v>396</v>
      </c>
      <c r="D804" s="395" t="s">
        <v>397</v>
      </c>
      <c r="E804" s="395">
        <v>455195.55</v>
      </c>
      <c r="F804" s="395">
        <v>3022.72</v>
      </c>
      <c r="G804" s="395">
        <v>0</v>
      </c>
      <c r="H804" s="395">
        <v>0</v>
      </c>
      <c r="I804" s="395">
        <v>458218.26</v>
      </c>
      <c r="J804" s="395">
        <v>-24663.71</v>
      </c>
      <c r="K804" s="395">
        <v>6.19</v>
      </c>
      <c r="L804" s="395">
        <v>88.12</v>
      </c>
      <c r="M804" s="395">
        <v>91.97</v>
      </c>
      <c r="N804" s="395">
        <v>0.88100000000000001</v>
      </c>
      <c r="O804" s="395">
        <v>0</v>
      </c>
      <c r="P804" s="395">
        <v>96.15</v>
      </c>
      <c r="Q804" s="395">
        <v>8.6199999999999992</v>
      </c>
      <c r="R804" s="395">
        <v>4.5999999999999996</v>
      </c>
      <c r="S804" s="395">
        <v>30</v>
      </c>
      <c r="T804" s="395" t="s">
        <v>152</v>
      </c>
      <c r="U804" s="395" t="s">
        <v>132</v>
      </c>
      <c r="V804" s="395" t="b">
        <v>0</v>
      </c>
      <c r="W804" s="395" t="b">
        <v>0</v>
      </c>
      <c r="X804" s="395" t="b">
        <v>0</v>
      </c>
      <c r="Y804" s="395">
        <v>0</v>
      </c>
      <c r="Z804" t="s">
        <v>570</v>
      </c>
      <c r="AA804">
        <v>240</v>
      </c>
      <c r="AB804">
        <f>AA804-S804</f>
        <v>210</v>
      </c>
      <c r="AC804">
        <v>458218.26</v>
      </c>
      <c r="AD804">
        <v>0</v>
      </c>
      <c r="AE804" t="s">
        <v>573</v>
      </c>
    </row>
    <row r="805" spans="1:31" ht="39.6" x14ac:dyDescent="0.25">
      <c r="A805" s="395">
        <v>6041165</v>
      </c>
      <c r="B805" s="395">
        <v>188</v>
      </c>
      <c r="C805" s="395" t="s">
        <v>396</v>
      </c>
      <c r="D805" s="395" t="s">
        <v>397</v>
      </c>
      <c r="E805" s="395">
        <v>455846.21</v>
      </c>
      <c r="F805" s="395">
        <v>2769.34</v>
      </c>
      <c r="G805" s="395">
        <v>0</v>
      </c>
      <c r="H805" s="395">
        <v>0</v>
      </c>
      <c r="I805" s="395">
        <v>458615.55</v>
      </c>
      <c r="J805" s="395">
        <v>-15854.31</v>
      </c>
      <c r="K805" s="395">
        <v>17.829999999999998</v>
      </c>
      <c r="L805" s="395">
        <v>93.6</v>
      </c>
      <c r="M805" s="395">
        <v>96.05</v>
      </c>
      <c r="N805" s="395">
        <v>0.93600000000000005</v>
      </c>
      <c r="O805" s="395">
        <v>0</v>
      </c>
      <c r="P805" s="395">
        <v>100</v>
      </c>
      <c r="Q805" s="395">
        <v>24.88</v>
      </c>
      <c r="R805" s="395">
        <v>3.9</v>
      </c>
      <c r="S805" s="395">
        <v>25</v>
      </c>
      <c r="T805" s="395" t="s">
        <v>152</v>
      </c>
      <c r="U805" s="395" t="s">
        <v>132</v>
      </c>
      <c r="V805" s="395" t="b">
        <v>0</v>
      </c>
      <c r="W805" s="395" t="b">
        <v>0</v>
      </c>
      <c r="X805" s="395" t="b">
        <v>0</v>
      </c>
      <c r="Y805" s="395">
        <v>0</v>
      </c>
      <c r="Z805" t="s">
        <v>570</v>
      </c>
      <c r="AA805">
        <v>240</v>
      </c>
      <c r="AC805">
        <v>0</v>
      </c>
      <c r="AD805">
        <v>0</v>
      </c>
      <c r="AE805" t="s">
        <v>572</v>
      </c>
    </row>
    <row r="806" spans="1:31" ht="39.6" x14ac:dyDescent="0.25">
      <c r="A806" s="395">
        <v>5986149</v>
      </c>
      <c r="B806" s="395">
        <v>188</v>
      </c>
      <c r="C806" s="395" t="s">
        <v>396</v>
      </c>
      <c r="D806" s="395" t="s">
        <v>397</v>
      </c>
      <c r="E806" s="395">
        <v>455983.63</v>
      </c>
      <c r="F806" s="395">
        <v>3068.11</v>
      </c>
      <c r="G806" s="395">
        <v>0</v>
      </c>
      <c r="H806" s="395">
        <v>0</v>
      </c>
      <c r="I806" s="395">
        <v>459051.74</v>
      </c>
      <c r="J806" s="395">
        <v>-22065.73</v>
      </c>
      <c r="K806" s="395">
        <v>17.66</v>
      </c>
      <c r="L806" s="395">
        <v>93.68</v>
      </c>
      <c r="M806" s="395">
        <v>96.7</v>
      </c>
      <c r="N806" s="395">
        <v>0.93700000000000006</v>
      </c>
      <c r="O806" s="395">
        <v>0</v>
      </c>
      <c r="P806" s="395">
        <v>99.92</v>
      </c>
      <c r="Q806" s="395">
        <v>24.53</v>
      </c>
      <c r="R806" s="395">
        <v>4.7</v>
      </c>
      <c r="S806" s="395">
        <v>22</v>
      </c>
      <c r="T806" s="395" t="s">
        <v>152</v>
      </c>
      <c r="U806" s="395" t="s">
        <v>132</v>
      </c>
      <c r="V806" s="395" t="b">
        <v>0</v>
      </c>
      <c r="W806" s="395" t="b">
        <v>0</v>
      </c>
      <c r="X806" s="395" t="b">
        <v>0</v>
      </c>
      <c r="Y806" s="395">
        <v>0</v>
      </c>
      <c r="Z806" t="s">
        <v>570</v>
      </c>
      <c r="AA806">
        <v>240</v>
      </c>
      <c r="AB806">
        <f t="shared" ref="AB806:AB808" si="81">AA806-S806</f>
        <v>218</v>
      </c>
      <c r="AC806">
        <v>459051.74</v>
      </c>
      <c r="AD806">
        <v>0</v>
      </c>
      <c r="AE806" t="s">
        <v>573</v>
      </c>
    </row>
    <row r="807" spans="1:31" ht="39.6" x14ac:dyDescent="0.25">
      <c r="A807" s="395">
        <v>5247075</v>
      </c>
      <c r="B807" s="395">
        <v>188</v>
      </c>
      <c r="C807" s="395" t="s">
        <v>396</v>
      </c>
      <c r="D807" s="395" t="s">
        <v>397</v>
      </c>
      <c r="E807" s="395">
        <v>456598.91</v>
      </c>
      <c r="F807" s="395">
        <v>3082.23</v>
      </c>
      <c r="G807" s="395">
        <v>0</v>
      </c>
      <c r="H807" s="395">
        <v>0</v>
      </c>
      <c r="I807" s="395">
        <v>459681.14</v>
      </c>
      <c r="J807" s="395">
        <v>-19721.55</v>
      </c>
      <c r="K807" s="395">
        <v>23.16</v>
      </c>
      <c r="L807" s="395">
        <v>91.94</v>
      </c>
      <c r="M807" s="395">
        <v>94.49</v>
      </c>
      <c r="N807" s="395">
        <v>0.91900000000000004</v>
      </c>
      <c r="O807" s="395">
        <v>0</v>
      </c>
      <c r="P807" s="395">
        <v>100</v>
      </c>
      <c r="Q807" s="395">
        <v>29.99</v>
      </c>
      <c r="R807" s="395">
        <v>4.7</v>
      </c>
      <c r="S807" s="395">
        <v>38</v>
      </c>
      <c r="T807" s="395" t="s">
        <v>152</v>
      </c>
      <c r="U807" s="395" t="s">
        <v>132</v>
      </c>
      <c r="V807" s="395" t="b">
        <v>0</v>
      </c>
      <c r="W807" s="395" t="b">
        <v>0</v>
      </c>
      <c r="X807" s="395" t="b">
        <v>0</v>
      </c>
      <c r="Y807" s="395">
        <v>0</v>
      </c>
      <c r="Z807" t="s">
        <v>570</v>
      </c>
      <c r="AA807">
        <v>240</v>
      </c>
      <c r="AB807">
        <f t="shared" si="81"/>
        <v>202</v>
      </c>
      <c r="AC807">
        <v>459681.14</v>
      </c>
      <c r="AD807">
        <v>0</v>
      </c>
      <c r="AE807" t="s">
        <v>573</v>
      </c>
    </row>
    <row r="808" spans="1:31" ht="39.6" x14ac:dyDescent="0.25">
      <c r="A808" s="395">
        <v>5429227</v>
      </c>
      <c r="B808" s="395">
        <v>188</v>
      </c>
      <c r="C808" s="395" t="s">
        <v>396</v>
      </c>
      <c r="D808" s="395" t="s">
        <v>397</v>
      </c>
      <c r="E808" s="395">
        <v>457174.69</v>
      </c>
      <c r="F808" s="395">
        <v>2942.2</v>
      </c>
      <c r="G808" s="395">
        <v>0</v>
      </c>
      <c r="H808" s="395">
        <v>0</v>
      </c>
      <c r="I808" s="395">
        <v>460116.89</v>
      </c>
      <c r="J808" s="395">
        <v>0</v>
      </c>
      <c r="K808" s="395">
        <v>20.09</v>
      </c>
      <c r="L808" s="395">
        <v>86.81</v>
      </c>
      <c r="M808" s="395">
        <v>85.26</v>
      </c>
      <c r="N808" s="395">
        <v>0.86799999999999999</v>
      </c>
      <c r="O808" s="395">
        <v>0</v>
      </c>
      <c r="P808" s="395">
        <v>86.43</v>
      </c>
      <c r="Q808" s="395">
        <v>23.58</v>
      </c>
      <c r="R808" s="395">
        <v>4.4000000000000004</v>
      </c>
      <c r="S808" s="395">
        <v>37</v>
      </c>
      <c r="T808" s="395" t="s">
        <v>152</v>
      </c>
      <c r="U808" s="395" t="s">
        <v>132</v>
      </c>
      <c r="V808" s="395" t="b">
        <v>0</v>
      </c>
      <c r="W808" s="395" t="b">
        <v>0</v>
      </c>
      <c r="X808" s="395" t="b">
        <v>0</v>
      </c>
      <c r="Y808" s="395">
        <v>0</v>
      </c>
      <c r="Z808" t="s">
        <v>29</v>
      </c>
      <c r="AA808">
        <v>240</v>
      </c>
      <c r="AB808">
        <f t="shared" si="81"/>
        <v>203</v>
      </c>
      <c r="AC808">
        <v>460116.89</v>
      </c>
      <c r="AD808">
        <v>0</v>
      </c>
      <c r="AE808" t="s">
        <v>573</v>
      </c>
    </row>
    <row r="809" spans="1:31" ht="39.6" x14ac:dyDescent="0.25">
      <c r="A809" s="395">
        <v>5579721</v>
      </c>
      <c r="B809" s="395">
        <v>188</v>
      </c>
      <c r="C809" s="395" t="s">
        <v>396</v>
      </c>
      <c r="D809" s="395" t="s">
        <v>397</v>
      </c>
      <c r="E809" s="395">
        <v>457076.99</v>
      </c>
      <c r="F809" s="395">
        <v>3121.52</v>
      </c>
      <c r="G809" s="395">
        <v>0</v>
      </c>
      <c r="H809" s="395">
        <v>0</v>
      </c>
      <c r="I809" s="395">
        <v>460198.51</v>
      </c>
      <c r="J809" s="395">
        <v>-10660.2</v>
      </c>
      <c r="K809" s="395">
        <v>18.649999999999999</v>
      </c>
      <c r="L809" s="395">
        <v>95.87</v>
      </c>
      <c r="M809" s="395">
        <v>95.41</v>
      </c>
      <c r="N809" s="395">
        <v>0.95899999999999996</v>
      </c>
      <c r="O809" s="395">
        <v>0</v>
      </c>
      <c r="P809" s="395">
        <v>100</v>
      </c>
      <c r="Q809" s="395">
        <v>23.26</v>
      </c>
      <c r="R809" s="395">
        <v>5</v>
      </c>
      <c r="S809" s="395">
        <v>33</v>
      </c>
      <c r="T809" s="395" t="s">
        <v>152</v>
      </c>
      <c r="U809" s="395" t="s">
        <v>132</v>
      </c>
      <c r="V809" s="395" t="b">
        <v>0</v>
      </c>
      <c r="W809" s="395" t="b">
        <v>0</v>
      </c>
      <c r="X809" s="395" t="b">
        <v>0</v>
      </c>
      <c r="Y809" s="395">
        <v>0</v>
      </c>
      <c r="Z809" t="s">
        <v>570</v>
      </c>
      <c r="AA809">
        <v>240</v>
      </c>
      <c r="AC809">
        <v>0</v>
      </c>
      <c r="AD809">
        <v>0</v>
      </c>
      <c r="AE809" t="s">
        <v>572</v>
      </c>
    </row>
    <row r="810" spans="1:31" ht="39.6" x14ac:dyDescent="0.25">
      <c r="A810" s="395">
        <v>5966720</v>
      </c>
      <c r="B810" s="395">
        <v>188</v>
      </c>
      <c r="C810" s="395" t="s">
        <v>396</v>
      </c>
      <c r="D810" s="395" t="s">
        <v>397</v>
      </c>
      <c r="E810" s="395">
        <v>457764.94</v>
      </c>
      <c r="F810" s="395">
        <v>2790.87</v>
      </c>
      <c r="G810" s="395">
        <v>0</v>
      </c>
      <c r="H810" s="395">
        <v>0</v>
      </c>
      <c r="I810" s="395">
        <v>460555.81</v>
      </c>
      <c r="J810" s="395">
        <v>0</v>
      </c>
      <c r="K810" s="395">
        <v>22.12</v>
      </c>
      <c r="L810" s="395">
        <v>83.74</v>
      </c>
      <c r="M810" s="395">
        <v>81.61</v>
      </c>
      <c r="N810" s="395">
        <v>0.83699999999999997</v>
      </c>
      <c r="O810" s="395">
        <v>0</v>
      </c>
      <c r="P810" s="395">
        <v>85</v>
      </c>
      <c r="Q810" s="395">
        <v>27.58</v>
      </c>
      <c r="R810" s="395">
        <v>3.9</v>
      </c>
      <c r="S810" s="395">
        <v>25</v>
      </c>
      <c r="T810" s="395" t="s">
        <v>152</v>
      </c>
      <c r="U810" s="395" t="s">
        <v>132</v>
      </c>
      <c r="V810" s="395" t="b">
        <v>0</v>
      </c>
      <c r="W810" s="395" t="b">
        <v>0</v>
      </c>
      <c r="X810" s="395" t="b">
        <v>0</v>
      </c>
      <c r="Y810" s="395">
        <v>0</v>
      </c>
      <c r="Z810" t="s">
        <v>29</v>
      </c>
      <c r="AA810">
        <v>240</v>
      </c>
      <c r="AC810">
        <v>0</v>
      </c>
      <c r="AD810">
        <v>0</v>
      </c>
      <c r="AE810" t="s">
        <v>572</v>
      </c>
    </row>
    <row r="811" spans="1:31" ht="39.6" x14ac:dyDescent="0.25">
      <c r="A811" s="395">
        <v>5513944</v>
      </c>
      <c r="B811" s="395">
        <v>188</v>
      </c>
      <c r="C811" s="395" t="s">
        <v>396</v>
      </c>
      <c r="D811" s="395" t="s">
        <v>397</v>
      </c>
      <c r="E811" s="395">
        <v>457942</v>
      </c>
      <c r="F811" s="395">
        <v>2786.32</v>
      </c>
      <c r="G811" s="395">
        <v>0</v>
      </c>
      <c r="H811" s="395">
        <v>0</v>
      </c>
      <c r="I811" s="395">
        <v>460728.32000000001</v>
      </c>
      <c r="J811" s="395">
        <v>0</v>
      </c>
      <c r="K811" s="395">
        <v>21.75</v>
      </c>
      <c r="L811" s="395">
        <v>83.77</v>
      </c>
      <c r="M811" s="395">
        <v>83.55</v>
      </c>
      <c r="N811" s="395">
        <v>0.83799999999999997</v>
      </c>
      <c r="O811" s="395">
        <v>0</v>
      </c>
      <c r="P811" s="395">
        <v>88.91</v>
      </c>
      <c r="Q811" s="395">
        <v>27.2</v>
      </c>
      <c r="R811" s="395">
        <v>3.9</v>
      </c>
      <c r="S811" s="395">
        <v>38</v>
      </c>
      <c r="T811" s="395" t="s">
        <v>152</v>
      </c>
      <c r="U811" s="395" t="s">
        <v>132</v>
      </c>
      <c r="V811" s="395" t="b">
        <v>0</v>
      </c>
      <c r="W811" s="395" t="b">
        <v>0</v>
      </c>
      <c r="X811" s="395" t="b">
        <v>0</v>
      </c>
      <c r="Y811" s="395">
        <v>0</v>
      </c>
      <c r="Z811" t="s">
        <v>29</v>
      </c>
      <c r="AA811">
        <v>240</v>
      </c>
      <c r="AB811">
        <f t="shared" ref="AB811:AB816" si="82">AA811-S811</f>
        <v>202</v>
      </c>
      <c r="AC811">
        <v>460728.32000000001</v>
      </c>
      <c r="AD811">
        <v>0</v>
      </c>
      <c r="AE811" t="s">
        <v>573</v>
      </c>
    </row>
    <row r="812" spans="1:31" ht="39.6" x14ac:dyDescent="0.25">
      <c r="A812" s="395">
        <v>6610975</v>
      </c>
      <c r="B812" s="395">
        <v>188</v>
      </c>
      <c r="C812" s="395" t="s">
        <v>396</v>
      </c>
      <c r="D812" s="395" t="s">
        <v>397</v>
      </c>
      <c r="E812" s="395">
        <v>458719.98</v>
      </c>
      <c r="F812" s="395">
        <v>2349.6</v>
      </c>
      <c r="G812" s="395">
        <v>0</v>
      </c>
      <c r="H812" s="395">
        <v>0</v>
      </c>
      <c r="I812" s="395">
        <v>461069.58</v>
      </c>
      <c r="J812" s="395">
        <v>-159.32</v>
      </c>
      <c r="K812" s="395">
        <v>13.32</v>
      </c>
      <c r="L812" s="395">
        <v>74.37</v>
      </c>
      <c r="M812" s="395">
        <v>73.84</v>
      </c>
      <c r="N812" s="395">
        <v>0.74399999999999999</v>
      </c>
      <c r="O812" s="395">
        <v>0</v>
      </c>
      <c r="P812" s="395">
        <v>74.84</v>
      </c>
      <c r="Q812" s="395">
        <v>13.09</v>
      </c>
      <c r="R812" s="395">
        <v>2.7</v>
      </c>
      <c r="S812" s="395">
        <v>4</v>
      </c>
      <c r="T812" s="395" t="s">
        <v>152</v>
      </c>
      <c r="U812" s="395" t="s">
        <v>132</v>
      </c>
      <c r="V812" s="395" t="b">
        <v>0</v>
      </c>
      <c r="W812" s="395" t="b">
        <v>0</v>
      </c>
      <c r="X812" s="395" t="b">
        <v>0</v>
      </c>
      <c r="Y812" s="395">
        <v>0</v>
      </c>
      <c r="Z812" t="s">
        <v>29</v>
      </c>
      <c r="AA812">
        <v>180</v>
      </c>
      <c r="AB812">
        <f t="shared" si="82"/>
        <v>176</v>
      </c>
      <c r="AC812">
        <v>461069.58</v>
      </c>
      <c r="AD812">
        <v>0</v>
      </c>
      <c r="AE812" t="s">
        <v>573</v>
      </c>
    </row>
    <row r="813" spans="1:31" ht="39.6" x14ac:dyDescent="0.25">
      <c r="A813" s="395">
        <v>5687202</v>
      </c>
      <c r="B813" s="395">
        <v>188</v>
      </c>
      <c r="C813" s="395" t="s">
        <v>396</v>
      </c>
      <c r="D813" s="395" t="s">
        <v>397</v>
      </c>
      <c r="E813" s="395">
        <v>458451.43</v>
      </c>
      <c r="F813" s="395">
        <v>2789.75</v>
      </c>
      <c r="G813" s="395">
        <v>0</v>
      </c>
      <c r="H813" s="395">
        <v>0</v>
      </c>
      <c r="I813" s="395">
        <v>461241.18</v>
      </c>
      <c r="J813" s="395">
        <v>-18991.43</v>
      </c>
      <c r="K813" s="395">
        <v>18.07</v>
      </c>
      <c r="L813" s="395">
        <v>92.25</v>
      </c>
      <c r="M813" s="395">
        <v>94.8</v>
      </c>
      <c r="N813" s="395">
        <v>0.92200000000000004</v>
      </c>
      <c r="O813" s="395">
        <v>0</v>
      </c>
      <c r="P813" s="395">
        <v>100</v>
      </c>
      <c r="Q813" s="395">
        <v>24.53</v>
      </c>
      <c r="R813" s="395">
        <v>3.9</v>
      </c>
      <c r="S813" s="395">
        <v>33</v>
      </c>
      <c r="T813" s="395" t="s">
        <v>152</v>
      </c>
      <c r="U813" s="395" t="s">
        <v>132</v>
      </c>
      <c r="V813" s="395" t="b">
        <v>0</v>
      </c>
      <c r="W813" s="395" t="b">
        <v>0</v>
      </c>
      <c r="X813" s="395" t="b">
        <v>0</v>
      </c>
      <c r="Y813" s="395">
        <v>0</v>
      </c>
      <c r="Z813" t="s">
        <v>570</v>
      </c>
      <c r="AA813">
        <v>240</v>
      </c>
      <c r="AB813">
        <f t="shared" si="82"/>
        <v>207</v>
      </c>
      <c r="AC813">
        <v>461241.18</v>
      </c>
      <c r="AD813">
        <v>0</v>
      </c>
      <c r="AE813" t="s">
        <v>573</v>
      </c>
    </row>
    <row r="814" spans="1:31" ht="39.6" x14ac:dyDescent="0.25">
      <c r="A814" s="395">
        <v>5405153</v>
      </c>
      <c r="B814" s="395">
        <v>188</v>
      </c>
      <c r="C814" s="395" t="s">
        <v>396</v>
      </c>
      <c r="D814" s="395" t="s">
        <v>397</v>
      </c>
      <c r="E814" s="395">
        <v>458664.24</v>
      </c>
      <c r="F814" s="395">
        <v>2750.72</v>
      </c>
      <c r="G814" s="395">
        <v>0</v>
      </c>
      <c r="H814" s="395">
        <v>0</v>
      </c>
      <c r="I814" s="395">
        <v>461414.96</v>
      </c>
      <c r="J814" s="395">
        <v>-18631.98</v>
      </c>
      <c r="K814" s="395">
        <v>19.39</v>
      </c>
      <c r="L814" s="395">
        <v>92.65</v>
      </c>
      <c r="M814" s="395">
        <v>95.09</v>
      </c>
      <c r="N814" s="395">
        <v>0.92700000000000005</v>
      </c>
      <c r="O814" s="395">
        <v>0</v>
      </c>
      <c r="P814" s="395">
        <v>100</v>
      </c>
      <c r="Q814" s="395">
        <v>26.64</v>
      </c>
      <c r="R814" s="395">
        <v>3.8</v>
      </c>
      <c r="S814" s="395">
        <v>31</v>
      </c>
      <c r="T814" s="395" t="s">
        <v>152</v>
      </c>
      <c r="U814" s="395" t="s">
        <v>132</v>
      </c>
      <c r="V814" s="395" t="b">
        <v>0</v>
      </c>
      <c r="W814" s="395" t="b">
        <v>0</v>
      </c>
      <c r="X814" s="395" t="b">
        <v>0</v>
      </c>
      <c r="Y814" s="395">
        <v>0</v>
      </c>
      <c r="Z814" t="s">
        <v>570</v>
      </c>
      <c r="AA814">
        <v>240</v>
      </c>
      <c r="AB814">
        <f t="shared" si="82"/>
        <v>209</v>
      </c>
      <c r="AC814">
        <v>461414.96</v>
      </c>
      <c r="AD814">
        <v>0</v>
      </c>
      <c r="AE814" t="s">
        <v>573</v>
      </c>
    </row>
    <row r="815" spans="1:31" ht="39.6" x14ac:dyDescent="0.25">
      <c r="A815" s="395">
        <v>5372285</v>
      </c>
      <c r="B815" s="395">
        <v>188</v>
      </c>
      <c r="C815" s="395" t="s">
        <v>396</v>
      </c>
      <c r="D815" s="395" t="s">
        <v>397</v>
      </c>
      <c r="E815" s="395">
        <v>458614.86</v>
      </c>
      <c r="F815" s="395">
        <v>2915.03</v>
      </c>
      <c r="G815" s="395">
        <v>0</v>
      </c>
      <c r="H815" s="395">
        <v>0</v>
      </c>
      <c r="I815" s="395">
        <v>461529.89</v>
      </c>
      <c r="J815" s="395">
        <v>-9475.56</v>
      </c>
      <c r="K815" s="395">
        <v>7.49</v>
      </c>
      <c r="L815" s="395">
        <v>94.19</v>
      </c>
      <c r="M815" s="395">
        <v>93.95</v>
      </c>
      <c r="N815" s="395">
        <v>0.94199999999999995</v>
      </c>
      <c r="O815" s="395">
        <v>0</v>
      </c>
      <c r="P815" s="395">
        <v>100</v>
      </c>
      <c r="Q815" s="395">
        <v>10.01</v>
      </c>
      <c r="R815" s="395">
        <v>4.3</v>
      </c>
      <c r="S815" s="395">
        <v>40</v>
      </c>
      <c r="T815" s="395" t="s">
        <v>152</v>
      </c>
      <c r="U815" s="395" t="s">
        <v>132</v>
      </c>
      <c r="V815" s="395" t="b">
        <v>0</v>
      </c>
      <c r="W815" s="395" t="b">
        <v>0</v>
      </c>
      <c r="X815" s="395" t="b">
        <v>0</v>
      </c>
      <c r="Y815" s="395">
        <v>0</v>
      </c>
      <c r="Z815" t="s">
        <v>570</v>
      </c>
      <c r="AA815">
        <v>240</v>
      </c>
      <c r="AB815">
        <f t="shared" si="82"/>
        <v>200</v>
      </c>
      <c r="AC815">
        <v>461529.89</v>
      </c>
      <c r="AD815">
        <v>0</v>
      </c>
      <c r="AE815" t="s">
        <v>573</v>
      </c>
    </row>
    <row r="816" spans="1:31" ht="39.6" x14ac:dyDescent="0.25">
      <c r="A816" s="395">
        <v>5657127</v>
      </c>
      <c r="B816" s="395">
        <v>188</v>
      </c>
      <c r="C816" s="395" t="s">
        <v>396</v>
      </c>
      <c r="D816" s="395" t="s">
        <v>397</v>
      </c>
      <c r="E816" s="395">
        <v>458757.86</v>
      </c>
      <c r="F816" s="395">
        <v>2784.49</v>
      </c>
      <c r="G816" s="395">
        <v>0</v>
      </c>
      <c r="H816" s="395">
        <v>0</v>
      </c>
      <c r="I816" s="395">
        <v>461542.35</v>
      </c>
      <c r="J816" s="395">
        <v>-3414.3</v>
      </c>
      <c r="K816" s="395">
        <v>10.29</v>
      </c>
      <c r="L816" s="395">
        <v>92.31</v>
      </c>
      <c r="M816" s="395">
        <v>91.46</v>
      </c>
      <c r="N816" s="395">
        <v>0.92300000000000004</v>
      </c>
      <c r="O816" s="395">
        <v>0</v>
      </c>
      <c r="P816" s="395">
        <v>96</v>
      </c>
      <c r="Q816" s="395">
        <v>13.63</v>
      </c>
      <c r="R816" s="395">
        <v>3.9</v>
      </c>
      <c r="S816" s="395">
        <v>30</v>
      </c>
      <c r="T816" s="395" t="s">
        <v>152</v>
      </c>
      <c r="U816" s="395" t="s">
        <v>132</v>
      </c>
      <c r="V816" s="395" t="b">
        <v>0</v>
      </c>
      <c r="W816" s="395" t="b">
        <v>0</v>
      </c>
      <c r="X816" s="395" t="b">
        <v>0</v>
      </c>
      <c r="Y816" s="395">
        <v>0</v>
      </c>
      <c r="Z816" t="s">
        <v>570</v>
      </c>
      <c r="AA816">
        <v>240</v>
      </c>
      <c r="AB816">
        <f t="shared" si="82"/>
        <v>210</v>
      </c>
      <c r="AC816">
        <v>461542.35</v>
      </c>
      <c r="AD816">
        <v>0</v>
      </c>
      <c r="AE816" t="s">
        <v>573</v>
      </c>
    </row>
    <row r="817" spans="1:31" ht="39.6" x14ac:dyDescent="0.25">
      <c r="A817" s="395">
        <v>5931853</v>
      </c>
      <c r="B817" s="395">
        <v>188</v>
      </c>
      <c r="C817" s="395" t="s">
        <v>396</v>
      </c>
      <c r="D817" s="395" t="s">
        <v>397</v>
      </c>
      <c r="E817" s="395">
        <v>459229.25</v>
      </c>
      <c r="F817" s="395">
        <v>2335.15</v>
      </c>
      <c r="G817" s="395">
        <v>0</v>
      </c>
      <c r="H817" s="395">
        <v>0</v>
      </c>
      <c r="I817" s="395">
        <v>461564.4</v>
      </c>
      <c r="J817" s="395">
        <v>0</v>
      </c>
      <c r="K817" s="395">
        <v>18.8</v>
      </c>
      <c r="L817" s="395">
        <v>39.450000000000003</v>
      </c>
      <c r="M817" s="395">
        <v>38.4</v>
      </c>
      <c r="N817" s="395">
        <v>0.39400000000000002</v>
      </c>
      <c r="O817" s="395">
        <v>0</v>
      </c>
      <c r="P817" s="395">
        <v>42.24</v>
      </c>
      <c r="Q817" s="395">
        <v>21.96</v>
      </c>
      <c r="R817" s="395">
        <v>2.7</v>
      </c>
      <c r="S817" s="395">
        <v>23</v>
      </c>
      <c r="T817" s="395" t="s">
        <v>152</v>
      </c>
      <c r="U817" s="395" t="s">
        <v>132</v>
      </c>
      <c r="V817" s="395" t="b">
        <v>0</v>
      </c>
      <c r="W817" s="395" t="b">
        <v>0</v>
      </c>
      <c r="X817" s="395" t="b">
        <v>0</v>
      </c>
      <c r="Y817" s="395">
        <v>0</v>
      </c>
      <c r="Z817" t="s">
        <v>29</v>
      </c>
      <c r="AA817">
        <v>156</v>
      </c>
      <c r="AC817">
        <v>0</v>
      </c>
      <c r="AD817">
        <v>0</v>
      </c>
      <c r="AE817" t="s">
        <v>572</v>
      </c>
    </row>
    <row r="818" spans="1:31" ht="39.6" x14ac:dyDescent="0.25">
      <c r="A818" s="395">
        <v>5176747</v>
      </c>
      <c r="B818" s="395">
        <v>188</v>
      </c>
      <c r="C818" s="395" t="s">
        <v>396</v>
      </c>
      <c r="D818" s="395" t="s">
        <v>397</v>
      </c>
      <c r="E818" s="395">
        <v>459222.66</v>
      </c>
      <c r="F818" s="395">
        <v>2558.31</v>
      </c>
      <c r="G818" s="395">
        <v>0</v>
      </c>
      <c r="H818" s="395">
        <v>0</v>
      </c>
      <c r="I818" s="395">
        <v>461780.97</v>
      </c>
      <c r="J818" s="395">
        <v>-0.51</v>
      </c>
      <c r="K818" s="395">
        <v>21.8</v>
      </c>
      <c r="L818" s="395">
        <v>79.62</v>
      </c>
      <c r="M818" s="395">
        <v>78.25</v>
      </c>
      <c r="N818" s="395">
        <v>0.79600000000000004</v>
      </c>
      <c r="O818" s="395">
        <v>0</v>
      </c>
      <c r="P818" s="395">
        <v>84.07</v>
      </c>
      <c r="Q818" s="395">
        <v>24.74</v>
      </c>
      <c r="R818" s="395">
        <v>3.3</v>
      </c>
      <c r="S818" s="395">
        <v>46</v>
      </c>
      <c r="T818" s="395" t="s">
        <v>152</v>
      </c>
      <c r="U818" s="395" t="s">
        <v>132</v>
      </c>
      <c r="V818" s="395" t="b">
        <v>0</v>
      </c>
      <c r="W818" s="395" t="b">
        <v>0</v>
      </c>
      <c r="X818" s="395" t="b">
        <v>0</v>
      </c>
      <c r="Y818" s="395">
        <v>0</v>
      </c>
      <c r="Z818" t="s">
        <v>29</v>
      </c>
      <c r="AA818">
        <v>240</v>
      </c>
      <c r="AB818">
        <f t="shared" ref="AB818:AB820" si="83">AA818-S818</f>
        <v>194</v>
      </c>
      <c r="AC818">
        <v>461780.97</v>
      </c>
      <c r="AD818">
        <v>0</v>
      </c>
      <c r="AE818" t="s">
        <v>573</v>
      </c>
    </row>
    <row r="819" spans="1:31" ht="39.6" x14ac:dyDescent="0.25">
      <c r="A819" s="395">
        <v>5905516</v>
      </c>
      <c r="B819" s="395">
        <v>188</v>
      </c>
      <c r="C819" s="395" t="s">
        <v>396</v>
      </c>
      <c r="D819" s="395" t="s">
        <v>397</v>
      </c>
      <c r="E819" s="395">
        <v>459154.46</v>
      </c>
      <c r="F819" s="395">
        <v>2752.23</v>
      </c>
      <c r="G819" s="395">
        <v>0</v>
      </c>
      <c r="H819" s="395">
        <v>0</v>
      </c>
      <c r="I819" s="395">
        <v>461906.69</v>
      </c>
      <c r="J819" s="395">
        <v>-14667.99</v>
      </c>
      <c r="K819" s="395">
        <v>18.77</v>
      </c>
      <c r="L819" s="395">
        <v>92.38</v>
      </c>
      <c r="M819" s="395">
        <v>94.72</v>
      </c>
      <c r="N819" s="395">
        <v>0.92400000000000004</v>
      </c>
      <c r="O819" s="395">
        <v>0</v>
      </c>
      <c r="P819" s="395">
        <v>99</v>
      </c>
      <c r="Q819" s="395">
        <v>25.84</v>
      </c>
      <c r="R819" s="395">
        <v>3.8</v>
      </c>
      <c r="S819" s="395">
        <v>27</v>
      </c>
      <c r="T819" s="395" t="s">
        <v>152</v>
      </c>
      <c r="U819" s="395" t="s">
        <v>132</v>
      </c>
      <c r="V819" s="395" t="b">
        <v>0</v>
      </c>
      <c r="W819" s="395" t="b">
        <v>0</v>
      </c>
      <c r="X819" s="395" t="b">
        <v>0</v>
      </c>
      <c r="Y819" s="395">
        <v>0</v>
      </c>
      <c r="Z819" t="s">
        <v>570</v>
      </c>
      <c r="AA819">
        <v>240</v>
      </c>
      <c r="AB819">
        <f t="shared" si="83"/>
        <v>213</v>
      </c>
      <c r="AC819">
        <v>461906.69</v>
      </c>
      <c r="AD819">
        <v>0</v>
      </c>
      <c r="AE819" t="s">
        <v>573</v>
      </c>
    </row>
    <row r="820" spans="1:31" ht="39.6" x14ac:dyDescent="0.25">
      <c r="A820" s="395">
        <v>5395272</v>
      </c>
      <c r="B820" s="395">
        <v>188</v>
      </c>
      <c r="C820" s="395" t="s">
        <v>396</v>
      </c>
      <c r="D820" s="395" t="s">
        <v>397</v>
      </c>
      <c r="E820" s="395">
        <v>459195.24</v>
      </c>
      <c r="F820" s="395">
        <v>2809.27</v>
      </c>
      <c r="G820" s="395">
        <v>0</v>
      </c>
      <c r="H820" s="395">
        <v>0</v>
      </c>
      <c r="I820" s="395">
        <v>462004.51</v>
      </c>
      <c r="J820" s="395">
        <v>-9723.39</v>
      </c>
      <c r="K820" s="395">
        <v>13.64</v>
      </c>
      <c r="L820" s="395">
        <v>94.29</v>
      </c>
      <c r="M820" s="395">
        <v>93.56</v>
      </c>
      <c r="N820" s="395">
        <v>0.94299999999999995</v>
      </c>
      <c r="O820" s="395">
        <v>0</v>
      </c>
      <c r="P820" s="395">
        <v>100</v>
      </c>
      <c r="Q820" s="395">
        <v>18.04</v>
      </c>
      <c r="R820" s="395">
        <v>4</v>
      </c>
      <c r="S820" s="395">
        <v>41</v>
      </c>
      <c r="T820" s="395" t="s">
        <v>152</v>
      </c>
      <c r="U820" s="395" t="s">
        <v>132</v>
      </c>
      <c r="V820" s="395" t="b">
        <v>0</v>
      </c>
      <c r="W820" s="395" t="b">
        <v>0</v>
      </c>
      <c r="X820" s="395" t="b">
        <v>0</v>
      </c>
      <c r="Y820" s="395">
        <v>0</v>
      </c>
      <c r="Z820" t="s">
        <v>570</v>
      </c>
      <c r="AA820">
        <v>240</v>
      </c>
      <c r="AB820">
        <f t="shared" si="83"/>
        <v>199</v>
      </c>
      <c r="AC820">
        <v>462004.51</v>
      </c>
      <c r="AD820">
        <v>0</v>
      </c>
      <c r="AE820" t="s">
        <v>573</v>
      </c>
    </row>
    <row r="821" spans="1:31" ht="39.6" x14ac:dyDescent="0.25">
      <c r="A821" s="395">
        <v>6256086</v>
      </c>
      <c r="B821" s="395">
        <v>188</v>
      </c>
      <c r="C821" s="395" t="s">
        <v>396</v>
      </c>
      <c r="D821" s="395" t="s">
        <v>397</v>
      </c>
      <c r="E821" s="395">
        <v>459654.3</v>
      </c>
      <c r="F821" s="395">
        <v>2834.92</v>
      </c>
      <c r="G821" s="395">
        <v>0</v>
      </c>
      <c r="H821" s="395">
        <v>0</v>
      </c>
      <c r="I821" s="395">
        <v>462489.22</v>
      </c>
      <c r="J821" s="395">
        <v>-12125.44</v>
      </c>
      <c r="K821" s="395">
        <v>11.98</v>
      </c>
      <c r="L821" s="395">
        <v>93.43</v>
      </c>
      <c r="M821" s="395">
        <v>93.34</v>
      </c>
      <c r="N821" s="395">
        <v>0.93400000000000005</v>
      </c>
      <c r="O821" s="395">
        <v>0</v>
      </c>
      <c r="P821" s="395">
        <v>100</v>
      </c>
      <c r="Q821" s="395">
        <v>14.87</v>
      </c>
      <c r="R821" s="395">
        <v>4</v>
      </c>
      <c r="S821" s="395">
        <v>16</v>
      </c>
      <c r="T821" s="395" t="s">
        <v>152</v>
      </c>
      <c r="U821" s="395" t="s">
        <v>132</v>
      </c>
      <c r="V821" s="395" t="b">
        <v>0</v>
      </c>
      <c r="W821" s="395" t="b">
        <v>0</v>
      </c>
      <c r="X821" s="395" t="b">
        <v>0</v>
      </c>
      <c r="Y821" s="395">
        <v>0</v>
      </c>
      <c r="Z821" t="s">
        <v>570</v>
      </c>
      <c r="AA821">
        <v>144</v>
      </c>
      <c r="AC821">
        <v>0</v>
      </c>
      <c r="AD821">
        <v>0</v>
      </c>
      <c r="AE821" t="s">
        <v>572</v>
      </c>
    </row>
    <row r="822" spans="1:31" ht="39.6" x14ac:dyDescent="0.25">
      <c r="A822" s="395">
        <v>6311159</v>
      </c>
      <c r="B822" s="395">
        <v>188</v>
      </c>
      <c r="C822" s="395" t="s">
        <v>396</v>
      </c>
      <c r="D822" s="395" t="s">
        <v>397</v>
      </c>
      <c r="E822" s="395">
        <v>460382.34</v>
      </c>
      <c r="F822" s="395">
        <v>2649.67</v>
      </c>
      <c r="G822" s="395">
        <v>0</v>
      </c>
      <c r="H822" s="395">
        <v>0</v>
      </c>
      <c r="I822" s="395">
        <v>463032.01</v>
      </c>
      <c r="J822" s="395">
        <v>-14140.8</v>
      </c>
      <c r="K822" s="395">
        <v>13.34</v>
      </c>
      <c r="L822" s="395">
        <v>90.79</v>
      </c>
      <c r="M822" s="395">
        <v>92.42</v>
      </c>
      <c r="N822" s="395">
        <v>0.90800000000000003</v>
      </c>
      <c r="O822" s="395">
        <v>0</v>
      </c>
      <c r="P822" s="395">
        <v>94.94</v>
      </c>
      <c r="Q822" s="395">
        <v>18.38</v>
      </c>
      <c r="R822" s="395">
        <v>3.5</v>
      </c>
      <c r="S822" s="395">
        <v>15</v>
      </c>
      <c r="T822" s="395" t="s">
        <v>152</v>
      </c>
      <c r="U822" s="395" t="s">
        <v>132</v>
      </c>
      <c r="V822" s="395" t="b">
        <v>0</v>
      </c>
      <c r="W822" s="395" t="b">
        <v>0</v>
      </c>
      <c r="X822" s="395" t="b">
        <v>0</v>
      </c>
      <c r="Y822" s="395">
        <v>0</v>
      </c>
      <c r="Z822" t="s">
        <v>570</v>
      </c>
      <c r="AA822">
        <v>240</v>
      </c>
      <c r="AB822">
        <f>AA822-S822</f>
        <v>225</v>
      </c>
      <c r="AC822">
        <v>463032.01</v>
      </c>
      <c r="AD822">
        <v>0</v>
      </c>
      <c r="AE822" t="s">
        <v>573</v>
      </c>
    </row>
    <row r="823" spans="1:31" ht="39.6" x14ac:dyDescent="0.25">
      <c r="A823" s="395">
        <v>6013382</v>
      </c>
      <c r="B823" s="395">
        <v>188</v>
      </c>
      <c r="C823" s="395" t="s">
        <v>396</v>
      </c>
      <c r="D823" s="395" t="s">
        <v>397</v>
      </c>
      <c r="E823" s="395">
        <v>460562.46</v>
      </c>
      <c r="F823" s="395">
        <v>2803.26</v>
      </c>
      <c r="G823" s="395">
        <v>0</v>
      </c>
      <c r="H823" s="395">
        <v>0</v>
      </c>
      <c r="I823" s="395">
        <v>463365.72</v>
      </c>
      <c r="J823" s="395">
        <v>-22014.78</v>
      </c>
      <c r="K823" s="395">
        <v>17.760000000000002</v>
      </c>
      <c r="L823" s="395">
        <v>92.67</v>
      </c>
      <c r="M823" s="395">
        <v>96.08</v>
      </c>
      <c r="N823" s="395">
        <v>0.92700000000000005</v>
      </c>
      <c r="O823" s="395">
        <v>0</v>
      </c>
      <c r="P823" s="395">
        <v>100</v>
      </c>
      <c r="Q823" s="395">
        <v>25.04</v>
      </c>
      <c r="R823" s="395">
        <v>3.9</v>
      </c>
      <c r="S823" s="395">
        <v>25</v>
      </c>
      <c r="T823" s="395" t="s">
        <v>152</v>
      </c>
      <c r="U823" s="395" t="s">
        <v>132</v>
      </c>
      <c r="V823" s="395" t="b">
        <v>0</v>
      </c>
      <c r="W823" s="395" t="b">
        <v>0</v>
      </c>
      <c r="X823" s="395" t="b">
        <v>0</v>
      </c>
      <c r="Y823" s="395">
        <v>0</v>
      </c>
      <c r="Z823" t="s">
        <v>570</v>
      </c>
      <c r="AA823">
        <v>240</v>
      </c>
      <c r="AC823">
        <v>0</v>
      </c>
      <c r="AD823">
        <v>0</v>
      </c>
      <c r="AE823" t="s">
        <v>572</v>
      </c>
    </row>
    <row r="824" spans="1:31" ht="39.6" x14ac:dyDescent="0.25">
      <c r="A824" s="395">
        <v>5726002</v>
      </c>
      <c r="B824" s="395">
        <v>188</v>
      </c>
      <c r="C824" s="395" t="s">
        <v>396</v>
      </c>
      <c r="D824" s="395" t="s">
        <v>397</v>
      </c>
      <c r="E824" s="395">
        <v>460857.16</v>
      </c>
      <c r="F824" s="395">
        <v>2762.76</v>
      </c>
      <c r="G824" s="395">
        <v>0</v>
      </c>
      <c r="H824" s="395">
        <v>0</v>
      </c>
      <c r="I824" s="395">
        <v>463619.92</v>
      </c>
      <c r="J824" s="395">
        <v>-17813.75</v>
      </c>
      <c r="K824" s="395">
        <v>21.58</v>
      </c>
      <c r="L824" s="395">
        <v>92.72</v>
      </c>
      <c r="M824" s="395">
        <v>94.89</v>
      </c>
      <c r="N824" s="395">
        <v>0.92700000000000005</v>
      </c>
      <c r="O824" s="395">
        <v>0</v>
      </c>
      <c r="P824" s="395">
        <v>100</v>
      </c>
      <c r="Q824" s="395">
        <v>29.19</v>
      </c>
      <c r="R824" s="395">
        <v>3.8</v>
      </c>
      <c r="S824" s="395">
        <v>33</v>
      </c>
      <c r="T824" s="395" t="s">
        <v>152</v>
      </c>
      <c r="U824" s="395" t="s">
        <v>132</v>
      </c>
      <c r="V824" s="395" t="b">
        <v>0</v>
      </c>
      <c r="W824" s="395" t="b">
        <v>0</v>
      </c>
      <c r="X824" s="395" t="b">
        <v>0</v>
      </c>
      <c r="Y824" s="395">
        <v>0</v>
      </c>
      <c r="Z824" t="s">
        <v>570</v>
      </c>
      <c r="AA824">
        <v>240</v>
      </c>
      <c r="AC824">
        <v>0</v>
      </c>
      <c r="AD824">
        <v>0</v>
      </c>
      <c r="AE824" t="s">
        <v>572</v>
      </c>
    </row>
    <row r="825" spans="1:31" ht="39.6" x14ac:dyDescent="0.25">
      <c r="A825" s="395">
        <v>4301287</v>
      </c>
      <c r="B825" s="395">
        <v>188</v>
      </c>
      <c r="C825" s="395" t="s">
        <v>396</v>
      </c>
      <c r="D825" s="395" t="s">
        <v>397</v>
      </c>
      <c r="E825" s="395">
        <v>461219</v>
      </c>
      <c r="F825" s="395">
        <v>2528.4899999999998</v>
      </c>
      <c r="G825" s="395">
        <v>0</v>
      </c>
      <c r="H825" s="395">
        <v>0</v>
      </c>
      <c r="I825" s="395">
        <v>463747.49</v>
      </c>
      <c r="J825" s="395">
        <v>0</v>
      </c>
      <c r="K825" s="395">
        <v>25.93</v>
      </c>
      <c r="L825" s="395">
        <v>68.7</v>
      </c>
      <c r="M825" s="395">
        <v>67.87</v>
      </c>
      <c r="N825" s="395">
        <v>0.68700000000000006</v>
      </c>
      <c r="O825" s="395">
        <v>0</v>
      </c>
      <c r="P825" s="395">
        <v>76.77</v>
      </c>
      <c r="Q825" s="395">
        <v>29.99</v>
      </c>
      <c r="R825" s="395">
        <v>3.2</v>
      </c>
      <c r="S825" s="395">
        <v>64</v>
      </c>
      <c r="T825" s="395" t="s">
        <v>152</v>
      </c>
      <c r="U825" s="395" t="s">
        <v>364</v>
      </c>
      <c r="V825" s="395" t="b">
        <v>0</v>
      </c>
      <c r="W825" s="395" t="b">
        <v>0</v>
      </c>
      <c r="X825" s="395" t="b">
        <v>0</v>
      </c>
      <c r="Y825" s="395">
        <v>0</v>
      </c>
      <c r="Z825" t="s">
        <v>29</v>
      </c>
      <c r="AA825">
        <v>240</v>
      </c>
      <c r="AC825">
        <v>0</v>
      </c>
      <c r="AD825">
        <v>0</v>
      </c>
      <c r="AE825" t="s">
        <v>572</v>
      </c>
    </row>
    <row r="826" spans="1:31" ht="39.6" x14ac:dyDescent="0.25">
      <c r="A826" s="395">
        <v>5294004</v>
      </c>
      <c r="B826" s="395">
        <v>188</v>
      </c>
      <c r="C826" s="395" t="s">
        <v>396</v>
      </c>
      <c r="D826" s="395" t="s">
        <v>397</v>
      </c>
      <c r="E826" s="395">
        <v>460743.97</v>
      </c>
      <c r="F826" s="395">
        <v>3220.27</v>
      </c>
      <c r="G826" s="395">
        <v>0</v>
      </c>
      <c r="H826" s="395">
        <v>0</v>
      </c>
      <c r="I826" s="395">
        <v>463964.24</v>
      </c>
      <c r="J826" s="395">
        <v>-12659.8</v>
      </c>
      <c r="K826" s="395">
        <v>22.93</v>
      </c>
      <c r="L826" s="395">
        <v>92.79</v>
      </c>
      <c r="M826" s="395">
        <v>94.38</v>
      </c>
      <c r="N826" s="395">
        <v>0.92800000000000005</v>
      </c>
      <c r="O826" s="395">
        <v>0</v>
      </c>
      <c r="P826" s="395">
        <v>100</v>
      </c>
      <c r="Q826" s="395">
        <v>29.03</v>
      </c>
      <c r="R826" s="395">
        <v>5</v>
      </c>
      <c r="S826" s="395">
        <v>40</v>
      </c>
      <c r="T826" s="395" t="s">
        <v>152</v>
      </c>
      <c r="U826" s="395" t="s">
        <v>132</v>
      </c>
      <c r="V826" s="395" t="b">
        <v>0</v>
      </c>
      <c r="W826" s="395" t="b">
        <v>0</v>
      </c>
      <c r="X826" s="395" t="b">
        <v>0</v>
      </c>
      <c r="Y826" s="395">
        <v>0</v>
      </c>
      <c r="Z826" t="s">
        <v>570</v>
      </c>
      <c r="AA826">
        <v>240</v>
      </c>
      <c r="AB826">
        <f t="shared" ref="AB826:AB832" si="84">AA826-S826</f>
        <v>200</v>
      </c>
      <c r="AC826">
        <v>463964.24</v>
      </c>
      <c r="AD826">
        <v>0</v>
      </c>
      <c r="AE826" t="s">
        <v>573</v>
      </c>
    </row>
    <row r="827" spans="1:31" ht="39.6" x14ac:dyDescent="0.25">
      <c r="A827" s="395">
        <v>5436721</v>
      </c>
      <c r="B827" s="395">
        <v>188</v>
      </c>
      <c r="C827" s="395" t="s">
        <v>396</v>
      </c>
      <c r="D827" s="395" t="s">
        <v>397</v>
      </c>
      <c r="E827" s="395">
        <v>461637.11</v>
      </c>
      <c r="F827" s="395">
        <v>2805.9</v>
      </c>
      <c r="G827" s="395">
        <v>0</v>
      </c>
      <c r="H827" s="395">
        <v>0</v>
      </c>
      <c r="I827" s="395">
        <v>464443.01</v>
      </c>
      <c r="J827" s="395">
        <v>-29927.9</v>
      </c>
      <c r="K827" s="395">
        <v>11.04</v>
      </c>
      <c r="L827" s="395">
        <v>89.32</v>
      </c>
      <c r="M827" s="395">
        <v>94</v>
      </c>
      <c r="N827" s="395">
        <v>0.89300000000000002</v>
      </c>
      <c r="O827" s="395">
        <v>0</v>
      </c>
      <c r="P827" s="395">
        <v>100</v>
      </c>
      <c r="Q827" s="395">
        <v>15.54</v>
      </c>
      <c r="R827" s="395">
        <v>3.9</v>
      </c>
      <c r="S827" s="395">
        <v>38</v>
      </c>
      <c r="T827" s="395" t="s">
        <v>152</v>
      </c>
      <c r="U827" s="395" t="s">
        <v>132</v>
      </c>
      <c r="V827" s="395" t="b">
        <v>0</v>
      </c>
      <c r="W827" s="395" t="b">
        <v>0</v>
      </c>
      <c r="X827" s="395" t="b">
        <v>0</v>
      </c>
      <c r="Y827" s="395">
        <v>0</v>
      </c>
      <c r="Z827" t="s">
        <v>570</v>
      </c>
      <c r="AA827">
        <v>240</v>
      </c>
      <c r="AB827">
        <f t="shared" si="84"/>
        <v>202</v>
      </c>
      <c r="AC827">
        <v>464443.01</v>
      </c>
      <c r="AD827">
        <v>0</v>
      </c>
      <c r="AE827" t="s">
        <v>573</v>
      </c>
    </row>
    <row r="828" spans="1:31" ht="39.6" x14ac:dyDescent="0.25">
      <c r="A828" s="395">
        <v>5811562</v>
      </c>
      <c r="B828" s="395">
        <v>188</v>
      </c>
      <c r="C828" s="395" t="s">
        <v>396</v>
      </c>
      <c r="D828" s="395" t="s">
        <v>397</v>
      </c>
      <c r="E828" s="395">
        <v>461502.52</v>
      </c>
      <c r="F828" s="395">
        <v>3379.35</v>
      </c>
      <c r="G828" s="395">
        <v>0</v>
      </c>
      <c r="H828" s="395">
        <v>0</v>
      </c>
      <c r="I828" s="395">
        <v>464881.87</v>
      </c>
      <c r="J828" s="395">
        <v>-12728.07</v>
      </c>
      <c r="K828" s="395">
        <v>18.46</v>
      </c>
      <c r="L828" s="395">
        <v>92.98</v>
      </c>
      <c r="M828" s="395">
        <v>94.7</v>
      </c>
      <c r="N828" s="395">
        <v>0.93</v>
      </c>
      <c r="O828" s="395">
        <v>0</v>
      </c>
      <c r="P828" s="395">
        <v>97.8</v>
      </c>
      <c r="Q828" s="395">
        <v>24.86</v>
      </c>
      <c r="R828" s="395">
        <v>5.45</v>
      </c>
      <c r="S828" s="395">
        <v>24</v>
      </c>
      <c r="T828" s="395" t="s">
        <v>152</v>
      </c>
      <c r="U828" s="395" t="s">
        <v>132</v>
      </c>
      <c r="V828" s="395" t="b">
        <v>0</v>
      </c>
      <c r="W828" s="395" t="b">
        <v>0</v>
      </c>
      <c r="X828" s="395" t="b">
        <v>0</v>
      </c>
      <c r="Y828" s="395">
        <v>0</v>
      </c>
      <c r="Z828" t="s">
        <v>570</v>
      </c>
      <c r="AA828">
        <v>240</v>
      </c>
      <c r="AB828">
        <f t="shared" si="84"/>
        <v>216</v>
      </c>
      <c r="AC828">
        <v>464881.87</v>
      </c>
      <c r="AD828">
        <v>0</v>
      </c>
      <c r="AE828" t="s">
        <v>573</v>
      </c>
    </row>
    <row r="829" spans="1:31" ht="39.6" x14ac:dyDescent="0.25">
      <c r="A829" s="395">
        <v>5428432</v>
      </c>
      <c r="B829" s="395">
        <v>188</v>
      </c>
      <c r="C829" s="395" t="s">
        <v>396</v>
      </c>
      <c r="D829" s="395" t="s">
        <v>397</v>
      </c>
      <c r="E829" s="395">
        <v>461965.39</v>
      </c>
      <c r="F829" s="395">
        <v>3185.85</v>
      </c>
      <c r="G829" s="395">
        <v>0</v>
      </c>
      <c r="H829" s="395">
        <v>0</v>
      </c>
      <c r="I829" s="395">
        <v>465151.24</v>
      </c>
      <c r="J829" s="395">
        <v>-38398.82</v>
      </c>
      <c r="K829" s="395">
        <v>21.3</v>
      </c>
      <c r="L829" s="395">
        <v>87.76</v>
      </c>
      <c r="M829" s="395">
        <v>93.6</v>
      </c>
      <c r="N829" s="395">
        <v>0.878</v>
      </c>
      <c r="O829" s="395">
        <v>0</v>
      </c>
      <c r="P829" s="395">
        <v>99.06</v>
      </c>
      <c r="Q829" s="395">
        <v>29.86</v>
      </c>
      <c r="R829" s="395">
        <v>4.9000000000000004</v>
      </c>
      <c r="S829" s="395">
        <v>39</v>
      </c>
      <c r="T829" s="395" t="s">
        <v>152</v>
      </c>
      <c r="U829" s="395" t="s">
        <v>132</v>
      </c>
      <c r="V829" s="395" t="b">
        <v>0</v>
      </c>
      <c r="W829" s="395" t="b">
        <v>0</v>
      </c>
      <c r="X829" s="395" t="b">
        <v>0</v>
      </c>
      <c r="Y829" s="395">
        <v>0</v>
      </c>
      <c r="Z829" t="s">
        <v>570</v>
      </c>
      <c r="AA829">
        <v>240</v>
      </c>
      <c r="AB829">
        <f t="shared" si="84"/>
        <v>201</v>
      </c>
      <c r="AC829">
        <v>465151.24</v>
      </c>
      <c r="AD829">
        <v>0</v>
      </c>
      <c r="AE829" t="s">
        <v>573</v>
      </c>
    </row>
    <row r="830" spans="1:31" ht="39.6" x14ac:dyDescent="0.25">
      <c r="A830" s="395">
        <v>5892438</v>
      </c>
      <c r="B830" s="395">
        <v>188</v>
      </c>
      <c r="C830" s="395" t="s">
        <v>396</v>
      </c>
      <c r="D830" s="395" t="s">
        <v>397</v>
      </c>
      <c r="E830" s="395">
        <v>462380.7</v>
      </c>
      <c r="F830" s="395">
        <v>2771.73</v>
      </c>
      <c r="G830" s="395">
        <v>0</v>
      </c>
      <c r="H830" s="395">
        <v>0</v>
      </c>
      <c r="I830" s="395">
        <v>465152.43</v>
      </c>
      <c r="J830" s="395">
        <v>-14612.14</v>
      </c>
      <c r="K830" s="395">
        <v>22.36</v>
      </c>
      <c r="L830" s="395">
        <v>86.14</v>
      </c>
      <c r="M830" s="395">
        <v>88.33</v>
      </c>
      <c r="N830" s="395">
        <v>0.86099999999999999</v>
      </c>
      <c r="O830" s="395">
        <v>0</v>
      </c>
      <c r="P830" s="395">
        <v>92.59</v>
      </c>
      <c r="Q830" s="395">
        <v>30.73</v>
      </c>
      <c r="R830" s="395">
        <v>3.8</v>
      </c>
      <c r="S830" s="395">
        <v>29</v>
      </c>
      <c r="T830" s="395" t="s">
        <v>152</v>
      </c>
      <c r="U830" s="395" t="s">
        <v>132</v>
      </c>
      <c r="V830" s="395" t="b">
        <v>0</v>
      </c>
      <c r="W830" s="395" t="b">
        <v>0</v>
      </c>
      <c r="X830" s="395" t="b">
        <v>0</v>
      </c>
      <c r="Y830" s="395">
        <v>0</v>
      </c>
      <c r="Z830" t="s">
        <v>570</v>
      </c>
      <c r="AA830">
        <v>240</v>
      </c>
      <c r="AB830">
        <f t="shared" si="84"/>
        <v>211</v>
      </c>
      <c r="AC830">
        <v>465152.43</v>
      </c>
      <c r="AD830">
        <v>0</v>
      </c>
      <c r="AE830" t="s">
        <v>573</v>
      </c>
    </row>
    <row r="831" spans="1:31" ht="39.6" x14ac:dyDescent="0.25">
      <c r="A831" s="395">
        <v>6430952</v>
      </c>
      <c r="B831" s="395">
        <v>188</v>
      </c>
      <c r="C831" s="395" t="s">
        <v>396</v>
      </c>
      <c r="D831" s="395" t="s">
        <v>397</v>
      </c>
      <c r="E831" s="395">
        <v>463434.04</v>
      </c>
      <c r="F831" s="395">
        <v>2295.9299999999998</v>
      </c>
      <c r="G831" s="395">
        <v>0</v>
      </c>
      <c r="H831" s="395">
        <v>0</v>
      </c>
      <c r="I831" s="395">
        <v>465729.97</v>
      </c>
      <c r="J831" s="395">
        <v>0</v>
      </c>
      <c r="K831" s="395">
        <v>10.25</v>
      </c>
      <c r="L831" s="395">
        <v>71.650000000000006</v>
      </c>
      <c r="M831" s="395">
        <v>71.19</v>
      </c>
      <c r="N831" s="395">
        <v>0.71699999999999997</v>
      </c>
      <c r="O831" s="395">
        <v>0</v>
      </c>
      <c r="P831" s="395">
        <v>72.31</v>
      </c>
      <c r="Q831" s="395">
        <v>12.69</v>
      </c>
      <c r="R831" s="395">
        <v>2.5</v>
      </c>
      <c r="S831" s="395">
        <v>7</v>
      </c>
      <c r="T831" s="395" t="s">
        <v>152</v>
      </c>
      <c r="U831" s="395" t="s">
        <v>132</v>
      </c>
      <c r="V831" s="395" t="b">
        <v>0</v>
      </c>
      <c r="W831" s="395" t="b">
        <v>0</v>
      </c>
      <c r="X831" s="395" t="b">
        <v>0</v>
      </c>
      <c r="Y831" s="395">
        <v>0</v>
      </c>
      <c r="Z831" t="s">
        <v>29</v>
      </c>
      <c r="AA831">
        <v>240</v>
      </c>
      <c r="AB831">
        <f t="shared" si="84"/>
        <v>233</v>
      </c>
      <c r="AC831">
        <v>465729.97</v>
      </c>
      <c r="AD831">
        <v>0</v>
      </c>
      <c r="AE831" t="s">
        <v>573</v>
      </c>
    </row>
    <row r="832" spans="1:31" ht="39.6" x14ac:dyDescent="0.25">
      <c r="A832" s="395">
        <v>5760851</v>
      </c>
      <c r="B832" s="395">
        <v>188</v>
      </c>
      <c r="C832" s="395" t="s">
        <v>396</v>
      </c>
      <c r="D832" s="395" t="s">
        <v>397</v>
      </c>
      <c r="E832" s="395">
        <v>462929.38</v>
      </c>
      <c r="F832" s="395">
        <v>2918.12</v>
      </c>
      <c r="G832" s="395">
        <v>0</v>
      </c>
      <c r="H832" s="395">
        <v>0</v>
      </c>
      <c r="I832" s="395">
        <v>465847.5</v>
      </c>
      <c r="J832" s="395">
        <v>-8616.16</v>
      </c>
      <c r="K832" s="395">
        <v>12.09</v>
      </c>
      <c r="L832" s="395">
        <v>93.17</v>
      </c>
      <c r="M832" s="395">
        <v>94.33</v>
      </c>
      <c r="N832" s="395">
        <v>0.93200000000000005</v>
      </c>
      <c r="O832" s="395">
        <v>0</v>
      </c>
      <c r="P832" s="395">
        <v>99</v>
      </c>
      <c r="Q832" s="395">
        <v>16.23</v>
      </c>
      <c r="R832" s="395">
        <v>4.2</v>
      </c>
      <c r="S832" s="395">
        <v>31</v>
      </c>
      <c r="T832" s="395" t="s">
        <v>152</v>
      </c>
      <c r="U832" s="395" t="s">
        <v>132</v>
      </c>
      <c r="V832" s="395" t="b">
        <v>0</v>
      </c>
      <c r="W832" s="395" t="b">
        <v>0</v>
      </c>
      <c r="X832" s="395" t="b">
        <v>0</v>
      </c>
      <c r="Y832" s="395">
        <v>0</v>
      </c>
      <c r="Z832" t="s">
        <v>570</v>
      </c>
      <c r="AA832">
        <v>240</v>
      </c>
      <c r="AB832">
        <f t="shared" si="84"/>
        <v>209</v>
      </c>
      <c r="AC832">
        <v>465847.5</v>
      </c>
      <c r="AD832">
        <v>0</v>
      </c>
      <c r="AE832" t="s">
        <v>573</v>
      </c>
    </row>
    <row r="833" spans="1:31" ht="39.6" x14ac:dyDescent="0.25">
      <c r="A833" s="395">
        <v>5624203</v>
      </c>
      <c r="B833" s="395">
        <v>188</v>
      </c>
      <c r="C833" s="395" t="s">
        <v>396</v>
      </c>
      <c r="D833" s="395" t="s">
        <v>397</v>
      </c>
      <c r="E833" s="395">
        <v>463112.37</v>
      </c>
      <c r="F833" s="395">
        <v>2796.44</v>
      </c>
      <c r="G833" s="395">
        <v>0</v>
      </c>
      <c r="H833" s="395">
        <v>0</v>
      </c>
      <c r="I833" s="395">
        <v>465908.81</v>
      </c>
      <c r="J833" s="395">
        <v>-13468.06</v>
      </c>
      <c r="K833" s="395">
        <v>15.26</v>
      </c>
      <c r="L833" s="395">
        <v>93.18</v>
      </c>
      <c r="M833" s="395">
        <v>94.49</v>
      </c>
      <c r="N833" s="395">
        <v>0.93200000000000005</v>
      </c>
      <c r="O833" s="395">
        <v>0</v>
      </c>
      <c r="P833" s="395">
        <v>100</v>
      </c>
      <c r="Q833" s="395">
        <v>20.67</v>
      </c>
      <c r="R833" s="395">
        <v>3.9</v>
      </c>
      <c r="S833" s="395">
        <v>35</v>
      </c>
      <c r="T833" s="395" t="s">
        <v>152</v>
      </c>
      <c r="U833" s="395" t="s">
        <v>132</v>
      </c>
      <c r="V833" s="395" t="b">
        <v>0</v>
      </c>
      <c r="W833" s="395" t="b">
        <v>0</v>
      </c>
      <c r="X833" s="395" t="b">
        <v>0</v>
      </c>
      <c r="Y833" s="395">
        <v>0</v>
      </c>
      <c r="Z833" t="s">
        <v>570</v>
      </c>
      <c r="AA833">
        <v>240</v>
      </c>
      <c r="AC833">
        <v>0</v>
      </c>
      <c r="AD833">
        <v>0</v>
      </c>
      <c r="AE833" t="s">
        <v>572</v>
      </c>
    </row>
    <row r="834" spans="1:31" ht="39.6" x14ac:dyDescent="0.25">
      <c r="A834" s="395">
        <v>4574592</v>
      </c>
      <c r="B834" s="395">
        <v>188</v>
      </c>
      <c r="C834" s="395" t="s">
        <v>396</v>
      </c>
      <c r="D834" s="395" t="s">
        <v>397</v>
      </c>
      <c r="E834" s="395">
        <v>463558.9</v>
      </c>
      <c r="F834" s="395">
        <v>2557.89</v>
      </c>
      <c r="G834" s="395">
        <v>0</v>
      </c>
      <c r="H834" s="395">
        <v>0</v>
      </c>
      <c r="I834" s="395">
        <v>466116.79</v>
      </c>
      <c r="J834" s="395">
        <v>-1250</v>
      </c>
      <c r="K834" s="395">
        <v>4.63</v>
      </c>
      <c r="L834" s="395">
        <v>72.83</v>
      </c>
      <c r="M834" s="395">
        <v>71.760000000000005</v>
      </c>
      <c r="N834" s="395">
        <v>0.72799999999999998</v>
      </c>
      <c r="O834" s="395">
        <v>0</v>
      </c>
      <c r="P834" s="395">
        <v>80</v>
      </c>
      <c r="Q834" s="395">
        <v>5.63</v>
      </c>
      <c r="R834" s="395">
        <v>3.2</v>
      </c>
      <c r="S834" s="395">
        <v>58</v>
      </c>
      <c r="T834" s="395" t="s">
        <v>152</v>
      </c>
      <c r="U834" s="395" t="s">
        <v>364</v>
      </c>
      <c r="V834" s="395" t="b">
        <v>0</v>
      </c>
      <c r="W834" s="395" t="b">
        <v>0</v>
      </c>
      <c r="X834" s="395" t="b">
        <v>0</v>
      </c>
      <c r="Y834" s="395">
        <v>0</v>
      </c>
      <c r="Z834" t="s">
        <v>29</v>
      </c>
      <c r="AA834">
        <v>240</v>
      </c>
      <c r="AB834">
        <f>AA834-S834</f>
        <v>182</v>
      </c>
      <c r="AC834">
        <v>466116.79</v>
      </c>
      <c r="AD834">
        <v>0</v>
      </c>
      <c r="AE834" t="s">
        <v>573</v>
      </c>
    </row>
    <row r="835" spans="1:31" ht="39.6" x14ac:dyDescent="0.25">
      <c r="A835" s="395">
        <v>5589024</v>
      </c>
      <c r="B835" s="395">
        <v>188</v>
      </c>
      <c r="C835" s="395" t="s">
        <v>396</v>
      </c>
      <c r="D835" s="395" t="s">
        <v>397</v>
      </c>
      <c r="E835" s="395">
        <v>463374.93</v>
      </c>
      <c r="F835" s="395">
        <v>2895.25</v>
      </c>
      <c r="G835" s="395">
        <v>0</v>
      </c>
      <c r="H835" s="395">
        <v>0</v>
      </c>
      <c r="I835" s="395">
        <v>466270.18</v>
      </c>
      <c r="J835" s="395">
        <v>-18104.099999999999</v>
      </c>
      <c r="K835" s="395">
        <v>20.100000000000001</v>
      </c>
      <c r="L835" s="395">
        <v>93.25</v>
      </c>
      <c r="M835" s="395">
        <v>94.61</v>
      </c>
      <c r="N835" s="395">
        <v>0.93300000000000005</v>
      </c>
      <c r="O835" s="395">
        <v>0</v>
      </c>
      <c r="P835" s="395">
        <v>100</v>
      </c>
      <c r="Q835" s="395">
        <v>27.23</v>
      </c>
      <c r="R835" s="395">
        <v>4.0999999999999996</v>
      </c>
      <c r="S835" s="395">
        <v>35</v>
      </c>
      <c r="T835" s="395" t="s">
        <v>152</v>
      </c>
      <c r="U835" s="395" t="s">
        <v>132</v>
      </c>
      <c r="V835" s="395" t="b">
        <v>0</v>
      </c>
      <c r="W835" s="395" t="b">
        <v>0</v>
      </c>
      <c r="X835" s="395" t="b">
        <v>0</v>
      </c>
      <c r="Y835" s="395">
        <v>0</v>
      </c>
      <c r="Z835" t="s">
        <v>570</v>
      </c>
      <c r="AA835">
        <v>240</v>
      </c>
      <c r="AC835">
        <v>0</v>
      </c>
      <c r="AD835">
        <v>0</v>
      </c>
      <c r="AE835" t="s">
        <v>572</v>
      </c>
    </row>
    <row r="836" spans="1:31" ht="39.6" x14ac:dyDescent="0.25">
      <c r="A836" s="395">
        <v>5608210</v>
      </c>
      <c r="B836" s="395">
        <v>188</v>
      </c>
      <c r="C836" s="395" t="s">
        <v>396</v>
      </c>
      <c r="D836" s="395" t="s">
        <v>397</v>
      </c>
      <c r="E836" s="395">
        <v>463543.15</v>
      </c>
      <c r="F836" s="395">
        <v>2853.92</v>
      </c>
      <c r="G836" s="395">
        <v>0</v>
      </c>
      <c r="H836" s="395">
        <v>0</v>
      </c>
      <c r="I836" s="395">
        <v>466397.07</v>
      </c>
      <c r="J836" s="395">
        <v>-11765.44</v>
      </c>
      <c r="K836" s="395">
        <v>7.21</v>
      </c>
      <c r="L836" s="395">
        <v>93.28</v>
      </c>
      <c r="M836" s="395">
        <v>94.86</v>
      </c>
      <c r="N836" s="395">
        <v>0.93300000000000005</v>
      </c>
      <c r="O836" s="395">
        <v>0</v>
      </c>
      <c r="P836" s="395">
        <v>100</v>
      </c>
      <c r="Q836" s="395">
        <v>9.84</v>
      </c>
      <c r="R836" s="395">
        <v>4</v>
      </c>
      <c r="S836" s="395">
        <v>33</v>
      </c>
      <c r="T836" s="395" t="s">
        <v>152</v>
      </c>
      <c r="U836" s="395" t="s">
        <v>132</v>
      </c>
      <c r="V836" s="395" t="b">
        <v>0</v>
      </c>
      <c r="W836" s="395" t="b">
        <v>0</v>
      </c>
      <c r="X836" s="395" t="b">
        <v>0</v>
      </c>
      <c r="Y836" s="395">
        <v>0</v>
      </c>
      <c r="Z836" t="s">
        <v>570</v>
      </c>
      <c r="AA836">
        <v>240</v>
      </c>
      <c r="AC836">
        <v>0</v>
      </c>
      <c r="AD836">
        <v>0</v>
      </c>
      <c r="AE836" t="s">
        <v>572</v>
      </c>
    </row>
    <row r="837" spans="1:31" ht="39.6" x14ac:dyDescent="0.25">
      <c r="A837" s="395">
        <v>5270272</v>
      </c>
      <c r="B837" s="395">
        <v>188</v>
      </c>
      <c r="C837" s="395" t="s">
        <v>396</v>
      </c>
      <c r="D837" s="395" t="s">
        <v>397</v>
      </c>
      <c r="E837" s="395">
        <v>464053.55</v>
      </c>
      <c r="F837" s="395">
        <v>2765.25</v>
      </c>
      <c r="G837" s="395">
        <v>0</v>
      </c>
      <c r="H837" s="395">
        <v>0</v>
      </c>
      <c r="I837" s="395">
        <v>466818.8</v>
      </c>
      <c r="J837" s="395">
        <v>-7579.02</v>
      </c>
      <c r="K837" s="395">
        <v>15.24</v>
      </c>
      <c r="L837" s="395">
        <v>91.53</v>
      </c>
      <c r="M837" s="395">
        <v>92.11</v>
      </c>
      <c r="N837" s="395">
        <v>0.91500000000000004</v>
      </c>
      <c r="O837" s="395">
        <v>0</v>
      </c>
      <c r="P837" s="395">
        <v>92.32</v>
      </c>
      <c r="Q837" s="395">
        <v>19.100000000000001</v>
      </c>
      <c r="R837" s="395">
        <v>3.8</v>
      </c>
      <c r="S837" s="395">
        <v>29</v>
      </c>
      <c r="T837" s="395" t="s">
        <v>152</v>
      </c>
      <c r="U837" s="395" t="s">
        <v>132</v>
      </c>
      <c r="V837" s="395" t="b">
        <v>0</v>
      </c>
      <c r="W837" s="395" t="b">
        <v>0</v>
      </c>
      <c r="X837" s="395" t="b">
        <v>0</v>
      </c>
      <c r="Y837" s="395">
        <v>0</v>
      </c>
      <c r="Z837" t="s">
        <v>570</v>
      </c>
      <c r="AA837">
        <v>240</v>
      </c>
      <c r="AB837">
        <f>AA837-S837</f>
        <v>211</v>
      </c>
      <c r="AC837">
        <v>466818.8</v>
      </c>
      <c r="AD837">
        <v>0</v>
      </c>
      <c r="AE837" t="s">
        <v>573</v>
      </c>
    </row>
    <row r="838" spans="1:31" ht="39.6" x14ac:dyDescent="0.25">
      <c r="A838" s="395">
        <v>6354553</v>
      </c>
      <c r="B838" s="395">
        <v>188</v>
      </c>
      <c r="C838" s="395" t="s">
        <v>396</v>
      </c>
      <c r="D838" s="395" t="s">
        <v>397</v>
      </c>
      <c r="E838" s="395">
        <v>464074.62</v>
      </c>
      <c r="F838" s="395">
        <v>2854.94</v>
      </c>
      <c r="G838" s="395">
        <v>0</v>
      </c>
      <c r="H838" s="395">
        <v>0</v>
      </c>
      <c r="I838" s="395">
        <v>466929.56</v>
      </c>
      <c r="J838" s="395">
        <v>-7245.21</v>
      </c>
      <c r="K838" s="395">
        <v>7.45</v>
      </c>
      <c r="L838" s="395">
        <v>97.28</v>
      </c>
      <c r="M838" s="395">
        <v>97.73</v>
      </c>
      <c r="N838" s="395">
        <v>0.97299999999999998</v>
      </c>
      <c r="O838" s="395">
        <v>0</v>
      </c>
      <c r="P838" s="395">
        <v>100</v>
      </c>
      <c r="Q838" s="395">
        <v>10.050000000000001</v>
      </c>
      <c r="R838" s="395">
        <v>4</v>
      </c>
      <c r="S838" s="395">
        <v>13</v>
      </c>
      <c r="T838" s="395" t="s">
        <v>152</v>
      </c>
      <c r="U838" s="395" t="s">
        <v>132</v>
      </c>
      <c r="V838" s="395" t="b">
        <v>0</v>
      </c>
      <c r="W838" s="395" t="b">
        <v>0</v>
      </c>
      <c r="X838" s="395" t="b">
        <v>0</v>
      </c>
      <c r="Y838" s="395">
        <v>0</v>
      </c>
      <c r="Z838" t="s">
        <v>570</v>
      </c>
      <c r="AA838">
        <v>240</v>
      </c>
      <c r="AC838">
        <v>0</v>
      </c>
      <c r="AD838">
        <v>0</v>
      </c>
      <c r="AE838" t="s">
        <v>572</v>
      </c>
    </row>
    <row r="839" spans="1:31" ht="39.6" x14ac:dyDescent="0.25">
      <c r="A839" s="395">
        <v>5608385</v>
      </c>
      <c r="B839" s="395">
        <v>188</v>
      </c>
      <c r="C839" s="395" t="s">
        <v>396</v>
      </c>
      <c r="D839" s="395" t="s">
        <v>397</v>
      </c>
      <c r="E839" s="395">
        <v>464028.54</v>
      </c>
      <c r="F839" s="395">
        <v>2912.57</v>
      </c>
      <c r="G839" s="395">
        <v>0</v>
      </c>
      <c r="H839" s="395">
        <v>0</v>
      </c>
      <c r="I839" s="395">
        <v>466941.11</v>
      </c>
      <c r="J839" s="395">
        <v>-13030.7</v>
      </c>
      <c r="K839" s="395">
        <v>15.11</v>
      </c>
      <c r="L839" s="395">
        <v>88.1</v>
      </c>
      <c r="M839" s="395">
        <v>88.88</v>
      </c>
      <c r="N839" s="395">
        <v>0.88100000000000001</v>
      </c>
      <c r="O839" s="395">
        <v>0</v>
      </c>
      <c r="P839" s="395">
        <v>89.91</v>
      </c>
      <c r="Q839" s="395">
        <v>19.88</v>
      </c>
      <c r="R839" s="395">
        <v>4.2</v>
      </c>
      <c r="S839" s="395">
        <v>34</v>
      </c>
      <c r="T839" s="395" t="s">
        <v>152</v>
      </c>
      <c r="U839" s="395" t="s">
        <v>132</v>
      </c>
      <c r="V839" s="395" t="b">
        <v>0</v>
      </c>
      <c r="W839" s="395" t="b">
        <v>0</v>
      </c>
      <c r="X839" s="395" t="b">
        <v>0</v>
      </c>
      <c r="Y839" s="395">
        <v>0</v>
      </c>
      <c r="Z839" t="s">
        <v>570</v>
      </c>
      <c r="AA839">
        <v>240</v>
      </c>
      <c r="AC839">
        <v>0</v>
      </c>
      <c r="AD839">
        <v>0</v>
      </c>
      <c r="AE839" t="s">
        <v>572</v>
      </c>
    </row>
    <row r="840" spans="1:31" ht="39.6" x14ac:dyDescent="0.25">
      <c r="A840" s="395">
        <v>6297029</v>
      </c>
      <c r="B840" s="395">
        <v>188</v>
      </c>
      <c r="C840" s="395" t="s">
        <v>396</v>
      </c>
      <c r="D840" s="395" t="s">
        <v>397</v>
      </c>
      <c r="E840" s="395">
        <v>464249.49</v>
      </c>
      <c r="F840" s="395">
        <v>2840.19</v>
      </c>
      <c r="G840" s="395">
        <v>0</v>
      </c>
      <c r="H840" s="395">
        <v>0</v>
      </c>
      <c r="I840" s="395">
        <v>467089.68</v>
      </c>
      <c r="J840" s="395">
        <v>-8854.73</v>
      </c>
      <c r="K840" s="395">
        <v>11.41</v>
      </c>
      <c r="L840" s="395">
        <v>95.32</v>
      </c>
      <c r="M840" s="395">
        <v>95.03</v>
      </c>
      <c r="N840" s="395">
        <v>0.95299999999999996</v>
      </c>
      <c r="O840" s="395">
        <v>0</v>
      </c>
      <c r="P840" s="395">
        <v>97.76</v>
      </c>
      <c r="Q840" s="395">
        <v>15.2</v>
      </c>
      <c r="R840" s="395">
        <v>4</v>
      </c>
      <c r="S840" s="395">
        <v>17</v>
      </c>
      <c r="T840" s="395" t="s">
        <v>152</v>
      </c>
      <c r="U840" s="395" t="s">
        <v>132</v>
      </c>
      <c r="V840" s="395" t="b">
        <v>0</v>
      </c>
      <c r="W840" s="395" t="b">
        <v>0</v>
      </c>
      <c r="X840" s="395" t="b">
        <v>0</v>
      </c>
      <c r="Y840" s="395">
        <v>0</v>
      </c>
      <c r="Z840" t="s">
        <v>570</v>
      </c>
      <c r="AA840">
        <v>240</v>
      </c>
      <c r="AB840">
        <f t="shared" ref="AB840:AB842" si="85">AA840-S840</f>
        <v>223</v>
      </c>
      <c r="AC840">
        <v>467089.68</v>
      </c>
      <c r="AD840">
        <v>0</v>
      </c>
      <c r="AE840" t="s">
        <v>573</v>
      </c>
    </row>
    <row r="841" spans="1:31" ht="39.6" x14ac:dyDescent="0.25">
      <c r="A841" s="395">
        <v>5274569</v>
      </c>
      <c r="B841" s="395">
        <v>188</v>
      </c>
      <c r="C841" s="395" t="s">
        <v>396</v>
      </c>
      <c r="D841" s="395" t="s">
        <v>397</v>
      </c>
      <c r="E841" s="395">
        <v>464186.57</v>
      </c>
      <c r="F841" s="395">
        <v>2938.47</v>
      </c>
      <c r="G841" s="395">
        <v>0</v>
      </c>
      <c r="H841" s="395">
        <v>0</v>
      </c>
      <c r="I841" s="395">
        <v>467125.04</v>
      </c>
      <c r="J841" s="395">
        <v>-14500.61</v>
      </c>
      <c r="K841" s="395">
        <v>22.05</v>
      </c>
      <c r="L841" s="395">
        <v>93.43</v>
      </c>
      <c r="M841" s="395">
        <v>95.82</v>
      </c>
      <c r="N841" s="395">
        <v>0.93400000000000005</v>
      </c>
      <c r="O841" s="395">
        <v>0</v>
      </c>
      <c r="P841" s="395">
        <v>99.38</v>
      </c>
      <c r="Q841" s="395">
        <v>28.54</v>
      </c>
      <c r="R841" s="395">
        <v>4.2</v>
      </c>
      <c r="S841" s="395">
        <v>23</v>
      </c>
      <c r="T841" s="395" t="s">
        <v>152</v>
      </c>
      <c r="U841" s="395" t="s">
        <v>132</v>
      </c>
      <c r="V841" s="395" t="b">
        <v>0</v>
      </c>
      <c r="W841" s="395" t="b">
        <v>0</v>
      </c>
      <c r="X841" s="395" t="b">
        <v>0</v>
      </c>
      <c r="Y841" s="395">
        <v>0</v>
      </c>
      <c r="Z841" t="s">
        <v>570</v>
      </c>
      <c r="AA841">
        <v>240</v>
      </c>
      <c r="AB841">
        <f t="shared" si="85"/>
        <v>217</v>
      </c>
      <c r="AC841">
        <v>467125.04</v>
      </c>
      <c r="AD841">
        <v>0</v>
      </c>
      <c r="AE841" t="s">
        <v>573</v>
      </c>
    </row>
    <row r="842" spans="1:31" ht="39.6" x14ac:dyDescent="0.25">
      <c r="A842" s="395">
        <v>5621554</v>
      </c>
      <c r="B842" s="395">
        <v>188</v>
      </c>
      <c r="C842" s="395" t="s">
        <v>396</v>
      </c>
      <c r="D842" s="395" t="s">
        <v>397</v>
      </c>
      <c r="E842" s="395">
        <v>464577.88</v>
      </c>
      <c r="F842" s="395">
        <v>2790.53</v>
      </c>
      <c r="G842" s="395">
        <v>0</v>
      </c>
      <c r="H842" s="395">
        <v>0</v>
      </c>
      <c r="I842" s="395">
        <v>467368.41</v>
      </c>
      <c r="J842" s="395">
        <v>-46967.5</v>
      </c>
      <c r="K842" s="395">
        <v>16.52</v>
      </c>
      <c r="L842" s="395">
        <v>79.209999999999994</v>
      </c>
      <c r="M842" s="395">
        <v>94.59</v>
      </c>
      <c r="N842" s="395">
        <v>0.79200000000000004</v>
      </c>
      <c r="O842" s="395">
        <v>0</v>
      </c>
      <c r="P842" s="395">
        <v>98.98</v>
      </c>
      <c r="Q842" s="395">
        <v>26.75</v>
      </c>
      <c r="R842" s="395">
        <v>3.8</v>
      </c>
      <c r="S842" s="395">
        <v>28</v>
      </c>
      <c r="T842" s="395" t="s">
        <v>152</v>
      </c>
      <c r="U842" s="395" t="s">
        <v>132</v>
      </c>
      <c r="V842" s="395" t="b">
        <v>0</v>
      </c>
      <c r="W842" s="395" t="b">
        <v>0</v>
      </c>
      <c r="X842" s="395" t="b">
        <v>0</v>
      </c>
      <c r="Y842" s="395">
        <v>0</v>
      </c>
      <c r="Z842" t="s">
        <v>570</v>
      </c>
      <c r="AA842">
        <v>240</v>
      </c>
      <c r="AB842">
        <f t="shared" si="85"/>
        <v>212</v>
      </c>
      <c r="AC842">
        <v>467368.41</v>
      </c>
      <c r="AD842">
        <v>0</v>
      </c>
      <c r="AE842" t="s">
        <v>573</v>
      </c>
    </row>
    <row r="843" spans="1:31" ht="39.6" x14ac:dyDescent="0.25">
      <c r="A843" s="395">
        <v>5403798</v>
      </c>
      <c r="B843" s="395">
        <v>188</v>
      </c>
      <c r="C843" s="395" t="s">
        <v>396</v>
      </c>
      <c r="D843" s="395" t="s">
        <v>397</v>
      </c>
      <c r="E843" s="395">
        <v>464566.5</v>
      </c>
      <c r="F843" s="395">
        <v>2866.26</v>
      </c>
      <c r="G843" s="395">
        <v>0</v>
      </c>
      <c r="H843" s="395">
        <v>0</v>
      </c>
      <c r="I843" s="395">
        <v>467432.76</v>
      </c>
      <c r="J843" s="395">
        <v>-20266.41</v>
      </c>
      <c r="K843" s="395">
        <v>5.64</v>
      </c>
      <c r="L843" s="395">
        <v>69.77</v>
      </c>
      <c r="M843" s="395">
        <v>93.75</v>
      </c>
      <c r="N843" s="395">
        <v>0.69799999999999995</v>
      </c>
      <c r="O843" s="395">
        <v>0</v>
      </c>
      <c r="P843" s="395">
        <v>100</v>
      </c>
      <c r="Q843" s="395">
        <v>10.08</v>
      </c>
      <c r="R843" s="395">
        <v>4</v>
      </c>
      <c r="S843" s="395">
        <v>40</v>
      </c>
      <c r="T843" s="395" t="s">
        <v>152</v>
      </c>
      <c r="U843" s="395" t="s">
        <v>132</v>
      </c>
      <c r="V843" s="395" t="b">
        <v>0</v>
      </c>
      <c r="W843" s="395" t="b">
        <v>0</v>
      </c>
      <c r="X843" s="395" t="b">
        <v>0</v>
      </c>
      <c r="Y843" s="395">
        <v>0</v>
      </c>
      <c r="Z843" t="s">
        <v>570</v>
      </c>
      <c r="AA843">
        <v>240</v>
      </c>
      <c r="AC843">
        <v>0</v>
      </c>
      <c r="AD843">
        <v>0</v>
      </c>
      <c r="AE843" t="s">
        <v>572</v>
      </c>
    </row>
    <row r="844" spans="1:31" ht="39.6" x14ac:dyDescent="0.25">
      <c r="A844" s="395">
        <v>5608111</v>
      </c>
      <c r="B844" s="395">
        <v>188</v>
      </c>
      <c r="C844" s="395" t="s">
        <v>396</v>
      </c>
      <c r="D844" s="395" t="s">
        <v>397</v>
      </c>
      <c r="E844" s="395">
        <v>464587.87</v>
      </c>
      <c r="F844" s="395">
        <v>2947.38</v>
      </c>
      <c r="G844" s="395">
        <v>0</v>
      </c>
      <c r="H844" s="395">
        <v>0</v>
      </c>
      <c r="I844" s="395">
        <v>467535.25</v>
      </c>
      <c r="J844" s="395">
        <v>0</v>
      </c>
      <c r="K844" s="395">
        <v>24.82</v>
      </c>
      <c r="L844" s="395">
        <v>93.51</v>
      </c>
      <c r="M844" s="395">
        <v>92.82</v>
      </c>
      <c r="N844" s="395">
        <v>0.93500000000000005</v>
      </c>
      <c r="O844" s="395">
        <v>0</v>
      </c>
      <c r="P844" s="395">
        <v>96.4</v>
      </c>
      <c r="Q844" s="395">
        <v>30.9</v>
      </c>
      <c r="R844" s="395">
        <v>4.2</v>
      </c>
      <c r="S844" s="395">
        <v>24</v>
      </c>
      <c r="T844" s="395" t="s">
        <v>152</v>
      </c>
      <c r="U844" s="395" t="s">
        <v>132</v>
      </c>
      <c r="V844" s="395" t="b">
        <v>0</v>
      </c>
      <c r="W844" s="395" t="b">
        <v>0</v>
      </c>
      <c r="X844" s="395" t="b">
        <v>0</v>
      </c>
      <c r="Y844" s="395">
        <v>0</v>
      </c>
      <c r="Z844" t="s">
        <v>29</v>
      </c>
      <c r="AA844">
        <v>240</v>
      </c>
      <c r="AC844">
        <v>0</v>
      </c>
      <c r="AD844">
        <v>0</v>
      </c>
      <c r="AE844" t="s">
        <v>572</v>
      </c>
    </row>
    <row r="845" spans="1:31" ht="39.6" x14ac:dyDescent="0.25">
      <c r="A845" s="395">
        <v>4983962</v>
      </c>
      <c r="B845" s="395">
        <v>188</v>
      </c>
      <c r="C845" s="395" t="s">
        <v>396</v>
      </c>
      <c r="D845" s="395" t="s">
        <v>397</v>
      </c>
      <c r="E845" s="395">
        <v>465481.63</v>
      </c>
      <c r="F845" s="395">
        <v>2493.27</v>
      </c>
      <c r="G845" s="395">
        <v>0</v>
      </c>
      <c r="H845" s="395">
        <v>0</v>
      </c>
      <c r="I845" s="395">
        <v>467974.9</v>
      </c>
      <c r="J845" s="395">
        <v>-12933.93</v>
      </c>
      <c r="K845" s="395">
        <v>13.05</v>
      </c>
      <c r="L845" s="395">
        <v>72</v>
      </c>
      <c r="M845" s="395">
        <v>73.36</v>
      </c>
      <c r="N845" s="395">
        <v>0.72</v>
      </c>
      <c r="O845" s="395">
        <v>0</v>
      </c>
      <c r="P845" s="395">
        <v>79.989999999999995</v>
      </c>
      <c r="Q845" s="395">
        <v>18.16</v>
      </c>
      <c r="R845" s="395">
        <v>3</v>
      </c>
      <c r="S845" s="395">
        <v>47</v>
      </c>
      <c r="T845" s="395" t="s">
        <v>152</v>
      </c>
      <c r="U845" s="395" t="s">
        <v>364</v>
      </c>
      <c r="V845" s="395" t="b">
        <v>0</v>
      </c>
      <c r="W845" s="395" t="b">
        <v>0</v>
      </c>
      <c r="X845" s="395" t="b">
        <v>0</v>
      </c>
      <c r="Y845" s="395">
        <v>0</v>
      </c>
      <c r="Z845" t="s">
        <v>570</v>
      </c>
      <c r="AA845">
        <v>240</v>
      </c>
      <c r="AC845">
        <v>0</v>
      </c>
      <c r="AD845">
        <v>0</v>
      </c>
      <c r="AE845" t="s">
        <v>572</v>
      </c>
    </row>
    <row r="846" spans="1:31" ht="39.6" x14ac:dyDescent="0.25">
      <c r="A846" s="395">
        <v>5209034</v>
      </c>
      <c r="B846" s="395">
        <v>188</v>
      </c>
      <c r="C846" s="395" t="s">
        <v>396</v>
      </c>
      <c r="D846" s="395" t="s">
        <v>397</v>
      </c>
      <c r="E846" s="395">
        <v>465031.96</v>
      </c>
      <c r="F846" s="395">
        <v>3042.13</v>
      </c>
      <c r="G846" s="395">
        <v>0</v>
      </c>
      <c r="H846" s="395">
        <v>0</v>
      </c>
      <c r="I846" s="395">
        <v>468074.09</v>
      </c>
      <c r="J846" s="395">
        <v>-4912.37</v>
      </c>
      <c r="K846" s="395">
        <v>23.88</v>
      </c>
      <c r="L846" s="395">
        <v>93.61</v>
      </c>
      <c r="M846" s="395">
        <v>93.17</v>
      </c>
      <c r="N846" s="395">
        <v>0.93600000000000005</v>
      </c>
      <c r="O846" s="395">
        <v>0</v>
      </c>
      <c r="P846" s="395">
        <v>100</v>
      </c>
      <c r="Q846" s="395">
        <v>29.76</v>
      </c>
      <c r="R846" s="395">
        <v>4.4000000000000004</v>
      </c>
      <c r="S846" s="395">
        <v>45</v>
      </c>
      <c r="T846" s="395" t="s">
        <v>152</v>
      </c>
      <c r="U846" s="395" t="s">
        <v>132</v>
      </c>
      <c r="V846" s="395" t="b">
        <v>0</v>
      </c>
      <c r="W846" s="395" t="b">
        <v>0</v>
      </c>
      <c r="X846" s="395" t="b">
        <v>0</v>
      </c>
      <c r="Y846" s="395">
        <v>0</v>
      </c>
      <c r="Z846" t="s">
        <v>29</v>
      </c>
      <c r="AA846">
        <v>240</v>
      </c>
      <c r="AC846">
        <v>0</v>
      </c>
      <c r="AD846">
        <v>0</v>
      </c>
      <c r="AE846" t="s">
        <v>572</v>
      </c>
    </row>
    <row r="847" spans="1:31" ht="39.6" x14ac:dyDescent="0.25">
      <c r="A847" s="395">
        <v>6295870</v>
      </c>
      <c r="B847" s="395">
        <v>188</v>
      </c>
      <c r="C847" s="395" t="s">
        <v>396</v>
      </c>
      <c r="D847" s="395" t="s">
        <v>397</v>
      </c>
      <c r="E847" s="395">
        <v>465290.9</v>
      </c>
      <c r="F847" s="395">
        <v>2942.82</v>
      </c>
      <c r="G847" s="395">
        <v>0</v>
      </c>
      <c r="H847" s="395">
        <v>0</v>
      </c>
      <c r="I847" s="395">
        <v>468233.72</v>
      </c>
      <c r="J847" s="395">
        <v>-11557.98</v>
      </c>
      <c r="K847" s="395">
        <v>15.95</v>
      </c>
      <c r="L847" s="395">
        <v>95.56</v>
      </c>
      <c r="M847" s="395">
        <v>97.29</v>
      </c>
      <c r="N847" s="395">
        <v>0.95599999999999996</v>
      </c>
      <c r="O847" s="395">
        <v>0</v>
      </c>
      <c r="P847" s="395">
        <v>100</v>
      </c>
      <c r="Q847" s="395">
        <v>21.56</v>
      </c>
      <c r="R847" s="395">
        <v>4.2</v>
      </c>
      <c r="S847" s="395">
        <v>17</v>
      </c>
      <c r="T847" s="395" t="s">
        <v>152</v>
      </c>
      <c r="U847" s="395" t="s">
        <v>132</v>
      </c>
      <c r="V847" s="395" t="b">
        <v>0</v>
      </c>
      <c r="W847" s="395" t="b">
        <v>0</v>
      </c>
      <c r="X847" s="395" t="b">
        <v>0</v>
      </c>
      <c r="Y847" s="395">
        <v>0</v>
      </c>
      <c r="Z847" t="s">
        <v>570</v>
      </c>
      <c r="AA847">
        <v>240</v>
      </c>
      <c r="AC847">
        <v>0</v>
      </c>
      <c r="AD847">
        <v>0</v>
      </c>
      <c r="AE847" t="s">
        <v>572</v>
      </c>
    </row>
    <row r="848" spans="1:31" ht="39.6" x14ac:dyDescent="0.25">
      <c r="A848" s="395">
        <v>5606004</v>
      </c>
      <c r="B848" s="395">
        <v>188</v>
      </c>
      <c r="C848" s="395" t="s">
        <v>396</v>
      </c>
      <c r="D848" s="395" t="s">
        <v>397</v>
      </c>
      <c r="E848" s="395">
        <v>465831.88</v>
      </c>
      <c r="F848" s="395">
        <v>2775.85</v>
      </c>
      <c r="G848" s="395">
        <v>0</v>
      </c>
      <c r="H848" s="395">
        <v>0</v>
      </c>
      <c r="I848" s="395">
        <v>468607.73</v>
      </c>
      <c r="J848" s="395">
        <v>-11397.44</v>
      </c>
      <c r="K848" s="395">
        <v>6.86</v>
      </c>
      <c r="L848" s="395">
        <v>93.72</v>
      </c>
      <c r="M848" s="395">
        <v>94.59</v>
      </c>
      <c r="N848" s="395">
        <v>0.93700000000000006</v>
      </c>
      <c r="O848" s="395">
        <v>0</v>
      </c>
      <c r="P848" s="395">
        <v>100</v>
      </c>
      <c r="Q848" s="395">
        <v>9.17</v>
      </c>
      <c r="R848" s="395">
        <v>3.8</v>
      </c>
      <c r="S848" s="395">
        <v>34</v>
      </c>
      <c r="T848" s="395" t="s">
        <v>152</v>
      </c>
      <c r="U848" s="395" t="s">
        <v>132</v>
      </c>
      <c r="V848" s="395" t="b">
        <v>0</v>
      </c>
      <c r="W848" s="395" t="b">
        <v>0</v>
      </c>
      <c r="X848" s="395" t="b">
        <v>0</v>
      </c>
      <c r="Y848" s="395">
        <v>0</v>
      </c>
      <c r="Z848" t="s">
        <v>570</v>
      </c>
      <c r="AA848">
        <v>240</v>
      </c>
      <c r="AC848">
        <v>0</v>
      </c>
      <c r="AD848">
        <v>0</v>
      </c>
      <c r="AE848" t="s">
        <v>572</v>
      </c>
    </row>
    <row r="849" spans="1:31" ht="39.6" x14ac:dyDescent="0.25">
      <c r="A849" s="395">
        <v>5958547</v>
      </c>
      <c r="B849" s="395">
        <v>188</v>
      </c>
      <c r="C849" s="395" t="s">
        <v>396</v>
      </c>
      <c r="D849" s="395" t="s">
        <v>397</v>
      </c>
      <c r="E849" s="395">
        <v>465884.12</v>
      </c>
      <c r="F849" s="395">
        <v>2850.19</v>
      </c>
      <c r="G849" s="395">
        <v>0</v>
      </c>
      <c r="H849" s="395">
        <v>0</v>
      </c>
      <c r="I849" s="395">
        <v>468734.31</v>
      </c>
      <c r="J849" s="395">
        <v>-8208.41</v>
      </c>
      <c r="K849" s="395">
        <v>21.75</v>
      </c>
      <c r="L849" s="395">
        <v>94.69</v>
      </c>
      <c r="M849" s="395">
        <v>96.21</v>
      </c>
      <c r="N849" s="395">
        <v>0.94699999999999995</v>
      </c>
      <c r="O849" s="395">
        <v>0</v>
      </c>
      <c r="P849" s="395">
        <v>100</v>
      </c>
      <c r="Q849" s="395">
        <v>29.95</v>
      </c>
      <c r="R849" s="395">
        <v>4</v>
      </c>
      <c r="S849" s="395">
        <v>24</v>
      </c>
      <c r="T849" s="395" t="s">
        <v>152</v>
      </c>
      <c r="U849" s="395" t="s">
        <v>132</v>
      </c>
      <c r="V849" s="395" t="b">
        <v>0</v>
      </c>
      <c r="W849" s="395" t="b">
        <v>0</v>
      </c>
      <c r="X849" s="395" t="b">
        <v>0</v>
      </c>
      <c r="Y849" s="395">
        <v>0</v>
      </c>
      <c r="Z849" t="s">
        <v>29</v>
      </c>
      <c r="AA849">
        <v>240</v>
      </c>
      <c r="AC849">
        <v>0</v>
      </c>
      <c r="AD849">
        <v>0</v>
      </c>
      <c r="AE849" t="s">
        <v>572</v>
      </c>
    </row>
    <row r="850" spans="1:31" ht="39.6" x14ac:dyDescent="0.25">
      <c r="A850" s="395">
        <v>5261373</v>
      </c>
      <c r="B850" s="395">
        <v>188</v>
      </c>
      <c r="C850" s="395" t="s">
        <v>396</v>
      </c>
      <c r="D850" s="395" t="s">
        <v>397</v>
      </c>
      <c r="E850" s="395">
        <v>466181.28</v>
      </c>
      <c r="F850" s="395">
        <v>2814.97</v>
      </c>
      <c r="G850" s="395">
        <v>0</v>
      </c>
      <c r="H850" s="395">
        <v>0</v>
      </c>
      <c r="I850" s="395">
        <v>468996.25</v>
      </c>
      <c r="J850" s="395">
        <v>-9171.1200000000008</v>
      </c>
      <c r="K850" s="395">
        <v>14.7</v>
      </c>
      <c r="L850" s="395">
        <v>93.8</v>
      </c>
      <c r="M850" s="395">
        <v>92.99</v>
      </c>
      <c r="N850" s="395">
        <v>0.93799999999999994</v>
      </c>
      <c r="O850" s="395">
        <v>0</v>
      </c>
      <c r="P850" s="395">
        <v>100</v>
      </c>
      <c r="Q850" s="395">
        <v>19.84</v>
      </c>
      <c r="R850" s="395">
        <v>3.9</v>
      </c>
      <c r="S850" s="395">
        <v>44</v>
      </c>
      <c r="T850" s="395" t="s">
        <v>152</v>
      </c>
      <c r="U850" s="395" t="s">
        <v>132</v>
      </c>
      <c r="V850" s="395" t="b">
        <v>0</v>
      </c>
      <c r="W850" s="395" t="b">
        <v>0</v>
      </c>
      <c r="X850" s="395" t="b">
        <v>0</v>
      </c>
      <c r="Y850" s="395">
        <v>0</v>
      </c>
      <c r="Z850" t="s">
        <v>570</v>
      </c>
      <c r="AA850">
        <v>240</v>
      </c>
      <c r="AC850">
        <v>0</v>
      </c>
      <c r="AD850">
        <v>0</v>
      </c>
      <c r="AE850" t="s">
        <v>572</v>
      </c>
    </row>
    <row r="851" spans="1:31" ht="39.6" x14ac:dyDescent="0.25">
      <c r="A851" s="395">
        <v>5429622</v>
      </c>
      <c r="B851" s="395">
        <v>188</v>
      </c>
      <c r="C851" s="395" t="s">
        <v>396</v>
      </c>
      <c r="D851" s="395" t="s">
        <v>397</v>
      </c>
      <c r="E851" s="395">
        <v>466380.28</v>
      </c>
      <c r="F851" s="395">
        <v>2927.34</v>
      </c>
      <c r="G851" s="395">
        <v>0</v>
      </c>
      <c r="H851" s="395">
        <v>0</v>
      </c>
      <c r="I851" s="395">
        <v>469307.61</v>
      </c>
      <c r="J851" s="395">
        <v>-0.81</v>
      </c>
      <c r="K851" s="395">
        <v>24.91</v>
      </c>
      <c r="L851" s="395">
        <v>95.78</v>
      </c>
      <c r="M851" s="395">
        <v>94.29</v>
      </c>
      <c r="N851" s="395">
        <v>0.95799999999999996</v>
      </c>
      <c r="O851" s="395">
        <v>0</v>
      </c>
      <c r="P851" s="395">
        <v>98.98</v>
      </c>
      <c r="Q851" s="395">
        <v>30.8</v>
      </c>
      <c r="R851" s="395">
        <v>4.2</v>
      </c>
      <c r="S851" s="395">
        <v>31</v>
      </c>
      <c r="T851" s="395" t="s">
        <v>152</v>
      </c>
      <c r="U851" s="395" t="s">
        <v>132</v>
      </c>
      <c r="V851" s="395" t="b">
        <v>0</v>
      </c>
      <c r="W851" s="395" t="b">
        <v>0</v>
      </c>
      <c r="X851" s="395" t="b">
        <v>0</v>
      </c>
      <c r="Y851" s="395">
        <v>0</v>
      </c>
      <c r="Z851" t="s">
        <v>29</v>
      </c>
      <c r="AA851">
        <v>240</v>
      </c>
      <c r="AC851">
        <v>0</v>
      </c>
      <c r="AD851">
        <v>0</v>
      </c>
      <c r="AE851" t="s">
        <v>572</v>
      </c>
    </row>
    <row r="852" spans="1:31" ht="39.6" x14ac:dyDescent="0.25">
      <c r="A852" s="395">
        <v>5415644</v>
      </c>
      <c r="B852" s="395">
        <v>188</v>
      </c>
      <c r="C852" s="395" t="s">
        <v>396</v>
      </c>
      <c r="D852" s="395" t="s">
        <v>397</v>
      </c>
      <c r="E852" s="395">
        <v>466644.25</v>
      </c>
      <c r="F852" s="395">
        <v>2841.81</v>
      </c>
      <c r="G852" s="395">
        <v>0</v>
      </c>
      <c r="H852" s="395">
        <v>0</v>
      </c>
      <c r="I852" s="395">
        <v>469486.06</v>
      </c>
      <c r="J852" s="395">
        <v>-11815.33</v>
      </c>
      <c r="K852" s="395">
        <v>19.09</v>
      </c>
      <c r="L852" s="395">
        <v>93.9</v>
      </c>
      <c r="M852" s="395">
        <v>93.81</v>
      </c>
      <c r="N852" s="395">
        <v>0.93899999999999995</v>
      </c>
      <c r="O852" s="395">
        <v>0</v>
      </c>
      <c r="P852" s="395">
        <v>100</v>
      </c>
      <c r="Q852" s="395">
        <v>25.15</v>
      </c>
      <c r="R852" s="395">
        <v>3.9</v>
      </c>
      <c r="S852" s="395">
        <v>41</v>
      </c>
      <c r="T852" s="395" t="s">
        <v>152</v>
      </c>
      <c r="U852" s="395" t="s">
        <v>132</v>
      </c>
      <c r="V852" s="395" t="b">
        <v>0</v>
      </c>
      <c r="W852" s="395" t="b">
        <v>0</v>
      </c>
      <c r="X852" s="395" t="b">
        <v>0</v>
      </c>
      <c r="Y852" s="395">
        <v>0</v>
      </c>
      <c r="Z852" t="s">
        <v>570</v>
      </c>
      <c r="AA852">
        <v>240</v>
      </c>
      <c r="AB852">
        <f t="shared" ref="AB852:AB853" si="86">AA852-S852</f>
        <v>199</v>
      </c>
      <c r="AC852">
        <v>469486.06</v>
      </c>
      <c r="AD852">
        <v>0</v>
      </c>
      <c r="AE852" t="s">
        <v>573</v>
      </c>
    </row>
    <row r="853" spans="1:31" ht="39.6" x14ac:dyDescent="0.25">
      <c r="A853" s="395">
        <v>6609794</v>
      </c>
      <c r="B853" s="395">
        <v>188</v>
      </c>
      <c r="C853" s="395" t="s">
        <v>396</v>
      </c>
      <c r="D853" s="395" t="s">
        <v>397</v>
      </c>
      <c r="E853" s="395">
        <v>466745.96</v>
      </c>
      <c r="F853" s="395">
        <v>2912.47</v>
      </c>
      <c r="G853" s="395">
        <v>0</v>
      </c>
      <c r="H853" s="395">
        <v>0</v>
      </c>
      <c r="I853" s="395">
        <v>469658.43</v>
      </c>
      <c r="J853" s="395">
        <v>-444.14</v>
      </c>
      <c r="K853" s="395">
        <v>15.64</v>
      </c>
      <c r="L853" s="395">
        <v>93.93</v>
      </c>
      <c r="M853" s="395">
        <v>93.21</v>
      </c>
      <c r="N853" s="395">
        <v>0.93899999999999995</v>
      </c>
      <c r="O853" s="395">
        <v>0</v>
      </c>
      <c r="P853" s="395">
        <v>94</v>
      </c>
      <c r="Q853" s="395">
        <v>16.489999999999998</v>
      </c>
      <c r="R853" s="395">
        <v>4.0999999999999996</v>
      </c>
      <c r="S853" s="395">
        <v>5</v>
      </c>
      <c r="T853" s="395" t="s">
        <v>152</v>
      </c>
      <c r="U853" s="395" t="s">
        <v>132</v>
      </c>
      <c r="V853" s="395" t="b">
        <v>0</v>
      </c>
      <c r="W853" s="395" t="b">
        <v>0</v>
      </c>
      <c r="X853" s="395" t="b">
        <v>0</v>
      </c>
      <c r="Y853" s="395">
        <v>0</v>
      </c>
      <c r="Z853" t="s">
        <v>570</v>
      </c>
      <c r="AA853">
        <v>240</v>
      </c>
      <c r="AB853">
        <f t="shared" si="86"/>
        <v>235</v>
      </c>
      <c r="AC853">
        <v>469658.43</v>
      </c>
      <c r="AD853">
        <v>0</v>
      </c>
      <c r="AE853" t="s">
        <v>573</v>
      </c>
    </row>
    <row r="854" spans="1:31" ht="39.6" x14ac:dyDescent="0.25">
      <c r="A854" s="395">
        <v>6274226</v>
      </c>
      <c r="B854" s="395">
        <v>188</v>
      </c>
      <c r="C854" s="395" t="s">
        <v>396</v>
      </c>
      <c r="D854" s="395" t="s">
        <v>397</v>
      </c>
      <c r="E854" s="395">
        <v>466643.49</v>
      </c>
      <c r="F854" s="395">
        <v>3114.37</v>
      </c>
      <c r="G854" s="395">
        <v>0</v>
      </c>
      <c r="H854" s="395">
        <v>0</v>
      </c>
      <c r="I854" s="395">
        <v>469757.86</v>
      </c>
      <c r="J854" s="395">
        <v>-3873.61</v>
      </c>
      <c r="K854" s="395">
        <v>15.57</v>
      </c>
      <c r="L854" s="395">
        <v>97.87</v>
      </c>
      <c r="M854" s="395">
        <v>97.55</v>
      </c>
      <c r="N854" s="395">
        <v>0.97899999999999998</v>
      </c>
      <c r="O854" s="395">
        <v>0</v>
      </c>
      <c r="P854" s="395">
        <v>100</v>
      </c>
      <c r="Q854" s="395">
        <v>20.61</v>
      </c>
      <c r="R854" s="395">
        <v>4.7</v>
      </c>
      <c r="S854" s="395">
        <v>16</v>
      </c>
      <c r="T854" s="395" t="s">
        <v>152</v>
      </c>
      <c r="U854" s="395" t="s">
        <v>132</v>
      </c>
      <c r="V854" s="395" t="b">
        <v>0</v>
      </c>
      <c r="W854" s="395" t="b">
        <v>0</v>
      </c>
      <c r="X854" s="395" t="b">
        <v>0</v>
      </c>
      <c r="Y854" s="395">
        <v>0</v>
      </c>
      <c r="Z854" t="s">
        <v>570</v>
      </c>
      <c r="AA854">
        <v>240</v>
      </c>
      <c r="AC854">
        <v>0</v>
      </c>
      <c r="AD854">
        <v>0</v>
      </c>
      <c r="AE854" t="s">
        <v>572</v>
      </c>
    </row>
    <row r="855" spans="1:31" ht="39.6" x14ac:dyDescent="0.25">
      <c r="A855" s="395">
        <v>5900812</v>
      </c>
      <c r="B855" s="395">
        <v>188</v>
      </c>
      <c r="C855" s="395" t="s">
        <v>396</v>
      </c>
      <c r="D855" s="395" t="s">
        <v>397</v>
      </c>
      <c r="E855" s="395">
        <v>466678.26</v>
      </c>
      <c r="F855" s="395">
        <v>3114.6</v>
      </c>
      <c r="G855" s="395">
        <v>0</v>
      </c>
      <c r="H855" s="395">
        <v>0</v>
      </c>
      <c r="I855" s="395">
        <v>469792.86</v>
      </c>
      <c r="J855" s="395">
        <v>-13913.62</v>
      </c>
      <c r="K855" s="395">
        <v>16.170000000000002</v>
      </c>
      <c r="L855" s="395">
        <v>94.91</v>
      </c>
      <c r="M855" s="395">
        <v>96.38</v>
      </c>
      <c r="N855" s="395">
        <v>0.94899999999999995</v>
      </c>
      <c r="O855" s="395">
        <v>0</v>
      </c>
      <c r="P855" s="395">
        <v>100</v>
      </c>
      <c r="Q855" s="395">
        <v>21.94</v>
      </c>
      <c r="R855" s="395">
        <v>4.7</v>
      </c>
      <c r="S855" s="395">
        <v>25</v>
      </c>
      <c r="T855" s="395" t="s">
        <v>152</v>
      </c>
      <c r="U855" s="395" t="s">
        <v>132</v>
      </c>
      <c r="V855" s="395" t="b">
        <v>0</v>
      </c>
      <c r="W855" s="395" t="b">
        <v>0</v>
      </c>
      <c r="X855" s="395" t="b">
        <v>0</v>
      </c>
      <c r="Y855" s="395">
        <v>0</v>
      </c>
      <c r="Z855" t="s">
        <v>570</v>
      </c>
      <c r="AA855">
        <v>240</v>
      </c>
      <c r="AC855">
        <v>0</v>
      </c>
      <c r="AD855">
        <v>0</v>
      </c>
      <c r="AE855" t="s">
        <v>572</v>
      </c>
    </row>
    <row r="856" spans="1:31" ht="39.6" x14ac:dyDescent="0.25">
      <c r="A856" s="395">
        <v>6495299</v>
      </c>
      <c r="B856" s="395">
        <v>188</v>
      </c>
      <c r="C856" s="395" t="s">
        <v>396</v>
      </c>
      <c r="D856" s="395" t="s">
        <v>397</v>
      </c>
      <c r="E856" s="395">
        <v>467218.18</v>
      </c>
      <c r="F856" s="395">
        <v>2614.9</v>
      </c>
      <c r="G856" s="395">
        <v>0</v>
      </c>
      <c r="H856" s="395">
        <v>0</v>
      </c>
      <c r="I856" s="395">
        <v>469833.08</v>
      </c>
      <c r="J856" s="395">
        <v>-580.9</v>
      </c>
      <c r="K856" s="395">
        <v>16.87</v>
      </c>
      <c r="L856" s="395">
        <v>93.97</v>
      </c>
      <c r="M856" s="395">
        <v>92.92</v>
      </c>
      <c r="N856" s="395">
        <v>0.94</v>
      </c>
      <c r="O856" s="395">
        <v>0</v>
      </c>
      <c r="P856" s="395">
        <v>94.81</v>
      </c>
      <c r="Q856" s="395">
        <v>18.16</v>
      </c>
      <c r="R856" s="395">
        <v>3.3</v>
      </c>
      <c r="S856" s="395">
        <v>5</v>
      </c>
      <c r="T856" s="395" t="s">
        <v>152</v>
      </c>
      <c r="U856" s="395" t="s">
        <v>132</v>
      </c>
      <c r="V856" s="395" t="b">
        <v>0</v>
      </c>
      <c r="W856" s="395" t="b">
        <v>0</v>
      </c>
      <c r="X856" s="395" t="b">
        <v>0</v>
      </c>
      <c r="Y856" s="395">
        <v>0</v>
      </c>
      <c r="Z856" t="s">
        <v>570</v>
      </c>
      <c r="AA856">
        <v>156</v>
      </c>
      <c r="AB856">
        <f>AA856-S856</f>
        <v>151</v>
      </c>
      <c r="AC856">
        <v>469833.08</v>
      </c>
      <c r="AD856">
        <v>0</v>
      </c>
      <c r="AE856" t="s">
        <v>573</v>
      </c>
    </row>
    <row r="857" spans="1:31" ht="39.6" x14ac:dyDescent="0.25">
      <c r="A857" s="395">
        <v>5452116</v>
      </c>
      <c r="B857" s="395">
        <v>188</v>
      </c>
      <c r="C857" s="395" t="s">
        <v>396</v>
      </c>
      <c r="D857" s="395" t="s">
        <v>397</v>
      </c>
      <c r="E857" s="395">
        <v>466822.18</v>
      </c>
      <c r="F857" s="395">
        <v>3027.48</v>
      </c>
      <c r="G857" s="395">
        <v>0</v>
      </c>
      <c r="H857" s="395">
        <v>0</v>
      </c>
      <c r="I857" s="395">
        <v>469849.66</v>
      </c>
      <c r="J857" s="395">
        <v>-20976.18</v>
      </c>
      <c r="K857" s="395">
        <v>16.760000000000002</v>
      </c>
      <c r="L857" s="395">
        <v>78.31</v>
      </c>
      <c r="M857" s="395">
        <v>78.400000000000006</v>
      </c>
      <c r="N857" s="395">
        <v>0.78300000000000003</v>
      </c>
      <c r="O857" s="395">
        <v>0</v>
      </c>
      <c r="P857" s="395">
        <v>78.92</v>
      </c>
      <c r="Q857" s="395">
        <v>20.79</v>
      </c>
      <c r="R857" s="395">
        <v>4.4000000000000004</v>
      </c>
      <c r="S857" s="395">
        <v>33</v>
      </c>
      <c r="T857" s="395" t="s">
        <v>152</v>
      </c>
      <c r="U857" s="395" t="s">
        <v>132</v>
      </c>
      <c r="V857" s="395" t="b">
        <v>0</v>
      </c>
      <c r="W857" s="395" t="b">
        <v>0</v>
      </c>
      <c r="X857" s="395" t="b">
        <v>0</v>
      </c>
      <c r="Y857" s="395">
        <v>0</v>
      </c>
      <c r="Z857" t="s">
        <v>570</v>
      </c>
      <c r="AA857">
        <v>240</v>
      </c>
      <c r="AC857">
        <v>0</v>
      </c>
      <c r="AD857">
        <v>0</v>
      </c>
      <c r="AE857" t="s">
        <v>572</v>
      </c>
    </row>
    <row r="858" spans="1:31" ht="39.6" x14ac:dyDescent="0.25">
      <c r="A858" s="395">
        <v>4645784</v>
      </c>
      <c r="B858" s="395">
        <v>188</v>
      </c>
      <c r="C858" s="395" t="s">
        <v>396</v>
      </c>
      <c r="D858" s="395" t="s">
        <v>397</v>
      </c>
      <c r="E858" s="395">
        <v>467101.32</v>
      </c>
      <c r="F858" s="395">
        <v>2840.35</v>
      </c>
      <c r="G858" s="395">
        <v>0</v>
      </c>
      <c r="H858" s="395">
        <v>0</v>
      </c>
      <c r="I858" s="395">
        <v>469941.67</v>
      </c>
      <c r="J858" s="395">
        <v>-17393.48</v>
      </c>
      <c r="K858" s="395">
        <v>11.88</v>
      </c>
      <c r="L858" s="395">
        <v>88.67</v>
      </c>
      <c r="M858" s="395">
        <v>90.63</v>
      </c>
      <c r="N858" s="395">
        <v>0.88700000000000001</v>
      </c>
      <c r="O858" s="395">
        <v>0</v>
      </c>
      <c r="P858" s="395">
        <v>100</v>
      </c>
      <c r="Q858" s="395">
        <v>16.16</v>
      </c>
      <c r="R858" s="395">
        <v>3.9</v>
      </c>
      <c r="S858" s="395">
        <v>57</v>
      </c>
      <c r="T858" s="395" t="s">
        <v>152</v>
      </c>
      <c r="U858" s="395" t="s">
        <v>132</v>
      </c>
      <c r="V858" s="395" t="b">
        <v>0</v>
      </c>
      <c r="W858" s="395" t="b">
        <v>0</v>
      </c>
      <c r="X858" s="395" t="b">
        <v>0</v>
      </c>
      <c r="Y858" s="395">
        <v>0</v>
      </c>
      <c r="Z858" t="s">
        <v>570</v>
      </c>
      <c r="AA858">
        <v>240</v>
      </c>
      <c r="AB858">
        <f>AA858-S858</f>
        <v>183</v>
      </c>
      <c r="AC858">
        <v>469941.67</v>
      </c>
      <c r="AD858">
        <v>0</v>
      </c>
      <c r="AE858" t="s">
        <v>573</v>
      </c>
    </row>
    <row r="859" spans="1:31" ht="39.6" x14ac:dyDescent="0.25">
      <c r="A859" s="395">
        <v>6024899</v>
      </c>
      <c r="B859" s="395">
        <v>188</v>
      </c>
      <c r="C859" s="395" t="s">
        <v>396</v>
      </c>
      <c r="D859" s="395" t="s">
        <v>397</v>
      </c>
      <c r="E859" s="395">
        <v>467096.15</v>
      </c>
      <c r="F859" s="395">
        <v>2917</v>
      </c>
      <c r="G859" s="395">
        <v>0</v>
      </c>
      <c r="H859" s="395">
        <v>0</v>
      </c>
      <c r="I859" s="395">
        <v>470013.15</v>
      </c>
      <c r="J859" s="395">
        <v>-17833.37</v>
      </c>
      <c r="K859" s="395">
        <v>19.25</v>
      </c>
      <c r="L859" s="395">
        <v>94</v>
      </c>
      <c r="M859" s="395">
        <v>96.95</v>
      </c>
      <c r="N859" s="395">
        <v>0.94</v>
      </c>
      <c r="O859" s="395">
        <v>0</v>
      </c>
      <c r="P859" s="395">
        <v>100</v>
      </c>
      <c r="Q859" s="395">
        <v>26.95</v>
      </c>
      <c r="R859" s="395">
        <v>4.0999999999999996</v>
      </c>
      <c r="S859" s="395">
        <v>19</v>
      </c>
      <c r="T859" s="395" t="s">
        <v>152</v>
      </c>
      <c r="U859" s="395" t="s">
        <v>132</v>
      </c>
      <c r="V859" s="395" t="b">
        <v>0</v>
      </c>
      <c r="W859" s="395" t="b">
        <v>0</v>
      </c>
      <c r="X859" s="395" t="b">
        <v>0</v>
      </c>
      <c r="Y859" s="395">
        <v>0</v>
      </c>
      <c r="Z859" t="s">
        <v>570</v>
      </c>
      <c r="AA859">
        <v>240</v>
      </c>
      <c r="AC859">
        <v>0</v>
      </c>
      <c r="AD859">
        <v>0</v>
      </c>
      <c r="AE859" t="s">
        <v>572</v>
      </c>
    </row>
    <row r="860" spans="1:31" ht="39.6" x14ac:dyDescent="0.25">
      <c r="A860" s="395">
        <v>6033941</v>
      </c>
      <c r="B860" s="395">
        <v>188</v>
      </c>
      <c r="C860" s="395" t="s">
        <v>396</v>
      </c>
      <c r="D860" s="395" t="s">
        <v>397</v>
      </c>
      <c r="E860" s="395">
        <v>467313.76</v>
      </c>
      <c r="F860" s="395">
        <v>2763.05</v>
      </c>
      <c r="G860" s="395">
        <v>0</v>
      </c>
      <c r="H860" s="395">
        <v>0</v>
      </c>
      <c r="I860" s="395">
        <v>470076.81</v>
      </c>
      <c r="J860" s="395">
        <v>-13886.39</v>
      </c>
      <c r="K860" s="395">
        <v>8.43</v>
      </c>
      <c r="L860" s="395">
        <v>94.02</v>
      </c>
      <c r="M860" s="395">
        <v>96.35</v>
      </c>
      <c r="N860" s="395">
        <v>0.94</v>
      </c>
      <c r="O860" s="395">
        <v>0</v>
      </c>
      <c r="P860" s="395">
        <v>99.98</v>
      </c>
      <c r="Q860" s="395">
        <v>11.76</v>
      </c>
      <c r="R860" s="395">
        <v>3.7</v>
      </c>
      <c r="S860" s="395">
        <v>22</v>
      </c>
      <c r="T860" s="395" t="s">
        <v>152</v>
      </c>
      <c r="U860" s="395" t="s">
        <v>132</v>
      </c>
      <c r="V860" s="395" t="b">
        <v>0</v>
      </c>
      <c r="W860" s="395" t="b">
        <v>0</v>
      </c>
      <c r="X860" s="395" t="b">
        <v>0</v>
      </c>
      <c r="Y860" s="395">
        <v>0</v>
      </c>
      <c r="Z860" t="s">
        <v>570</v>
      </c>
      <c r="AA860">
        <v>240</v>
      </c>
      <c r="AC860">
        <v>0</v>
      </c>
      <c r="AD860">
        <v>0</v>
      </c>
      <c r="AE860" t="s">
        <v>572</v>
      </c>
    </row>
    <row r="861" spans="1:31" ht="39.6" x14ac:dyDescent="0.25">
      <c r="A861" s="395">
        <v>4675141</v>
      </c>
      <c r="B861" s="395">
        <v>188</v>
      </c>
      <c r="C861" s="395" t="s">
        <v>396</v>
      </c>
      <c r="D861" s="395" t="s">
        <v>397</v>
      </c>
      <c r="E861" s="395">
        <v>467560.08</v>
      </c>
      <c r="F861" s="395">
        <v>2993.37</v>
      </c>
      <c r="G861" s="395">
        <v>0</v>
      </c>
      <c r="H861" s="395">
        <v>0</v>
      </c>
      <c r="I861" s="395">
        <v>470553.45</v>
      </c>
      <c r="J861" s="395">
        <v>-34072.199999999997</v>
      </c>
      <c r="K861" s="395">
        <v>13.69</v>
      </c>
      <c r="L861" s="395">
        <v>78.430000000000007</v>
      </c>
      <c r="M861" s="395">
        <v>81.88</v>
      </c>
      <c r="N861" s="395">
        <v>0.78400000000000003</v>
      </c>
      <c r="O861" s="395">
        <v>0</v>
      </c>
      <c r="P861" s="395">
        <v>86.84</v>
      </c>
      <c r="Q861" s="395">
        <v>16.11</v>
      </c>
      <c r="R861" s="395">
        <v>4.3</v>
      </c>
      <c r="S861" s="395">
        <v>54</v>
      </c>
      <c r="T861" s="395" t="s">
        <v>152</v>
      </c>
      <c r="U861" s="395" t="s">
        <v>132</v>
      </c>
      <c r="V861" s="395" t="b">
        <v>0</v>
      </c>
      <c r="W861" s="395" t="b">
        <v>0</v>
      </c>
      <c r="X861" s="395" t="b">
        <v>0</v>
      </c>
      <c r="Y861" s="395">
        <v>0</v>
      </c>
      <c r="Z861" t="s">
        <v>570</v>
      </c>
      <c r="AA861">
        <v>240</v>
      </c>
      <c r="AC861">
        <v>0</v>
      </c>
      <c r="AD861">
        <v>0</v>
      </c>
      <c r="AE861" t="s">
        <v>572</v>
      </c>
    </row>
    <row r="862" spans="1:31" ht="39.6" x14ac:dyDescent="0.25">
      <c r="A862" s="395">
        <v>6085204</v>
      </c>
      <c r="B862" s="395">
        <v>188</v>
      </c>
      <c r="C862" s="395" t="s">
        <v>396</v>
      </c>
      <c r="D862" s="395" t="s">
        <v>397</v>
      </c>
      <c r="E862" s="395">
        <v>467904.21</v>
      </c>
      <c r="F862" s="395">
        <v>2766.01</v>
      </c>
      <c r="G862" s="395">
        <v>0</v>
      </c>
      <c r="H862" s="395">
        <v>0</v>
      </c>
      <c r="I862" s="395">
        <v>470670.22</v>
      </c>
      <c r="J862" s="395">
        <v>-9340.19</v>
      </c>
      <c r="K862" s="395">
        <v>21.63</v>
      </c>
      <c r="L862" s="395">
        <v>81.150000000000006</v>
      </c>
      <c r="M862" s="395">
        <v>81.760000000000005</v>
      </c>
      <c r="N862" s="395">
        <v>0.81200000000000006</v>
      </c>
      <c r="O862" s="395">
        <v>0</v>
      </c>
      <c r="P862" s="395">
        <v>81.93</v>
      </c>
      <c r="Q862" s="395">
        <v>28.86</v>
      </c>
      <c r="R862" s="395">
        <v>3.7</v>
      </c>
      <c r="S862" s="395">
        <v>17</v>
      </c>
      <c r="T862" s="395" t="s">
        <v>152</v>
      </c>
      <c r="U862" s="395" t="s">
        <v>132</v>
      </c>
      <c r="V862" s="395" t="b">
        <v>0</v>
      </c>
      <c r="W862" s="395" t="b">
        <v>0</v>
      </c>
      <c r="X862" s="395" t="b">
        <v>0</v>
      </c>
      <c r="Y862" s="395">
        <v>0</v>
      </c>
      <c r="Z862" t="s">
        <v>570</v>
      </c>
      <c r="AA862">
        <v>240</v>
      </c>
      <c r="AB862">
        <f>AA862-S862</f>
        <v>223</v>
      </c>
      <c r="AC862">
        <v>470670.22</v>
      </c>
      <c r="AD862">
        <v>0</v>
      </c>
      <c r="AE862" t="s">
        <v>573</v>
      </c>
    </row>
    <row r="863" spans="1:31" ht="39.6" x14ac:dyDescent="0.25">
      <c r="A863" s="395">
        <v>5365701</v>
      </c>
      <c r="B863" s="395">
        <v>188</v>
      </c>
      <c r="C863" s="395" t="s">
        <v>396</v>
      </c>
      <c r="D863" s="395" t="s">
        <v>397</v>
      </c>
      <c r="E863" s="395">
        <v>467682.44</v>
      </c>
      <c r="F863" s="395">
        <v>2992</v>
      </c>
      <c r="G863" s="395">
        <v>0</v>
      </c>
      <c r="H863" s="395">
        <v>0</v>
      </c>
      <c r="I863" s="395">
        <v>470674.44</v>
      </c>
      <c r="J863" s="395">
        <v>-23780.77</v>
      </c>
      <c r="K863" s="395">
        <v>18.46</v>
      </c>
      <c r="L863" s="395">
        <v>90.51</v>
      </c>
      <c r="M863" s="395">
        <v>93.76</v>
      </c>
      <c r="N863" s="395">
        <v>0.90500000000000003</v>
      </c>
      <c r="O863" s="395">
        <v>0</v>
      </c>
      <c r="P863" s="395">
        <v>100</v>
      </c>
      <c r="Q863" s="395">
        <v>23.91</v>
      </c>
      <c r="R863" s="395">
        <v>4.3</v>
      </c>
      <c r="S863" s="395">
        <v>41</v>
      </c>
      <c r="T863" s="395" t="s">
        <v>152</v>
      </c>
      <c r="U863" s="395" t="s">
        <v>132</v>
      </c>
      <c r="V863" s="395" t="b">
        <v>0</v>
      </c>
      <c r="W863" s="395" t="b">
        <v>0</v>
      </c>
      <c r="X863" s="395" t="b">
        <v>0</v>
      </c>
      <c r="Y863" s="395">
        <v>0</v>
      </c>
      <c r="Z863" t="s">
        <v>570</v>
      </c>
      <c r="AA863">
        <v>240</v>
      </c>
      <c r="AC863">
        <v>0</v>
      </c>
      <c r="AD863">
        <v>0</v>
      </c>
      <c r="AE863" t="s">
        <v>572</v>
      </c>
    </row>
    <row r="864" spans="1:31" ht="39.6" x14ac:dyDescent="0.25">
      <c r="A864" s="395">
        <v>5835516</v>
      </c>
      <c r="B864" s="395">
        <v>188</v>
      </c>
      <c r="C864" s="395" t="s">
        <v>396</v>
      </c>
      <c r="D864" s="395" t="s">
        <v>397</v>
      </c>
      <c r="E864" s="395">
        <v>467673.89</v>
      </c>
      <c r="F864" s="395">
        <v>3033.07</v>
      </c>
      <c r="G864" s="395">
        <v>0</v>
      </c>
      <c r="H864" s="395">
        <v>0</v>
      </c>
      <c r="I864" s="395">
        <v>470706.96</v>
      </c>
      <c r="J864" s="395">
        <v>-16069.82</v>
      </c>
      <c r="K864" s="395">
        <v>18.77</v>
      </c>
      <c r="L864" s="395">
        <v>94.14</v>
      </c>
      <c r="M864" s="395">
        <v>95.88</v>
      </c>
      <c r="N864" s="395">
        <v>0.94099999999999995</v>
      </c>
      <c r="O864" s="395">
        <v>0</v>
      </c>
      <c r="P864" s="395">
        <v>99.6</v>
      </c>
      <c r="Q864" s="395">
        <v>25.67</v>
      </c>
      <c r="R864" s="395">
        <v>4.4000000000000004</v>
      </c>
      <c r="S864" s="395">
        <v>25</v>
      </c>
      <c r="T864" s="395" t="s">
        <v>152</v>
      </c>
      <c r="U864" s="395" t="s">
        <v>132</v>
      </c>
      <c r="V864" s="395" t="b">
        <v>0</v>
      </c>
      <c r="W864" s="395" t="b">
        <v>0</v>
      </c>
      <c r="X864" s="395" t="b">
        <v>0</v>
      </c>
      <c r="Y864" s="395">
        <v>0</v>
      </c>
      <c r="Z864" t="s">
        <v>570</v>
      </c>
      <c r="AA864">
        <v>240</v>
      </c>
      <c r="AC864">
        <v>0</v>
      </c>
      <c r="AD864">
        <v>0</v>
      </c>
      <c r="AE864" t="s">
        <v>572</v>
      </c>
    </row>
    <row r="865" spans="1:31" ht="39.6" x14ac:dyDescent="0.25">
      <c r="A865" s="395">
        <v>6179049</v>
      </c>
      <c r="B865" s="395">
        <v>188</v>
      </c>
      <c r="C865" s="395" t="s">
        <v>396</v>
      </c>
      <c r="D865" s="395" t="s">
        <v>397</v>
      </c>
      <c r="E865" s="395">
        <v>468527.5</v>
      </c>
      <c r="F865" s="395">
        <v>2661.97</v>
      </c>
      <c r="G865" s="395">
        <v>0</v>
      </c>
      <c r="H865" s="395">
        <v>0</v>
      </c>
      <c r="I865" s="395">
        <v>471189.47</v>
      </c>
      <c r="J865" s="395">
        <v>0</v>
      </c>
      <c r="K865" s="395">
        <v>6.29</v>
      </c>
      <c r="L865" s="395">
        <v>76</v>
      </c>
      <c r="M865" s="395">
        <v>74.64</v>
      </c>
      <c r="N865" s="395">
        <v>0.76</v>
      </c>
      <c r="O865" s="395">
        <v>0</v>
      </c>
      <c r="P865" s="395">
        <v>77.33</v>
      </c>
      <c r="Q865" s="395">
        <v>7.99</v>
      </c>
      <c r="R865" s="395">
        <v>3.4</v>
      </c>
      <c r="S865" s="395">
        <v>20</v>
      </c>
      <c r="T865" s="395" t="s">
        <v>152</v>
      </c>
      <c r="U865" s="395" t="s">
        <v>364</v>
      </c>
      <c r="V865" s="395" t="b">
        <v>0</v>
      </c>
      <c r="W865" s="395" t="b">
        <v>0</v>
      </c>
      <c r="X865" s="395" t="b">
        <v>0</v>
      </c>
      <c r="Y865" s="395">
        <v>0</v>
      </c>
      <c r="Z865" t="s">
        <v>29</v>
      </c>
      <c r="AA865">
        <v>240</v>
      </c>
      <c r="AC865">
        <v>0</v>
      </c>
      <c r="AD865">
        <v>0</v>
      </c>
      <c r="AE865" t="s">
        <v>572</v>
      </c>
    </row>
    <row r="866" spans="1:31" ht="39.6" x14ac:dyDescent="0.25">
      <c r="A866" s="395">
        <v>5536054</v>
      </c>
      <c r="B866" s="395">
        <v>188</v>
      </c>
      <c r="C866" s="395" t="s">
        <v>396</v>
      </c>
      <c r="D866" s="395" t="s">
        <v>397</v>
      </c>
      <c r="E866" s="395">
        <v>468153.9</v>
      </c>
      <c r="F866" s="395">
        <v>3226.05</v>
      </c>
      <c r="G866" s="395">
        <v>0</v>
      </c>
      <c r="H866" s="395">
        <v>0</v>
      </c>
      <c r="I866" s="395">
        <v>471379.95</v>
      </c>
      <c r="J866" s="395">
        <v>-11432.65</v>
      </c>
      <c r="K866" s="395">
        <v>22.94</v>
      </c>
      <c r="L866" s="395">
        <v>94.28</v>
      </c>
      <c r="M866" s="395">
        <v>95.11</v>
      </c>
      <c r="N866" s="395">
        <v>0.94299999999999995</v>
      </c>
      <c r="O866" s="395">
        <v>0</v>
      </c>
      <c r="P866" s="395">
        <v>100</v>
      </c>
      <c r="Q866" s="395">
        <v>30.89</v>
      </c>
      <c r="R866" s="395">
        <v>4.9000000000000004</v>
      </c>
      <c r="S866" s="395">
        <v>35</v>
      </c>
      <c r="T866" s="395" t="s">
        <v>152</v>
      </c>
      <c r="U866" s="395" t="s">
        <v>132</v>
      </c>
      <c r="V866" s="395" t="b">
        <v>0</v>
      </c>
      <c r="W866" s="395" t="b">
        <v>0</v>
      </c>
      <c r="X866" s="395" t="b">
        <v>0</v>
      </c>
      <c r="Y866" s="395">
        <v>0</v>
      </c>
      <c r="Z866" t="s">
        <v>570</v>
      </c>
      <c r="AA866">
        <v>240</v>
      </c>
      <c r="AC866">
        <v>0</v>
      </c>
      <c r="AD866">
        <v>0</v>
      </c>
      <c r="AE866" t="s">
        <v>572</v>
      </c>
    </row>
    <row r="867" spans="1:31" ht="39.6" x14ac:dyDescent="0.25">
      <c r="A867" s="395">
        <v>5401866</v>
      </c>
      <c r="B867" s="395">
        <v>188</v>
      </c>
      <c r="C867" s="395" t="s">
        <v>396</v>
      </c>
      <c r="D867" s="395" t="s">
        <v>397</v>
      </c>
      <c r="E867" s="395">
        <v>468375.52</v>
      </c>
      <c r="F867" s="395">
        <v>3200.35</v>
      </c>
      <c r="G867" s="395">
        <v>0</v>
      </c>
      <c r="H867" s="395">
        <v>0</v>
      </c>
      <c r="I867" s="395">
        <v>471575.87</v>
      </c>
      <c r="J867" s="395">
        <v>-25656.01</v>
      </c>
      <c r="K867" s="395">
        <v>21.71</v>
      </c>
      <c r="L867" s="395">
        <v>90.69</v>
      </c>
      <c r="M867" s="395">
        <v>94.23</v>
      </c>
      <c r="N867" s="395">
        <v>0.90700000000000003</v>
      </c>
      <c r="O867" s="395">
        <v>0</v>
      </c>
      <c r="P867" s="395">
        <v>100</v>
      </c>
      <c r="Q867" s="395">
        <v>29.82</v>
      </c>
      <c r="R867" s="395">
        <v>4.9000000000000004</v>
      </c>
      <c r="S867" s="395">
        <v>41</v>
      </c>
      <c r="T867" s="395" t="s">
        <v>152</v>
      </c>
      <c r="U867" s="395" t="s">
        <v>132</v>
      </c>
      <c r="V867" s="395" t="b">
        <v>0</v>
      </c>
      <c r="W867" s="395" t="b">
        <v>0</v>
      </c>
      <c r="X867" s="395" t="b">
        <v>0</v>
      </c>
      <c r="Y867" s="395">
        <v>0</v>
      </c>
      <c r="Z867" t="s">
        <v>570</v>
      </c>
      <c r="AA867">
        <v>240</v>
      </c>
      <c r="AC867">
        <v>0</v>
      </c>
      <c r="AD867">
        <v>0</v>
      </c>
      <c r="AE867" t="s">
        <v>572</v>
      </c>
    </row>
    <row r="868" spans="1:31" ht="39.6" x14ac:dyDescent="0.25">
      <c r="A868" s="395">
        <v>6414354</v>
      </c>
      <c r="B868" s="395">
        <v>188</v>
      </c>
      <c r="C868" s="395" t="s">
        <v>396</v>
      </c>
      <c r="D868" s="395" t="s">
        <v>397</v>
      </c>
      <c r="E868" s="395">
        <v>468893.09</v>
      </c>
      <c r="F868" s="395">
        <v>2702.46</v>
      </c>
      <c r="G868" s="395">
        <v>0</v>
      </c>
      <c r="H868" s="395">
        <v>0</v>
      </c>
      <c r="I868" s="395">
        <v>471595.55</v>
      </c>
      <c r="J868" s="395">
        <v>-200</v>
      </c>
      <c r="K868" s="395">
        <v>15.23</v>
      </c>
      <c r="L868" s="395">
        <v>62.88</v>
      </c>
      <c r="M868" s="395">
        <v>62.39</v>
      </c>
      <c r="N868" s="395">
        <v>0.629</v>
      </c>
      <c r="O868" s="395">
        <v>0</v>
      </c>
      <c r="P868" s="395">
        <v>63</v>
      </c>
      <c r="Q868" s="395">
        <v>17.48</v>
      </c>
      <c r="R868" s="395">
        <v>3.5</v>
      </c>
      <c r="S868" s="395">
        <v>5</v>
      </c>
      <c r="T868" s="395" t="s">
        <v>152</v>
      </c>
      <c r="U868" s="395" t="s">
        <v>132</v>
      </c>
      <c r="V868" s="395" t="b">
        <v>0</v>
      </c>
      <c r="W868" s="395" t="b">
        <v>0</v>
      </c>
      <c r="X868" s="395" t="b">
        <v>0</v>
      </c>
      <c r="Y868" s="395">
        <v>0</v>
      </c>
      <c r="Z868" t="s">
        <v>29</v>
      </c>
      <c r="AA868">
        <v>240</v>
      </c>
      <c r="AB868">
        <f t="shared" ref="AB868:AB869" si="87">AA868-S868</f>
        <v>235</v>
      </c>
      <c r="AC868">
        <v>471595.55</v>
      </c>
      <c r="AD868">
        <v>0</v>
      </c>
      <c r="AE868" t="s">
        <v>573</v>
      </c>
    </row>
    <row r="869" spans="1:31" ht="39.6" x14ac:dyDescent="0.25">
      <c r="A869" s="395">
        <v>6324556</v>
      </c>
      <c r="B869" s="395">
        <v>188</v>
      </c>
      <c r="C869" s="395" t="s">
        <v>396</v>
      </c>
      <c r="D869" s="395" t="s">
        <v>397</v>
      </c>
      <c r="E869" s="395">
        <v>469124.82</v>
      </c>
      <c r="F869" s="395">
        <v>2729.21</v>
      </c>
      <c r="G869" s="395">
        <v>0</v>
      </c>
      <c r="H869" s="395">
        <v>0</v>
      </c>
      <c r="I869" s="395">
        <v>471854.03</v>
      </c>
      <c r="J869" s="395">
        <v>-10143.61</v>
      </c>
      <c r="K869" s="395">
        <v>9.06</v>
      </c>
      <c r="L869" s="395">
        <v>89.88</v>
      </c>
      <c r="M869" s="395">
        <v>89.32</v>
      </c>
      <c r="N869" s="395">
        <v>0.89900000000000002</v>
      </c>
      <c r="O869" s="395">
        <v>0</v>
      </c>
      <c r="P869" s="395">
        <v>89.33</v>
      </c>
      <c r="Q869" s="395">
        <v>11.52</v>
      </c>
      <c r="R869" s="395">
        <v>3.9</v>
      </c>
      <c r="S869" s="395">
        <v>16</v>
      </c>
      <c r="T869" s="395" t="s">
        <v>152</v>
      </c>
      <c r="U869" s="395" t="s">
        <v>132</v>
      </c>
      <c r="V869" s="395" t="b">
        <v>0</v>
      </c>
      <c r="W869" s="395" t="b">
        <v>0</v>
      </c>
      <c r="X869" s="395" t="b">
        <v>0</v>
      </c>
      <c r="Y869" s="395">
        <v>0</v>
      </c>
      <c r="Z869" t="s">
        <v>570</v>
      </c>
      <c r="AA869">
        <v>240</v>
      </c>
      <c r="AB869">
        <f t="shared" si="87"/>
        <v>224</v>
      </c>
      <c r="AC869">
        <v>471854.03</v>
      </c>
      <c r="AD869">
        <v>0</v>
      </c>
      <c r="AE869" t="s">
        <v>573</v>
      </c>
    </row>
    <row r="870" spans="1:31" ht="39.6" x14ac:dyDescent="0.25">
      <c r="A870" s="395">
        <v>5211721</v>
      </c>
      <c r="B870" s="395">
        <v>188</v>
      </c>
      <c r="C870" s="395" t="s">
        <v>396</v>
      </c>
      <c r="D870" s="395" t="s">
        <v>397</v>
      </c>
      <c r="E870" s="395">
        <v>469347.51</v>
      </c>
      <c r="F870" s="395">
        <v>2862.49</v>
      </c>
      <c r="G870" s="395">
        <v>0</v>
      </c>
      <c r="H870" s="395">
        <v>0</v>
      </c>
      <c r="I870" s="395">
        <v>472210</v>
      </c>
      <c r="J870" s="395">
        <v>-12468.88</v>
      </c>
      <c r="K870" s="395">
        <v>22.12</v>
      </c>
      <c r="L870" s="395">
        <v>76.16</v>
      </c>
      <c r="M870" s="395">
        <v>76.790000000000006</v>
      </c>
      <c r="N870" s="395">
        <v>0.76200000000000001</v>
      </c>
      <c r="O870" s="395">
        <v>0</v>
      </c>
      <c r="P870" s="395">
        <v>82.74</v>
      </c>
      <c r="Q870" s="395">
        <v>29.98</v>
      </c>
      <c r="R870" s="395">
        <v>3.9</v>
      </c>
      <c r="S870" s="395">
        <v>45</v>
      </c>
      <c r="T870" s="395" t="s">
        <v>152</v>
      </c>
      <c r="U870" s="395" t="s">
        <v>132</v>
      </c>
      <c r="V870" s="395" t="b">
        <v>0</v>
      </c>
      <c r="W870" s="395" t="b">
        <v>0</v>
      </c>
      <c r="X870" s="395" t="b">
        <v>0</v>
      </c>
      <c r="Y870" s="395">
        <v>0</v>
      </c>
      <c r="Z870" t="s">
        <v>570</v>
      </c>
      <c r="AA870">
        <v>240</v>
      </c>
      <c r="AC870">
        <v>0</v>
      </c>
      <c r="AD870">
        <v>0</v>
      </c>
      <c r="AE870" t="s">
        <v>572</v>
      </c>
    </row>
    <row r="871" spans="1:31" ht="39.6" x14ac:dyDescent="0.25">
      <c r="A871" s="395">
        <v>6180464</v>
      </c>
      <c r="B871" s="395">
        <v>188</v>
      </c>
      <c r="C871" s="395" t="s">
        <v>396</v>
      </c>
      <c r="D871" s="395" t="s">
        <v>397</v>
      </c>
      <c r="E871" s="395">
        <v>469674.93</v>
      </c>
      <c r="F871" s="395">
        <v>3088.42</v>
      </c>
      <c r="G871" s="395">
        <v>0</v>
      </c>
      <c r="H871" s="395">
        <v>0</v>
      </c>
      <c r="I871" s="395">
        <v>472763.35</v>
      </c>
      <c r="J871" s="395">
        <v>-8850.7999999999993</v>
      </c>
      <c r="K871" s="395">
        <v>25.41</v>
      </c>
      <c r="L871" s="395">
        <v>90.92</v>
      </c>
      <c r="M871" s="395">
        <v>91.48</v>
      </c>
      <c r="N871" s="395">
        <v>0.90900000000000003</v>
      </c>
      <c r="O871" s="395">
        <v>0</v>
      </c>
      <c r="P871" s="395">
        <v>94.23</v>
      </c>
      <c r="Q871" s="395">
        <v>31.96</v>
      </c>
      <c r="R871" s="395">
        <v>4.5</v>
      </c>
      <c r="S871" s="395">
        <v>19</v>
      </c>
      <c r="T871" s="395" t="s">
        <v>152</v>
      </c>
      <c r="U871" s="395" t="s">
        <v>132</v>
      </c>
      <c r="V871" s="395" t="b">
        <v>0</v>
      </c>
      <c r="W871" s="395" t="b">
        <v>0</v>
      </c>
      <c r="X871" s="395" t="b">
        <v>0</v>
      </c>
      <c r="Y871" s="395">
        <v>0</v>
      </c>
      <c r="Z871" t="s">
        <v>29</v>
      </c>
      <c r="AA871">
        <v>240</v>
      </c>
      <c r="AC871">
        <v>0</v>
      </c>
      <c r="AD871">
        <v>0</v>
      </c>
      <c r="AE871" t="s">
        <v>572</v>
      </c>
    </row>
    <row r="872" spans="1:31" ht="39.6" x14ac:dyDescent="0.25">
      <c r="A872" s="395">
        <v>6151540</v>
      </c>
      <c r="B872" s="395">
        <v>188</v>
      </c>
      <c r="C872" s="395" t="s">
        <v>396</v>
      </c>
      <c r="D872" s="395" t="s">
        <v>397</v>
      </c>
      <c r="E872" s="395">
        <v>470775.88</v>
      </c>
      <c r="F872" s="395">
        <v>2667.59</v>
      </c>
      <c r="G872" s="395">
        <v>0</v>
      </c>
      <c r="H872" s="395">
        <v>0</v>
      </c>
      <c r="I872" s="395">
        <v>473443.47</v>
      </c>
      <c r="J872" s="395">
        <v>4171.1000000000004</v>
      </c>
      <c r="K872" s="395">
        <v>17.809999999999999</v>
      </c>
      <c r="L872" s="395">
        <v>67.63</v>
      </c>
      <c r="M872" s="395">
        <v>65.77</v>
      </c>
      <c r="N872" s="395">
        <v>0.67600000000000005</v>
      </c>
      <c r="O872" s="395">
        <v>0.92030000000000001</v>
      </c>
      <c r="P872" s="395">
        <v>67.819999999999993</v>
      </c>
      <c r="Q872" s="395">
        <v>22.52</v>
      </c>
      <c r="R872" s="395">
        <v>3.4</v>
      </c>
      <c r="S872" s="395">
        <v>17</v>
      </c>
      <c r="T872" s="395" t="s">
        <v>152</v>
      </c>
      <c r="U872" s="395" t="s">
        <v>132</v>
      </c>
      <c r="V872" s="395" t="b">
        <v>0</v>
      </c>
      <c r="W872" s="395" t="b">
        <v>0</v>
      </c>
      <c r="X872" s="395" t="b">
        <v>0</v>
      </c>
      <c r="Y872" s="395">
        <v>0</v>
      </c>
      <c r="Z872" t="s">
        <v>29</v>
      </c>
      <c r="AA872">
        <v>240</v>
      </c>
      <c r="AC872">
        <v>0</v>
      </c>
      <c r="AD872">
        <v>0</v>
      </c>
      <c r="AE872" t="s">
        <v>572</v>
      </c>
    </row>
    <row r="873" spans="1:31" ht="39.6" x14ac:dyDescent="0.25">
      <c r="A873" s="395">
        <v>6368663</v>
      </c>
      <c r="B873" s="395">
        <v>188</v>
      </c>
      <c r="C873" s="395" t="s">
        <v>396</v>
      </c>
      <c r="D873" s="395" t="s">
        <v>397</v>
      </c>
      <c r="E873" s="395">
        <v>471088.87</v>
      </c>
      <c r="F873" s="395">
        <v>2523.42</v>
      </c>
      <c r="G873" s="395">
        <v>0</v>
      </c>
      <c r="H873" s="395">
        <v>0</v>
      </c>
      <c r="I873" s="395">
        <v>473612.29</v>
      </c>
      <c r="J873" s="395">
        <v>-10121.91</v>
      </c>
      <c r="K873" s="395">
        <v>13.44</v>
      </c>
      <c r="L873" s="395">
        <v>75.180000000000007</v>
      </c>
      <c r="M873" s="395">
        <v>75.459999999999994</v>
      </c>
      <c r="N873" s="395">
        <v>0.752</v>
      </c>
      <c r="O873" s="395">
        <v>0</v>
      </c>
      <c r="P873" s="395">
        <v>78.989999999999995</v>
      </c>
      <c r="Q873" s="395">
        <v>17</v>
      </c>
      <c r="R873" s="395">
        <v>3</v>
      </c>
      <c r="S873" s="395">
        <v>13</v>
      </c>
      <c r="T873" s="395" t="s">
        <v>152</v>
      </c>
      <c r="U873" s="395" t="s">
        <v>132</v>
      </c>
      <c r="V873" s="395" t="b">
        <v>0</v>
      </c>
      <c r="W873" s="395" t="b">
        <v>0</v>
      </c>
      <c r="X873" s="395" t="b">
        <v>0</v>
      </c>
      <c r="Y873" s="395">
        <v>0</v>
      </c>
      <c r="Z873" t="s">
        <v>570</v>
      </c>
      <c r="AA873">
        <v>170</v>
      </c>
      <c r="AC873">
        <v>0</v>
      </c>
      <c r="AD873">
        <v>0</v>
      </c>
      <c r="AE873" t="s">
        <v>572</v>
      </c>
    </row>
    <row r="874" spans="1:31" ht="39.6" x14ac:dyDescent="0.25">
      <c r="A874" s="395">
        <v>3878722</v>
      </c>
      <c r="B874" s="395">
        <v>188</v>
      </c>
      <c r="C874" s="395" t="s">
        <v>396</v>
      </c>
      <c r="D874" s="395" t="s">
        <v>397</v>
      </c>
      <c r="E874" s="395">
        <v>471060</v>
      </c>
      <c r="F874" s="395">
        <v>2602.73</v>
      </c>
      <c r="G874" s="395">
        <v>0</v>
      </c>
      <c r="H874" s="395">
        <v>0</v>
      </c>
      <c r="I874" s="395">
        <v>473662.73</v>
      </c>
      <c r="J874" s="395">
        <v>0</v>
      </c>
      <c r="K874" s="395">
        <v>18.11</v>
      </c>
      <c r="L874" s="395">
        <v>67.67</v>
      </c>
      <c r="M874" s="395">
        <v>66.55</v>
      </c>
      <c r="N874" s="395">
        <v>0.67700000000000005</v>
      </c>
      <c r="O874" s="395">
        <v>0</v>
      </c>
      <c r="P874" s="395">
        <v>78.569999999999993</v>
      </c>
      <c r="Q874" s="395">
        <v>20.079999999999998</v>
      </c>
      <c r="R874" s="395">
        <v>3.2</v>
      </c>
      <c r="S874" s="395">
        <v>79</v>
      </c>
      <c r="T874" s="395" t="s">
        <v>152</v>
      </c>
      <c r="U874" s="395" t="s">
        <v>132</v>
      </c>
      <c r="V874" s="395" t="b">
        <v>0</v>
      </c>
      <c r="W874" s="395" t="b">
        <v>0</v>
      </c>
      <c r="X874" s="395" t="b">
        <v>0</v>
      </c>
      <c r="Y874" s="395">
        <v>0</v>
      </c>
      <c r="Z874" t="s">
        <v>29</v>
      </c>
      <c r="AA874">
        <v>240</v>
      </c>
      <c r="AC874">
        <v>0</v>
      </c>
      <c r="AD874">
        <v>0</v>
      </c>
      <c r="AE874" t="s">
        <v>572</v>
      </c>
    </row>
    <row r="875" spans="1:31" ht="39.6" x14ac:dyDescent="0.25">
      <c r="A875" s="395">
        <v>5297377</v>
      </c>
      <c r="B875" s="395">
        <v>188</v>
      </c>
      <c r="C875" s="395" t="s">
        <v>396</v>
      </c>
      <c r="D875" s="395" t="s">
        <v>397</v>
      </c>
      <c r="E875" s="395">
        <v>471101.91</v>
      </c>
      <c r="F875" s="395">
        <v>2824.51</v>
      </c>
      <c r="G875" s="395">
        <v>0</v>
      </c>
      <c r="H875" s="395">
        <v>0</v>
      </c>
      <c r="I875" s="395">
        <v>473926.42</v>
      </c>
      <c r="J875" s="395">
        <v>-17526.330000000002</v>
      </c>
      <c r="K875" s="395">
        <v>21.3</v>
      </c>
      <c r="L875" s="395">
        <v>92.93</v>
      </c>
      <c r="M875" s="395">
        <v>95.03</v>
      </c>
      <c r="N875" s="395">
        <v>0.92900000000000005</v>
      </c>
      <c r="O875" s="395">
        <v>0</v>
      </c>
      <c r="P875" s="395">
        <v>99.8</v>
      </c>
      <c r="Q875" s="395">
        <v>29.17</v>
      </c>
      <c r="R875" s="395">
        <v>3.8</v>
      </c>
      <c r="S875" s="395">
        <v>30</v>
      </c>
      <c r="T875" s="395" t="s">
        <v>152</v>
      </c>
      <c r="U875" s="395" t="s">
        <v>132</v>
      </c>
      <c r="V875" s="395" t="b">
        <v>0</v>
      </c>
      <c r="W875" s="395" t="b">
        <v>0</v>
      </c>
      <c r="X875" s="395" t="b">
        <v>0</v>
      </c>
      <c r="Y875" s="395">
        <v>0</v>
      </c>
      <c r="Z875" t="s">
        <v>570</v>
      </c>
      <c r="AA875">
        <v>240</v>
      </c>
      <c r="AC875">
        <v>0</v>
      </c>
      <c r="AD875">
        <v>0</v>
      </c>
      <c r="AE875" t="s">
        <v>572</v>
      </c>
    </row>
    <row r="876" spans="1:31" ht="39.6" x14ac:dyDescent="0.25">
      <c r="A876" s="395">
        <v>5259854</v>
      </c>
      <c r="B876" s="395">
        <v>188</v>
      </c>
      <c r="C876" s="395" t="s">
        <v>396</v>
      </c>
      <c r="D876" s="395" t="s">
        <v>397</v>
      </c>
      <c r="E876" s="395">
        <v>471139.43</v>
      </c>
      <c r="F876" s="395">
        <v>2832.33</v>
      </c>
      <c r="G876" s="395">
        <v>0</v>
      </c>
      <c r="H876" s="395">
        <v>0</v>
      </c>
      <c r="I876" s="395">
        <v>473971.76</v>
      </c>
      <c r="J876" s="395">
        <v>-20776.64</v>
      </c>
      <c r="K876" s="395">
        <v>19.170000000000002</v>
      </c>
      <c r="L876" s="395">
        <v>90.28</v>
      </c>
      <c r="M876" s="395">
        <v>93.07</v>
      </c>
      <c r="N876" s="395">
        <v>0.90300000000000002</v>
      </c>
      <c r="O876" s="395">
        <v>0</v>
      </c>
      <c r="P876" s="395">
        <v>100</v>
      </c>
      <c r="Q876" s="395">
        <v>26.84</v>
      </c>
      <c r="R876" s="395">
        <v>3.8</v>
      </c>
      <c r="S876" s="395">
        <v>43</v>
      </c>
      <c r="T876" s="395" t="s">
        <v>152</v>
      </c>
      <c r="U876" s="395" t="s">
        <v>132</v>
      </c>
      <c r="V876" s="395" t="b">
        <v>0</v>
      </c>
      <c r="W876" s="395" t="b">
        <v>0</v>
      </c>
      <c r="X876" s="395" t="b">
        <v>0</v>
      </c>
      <c r="Y876" s="395">
        <v>0</v>
      </c>
      <c r="Z876" t="s">
        <v>570</v>
      </c>
      <c r="AA876">
        <v>240</v>
      </c>
      <c r="AC876">
        <v>0</v>
      </c>
      <c r="AD876">
        <v>0</v>
      </c>
      <c r="AE876" t="s">
        <v>572</v>
      </c>
    </row>
    <row r="877" spans="1:31" ht="39.6" x14ac:dyDescent="0.25">
      <c r="A877" s="395">
        <v>5983183</v>
      </c>
      <c r="B877" s="395">
        <v>188</v>
      </c>
      <c r="C877" s="395" t="s">
        <v>396</v>
      </c>
      <c r="D877" s="395" t="s">
        <v>397</v>
      </c>
      <c r="E877" s="395">
        <v>471076.37</v>
      </c>
      <c r="F877" s="395">
        <v>2905.96</v>
      </c>
      <c r="G877" s="395">
        <v>0</v>
      </c>
      <c r="H877" s="395">
        <v>0</v>
      </c>
      <c r="I877" s="395">
        <v>473982.32</v>
      </c>
      <c r="J877" s="395">
        <v>-11367.93</v>
      </c>
      <c r="K877" s="395">
        <v>16.82</v>
      </c>
      <c r="L877" s="395">
        <v>95.75</v>
      </c>
      <c r="M877" s="395">
        <v>96.07</v>
      </c>
      <c r="N877" s="395">
        <v>0.95799999999999996</v>
      </c>
      <c r="O877" s="395">
        <v>0</v>
      </c>
      <c r="P877" s="395">
        <v>100</v>
      </c>
      <c r="Q877" s="395">
        <v>23.09</v>
      </c>
      <c r="R877" s="395">
        <v>4</v>
      </c>
      <c r="S877" s="395">
        <v>25</v>
      </c>
      <c r="T877" s="395" t="s">
        <v>152</v>
      </c>
      <c r="U877" s="395" t="s">
        <v>132</v>
      </c>
      <c r="V877" s="395" t="b">
        <v>0</v>
      </c>
      <c r="W877" s="395" t="b">
        <v>0</v>
      </c>
      <c r="X877" s="395" t="b">
        <v>0</v>
      </c>
      <c r="Y877" s="395">
        <v>0</v>
      </c>
      <c r="Z877" t="s">
        <v>570</v>
      </c>
      <c r="AA877">
        <v>240</v>
      </c>
      <c r="AB877">
        <f>AA877-S877</f>
        <v>215</v>
      </c>
      <c r="AC877">
        <v>473982.32</v>
      </c>
      <c r="AD877">
        <v>0</v>
      </c>
      <c r="AE877" t="s">
        <v>573</v>
      </c>
    </row>
    <row r="878" spans="1:31" ht="39.6" x14ac:dyDescent="0.25">
      <c r="A878" s="395">
        <v>5742340</v>
      </c>
      <c r="B878" s="395">
        <v>188</v>
      </c>
      <c r="C878" s="395" t="s">
        <v>396</v>
      </c>
      <c r="D878" s="395" t="s">
        <v>397</v>
      </c>
      <c r="E878" s="395">
        <v>470930.42</v>
      </c>
      <c r="F878" s="395">
        <v>3162.44</v>
      </c>
      <c r="G878" s="395">
        <v>0</v>
      </c>
      <c r="H878" s="395">
        <v>0</v>
      </c>
      <c r="I878" s="395">
        <v>474092.86</v>
      </c>
      <c r="J878" s="395">
        <v>-14683.63</v>
      </c>
      <c r="K878" s="395">
        <v>19.27</v>
      </c>
      <c r="L878" s="395">
        <v>93.88</v>
      </c>
      <c r="M878" s="395">
        <v>95.86</v>
      </c>
      <c r="N878" s="395">
        <v>0.93899999999999995</v>
      </c>
      <c r="O878" s="395">
        <v>0</v>
      </c>
      <c r="P878" s="395">
        <v>100</v>
      </c>
      <c r="Q878" s="395">
        <v>25.99</v>
      </c>
      <c r="R878" s="395">
        <v>4.7</v>
      </c>
      <c r="S878" s="395">
        <v>29</v>
      </c>
      <c r="T878" s="395" t="s">
        <v>152</v>
      </c>
      <c r="U878" s="395" t="s">
        <v>132</v>
      </c>
      <c r="V878" s="395" t="b">
        <v>0</v>
      </c>
      <c r="W878" s="395" t="b">
        <v>0</v>
      </c>
      <c r="X878" s="395" t="b">
        <v>0</v>
      </c>
      <c r="Y878" s="395">
        <v>0</v>
      </c>
      <c r="Z878" t="s">
        <v>570</v>
      </c>
      <c r="AA878">
        <v>240</v>
      </c>
      <c r="AC878">
        <v>0</v>
      </c>
      <c r="AD878">
        <v>0</v>
      </c>
      <c r="AE878" t="s">
        <v>572</v>
      </c>
    </row>
    <row r="879" spans="1:31" ht="39.6" x14ac:dyDescent="0.25">
      <c r="A879" s="395">
        <v>5979488</v>
      </c>
      <c r="B879" s="395">
        <v>188</v>
      </c>
      <c r="C879" s="395" t="s">
        <v>396</v>
      </c>
      <c r="D879" s="395" t="s">
        <v>397</v>
      </c>
      <c r="E879" s="395">
        <v>471420.35</v>
      </c>
      <c r="F879" s="395">
        <v>2809.15</v>
      </c>
      <c r="G879" s="395">
        <v>0</v>
      </c>
      <c r="H879" s="395">
        <v>0</v>
      </c>
      <c r="I879" s="395">
        <v>474229.5</v>
      </c>
      <c r="J879" s="395">
        <v>-11235.49</v>
      </c>
      <c r="K879" s="395">
        <v>19.09</v>
      </c>
      <c r="L879" s="395">
        <v>94.85</v>
      </c>
      <c r="M879" s="395">
        <v>96.27</v>
      </c>
      <c r="N879" s="395">
        <v>0.94799999999999995</v>
      </c>
      <c r="O879" s="395">
        <v>0</v>
      </c>
      <c r="P879" s="395">
        <v>100</v>
      </c>
      <c r="Q879" s="395">
        <v>26.43</v>
      </c>
      <c r="R879" s="395">
        <v>3.8</v>
      </c>
      <c r="S879" s="395">
        <v>23</v>
      </c>
      <c r="T879" s="395" t="s">
        <v>152</v>
      </c>
      <c r="U879" s="395" t="s">
        <v>132</v>
      </c>
      <c r="V879" s="395" t="b">
        <v>0</v>
      </c>
      <c r="W879" s="395" t="b">
        <v>0</v>
      </c>
      <c r="X879" s="395" t="b">
        <v>0</v>
      </c>
      <c r="Y879" s="395">
        <v>0</v>
      </c>
      <c r="Z879" t="s">
        <v>570</v>
      </c>
      <c r="AA879">
        <v>240</v>
      </c>
      <c r="AC879">
        <v>0</v>
      </c>
      <c r="AD879">
        <v>0</v>
      </c>
      <c r="AE879" t="s">
        <v>572</v>
      </c>
    </row>
    <row r="880" spans="1:31" ht="39.6" x14ac:dyDescent="0.25">
      <c r="A880" s="395">
        <v>6429669</v>
      </c>
      <c r="B880" s="395">
        <v>188</v>
      </c>
      <c r="C880" s="395" t="s">
        <v>396</v>
      </c>
      <c r="D880" s="395" t="s">
        <v>397</v>
      </c>
      <c r="E880" s="395">
        <v>471618.58</v>
      </c>
      <c r="F880" s="395">
        <v>2898.43</v>
      </c>
      <c r="G880" s="395">
        <v>0</v>
      </c>
      <c r="H880" s="395">
        <v>0</v>
      </c>
      <c r="I880" s="395">
        <v>474517.01</v>
      </c>
      <c r="J880" s="395">
        <v>-2941.02</v>
      </c>
      <c r="K880" s="395">
        <v>7.65</v>
      </c>
      <c r="L880" s="395">
        <v>98.86</v>
      </c>
      <c r="M880" s="395">
        <v>98.55</v>
      </c>
      <c r="N880" s="395">
        <v>0.98899999999999999</v>
      </c>
      <c r="O880" s="395">
        <v>0</v>
      </c>
      <c r="P880" s="395">
        <v>100</v>
      </c>
      <c r="Q880" s="395">
        <v>10.029999999999999</v>
      </c>
      <c r="R880" s="395">
        <v>4</v>
      </c>
      <c r="S880" s="395">
        <v>8</v>
      </c>
      <c r="T880" s="395" t="s">
        <v>152</v>
      </c>
      <c r="U880" s="395" t="s">
        <v>132</v>
      </c>
      <c r="V880" s="395" t="b">
        <v>0</v>
      </c>
      <c r="W880" s="395" t="b">
        <v>0</v>
      </c>
      <c r="X880" s="395" t="b">
        <v>0</v>
      </c>
      <c r="Y880" s="395">
        <v>0</v>
      </c>
      <c r="Z880" t="s">
        <v>570</v>
      </c>
      <c r="AA880">
        <v>240</v>
      </c>
      <c r="AB880">
        <f t="shared" ref="AB880:AB884" si="88">AA880-S880</f>
        <v>232</v>
      </c>
      <c r="AC880">
        <v>474517.01</v>
      </c>
      <c r="AD880">
        <v>0</v>
      </c>
      <c r="AE880" t="s">
        <v>573</v>
      </c>
    </row>
    <row r="881" spans="1:31" ht="39.6" x14ac:dyDescent="0.25">
      <c r="A881" s="395">
        <v>5469418</v>
      </c>
      <c r="B881" s="395">
        <v>188</v>
      </c>
      <c r="C881" s="395" t="s">
        <v>396</v>
      </c>
      <c r="D881" s="395" t="s">
        <v>397</v>
      </c>
      <c r="E881" s="395">
        <v>471796.43</v>
      </c>
      <c r="F881" s="395">
        <v>2833.64</v>
      </c>
      <c r="G881" s="395">
        <v>0</v>
      </c>
      <c r="H881" s="395">
        <v>0</v>
      </c>
      <c r="I881" s="395">
        <v>474630.07</v>
      </c>
      <c r="J881" s="395">
        <v>-20459.71</v>
      </c>
      <c r="K881" s="395">
        <v>15.81</v>
      </c>
      <c r="L881" s="395">
        <v>93.06</v>
      </c>
      <c r="M881" s="395">
        <v>93.95</v>
      </c>
      <c r="N881" s="395">
        <v>0.93100000000000005</v>
      </c>
      <c r="O881" s="395">
        <v>0</v>
      </c>
      <c r="P881" s="395">
        <v>98.81</v>
      </c>
      <c r="Q881" s="395">
        <v>21.47</v>
      </c>
      <c r="R881" s="395">
        <v>3.8</v>
      </c>
      <c r="S881" s="395">
        <v>31</v>
      </c>
      <c r="T881" s="395" t="s">
        <v>152</v>
      </c>
      <c r="U881" s="395" t="s">
        <v>132</v>
      </c>
      <c r="V881" s="395" t="b">
        <v>0</v>
      </c>
      <c r="W881" s="395" t="b">
        <v>0</v>
      </c>
      <c r="X881" s="395" t="b">
        <v>0</v>
      </c>
      <c r="Y881" s="395">
        <v>0</v>
      </c>
      <c r="Z881" t="s">
        <v>570</v>
      </c>
      <c r="AA881">
        <v>240</v>
      </c>
      <c r="AB881">
        <f t="shared" si="88"/>
        <v>209</v>
      </c>
      <c r="AC881">
        <v>474630.07</v>
      </c>
      <c r="AD881">
        <v>0</v>
      </c>
      <c r="AE881" t="s">
        <v>573</v>
      </c>
    </row>
    <row r="882" spans="1:31" ht="39.6" x14ac:dyDescent="0.25">
      <c r="A882" s="395">
        <v>6320901</v>
      </c>
      <c r="B882" s="395">
        <v>188</v>
      </c>
      <c r="C882" s="395" t="s">
        <v>396</v>
      </c>
      <c r="D882" s="395" t="s">
        <v>397</v>
      </c>
      <c r="E882" s="395">
        <v>471974.17</v>
      </c>
      <c r="F882" s="395">
        <v>2907.18</v>
      </c>
      <c r="G882" s="395">
        <v>0</v>
      </c>
      <c r="H882" s="395">
        <v>0</v>
      </c>
      <c r="I882" s="395">
        <v>474881.35</v>
      </c>
      <c r="J882" s="395">
        <v>0</v>
      </c>
      <c r="K882" s="395">
        <v>15.93</v>
      </c>
      <c r="L882" s="395">
        <v>98.93</v>
      </c>
      <c r="M882" s="395">
        <v>98.59</v>
      </c>
      <c r="N882" s="395">
        <v>0.98899999999999999</v>
      </c>
      <c r="O882" s="395">
        <v>0</v>
      </c>
      <c r="P882" s="395">
        <v>100</v>
      </c>
      <c r="Q882" s="395">
        <v>21.1</v>
      </c>
      <c r="R882" s="395">
        <v>4</v>
      </c>
      <c r="S882" s="395">
        <v>8</v>
      </c>
      <c r="T882" s="395" t="s">
        <v>152</v>
      </c>
      <c r="U882" s="395" t="s">
        <v>132</v>
      </c>
      <c r="V882" s="395" t="b">
        <v>0</v>
      </c>
      <c r="W882" s="395" t="b">
        <v>0</v>
      </c>
      <c r="X882" s="395" t="b">
        <v>0</v>
      </c>
      <c r="Y882" s="395">
        <v>0</v>
      </c>
      <c r="Z882" t="s">
        <v>570</v>
      </c>
      <c r="AA882">
        <v>240</v>
      </c>
      <c r="AB882">
        <f t="shared" si="88"/>
        <v>232</v>
      </c>
      <c r="AC882">
        <v>474881.35</v>
      </c>
      <c r="AD882">
        <v>0</v>
      </c>
      <c r="AE882" t="s">
        <v>573</v>
      </c>
    </row>
    <row r="883" spans="1:31" ht="39.6" x14ac:dyDescent="0.25">
      <c r="A883" s="395">
        <v>6451862</v>
      </c>
      <c r="B883" s="395">
        <v>188</v>
      </c>
      <c r="C883" s="395" t="s">
        <v>396</v>
      </c>
      <c r="D883" s="395" t="s">
        <v>397</v>
      </c>
      <c r="E883" s="395">
        <v>472125.72</v>
      </c>
      <c r="F883" s="395">
        <v>2871.23</v>
      </c>
      <c r="G883" s="395">
        <v>0</v>
      </c>
      <c r="H883" s="395">
        <v>0</v>
      </c>
      <c r="I883" s="395">
        <v>474996.95</v>
      </c>
      <c r="J883" s="395">
        <v>-1.29</v>
      </c>
      <c r="K883" s="395">
        <v>11.44</v>
      </c>
      <c r="L883" s="395">
        <v>79.17</v>
      </c>
      <c r="M883" s="395">
        <v>78.959999999999994</v>
      </c>
      <c r="N883" s="395">
        <v>0.79200000000000004</v>
      </c>
      <c r="O883" s="395">
        <v>0</v>
      </c>
      <c r="P883" s="395">
        <v>80</v>
      </c>
      <c r="Q883" s="395">
        <v>11.67</v>
      </c>
      <c r="R883" s="395">
        <v>3.9</v>
      </c>
      <c r="S883" s="395">
        <v>7</v>
      </c>
      <c r="T883" s="395" t="s">
        <v>152</v>
      </c>
      <c r="U883" s="395" t="s">
        <v>132</v>
      </c>
      <c r="V883" s="395" t="b">
        <v>0</v>
      </c>
      <c r="W883" s="395" t="b">
        <v>0</v>
      </c>
      <c r="X883" s="395" t="b">
        <v>0</v>
      </c>
      <c r="Y883" s="395">
        <v>0</v>
      </c>
      <c r="Z883" t="s">
        <v>29</v>
      </c>
      <c r="AA883">
        <v>240</v>
      </c>
      <c r="AB883">
        <f t="shared" si="88"/>
        <v>233</v>
      </c>
      <c r="AC883">
        <v>474996.95</v>
      </c>
      <c r="AD883">
        <v>0</v>
      </c>
      <c r="AE883" t="s">
        <v>573</v>
      </c>
    </row>
    <row r="884" spans="1:31" ht="39.6" x14ac:dyDescent="0.25">
      <c r="A884" s="395">
        <v>5666905</v>
      </c>
      <c r="B884" s="395">
        <v>188</v>
      </c>
      <c r="C884" s="395" t="s">
        <v>396</v>
      </c>
      <c r="D884" s="395" t="s">
        <v>397</v>
      </c>
      <c r="E884" s="395">
        <v>471953.41</v>
      </c>
      <c r="F884" s="395">
        <v>3224.8</v>
      </c>
      <c r="G884" s="395">
        <v>0</v>
      </c>
      <c r="H884" s="395">
        <v>0</v>
      </c>
      <c r="I884" s="395">
        <v>475178.21</v>
      </c>
      <c r="J884" s="395">
        <v>-13722.77</v>
      </c>
      <c r="K884" s="395">
        <v>20.27</v>
      </c>
      <c r="L884" s="395">
        <v>93.17</v>
      </c>
      <c r="M884" s="395">
        <v>95.36</v>
      </c>
      <c r="N884" s="395">
        <v>0.93200000000000005</v>
      </c>
      <c r="O884" s="395">
        <v>0</v>
      </c>
      <c r="P884" s="395">
        <v>100</v>
      </c>
      <c r="Q884" s="395">
        <v>27.37</v>
      </c>
      <c r="R884" s="395">
        <v>4.9000000000000004</v>
      </c>
      <c r="S884" s="395">
        <v>33</v>
      </c>
      <c r="T884" s="395" t="s">
        <v>152</v>
      </c>
      <c r="U884" s="395" t="s">
        <v>132</v>
      </c>
      <c r="V884" s="395" t="b">
        <v>0</v>
      </c>
      <c r="W884" s="395" t="b">
        <v>0</v>
      </c>
      <c r="X884" s="395" t="b">
        <v>0</v>
      </c>
      <c r="Y884" s="395">
        <v>0</v>
      </c>
      <c r="Z884" t="s">
        <v>570</v>
      </c>
      <c r="AA884">
        <v>240</v>
      </c>
      <c r="AB884">
        <f t="shared" si="88"/>
        <v>207</v>
      </c>
      <c r="AC884">
        <v>475178.21</v>
      </c>
      <c r="AD884">
        <v>0</v>
      </c>
      <c r="AE884" t="s">
        <v>573</v>
      </c>
    </row>
    <row r="885" spans="1:31" ht="39.6" x14ac:dyDescent="0.25">
      <c r="A885" s="395">
        <v>5452001</v>
      </c>
      <c r="B885" s="395">
        <v>188</v>
      </c>
      <c r="C885" s="395" t="s">
        <v>396</v>
      </c>
      <c r="D885" s="395" t="s">
        <v>397</v>
      </c>
      <c r="E885" s="395">
        <v>472423.48</v>
      </c>
      <c r="F885" s="395">
        <v>3030.08</v>
      </c>
      <c r="G885" s="395">
        <v>0</v>
      </c>
      <c r="H885" s="395">
        <v>0</v>
      </c>
      <c r="I885" s="395">
        <v>475453.56</v>
      </c>
      <c r="J885" s="395">
        <v>-16179.66</v>
      </c>
      <c r="K885" s="395">
        <v>17.920000000000002</v>
      </c>
      <c r="L885" s="395">
        <v>92.32</v>
      </c>
      <c r="M885" s="395">
        <v>94.27</v>
      </c>
      <c r="N885" s="395">
        <v>0.92300000000000004</v>
      </c>
      <c r="O885" s="395">
        <v>0</v>
      </c>
      <c r="P885" s="395">
        <v>100</v>
      </c>
      <c r="Q885" s="395">
        <v>24.39</v>
      </c>
      <c r="R885" s="395">
        <v>4.3</v>
      </c>
      <c r="S885" s="395">
        <v>38</v>
      </c>
      <c r="T885" s="395" t="s">
        <v>152</v>
      </c>
      <c r="U885" s="395" t="s">
        <v>132</v>
      </c>
      <c r="V885" s="395" t="b">
        <v>0</v>
      </c>
      <c r="W885" s="395" t="b">
        <v>0</v>
      </c>
      <c r="X885" s="395" t="b">
        <v>0</v>
      </c>
      <c r="Y885" s="395">
        <v>0</v>
      </c>
      <c r="Z885" t="s">
        <v>570</v>
      </c>
      <c r="AA885">
        <v>240</v>
      </c>
      <c r="AC885">
        <v>0</v>
      </c>
      <c r="AD885">
        <v>0</v>
      </c>
      <c r="AE885" t="s">
        <v>572</v>
      </c>
    </row>
    <row r="886" spans="1:31" ht="39.6" x14ac:dyDescent="0.25">
      <c r="A886" s="395">
        <v>5159595</v>
      </c>
      <c r="B886" s="395">
        <v>188</v>
      </c>
      <c r="C886" s="395" t="s">
        <v>396</v>
      </c>
      <c r="D886" s="395" t="s">
        <v>397</v>
      </c>
      <c r="E886" s="395">
        <v>472637.49</v>
      </c>
      <c r="F886" s="395">
        <v>2836.54</v>
      </c>
      <c r="G886" s="395">
        <v>0</v>
      </c>
      <c r="H886" s="395">
        <v>0</v>
      </c>
      <c r="I886" s="395">
        <v>475474.03</v>
      </c>
      <c r="J886" s="395">
        <v>-44224.99</v>
      </c>
      <c r="K886" s="395">
        <v>12.72</v>
      </c>
      <c r="L886" s="395">
        <v>73.150000000000006</v>
      </c>
      <c r="M886" s="395">
        <v>93.5</v>
      </c>
      <c r="N886" s="395">
        <v>0.73099999999999998</v>
      </c>
      <c r="O886" s="395">
        <v>0</v>
      </c>
      <c r="P886" s="395">
        <v>100</v>
      </c>
      <c r="Q886" s="395">
        <v>21.51</v>
      </c>
      <c r="R886" s="395">
        <v>3.8</v>
      </c>
      <c r="S886" s="395">
        <v>41</v>
      </c>
      <c r="T886" s="395" t="s">
        <v>152</v>
      </c>
      <c r="U886" s="395" t="s">
        <v>132</v>
      </c>
      <c r="V886" s="395" t="b">
        <v>0</v>
      </c>
      <c r="W886" s="395" t="b">
        <v>0</v>
      </c>
      <c r="X886" s="395" t="b">
        <v>0</v>
      </c>
      <c r="Y886" s="395">
        <v>0</v>
      </c>
      <c r="Z886" t="s">
        <v>570</v>
      </c>
      <c r="AA886">
        <v>240</v>
      </c>
      <c r="AC886">
        <v>0</v>
      </c>
      <c r="AD886">
        <v>0</v>
      </c>
      <c r="AE886" t="s">
        <v>572</v>
      </c>
    </row>
    <row r="887" spans="1:31" ht="39.6" x14ac:dyDescent="0.25">
      <c r="A887" s="395">
        <v>5600773</v>
      </c>
      <c r="B887" s="395">
        <v>188</v>
      </c>
      <c r="C887" s="395" t="s">
        <v>396</v>
      </c>
      <c r="D887" s="395" t="s">
        <v>397</v>
      </c>
      <c r="E887" s="395">
        <v>472577.34</v>
      </c>
      <c r="F887" s="395">
        <v>3182.26</v>
      </c>
      <c r="G887" s="395">
        <v>0</v>
      </c>
      <c r="H887" s="395">
        <v>0</v>
      </c>
      <c r="I887" s="395">
        <v>475759.6</v>
      </c>
      <c r="J887" s="395">
        <v>-4.96</v>
      </c>
      <c r="K887" s="395">
        <v>23.74</v>
      </c>
      <c r="L887" s="395">
        <v>95.15</v>
      </c>
      <c r="M887" s="395">
        <v>94.94</v>
      </c>
      <c r="N887" s="395">
        <v>0.95199999999999996</v>
      </c>
      <c r="O887" s="395">
        <v>0</v>
      </c>
      <c r="P887" s="395">
        <v>100</v>
      </c>
      <c r="Q887" s="395">
        <v>29.42</v>
      </c>
      <c r="R887" s="395">
        <v>4.7</v>
      </c>
      <c r="S887" s="395">
        <v>35</v>
      </c>
      <c r="T887" s="395" t="s">
        <v>152</v>
      </c>
      <c r="U887" s="395" t="s">
        <v>132</v>
      </c>
      <c r="V887" s="395" t="b">
        <v>0</v>
      </c>
      <c r="W887" s="395" t="b">
        <v>0</v>
      </c>
      <c r="X887" s="395" t="b">
        <v>0</v>
      </c>
      <c r="Y887" s="395">
        <v>0</v>
      </c>
      <c r="Z887" t="s">
        <v>29</v>
      </c>
      <c r="AA887">
        <v>240</v>
      </c>
      <c r="AC887">
        <v>0</v>
      </c>
      <c r="AD887">
        <v>0</v>
      </c>
      <c r="AE887" t="s">
        <v>572</v>
      </c>
    </row>
    <row r="888" spans="1:31" ht="39.6" x14ac:dyDescent="0.25">
      <c r="A888" s="395">
        <v>6297937</v>
      </c>
      <c r="B888" s="395">
        <v>188</v>
      </c>
      <c r="C888" s="395" t="s">
        <v>396</v>
      </c>
      <c r="D888" s="395" t="s">
        <v>397</v>
      </c>
      <c r="E888" s="395">
        <v>473047.64</v>
      </c>
      <c r="F888" s="395">
        <v>3061.53</v>
      </c>
      <c r="G888" s="395">
        <v>0</v>
      </c>
      <c r="H888" s="395">
        <v>0</v>
      </c>
      <c r="I888" s="395">
        <v>476109.17</v>
      </c>
      <c r="J888" s="395">
        <v>-10754.79</v>
      </c>
      <c r="K888" s="395">
        <v>17.93</v>
      </c>
      <c r="L888" s="395">
        <v>96.18</v>
      </c>
      <c r="M888" s="395">
        <v>97.59</v>
      </c>
      <c r="N888" s="395">
        <v>0.96199999999999997</v>
      </c>
      <c r="O888" s="395">
        <v>0</v>
      </c>
      <c r="P888" s="395">
        <v>100</v>
      </c>
      <c r="Q888" s="395">
        <v>24.2</v>
      </c>
      <c r="R888" s="395">
        <v>4.4000000000000004</v>
      </c>
      <c r="S888" s="395">
        <v>15</v>
      </c>
      <c r="T888" s="395" t="s">
        <v>152</v>
      </c>
      <c r="U888" s="395" t="s">
        <v>132</v>
      </c>
      <c r="V888" s="395" t="b">
        <v>0</v>
      </c>
      <c r="W888" s="395" t="b">
        <v>0</v>
      </c>
      <c r="X888" s="395" t="b">
        <v>0</v>
      </c>
      <c r="Y888" s="395">
        <v>0</v>
      </c>
      <c r="Z888" t="s">
        <v>570</v>
      </c>
      <c r="AA888">
        <v>240</v>
      </c>
      <c r="AC888">
        <v>0</v>
      </c>
      <c r="AD888">
        <v>0</v>
      </c>
      <c r="AE888" t="s">
        <v>572</v>
      </c>
    </row>
    <row r="889" spans="1:31" ht="39.6" x14ac:dyDescent="0.25">
      <c r="A889" s="395">
        <v>5800603</v>
      </c>
      <c r="B889" s="395">
        <v>188</v>
      </c>
      <c r="C889" s="395" t="s">
        <v>396</v>
      </c>
      <c r="D889" s="395" t="s">
        <v>397</v>
      </c>
      <c r="E889" s="395">
        <v>473222.06</v>
      </c>
      <c r="F889" s="395">
        <v>2993.46</v>
      </c>
      <c r="G889" s="395">
        <v>0</v>
      </c>
      <c r="H889" s="395">
        <v>0</v>
      </c>
      <c r="I889" s="395">
        <v>476215.52</v>
      </c>
      <c r="J889" s="395">
        <v>0</v>
      </c>
      <c r="K889" s="395">
        <v>17.010000000000002</v>
      </c>
      <c r="L889" s="395">
        <v>95.24</v>
      </c>
      <c r="M889" s="395">
        <v>94.62</v>
      </c>
      <c r="N889" s="395">
        <v>0.95199999999999996</v>
      </c>
      <c r="O889" s="395">
        <v>0</v>
      </c>
      <c r="P889" s="395">
        <v>99</v>
      </c>
      <c r="Q889" s="395">
        <v>21.11</v>
      </c>
      <c r="R889" s="395">
        <v>4.2</v>
      </c>
      <c r="S889" s="395">
        <v>29</v>
      </c>
      <c r="T889" s="395" t="s">
        <v>152</v>
      </c>
      <c r="U889" s="395" t="s">
        <v>132</v>
      </c>
      <c r="V889" s="395" t="b">
        <v>0</v>
      </c>
      <c r="W889" s="395" t="b">
        <v>0</v>
      </c>
      <c r="X889" s="395" t="b">
        <v>0</v>
      </c>
      <c r="Y889" s="395">
        <v>0</v>
      </c>
      <c r="Z889" t="s">
        <v>29</v>
      </c>
      <c r="AA889">
        <v>240</v>
      </c>
      <c r="AB889">
        <f>AA889-S889</f>
        <v>211</v>
      </c>
      <c r="AC889">
        <v>476215.52</v>
      </c>
      <c r="AD889">
        <v>0</v>
      </c>
      <c r="AE889" t="s">
        <v>573</v>
      </c>
    </row>
    <row r="890" spans="1:31" ht="39.6" x14ac:dyDescent="0.25">
      <c r="A890" s="395">
        <v>5143021</v>
      </c>
      <c r="B890" s="395">
        <v>188</v>
      </c>
      <c r="C890" s="395" t="s">
        <v>396</v>
      </c>
      <c r="D890" s="395" t="s">
        <v>397</v>
      </c>
      <c r="E890" s="395">
        <v>473462.78</v>
      </c>
      <c r="F890" s="395">
        <v>2837.72</v>
      </c>
      <c r="G890" s="395">
        <v>0</v>
      </c>
      <c r="H890" s="395">
        <v>0</v>
      </c>
      <c r="I890" s="395">
        <v>476300.5</v>
      </c>
      <c r="J890" s="395">
        <v>-16314.58</v>
      </c>
      <c r="K890" s="395">
        <v>15.7</v>
      </c>
      <c r="L890" s="395">
        <v>79.38</v>
      </c>
      <c r="M890" s="395">
        <v>81.459999999999994</v>
      </c>
      <c r="N890" s="395">
        <v>0.79400000000000004</v>
      </c>
      <c r="O890" s="395">
        <v>0</v>
      </c>
      <c r="P890" s="395">
        <v>87.85</v>
      </c>
      <c r="Q890" s="395">
        <v>21.68</v>
      </c>
      <c r="R890" s="395">
        <v>3.8</v>
      </c>
      <c r="S890" s="395">
        <v>45</v>
      </c>
      <c r="T890" s="395" t="s">
        <v>152</v>
      </c>
      <c r="U890" s="395" t="s">
        <v>132</v>
      </c>
      <c r="V890" s="395" t="b">
        <v>0</v>
      </c>
      <c r="W890" s="395" t="b">
        <v>0</v>
      </c>
      <c r="X890" s="395" t="b">
        <v>0</v>
      </c>
      <c r="Y890" s="395">
        <v>0</v>
      </c>
      <c r="Z890" t="s">
        <v>570</v>
      </c>
      <c r="AA890">
        <v>240</v>
      </c>
      <c r="AC890">
        <v>0</v>
      </c>
      <c r="AD890">
        <v>0</v>
      </c>
      <c r="AE890" t="s">
        <v>572</v>
      </c>
    </row>
    <row r="891" spans="1:31" ht="39.6" x14ac:dyDescent="0.25">
      <c r="A891" s="395">
        <v>4838889</v>
      </c>
      <c r="B891" s="395">
        <v>188</v>
      </c>
      <c r="C891" s="395" t="s">
        <v>396</v>
      </c>
      <c r="D891" s="395" t="s">
        <v>397</v>
      </c>
      <c r="E891" s="395">
        <v>473704.81</v>
      </c>
      <c r="F891" s="395">
        <v>2999.22</v>
      </c>
      <c r="G891" s="395">
        <v>0</v>
      </c>
      <c r="H891" s="395">
        <v>0</v>
      </c>
      <c r="I891" s="395">
        <v>476704.03</v>
      </c>
      <c r="J891" s="395">
        <v>-18778.97</v>
      </c>
      <c r="K891" s="395">
        <v>7.05</v>
      </c>
      <c r="L891" s="395">
        <v>79.45</v>
      </c>
      <c r="M891" s="395">
        <v>81.14</v>
      </c>
      <c r="N891" s="395">
        <v>0.79500000000000004</v>
      </c>
      <c r="O891" s="395">
        <v>0</v>
      </c>
      <c r="P891" s="395">
        <v>86.42</v>
      </c>
      <c r="Q891" s="395">
        <v>9.1</v>
      </c>
      <c r="R891" s="395">
        <v>4.2</v>
      </c>
      <c r="S891" s="395">
        <v>53</v>
      </c>
      <c r="T891" s="395" t="s">
        <v>152</v>
      </c>
      <c r="U891" s="395" t="s">
        <v>132</v>
      </c>
      <c r="V891" s="395" t="b">
        <v>0</v>
      </c>
      <c r="W891" s="395" t="b">
        <v>0</v>
      </c>
      <c r="X891" s="395" t="b">
        <v>0</v>
      </c>
      <c r="Y891" s="395">
        <v>0</v>
      </c>
      <c r="Z891" t="s">
        <v>570</v>
      </c>
      <c r="AA891">
        <v>240</v>
      </c>
      <c r="AC891">
        <v>0</v>
      </c>
      <c r="AD891">
        <v>0</v>
      </c>
      <c r="AE891" t="s">
        <v>572</v>
      </c>
    </row>
    <row r="892" spans="1:31" ht="39.6" x14ac:dyDescent="0.25">
      <c r="A892" s="395">
        <v>6022320</v>
      </c>
      <c r="B892" s="395">
        <v>188</v>
      </c>
      <c r="C892" s="395" t="s">
        <v>396</v>
      </c>
      <c r="D892" s="395" t="s">
        <v>397</v>
      </c>
      <c r="E892" s="395">
        <v>473918.84</v>
      </c>
      <c r="F892" s="395">
        <v>2937</v>
      </c>
      <c r="G892" s="395">
        <v>0</v>
      </c>
      <c r="H892" s="395">
        <v>0</v>
      </c>
      <c r="I892" s="395">
        <v>476855.84</v>
      </c>
      <c r="J892" s="395">
        <v>1772.23</v>
      </c>
      <c r="K892" s="395">
        <v>18.329999999999998</v>
      </c>
      <c r="L892" s="395">
        <v>97.32</v>
      </c>
      <c r="M892" s="395">
        <v>96.27</v>
      </c>
      <c r="N892" s="395">
        <v>0.97299999999999998</v>
      </c>
      <c r="O892" s="395">
        <v>0.40660000000000002</v>
      </c>
      <c r="P892" s="395">
        <v>100</v>
      </c>
      <c r="Q892" s="395">
        <v>25.1</v>
      </c>
      <c r="R892" s="395">
        <v>4.0999999999999996</v>
      </c>
      <c r="S892" s="395">
        <v>24</v>
      </c>
      <c r="T892" s="395" t="s">
        <v>152</v>
      </c>
      <c r="U892" s="395" t="s">
        <v>132</v>
      </c>
      <c r="V892" s="395" t="b">
        <v>0</v>
      </c>
      <c r="W892" s="395" t="b">
        <v>0</v>
      </c>
      <c r="X892" s="395" t="b">
        <v>0</v>
      </c>
      <c r="Y892" s="395">
        <v>0</v>
      </c>
      <c r="Z892" t="s">
        <v>29</v>
      </c>
      <c r="AA892">
        <v>240</v>
      </c>
      <c r="AC892">
        <v>0</v>
      </c>
      <c r="AD892">
        <v>0</v>
      </c>
      <c r="AE892" t="s">
        <v>572</v>
      </c>
    </row>
    <row r="893" spans="1:31" ht="39.6" x14ac:dyDescent="0.25">
      <c r="A893" s="395">
        <v>5710414</v>
      </c>
      <c r="B893" s="395">
        <v>188</v>
      </c>
      <c r="C893" s="395" t="s">
        <v>396</v>
      </c>
      <c r="D893" s="395" t="s">
        <v>397</v>
      </c>
      <c r="E893" s="395">
        <v>474179.43</v>
      </c>
      <c r="F893" s="395">
        <v>2881.34</v>
      </c>
      <c r="G893" s="395">
        <v>0</v>
      </c>
      <c r="H893" s="395">
        <v>0</v>
      </c>
      <c r="I893" s="395">
        <v>477060.77</v>
      </c>
      <c r="J893" s="395">
        <v>-15388.82</v>
      </c>
      <c r="K893" s="395">
        <v>20.37</v>
      </c>
      <c r="L893" s="395">
        <v>91.74</v>
      </c>
      <c r="M893" s="395">
        <v>94.5</v>
      </c>
      <c r="N893" s="395">
        <v>0.91700000000000004</v>
      </c>
      <c r="O893" s="395">
        <v>0</v>
      </c>
      <c r="P893" s="395">
        <v>99.05</v>
      </c>
      <c r="Q893" s="395">
        <v>27.93</v>
      </c>
      <c r="R893" s="395">
        <v>3.9</v>
      </c>
      <c r="S893" s="395">
        <v>29</v>
      </c>
      <c r="T893" s="395" t="s">
        <v>152</v>
      </c>
      <c r="U893" s="395" t="s">
        <v>132</v>
      </c>
      <c r="V893" s="395" t="b">
        <v>0</v>
      </c>
      <c r="W893" s="395" t="b">
        <v>0</v>
      </c>
      <c r="X893" s="395" t="b">
        <v>0</v>
      </c>
      <c r="Y893" s="395">
        <v>0</v>
      </c>
      <c r="Z893" t="s">
        <v>570</v>
      </c>
      <c r="AA893">
        <v>240</v>
      </c>
      <c r="AB893">
        <f>AA893-S893</f>
        <v>211</v>
      </c>
      <c r="AC893">
        <v>477060.77</v>
      </c>
      <c r="AD893">
        <v>0</v>
      </c>
      <c r="AE893" t="s">
        <v>573</v>
      </c>
    </row>
    <row r="894" spans="1:31" ht="39.6" x14ac:dyDescent="0.25">
      <c r="A894" s="395">
        <v>5319127</v>
      </c>
      <c r="B894" s="395">
        <v>188</v>
      </c>
      <c r="C894" s="395" t="s">
        <v>396</v>
      </c>
      <c r="D894" s="395" t="s">
        <v>397</v>
      </c>
      <c r="E894" s="395">
        <v>474403.99</v>
      </c>
      <c r="F894" s="395">
        <v>2863.91</v>
      </c>
      <c r="G894" s="395">
        <v>0</v>
      </c>
      <c r="H894" s="395">
        <v>0</v>
      </c>
      <c r="I894" s="395">
        <v>477267.9</v>
      </c>
      <c r="J894" s="395">
        <v>-13699.72</v>
      </c>
      <c r="K894" s="395">
        <v>19.09</v>
      </c>
      <c r="L894" s="395">
        <v>94.51</v>
      </c>
      <c r="M894" s="395">
        <v>96.19</v>
      </c>
      <c r="N894" s="395">
        <v>0.94499999999999995</v>
      </c>
      <c r="O894" s="395">
        <v>0</v>
      </c>
      <c r="P894" s="395">
        <v>99.62</v>
      </c>
      <c r="Q894" s="395">
        <v>25.94</v>
      </c>
      <c r="R894" s="395">
        <v>3.8</v>
      </c>
      <c r="S894" s="395">
        <v>21</v>
      </c>
      <c r="T894" s="395" t="s">
        <v>152</v>
      </c>
      <c r="U894" s="395" t="s">
        <v>132</v>
      </c>
      <c r="V894" s="395" t="b">
        <v>0</v>
      </c>
      <c r="W894" s="395" t="b">
        <v>0</v>
      </c>
      <c r="X894" s="395" t="b">
        <v>0</v>
      </c>
      <c r="Y894" s="395">
        <v>0</v>
      </c>
      <c r="Z894" t="s">
        <v>29</v>
      </c>
      <c r="AA894">
        <v>240</v>
      </c>
      <c r="AC894">
        <v>0</v>
      </c>
      <c r="AD894">
        <v>0</v>
      </c>
      <c r="AE894" t="s">
        <v>572</v>
      </c>
    </row>
    <row r="895" spans="1:31" ht="39.6" x14ac:dyDescent="0.25">
      <c r="A895" s="395">
        <v>5948674</v>
      </c>
      <c r="B895" s="395">
        <v>188</v>
      </c>
      <c r="C895" s="395" t="s">
        <v>396</v>
      </c>
      <c r="D895" s="395" t="s">
        <v>397</v>
      </c>
      <c r="E895" s="395">
        <v>474168.26</v>
      </c>
      <c r="F895" s="395">
        <v>3192.52</v>
      </c>
      <c r="G895" s="395">
        <v>0</v>
      </c>
      <c r="H895" s="395">
        <v>0</v>
      </c>
      <c r="I895" s="395">
        <v>477360.78</v>
      </c>
      <c r="J895" s="395">
        <v>0</v>
      </c>
      <c r="K895" s="395">
        <v>21.02</v>
      </c>
      <c r="L895" s="395">
        <v>95.47</v>
      </c>
      <c r="M895" s="395">
        <v>94.44</v>
      </c>
      <c r="N895" s="395">
        <v>0.95499999999999996</v>
      </c>
      <c r="O895" s="395">
        <v>0</v>
      </c>
      <c r="P895" s="395">
        <v>98</v>
      </c>
      <c r="Q895" s="395">
        <v>26.46</v>
      </c>
      <c r="R895" s="395">
        <v>4.7</v>
      </c>
      <c r="S895" s="395">
        <v>25</v>
      </c>
      <c r="T895" s="395" t="s">
        <v>152</v>
      </c>
      <c r="U895" s="395" t="s">
        <v>132</v>
      </c>
      <c r="V895" s="395" t="b">
        <v>0</v>
      </c>
      <c r="W895" s="395" t="b">
        <v>0</v>
      </c>
      <c r="X895" s="395" t="b">
        <v>0</v>
      </c>
      <c r="Y895" s="395">
        <v>0</v>
      </c>
      <c r="Z895" t="s">
        <v>29</v>
      </c>
      <c r="AA895">
        <v>240</v>
      </c>
      <c r="AC895">
        <v>0</v>
      </c>
      <c r="AD895">
        <v>0</v>
      </c>
      <c r="AE895" t="s">
        <v>572</v>
      </c>
    </row>
    <row r="896" spans="1:31" ht="39.6" x14ac:dyDescent="0.25">
      <c r="A896" s="395">
        <v>5538701</v>
      </c>
      <c r="B896" s="395">
        <v>188</v>
      </c>
      <c r="C896" s="395" t="s">
        <v>396</v>
      </c>
      <c r="D896" s="395" t="s">
        <v>397</v>
      </c>
      <c r="E896" s="395">
        <v>474471.7</v>
      </c>
      <c r="F896" s="395">
        <v>2993.36</v>
      </c>
      <c r="G896" s="395">
        <v>0</v>
      </c>
      <c r="H896" s="395">
        <v>0</v>
      </c>
      <c r="I896" s="395">
        <v>477465.06</v>
      </c>
      <c r="J896" s="395">
        <v>0</v>
      </c>
      <c r="K896" s="395">
        <v>17.07</v>
      </c>
      <c r="L896" s="395">
        <v>95.49</v>
      </c>
      <c r="M896" s="395">
        <v>94.33</v>
      </c>
      <c r="N896" s="395">
        <v>0.95499999999999996</v>
      </c>
      <c r="O896" s="395">
        <v>0</v>
      </c>
      <c r="P896" s="395">
        <v>100</v>
      </c>
      <c r="Q896" s="395">
        <v>21.42</v>
      </c>
      <c r="R896" s="395">
        <v>4.2</v>
      </c>
      <c r="S896" s="395">
        <v>37</v>
      </c>
      <c r="T896" s="395" t="s">
        <v>152</v>
      </c>
      <c r="U896" s="395" t="s">
        <v>132</v>
      </c>
      <c r="V896" s="395" t="b">
        <v>0</v>
      </c>
      <c r="W896" s="395" t="b">
        <v>0</v>
      </c>
      <c r="X896" s="395" t="b">
        <v>0</v>
      </c>
      <c r="Y896" s="395">
        <v>0</v>
      </c>
      <c r="Z896" t="s">
        <v>29</v>
      </c>
      <c r="AA896">
        <v>240</v>
      </c>
      <c r="AC896">
        <v>0</v>
      </c>
      <c r="AD896">
        <v>0</v>
      </c>
      <c r="AE896" t="s">
        <v>572</v>
      </c>
    </row>
    <row r="897" spans="1:31" ht="39.6" x14ac:dyDescent="0.25">
      <c r="A897" s="395">
        <v>5638251</v>
      </c>
      <c r="B897" s="395">
        <v>188</v>
      </c>
      <c r="C897" s="395" t="s">
        <v>396</v>
      </c>
      <c r="D897" s="395" t="s">
        <v>397</v>
      </c>
      <c r="E897" s="395">
        <v>475064.1</v>
      </c>
      <c r="F897" s="395">
        <v>3087.6</v>
      </c>
      <c r="G897" s="395">
        <v>0</v>
      </c>
      <c r="H897" s="395">
        <v>0</v>
      </c>
      <c r="I897" s="395">
        <v>478151.69</v>
      </c>
      <c r="J897" s="395">
        <v>0</v>
      </c>
      <c r="K897" s="395">
        <v>24.4</v>
      </c>
      <c r="L897" s="395">
        <v>95.63</v>
      </c>
      <c r="M897" s="395">
        <v>94.49</v>
      </c>
      <c r="N897" s="395">
        <v>0.95599999999999996</v>
      </c>
      <c r="O897" s="395">
        <v>0</v>
      </c>
      <c r="P897" s="395">
        <v>98.77</v>
      </c>
      <c r="Q897" s="395">
        <v>30.36</v>
      </c>
      <c r="R897" s="395">
        <v>4.4000000000000004</v>
      </c>
      <c r="S897" s="395">
        <v>29</v>
      </c>
      <c r="T897" s="395" t="s">
        <v>152</v>
      </c>
      <c r="U897" s="395" t="s">
        <v>132</v>
      </c>
      <c r="V897" s="395" t="b">
        <v>0</v>
      </c>
      <c r="W897" s="395" t="b">
        <v>0</v>
      </c>
      <c r="X897" s="395" t="b">
        <v>0</v>
      </c>
      <c r="Y897" s="395">
        <v>0</v>
      </c>
      <c r="Z897" t="s">
        <v>29</v>
      </c>
      <c r="AA897">
        <v>240</v>
      </c>
      <c r="AB897">
        <f>AA897-S897</f>
        <v>211</v>
      </c>
      <c r="AC897">
        <v>478151.69</v>
      </c>
      <c r="AD897">
        <v>0</v>
      </c>
      <c r="AE897" t="s">
        <v>573</v>
      </c>
    </row>
    <row r="898" spans="1:31" ht="39.6" x14ac:dyDescent="0.25">
      <c r="A898" s="395">
        <v>6315583</v>
      </c>
      <c r="B898" s="395">
        <v>188</v>
      </c>
      <c r="C898" s="395" t="s">
        <v>396</v>
      </c>
      <c r="D898" s="395" t="s">
        <v>397</v>
      </c>
      <c r="E898" s="395">
        <v>474968.15</v>
      </c>
      <c r="F898" s="395">
        <v>3284.19</v>
      </c>
      <c r="G898" s="395">
        <v>0</v>
      </c>
      <c r="H898" s="395">
        <v>0</v>
      </c>
      <c r="I898" s="395">
        <v>478252.34</v>
      </c>
      <c r="J898" s="395">
        <v>-19371.75</v>
      </c>
      <c r="K898" s="395">
        <v>19.36</v>
      </c>
      <c r="L898" s="395">
        <v>83.17</v>
      </c>
      <c r="M898" s="395">
        <v>97.85</v>
      </c>
      <c r="N898" s="395">
        <v>0.83199999999999996</v>
      </c>
      <c r="O898" s="395">
        <v>0</v>
      </c>
      <c r="P898" s="395">
        <v>100</v>
      </c>
      <c r="Q898" s="395">
        <v>29.68</v>
      </c>
      <c r="R898" s="395">
        <v>4.9000000000000004</v>
      </c>
      <c r="S898" s="395">
        <v>14</v>
      </c>
      <c r="T898" s="395" t="s">
        <v>152</v>
      </c>
      <c r="U898" s="395" t="s">
        <v>132</v>
      </c>
      <c r="V898" s="395" t="b">
        <v>0</v>
      </c>
      <c r="W898" s="395" t="b">
        <v>0</v>
      </c>
      <c r="X898" s="395" t="b">
        <v>0</v>
      </c>
      <c r="Y898" s="395">
        <v>0</v>
      </c>
      <c r="Z898" t="s">
        <v>570</v>
      </c>
      <c r="AA898">
        <v>240</v>
      </c>
      <c r="AC898">
        <v>0</v>
      </c>
      <c r="AD898">
        <v>0</v>
      </c>
      <c r="AE898" t="s">
        <v>572</v>
      </c>
    </row>
    <row r="899" spans="1:31" ht="39.6" x14ac:dyDescent="0.25">
      <c r="A899" s="395">
        <v>5197971</v>
      </c>
      <c r="B899" s="395">
        <v>188</v>
      </c>
      <c r="C899" s="395" t="s">
        <v>396</v>
      </c>
      <c r="D899" s="395" t="s">
        <v>397</v>
      </c>
      <c r="E899" s="395">
        <v>475329.15</v>
      </c>
      <c r="F899" s="395">
        <v>3039.28</v>
      </c>
      <c r="G899" s="395">
        <v>0</v>
      </c>
      <c r="H899" s="395">
        <v>0</v>
      </c>
      <c r="I899" s="395">
        <v>478368.43</v>
      </c>
      <c r="J899" s="395">
        <v>-14358.3</v>
      </c>
      <c r="K899" s="395">
        <v>12.23</v>
      </c>
      <c r="L899" s="395">
        <v>91.12</v>
      </c>
      <c r="M899" s="395">
        <v>93.3</v>
      </c>
      <c r="N899" s="395">
        <v>0.91100000000000003</v>
      </c>
      <c r="O899" s="395">
        <v>0</v>
      </c>
      <c r="P899" s="395">
        <v>100</v>
      </c>
      <c r="Q899" s="395">
        <v>16.79</v>
      </c>
      <c r="R899" s="395">
        <v>4.3</v>
      </c>
      <c r="S899" s="395">
        <v>44</v>
      </c>
      <c r="T899" s="395" t="s">
        <v>152</v>
      </c>
      <c r="U899" s="395" t="s">
        <v>132</v>
      </c>
      <c r="V899" s="395" t="b">
        <v>0</v>
      </c>
      <c r="W899" s="395" t="b">
        <v>0</v>
      </c>
      <c r="X899" s="395" t="b">
        <v>0</v>
      </c>
      <c r="Y899" s="395">
        <v>0</v>
      </c>
      <c r="Z899" t="s">
        <v>570</v>
      </c>
      <c r="AA899">
        <v>240</v>
      </c>
      <c r="AC899">
        <v>0</v>
      </c>
      <c r="AD899">
        <v>0</v>
      </c>
      <c r="AE899" t="s">
        <v>572</v>
      </c>
    </row>
    <row r="900" spans="1:31" ht="39.6" x14ac:dyDescent="0.25">
      <c r="A900" s="395">
        <v>5596088</v>
      </c>
      <c r="B900" s="395">
        <v>188</v>
      </c>
      <c r="C900" s="395" t="s">
        <v>396</v>
      </c>
      <c r="D900" s="395" t="s">
        <v>397</v>
      </c>
      <c r="E900" s="395">
        <v>475461.08</v>
      </c>
      <c r="F900" s="395">
        <v>2970.98</v>
      </c>
      <c r="G900" s="395">
        <v>0</v>
      </c>
      <c r="H900" s="395">
        <v>0</v>
      </c>
      <c r="I900" s="395">
        <v>478432.06</v>
      </c>
      <c r="J900" s="395">
        <v>-27176.17</v>
      </c>
      <c r="K900" s="395">
        <v>20.58</v>
      </c>
      <c r="L900" s="395">
        <v>90.78</v>
      </c>
      <c r="M900" s="395">
        <v>94.65</v>
      </c>
      <c r="N900" s="395">
        <v>0.90800000000000003</v>
      </c>
      <c r="O900" s="395">
        <v>0</v>
      </c>
      <c r="P900" s="395">
        <v>99.83</v>
      </c>
      <c r="Q900" s="395">
        <v>28.65</v>
      </c>
      <c r="R900" s="395">
        <v>4.0999999999999996</v>
      </c>
      <c r="S900" s="395">
        <v>34</v>
      </c>
      <c r="T900" s="395" t="s">
        <v>152</v>
      </c>
      <c r="U900" s="395" t="s">
        <v>132</v>
      </c>
      <c r="V900" s="395" t="b">
        <v>0</v>
      </c>
      <c r="W900" s="395" t="b">
        <v>0</v>
      </c>
      <c r="X900" s="395" t="b">
        <v>0</v>
      </c>
      <c r="Y900" s="395">
        <v>0</v>
      </c>
      <c r="Z900" t="s">
        <v>570</v>
      </c>
      <c r="AA900">
        <v>240</v>
      </c>
      <c r="AB900">
        <f t="shared" ref="AB900:AB901" si="89">AA900-S900</f>
        <v>206</v>
      </c>
      <c r="AC900">
        <v>478432.06</v>
      </c>
      <c r="AD900">
        <v>0</v>
      </c>
      <c r="AE900" t="s">
        <v>573</v>
      </c>
    </row>
    <row r="901" spans="1:31" ht="39.6" x14ac:dyDescent="0.25">
      <c r="A901" s="395">
        <v>4582630</v>
      </c>
      <c r="B901" s="395">
        <v>188</v>
      </c>
      <c r="C901" s="395" t="s">
        <v>396</v>
      </c>
      <c r="D901" s="395" t="s">
        <v>397</v>
      </c>
      <c r="E901" s="395">
        <v>475638.32</v>
      </c>
      <c r="F901" s="395">
        <v>2852.98</v>
      </c>
      <c r="G901" s="395">
        <v>0</v>
      </c>
      <c r="H901" s="395">
        <v>0</v>
      </c>
      <c r="I901" s="395">
        <v>478491.3</v>
      </c>
      <c r="J901" s="395">
        <v>-20490.64</v>
      </c>
      <c r="K901" s="395">
        <v>12.38</v>
      </c>
      <c r="L901" s="395">
        <v>87</v>
      </c>
      <c r="M901" s="395">
        <v>90.14</v>
      </c>
      <c r="N901" s="395">
        <v>0.87</v>
      </c>
      <c r="O901" s="395">
        <v>0</v>
      </c>
      <c r="P901" s="395">
        <v>100</v>
      </c>
      <c r="Q901" s="395">
        <v>16.739999999999998</v>
      </c>
      <c r="R901" s="395">
        <v>3.8</v>
      </c>
      <c r="S901" s="395">
        <v>59</v>
      </c>
      <c r="T901" s="395" t="s">
        <v>152</v>
      </c>
      <c r="U901" s="395" t="s">
        <v>132</v>
      </c>
      <c r="V901" s="395" t="b">
        <v>0</v>
      </c>
      <c r="W901" s="395" t="b">
        <v>0</v>
      </c>
      <c r="X901" s="395" t="b">
        <v>0</v>
      </c>
      <c r="Y901" s="395">
        <v>0</v>
      </c>
      <c r="Z901" t="s">
        <v>570</v>
      </c>
      <c r="AA901">
        <v>240</v>
      </c>
      <c r="AB901">
        <f t="shared" si="89"/>
        <v>181</v>
      </c>
      <c r="AC901">
        <v>478491.3</v>
      </c>
      <c r="AD901">
        <v>0</v>
      </c>
      <c r="AE901" t="s">
        <v>573</v>
      </c>
    </row>
    <row r="902" spans="1:31" ht="39.6" x14ac:dyDescent="0.25">
      <c r="A902" s="395">
        <v>5782586</v>
      </c>
      <c r="B902" s="395">
        <v>188</v>
      </c>
      <c r="C902" s="395" t="s">
        <v>396</v>
      </c>
      <c r="D902" s="395" t="s">
        <v>397</v>
      </c>
      <c r="E902" s="395">
        <v>475333.43</v>
      </c>
      <c r="F902" s="395">
        <v>3198.11</v>
      </c>
      <c r="G902" s="395">
        <v>0</v>
      </c>
      <c r="H902" s="395">
        <v>0</v>
      </c>
      <c r="I902" s="395">
        <v>478531.54</v>
      </c>
      <c r="J902" s="395">
        <v>0</v>
      </c>
      <c r="K902" s="395">
        <v>21.95</v>
      </c>
      <c r="L902" s="395">
        <v>95.71</v>
      </c>
      <c r="M902" s="395">
        <v>94.72</v>
      </c>
      <c r="N902" s="395">
        <v>0.95699999999999996</v>
      </c>
      <c r="O902" s="395">
        <v>0</v>
      </c>
      <c r="P902" s="395">
        <v>99</v>
      </c>
      <c r="Q902" s="395">
        <v>26.95</v>
      </c>
      <c r="R902" s="395">
        <v>4.7</v>
      </c>
      <c r="S902" s="395">
        <v>30</v>
      </c>
      <c r="T902" s="395" t="s">
        <v>152</v>
      </c>
      <c r="U902" s="395" t="s">
        <v>132</v>
      </c>
      <c r="V902" s="395" t="b">
        <v>0</v>
      </c>
      <c r="W902" s="395" t="b">
        <v>0</v>
      </c>
      <c r="X902" s="395" t="b">
        <v>0</v>
      </c>
      <c r="Y902" s="395">
        <v>0</v>
      </c>
      <c r="Z902" t="s">
        <v>29</v>
      </c>
      <c r="AA902">
        <v>240</v>
      </c>
      <c r="AC902">
        <v>0</v>
      </c>
      <c r="AD902">
        <v>0</v>
      </c>
      <c r="AE902" t="s">
        <v>572</v>
      </c>
    </row>
    <row r="903" spans="1:31" ht="39.6" x14ac:dyDescent="0.25">
      <c r="A903" s="395">
        <v>5630977</v>
      </c>
      <c r="B903" s="395">
        <v>188</v>
      </c>
      <c r="C903" s="395" t="s">
        <v>396</v>
      </c>
      <c r="D903" s="395" t="s">
        <v>397</v>
      </c>
      <c r="E903" s="395">
        <v>476000.37</v>
      </c>
      <c r="F903" s="395">
        <v>3205.89</v>
      </c>
      <c r="G903" s="395">
        <v>0</v>
      </c>
      <c r="H903" s="395">
        <v>0</v>
      </c>
      <c r="I903" s="395">
        <v>479206.26</v>
      </c>
      <c r="J903" s="395">
        <v>-8905.2000000000007</v>
      </c>
      <c r="K903" s="395">
        <v>15.81</v>
      </c>
      <c r="L903" s="395">
        <v>92.64</v>
      </c>
      <c r="M903" s="395">
        <v>95.27</v>
      </c>
      <c r="N903" s="395">
        <v>0.92600000000000005</v>
      </c>
      <c r="O903" s="395">
        <v>0</v>
      </c>
      <c r="P903" s="395">
        <v>100</v>
      </c>
      <c r="Q903" s="395">
        <v>20.93</v>
      </c>
      <c r="R903" s="395">
        <v>5</v>
      </c>
      <c r="S903" s="395">
        <v>34</v>
      </c>
      <c r="T903" s="395" t="s">
        <v>152</v>
      </c>
      <c r="U903" s="395" t="s">
        <v>132</v>
      </c>
      <c r="V903" s="395" t="b">
        <v>0</v>
      </c>
      <c r="W903" s="395" t="b">
        <v>0</v>
      </c>
      <c r="X903" s="395" t="b">
        <v>0</v>
      </c>
      <c r="Y903" s="395">
        <v>0</v>
      </c>
      <c r="Z903" t="s">
        <v>570</v>
      </c>
      <c r="AA903">
        <v>240</v>
      </c>
      <c r="AC903">
        <v>0</v>
      </c>
      <c r="AD903">
        <v>0</v>
      </c>
      <c r="AE903" t="s">
        <v>572</v>
      </c>
    </row>
    <row r="904" spans="1:31" ht="39.6" x14ac:dyDescent="0.25">
      <c r="A904" s="395">
        <v>6415931</v>
      </c>
      <c r="B904" s="395">
        <v>188</v>
      </c>
      <c r="C904" s="395" t="s">
        <v>396</v>
      </c>
      <c r="D904" s="395" t="s">
        <v>397</v>
      </c>
      <c r="E904" s="395">
        <v>476396.47</v>
      </c>
      <c r="F904" s="395">
        <v>2876.65</v>
      </c>
      <c r="G904" s="395">
        <v>0</v>
      </c>
      <c r="H904" s="395">
        <v>0</v>
      </c>
      <c r="I904" s="395">
        <v>479273.12</v>
      </c>
      <c r="J904" s="395">
        <v>-1431.98</v>
      </c>
      <c r="K904" s="395">
        <v>23.16</v>
      </c>
      <c r="L904" s="395">
        <v>92.17</v>
      </c>
      <c r="M904" s="395">
        <v>91.94</v>
      </c>
      <c r="N904" s="395">
        <v>0.92200000000000004</v>
      </c>
      <c r="O904" s="395">
        <v>0</v>
      </c>
      <c r="P904" s="395">
        <v>93.27</v>
      </c>
      <c r="Q904" s="395">
        <v>30.54</v>
      </c>
      <c r="R904" s="395">
        <v>3.9</v>
      </c>
      <c r="S904" s="395">
        <v>8</v>
      </c>
      <c r="T904" s="395" t="s">
        <v>152</v>
      </c>
      <c r="U904" s="395" t="s">
        <v>132</v>
      </c>
      <c r="V904" s="395" t="b">
        <v>0</v>
      </c>
      <c r="W904" s="395" t="b">
        <v>0</v>
      </c>
      <c r="X904" s="395" t="b">
        <v>0</v>
      </c>
      <c r="Y904" s="395">
        <v>0</v>
      </c>
      <c r="Z904" t="s">
        <v>570</v>
      </c>
      <c r="AA904">
        <v>240</v>
      </c>
      <c r="AB904">
        <f>AA904-S904</f>
        <v>232</v>
      </c>
      <c r="AC904">
        <v>479273.12</v>
      </c>
      <c r="AD904">
        <v>0</v>
      </c>
      <c r="AE904" t="s">
        <v>573</v>
      </c>
    </row>
    <row r="905" spans="1:31" ht="39.6" x14ac:dyDescent="0.25">
      <c r="A905" s="395">
        <v>5564256</v>
      </c>
      <c r="B905" s="395">
        <v>188</v>
      </c>
      <c r="C905" s="395" t="s">
        <v>396</v>
      </c>
      <c r="D905" s="395" t="s">
        <v>397</v>
      </c>
      <c r="E905" s="395">
        <v>476582.75</v>
      </c>
      <c r="F905" s="395">
        <v>3206.67</v>
      </c>
      <c r="G905" s="395">
        <v>0</v>
      </c>
      <c r="H905" s="395">
        <v>0</v>
      </c>
      <c r="I905" s="395">
        <v>479789.42</v>
      </c>
      <c r="J905" s="395">
        <v>0</v>
      </c>
      <c r="K905" s="395">
        <v>21.14</v>
      </c>
      <c r="L905" s="395">
        <v>95.96</v>
      </c>
      <c r="M905" s="395">
        <v>95.24</v>
      </c>
      <c r="N905" s="395">
        <v>0.96</v>
      </c>
      <c r="O905" s="395">
        <v>0</v>
      </c>
      <c r="P905" s="395">
        <v>100</v>
      </c>
      <c r="Q905" s="395">
        <v>25.8</v>
      </c>
      <c r="R905" s="395">
        <v>4.7</v>
      </c>
      <c r="S905" s="395">
        <v>33</v>
      </c>
      <c r="T905" s="395" t="s">
        <v>152</v>
      </c>
      <c r="U905" s="395" t="s">
        <v>132</v>
      </c>
      <c r="V905" s="395" t="b">
        <v>0</v>
      </c>
      <c r="W905" s="395" t="b">
        <v>0</v>
      </c>
      <c r="X905" s="395" t="b">
        <v>0</v>
      </c>
      <c r="Y905" s="395">
        <v>0</v>
      </c>
      <c r="Z905" t="s">
        <v>29</v>
      </c>
      <c r="AA905">
        <v>240</v>
      </c>
      <c r="AC905">
        <v>0</v>
      </c>
      <c r="AD905">
        <v>0</v>
      </c>
      <c r="AE905" t="s">
        <v>572</v>
      </c>
    </row>
    <row r="906" spans="1:31" ht="39.6" x14ac:dyDescent="0.25">
      <c r="A906" s="395">
        <v>6033725</v>
      </c>
      <c r="B906" s="395">
        <v>188</v>
      </c>
      <c r="C906" s="395" t="s">
        <v>396</v>
      </c>
      <c r="D906" s="395" t="s">
        <v>397</v>
      </c>
      <c r="E906" s="395">
        <v>477140.64</v>
      </c>
      <c r="F906" s="395">
        <v>2994.88</v>
      </c>
      <c r="G906" s="395">
        <v>0</v>
      </c>
      <c r="H906" s="395">
        <v>0</v>
      </c>
      <c r="I906" s="395">
        <v>480135.51</v>
      </c>
      <c r="J906" s="395">
        <v>-250</v>
      </c>
      <c r="K906" s="395">
        <v>20.059999999999999</v>
      </c>
      <c r="L906" s="395">
        <v>92.33</v>
      </c>
      <c r="M906" s="395">
        <v>91.66</v>
      </c>
      <c r="N906" s="395">
        <v>0.92300000000000004</v>
      </c>
      <c r="O906" s="395">
        <v>0</v>
      </c>
      <c r="P906" s="395">
        <v>95.19</v>
      </c>
      <c r="Q906" s="395">
        <v>25.37</v>
      </c>
      <c r="R906" s="395">
        <v>4.2</v>
      </c>
      <c r="S906" s="395">
        <v>24</v>
      </c>
      <c r="T906" s="395" t="s">
        <v>152</v>
      </c>
      <c r="U906" s="395" t="s">
        <v>132</v>
      </c>
      <c r="V906" s="395" t="b">
        <v>0</v>
      </c>
      <c r="W906" s="395" t="b">
        <v>0</v>
      </c>
      <c r="X906" s="395" t="b">
        <v>0</v>
      </c>
      <c r="Y906" s="395">
        <v>0</v>
      </c>
      <c r="Z906" t="s">
        <v>29</v>
      </c>
      <c r="AA906">
        <v>240</v>
      </c>
      <c r="AC906">
        <v>0</v>
      </c>
      <c r="AD906">
        <v>0</v>
      </c>
      <c r="AE906" t="s">
        <v>572</v>
      </c>
    </row>
    <row r="907" spans="1:31" ht="39.6" x14ac:dyDescent="0.25">
      <c r="A907" s="395">
        <v>5323173</v>
      </c>
      <c r="B907" s="395">
        <v>188</v>
      </c>
      <c r="C907" s="395" t="s">
        <v>396</v>
      </c>
      <c r="D907" s="395" t="s">
        <v>397</v>
      </c>
      <c r="E907" s="395">
        <v>477566.06</v>
      </c>
      <c r="F907" s="395">
        <v>2865.15</v>
      </c>
      <c r="G907" s="395">
        <v>0</v>
      </c>
      <c r="H907" s="395">
        <v>0</v>
      </c>
      <c r="I907" s="395">
        <v>480431.21</v>
      </c>
      <c r="J907" s="395">
        <v>-39537.25</v>
      </c>
      <c r="K907" s="395">
        <v>11.5</v>
      </c>
      <c r="L907" s="395">
        <v>87.35</v>
      </c>
      <c r="M907" s="395">
        <v>93.42</v>
      </c>
      <c r="N907" s="395">
        <v>0.874</v>
      </c>
      <c r="O907" s="395">
        <v>0</v>
      </c>
      <c r="P907" s="395">
        <v>100</v>
      </c>
      <c r="Q907" s="395">
        <v>16.45</v>
      </c>
      <c r="R907" s="395">
        <v>3.8</v>
      </c>
      <c r="S907" s="395">
        <v>41</v>
      </c>
      <c r="T907" s="395" t="s">
        <v>152</v>
      </c>
      <c r="U907" s="395" t="s">
        <v>132</v>
      </c>
      <c r="V907" s="395" t="b">
        <v>0</v>
      </c>
      <c r="W907" s="395" t="b">
        <v>0</v>
      </c>
      <c r="X907" s="395" t="b">
        <v>0</v>
      </c>
      <c r="Y907" s="395">
        <v>0</v>
      </c>
      <c r="Z907" t="s">
        <v>570</v>
      </c>
      <c r="AA907">
        <v>240</v>
      </c>
      <c r="AC907">
        <v>0</v>
      </c>
      <c r="AD907">
        <v>0</v>
      </c>
      <c r="AE907" t="s">
        <v>572</v>
      </c>
    </row>
    <row r="908" spans="1:31" ht="39.6" x14ac:dyDescent="0.25">
      <c r="A908" s="395">
        <v>5897654</v>
      </c>
      <c r="B908" s="395">
        <v>188</v>
      </c>
      <c r="C908" s="395" t="s">
        <v>396</v>
      </c>
      <c r="D908" s="395" t="s">
        <v>397</v>
      </c>
      <c r="E908" s="395">
        <v>477240.76</v>
      </c>
      <c r="F908" s="395">
        <v>3204.42</v>
      </c>
      <c r="G908" s="395">
        <v>0</v>
      </c>
      <c r="H908" s="395">
        <v>0</v>
      </c>
      <c r="I908" s="395">
        <v>480445.18</v>
      </c>
      <c r="J908" s="395">
        <v>-20114.55</v>
      </c>
      <c r="K908" s="395">
        <v>7.99</v>
      </c>
      <c r="L908" s="395">
        <v>92.39</v>
      </c>
      <c r="M908" s="395">
        <v>94.34</v>
      </c>
      <c r="N908" s="395">
        <v>0.92400000000000004</v>
      </c>
      <c r="O908" s="395">
        <v>0</v>
      </c>
      <c r="P908" s="395">
        <v>97.89</v>
      </c>
      <c r="Q908" s="395">
        <v>10.8</v>
      </c>
      <c r="R908" s="395">
        <v>4.7</v>
      </c>
      <c r="S908" s="395">
        <v>25</v>
      </c>
      <c r="T908" s="395" t="s">
        <v>152</v>
      </c>
      <c r="U908" s="395" t="s">
        <v>132</v>
      </c>
      <c r="V908" s="395" t="b">
        <v>0</v>
      </c>
      <c r="W908" s="395" t="b">
        <v>0</v>
      </c>
      <c r="X908" s="395" t="b">
        <v>0</v>
      </c>
      <c r="Y908" s="395">
        <v>0</v>
      </c>
      <c r="Z908" t="s">
        <v>570</v>
      </c>
      <c r="AA908">
        <v>240</v>
      </c>
      <c r="AB908">
        <f t="shared" ref="AB908:AB909" si="90">AA908-S908</f>
        <v>215</v>
      </c>
      <c r="AC908">
        <v>480445.18</v>
      </c>
      <c r="AD908">
        <v>0</v>
      </c>
      <c r="AE908" t="s">
        <v>573</v>
      </c>
    </row>
    <row r="909" spans="1:31" ht="39.6" x14ac:dyDescent="0.25">
      <c r="A909" s="395">
        <v>5320403</v>
      </c>
      <c r="B909" s="395">
        <v>188</v>
      </c>
      <c r="C909" s="395" t="s">
        <v>396</v>
      </c>
      <c r="D909" s="395" t="s">
        <v>397</v>
      </c>
      <c r="E909" s="395">
        <v>478230.83</v>
      </c>
      <c r="F909" s="395">
        <v>2956.97</v>
      </c>
      <c r="G909" s="395">
        <v>0</v>
      </c>
      <c r="H909" s="395">
        <v>0</v>
      </c>
      <c r="I909" s="395">
        <v>481187.8</v>
      </c>
      <c r="J909" s="395">
        <v>-15259.59</v>
      </c>
      <c r="K909" s="395">
        <v>19.420000000000002</v>
      </c>
      <c r="L909" s="395">
        <v>92.54</v>
      </c>
      <c r="M909" s="395">
        <v>94.74</v>
      </c>
      <c r="N909" s="395">
        <v>0.92500000000000004</v>
      </c>
      <c r="O909" s="395">
        <v>0</v>
      </c>
      <c r="P909" s="395">
        <v>100</v>
      </c>
      <c r="Q909" s="395">
        <v>26.27</v>
      </c>
      <c r="R909" s="395">
        <v>4</v>
      </c>
      <c r="S909" s="395">
        <v>34</v>
      </c>
      <c r="T909" s="395" t="s">
        <v>152</v>
      </c>
      <c r="U909" s="395" t="s">
        <v>132</v>
      </c>
      <c r="V909" s="395" t="b">
        <v>0</v>
      </c>
      <c r="W909" s="395" t="b">
        <v>0</v>
      </c>
      <c r="X909" s="395" t="b">
        <v>0</v>
      </c>
      <c r="Y909" s="395">
        <v>0</v>
      </c>
      <c r="Z909" t="s">
        <v>570</v>
      </c>
      <c r="AA909">
        <v>240</v>
      </c>
      <c r="AB909">
        <f t="shared" si="90"/>
        <v>206</v>
      </c>
      <c r="AC909">
        <v>481187.8</v>
      </c>
      <c r="AD909">
        <v>0</v>
      </c>
      <c r="AE909" t="s">
        <v>573</v>
      </c>
    </row>
    <row r="910" spans="1:31" ht="39.6" x14ac:dyDescent="0.25">
      <c r="A910" s="395">
        <v>4729298</v>
      </c>
      <c r="B910" s="395">
        <v>188</v>
      </c>
      <c r="C910" s="395" t="s">
        <v>396</v>
      </c>
      <c r="D910" s="395" t="s">
        <v>397</v>
      </c>
      <c r="E910" s="395">
        <v>478627.35</v>
      </c>
      <c r="F910" s="395">
        <v>2660.66</v>
      </c>
      <c r="G910" s="395">
        <v>0</v>
      </c>
      <c r="H910" s="395">
        <v>0</v>
      </c>
      <c r="I910" s="395">
        <v>481288.01</v>
      </c>
      <c r="J910" s="395">
        <v>-13185.34</v>
      </c>
      <c r="K910" s="395">
        <v>10.92</v>
      </c>
      <c r="L910" s="395">
        <v>71.239999999999995</v>
      </c>
      <c r="M910" s="395">
        <v>71.98</v>
      </c>
      <c r="N910" s="395">
        <v>0.71199999999999997</v>
      </c>
      <c r="O910" s="395">
        <v>0</v>
      </c>
      <c r="P910" s="395">
        <v>77.66</v>
      </c>
      <c r="Q910" s="395">
        <v>13.81</v>
      </c>
      <c r="R910" s="395">
        <v>3.2</v>
      </c>
      <c r="S910" s="395">
        <v>53</v>
      </c>
      <c r="T910" s="395" t="s">
        <v>152</v>
      </c>
      <c r="U910" s="395" t="s">
        <v>132</v>
      </c>
      <c r="V910" s="395" t="b">
        <v>0</v>
      </c>
      <c r="W910" s="395" t="b">
        <v>0</v>
      </c>
      <c r="X910" s="395" t="b">
        <v>0</v>
      </c>
      <c r="Y910" s="395">
        <v>0</v>
      </c>
      <c r="Z910" t="s">
        <v>29</v>
      </c>
      <c r="AA910">
        <v>240</v>
      </c>
      <c r="AC910">
        <v>0</v>
      </c>
      <c r="AD910">
        <v>0</v>
      </c>
      <c r="AE910" t="s">
        <v>572</v>
      </c>
    </row>
    <row r="911" spans="1:31" ht="39.6" x14ac:dyDescent="0.25">
      <c r="A911" s="395">
        <v>5248125</v>
      </c>
      <c r="B911" s="395">
        <v>188</v>
      </c>
      <c r="C911" s="395" t="s">
        <v>396</v>
      </c>
      <c r="D911" s="395" t="s">
        <v>397</v>
      </c>
      <c r="E911" s="395">
        <v>478412.44</v>
      </c>
      <c r="F911" s="395">
        <v>3105.02</v>
      </c>
      <c r="G911" s="395">
        <v>0</v>
      </c>
      <c r="H911" s="395">
        <v>0</v>
      </c>
      <c r="I911" s="395">
        <v>481517.46</v>
      </c>
      <c r="J911" s="395">
        <v>-22219.27</v>
      </c>
      <c r="K911" s="395">
        <v>17.55</v>
      </c>
      <c r="L911" s="395">
        <v>91.02</v>
      </c>
      <c r="M911" s="395">
        <v>93.8</v>
      </c>
      <c r="N911" s="395">
        <v>0.91</v>
      </c>
      <c r="O911" s="395">
        <v>0</v>
      </c>
      <c r="P911" s="395">
        <v>100</v>
      </c>
      <c r="Q911" s="395">
        <v>24.26</v>
      </c>
      <c r="R911" s="395">
        <v>4.4000000000000004</v>
      </c>
      <c r="S911" s="395">
        <v>42</v>
      </c>
      <c r="T911" s="395" t="s">
        <v>152</v>
      </c>
      <c r="U911" s="395" t="s">
        <v>132</v>
      </c>
      <c r="V911" s="395" t="b">
        <v>0</v>
      </c>
      <c r="W911" s="395" t="b">
        <v>0</v>
      </c>
      <c r="X911" s="395" t="b">
        <v>0</v>
      </c>
      <c r="Y911" s="395">
        <v>0</v>
      </c>
      <c r="Z911" t="s">
        <v>570</v>
      </c>
      <c r="AA911">
        <v>240</v>
      </c>
      <c r="AC911">
        <v>0</v>
      </c>
      <c r="AD911">
        <v>0</v>
      </c>
      <c r="AE911" t="s">
        <v>572</v>
      </c>
    </row>
    <row r="912" spans="1:31" ht="39.6" x14ac:dyDescent="0.25">
      <c r="A912" s="395">
        <v>5378176</v>
      </c>
      <c r="B912" s="395">
        <v>188</v>
      </c>
      <c r="C912" s="395" t="s">
        <v>396</v>
      </c>
      <c r="D912" s="395" t="s">
        <v>397</v>
      </c>
      <c r="E912" s="395">
        <v>478723.29</v>
      </c>
      <c r="F912" s="395">
        <v>2841.4</v>
      </c>
      <c r="G912" s="395">
        <v>0</v>
      </c>
      <c r="H912" s="395">
        <v>0</v>
      </c>
      <c r="I912" s="395">
        <v>481564.69</v>
      </c>
      <c r="J912" s="395">
        <v>0</v>
      </c>
      <c r="K912" s="395">
        <v>21.75</v>
      </c>
      <c r="L912" s="395">
        <v>84.49</v>
      </c>
      <c r="M912" s="395">
        <v>83.84</v>
      </c>
      <c r="N912" s="395">
        <v>0.84499999999999997</v>
      </c>
      <c r="O912" s="395">
        <v>0</v>
      </c>
      <c r="P912" s="395">
        <v>90</v>
      </c>
      <c r="Q912" s="395">
        <v>26.99</v>
      </c>
      <c r="R912" s="395">
        <v>3.7</v>
      </c>
      <c r="S912" s="395">
        <v>42</v>
      </c>
      <c r="T912" s="395" t="s">
        <v>152</v>
      </c>
      <c r="U912" s="395" t="s">
        <v>132</v>
      </c>
      <c r="V912" s="395" t="b">
        <v>0</v>
      </c>
      <c r="W912" s="395" t="b">
        <v>0</v>
      </c>
      <c r="X912" s="395" t="b">
        <v>0</v>
      </c>
      <c r="Y912" s="395">
        <v>0</v>
      </c>
      <c r="Z912" t="s">
        <v>29</v>
      </c>
      <c r="AA912">
        <v>240</v>
      </c>
      <c r="AB912">
        <f>AA912-S912</f>
        <v>198</v>
      </c>
      <c r="AC912">
        <v>481564.69</v>
      </c>
      <c r="AD912">
        <v>0</v>
      </c>
      <c r="AE912" t="s">
        <v>573</v>
      </c>
    </row>
    <row r="913" spans="1:31" ht="39.6" x14ac:dyDescent="0.25">
      <c r="A913" s="395">
        <v>5938553</v>
      </c>
      <c r="B913" s="395">
        <v>188</v>
      </c>
      <c r="C913" s="395" t="s">
        <v>396</v>
      </c>
      <c r="D913" s="395" t="s">
        <v>397</v>
      </c>
      <c r="E913" s="395">
        <v>479018.87</v>
      </c>
      <c r="F913" s="395">
        <v>2868.4</v>
      </c>
      <c r="G913" s="395">
        <v>0</v>
      </c>
      <c r="H913" s="395">
        <v>0</v>
      </c>
      <c r="I913" s="395">
        <v>481887.27</v>
      </c>
      <c r="J913" s="395">
        <v>-4487.09</v>
      </c>
      <c r="K913" s="395">
        <v>19.52</v>
      </c>
      <c r="L913" s="395">
        <v>96.38</v>
      </c>
      <c r="M913" s="395">
        <v>95.84</v>
      </c>
      <c r="N913" s="395">
        <v>0.96399999999999997</v>
      </c>
      <c r="O913" s="395">
        <v>0</v>
      </c>
      <c r="P913" s="395">
        <v>100</v>
      </c>
      <c r="Q913" s="395">
        <v>26.25</v>
      </c>
      <c r="R913" s="395">
        <v>3.8</v>
      </c>
      <c r="S913" s="395">
        <v>26</v>
      </c>
      <c r="T913" s="395" t="s">
        <v>152</v>
      </c>
      <c r="U913" s="395" t="s">
        <v>132</v>
      </c>
      <c r="V913" s="395" t="b">
        <v>0</v>
      </c>
      <c r="W913" s="395" t="b">
        <v>0</v>
      </c>
      <c r="X913" s="395" t="b">
        <v>0</v>
      </c>
      <c r="Y913" s="395">
        <v>0</v>
      </c>
      <c r="Z913" t="s">
        <v>570</v>
      </c>
      <c r="AA913">
        <v>240</v>
      </c>
      <c r="AC913">
        <v>0</v>
      </c>
      <c r="AD913">
        <v>0</v>
      </c>
      <c r="AE913" t="s">
        <v>572</v>
      </c>
    </row>
    <row r="914" spans="1:31" ht="39.6" x14ac:dyDescent="0.25">
      <c r="A914" s="395">
        <v>4564830</v>
      </c>
      <c r="B914" s="395">
        <v>188</v>
      </c>
      <c r="C914" s="395" t="s">
        <v>396</v>
      </c>
      <c r="D914" s="395" t="s">
        <v>397</v>
      </c>
      <c r="E914" s="395">
        <v>479075.65</v>
      </c>
      <c r="F914" s="395">
        <v>2836.02</v>
      </c>
      <c r="G914" s="395">
        <v>0</v>
      </c>
      <c r="H914" s="395">
        <v>0</v>
      </c>
      <c r="I914" s="395">
        <v>481911.67</v>
      </c>
      <c r="J914" s="395">
        <v>-23161.599999999999</v>
      </c>
      <c r="K914" s="395">
        <v>6.98</v>
      </c>
      <c r="L914" s="395">
        <v>81.680000000000007</v>
      </c>
      <c r="M914" s="395">
        <v>85.39</v>
      </c>
      <c r="N914" s="395">
        <v>0.81699999999999995</v>
      </c>
      <c r="O914" s="395">
        <v>0</v>
      </c>
      <c r="P914" s="395">
        <v>95</v>
      </c>
      <c r="Q914" s="395">
        <v>9.52</v>
      </c>
      <c r="R914" s="395">
        <v>3.7</v>
      </c>
      <c r="S914" s="395">
        <v>60</v>
      </c>
      <c r="T914" s="395" t="s">
        <v>152</v>
      </c>
      <c r="U914" s="395" t="s">
        <v>132</v>
      </c>
      <c r="V914" s="395" t="b">
        <v>0</v>
      </c>
      <c r="W914" s="395" t="b">
        <v>0</v>
      </c>
      <c r="X914" s="395" t="b">
        <v>0</v>
      </c>
      <c r="Y914" s="395">
        <v>0</v>
      </c>
      <c r="Z914" t="s">
        <v>570</v>
      </c>
      <c r="AA914">
        <v>240</v>
      </c>
      <c r="AC914">
        <v>0</v>
      </c>
      <c r="AD914">
        <v>0</v>
      </c>
      <c r="AE914" t="s">
        <v>572</v>
      </c>
    </row>
    <row r="915" spans="1:31" ht="39.6" x14ac:dyDescent="0.25">
      <c r="A915" s="395">
        <v>5219763</v>
      </c>
      <c r="B915" s="395">
        <v>188</v>
      </c>
      <c r="C915" s="395" t="s">
        <v>396</v>
      </c>
      <c r="D915" s="395" t="s">
        <v>397</v>
      </c>
      <c r="E915" s="395">
        <v>478975.32</v>
      </c>
      <c r="F915" s="395">
        <v>2996.35</v>
      </c>
      <c r="G915" s="395">
        <v>0</v>
      </c>
      <c r="H915" s="395">
        <v>0</v>
      </c>
      <c r="I915" s="395">
        <v>481971.67</v>
      </c>
      <c r="J915" s="395">
        <v>-2000</v>
      </c>
      <c r="K915" s="395">
        <v>18.86</v>
      </c>
      <c r="L915" s="395">
        <v>74.150000000000006</v>
      </c>
      <c r="M915" s="395">
        <v>74.42</v>
      </c>
      <c r="N915" s="395">
        <v>0.74099999999999999</v>
      </c>
      <c r="O915" s="395">
        <v>0</v>
      </c>
      <c r="P915" s="395">
        <v>74.61</v>
      </c>
      <c r="Q915" s="395">
        <v>22.28</v>
      </c>
      <c r="R915" s="395">
        <v>4.0999999999999996</v>
      </c>
      <c r="S915" s="395">
        <v>44</v>
      </c>
      <c r="T915" s="395" t="s">
        <v>152</v>
      </c>
      <c r="U915" s="395" t="s">
        <v>132</v>
      </c>
      <c r="V915" s="395" t="b">
        <v>0</v>
      </c>
      <c r="W915" s="395" t="b">
        <v>0</v>
      </c>
      <c r="X915" s="395" t="b">
        <v>0</v>
      </c>
      <c r="Y915" s="395">
        <v>0</v>
      </c>
      <c r="Z915" t="s">
        <v>29</v>
      </c>
      <c r="AA915">
        <v>240</v>
      </c>
      <c r="AB915">
        <f>AA915-S915</f>
        <v>196</v>
      </c>
      <c r="AC915">
        <v>481971.67</v>
      </c>
      <c r="AD915">
        <v>0</v>
      </c>
      <c r="AE915" t="s">
        <v>573</v>
      </c>
    </row>
    <row r="916" spans="1:31" ht="39.6" x14ac:dyDescent="0.25">
      <c r="A916" s="395">
        <v>4513258</v>
      </c>
      <c r="B916" s="395">
        <v>188</v>
      </c>
      <c r="C916" s="395" t="s">
        <v>396</v>
      </c>
      <c r="D916" s="395" t="s">
        <v>397</v>
      </c>
      <c r="E916" s="395">
        <v>479257.91</v>
      </c>
      <c r="F916" s="395">
        <v>2970.09</v>
      </c>
      <c r="G916" s="395">
        <v>0</v>
      </c>
      <c r="H916" s="395">
        <v>0</v>
      </c>
      <c r="I916" s="395">
        <v>482228</v>
      </c>
      <c r="J916" s="395">
        <v>-4009.98</v>
      </c>
      <c r="K916" s="395">
        <v>9.11</v>
      </c>
      <c r="L916" s="395">
        <v>87.68</v>
      </c>
      <c r="M916" s="395">
        <v>86.11</v>
      </c>
      <c r="N916" s="395">
        <v>0.877</v>
      </c>
      <c r="O916" s="395">
        <v>0</v>
      </c>
      <c r="P916" s="395">
        <v>95</v>
      </c>
      <c r="Q916" s="395">
        <v>11.83</v>
      </c>
      <c r="R916" s="395">
        <v>4.0999999999999996</v>
      </c>
      <c r="S916" s="395">
        <v>58</v>
      </c>
      <c r="T916" s="395" t="s">
        <v>152</v>
      </c>
      <c r="U916" s="395" t="s">
        <v>132</v>
      </c>
      <c r="V916" s="395" t="b">
        <v>0</v>
      </c>
      <c r="W916" s="395" t="b">
        <v>0</v>
      </c>
      <c r="X916" s="395" t="b">
        <v>0</v>
      </c>
      <c r="Y916" s="395">
        <v>0</v>
      </c>
      <c r="Z916" t="s">
        <v>570</v>
      </c>
      <c r="AA916">
        <v>240</v>
      </c>
      <c r="AC916">
        <v>0</v>
      </c>
      <c r="AD916">
        <v>0</v>
      </c>
      <c r="AE916" t="s">
        <v>572</v>
      </c>
    </row>
    <row r="917" spans="1:31" ht="39.6" x14ac:dyDescent="0.25">
      <c r="A917" s="395">
        <v>5709735</v>
      </c>
      <c r="B917" s="395">
        <v>188</v>
      </c>
      <c r="C917" s="395" t="s">
        <v>396</v>
      </c>
      <c r="D917" s="395" t="s">
        <v>397</v>
      </c>
      <c r="E917" s="395">
        <v>479508.38</v>
      </c>
      <c r="F917" s="395">
        <v>2913.64</v>
      </c>
      <c r="G917" s="395">
        <v>0</v>
      </c>
      <c r="H917" s="395">
        <v>0</v>
      </c>
      <c r="I917" s="395">
        <v>482422.02</v>
      </c>
      <c r="J917" s="395">
        <v>-12305.89</v>
      </c>
      <c r="K917" s="395">
        <v>16.05</v>
      </c>
      <c r="L917" s="395">
        <v>92.77</v>
      </c>
      <c r="M917" s="395">
        <v>92.24</v>
      </c>
      <c r="N917" s="395">
        <v>0.92800000000000005</v>
      </c>
      <c r="O917" s="395">
        <v>0</v>
      </c>
      <c r="P917" s="395">
        <v>96.15</v>
      </c>
      <c r="Q917" s="395">
        <v>21.5</v>
      </c>
      <c r="R917" s="395">
        <v>3.9</v>
      </c>
      <c r="S917" s="395">
        <v>26</v>
      </c>
      <c r="T917" s="395" t="s">
        <v>152</v>
      </c>
      <c r="U917" s="395" t="s">
        <v>132</v>
      </c>
      <c r="V917" s="395" t="b">
        <v>0</v>
      </c>
      <c r="W917" s="395" t="b">
        <v>0</v>
      </c>
      <c r="X917" s="395" t="b">
        <v>0</v>
      </c>
      <c r="Y917" s="395">
        <v>0</v>
      </c>
      <c r="Z917" t="s">
        <v>570</v>
      </c>
      <c r="AA917">
        <v>240</v>
      </c>
      <c r="AC917">
        <v>0</v>
      </c>
      <c r="AD917">
        <v>0</v>
      </c>
      <c r="AE917" t="s">
        <v>572</v>
      </c>
    </row>
    <row r="918" spans="1:31" ht="39.6" x14ac:dyDescent="0.25">
      <c r="A918" s="395">
        <v>5821933</v>
      </c>
      <c r="B918" s="395">
        <v>188</v>
      </c>
      <c r="C918" s="395" t="s">
        <v>396</v>
      </c>
      <c r="D918" s="395" t="s">
        <v>397</v>
      </c>
      <c r="E918" s="395">
        <v>479252.88</v>
      </c>
      <c r="F918" s="395">
        <v>3194.04</v>
      </c>
      <c r="G918" s="395">
        <v>0</v>
      </c>
      <c r="H918" s="395">
        <v>0</v>
      </c>
      <c r="I918" s="395">
        <v>482446.92</v>
      </c>
      <c r="J918" s="395">
        <v>-25484.48</v>
      </c>
      <c r="K918" s="395">
        <v>13.06</v>
      </c>
      <c r="L918" s="395">
        <v>92.78</v>
      </c>
      <c r="M918" s="395">
        <v>96.07</v>
      </c>
      <c r="N918" s="395">
        <v>0.92800000000000005</v>
      </c>
      <c r="O918" s="395">
        <v>0</v>
      </c>
      <c r="P918" s="395">
        <v>100</v>
      </c>
      <c r="Q918" s="395">
        <v>17.88</v>
      </c>
      <c r="R918" s="395">
        <v>4.5999999999999996</v>
      </c>
      <c r="S918" s="395">
        <v>27</v>
      </c>
      <c r="T918" s="395" t="s">
        <v>152</v>
      </c>
      <c r="U918" s="395" t="s">
        <v>132</v>
      </c>
      <c r="V918" s="395" t="b">
        <v>0</v>
      </c>
      <c r="W918" s="395" t="b">
        <v>0</v>
      </c>
      <c r="X918" s="395" t="b">
        <v>0</v>
      </c>
      <c r="Y918" s="395">
        <v>0</v>
      </c>
      <c r="Z918" t="s">
        <v>570</v>
      </c>
      <c r="AA918">
        <v>240</v>
      </c>
      <c r="AB918">
        <f t="shared" ref="AB918:AB919" si="91">AA918-S918</f>
        <v>213</v>
      </c>
      <c r="AC918">
        <v>482446.92</v>
      </c>
      <c r="AD918">
        <v>0</v>
      </c>
      <c r="AE918" t="s">
        <v>573</v>
      </c>
    </row>
    <row r="919" spans="1:31" ht="39.6" x14ac:dyDescent="0.25">
      <c r="A919" s="395">
        <v>5313319</v>
      </c>
      <c r="B919" s="395">
        <v>188</v>
      </c>
      <c r="C919" s="395" t="s">
        <v>396</v>
      </c>
      <c r="D919" s="395" t="s">
        <v>397</v>
      </c>
      <c r="E919" s="395">
        <v>479422.3</v>
      </c>
      <c r="F919" s="395">
        <v>3047.29</v>
      </c>
      <c r="G919" s="395">
        <v>0</v>
      </c>
      <c r="H919" s="395">
        <v>0</v>
      </c>
      <c r="I919" s="395">
        <v>482469.59</v>
      </c>
      <c r="J919" s="395">
        <v>-21998.63</v>
      </c>
      <c r="K919" s="395">
        <v>11.6</v>
      </c>
      <c r="L919" s="395">
        <v>87.72</v>
      </c>
      <c r="M919" s="395">
        <v>90.33</v>
      </c>
      <c r="N919" s="395">
        <v>0.877</v>
      </c>
      <c r="O919" s="395">
        <v>0</v>
      </c>
      <c r="P919" s="395">
        <v>96.18</v>
      </c>
      <c r="Q919" s="395">
        <v>16.12</v>
      </c>
      <c r="R919" s="395">
        <v>4.3</v>
      </c>
      <c r="S919" s="395">
        <v>40</v>
      </c>
      <c r="T919" s="395" t="s">
        <v>152</v>
      </c>
      <c r="U919" s="395" t="s">
        <v>132</v>
      </c>
      <c r="V919" s="395" t="b">
        <v>0</v>
      </c>
      <c r="W919" s="395" t="b">
        <v>0</v>
      </c>
      <c r="X919" s="395" t="b">
        <v>0</v>
      </c>
      <c r="Y919" s="395">
        <v>0</v>
      </c>
      <c r="Z919" t="s">
        <v>29</v>
      </c>
      <c r="AA919">
        <v>240</v>
      </c>
      <c r="AB919">
        <f t="shared" si="91"/>
        <v>200</v>
      </c>
      <c r="AC919">
        <v>482469.59</v>
      </c>
      <c r="AD919">
        <v>0</v>
      </c>
      <c r="AE919" t="s">
        <v>573</v>
      </c>
    </row>
    <row r="920" spans="1:31" ht="39.6" x14ac:dyDescent="0.25">
      <c r="A920" s="395">
        <v>5538458</v>
      </c>
      <c r="B920" s="395">
        <v>188</v>
      </c>
      <c r="C920" s="395" t="s">
        <v>396</v>
      </c>
      <c r="D920" s="395" t="s">
        <v>397</v>
      </c>
      <c r="E920" s="395">
        <v>479629.17</v>
      </c>
      <c r="F920" s="395">
        <v>2965.92</v>
      </c>
      <c r="G920" s="395">
        <v>0</v>
      </c>
      <c r="H920" s="395">
        <v>0</v>
      </c>
      <c r="I920" s="395">
        <v>482595.09</v>
      </c>
      <c r="J920" s="395">
        <v>-22217.88</v>
      </c>
      <c r="K920" s="395">
        <v>9.4499999999999993</v>
      </c>
      <c r="L920" s="395">
        <v>91.06</v>
      </c>
      <c r="M920" s="395">
        <v>95.14</v>
      </c>
      <c r="N920" s="395">
        <v>0.91100000000000003</v>
      </c>
      <c r="O920" s="395">
        <v>0</v>
      </c>
      <c r="P920" s="395">
        <v>99.73</v>
      </c>
      <c r="Q920" s="395">
        <v>13.04</v>
      </c>
      <c r="R920" s="395">
        <v>4</v>
      </c>
      <c r="S920" s="395">
        <v>30</v>
      </c>
      <c r="T920" s="395" t="s">
        <v>152</v>
      </c>
      <c r="U920" s="395" t="s">
        <v>132</v>
      </c>
      <c r="V920" s="395" t="b">
        <v>0</v>
      </c>
      <c r="W920" s="395" t="b">
        <v>0</v>
      </c>
      <c r="X920" s="395" t="b">
        <v>0</v>
      </c>
      <c r="Y920" s="395">
        <v>0</v>
      </c>
      <c r="Z920" t="s">
        <v>570</v>
      </c>
      <c r="AA920">
        <v>240</v>
      </c>
      <c r="AC920">
        <v>0</v>
      </c>
      <c r="AD920">
        <v>0</v>
      </c>
      <c r="AE920" t="s">
        <v>572</v>
      </c>
    </row>
    <row r="921" spans="1:31" ht="39.6" x14ac:dyDescent="0.25">
      <c r="A921" s="395">
        <v>5417725</v>
      </c>
      <c r="B921" s="395">
        <v>188</v>
      </c>
      <c r="C921" s="395" t="s">
        <v>396</v>
      </c>
      <c r="D921" s="395" t="s">
        <v>397</v>
      </c>
      <c r="E921" s="395">
        <v>479510.65</v>
      </c>
      <c r="F921" s="395">
        <v>3103.97</v>
      </c>
      <c r="G921" s="395">
        <v>0</v>
      </c>
      <c r="H921" s="395">
        <v>0</v>
      </c>
      <c r="I921" s="395">
        <v>482614.62</v>
      </c>
      <c r="J921" s="395">
        <v>-18545.7</v>
      </c>
      <c r="K921" s="395">
        <v>21.54</v>
      </c>
      <c r="L921" s="395">
        <v>91.06</v>
      </c>
      <c r="M921" s="395">
        <v>94</v>
      </c>
      <c r="N921" s="395">
        <v>0.91100000000000003</v>
      </c>
      <c r="O921" s="395">
        <v>0</v>
      </c>
      <c r="P921" s="395">
        <v>100</v>
      </c>
      <c r="Q921" s="395">
        <v>29.27</v>
      </c>
      <c r="R921" s="395">
        <v>4.4000000000000004</v>
      </c>
      <c r="S921" s="395">
        <v>40</v>
      </c>
      <c r="T921" s="395" t="s">
        <v>152</v>
      </c>
      <c r="U921" s="395" t="s">
        <v>132</v>
      </c>
      <c r="V921" s="395" t="b">
        <v>0</v>
      </c>
      <c r="W921" s="395" t="b">
        <v>0</v>
      </c>
      <c r="X921" s="395" t="b">
        <v>0</v>
      </c>
      <c r="Y921" s="395">
        <v>0</v>
      </c>
      <c r="Z921" t="s">
        <v>570</v>
      </c>
      <c r="AA921">
        <v>240</v>
      </c>
      <c r="AC921">
        <v>0</v>
      </c>
      <c r="AD921">
        <v>0</v>
      </c>
      <c r="AE921" t="s">
        <v>572</v>
      </c>
    </row>
    <row r="922" spans="1:31" ht="39.6" x14ac:dyDescent="0.25">
      <c r="A922" s="395">
        <v>5470203</v>
      </c>
      <c r="B922" s="395">
        <v>188</v>
      </c>
      <c r="C922" s="395" t="s">
        <v>396</v>
      </c>
      <c r="D922" s="395" t="s">
        <v>397</v>
      </c>
      <c r="E922" s="395">
        <v>480044.51</v>
      </c>
      <c r="F922" s="395">
        <v>3127.52</v>
      </c>
      <c r="G922" s="395">
        <v>0</v>
      </c>
      <c r="H922" s="395">
        <v>0</v>
      </c>
      <c r="I922" s="395">
        <v>483172.03</v>
      </c>
      <c r="J922" s="395">
        <v>-13892.5</v>
      </c>
      <c r="K922" s="395">
        <v>22.54</v>
      </c>
      <c r="L922" s="395">
        <v>87.85</v>
      </c>
      <c r="M922" s="395">
        <v>89.06</v>
      </c>
      <c r="N922" s="395">
        <v>0.878</v>
      </c>
      <c r="O922" s="395">
        <v>0</v>
      </c>
      <c r="P922" s="395">
        <v>94.22</v>
      </c>
      <c r="Q922" s="395">
        <v>30.51</v>
      </c>
      <c r="R922" s="395">
        <v>4.5</v>
      </c>
      <c r="S922" s="395">
        <v>37</v>
      </c>
      <c r="T922" s="395" t="s">
        <v>152</v>
      </c>
      <c r="U922" s="395" t="s">
        <v>132</v>
      </c>
      <c r="V922" s="395" t="b">
        <v>0</v>
      </c>
      <c r="W922" s="395" t="b">
        <v>0</v>
      </c>
      <c r="X922" s="395" t="b">
        <v>0</v>
      </c>
      <c r="Y922" s="395">
        <v>0</v>
      </c>
      <c r="Z922" t="s">
        <v>29</v>
      </c>
      <c r="AA922">
        <v>240</v>
      </c>
      <c r="AB922">
        <f>AA922-S922</f>
        <v>203</v>
      </c>
      <c r="AC922">
        <v>483172.03</v>
      </c>
      <c r="AD922">
        <v>0</v>
      </c>
      <c r="AE922" t="s">
        <v>573</v>
      </c>
    </row>
    <row r="923" spans="1:31" ht="39.6" x14ac:dyDescent="0.25">
      <c r="A923" s="395">
        <v>5538893</v>
      </c>
      <c r="B923" s="395">
        <v>188</v>
      </c>
      <c r="C923" s="395" t="s">
        <v>396</v>
      </c>
      <c r="D923" s="395" t="s">
        <v>397</v>
      </c>
      <c r="E923" s="395">
        <v>480432.3</v>
      </c>
      <c r="F923" s="395">
        <v>2880.4</v>
      </c>
      <c r="G923" s="395">
        <v>0</v>
      </c>
      <c r="H923" s="395">
        <v>0</v>
      </c>
      <c r="I923" s="395">
        <v>483312.7</v>
      </c>
      <c r="J923" s="395">
        <v>-19700.240000000002</v>
      </c>
      <c r="K923" s="395">
        <v>13.47</v>
      </c>
      <c r="L923" s="395">
        <v>91.19</v>
      </c>
      <c r="M923" s="395">
        <v>94.1</v>
      </c>
      <c r="N923" s="395">
        <v>0.91200000000000003</v>
      </c>
      <c r="O923" s="395">
        <v>0</v>
      </c>
      <c r="P923" s="395">
        <v>100</v>
      </c>
      <c r="Q923" s="395">
        <v>18.809999999999999</v>
      </c>
      <c r="R923" s="395">
        <v>3.8</v>
      </c>
      <c r="S923" s="395">
        <v>37</v>
      </c>
      <c r="T923" s="395" t="s">
        <v>152</v>
      </c>
      <c r="U923" s="395" t="s">
        <v>132</v>
      </c>
      <c r="V923" s="395" t="b">
        <v>0</v>
      </c>
      <c r="W923" s="395" t="b">
        <v>0</v>
      </c>
      <c r="X923" s="395" t="b">
        <v>0</v>
      </c>
      <c r="Y923" s="395">
        <v>0</v>
      </c>
      <c r="Z923" t="s">
        <v>570</v>
      </c>
      <c r="AA923">
        <v>240</v>
      </c>
      <c r="AC923">
        <v>0</v>
      </c>
      <c r="AD923">
        <v>0</v>
      </c>
      <c r="AE923" t="s">
        <v>572</v>
      </c>
    </row>
    <row r="924" spans="1:31" ht="39.6" x14ac:dyDescent="0.25">
      <c r="A924" s="395">
        <v>5489412</v>
      </c>
      <c r="B924" s="395">
        <v>188</v>
      </c>
      <c r="C924" s="395" t="s">
        <v>396</v>
      </c>
      <c r="D924" s="395" t="s">
        <v>397</v>
      </c>
      <c r="E924" s="395">
        <v>480415.04</v>
      </c>
      <c r="F924" s="395">
        <v>2958.27</v>
      </c>
      <c r="G924" s="395">
        <v>0</v>
      </c>
      <c r="H924" s="395">
        <v>0</v>
      </c>
      <c r="I924" s="395">
        <v>483373.31</v>
      </c>
      <c r="J924" s="395">
        <v>-28986.79</v>
      </c>
      <c r="K924" s="395">
        <v>20.85</v>
      </c>
      <c r="L924" s="395">
        <v>84.58</v>
      </c>
      <c r="M924" s="395">
        <v>89.42</v>
      </c>
      <c r="N924" s="395">
        <v>0.84599999999999997</v>
      </c>
      <c r="O924" s="395">
        <v>0</v>
      </c>
      <c r="P924" s="395">
        <v>94.75</v>
      </c>
      <c r="Q924" s="395">
        <v>29.36</v>
      </c>
      <c r="R924" s="395">
        <v>4</v>
      </c>
      <c r="S924" s="395">
        <v>36</v>
      </c>
      <c r="T924" s="395" t="s">
        <v>152</v>
      </c>
      <c r="U924" s="395" t="s">
        <v>132</v>
      </c>
      <c r="V924" s="395" t="b">
        <v>0</v>
      </c>
      <c r="W924" s="395" t="b">
        <v>0</v>
      </c>
      <c r="X924" s="395" t="b">
        <v>0</v>
      </c>
      <c r="Y924" s="395">
        <v>0</v>
      </c>
      <c r="Z924" t="s">
        <v>570</v>
      </c>
      <c r="AA924">
        <v>240</v>
      </c>
      <c r="AB924">
        <f t="shared" ref="AB924:AB925" si="92">AA924-S924</f>
        <v>204</v>
      </c>
      <c r="AC924">
        <v>483373.31</v>
      </c>
      <c r="AD924">
        <v>0</v>
      </c>
      <c r="AE924" t="s">
        <v>573</v>
      </c>
    </row>
    <row r="925" spans="1:31" ht="39.6" x14ac:dyDescent="0.25">
      <c r="A925" s="395">
        <v>6484196</v>
      </c>
      <c r="B925" s="395">
        <v>188</v>
      </c>
      <c r="C925" s="395" t="s">
        <v>396</v>
      </c>
      <c r="D925" s="395" t="s">
        <v>397</v>
      </c>
      <c r="E925" s="395">
        <v>480661.22</v>
      </c>
      <c r="F925" s="395">
        <v>3107.17</v>
      </c>
      <c r="G925" s="395">
        <v>0</v>
      </c>
      <c r="H925" s="395">
        <v>0</v>
      </c>
      <c r="I925" s="395">
        <v>483768.39</v>
      </c>
      <c r="J925" s="395">
        <v>-358.3</v>
      </c>
      <c r="K925" s="395">
        <v>17</v>
      </c>
      <c r="L925" s="395">
        <v>98.73</v>
      </c>
      <c r="M925" s="395">
        <v>98.63</v>
      </c>
      <c r="N925" s="395">
        <v>0.98699999999999999</v>
      </c>
      <c r="O925" s="395">
        <v>0</v>
      </c>
      <c r="P925" s="395">
        <v>100</v>
      </c>
      <c r="Q925" s="395">
        <v>18.809999999999999</v>
      </c>
      <c r="R925" s="395">
        <v>4.4000000000000004</v>
      </c>
      <c r="S925" s="395">
        <v>8</v>
      </c>
      <c r="T925" s="395" t="s">
        <v>152</v>
      </c>
      <c r="U925" s="395" t="s">
        <v>132</v>
      </c>
      <c r="V925" s="395" t="b">
        <v>0</v>
      </c>
      <c r="W925" s="395" t="b">
        <v>0</v>
      </c>
      <c r="X925" s="395" t="b">
        <v>0</v>
      </c>
      <c r="Y925" s="395">
        <v>0</v>
      </c>
      <c r="Z925" t="s">
        <v>570</v>
      </c>
      <c r="AA925">
        <v>240</v>
      </c>
      <c r="AB925">
        <f t="shared" si="92"/>
        <v>232</v>
      </c>
      <c r="AC925">
        <v>483768.39</v>
      </c>
      <c r="AD925">
        <v>0</v>
      </c>
      <c r="AE925" t="s">
        <v>573</v>
      </c>
    </row>
    <row r="926" spans="1:31" ht="39.6" x14ac:dyDescent="0.25">
      <c r="A926" s="395">
        <v>6134221</v>
      </c>
      <c r="B926" s="395">
        <v>188</v>
      </c>
      <c r="C926" s="395" t="s">
        <v>396</v>
      </c>
      <c r="D926" s="395" t="s">
        <v>397</v>
      </c>
      <c r="E926" s="395">
        <v>481568.08</v>
      </c>
      <c r="F926" s="395">
        <v>2939.88</v>
      </c>
      <c r="G926" s="395">
        <v>0</v>
      </c>
      <c r="H926" s="395">
        <v>0</v>
      </c>
      <c r="I926" s="395">
        <v>484507.96</v>
      </c>
      <c r="J926" s="395">
        <v>-6163.74</v>
      </c>
      <c r="K926" s="395">
        <v>22.3</v>
      </c>
      <c r="L926" s="395">
        <v>86.52</v>
      </c>
      <c r="M926" s="395">
        <v>87.05</v>
      </c>
      <c r="N926" s="395">
        <v>0.86499999999999999</v>
      </c>
      <c r="O926" s="395">
        <v>0</v>
      </c>
      <c r="P926" s="395">
        <v>90</v>
      </c>
      <c r="Q926" s="395">
        <v>30.58</v>
      </c>
      <c r="R926" s="395">
        <v>3.9</v>
      </c>
      <c r="S926" s="395">
        <v>20</v>
      </c>
      <c r="T926" s="395" t="s">
        <v>152</v>
      </c>
      <c r="U926" s="395" t="s">
        <v>132</v>
      </c>
      <c r="V926" s="395" t="b">
        <v>0</v>
      </c>
      <c r="W926" s="395" t="b">
        <v>0</v>
      </c>
      <c r="X926" s="395" t="b">
        <v>0</v>
      </c>
      <c r="Y926" s="395">
        <v>0</v>
      </c>
      <c r="Z926" t="s">
        <v>29</v>
      </c>
      <c r="AA926">
        <v>240</v>
      </c>
      <c r="AC926">
        <v>0</v>
      </c>
      <c r="AD926">
        <v>0</v>
      </c>
      <c r="AE926" t="s">
        <v>572</v>
      </c>
    </row>
    <row r="927" spans="1:31" ht="39.6" x14ac:dyDescent="0.25">
      <c r="A927" s="395">
        <v>4784334</v>
      </c>
      <c r="B927" s="395">
        <v>188</v>
      </c>
      <c r="C927" s="395" t="s">
        <v>396</v>
      </c>
      <c r="D927" s="395" t="s">
        <v>397</v>
      </c>
      <c r="E927" s="395">
        <v>481822.93</v>
      </c>
      <c r="F927" s="395">
        <v>2888.4</v>
      </c>
      <c r="G927" s="395">
        <v>0</v>
      </c>
      <c r="H927" s="395">
        <v>0</v>
      </c>
      <c r="I927" s="395">
        <v>484711.33</v>
      </c>
      <c r="J927" s="395">
        <v>-33912.379999999997</v>
      </c>
      <c r="K927" s="395">
        <v>12.85</v>
      </c>
      <c r="L927" s="395">
        <v>83.57</v>
      </c>
      <c r="M927" s="395">
        <v>87.89</v>
      </c>
      <c r="N927" s="395">
        <v>0.83599999999999997</v>
      </c>
      <c r="O927" s="395">
        <v>0</v>
      </c>
      <c r="P927" s="395">
        <v>92.93</v>
      </c>
      <c r="Q927" s="395">
        <v>18.489999999999998</v>
      </c>
      <c r="R927" s="395">
        <v>3.8</v>
      </c>
      <c r="S927" s="395">
        <v>34</v>
      </c>
      <c r="T927" s="395" t="s">
        <v>152</v>
      </c>
      <c r="U927" s="395" t="s">
        <v>364</v>
      </c>
      <c r="V927" s="395" t="b">
        <v>0</v>
      </c>
      <c r="W927" s="395" t="b">
        <v>0</v>
      </c>
      <c r="X927" s="395" t="b">
        <v>0</v>
      </c>
      <c r="Y927" s="395">
        <v>0</v>
      </c>
      <c r="Z927" t="s">
        <v>570</v>
      </c>
      <c r="AA927">
        <v>240</v>
      </c>
      <c r="AC927">
        <v>0</v>
      </c>
      <c r="AD927">
        <v>0</v>
      </c>
      <c r="AE927" t="s">
        <v>572</v>
      </c>
    </row>
    <row r="928" spans="1:31" ht="39.6" x14ac:dyDescent="0.25">
      <c r="A928" s="395">
        <v>5334449</v>
      </c>
      <c r="B928" s="395">
        <v>188</v>
      </c>
      <c r="C928" s="395" t="s">
        <v>396</v>
      </c>
      <c r="D928" s="395" t="s">
        <v>397</v>
      </c>
      <c r="E928" s="395">
        <v>482039.3</v>
      </c>
      <c r="F928" s="395">
        <v>2895.34</v>
      </c>
      <c r="G928" s="395">
        <v>0</v>
      </c>
      <c r="H928" s="395">
        <v>0</v>
      </c>
      <c r="I928" s="395">
        <v>484934.64</v>
      </c>
      <c r="J928" s="395">
        <v>-16097.03</v>
      </c>
      <c r="K928" s="395">
        <v>11.78</v>
      </c>
      <c r="L928" s="395">
        <v>89.8</v>
      </c>
      <c r="M928" s="395">
        <v>92.08</v>
      </c>
      <c r="N928" s="395">
        <v>0.89800000000000002</v>
      </c>
      <c r="O928" s="395">
        <v>0</v>
      </c>
      <c r="P928" s="395">
        <v>99.07</v>
      </c>
      <c r="Q928" s="395">
        <v>16.100000000000001</v>
      </c>
      <c r="R928" s="395">
        <v>3.8</v>
      </c>
      <c r="S928" s="395">
        <v>44</v>
      </c>
      <c r="T928" s="395" t="s">
        <v>152</v>
      </c>
      <c r="U928" s="395" t="s">
        <v>132</v>
      </c>
      <c r="V928" s="395" t="b">
        <v>0</v>
      </c>
      <c r="W928" s="395" t="b">
        <v>0</v>
      </c>
      <c r="X928" s="395" t="b">
        <v>0</v>
      </c>
      <c r="Y928" s="395">
        <v>0</v>
      </c>
      <c r="Z928" t="s">
        <v>570</v>
      </c>
      <c r="AA928">
        <v>240</v>
      </c>
      <c r="AB928">
        <f>AA928-S928</f>
        <v>196</v>
      </c>
      <c r="AC928">
        <v>484934.64</v>
      </c>
      <c r="AD928">
        <v>0</v>
      </c>
      <c r="AE928" t="s">
        <v>573</v>
      </c>
    </row>
    <row r="929" spans="1:31" ht="39.6" x14ac:dyDescent="0.25">
      <c r="A929" s="395">
        <v>5311715</v>
      </c>
      <c r="B929" s="395">
        <v>188</v>
      </c>
      <c r="C929" s="395" t="s">
        <v>396</v>
      </c>
      <c r="D929" s="395" t="s">
        <v>397</v>
      </c>
      <c r="E929" s="395">
        <v>482100.49</v>
      </c>
      <c r="F929" s="395">
        <v>2967.6</v>
      </c>
      <c r="G929" s="395">
        <v>0</v>
      </c>
      <c r="H929" s="395">
        <v>0</v>
      </c>
      <c r="I929" s="395">
        <v>485068.09</v>
      </c>
      <c r="J929" s="395">
        <v>-38786.94</v>
      </c>
      <c r="K929" s="395">
        <v>14.64</v>
      </c>
      <c r="L929" s="395">
        <v>88.19</v>
      </c>
      <c r="M929" s="395">
        <v>93.57</v>
      </c>
      <c r="N929" s="395">
        <v>0.88200000000000001</v>
      </c>
      <c r="O929" s="395">
        <v>0</v>
      </c>
      <c r="P929" s="395">
        <v>100</v>
      </c>
      <c r="Q929" s="395">
        <v>20.61</v>
      </c>
      <c r="R929" s="395">
        <v>4</v>
      </c>
      <c r="S929" s="395">
        <v>41</v>
      </c>
      <c r="T929" s="395" t="s">
        <v>152</v>
      </c>
      <c r="U929" s="395" t="s">
        <v>132</v>
      </c>
      <c r="V929" s="395" t="b">
        <v>0</v>
      </c>
      <c r="W929" s="395" t="b">
        <v>0</v>
      </c>
      <c r="X929" s="395" t="b">
        <v>0</v>
      </c>
      <c r="Y929" s="395">
        <v>0</v>
      </c>
      <c r="Z929" t="s">
        <v>570</v>
      </c>
      <c r="AA929">
        <v>240</v>
      </c>
      <c r="AC929">
        <v>0</v>
      </c>
      <c r="AD929">
        <v>0</v>
      </c>
      <c r="AE929" t="s">
        <v>572</v>
      </c>
    </row>
    <row r="930" spans="1:31" ht="39.6" x14ac:dyDescent="0.25">
      <c r="A930" s="395">
        <v>6233496</v>
      </c>
      <c r="B930" s="395">
        <v>188</v>
      </c>
      <c r="C930" s="395" t="s">
        <v>396</v>
      </c>
      <c r="D930" s="395" t="s">
        <v>397</v>
      </c>
      <c r="E930" s="395">
        <v>483040.82</v>
      </c>
      <c r="F930" s="395">
        <v>2394.7600000000002</v>
      </c>
      <c r="G930" s="395">
        <v>0</v>
      </c>
      <c r="H930" s="395">
        <v>0</v>
      </c>
      <c r="I930" s="395">
        <v>485435.58</v>
      </c>
      <c r="J930" s="395">
        <v>-12611.61</v>
      </c>
      <c r="K930" s="395">
        <v>14.36</v>
      </c>
      <c r="L930" s="395">
        <v>71.92</v>
      </c>
      <c r="M930" s="395">
        <v>73.55</v>
      </c>
      <c r="N930" s="395">
        <v>0.71899999999999997</v>
      </c>
      <c r="O930" s="395">
        <v>0</v>
      </c>
      <c r="P930" s="395">
        <v>77.819999999999993</v>
      </c>
      <c r="Q930" s="395">
        <v>18.739999999999998</v>
      </c>
      <c r="R930" s="395">
        <v>2.5</v>
      </c>
      <c r="S930" s="395">
        <v>17</v>
      </c>
      <c r="T930" s="395" t="s">
        <v>152</v>
      </c>
      <c r="U930" s="395" t="s">
        <v>132</v>
      </c>
      <c r="V930" s="395" t="b">
        <v>0</v>
      </c>
      <c r="W930" s="395" t="b">
        <v>0</v>
      </c>
      <c r="X930" s="395" t="b">
        <v>0</v>
      </c>
      <c r="Y930" s="395">
        <v>0</v>
      </c>
      <c r="Z930" t="s">
        <v>570</v>
      </c>
      <c r="AA930">
        <v>180</v>
      </c>
      <c r="AC930">
        <v>0</v>
      </c>
      <c r="AD930">
        <v>0</v>
      </c>
      <c r="AE930" t="s">
        <v>572</v>
      </c>
    </row>
    <row r="931" spans="1:31" ht="39.6" x14ac:dyDescent="0.25">
      <c r="A931" s="395">
        <v>5446746</v>
      </c>
      <c r="B931" s="395">
        <v>188</v>
      </c>
      <c r="C931" s="395" t="s">
        <v>396</v>
      </c>
      <c r="D931" s="395" t="s">
        <v>397</v>
      </c>
      <c r="E931" s="395">
        <v>482448.27</v>
      </c>
      <c r="F931" s="395">
        <v>3136.73</v>
      </c>
      <c r="G931" s="395">
        <v>0</v>
      </c>
      <c r="H931" s="395">
        <v>0</v>
      </c>
      <c r="I931" s="395">
        <v>485585</v>
      </c>
      <c r="J931" s="395">
        <v>-4953.96</v>
      </c>
      <c r="K931" s="395">
        <v>19.829999999999998</v>
      </c>
      <c r="L931" s="395">
        <v>97.14</v>
      </c>
      <c r="M931" s="395">
        <v>95.35</v>
      </c>
      <c r="N931" s="395">
        <v>0.97099999999999997</v>
      </c>
      <c r="O931" s="395">
        <v>0</v>
      </c>
      <c r="P931" s="395">
        <v>99.37</v>
      </c>
      <c r="Q931" s="395">
        <v>24.6</v>
      </c>
      <c r="R931" s="395">
        <v>4.4000000000000004</v>
      </c>
      <c r="S931" s="395">
        <v>27</v>
      </c>
      <c r="T931" s="395" t="s">
        <v>152</v>
      </c>
      <c r="U931" s="395" t="s">
        <v>132</v>
      </c>
      <c r="V931" s="395" t="b">
        <v>0</v>
      </c>
      <c r="W931" s="395" t="b">
        <v>0</v>
      </c>
      <c r="X931" s="395" t="b">
        <v>0</v>
      </c>
      <c r="Y931" s="395">
        <v>0</v>
      </c>
      <c r="Z931" t="s">
        <v>29</v>
      </c>
      <c r="AA931">
        <v>240</v>
      </c>
      <c r="AC931">
        <v>0</v>
      </c>
      <c r="AD931">
        <v>0</v>
      </c>
      <c r="AE931" t="s">
        <v>572</v>
      </c>
    </row>
    <row r="932" spans="1:31" ht="39.6" x14ac:dyDescent="0.25">
      <c r="A932" s="395">
        <v>5799646</v>
      </c>
      <c r="B932" s="395">
        <v>188</v>
      </c>
      <c r="C932" s="395" t="s">
        <v>396</v>
      </c>
      <c r="D932" s="395" t="s">
        <v>397</v>
      </c>
      <c r="E932" s="395">
        <v>483078.51</v>
      </c>
      <c r="F932" s="395">
        <v>3243.53</v>
      </c>
      <c r="G932" s="395">
        <v>0</v>
      </c>
      <c r="H932" s="395">
        <v>0</v>
      </c>
      <c r="I932" s="395">
        <v>486322.04</v>
      </c>
      <c r="J932" s="395">
        <v>-14500.92</v>
      </c>
      <c r="K932" s="395">
        <v>14.24</v>
      </c>
      <c r="L932" s="395">
        <v>93.52</v>
      </c>
      <c r="M932" s="395">
        <v>95.55</v>
      </c>
      <c r="N932" s="395">
        <v>0.93500000000000005</v>
      </c>
      <c r="O932" s="395">
        <v>0</v>
      </c>
      <c r="P932" s="395">
        <v>100</v>
      </c>
      <c r="Q932" s="395">
        <v>19.28</v>
      </c>
      <c r="R932" s="395">
        <v>4.7</v>
      </c>
      <c r="S932" s="395">
        <v>31</v>
      </c>
      <c r="T932" s="395" t="s">
        <v>152</v>
      </c>
      <c r="U932" s="395" t="s">
        <v>132</v>
      </c>
      <c r="V932" s="395" t="b">
        <v>0</v>
      </c>
      <c r="W932" s="395" t="b">
        <v>0</v>
      </c>
      <c r="X932" s="395" t="b">
        <v>0</v>
      </c>
      <c r="Y932" s="395">
        <v>0</v>
      </c>
      <c r="Z932" t="s">
        <v>570</v>
      </c>
      <c r="AA932">
        <v>240</v>
      </c>
      <c r="AC932">
        <v>0</v>
      </c>
      <c r="AD932">
        <v>0</v>
      </c>
      <c r="AE932" t="s">
        <v>572</v>
      </c>
    </row>
    <row r="933" spans="1:31" ht="39.6" x14ac:dyDescent="0.25">
      <c r="A933" s="395">
        <v>5931765</v>
      </c>
      <c r="B933" s="395">
        <v>188</v>
      </c>
      <c r="C933" s="395" t="s">
        <v>396</v>
      </c>
      <c r="D933" s="395" t="s">
        <v>397</v>
      </c>
      <c r="E933" s="395">
        <v>483674.36</v>
      </c>
      <c r="F933" s="395">
        <v>2920.6</v>
      </c>
      <c r="G933" s="395">
        <v>0</v>
      </c>
      <c r="H933" s="395">
        <v>0</v>
      </c>
      <c r="I933" s="395">
        <v>486594.96</v>
      </c>
      <c r="J933" s="395">
        <v>-5493.13</v>
      </c>
      <c r="K933" s="395">
        <v>16.399999999999999</v>
      </c>
      <c r="L933" s="395">
        <v>97.32</v>
      </c>
      <c r="M933" s="395">
        <v>95.6</v>
      </c>
      <c r="N933" s="395">
        <v>0.97299999999999998</v>
      </c>
      <c r="O933" s="395">
        <v>0</v>
      </c>
      <c r="P933" s="395">
        <v>100</v>
      </c>
      <c r="Q933" s="395">
        <v>21.88</v>
      </c>
      <c r="R933" s="395">
        <v>3.9</v>
      </c>
      <c r="S933" s="395">
        <v>28</v>
      </c>
      <c r="T933" s="395" t="s">
        <v>152</v>
      </c>
      <c r="U933" s="395" t="s">
        <v>132</v>
      </c>
      <c r="V933" s="395" t="b">
        <v>0</v>
      </c>
      <c r="W933" s="395" t="b">
        <v>0</v>
      </c>
      <c r="X933" s="395" t="b">
        <v>0</v>
      </c>
      <c r="Y933" s="395">
        <v>0</v>
      </c>
      <c r="Z933" t="s">
        <v>570</v>
      </c>
      <c r="AA933">
        <v>240</v>
      </c>
      <c r="AC933">
        <v>0</v>
      </c>
      <c r="AD933">
        <v>0</v>
      </c>
      <c r="AE933" t="s">
        <v>572</v>
      </c>
    </row>
    <row r="934" spans="1:31" ht="39.6" x14ac:dyDescent="0.25">
      <c r="A934" s="395">
        <v>5498913</v>
      </c>
      <c r="B934" s="395">
        <v>188</v>
      </c>
      <c r="C934" s="395" t="s">
        <v>396</v>
      </c>
      <c r="D934" s="395" t="s">
        <v>397</v>
      </c>
      <c r="E934" s="395">
        <v>483877.38</v>
      </c>
      <c r="F934" s="395">
        <v>3217.2</v>
      </c>
      <c r="G934" s="395">
        <v>0</v>
      </c>
      <c r="H934" s="395">
        <v>0</v>
      </c>
      <c r="I934" s="395">
        <v>487094.58</v>
      </c>
      <c r="J934" s="395">
        <v>-15999.72</v>
      </c>
      <c r="K934" s="395">
        <v>15.35</v>
      </c>
      <c r="L934" s="395">
        <v>93.67</v>
      </c>
      <c r="M934" s="395">
        <v>94.59</v>
      </c>
      <c r="N934" s="395">
        <v>0.93700000000000006</v>
      </c>
      <c r="O934" s="395">
        <v>0</v>
      </c>
      <c r="P934" s="395">
        <v>100</v>
      </c>
      <c r="Q934" s="395">
        <v>20.63</v>
      </c>
      <c r="R934" s="395">
        <v>4.5999999999999996</v>
      </c>
      <c r="S934" s="395">
        <v>37</v>
      </c>
      <c r="T934" s="395" t="s">
        <v>152</v>
      </c>
      <c r="U934" s="395" t="s">
        <v>132</v>
      </c>
      <c r="V934" s="395" t="b">
        <v>0</v>
      </c>
      <c r="W934" s="395" t="b">
        <v>0</v>
      </c>
      <c r="X934" s="395" t="b">
        <v>0</v>
      </c>
      <c r="Y934" s="395">
        <v>0</v>
      </c>
      <c r="Z934" t="s">
        <v>570</v>
      </c>
      <c r="AA934">
        <v>240</v>
      </c>
      <c r="AB934">
        <f>AA934-S934</f>
        <v>203</v>
      </c>
      <c r="AC934">
        <v>487094.58</v>
      </c>
      <c r="AD934">
        <v>0</v>
      </c>
      <c r="AE934" t="s">
        <v>573</v>
      </c>
    </row>
    <row r="935" spans="1:31" ht="39.6" x14ac:dyDescent="0.25">
      <c r="A935" s="395">
        <v>4666844</v>
      </c>
      <c r="B935" s="395">
        <v>188</v>
      </c>
      <c r="C935" s="395" t="s">
        <v>396</v>
      </c>
      <c r="D935" s="395" t="s">
        <v>397</v>
      </c>
      <c r="E935" s="395">
        <v>484187.65</v>
      </c>
      <c r="F935" s="395">
        <v>3146.56</v>
      </c>
      <c r="G935" s="395">
        <v>0</v>
      </c>
      <c r="H935" s="395">
        <v>0</v>
      </c>
      <c r="I935" s="395">
        <v>487334.21</v>
      </c>
      <c r="J935" s="395">
        <v>-18002.91</v>
      </c>
      <c r="K935" s="395">
        <v>23.97</v>
      </c>
      <c r="L935" s="395">
        <v>87.81</v>
      </c>
      <c r="M935" s="395">
        <v>90.9</v>
      </c>
      <c r="N935" s="395">
        <v>0.878</v>
      </c>
      <c r="O935" s="395">
        <v>0</v>
      </c>
      <c r="P935" s="395">
        <v>100</v>
      </c>
      <c r="Q935" s="395">
        <v>30.55</v>
      </c>
      <c r="R935" s="395">
        <v>4.4000000000000004</v>
      </c>
      <c r="S935" s="395">
        <v>58</v>
      </c>
      <c r="T935" s="395" t="s">
        <v>152</v>
      </c>
      <c r="U935" s="395" t="s">
        <v>132</v>
      </c>
      <c r="V935" s="395" t="b">
        <v>0</v>
      </c>
      <c r="W935" s="395" t="b">
        <v>0</v>
      </c>
      <c r="X935" s="395" t="b">
        <v>0</v>
      </c>
      <c r="Y935" s="395">
        <v>0</v>
      </c>
      <c r="Z935" t="s">
        <v>570</v>
      </c>
      <c r="AA935">
        <v>240</v>
      </c>
      <c r="AC935">
        <v>0</v>
      </c>
      <c r="AD935">
        <v>0</v>
      </c>
      <c r="AE935" t="s">
        <v>572</v>
      </c>
    </row>
    <row r="936" spans="1:31" ht="39.6" x14ac:dyDescent="0.25">
      <c r="A936" s="395">
        <v>6464625</v>
      </c>
      <c r="B936" s="395">
        <v>188</v>
      </c>
      <c r="C936" s="395" t="s">
        <v>396</v>
      </c>
      <c r="D936" s="395" t="s">
        <v>397</v>
      </c>
      <c r="E936" s="395">
        <v>485215.41</v>
      </c>
      <c r="F936" s="395">
        <v>2403.89</v>
      </c>
      <c r="G936" s="395">
        <v>0</v>
      </c>
      <c r="H936" s="395">
        <v>0</v>
      </c>
      <c r="I936" s="395">
        <v>487619.3</v>
      </c>
      <c r="J936" s="395">
        <v>0</v>
      </c>
      <c r="K936" s="395">
        <v>2.7</v>
      </c>
      <c r="L936" s="395">
        <v>67.260000000000005</v>
      </c>
      <c r="M936" s="395">
        <v>67.55</v>
      </c>
      <c r="N936" s="395">
        <v>0.67300000000000004</v>
      </c>
      <c r="O936" s="395">
        <v>0</v>
      </c>
      <c r="P936" s="395">
        <v>68.3</v>
      </c>
      <c r="Q936" s="395">
        <v>2.77</v>
      </c>
      <c r="R936" s="395">
        <v>2.5</v>
      </c>
      <c r="S936" s="395">
        <v>5</v>
      </c>
      <c r="T936" s="395" t="s">
        <v>152</v>
      </c>
      <c r="U936" s="395" t="s">
        <v>364</v>
      </c>
      <c r="V936" s="395" t="b">
        <v>0</v>
      </c>
      <c r="W936" s="395" t="b">
        <v>0</v>
      </c>
      <c r="X936" s="395" t="b">
        <v>0</v>
      </c>
      <c r="Y936" s="395">
        <v>0</v>
      </c>
      <c r="Z936" t="s">
        <v>29</v>
      </c>
      <c r="AA936">
        <v>240</v>
      </c>
      <c r="AB936">
        <f t="shared" ref="AB936:AB937" si="93">AA936-S936</f>
        <v>235</v>
      </c>
      <c r="AC936">
        <v>487619.3</v>
      </c>
      <c r="AD936">
        <v>0</v>
      </c>
      <c r="AE936" t="s">
        <v>573</v>
      </c>
    </row>
    <row r="937" spans="1:31" ht="39.6" x14ac:dyDescent="0.25">
      <c r="A937" s="395">
        <v>6465031</v>
      </c>
      <c r="B937" s="395">
        <v>188</v>
      </c>
      <c r="C937" s="395" t="s">
        <v>396</v>
      </c>
      <c r="D937" s="395" t="s">
        <v>397</v>
      </c>
      <c r="E937" s="395">
        <v>485215.41</v>
      </c>
      <c r="F937" s="395">
        <v>2403.89</v>
      </c>
      <c r="G937" s="395">
        <v>0</v>
      </c>
      <c r="H937" s="395">
        <v>0</v>
      </c>
      <c r="I937" s="395">
        <v>487619.3</v>
      </c>
      <c r="J937" s="395">
        <v>0</v>
      </c>
      <c r="K937" s="395">
        <v>2.7</v>
      </c>
      <c r="L937" s="395">
        <v>66.8</v>
      </c>
      <c r="M937" s="395">
        <v>67.09</v>
      </c>
      <c r="N937" s="395">
        <v>0.66800000000000004</v>
      </c>
      <c r="O937" s="395">
        <v>0</v>
      </c>
      <c r="P937" s="395">
        <v>67.83</v>
      </c>
      <c r="Q937" s="395">
        <v>2.77</v>
      </c>
      <c r="R937" s="395">
        <v>2.5</v>
      </c>
      <c r="S937" s="395">
        <v>5</v>
      </c>
      <c r="T937" s="395" t="s">
        <v>152</v>
      </c>
      <c r="U937" s="395" t="s">
        <v>364</v>
      </c>
      <c r="V937" s="395" t="b">
        <v>0</v>
      </c>
      <c r="W937" s="395" t="b">
        <v>0</v>
      </c>
      <c r="X937" s="395" t="b">
        <v>0</v>
      </c>
      <c r="Y937" s="395">
        <v>0</v>
      </c>
      <c r="Z937" t="s">
        <v>29</v>
      </c>
      <c r="AA937">
        <v>240</v>
      </c>
      <c r="AB937">
        <f t="shared" si="93"/>
        <v>235</v>
      </c>
      <c r="AC937">
        <v>487619.3</v>
      </c>
      <c r="AD937">
        <v>0</v>
      </c>
      <c r="AE937" t="s">
        <v>573</v>
      </c>
    </row>
    <row r="938" spans="1:31" ht="39.6" x14ac:dyDescent="0.25">
      <c r="A938" s="395">
        <v>5115619</v>
      </c>
      <c r="B938" s="395">
        <v>188</v>
      </c>
      <c r="C938" s="395" t="s">
        <v>396</v>
      </c>
      <c r="D938" s="395" t="s">
        <v>397</v>
      </c>
      <c r="E938" s="395">
        <v>484929.58</v>
      </c>
      <c r="F938" s="395">
        <v>2945.83</v>
      </c>
      <c r="G938" s="395">
        <v>0</v>
      </c>
      <c r="H938" s="395">
        <v>0</v>
      </c>
      <c r="I938" s="395">
        <v>487875.41</v>
      </c>
      <c r="J938" s="395">
        <v>-17853.2</v>
      </c>
      <c r="K938" s="395">
        <v>8.4</v>
      </c>
      <c r="L938" s="395">
        <v>88.7</v>
      </c>
      <c r="M938" s="395">
        <v>90.95</v>
      </c>
      <c r="N938" s="395">
        <v>0.88700000000000001</v>
      </c>
      <c r="O938" s="395">
        <v>0</v>
      </c>
      <c r="P938" s="395">
        <v>98.18</v>
      </c>
      <c r="Q938" s="395">
        <v>11.58</v>
      </c>
      <c r="R938" s="395">
        <v>3.9</v>
      </c>
      <c r="S938" s="395">
        <v>46</v>
      </c>
      <c r="T938" s="395" t="s">
        <v>152</v>
      </c>
      <c r="U938" s="395" t="s">
        <v>364</v>
      </c>
      <c r="V938" s="395" t="b">
        <v>0</v>
      </c>
      <c r="W938" s="395" t="b">
        <v>0</v>
      </c>
      <c r="X938" s="395" t="b">
        <v>0</v>
      </c>
      <c r="Y938" s="395">
        <v>0</v>
      </c>
      <c r="Z938" t="s">
        <v>570</v>
      </c>
      <c r="AA938">
        <v>240</v>
      </c>
      <c r="AC938">
        <v>0</v>
      </c>
      <c r="AD938">
        <v>0</v>
      </c>
      <c r="AE938" t="s">
        <v>572</v>
      </c>
    </row>
    <row r="939" spans="1:31" ht="39.6" x14ac:dyDescent="0.25">
      <c r="A939" s="395">
        <v>5485764</v>
      </c>
      <c r="B939" s="395">
        <v>188</v>
      </c>
      <c r="C939" s="395" t="s">
        <v>396</v>
      </c>
      <c r="D939" s="395" t="s">
        <v>397</v>
      </c>
      <c r="E939" s="395">
        <v>484985.49</v>
      </c>
      <c r="F939" s="395">
        <v>2984.09</v>
      </c>
      <c r="G939" s="395">
        <v>0</v>
      </c>
      <c r="H939" s="395">
        <v>0</v>
      </c>
      <c r="I939" s="395">
        <v>487969.58</v>
      </c>
      <c r="J939" s="395">
        <v>-12548.55</v>
      </c>
      <c r="K939" s="395">
        <v>10.91</v>
      </c>
      <c r="L939" s="395">
        <v>72.83</v>
      </c>
      <c r="M939" s="395">
        <v>72.84</v>
      </c>
      <c r="N939" s="395">
        <v>0.72799999999999998</v>
      </c>
      <c r="O939" s="395">
        <v>0</v>
      </c>
      <c r="P939" s="395">
        <v>73.37</v>
      </c>
      <c r="Q939" s="395">
        <v>13.64</v>
      </c>
      <c r="R939" s="395">
        <v>4</v>
      </c>
      <c r="S939" s="395">
        <v>38</v>
      </c>
      <c r="T939" s="395" t="s">
        <v>152</v>
      </c>
      <c r="U939" s="395" t="s">
        <v>132</v>
      </c>
      <c r="V939" s="395" t="b">
        <v>0</v>
      </c>
      <c r="W939" s="395" t="b">
        <v>0</v>
      </c>
      <c r="X939" s="395" t="b">
        <v>0</v>
      </c>
      <c r="Y939" s="395">
        <v>0</v>
      </c>
      <c r="Z939" t="s">
        <v>570</v>
      </c>
      <c r="AA939">
        <v>240</v>
      </c>
      <c r="AC939">
        <v>0</v>
      </c>
      <c r="AD939">
        <v>0</v>
      </c>
      <c r="AE939" t="s">
        <v>572</v>
      </c>
    </row>
    <row r="940" spans="1:31" ht="39.6" x14ac:dyDescent="0.25">
      <c r="A940" s="395">
        <v>5966406</v>
      </c>
      <c r="B940" s="395">
        <v>188</v>
      </c>
      <c r="C940" s="395" t="s">
        <v>396</v>
      </c>
      <c r="D940" s="395" t="s">
        <v>397</v>
      </c>
      <c r="E940" s="395">
        <v>484508.67</v>
      </c>
      <c r="F940" s="395">
        <v>3522.31</v>
      </c>
      <c r="G940" s="395">
        <v>0</v>
      </c>
      <c r="H940" s="395">
        <v>0</v>
      </c>
      <c r="I940" s="395">
        <v>488030.98</v>
      </c>
      <c r="J940" s="395">
        <v>-18649.72</v>
      </c>
      <c r="K940" s="395">
        <v>9.64</v>
      </c>
      <c r="L940" s="395">
        <v>90.38</v>
      </c>
      <c r="M940" s="395">
        <v>93.01</v>
      </c>
      <c r="N940" s="395">
        <v>0.90400000000000003</v>
      </c>
      <c r="O940" s="395">
        <v>0</v>
      </c>
      <c r="P940" s="395">
        <v>96.3</v>
      </c>
      <c r="Q940" s="395">
        <v>13.31</v>
      </c>
      <c r="R940" s="395">
        <v>5.45</v>
      </c>
      <c r="S940" s="395">
        <v>26</v>
      </c>
      <c r="T940" s="395" t="s">
        <v>152</v>
      </c>
      <c r="U940" s="395" t="s">
        <v>132</v>
      </c>
      <c r="V940" s="395" t="b">
        <v>0</v>
      </c>
      <c r="W940" s="395" t="b">
        <v>0</v>
      </c>
      <c r="X940" s="395" t="b">
        <v>0</v>
      </c>
      <c r="Y940" s="395">
        <v>0</v>
      </c>
      <c r="Z940" t="s">
        <v>570</v>
      </c>
      <c r="AA940">
        <v>240</v>
      </c>
      <c r="AB940">
        <f>AA940-S940</f>
        <v>214</v>
      </c>
      <c r="AC940">
        <v>488030.98</v>
      </c>
      <c r="AD940">
        <v>0</v>
      </c>
      <c r="AE940" t="s">
        <v>573</v>
      </c>
    </row>
    <row r="941" spans="1:31" ht="39.6" x14ac:dyDescent="0.25">
      <c r="A941" s="395">
        <v>5576893</v>
      </c>
      <c r="B941" s="395">
        <v>188</v>
      </c>
      <c r="C941" s="395" t="s">
        <v>396</v>
      </c>
      <c r="D941" s="395" t="s">
        <v>397</v>
      </c>
      <c r="E941" s="395">
        <v>485115.19</v>
      </c>
      <c r="F941" s="395">
        <v>2947.64</v>
      </c>
      <c r="G941" s="395">
        <v>0</v>
      </c>
      <c r="H941" s="395">
        <v>0</v>
      </c>
      <c r="I941" s="395">
        <v>488062.83</v>
      </c>
      <c r="J941" s="395">
        <v>-12449.25</v>
      </c>
      <c r="K941" s="395">
        <v>15.89</v>
      </c>
      <c r="L941" s="395">
        <v>93.86</v>
      </c>
      <c r="M941" s="395">
        <v>95.13</v>
      </c>
      <c r="N941" s="395">
        <v>0.93899999999999995</v>
      </c>
      <c r="O941" s="395">
        <v>0</v>
      </c>
      <c r="P941" s="395">
        <v>100</v>
      </c>
      <c r="Q941" s="395">
        <v>21.74</v>
      </c>
      <c r="R941" s="395">
        <v>3.9</v>
      </c>
      <c r="S941" s="395">
        <v>31</v>
      </c>
      <c r="T941" s="395" t="s">
        <v>152</v>
      </c>
      <c r="U941" s="395" t="s">
        <v>132</v>
      </c>
      <c r="V941" s="395" t="b">
        <v>0</v>
      </c>
      <c r="W941" s="395" t="b">
        <v>0</v>
      </c>
      <c r="X941" s="395" t="b">
        <v>0</v>
      </c>
      <c r="Y941" s="395">
        <v>0</v>
      </c>
      <c r="Z941" t="s">
        <v>570</v>
      </c>
      <c r="AA941">
        <v>240</v>
      </c>
      <c r="AC941">
        <v>0</v>
      </c>
      <c r="AD941">
        <v>0</v>
      </c>
      <c r="AE941" t="s">
        <v>572</v>
      </c>
    </row>
    <row r="942" spans="1:31" ht="39.6" x14ac:dyDescent="0.25">
      <c r="A942" s="395">
        <v>6093932</v>
      </c>
      <c r="B942" s="395">
        <v>188</v>
      </c>
      <c r="C942" s="395" t="s">
        <v>396</v>
      </c>
      <c r="D942" s="395" t="s">
        <v>397</v>
      </c>
      <c r="E942" s="395">
        <v>485094.17</v>
      </c>
      <c r="F942" s="395">
        <v>3142.33</v>
      </c>
      <c r="G942" s="395">
        <v>0</v>
      </c>
      <c r="H942" s="395">
        <v>0</v>
      </c>
      <c r="I942" s="395">
        <v>488236.5</v>
      </c>
      <c r="J942" s="395">
        <v>-15516.6</v>
      </c>
      <c r="K942" s="395">
        <v>21.48</v>
      </c>
      <c r="L942" s="395">
        <v>93.89</v>
      </c>
      <c r="M942" s="395">
        <v>96.53</v>
      </c>
      <c r="N942" s="395">
        <v>0.93899999999999995</v>
      </c>
      <c r="O942" s="395">
        <v>0</v>
      </c>
      <c r="P942" s="395">
        <v>100</v>
      </c>
      <c r="Q942" s="395">
        <v>29.78</v>
      </c>
      <c r="R942" s="395">
        <v>4.4000000000000004</v>
      </c>
      <c r="S942" s="395">
        <v>23</v>
      </c>
      <c r="T942" s="395" t="s">
        <v>152</v>
      </c>
      <c r="U942" s="395" t="s">
        <v>132</v>
      </c>
      <c r="V942" s="395" t="b">
        <v>0</v>
      </c>
      <c r="W942" s="395" t="b">
        <v>0</v>
      </c>
      <c r="X942" s="395" t="b">
        <v>0</v>
      </c>
      <c r="Y942" s="395">
        <v>0</v>
      </c>
      <c r="Z942" t="s">
        <v>570</v>
      </c>
      <c r="AA942">
        <v>240</v>
      </c>
      <c r="AC942">
        <v>0</v>
      </c>
      <c r="AD942">
        <v>0</v>
      </c>
      <c r="AE942" t="s">
        <v>572</v>
      </c>
    </row>
    <row r="943" spans="1:31" ht="39.6" x14ac:dyDescent="0.25">
      <c r="A943" s="395">
        <v>5328079</v>
      </c>
      <c r="B943" s="395">
        <v>188</v>
      </c>
      <c r="C943" s="395" t="s">
        <v>396</v>
      </c>
      <c r="D943" s="395" t="s">
        <v>397</v>
      </c>
      <c r="E943" s="395">
        <v>485394.96</v>
      </c>
      <c r="F943" s="395">
        <v>2945.56</v>
      </c>
      <c r="G943" s="395">
        <v>0</v>
      </c>
      <c r="H943" s="395">
        <v>0</v>
      </c>
      <c r="I943" s="395">
        <v>488340.52</v>
      </c>
      <c r="J943" s="395">
        <v>-10009.530000000001</v>
      </c>
      <c r="K943" s="395">
        <v>13.36</v>
      </c>
      <c r="L943" s="395">
        <v>93.02</v>
      </c>
      <c r="M943" s="395">
        <v>93.99</v>
      </c>
      <c r="N943" s="395">
        <v>0.93</v>
      </c>
      <c r="O943" s="395">
        <v>0</v>
      </c>
      <c r="P943" s="395">
        <v>100</v>
      </c>
      <c r="Q943" s="395">
        <v>17.95</v>
      </c>
      <c r="R943" s="395">
        <v>3.9</v>
      </c>
      <c r="S943" s="395">
        <v>38</v>
      </c>
      <c r="T943" s="395" t="s">
        <v>152</v>
      </c>
      <c r="U943" s="395" t="s">
        <v>132</v>
      </c>
      <c r="V943" s="395" t="b">
        <v>0</v>
      </c>
      <c r="W943" s="395" t="b">
        <v>0</v>
      </c>
      <c r="X943" s="395" t="b">
        <v>0</v>
      </c>
      <c r="Y943" s="395">
        <v>0</v>
      </c>
      <c r="Z943" t="s">
        <v>570</v>
      </c>
      <c r="AA943">
        <v>240</v>
      </c>
      <c r="AC943">
        <v>0</v>
      </c>
      <c r="AD943">
        <v>0</v>
      </c>
      <c r="AE943" t="s">
        <v>572</v>
      </c>
    </row>
    <row r="944" spans="1:31" ht="39.6" x14ac:dyDescent="0.25">
      <c r="A944" s="395">
        <v>6437799</v>
      </c>
      <c r="B944" s="395">
        <v>188</v>
      </c>
      <c r="C944" s="395" t="s">
        <v>396</v>
      </c>
      <c r="D944" s="395" t="s">
        <v>397</v>
      </c>
      <c r="E944" s="395">
        <v>486004.29</v>
      </c>
      <c r="F944" s="395">
        <v>2404.61</v>
      </c>
      <c r="G944" s="395">
        <v>0</v>
      </c>
      <c r="H944" s="395">
        <v>0</v>
      </c>
      <c r="I944" s="395">
        <v>488408.9</v>
      </c>
      <c r="J944" s="395">
        <v>-656.88</v>
      </c>
      <c r="K944" s="395">
        <v>16.37</v>
      </c>
      <c r="L944" s="395">
        <v>88.8</v>
      </c>
      <c r="M944" s="395">
        <v>88.44</v>
      </c>
      <c r="N944" s="395">
        <v>0.88800000000000001</v>
      </c>
      <c r="O944" s="395">
        <v>0</v>
      </c>
      <c r="P944" s="395">
        <v>90</v>
      </c>
      <c r="Q944" s="395">
        <v>21.69</v>
      </c>
      <c r="R944" s="395">
        <v>2.5</v>
      </c>
      <c r="S944" s="395">
        <v>8</v>
      </c>
      <c r="T944" s="395" t="s">
        <v>152</v>
      </c>
      <c r="U944" s="395" t="s">
        <v>132</v>
      </c>
      <c r="V944" s="395" t="b">
        <v>0</v>
      </c>
      <c r="W944" s="395" t="b">
        <v>0</v>
      </c>
      <c r="X944" s="395" t="b">
        <v>0</v>
      </c>
      <c r="Y944" s="395">
        <v>0</v>
      </c>
      <c r="Z944" t="s">
        <v>570</v>
      </c>
      <c r="AA944">
        <v>240</v>
      </c>
      <c r="AB944">
        <f>AA944-S944</f>
        <v>232</v>
      </c>
      <c r="AC944">
        <v>488408.9</v>
      </c>
      <c r="AD944">
        <v>0</v>
      </c>
      <c r="AE944" t="s">
        <v>573</v>
      </c>
    </row>
    <row r="945" spans="1:31" ht="39.6" x14ac:dyDescent="0.25">
      <c r="A945" s="395">
        <v>5279541</v>
      </c>
      <c r="B945" s="395">
        <v>188</v>
      </c>
      <c r="C945" s="395" t="s">
        <v>396</v>
      </c>
      <c r="D945" s="395" t="s">
        <v>397</v>
      </c>
      <c r="E945" s="395">
        <v>485670.94</v>
      </c>
      <c r="F945" s="395">
        <v>2996.13</v>
      </c>
      <c r="G945" s="395">
        <v>0</v>
      </c>
      <c r="H945" s="395">
        <v>0</v>
      </c>
      <c r="I945" s="395">
        <v>488667.07</v>
      </c>
      <c r="J945" s="395">
        <v>-22333.15</v>
      </c>
      <c r="K945" s="395">
        <v>15.35</v>
      </c>
      <c r="L945" s="395">
        <v>92.2</v>
      </c>
      <c r="M945" s="395">
        <v>94.07</v>
      </c>
      <c r="N945" s="395">
        <v>0.92200000000000004</v>
      </c>
      <c r="O945" s="395">
        <v>0</v>
      </c>
      <c r="P945" s="395">
        <v>100</v>
      </c>
      <c r="Q945" s="395">
        <v>20.97</v>
      </c>
      <c r="R945" s="395">
        <v>4</v>
      </c>
      <c r="S945" s="395">
        <v>38</v>
      </c>
      <c r="T945" s="395" t="s">
        <v>152</v>
      </c>
      <c r="U945" s="395" t="s">
        <v>132</v>
      </c>
      <c r="V945" s="395" t="b">
        <v>0</v>
      </c>
      <c r="W945" s="395" t="b">
        <v>0</v>
      </c>
      <c r="X945" s="395" t="b">
        <v>0</v>
      </c>
      <c r="Y945" s="395">
        <v>0</v>
      </c>
      <c r="Z945" t="s">
        <v>570</v>
      </c>
      <c r="AA945">
        <v>240</v>
      </c>
      <c r="AC945">
        <v>0</v>
      </c>
      <c r="AD945">
        <v>0</v>
      </c>
      <c r="AE945" t="s">
        <v>572</v>
      </c>
    </row>
    <row r="946" spans="1:31" ht="39.6" x14ac:dyDescent="0.25">
      <c r="A946" s="395">
        <v>6419442</v>
      </c>
      <c r="B946" s="395">
        <v>188</v>
      </c>
      <c r="C946" s="395" t="s">
        <v>396</v>
      </c>
      <c r="D946" s="395" t="s">
        <v>397</v>
      </c>
      <c r="E946" s="395">
        <v>486383.95</v>
      </c>
      <c r="F946" s="395">
        <v>2756.67</v>
      </c>
      <c r="G946" s="395">
        <v>0</v>
      </c>
      <c r="H946" s="395">
        <v>0</v>
      </c>
      <c r="I946" s="395">
        <v>489140.62</v>
      </c>
      <c r="J946" s="395">
        <v>-510.27</v>
      </c>
      <c r="K946" s="395">
        <v>11.62</v>
      </c>
      <c r="L946" s="395">
        <v>70.89</v>
      </c>
      <c r="M946" s="395">
        <v>70.180000000000007</v>
      </c>
      <c r="N946" s="395">
        <v>0.70899999999999996</v>
      </c>
      <c r="O946" s="395">
        <v>0</v>
      </c>
      <c r="P946" s="395">
        <v>70.69</v>
      </c>
      <c r="Q946" s="395">
        <v>15.33</v>
      </c>
      <c r="R946" s="395">
        <v>3.4</v>
      </c>
      <c r="S946" s="395">
        <v>4</v>
      </c>
      <c r="T946" s="395" t="s">
        <v>152</v>
      </c>
      <c r="U946" s="395" t="s">
        <v>132</v>
      </c>
      <c r="V946" s="395" t="b">
        <v>0</v>
      </c>
      <c r="W946" s="395" t="b">
        <v>0</v>
      </c>
      <c r="X946" s="395" t="b">
        <v>0</v>
      </c>
      <c r="Y946" s="395">
        <v>0</v>
      </c>
      <c r="Z946" t="s">
        <v>570</v>
      </c>
      <c r="AA946">
        <v>240</v>
      </c>
      <c r="AB946">
        <f t="shared" ref="AB946:AB948" si="94">AA946-S946</f>
        <v>236</v>
      </c>
      <c r="AC946">
        <v>489140.62</v>
      </c>
      <c r="AD946">
        <v>0</v>
      </c>
      <c r="AE946" t="s">
        <v>573</v>
      </c>
    </row>
    <row r="947" spans="1:31" ht="39.6" x14ac:dyDescent="0.25">
      <c r="A947" s="395">
        <v>5376124</v>
      </c>
      <c r="B947" s="395">
        <v>188</v>
      </c>
      <c r="C947" s="395" t="s">
        <v>396</v>
      </c>
      <c r="D947" s="395" t="s">
        <v>397</v>
      </c>
      <c r="E947" s="395">
        <v>486380.57</v>
      </c>
      <c r="F947" s="395">
        <v>2959.18</v>
      </c>
      <c r="G947" s="395">
        <v>0</v>
      </c>
      <c r="H947" s="395">
        <v>0</v>
      </c>
      <c r="I947" s="395">
        <v>489339.74</v>
      </c>
      <c r="J947" s="395">
        <v>0</v>
      </c>
      <c r="K947" s="395">
        <v>8.75</v>
      </c>
      <c r="L947" s="395">
        <v>88.97</v>
      </c>
      <c r="M947" s="395">
        <v>88.8</v>
      </c>
      <c r="N947" s="395">
        <v>0.89</v>
      </c>
      <c r="O947" s="395">
        <v>0</v>
      </c>
      <c r="P947" s="395">
        <v>95</v>
      </c>
      <c r="Q947" s="395">
        <v>10.93</v>
      </c>
      <c r="R947" s="395">
        <v>3.9</v>
      </c>
      <c r="S947" s="395">
        <v>41</v>
      </c>
      <c r="T947" s="395" t="s">
        <v>152</v>
      </c>
      <c r="U947" s="395" t="s">
        <v>132</v>
      </c>
      <c r="V947" s="395" t="b">
        <v>0</v>
      </c>
      <c r="W947" s="395" t="b">
        <v>0</v>
      </c>
      <c r="X947" s="395" t="b">
        <v>0</v>
      </c>
      <c r="Y947" s="395">
        <v>0</v>
      </c>
      <c r="Z947" t="s">
        <v>29</v>
      </c>
      <c r="AA947">
        <v>240</v>
      </c>
      <c r="AB947">
        <f t="shared" si="94"/>
        <v>199</v>
      </c>
      <c r="AC947">
        <v>489339.74</v>
      </c>
      <c r="AD947">
        <v>0</v>
      </c>
      <c r="AE947" t="s">
        <v>573</v>
      </c>
    </row>
    <row r="948" spans="1:31" ht="39.6" x14ac:dyDescent="0.25">
      <c r="A948" s="395">
        <v>5376299</v>
      </c>
      <c r="B948" s="395">
        <v>188</v>
      </c>
      <c r="C948" s="395" t="s">
        <v>396</v>
      </c>
      <c r="D948" s="395" t="s">
        <v>397</v>
      </c>
      <c r="E948" s="395">
        <v>486404.32</v>
      </c>
      <c r="F948" s="395">
        <v>3161.28</v>
      </c>
      <c r="G948" s="395">
        <v>0</v>
      </c>
      <c r="H948" s="395">
        <v>0</v>
      </c>
      <c r="I948" s="395">
        <v>489565.6</v>
      </c>
      <c r="J948" s="395">
        <v>-19832.59</v>
      </c>
      <c r="K948" s="395">
        <v>20.81</v>
      </c>
      <c r="L948" s="395">
        <v>89.01</v>
      </c>
      <c r="M948" s="395">
        <v>91.81</v>
      </c>
      <c r="N948" s="395">
        <v>0.89</v>
      </c>
      <c r="O948" s="395">
        <v>0</v>
      </c>
      <c r="P948" s="395">
        <v>94.85</v>
      </c>
      <c r="Q948" s="395">
        <v>28.53</v>
      </c>
      <c r="R948" s="395">
        <v>4.4000000000000004</v>
      </c>
      <c r="S948" s="395">
        <v>21</v>
      </c>
      <c r="T948" s="395" t="s">
        <v>152</v>
      </c>
      <c r="U948" s="395" t="s">
        <v>132</v>
      </c>
      <c r="V948" s="395" t="b">
        <v>0</v>
      </c>
      <c r="W948" s="395" t="b">
        <v>0</v>
      </c>
      <c r="X948" s="395" t="b">
        <v>0</v>
      </c>
      <c r="Y948" s="395">
        <v>0</v>
      </c>
      <c r="Z948" t="s">
        <v>570</v>
      </c>
      <c r="AA948">
        <v>240</v>
      </c>
      <c r="AB948">
        <f t="shared" si="94"/>
        <v>219</v>
      </c>
      <c r="AC948">
        <v>489565.6</v>
      </c>
      <c r="AD948">
        <v>0</v>
      </c>
      <c r="AE948" t="s">
        <v>573</v>
      </c>
    </row>
    <row r="949" spans="1:31" ht="39.6" x14ac:dyDescent="0.25">
      <c r="A949" s="395">
        <v>5660422</v>
      </c>
      <c r="B949" s="395">
        <v>188</v>
      </c>
      <c r="C949" s="395" t="s">
        <v>396</v>
      </c>
      <c r="D949" s="395" t="s">
        <v>397</v>
      </c>
      <c r="E949" s="395">
        <v>486779.32</v>
      </c>
      <c r="F949" s="395">
        <v>2916.54</v>
      </c>
      <c r="G949" s="395">
        <v>0</v>
      </c>
      <c r="H949" s="395">
        <v>0</v>
      </c>
      <c r="I949" s="395">
        <v>489695.86</v>
      </c>
      <c r="J949" s="395">
        <v>-5324.99</v>
      </c>
      <c r="K949" s="395">
        <v>17.27</v>
      </c>
      <c r="L949" s="395">
        <v>94.17</v>
      </c>
      <c r="M949" s="395">
        <v>94.78</v>
      </c>
      <c r="N949" s="395">
        <v>0.94199999999999995</v>
      </c>
      <c r="O949" s="395">
        <v>0</v>
      </c>
      <c r="P949" s="395">
        <v>100</v>
      </c>
      <c r="Q949" s="395">
        <v>23.18</v>
      </c>
      <c r="R949" s="395">
        <v>3.8</v>
      </c>
      <c r="S949" s="395">
        <v>33</v>
      </c>
      <c r="T949" s="395" t="s">
        <v>152</v>
      </c>
      <c r="U949" s="395" t="s">
        <v>132</v>
      </c>
      <c r="V949" s="395" t="b">
        <v>0</v>
      </c>
      <c r="W949" s="395" t="b">
        <v>0</v>
      </c>
      <c r="X949" s="395" t="b">
        <v>0</v>
      </c>
      <c r="Y949" s="395">
        <v>0</v>
      </c>
      <c r="Z949" t="s">
        <v>570</v>
      </c>
      <c r="AA949">
        <v>240</v>
      </c>
      <c r="AC949">
        <v>0</v>
      </c>
      <c r="AD949">
        <v>0</v>
      </c>
      <c r="AE949" t="s">
        <v>572</v>
      </c>
    </row>
    <row r="950" spans="1:31" ht="39.6" x14ac:dyDescent="0.25">
      <c r="A950" s="395">
        <v>5535851</v>
      </c>
      <c r="B950" s="395">
        <v>188</v>
      </c>
      <c r="C950" s="395" t="s">
        <v>396</v>
      </c>
      <c r="D950" s="395" t="s">
        <v>397</v>
      </c>
      <c r="E950" s="395">
        <v>486684.5</v>
      </c>
      <c r="F950" s="395">
        <v>3016.11</v>
      </c>
      <c r="G950" s="395">
        <v>0</v>
      </c>
      <c r="H950" s="395">
        <v>0</v>
      </c>
      <c r="I950" s="395">
        <v>489700.61</v>
      </c>
      <c r="J950" s="395">
        <v>-11340.09</v>
      </c>
      <c r="K950" s="395">
        <v>21.83</v>
      </c>
      <c r="L950" s="395">
        <v>95.09</v>
      </c>
      <c r="M950" s="395">
        <v>96.23</v>
      </c>
      <c r="N950" s="395">
        <v>0.95099999999999996</v>
      </c>
      <c r="O950" s="395">
        <v>0</v>
      </c>
      <c r="P950" s="395">
        <v>99.12</v>
      </c>
      <c r="Q950" s="395">
        <v>30.18</v>
      </c>
      <c r="R950" s="395">
        <v>4.0999999999999996</v>
      </c>
      <c r="S950" s="395">
        <v>18</v>
      </c>
      <c r="T950" s="395" t="s">
        <v>152</v>
      </c>
      <c r="U950" s="395" t="s">
        <v>132</v>
      </c>
      <c r="V950" s="395" t="b">
        <v>0</v>
      </c>
      <c r="W950" s="395" t="b">
        <v>0</v>
      </c>
      <c r="X950" s="395" t="b">
        <v>0</v>
      </c>
      <c r="Y950" s="395">
        <v>0</v>
      </c>
      <c r="Z950" t="s">
        <v>570</v>
      </c>
      <c r="AA950">
        <v>240</v>
      </c>
      <c r="AC950">
        <v>0</v>
      </c>
      <c r="AD950">
        <v>0</v>
      </c>
      <c r="AE950" t="s">
        <v>572</v>
      </c>
    </row>
    <row r="951" spans="1:31" ht="39.6" x14ac:dyDescent="0.25">
      <c r="A951" s="395">
        <v>5782624</v>
      </c>
      <c r="B951" s="395">
        <v>188</v>
      </c>
      <c r="C951" s="395" t="s">
        <v>396</v>
      </c>
      <c r="D951" s="395" t="s">
        <v>397</v>
      </c>
      <c r="E951" s="395">
        <v>486889.31</v>
      </c>
      <c r="F951" s="395">
        <v>2997.6</v>
      </c>
      <c r="G951" s="395">
        <v>0</v>
      </c>
      <c r="H951" s="395">
        <v>0</v>
      </c>
      <c r="I951" s="395">
        <v>489886.91</v>
      </c>
      <c r="J951" s="395">
        <v>-14730.41</v>
      </c>
      <c r="K951" s="395">
        <v>11.36</v>
      </c>
      <c r="L951" s="395">
        <v>94.21</v>
      </c>
      <c r="M951" s="395">
        <v>95.32</v>
      </c>
      <c r="N951" s="395">
        <v>0.94199999999999995</v>
      </c>
      <c r="O951" s="395">
        <v>0</v>
      </c>
      <c r="P951" s="395">
        <v>100</v>
      </c>
      <c r="Q951" s="395">
        <v>15.44</v>
      </c>
      <c r="R951" s="395">
        <v>4</v>
      </c>
      <c r="S951" s="395">
        <v>30</v>
      </c>
      <c r="T951" s="395" t="s">
        <v>152</v>
      </c>
      <c r="U951" s="395" t="s">
        <v>132</v>
      </c>
      <c r="V951" s="395" t="b">
        <v>0</v>
      </c>
      <c r="W951" s="395" t="b">
        <v>0</v>
      </c>
      <c r="X951" s="395" t="b">
        <v>0</v>
      </c>
      <c r="Y951" s="395">
        <v>0</v>
      </c>
      <c r="Z951" t="s">
        <v>570</v>
      </c>
      <c r="AA951">
        <v>240</v>
      </c>
      <c r="AB951">
        <f>AA951-S951</f>
        <v>210</v>
      </c>
      <c r="AC951">
        <v>489886.91</v>
      </c>
      <c r="AD951">
        <v>0</v>
      </c>
      <c r="AE951" t="s">
        <v>573</v>
      </c>
    </row>
    <row r="952" spans="1:31" ht="39.6" x14ac:dyDescent="0.25">
      <c r="A952" s="395">
        <v>5715289</v>
      </c>
      <c r="B952" s="395">
        <v>188</v>
      </c>
      <c r="C952" s="395" t="s">
        <v>396</v>
      </c>
      <c r="D952" s="395" t="s">
        <v>397</v>
      </c>
      <c r="E952" s="395">
        <v>487219.21</v>
      </c>
      <c r="F952" s="395">
        <v>3131.37</v>
      </c>
      <c r="G952" s="395">
        <v>0</v>
      </c>
      <c r="H952" s="395">
        <v>0</v>
      </c>
      <c r="I952" s="395">
        <v>490350.58</v>
      </c>
      <c r="J952" s="395">
        <v>-15928.35</v>
      </c>
      <c r="K952" s="395">
        <v>13.65</v>
      </c>
      <c r="L952" s="395">
        <v>92.52</v>
      </c>
      <c r="M952" s="395">
        <v>95.03</v>
      </c>
      <c r="N952" s="395">
        <v>0.92500000000000004</v>
      </c>
      <c r="O952" s="395">
        <v>0</v>
      </c>
      <c r="P952" s="395">
        <v>100</v>
      </c>
      <c r="Q952" s="395">
        <v>18.29</v>
      </c>
      <c r="R952" s="395">
        <v>4.3</v>
      </c>
      <c r="S952" s="395">
        <v>33</v>
      </c>
      <c r="T952" s="395" t="s">
        <v>152</v>
      </c>
      <c r="U952" s="395" t="s">
        <v>132</v>
      </c>
      <c r="V952" s="395" t="b">
        <v>0</v>
      </c>
      <c r="W952" s="395" t="b">
        <v>0</v>
      </c>
      <c r="X952" s="395" t="b">
        <v>0</v>
      </c>
      <c r="Y952" s="395">
        <v>0</v>
      </c>
      <c r="Z952" t="s">
        <v>570</v>
      </c>
      <c r="AA952">
        <v>240</v>
      </c>
      <c r="AC952">
        <v>0</v>
      </c>
      <c r="AD952">
        <v>0</v>
      </c>
      <c r="AE952" t="s">
        <v>572</v>
      </c>
    </row>
    <row r="953" spans="1:31" ht="39.6" x14ac:dyDescent="0.25">
      <c r="A953" s="395">
        <v>5237345</v>
      </c>
      <c r="B953" s="395">
        <v>188</v>
      </c>
      <c r="C953" s="395" t="s">
        <v>396</v>
      </c>
      <c r="D953" s="395" t="s">
        <v>397</v>
      </c>
      <c r="E953" s="395">
        <v>487196.12</v>
      </c>
      <c r="F953" s="395">
        <v>3161.15</v>
      </c>
      <c r="G953" s="395">
        <v>0</v>
      </c>
      <c r="H953" s="395">
        <v>0</v>
      </c>
      <c r="I953" s="395">
        <v>490357.27</v>
      </c>
      <c r="J953" s="395">
        <v>-21758.32</v>
      </c>
      <c r="K953" s="395">
        <v>10.26</v>
      </c>
      <c r="L953" s="395">
        <v>89.16</v>
      </c>
      <c r="M953" s="395">
        <v>92.49</v>
      </c>
      <c r="N953" s="395">
        <v>0.89200000000000002</v>
      </c>
      <c r="O953" s="395">
        <v>0</v>
      </c>
      <c r="P953" s="395">
        <v>99.09</v>
      </c>
      <c r="Q953" s="395">
        <v>13.4</v>
      </c>
      <c r="R953" s="395">
        <v>4.4000000000000004</v>
      </c>
      <c r="S953" s="395">
        <v>44</v>
      </c>
      <c r="T953" s="395" t="s">
        <v>152</v>
      </c>
      <c r="U953" s="395" t="s">
        <v>132</v>
      </c>
      <c r="V953" s="395" t="b">
        <v>0</v>
      </c>
      <c r="W953" s="395" t="b">
        <v>0</v>
      </c>
      <c r="X953" s="395" t="b">
        <v>0</v>
      </c>
      <c r="Y953" s="395">
        <v>0</v>
      </c>
      <c r="Z953" t="s">
        <v>570</v>
      </c>
      <c r="AA953">
        <v>240</v>
      </c>
      <c r="AC953">
        <v>0</v>
      </c>
      <c r="AD953">
        <v>0</v>
      </c>
      <c r="AE953" t="s">
        <v>572</v>
      </c>
    </row>
    <row r="954" spans="1:31" ht="39.6" x14ac:dyDescent="0.25">
      <c r="A954" s="395">
        <v>5262547</v>
      </c>
      <c r="B954" s="395">
        <v>188</v>
      </c>
      <c r="C954" s="395" t="s">
        <v>396</v>
      </c>
      <c r="D954" s="395" t="s">
        <v>397</v>
      </c>
      <c r="E954" s="395">
        <v>487331.54</v>
      </c>
      <c r="F954" s="395">
        <v>3131.77</v>
      </c>
      <c r="G954" s="395">
        <v>0</v>
      </c>
      <c r="H954" s="395">
        <v>0</v>
      </c>
      <c r="I954" s="395">
        <v>490463.31</v>
      </c>
      <c r="J954" s="395">
        <v>-15441.63</v>
      </c>
      <c r="K954" s="395">
        <v>20.2</v>
      </c>
      <c r="L954" s="395">
        <v>91.85</v>
      </c>
      <c r="M954" s="395">
        <v>93.81</v>
      </c>
      <c r="N954" s="395">
        <v>0.91800000000000004</v>
      </c>
      <c r="O954" s="395">
        <v>0</v>
      </c>
      <c r="P954" s="395">
        <v>99.97</v>
      </c>
      <c r="Q954" s="395">
        <v>27.48</v>
      </c>
      <c r="R954" s="395">
        <v>4.3</v>
      </c>
      <c r="S954" s="395">
        <v>41</v>
      </c>
      <c r="T954" s="395" t="s">
        <v>152</v>
      </c>
      <c r="U954" s="395" t="s">
        <v>132</v>
      </c>
      <c r="V954" s="395" t="b">
        <v>0</v>
      </c>
      <c r="W954" s="395" t="b">
        <v>0</v>
      </c>
      <c r="X954" s="395" t="b">
        <v>0</v>
      </c>
      <c r="Y954" s="395">
        <v>0</v>
      </c>
      <c r="Z954" t="s">
        <v>570</v>
      </c>
      <c r="AA954">
        <v>240</v>
      </c>
      <c r="AC954">
        <v>0</v>
      </c>
      <c r="AD954">
        <v>0</v>
      </c>
      <c r="AE954" t="s">
        <v>572</v>
      </c>
    </row>
    <row r="955" spans="1:31" ht="39.6" x14ac:dyDescent="0.25">
      <c r="A955" s="395">
        <v>4948503</v>
      </c>
      <c r="B955" s="395">
        <v>188</v>
      </c>
      <c r="C955" s="395" t="s">
        <v>396</v>
      </c>
      <c r="D955" s="395" t="s">
        <v>397</v>
      </c>
      <c r="E955" s="395">
        <v>487512.83</v>
      </c>
      <c r="F955" s="395">
        <v>2962.07</v>
      </c>
      <c r="G955" s="395">
        <v>0</v>
      </c>
      <c r="H955" s="395">
        <v>0</v>
      </c>
      <c r="I955" s="395">
        <v>490474.9</v>
      </c>
      <c r="J955" s="395">
        <v>-14491.51</v>
      </c>
      <c r="K955" s="395">
        <v>10.71</v>
      </c>
      <c r="L955" s="395">
        <v>84.56</v>
      </c>
      <c r="M955" s="395">
        <v>85.26</v>
      </c>
      <c r="N955" s="395">
        <v>0.84599999999999997</v>
      </c>
      <c r="O955" s="395">
        <v>0</v>
      </c>
      <c r="P955" s="395">
        <v>93.1</v>
      </c>
      <c r="Q955" s="395">
        <v>14.59</v>
      </c>
      <c r="R955" s="395">
        <v>3.9</v>
      </c>
      <c r="S955" s="395">
        <v>52</v>
      </c>
      <c r="T955" s="395" t="s">
        <v>152</v>
      </c>
      <c r="U955" s="395" t="s">
        <v>132</v>
      </c>
      <c r="V955" s="395" t="b">
        <v>0</v>
      </c>
      <c r="W955" s="395" t="b">
        <v>0</v>
      </c>
      <c r="X955" s="395" t="b">
        <v>0</v>
      </c>
      <c r="Y955" s="395">
        <v>0</v>
      </c>
      <c r="Z955" t="s">
        <v>570</v>
      </c>
      <c r="AA955">
        <v>240</v>
      </c>
      <c r="AB955">
        <f>AA955-S955</f>
        <v>188</v>
      </c>
      <c r="AC955">
        <v>490474.9</v>
      </c>
      <c r="AD955">
        <v>0</v>
      </c>
      <c r="AE955" t="s">
        <v>573</v>
      </c>
    </row>
    <row r="956" spans="1:31" ht="39.6" x14ac:dyDescent="0.25">
      <c r="A956" s="395">
        <v>6270230</v>
      </c>
      <c r="B956" s="395">
        <v>188</v>
      </c>
      <c r="C956" s="395" t="s">
        <v>396</v>
      </c>
      <c r="D956" s="395" t="s">
        <v>397</v>
      </c>
      <c r="E956" s="395">
        <v>488114.41</v>
      </c>
      <c r="F956" s="395">
        <v>2404.4699999999998</v>
      </c>
      <c r="G956" s="395">
        <v>0</v>
      </c>
      <c r="H956" s="395">
        <v>0</v>
      </c>
      <c r="I956" s="395">
        <v>490518.87</v>
      </c>
      <c r="J956" s="395">
        <v>-17721.990000000002</v>
      </c>
      <c r="K956" s="395">
        <v>13.94</v>
      </c>
      <c r="L956" s="395">
        <v>70.069999999999993</v>
      </c>
      <c r="M956" s="395">
        <v>70.97</v>
      </c>
      <c r="N956" s="395">
        <v>0.70099999999999996</v>
      </c>
      <c r="O956" s="395">
        <v>0</v>
      </c>
      <c r="P956" s="395">
        <v>73.3</v>
      </c>
      <c r="Q956" s="395">
        <v>19.190000000000001</v>
      </c>
      <c r="R956" s="395">
        <v>2.5</v>
      </c>
      <c r="S956" s="395">
        <v>16</v>
      </c>
      <c r="T956" s="395" t="s">
        <v>152</v>
      </c>
      <c r="U956" s="395" t="s">
        <v>132</v>
      </c>
      <c r="V956" s="395" t="b">
        <v>0</v>
      </c>
      <c r="W956" s="395" t="b">
        <v>0</v>
      </c>
      <c r="X956" s="395" t="b">
        <v>0</v>
      </c>
      <c r="Y956" s="395">
        <v>0</v>
      </c>
      <c r="Z956" t="s">
        <v>570</v>
      </c>
      <c r="AA956">
        <v>240</v>
      </c>
      <c r="AC956">
        <v>0</v>
      </c>
      <c r="AD956">
        <v>0</v>
      </c>
      <c r="AE956" t="s">
        <v>572</v>
      </c>
    </row>
    <row r="957" spans="1:31" ht="39.6" x14ac:dyDescent="0.25">
      <c r="A957" s="395">
        <v>5843215</v>
      </c>
      <c r="B957" s="395">
        <v>188</v>
      </c>
      <c r="C957" s="395" t="s">
        <v>396</v>
      </c>
      <c r="D957" s="395" t="s">
        <v>397</v>
      </c>
      <c r="E957" s="395">
        <v>487324.2</v>
      </c>
      <c r="F957" s="395">
        <v>3242.27</v>
      </c>
      <c r="G957" s="395">
        <v>0</v>
      </c>
      <c r="H957" s="395">
        <v>0</v>
      </c>
      <c r="I957" s="395">
        <v>490566.47</v>
      </c>
      <c r="J957" s="395">
        <v>-14456.89</v>
      </c>
      <c r="K957" s="395">
        <v>17.36</v>
      </c>
      <c r="L957" s="395">
        <v>90.85</v>
      </c>
      <c r="M957" s="395">
        <v>93.27</v>
      </c>
      <c r="N957" s="395">
        <v>0.90800000000000003</v>
      </c>
      <c r="O957" s="395">
        <v>0</v>
      </c>
      <c r="P957" s="395">
        <v>96.3</v>
      </c>
      <c r="Q957" s="395">
        <v>23.49</v>
      </c>
      <c r="R957" s="395">
        <v>4.5999999999999996</v>
      </c>
      <c r="S957" s="395">
        <v>21</v>
      </c>
      <c r="T957" s="395" t="s">
        <v>152</v>
      </c>
      <c r="U957" s="395" t="s">
        <v>132</v>
      </c>
      <c r="V957" s="395" t="b">
        <v>0</v>
      </c>
      <c r="W957" s="395" t="b">
        <v>0</v>
      </c>
      <c r="X957" s="395" t="b">
        <v>0</v>
      </c>
      <c r="Y957" s="395">
        <v>0</v>
      </c>
      <c r="Z957" t="s">
        <v>570</v>
      </c>
      <c r="AA957">
        <v>240</v>
      </c>
      <c r="AB957">
        <f t="shared" ref="AB957:AB958" si="95">AA957-S957</f>
        <v>219</v>
      </c>
      <c r="AC957">
        <v>490566.47</v>
      </c>
      <c r="AD957">
        <v>0</v>
      </c>
      <c r="AE957" t="s">
        <v>573</v>
      </c>
    </row>
    <row r="958" spans="1:31" ht="39.6" x14ac:dyDescent="0.25">
      <c r="A958" s="395">
        <v>6275326</v>
      </c>
      <c r="B958" s="395">
        <v>188</v>
      </c>
      <c r="C958" s="395" t="s">
        <v>396</v>
      </c>
      <c r="D958" s="395" t="s">
        <v>397</v>
      </c>
      <c r="E958" s="395">
        <v>488044.48</v>
      </c>
      <c r="F958" s="395">
        <v>2985.76</v>
      </c>
      <c r="G958" s="395">
        <v>0</v>
      </c>
      <c r="H958" s="395">
        <v>0</v>
      </c>
      <c r="I958" s="395">
        <v>491030.24</v>
      </c>
      <c r="J958" s="395">
        <v>-8582.86</v>
      </c>
      <c r="K958" s="395">
        <v>21.96</v>
      </c>
      <c r="L958" s="395">
        <v>89.28</v>
      </c>
      <c r="M958" s="395">
        <v>87.91</v>
      </c>
      <c r="N958" s="395">
        <v>0.89300000000000002</v>
      </c>
      <c r="O958" s="395">
        <v>0</v>
      </c>
      <c r="P958" s="395">
        <v>90</v>
      </c>
      <c r="Q958" s="395">
        <v>28.65</v>
      </c>
      <c r="R958" s="395">
        <v>4</v>
      </c>
      <c r="S958" s="395">
        <v>14</v>
      </c>
      <c r="T958" s="395" t="s">
        <v>152</v>
      </c>
      <c r="U958" s="395" t="s">
        <v>132</v>
      </c>
      <c r="V958" s="395" t="b">
        <v>0</v>
      </c>
      <c r="W958" s="395" t="b">
        <v>0</v>
      </c>
      <c r="X958" s="395" t="b">
        <v>0</v>
      </c>
      <c r="Y958" s="395">
        <v>0</v>
      </c>
      <c r="Z958" t="s">
        <v>570</v>
      </c>
      <c r="AA958">
        <v>240</v>
      </c>
      <c r="AB958">
        <f t="shared" si="95"/>
        <v>226</v>
      </c>
      <c r="AC958">
        <v>491030.24</v>
      </c>
      <c r="AD958">
        <v>0</v>
      </c>
      <c r="AE958" t="s">
        <v>573</v>
      </c>
    </row>
    <row r="959" spans="1:31" ht="39.6" x14ac:dyDescent="0.25">
      <c r="A959" s="395">
        <v>6011432</v>
      </c>
      <c r="B959" s="395">
        <v>188</v>
      </c>
      <c r="C959" s="395" t="s">
        <v>396</v>
      </c>
      <c r="D959" s="395" t="s">
        <v>397</v>
      </c>
      <c r="E959" s="395">
        <v>488222.66</v>
      </c>
      <c r="F959" s="395">
        <v>3004.14</v>
      </c>
      <c r="G959" s="395">
        <v>0</v>
      </c>
      <c r="H959" s="395">
        <v>0</v>
      </c>
      <c r="I959" s="395">
        <v>491226.8</v>
      </c>
      <c r="J959" s="395">
        <v>-13235.9</v>
      </c>
      <c r="K959" s="395">
        <v>16.2</v>
      </c>
      <c r="L959" s="395">
        <v>94.47</v>
      </c>
      <c r="M959" s="395">
        <v>96.63</v>
      </c>
      <c r="N959" s="395">
        <v>0.94499999999999995</v>
      </c>
      <c r="O959" s="395">
        <v>0</v>
      </c>
      <c r="P959" s="395">
        <v>100</v>
      </c>
      <c r="Q959" s="395">
        <v>22.53</v>
      </c>
      <c r="R959" s="395">
        <v>4</v>
      </c>
      <c r="S959" s="395">
        <v>21</v>
      </c>
      <c r="T959" s="395" t="s">
        <v>152</v>
      </c>
      <c r="U959" s="395" t="s">
        <v>132</v>
      </c>
      <c r="V959" s="395" t="b">
        <v>0</v>
      </c>
      <c r="W959" s="395" t="b">
        <v>0</v>
      </c>
      <c r="X959" s="395" t="b">
        <v>0</v>
      </c>
      <c r="Y959" s="395">
        <v>0</v>
      </c>
      <c r="Z959" t="s">
        <v>570</v>
      </c>
      <c r="AA959">
        <v>240</v>
      </c>
      <c r="AC959">
        <v>0</v>
      </c>
      <c r="AD959">
        <v>0</v>
      </c>
      <c r="AE959" t="s">
        <v>572</v>
      </c>
    </row>
    <row r="960" spans="1:31" ht="39.6" x14ac:dyDescent="0.25">
      <c r="A960" s="395">
        <v>5981124</v>
      </c>
      <c r="B960" s="395">
        <v>188</v>
      </c>
      <c r="C960" s="395" t="s">
        <v>396</v>
      </c>
      <c r="D960" s="395" t="s">
        <v>397</v>
      </c>
      <c r="E960" s="395">
        <v>488550.62</v>
      </c>
      <c r="F960" s="395">
        <v>2889.39</v>
      </c>
      <c r="G960" s="395">
        <v>0</v>
      </c>
      <c r="H960" s="395">
        <v>0</v>
      </c>
      <c r="I960" s="395">
        <v>491440.01</v>
      </c>
      <c r="J960" s="395">
        <v>-14633.2</v>
      </c>
      <c r="K960" s="395">
        <v>15.62</v>
      </c>
      <c r="L960" s="395">
        <v>89.35</v>
      </c>
      <c r="M960" s="395">
        <v>90.99</v>
      </c>
      <c r="N960" s="395">
        <v>0.89400000000000002</v>
      </c>
      <c r="O960" s="395">
        <v>0</v>
      </c>
      <c r="P960" s="395">
        <v>95</v>
      </c>
      <c r="Q960" s="395">
        <v>21.69</v>
      </c>
      <c r="R960" s="395">
        <v>3.7</v>
      </c>
      <c r="S960" s="395">
        <v>26</v>
      </c>
      <c r="T960" s="395" t="s">
        <v>152</v>
      </c>
      <c r="U960" s="395" t="s">
        <v>132</v>
      </c>
      <c r="V960" s="395" t="b">
        <v>0</v>
      </c>
      <c r="W960" s="395" t="b">
        <v>0</v>
      </c>
      <c r="X960" s="395" t="b">
        <v>0</v>
      </c>
      <c r="Y960" s="395">
        <v>0</v>
      </c>
      <c r="Z960" t="s">
        <v>570</v>
      </c>
      <c r="AA960">
        <v>240</v>
      </c>
      <c r="AC960">
        <v>0</v>
      </c>
      <c r="AD960">
        <v>0</v>
      </c>
      <c r="AE960" t="s">
        <v>572</v>
      </c>
    </row>
    <row r="961" spans="1:31" ht="39.6" x14ac:dyDescent="0.25">
      <c r="A961" s="395">
        <v>5949236</v>
      </c>
      <c r="B961" s="395">
        <v>188</v>
      </c>
      <c r="C961" s="395" t="s">
        <v>396</v>
      </c>
      <c r="D961" s="395" t="s">
        <v>397</v>
      </c>
      <c r="E961" s="395">
        <v>488419.25</v>
      </c>
      <c r="F961" s="395">
        <v>3090.56</v>
      </c>
      <c r="G961" s="395">
        <v>0</v>
      </c>
      <c r="H961" s="395">
        <v>0</v>
      </c>
      <c r="I961" s="395">
        <v>491509.81</v>
      </c>
      <c r="J961" s="395">
        <v>-24460.959999999999</v>
      </c>
      <c r="K961" s="395">
        <v>18.309999999999999</v>
      </c>
      <c r="L961" s="395">
        <v>89.37</v>
      </c>
      <c r="M961" s="395">
        <v>92.65</v>
      </c>
      <c r="N961" s="395">
        <v>0.89400000000000002</v>
      </c>
      <c r="O961" s="395">
        <v>0</v>
      </c>
      <c r="P961" s="395">
        <v>95.91</v>
      </c>
      <c r="Q961" s="395">
        <v>25.31</v>
      </c>
      <c r="R961" s="395">
        <v>4.2</v>
      </c>
      <c r="S961" s="395">
        <v>23</v>
      </c>
      <c r="T961" s="395" t="s">
        <v>152</v>
      </c>
      <c r="U961" s="395" t="s">
        <v>132</v>
      </c>
      <c r="V961" s="395" t="b">
        <v>0</v>
      </c>
      <c r="W961" s="395" t="b">
        <v>0</v>
      </c>
      <c r="X961" s="395" t="b">
        <v>0</v>
      </c>
      <c r="Y961" s="395">
        <v>0</v>
      </c>
      <c r="Z961" t="s">
        <v>570</v>
      </c>
      <c r="AA961">
        <v>240</v>
      </c>
      <c r="AC961">
        <v>0</v>
      </c>
      <c r="AD961">
        <v>0</v>
      </c>
      <c r="AE961" t="s">
        <v>572</v>
      </c>
    </row>
    <row r="962" spans="1:31" ht="39.6" x14ac:dyDescent="0.25">
      <c r="A962" s="395">
        <v>6193437</v>
      </c>
      <c r="B962" s="395">
        <v>188</v>
      </c>
      <c r="C962" s="395" t="s">
        <v>396</v>
      </c>
      <c r="D962" s="395" t="s">
        <v>397</v>
      </c>
      <c r="E962" s="395">
        <v>489071.2</v>
      </c>
      <c r="F962" s="395">
        <v>2852.51</v>
      </c>
      <c r="G962" s="395">
        <v>0</v>
      </c>
      <c r="H962" s="395">
        <v>0</v>
      </c>
      <c r="I962" s="395">
        <v>491923.71</v>
      </c>
      <c r="J962" s="395">
        <v>-8323.1</v>
      </c>
      <c r="K962" s="395">
        <v>20.2</v>
      </c>
      <c r="L962" s="395">
        <v>98.38</v>
      </c>
      <c r="M962" s="395">
        <v>98.89</v>
      </c>
      <c r="N962" s="395">
        <v>0.98399999999999999</v>
      </c>
      <c r="O962" s="395">
        <v>0</v>
      </c>
      <c r="P962" s="395">
        <v>100</v>
      </c>
      <c r="Q962" s="395">
        <v>27.77</v>
      </c>
      <c r="R962" s="395">
        <v>3.6</v>
      </c>
      <c r="S962" s="395">
        <v>6</v>
      </c>
      <c r="T962" s="395" t="s">
        <v>152</v>
      </c>
      <c r="U962" s="395" t="s">
        <v>132</v>
      </c>
      <c r="V962" s="395" t="b">
        <v>0</v>
      </c>
      <c r="W962" s="395" t="b">
        <v>0</v>
      </c>
      <c r="X962" s="395" t="b">
        <v>0</v>
      </c>
      <c r="Y962" s="395">
        <v>0</v>
      </c>
      <c r="Z962" t="s">
        <v>570</v>
      </c>
      <c r="AA962">
        <v>240</v>
      </c>
      <c r="AB962">
        <f>AA962-S962</f>
        <v>234</v>
      </c>
      <c r="AC962">
        <v>491923.71</v>
      </c>
      <c r="AD962">
        <v>0</v>
      </c>
      <c r="AE962" t="s">
        <v>573</v>
      </c>
    </row>
    <row r="963" spans="1:31" ht="39.6" x14ac:dyDescent="0.25">
      <c r="A963" s="395">
        <v>5300172</v>
      </c>
      <c r="B963" s="395">
        <v>188</v>
      </c>
      <c r="C963" s="395" t="s">
        <v>396</v>
      </c>
      <c r="D963" s="395" t="s">
        <v>397</v>
      </c>
      <c r="E963" s="395">
        <v>488574.06</v>
      </c>
      <c r="F963" s="395">
        <v>3365.56</v>
      </c>
      <c r="G963" s="395">
        <v>0</v>
      </c>
      <c r="H963" s="395">
        <v>0</v>
      </c>
      <c r="I963" s="395">
        <v>491939.62</v>
      </c>
      <c r="J963" s="395">
        <v>-14999.17</v>
      </c>
      <c r="K963" s="395">
        <v>22.66</v>
      </c>
      <c r="L963" s="395">
        <v>89.44</v>
      </c>
      <c r="M963" s="395">
        <v>91.45</v>
      </c>
      <c r="N963" s="395">
        <v>0.89400000000000002</v>
      </c>
      <c r="O963" s="395">
        <v>0</v>
      </c>
      <c r="P963" s="395">
        <v>97.09</v>
      </c>
      <c r="Q963" s="395">
        <v>30.93</v>
      </c>
      <c r="R963" s="395">
        <v>4.9000000000000004</v>
      </c>
      <c r="S963" s="395">
        <v>41</v>
      </c>
      <c r="T963" s="395" t="s">
        <v>152</v>
      </c>
      <c r="U963" s="395" t="s">
        <v>132</v>
      </c>
      <c r="V963" s="395" t="b">
        <v>0</v>
      </c>
      <c r="W963" s="395" t="b">
        <v>0</v>
      </c>
      <c r="X963" s="395" t="b">
        <v>0</v>
      </c>
      <c r="Y963" s="395">
        <v>0</v>
      </c>
      <c r="Z963" t="s">
        <v>570</v>
      </c>
      <c r="AA963">
        <v>240</v>
      </c>
      <c r="AC963">
        <v>0</v>
      </c>
      <c r="AD963">
        <v>0</v>
      </c>
      <c r="AE963" t="s">
        <v>572</v>
      </c>
    </row>
    <row r="964" spans="1:31" ht="39.6" x14ac:dyDescent="0.25">
      <c r="A964" s="395">
        <v>5419181</v>
      </c>
      <c r="B964" s="395">
        <v>188</v>
      </c>
      <c r="C964" s="395" t="s">
        <v>396</v>
      </c>
      <c r="D964" s="395" t="s">
        <v>397</v>
      </c>
      <c r="E964" s="395">
        <v>488800.02</v>
      </c>
      <c r="F964" s="395">
        <v>3292.13</v>
      </c>
      <c r="G964" s="395">
        <v>0</v>
      </c>
      <c r="H964" s="395">
        <v>0</v>
      </c>
      <c r="I964" s="395">
        <v>492092.15</v>
      </c>
      <c r="J964" s="395">
        <v>-12638.96</v>
      </c>
      <c r="K964" s="395">
        <v>21.19</v>
      </c>
      <c r="L964" s="395">
        <v>89.47</v>
      </c>
      <c r="M964" s="395">
        <v>91.01</v>
      </c>
      <c r="N964" s="395">
        <v>0.89500000000000002</v>
      </c>
      <c r="O964" s="395">
        <v>0</v>
      </c>
      <c r="P964" s="395">
        <v>93.93</v>
      </c>
      <c r="Q964" s="395">
        <v>28.41</v>
      </c>
      <c r="R964" s="395">
        <v>4.7</v>
      </c>
      <c r="S964" s="395">
        <v>21</v>
      </c>
      <c r="T964" s="395" t="s">
        <v>152</v>
      </c>
      <c r="U964" s="395" t="s">
        <v>132</v>
      </c>
      <c r="V964" s="395" t="b">
        <v>0</v>
      </c>
      <c r="W964" s="395" t="b">
        <v>0</v>
      </c>
      <c r="X964" s="395" t="b">
        <v>0</v>
      </c>
      <c r="Y964" s="395">
        <v>0</v>
      </c>
      <c r="Z964" t="s">
        <v>570</v>
      </c>
      <c r="AA964">
        <v>240</v>
      </c>
      <c r="AB964">
        <f>AA964-S964</f>
        <v>219</v>
      </c>
      <c r="AC964">
        <v>492092.15</v>
      </c>
      <c r="AD964">
        <v>0</v>
      </c>
      <c r="AE964" t="s">
        <v>573</v>
      </c>
    </row>
    <row r="965" spans="1:31" ht="39.6" x14ac:dyDescent="0.25">
      <c r="A965" s="395">
        <v>6200430</v>
      </c>
      <c r="B965" s="395">
        <v>188</v>
      </c>
      <c r="C965" s="395" t="s">
        <v>396</v>
      </c>
      <c r="D965" s="395" t="s">
        <v>397</v>
      </c>
      <c r="E965" s="395">
        <v>489854.82</v>
      </c>
      <c r="F965" s="395">
        <v>2433.1</v>
      </c>
      <c r="G965" s="395">
        <v>0</v>
      </c>
      <c r="H965" s="395">
        <v>0</v>
      </c>
      <c r="I965" s="395">
        <v>492287.92</v>
      </c>
      <c r="J965" s="395">
        <v>0</v>
      </c>
      <c r="K965" s="395">
        <v>12.35</v>
      </c>
      <c r="L965" s="395">
        <v>75.739999999999995</v>
      </c>
      <c r="M965" s="395">
        <v>74.59</v>
      </c>
      <c r="N965" s="395">
        <v>0.75700000000000001</v>
      </c>
      <c r="O965" s="395">
        <v>0</v>
      </c>
      <c r="P965" s="395">
        <v>76.92</v>
      </c>
      <c r="Q965" s="395">
        <v>15.77</v>
      </c>
      <c r="R965" s="395">
        <v>2.5</v>
      </c>
      <c r="S965" s="395">
        <v>15</v>
      </c>
      <c r="T965" s="395" t="s">
        <v>152</v>
      </c>
      <c r="U965" s="395" t="s">
        <v>132</v>
      </c>
      <c r="V965" s="395" t="b">
        <v>0</v>
      </c>
      <c r="W965" s="395" t="b">
        <v>0</v>
      </c>
      <c r="X965" s="395" t="b">
        <v>0</v>
      </c>
      <c r="Y965" s="395">
        <v>0</v>
      </c>
      <c r="Z965" t="s">
        <v>29</v>
      </c>
      <c r="AA965">
        <v>240</v>
      </c>
      <c r="AC965">
        <v>0</v>
      </c>
      <c r="AD965">
        <v>0</v>
      </c>
      <c r="AE965" t="s">
        <v>572</v>
      </c>
    </row>
    <row r="966" spans="1:31" ht="39.6" x14ac:dyDescent="0.25">
      <c r="A966" s="395">
        <v>5979209</v>
      </c>
      <c r="B966" s="395">
        <v>188</v>
      </c>
      <c r="C966" s="395" t="s">
        <v>396</v>
      </c>
      <c r="D966" s="395" t="s">
        <v>397</v>
      </c>
      <c r="E966" s="395">
        <v>489292.62</v>
      </c>
      <c r="F966" s="395">
        <v>3071.15</v>
      </c>
      <c r="G966" s="395">
        <v>0</v>
      </c>
      <c r="H966" s="395">
        <v>0</v>
      </c>
      <c r="I966" s="395">
        <v>492363.77</v>
      </c>
      <c r="J966" s="395">
        <v>-13482.7</v>
      </c>
      <c r="K966" s="395">
        <v>12.88</v>
      </c>
      <c r="L966" s="395">
        <v>95.6</v>
      </c>
      <c r="M966" s="395">
        <v>97.11</v>
      </c>
      <c r="N966" s="395">
        <v>0.95599999999999996</v>
      </c>
      <c r="O966" s="395">
        <v>0</v>
      </c>
      <c r="P966" s="395">
        <v>99.99</v>
      </c>
      <c r="Q966" s="395">
        <v>17.84</v>
      </c>
      <c r="R966" s="395">
        <v>4.2</v>
      </c>
      <c r="S966" s="395">
        <v>18</v>
      </c>
      <c r="T966" s="395" t="s">
        <v>152</v>
      </c>
      <c r="U966" s="395" t="s">
        <v>132</v>
      </c>
      <c r="V966" s="395" t="b">
        <v>0</v>
      </c>
      <c r="W966" s="395" t="b">
        <v>0</v>
      </c>
      <c r="X966" s="395" t="b">
        <v>0</v>
      </c>
      <c r="Y966" s="395">
        <v>0</v>
      </c>
      <c r="Z966" t="s">
        <v>570</v>
      </c>
      <c r="AA966">
        <v>240</v>
      </c>
      <c r="AB966">
        <f>AA966-S966</f>
        <v>222</v>
      </c>
      <c r="AC966">
        <v>492363.77</v>
      </c>
      <c r="AD966">
        <v>0</v>
      </c>
      <c r="AE966" t="s">
        <v>573</v>
      </c>
    </row>
    <row r="967" spans="1:31" ht="39.6" x14ac:dyDescent="0.25">
      <c r="A967" s="395">
        <v>5899798</v>
      </c>
      <c r="B967" s="395">
        <v>188</v>
      </c>
      <c r="C967" s="395" t="s">
        <v>396</v>
      </c>
      <c r="D967" s="395" t="s">
        <v>397</v>
      </c>
      <c r="E967" s="395">
        <v>489254.34</v>
      </c>
      <c r="F967" s="395">
        <v>3148.65</v>
      </c>
      <c r="G967" s="395">
        <v>0</v>
      </c>
      <c r="H967" s="395">
        <v>0</v>
      </c>
      <c r="I967" s="395">
        <v>492402.99</v>
      </c>
      <c r="J967" s="395">
        <v>-13040.55</v>
      </c>
      <c r="K967" s="395">
        <v>7.26</v>
      </c>
      <c r="L967" s="395">
        <v>92.91</v>
      </c>
      <c r="M967" s="395">
        <v>94.77</v>
      </c>
      <c r="N967" s="395">
        <v>0.92900000000000005</v>
      </c>
      <c r="O967" s="395">
        <v>0</v>
      </c>
      <c r="P967" s="395">
        <v>98.44</v>
      </c>
      <c r="Q967" s="395">
        <v>9.2799999999999994</v>
      </c>
      <c r="R967" s="395">
        <v>4.4000000000000004</v>
      </c>
      <c r="S967" s="395">
        <v>27</v>
      </c>
      <c r="T967" s="395" t="s">
        <v>152</v>
      </c>
      <c r="U967" s="395" t="s">
        <v>132</v>
      </c>
      <c r="V967" s="395" t="b">
        <v>0</v>
      </c>
      <c r="W967" s="395" t="b">
        <v>0</v>
      </c>
      <c r="X967" s="395" t="b">
        <v>0</v>
      </c>
      <c r="Y967" s="395">
        <v>0</v>
      </c>
      <c r="Z967" t="s">
        <v>570</v>
      </c>
      <c r="AA967">
        <v>240</v>
      </c>
      <c r="AC967">
        <v>0</v>
      </c>
      <c r="AD967">
        <v>0</v>
      </c>
      <c r="AE967" t="s">
        <v>572</v>
      </c>
    </row>
    <row r="968" spans="1:31" ht="39.6" x14ac:dyDescent="0.25">
      <c r="A968" s="395">
        <v>5520333</v>
      </c>
      <c r="B968" s="395">
        <v>188</v>
      </c>
      <c r="C968" s="395" t="s">
        <v>396</v>
      </c>
      <c r="D968" s="395" t="s">
        <v>397</v>
      </c>
      <c r="E968" s="395">
        <v>489931.32</v>
      </c>
      <c r="F968" s="395">
        <v>3002.72</v>
      </c>
      <c r="G968" s="395">
        <v>0</v>
      </c>
      <c r="H968" s="395">
        <v>0</v>
      </c>
      <c r="I968" s="395">
        <v>492934.04</v>
      </c>
      <c r="J968" s="395">
        <v>-21942.16</v>
      </c>
      <c r="K968" s="395">
        <v>11.06</v>
      </c>
      <c r="L968" s="395">
        <v>94.8</v>
      </c>
      <c r="M968" s="395">
        <v>94.2</v>
      </c>
      <c r="N968" s="395">
        <v>0.94799999999999995</v>
      </c>
      <c r="O968" s="395">
        <v>0</v>
      </c>
      <c r="P968" s="395">
        <v>100</v>
      </c>
      <c r="Q968" s="395">
        <v>14.8</v>
      </c>
      <c r="R968" s="395">
        <v>4.2</v>
      </c>
      <c r="S968" s="395">
        <v>38</v>
      </c>
      <c r="T968" s="395" t="s">
        <v>152</v>
      </c>
      <c r="U968" s="395" t="s">
        <v>132</v>
      </c>
      <c r="V968" s="395" t="b">
        <v>0</v>
      </c>
      <c r="W968" s="395" t="b">
        <v>0</v>
      </c>
      <c r="X968" s="395" t="b">
        <v>0</v>
      </c>
      <c r="Y968" s="395">
        <v>0</v>
      </c>
      <c r="Z968" t="s">
        <v>570</v>
      </c>
      <c r="AA968">
        <v>240</v>
      </c>
      <c r="AC968">
        <v>0</v>
      </c>
      <c r="AD968">
        <v>0</v>
      </c>
      <c r="AE968" t="s">
        <v>572</v>
      </c>
    </row>
    <row r="969" spans="1:31" ht="39.6" x14ac:dyDescent="0.25">
      <c r="A969" s="395">
        <v>5742761</v>
      </c>
      <c r="B969" s="395">
        <v>188</v>
      </c>
      <c r="C969" s="395" t="s">
        <v>396</v>
      </c>
      <c r="D969" s="395" t="s">
        <v>397</v>
      </c>
      <c r="E969" s="395">
        <v>490251.56</v>
      </c>
      <c r="F969" s="395">
        <v>2941.75</v>
      </c>
      <c r="G969" s="395">
        <v>0</v>
      </c>
      <c r="H969" s="395">
        <v>0</v>
      </c>
      <c r="I969" s="395">
        <v>493193.31</v>
      </c>
      <c r="J969" s="395">
        <v>-11334.36</v>
      </c>
      <c r="K969" s="395">
        <v>18.329999999999998</v>
      </c>
      <c r="L969" s="395">
        <v>89.67</v>
      </c>
      <c r="M969" s="395">
        <v>90.79</v>
      </c>
      <c r="N969" s="395">
        <v>0.89700000000000002</v>
      </c>
      <c r="O969" s="395">
        <v>0</v>
      </c>
      <c r="P969" s="395">
        <v>95.46</v>
      </c>
      <c r="Q969" s="395">
        <v>24.65</v>
      </c>
      <c r="R969" s="395">
        <v>3.8</v>
      </c>
      <c r="S969" s="395">
        <v>31</v>
      </c>
      <c r="T969" s="395" t="s">
        <v>152</v>
      </c>
      <c r="U969" s="395" t="s">
        <v>132</v>
      </c>
      <c r="V969" s="395" t="b">
        <v>0</v>
      </c>
      <c r="W969" s="395" t="b">
        <v>0</v>
      </c>
      <c r="X969" s="395" t="b">
        <v>0</v>
      </c>
      <c r="Y969" s="395">
        <v>0</v>
      </c>
      <c r="Z969" t="s">
        <v>570</v>
      </c>
      <c r="AA969">
        <v>240</v>
      </c>
      <c r="AB969">
        <f>AA969-S969</f>
        <v>209</v>
      </c>
      <c r="AC969">
        <v>493193.31</v>
      </c>
      <c r="AD969">
        <v>0</v>
      </c>
      <c r="AE969" t="s">
        <v>573</v>
      </c>
    </row>
    <row r="970" spans="1:31" ht="39.6" x14ac:dyDescent="0.25">
      <c r="A970" s="395">
        <v>6207614</v>
      </c>
      <c r="B970" s="395">
        <v>188</v>
      </c>
      <c r="C970" s="395" t="s">
        <v>396</v>
      </c>
      <c r="D970" s="395" t="s">
        <v>397</v>
      </c>
      <c r="E970" s="395">
        <v>490479.42</v>
      </c>
      <c r="F970" s="395">
        <v>2861.58</v>
      </c>
      <c r="G970" s="395">
        <v>0</v>
      </c>
      <c r="H970" s="395">
        <v>0</v>
      </c>
      <c r="I970" s="395">
        <v>493341</v>
      </c>
      <c r="J970" s="395">
        <v>-11764.18</v>
      </c>
      <c r="K970" s="395">
        <v>18.18</v>
      </c>
      <c r="L970" s="395">
        <v>94.87</v>
      </c>
      <c r="M970" s="395">
        <v>96.42</v>
      </c>
      <c r="N970" s="395">
        <v>0.94899999999999995</v>
      </c>
      <c r="O970" s="395">
        <v>0</v>
      </c>
      <c r="P970" s="395">
        <v>99.05</v>
      </c>
      <c r="Q970" s="395">
        <v>25.08</v>
      </c>
      <c r="R970" s="395">
        <v>3.6</v>
      </c>
      <c r="S970" s="395">
        <v>15</v>
      </c>
      <c r="T970" s="395" t="s">
        <v>152</v>
      </c>
      <c r="U970" s="395" t="s">
        <v>132</v>
      </c>
      <c r="V970" s="395" t="b">
        <v>0</v>
      </c>
      <c r="W970" s="395" t="b">
        <v>0</v>
      </c>
      <c r="X970" s="395" t="b">
        <v>0</v>
      </c>
      <c r="Y970" s="395">
        <v>0</v>
      </c>
      <c r="Z970" t="s">
        <v>570</v>
      </c>
      <c r="AA970">
        <v>240</v>
      </c>
      <c r="AC970">
        <v>0</v>
      </c>
      <c r="AD970">
        <v>0</v>
      </c>
      <c r="AE970" t="s">
        <v>572</v>
      </c>
    </row>
    <row r="971" spans="1:31" ht="39.6" x14ac:dyDescent="0.25">
      <c r="A971" s="395">
        <v>4669398</v>
      </c>
      <c r="B971" s="395">
        <v>188</v>
      </c>
      <c r="C971" s="395" t="s">
        <v>396</v>
      </c>
      <c r="D971" s="395" t="s">
        <v>397</v>
      </c>
      <c r="E971" s="395">
        <v>490555.75</v>
      </c>
      <c r="F971" s="395">
        <v>2962.15</v>
      </c>
      <c r="G971" s="395">
        <v>0</v>
      </c>
      <c r="H971" s="395">
        <v>0</v>
      </c>
      <c r="I971" s="395">
        <v>493517.9</v>
      </c>
      <c r="J971" s="395">
        <v>-26046.52</v>
      </c>
      <c r="K971" s="395">
        <v>7.93</v>
      </c>
      <c r="L971" s="395">
        <v>78.34</v>
      </c>
      <c r="M971" s="395">
        <v>81.069999999999993</v>
      </c>
      <c r="N971" s="395">
        <v>0.78300000000000003</v>
      </c>
      <c r="O971" s="395">
        <v>0</v>
      </c>
      <c r="P971" s="395">
        <v>88.89</v>
      </c>
      <c r="Q971" s="395">
        <v>10.97</v>
      </c>
      <c r="R971" s="395">
        <v>3.9</v>
      </c>
      <c r="S971" s="395">
        <v>54</v>
      </c>
      <c r="T971" s="395" t="s">
        <v>152</v>
      </c>
      <c r="U971" s="395" t="s">
        <v>364</v>
      </c>
      <c r="V971" s="395" t="b">
        <v>0</v>
      </c>
      <c r="W971" s="395" t="b">
        <v>0</v>
      </c>
      <c r="X971" s="395" t="b">
        <v>0</v>
      </c>
      <c r="Y971" s="395">
        <v>0</v>
      </c>
      <c r="Z971" t="s">
        <v>570</v>
      </c>
      <c r="AA971">
        <v>240</v>
      </c>
      <c r="AC971">
        <v>0</v>
      </c>
      <c r="AD971">
        <v>0</v>
      </c>
      <c r="AE971" t="s">
        <v>572</v>
      </c>
    </row>
    <row r="972" spans="1:31" ht="39.6" x14ac:dyDescent="0.25">
      <c r="A972" s="395">
        <v>5812307</v>
      </c>
      <c r="B972" s="395">
        <v>188</v>
      </c>
      <c r="C972" s="395" t="s">
        <v>396</v>
      </c>
      <c r="D972" s="395" t="s">
        <v>397</v>
      </c>
      <c r="E972" s="395">
        <v>490123.9</v>
      </c>
      <c r="F972" s="395">
        <v>3585.48</v>
      </c>
      <c r="G972" s="395">
        <v>0</v>
      </c>
      <c r="H972" s="395">
        <v>0</v>
      </c>
      <c r="I972" s="395">
        <v>493709.38</v>
      </c>
      <c r="J972" s="395">
        <v>-14979.33</v>
      </c>
      <c r="K972" s="395">
        <v>17.62</v>
      </c>
      <c r="L972" s="395">
        <v>94.94</v>
      </c>
      <c r="M972" s="395">
        <v>96.06</v>
      </c>
      <c r="N972" s="395">
        <v>0.94899999999999995</v>
      </c>
      <c r="O972" s="395">
        <v>0</v>
      </c>
      <c r="P972" s="395">
        <v>100</v>
      </c>
      <c r="Q972" s="395">
        <v>23.48</v>
      </c>
      <c r="R972" s="395">
        <v>5.45</v>
      </c>
      <c r="S972" s="395">
        <v>30</v>
      </c>
      <c r="T972" s="395" t="s">
        <v>152</v>
      </c>
      <c r="U972" s="395" t="s">
        <v>132</v>
      </c>
      <c r="V972" s="395" t="b">
        <v>0</v>
      </c>
      <c r="W972" s="395" t="b">
        <v>0</v>
      </c>
      <c r="X972" s="395" t="b">
        <v>0</v>
      </c>
      <c r="Y972" s="395">
        <v>0</v>
      </c>
      <c r="Z972" t="s">
        <v>570</v>
      </c>
      <c r="AA972">
        <v>240</v>
      </c>
      <c r="AC972">
        <v>0</v>
      </c>
      <c r="AD972">
        <v>0</v>
      </c>
      <c r="AE972" t="s">
        <v>572</v>
      </c>
    </row>
    <row r="973" spans="1:31" ht="39.6" x14ac:dyDescent="0.25">
      <c r="A973" s="395">
        <v>6233816</v>
      </c>
      <c r="B973" s="395">
        <v>188</v>
      </c>
      <c r="C973" s="395" t="s">
        <v>396</v>
      </c>
      <c r="D973" s="395" t="s">
        <v>397</v>
      </c>
      <c r="E973" s="395">
        <v>491292.33</v>
      </c>
      <c r="F973" s="395">
        <v>2983.28</v>
      </c>
      <c r="G973" s="395">
        <v>0</v>
      </c>
      <c r="H973" s="395">
        <v>0</v>
      </c>
      <c r="I973" s="395">
        <v>494275.61</v>
      </c>
      <c r="J973" s="395">
        <v>-11829.13</v>
      </c>
      <c r="K973" s="395">
        <v>17.59</v>
      </c>
      <c r="L973" s="395">
        <v>95.05</v>
      </c>
      <c r="M973" s="395">
        <v>96.33</v>
      </c>
      <c r="N973" s="395">
        <v>0.95099999999999996</v>
      </c>
      <c r="O973" s="395">
        <v>0</v>
      </c>
      <c r="P973" s="395">
        <v>98.99</v>
      </c>
      <c r="Q973" s="395">
        <v>23.94</v>
      </c>
      <c r="R973" s="395">
        <v>3.9</v>
      </c>
      <c r="S973" s="395">
        <v>16</v>
      </c>
      <c r="T973" s="395" t="s">
        <v>152</v>
      </c>
      <c r="U973" s="395" t="s">
        <v>132</v>
      </c>
      <c r="V973" s="395" t="b">
        <v>0</v>
      </c>
      <c r="W973" s="395" t="b">
        <v>0</v>
      </c>
      <c r="X973" s="395" t="b">
        <v>0</v>
      </c>
      <c r="Y973" s="395">
        <v>0</v>
      </c>
      <c r="Z973" t="s">
        <v>570</v>
      </c>
      <c r="AA973">
        <v>240</v>
      </c>
      <c r="AC973">
        <v>0</v>
      </c>
      <c r="AD973">
        <v>0</v>
      </c>
      <c r="AE973" t="s">
        <v>572</v>
      </c>
    </row>
    <row r="974" spans="1:31" ht="39.6" x14ac:dyDescent="0.25">
      <c r="A974" s="395">
        <v>6487245</v>
      </c>
      <c r="B974" s="395">
        <v>188</v>
      </c>
      <c r="C974" s="395" t="s">
        <v>396</v>
      </c>
      <c r="D974" s="395" t="s">
        <v>397</v>
      </c>
      <c r="E974" s="395">
        <v>491198.12</v>
      </c>
      <c r="F974" s="395">
        <v>3227.93</v>
      </c>
      <c r="G974" s="395">
        <v>0</v>
      </c>
      <c r="H974" s="395">
        <v>0</v>
      </c>
      <c r="I974" s="395">
        <v>494426.05</v>
      </c>
      <c r="J974" s="395">
        <v>0</v>
      </c>
      <c r="K974" s="395">
        <v>24.38</v>
      </c>
      <c r="L974" s="395">
        <v>93.29</v>
      </c>
      <c r="M974" s="395">
        <v>93.36</v>
      </c>
      <c r="N974" s="395">
        <v>0.93300000000000005</v>
      </c>
      <c r="O974" s="395">
        <v>0</v>
      </c>
      <c r="P974" s="395">
        <v>94.34</v>
      </c>
      <c r="Q974" s="395">
        <v>24.96</v>
      </c>
      <c r="R974" s="395">
        <v>4.5</v>
      </c>
      <c r="S974" s="395">
        <v>6</v>
      </c>
      <c r="T974" s="395" t="s">
        <v>152</v>
      </c>
      <c r="U974" s="395" t="s">
        <v>132</v>
      </c>
      <c r="V974" s="395" t="b">
        <v>0</v>
      </c>
      <c r="W974" s="395" t="b">
        <v>0</v>
      </c>
      <c r="X974" s="395" t="b">
        <v>0</v>
      </c>
      <c r="Y974" s="395">
        <v>0</v>
      </c>
      <c r="Z974" t="s">
        <v>29</v>
      </c>
      <c r="AA974">
        <v>240</v>
      </c>
      <c r="AB974">
        <f t="shared" ref="AB974:AB976" si="96">AA974-S974</f>
        <v>234</v>
      </c>
      <c r="AC974">
        <v>494426.05</v>
      </c>
      <c r="AD974">
        <v>0</v>
      </c>
      <c r="AE974" t="s">
        <v>573</v>
      </c>
    </row>
    <row r="975" spans="1:31" ht="39.6" x14ac:dyDescent="0.25">
      <c r="A975" s="395">
        <v>5954333</v>
      </c>
      <c r="B975" s="395">
        <v>188</v>
      </c>
      <c r="C975" s="395" t="s">
        <v>396</v>
      </c>
      <c r="D975" s="395" t="s">
        <v>397</v>
      </c>
      <c r="E975" s="395">
        <v>491581.74</v>
      </c>
      <c r="F975" s="395">
        <v>2988.65</v>
      </c>
      <c r="G975" s="395">
        <v>0</v>
      </c>
      <c r="H975" s="395">
        <v>0</v>
      </c>
      <c r="I975" s="395">
        <v>494570.39</v>
      </c>
      <c r="J975" s="395">
        <v>-26923.119999999999</v>
      </c>
      <c r="K975" s="395">
        <v>20.04</v>
      </c>
      <c r="L975" s="395">
        <v>91.59</v>
      </c>
      <c r="M975" s="395">
        <v>95.89</v>
      </c>
      <c r="N975" s="395">
        <v>0.91600000000000004</v>
      </c>
      <c r="O975" s="395">
        <v>0</v>
      </c>
      <c r="P975" s="395">
        <v>100</v>
      </c>
      <c r="Q975" s="395">
        <v>28.09</v>
      </c>
      <c r="R975" s="395">
        <v>3.9</v>
      </c>
      <c r="S975" s="395">
        <v>26</v>
      </c>
      <c r="T975" s="395" t="s">
        <v>152</v>
      </c>
      <c r="U975" s="395" t="s">
        <v>132</v>
      </c>
      <c r="V975" s="395" t="b">
        <v>0</v>
      </c>
      <c r="W975" s="395" t="b">
        <v>0</v>
      </c>
      <c r="X975" s="395" t="b">
        <v>0</v>
      </c>
      <c r="Y975" s="395">
        <v>0</v>
      </c>
      <c r="Z975" t="s">
        <v>570</v>
      </c>
      <c r="AA975">
        <v>240</v>
      </c>
      <c r="AB975">
        <f t="shared" si="96"/>
        <v>214</v>
      </c>
      <c r="AC975">
        <v>494570.39</v>
      </c>
      <c r="AD975">
        <v>0</v>
      </c>
      <c r="AE975" t="s">
        <v>573</v>
      </c>
    </row>
    <row r="976" spans="1:31" ht="39.6" x14ac:dyDescent="0.25">
      <c r="A976" s="395">
        <v>6302718</v>
      </c>
      <c r="B976" s="395">
        <v>188</v>
      </c>
      <c r="C976" s="395" t="s">
        <v>396</v>
      </c>
      <c r="D976" s="395" t="s">
        <v>397</v>
      </c>
      <c r="E976" s="395">
        <v>491669.38</v>
      </c>
      <c r="F976" s="395">
        <v>3101.4</v>
      </c>
      <c r="G976" s="395">
        <v>0</v>
      </c>
      <c r="H976" s="395">
        <v>0</v>
      </c>
      <c r="I976" s="395">
        <v>494770.78</v>
      </c>
      <c r="J976" s="395">
        <v>-2777.6</v>
      </c>
      <c r="K976" s="395">
        <v>16.8</v>
      </c>
      <c r="L976" s="395">
        <v>98.95</v>
      </c>
      <c r="M976" s="395">
        <v>97.41</v>
      </c>
      <c r="N976" s="395">
        <v>0.99</v>
      </c>
      <c r="O976" s="395">
        <v>0</v>
      </c>
      <c r="P976" s="395">
        <v>100</v>
      </c>
      <c r="Q976" s="395">
        <v>22.08</v>
      </c>
      <c r="R976" s="395">
        <v>4.2</v>
      </c>
      <c r="S976" s="395">
        <v>16</v>
      </c>
      <c r="T976" s="395" t="s">
        <v>152</v>
      </c>
      <c r="U976" s="395" t="s">
        <v>132</v>
      </c>
      <c r="V976" s="395" t="b">
        <v>0</v>
      </c>
      <c r="W976" s="395" t="b">
        <v>0</v>
      </c>
      <c r="X976" s="395" t="b">
        <v>0</v>
      </c>
      <c r="Y976" s="395">
        <v>0</v>
      </c>
      <c r="Z976" t="s">
        <v>570</v>
      </c>
      <c r="AA976">
        <v>240</v>
      </c>
      <c r="AB976">
        <f t="shared" si="96"/>
        <v>224</v>
      </c>
      <c r="AC976">
        <v>494770.78</v>
      </c>
      <c r="AD976">
        <v>0</v>
      </c>
      <c r="AE976" t="s">
        <v>573</v>
      </c>
    </row>
    <row r="977" spans="1:31" ht="39.6" x14ac:dyDescent="0.25">
      <c r="A977" s="395">
        <v>5341182</v>
      </c>
      <c r="B977" s="395">
        <v>188</v>
      </c>
      <c r="C977" s="395" t="s">
        <v>396</v>
      </c>
      <c r="D977" s="395" t="s">
        <v>397</v>
      </c>
      <c r="E977" s="395">
        <v>491787.48</v>
      </c>
      <c r="F977" s="395">
        <v>2987.25</v>
      </c>
      <c r="G977" s="395">
        <v>0</v>
      </c>
      <c r="H977" s="395">
        <v>0</v>
      </c>
      <c r="I977" s="395">
        <v>494774.73</v>
      </c>
      <c r="J977" s="395">
        <v>-29518.3</v>
      </c>
      <c r="K977" s="395">
        <v>21.06</v>
      </c>
      <c r="L977" s="395">
        <v>89.96</v>
      </c>
      <c r="M977" s="395">
        <v>93.66</v>
      </c>
      <c r="N977" s="395">
        <v>0.9</v>
      </c>
      <c r="O977" s="395">
        <v>0</v>
      </c>
      <c r="P977" s="395">
        <v>100</v>
      </c>
      <c r="Q977" s="395">
        <v>29.32</v>
      </c>
      <c r="R977" s="395">
        <v>3.9</v>
      </c>
      <c r="S977" s="395">
        <v>40</v>
      </c>
      <c r="T977" s="395" t="s">
        <v>152</v>
      </c>
      <c r="U977" s="395" t="s">
        <v>132</v>
      </c>
      <c r="V977" s="395" t="b">
        <v>0</v>
      </c>
      <c r="W977" s="395" t="b">
        <v>0</v>
      </c>
      <c r="X977" s="395" t="b">
        <v>0</v>
      </c>
      <c r="Y977" s="395">
        <v>0</v>
      </c>
      <c r="Z977" t="s">
        <v>570</v>
      </c>
      <c r="AA977">
        <v>240</v>
      </c>
      <c r="AC977">
        <v>0</v>
      </c>
      <c r="AD977">
        <v>0</v>
      </c>
      <c r="AE977" t="s">
        <v>572</v>
      </c>
    </row>
    <row r="978" spans="1:31" ht="39.6" x14ac:dyDescent="0.25">
      <c r="A978" s="395">
        <v>6456297</v>
      </c>
      <c r="B978" s="395">
        <v>188</v>
      </c>
      <c r="C978" s="395" t="s">
        <v>396</v>
      </c>
      <c r="D978" s="395" t="s">
        <v>397</v>
      </c>
      <c r="E978" s="395">
        <v>491764.63</v>
      </c>
      <c r="F978" s="395">
        <v>3100.6</v>
      </c>
      <c r="G978" s="395">
        <v>0</v>
      </c>
      <c r="H978" s="395">
        <v>0</v>
      </c>
      <c r="I978" s="395">
        <v>494865.23</v>
      </c>
      <c r="J978" s="395">
        <v>-139.12</v>
      </c>
      <c r="K978" s="395">
        <v>16.690000000000001</v>
      </c>
      <c r="L978" s="395">
        <v>98.97</v>
      </c>
      <c r="M978" s="395">
        <v>98.6</v>
      </c>
      <c r="N978" s="395">
        <v>0.99</v>
      </c>
      <c r="O978" s="395">
        <v>0</v>
      </c>
      <c r="P978" s="395">
        <v>100</v>
      </c>
      <c r="Q978" s="395">
        <v>18.45</v>
      </c>
      <c r="R978" s="395">
        <v>4.2</v>
      </c>
      <c r="S978" s="395">
        <v>8</v>
      </c>
      <c r="T978" s="395" t="s">
        <v>152</v>
      </c>
      <c r="U978" s="395" t="s">
        <v>132</v>
      </c>
      <c r="V978" s="395" t="b">
        <v>0</v>
      </c>
      <c r="W978" s="395" t="b">
        <v>0</v>
      </c>
      <c r="X978" s="395" t="b">
        <v>0</v>
      </c>
      <c r="Y978" s="395">
        <v>0</v>
      </c>
      <c r="Z978" t="s">
        <v>570</v>
      </c>
      <c r="AA978">
        <v>240</v>
      </c>
      <c r="AB978">
        <f>AA978-S978</f>
        <v>232</v>
      </c>
      <c r="AC978">
        <v>494865.23</v>
      </c>
      <c r="AD978">
        <v>0</v>
      </c>
      <c r="AE978" t="s">
        <v>573</v>
      </c>
    </row>
    <row r="979" spans="1:31" ht="39.6" x14ac:dyDescent="0.25">
      <c r="A979" s="395">
        <v>5415150</v>
      </c>
      <c r="B979" s="395">
        <v>188</v>
      </c>
      <c r="C979" s="395" t="s">
        <v>396</v>
      </c>
      <c r="D979" s="395" t="s">
        <v>397</v>
      </c>
      <c r="E979" s="395">
        <v>491952.88</v>
      </c>
      <c r="F979" s="395">
        <v>2999.43</v>
      </c>
      <c r="G979" s="395">
        <v>0</v>
      </c>
      <c r="H979" s="395">
        <v>0</v>
      </c>
      <c r="I979" s="395">
        <v>494952.31</v>
      </c>
      <c r="J979" s="395">
        <v>-26615.22</v>
      </c>
      <c r="K979" s="395">
        <v>19.73</v>
      </c>
      <c r="L979" s="395">
        <v>89.99</v>
      </c>
      <c r="M979" s="395">
        <v>93.35</v>
      </c>
      <c r="N979" s="395">
        <v>0.9</v>
      </c>
      <c r="O979" s="395">
        <v>0</v>
      </c>
      <c r="P979" s="395">
        <v>99.09</v>
      </c>
      <c r="Q979" s="395">
        <v>27.51</v>
      </c>
      <c r="R979" s="395">
        <v>3.9</v>
      </c>
      <c r="S979" s="395">
        <v>37</v>
      </c>
      <c r="T979" s="395" t="s">
        <v>152</v>
      </c>
      <c r="U979" s="395" t="s">
        <v>132</v>
      </c>
      <c r="V979" s="395" t="b">
        <v>0</v>
      </c>
      <c r="W979" s="395" t="b">
        <v>0</v>
      </c>
      <c r="X979" s="395" t="b">
        <v>0</v>
      </c>
      <c r="Y979" s="395">
        <v>0</v>
      </c>
      <c r="Z979" t="s">
        <v>570</v>
      </c>
      <c r="AA979">
        <v>240</v>
      </c>
      <c r="AC979">
        <v>0</v>
      </c>
      <c r="AD979">
        <v>0</v>
      </c>
      <c r="AE979" t="s">
        <v>572</v>
      </c>
    </row>
    <row r="980" spans="1:31" ht="39.6" x14ac:dyDescent="0.25">
      <c r="A980" s="395">
        <v>6423103</v>
      </c>
      <c r="B980" s="395">
        <v>188</v>
      </c>
      <c r="C980" s="395" t="s">
        <v>396</v>
      </c>
      <c r="D980" s="395" t="s">
        <v>397</v>
      </c>
      <c r="E980" s="395">
        <v>492562.62</v>
      </c>
      <c r="F980" s="395">
        <v>2436.2600000000002</v>
      </c>
      <c r="G980" s="395">
        <v>0</v>
      </c>
      <c r="H980" s="395">
        <v>0</v>
      </c>
      <c r="I980" s="395">
        <v>494998.88</v>
      </c>
      <c r="J980" s="395">
        <v>-612.80999999999995</v>
      </c>
      <c r="K980" s="395">
        <v>24.61</v>
      </c>
      <c r="L980" s="395">
        <v>82.5</v>
      </c>
      <c r="M980" s="395">
        <v>81.72</v>
      </c>
      <c r="N980" s="395">
        <v>0.82499999999999996</v>
      </c>
      <c r="O980" s="395">
        <v>0</v>
      </c>
      <c r="P980" s="395">
        <v>83.33</v>
      </c>
      <c r="Q980" s="395">
        <v>27.15</v>
      </c>
      <c r="R980" s="395">
        <v>2.5</v>
      </c>
      <c r="S980" s="395">
        <v>9</v>
      </c>
      <c r="T980" s="395" t="s">
        <v>152</v>
      </c>
      <c r="U980" s="395" t="s">
        <v>132</v>
      </c>
      <c r="V980" s="395" t="b">
        <v>0</v>
      </c>
      <c r="W980" s="395" t="b">
        <v>0</v>
      </c>
      <c r="X980" s="395" t="b">
        <v>0</v>
      </c>
      <c r="Y980" s="395">
        <v>0</v>
      </c>
      <c r="Z980" t="s">
        <v>570</v>
      </c>
      <c r="AA980">
        <v>240</v>
      </c>
      <c r="AC980">
        <v>0</v>
      </c>
      <c r="AD980">
        <v>0</v>
      </c>
      <c r="AE980" t="s">
        <v>572</v>
      </c>
    </row>
    <row r="981" spans="1:31" ht="39.6" x14ac:dyDescent="0.25">
      <c r="A981" s="395">
        <v>5133276</v>
      </c>
      <c r="B981" s="395">
        <v>188</v>
      </c>
      <c r="C981" s="395" t="s">
        <v>396</v>
      </c>
      <c r="D981" s="395" t="s">
        <v>397</v>
      </c>
      <c r="E981" s="395">
        <v>491981.23</v>
      </c>
      <c r="F981" s="395">
        <v>3118.82</v>
      </c>
      <c r="G981" s="395">
        <v>0</v>
      </c>
      <c r="H981" s="395">
        <v>0</v>
      </c>
      <c r="I981" s="395">
        <v>495100.05</v>
      </c>
      <c r="J981" s="395">
        <v>-3000</v>
      </c>
      <c r="K981" s="395">
        <v>23.18</v>
      </c>
      <c r="L981" s="395">
        <v>95.21</v>
      </c>
      <c r="M981" s="395">
        <v>93.36</v>
      </c>
      <c r="N981" s="395">
        <v>0.95199999999999996</v>
      </c>
      <c r="O981" s="395">
        <v>0</v>
      </c>
      <c r="P981" s="395">
        <v>100</v>
      </c>
      <c r="Q981" s="395">
        <v>28.65</v>
      </c>
      <c r="R981" s="395">
        <v>4.2</v>
      </c>
      <c r="S981" s="395">
        <v>43</v>
      </c>
      <c r="T981" s="395" t="s">
        <v>152</v>
      </c>
      <c r="U981" s="395" t="s">
        <v>132</v>
      </c>
      <c r="V981" s="395" t="b">
        <v>0</v>
      </c>
      <c r="W981" s="395" t="b">
        <v>0</v>
      </c>
      <c r="X981" s="395" t="b">
        <v>0</v>
      </c>
      <c r="Y981" s="395">
        <v>0</v>
      </c>
      <c r="Z981" t="s">
        <v>29</v>
      </c>
      <c r="AA981">
        <v>240</v>
      </c>
      <c r="AC981">
        <v>0</v>
      </c>
      <c r="AD981">
        <v>0</v>
      </c>
      <c r="AE981" t="s">
        <v>572</v>
      </c>
    </row>
    <row r="982" spans="1:31" ht="39.6" x14ac:dyDescent="0.25">
      <c r="A982" s="395">
        <v>6188050</v>
      </c>
      <c r="B982" s="395">
        <v>188</v>
      </c>
      <c r="C982" s="395" t="s">
        <v>396</v>
      </c>
      <c r="D982" s="395" t="s">
        <v>397</v>
      </c>
      <c r="E982" s="395">
        <v>492028.47</v>
      </c>
      <c r="F982" s="395">
        <v>3187.34</v>
      </c>
      <c r="G982" s="395">
        <v>0</v>
      </c>
      <c r="H982" s="395">
        <v>0</v>
      </c>
      <c r="I982" s="395">
        <v>495215.8</v>
      </c>
      <c r="J982" s="395">
        <v>-11943.67</v>
      </c>
      <c r="K982" s="395">
        <v>21.77</v>
      </c>
      <c r="L982" s="395">
        <v>95.23</v>
      </c>
      <c r="M982" s="395">
        <v>96.4</v>
      </c>
      <c r="N982" s="395">
        <v>0.95199999999999996</v>
      </c>
      <c r="O982" s="395">
        <v>0</v>
      </c>
      <c r="P982" s="395">
        <v>99.05</v>
      </c>
      <c r="Q982" s="395">
        <v>29.75</v>
      </c>
      <c r="R982" s="395">
        <v>4.4000000000000004</v>
      </c>
      <c r="S982" s="395">
        <v>17</v>
      </c>
      <c r="T982" s="395" t="s">
        <v>152</v>
      </c>
      <c r="U982" s="395" t="s">
        <v>132</v>
      </c>
      <c r="V982" s="395" t="b">
        <v>0</v>
      </c>
      <c r="W982" s="395" t="b">
        <v>0</v>
      </c>
      <c r="X982" s="395" t="b">
        <v>0</v>
      </c>
      <c r="Y982" s="395">
        <v>0</v>
      </c>
      <c r="Z982" t="s">
        <v>570</v>
      </c>
      <c r="AA982">
        <v>240</v>
      </c>
      <c r="AB982">
        <f>AA982-S982</f>
        <v>223</v>
      </c>
      <c r="AC982">
        <v>495215.8</v>
      </c>
      <c r="AD982">
        <v>0</v>
      </c>
      <c r="AE982" t="s">
        <v>573</v>
      </c>
    </row>
    <row r="983" spans="1:31" ht="39.6" x14ac:dyDescent="0.25">
      <c r="A983" s="395">
        <v>5513561</v>
      </c>
      <c r="B983" s="395">
        <v>188</v>
      </c>
      <c r="C983" s="395" t="s">
        <v>396</v>
      </c>
      <c r="D983" s="395" t="s">
        <v>397</v>
      </c>
      <c r="E983" s="395">
        <v>492407.99</v>
      </c>
      <c r="F983" s="395">
        <v>2951.47</v>
      </c>
      <c r="G983" s="395">
        <v>0</v>
      </c>
      <c r="H983" s="395">
        <v>0</v>
      </c>
      <c r="I983" s="395">
        <v>495359.46</v>
      </c>
      <c r="J983" s="395">
        <v>-10288.959999999999</v>
      </c>
      <c r="K983" s="395">
        <v>16.84</v>
      </c>
      <c r="L983" s="395">
        <v>93.46</v>
      </c>
      <c r="M983" s="395">
        <v>94.28</v>
      </c>
      <c r="N983" s="395">
        <v>0.93500000000000005</v>
      </c>
      <c r="O983" s="395">
        <v>0</v>
      </c>
      <c r="P983" s="395">
        <v>100</v>
      </c>
      <c r="Q983" s="395">
        <v>22.72</v>
      </c>
      <c r="R983" s="395">
        <v>3.8</v>
      </c>
      <c r="S983" s="395">
        <v>36</v>
      </c>
      <c r="T983" s="395" t="s">
        <v>152</v>
      </c>
      <c r="U983" s="395" t="s">
        <v>132</v>
      </c>
      <c r="V983" s="395" t="b">
        <v>0</v>
      </c>
      <c r="W983" s="395" t="b">
        <v>0</v>
      </c>
      <c r="X983" s="395" t="b">
        <v>0</v>
      </c>
      <c r="Y983" s="395">
        <v>0</v>
      </c>
      <c r="Z983" t="s">
        <v>570</v>
      </c>
      <c r="AA983">
        <v>240</v>
      </c>
      <c r="AC983">
        <v>0</v>
      </c>
      <c r="AD983">
        <v>0</v>
      </c>
      <c r="AE983" t="s">
        <v>572</v>
      </c>
    </row>
    <row r="984" spans="1:31" ht="39.6" x14ac:dyDescent="0.25">
      <c r="A984" s="395">
        <v>6432066</v>
      </c>
      <c r="B984" s="395">
        <v>188</v>
      </c>
      <c r="C984" s="395" t="s">
        <v>396</v>
      </c>
      <c r="D984" s="395" t="s">
        <v>397</v>
      </c>
      <c r="E984" s="395">
        <v>493011.89</v>
      </c>
      <c r="F984" s="395">
        <v>2428.59</v>
      </c>
      <c r="G984" s="395">
        <v>0</v>
      </c>
      <c r="H984" s="395">
        <v>0</v>
      </c>
      <c r="I984" s="395">
        <v>495440.48</v>
      </c>
      <c r="J984" s="395">
        <v>-231.2</v>
      </c>
      <c r="K984" s="395">
        <v>16.59</v>
      </c>
      <c r="L984" s="395">
        <v>70.78</v>
      </c>
      <c r="M984" s="395">
        <v>69.55</v>
      </c>
      <c r="N984" s="395">
        <v>0.70799999999999996</v>
      </c>
      <c r="O984" s="395">
        <v>0</v>
      </c>
      <c r="P984" s="395">
        <v>70.09</v>
      </c>
      <c r="Q984" s="395">
        <v>21.91</v>
      </c>
      <c r="R984" s="395">
        <v>2.5</v>
      </c>
      <c r="S984" s="395">
        <v>4</v>
      </c>
      <c r="T984" s="395" t="s">
        <v>152</v>
      </c>
      <c r="U984" s="395" t="s">
        <v>132</v>
      </c>
      <c r="V984" s="395" t="b">
        <v>0</v>
      </c>
      <c r="W984" s="395" t="b">
        <v>0</v>
      </c>
      <c r="X984" s="395" t="b">
        <v>0</v>
      </c>
      <c r="Y984" s="395">
        <v>0</v>
      </c>
      <c r="Z984" t="s">
        <v>570</v>
      </c>
      <c r="AA984">
        <v>240</v>
      </c>
      <c r="AB984">
        <f>AA984-S984</f>
        <v>236</v>
      </c>
      <c r="AC984">
        <v>495440.48</v>
      </c>
      <c r="AD984">
        <v>0</v>
      </c>
      <c r="AE984" t="s">
        <v>573</v>
      </c>
    </row>
    <row r="985" spans="1:31" ht="39.6" x14ac:dyDescent="0.25">
      <c r="A985" s="395">
        <v>5820111</v>
      </c>
      <c r="B985" s="395">
        <v>188</v>
      </c>
      <c r="C985" s="395" t="s">
        <v>396</v>
      </c>
      <c r="D985" s="395" t="s">
        <v>397</v>
      </c>
      <c r="E985" s="395">
        <v>492560.09</v>
      </c>
      <c r="F985" s="395">
        <v>2974.25</v>
      </c>
      <c r="G985" s="395">
        <v>0</v>
      </c>
      <c r="H985" s="395">
        <v>0</v>
      </c>
      <c r="I985" s="395">
        <v>495534.34</v>
      </c>
      <c r="J985" s="395">
        <v>-13352.33</v>
      </c>
      <c r="K985" s="395">
        <v>17.899999999999999</v>
      </c>
      <c r="L985" s="395">
        <v>91.77</v>
      </c>
      <c r="M985" s="395">
        <v>92.54</v>
      </c>
      <c r="N985" s="395">
        <v>0.91800000000000004</v>
      </c>
      <c r="O985" s="395">
        <v>0</v>
      </c>
      <c r="P985" s="395">
        <v>96.62</v>
      </c>
      <c r="Q985" s="395">
        <v>24.23</v>
      </c>
      <c r="R985" s="395">
        <v>3.9</v>
      </c>
      <c r="S985" s="395">
        <v>29</v>
      </c>
      <c r="T985" s="395" t="s">
        <v>152</v>
      </c>
      <c r="U985" s="395" t="s">
        <v>132</v>
      </c>
      <c r="V985" s="395" t="b">
        <v>0</v>
      </c>
      <c r="W985" s="395" t="b">
        <v>0</v>
      </c>
      <c r="X985" s="395" t="b">
        <v>0</v>
      </c>
      <c r="Y985" s="395">
        <v>0</v>
      </c>
      <c r="Z985" t="s">
        <v>570</v>
      </c>
      <c r="AA985">
        <v>240</v>
      </c>
      <c r="AC985">
        <v>0</v>
      </c>
      <c r="AD985">
        <v>0</v>
      </c>
      <c r="AE985" t="s">
        <v>572</v>
      </c>
    </row>
    <row r="986" spans="1:31" ht="39.6" x14ac:dyDescent="0.25">
      <c r="A986" s="395">
        <v>5519946</v>
      </c>
      <c r="B986" s="395">
        <v>188</v>
      </c>
      <c r="C986" s="395" t="s">
        <v>396</v>
      </c>
      <c r="D986" s="395" t="s">
        <v>397</v>
      </c>
      <c r="E986" s="395">
        <v>492437.8</v>
      </c>
      <c r="F986" s="395">
        <v>3109.74</v>
      </c>
      <c r="G986" s="395">
        <v>0</v>
      </c>
      <c r="H986" s="395">
        <v>0</v>
      </c>
      <c r="I986" s="395">
        <v>495547.54</v>
      </c>
      <c r="J986" s="395">
        <v>-12666.48</v>
      </c>
      <c r="K986" s="395">
        <v>12.52</v>
      </c>
      <c r="L986" s="395">
        <v>94.39</v>
      </c>
      <c r="M986" s="395">
        <v>95.21</v>
      </c>
      <c r="N986" s="395">
        <v>0.94399999999999995</v>
      </c>
      <c r="O986" s="395">
        <v>0</v>
      </c>
      <c r="P986" s="395">
        <v>99.77</v>
      </c>
      <c r="Q986" s="395">
        <v>17.100000000000001</v>
      </c>
      <c r="R986" s="395">
        <v>4.2</v>
      </c>
      <c r="S986" s="395">
        <v>30</v>
      </c>
      <c r="T986" s="395" t="s">
        <v>152</v>
      </c>
      <c r="U986" s="395" t="s">
        <v>132</v>
      </c>
      <c r="V986" s="395" t="b">
        <v>0</v>
      </c>
      <c r="W986" s="395" t="b">
        <v>0</v>
      </c>
      <c r="X986" s="395" t="b">
        <v>0</v>
      </c>
      <c r="Y986" s="395">
        <v>0</v>
      </c>
      <c r="Z986" t="s">
        <v>570</v>
      </c>
      <c r="AA986">
        <v>240</v>
      </c>
      <c r="AB986">
        <f t="shared" ref="AB986:AB988" si="97">AA986-S986</f>
        <v>210</v>
      </c>
      <c r="AC986">
        <v>495547.54</v>
      </c>
      <c r="AD986">
        <v>0</v>
      </c>
      <c r="AE986" t="s">
        <v>573</v>
      </c>
    </row>
    <row r="987" spans="1:31" ht="39.6" x14ac:dyDescent="0.25">
      <c r="A987" s="395">
        <v>6017900</v>
      </c>
      <c r="B987" s="395">
        <v>188</v>
      </c>
      <c r="C987" s="395" t="s">
        <v>396</v>
      </c>
      <c r="D987" s="395" t="s">
        <v>397</v>
      </c>
      <c r="E987" s="395">
        <v>492428.23</v>
      </c>
      <c r="F987" s="395">
        <v>3364.7</v>
      </c>
      <c r="G987" s="395">
        <v>0</v>
      </c>
      <c r="H987" s="395">
        <v>0</v>
      </c>
      <c r="I987" s="395">
        <v>495792.93</v>
      </c>
      <c r="J987" s="395">
        <v>-24987.1</v>
      </c>
      <c r="K987" s="395">
        <v>19.670000000000002</v>
      </c>
      <c r="L987" s="395">
        <v>94.44</v>
      </c>
      <c r="M987" s="395">
        <v>96.51</v>
      </c>
      <c r="N987" s="395">
        <v>0.94399999999999995</v>
      </c>
      <c r="O987" s="395">
        <v>0</v>
      </c>
      <c r="P987" s="395">
        <v>100</v>
      </c>
      <c r="Q987" s="395">
        <v>27.1</v>
      </c>
      <c r="R987" s="395">
        <v>4.9000000000000004</v>
      </c>
      <c r="S987" s="395">
        <v>25</v>
      </c>
      <c r="T987" s="395" t="s">
        <v>152</v>
      </c>
      <c r="U987" s="395" t="s">
        <v>132</v>
      </c>
      <c r="V987" s="395" t="b">
        <v>0</v>
      </c>
      <c r="W987" s="395" t="b">
        <v>0</v>
      </c>
      <c r="X987" s="395" t="b">
        <v>0</v>
      </c>
      <c r="Y987" s="395">
        <v>0</v>
      </c>
      <c r="Z987" t="s">
        <v>570</v>
      </c>
      <c r="AA987">
        <v>240</v>
      </c>
      <c r="AB987">
        <f t="shared" si="97"/>
        <v>215</v>
      </c>
      <c r="AC987">
        <v>495792.93</v>
      </c>
      <c r="AD987">
        <v>0</v>
      </c>
      <c r="AE987" t="s">
        <v>573</v>
      </c>
    </row>
    <row r="988" spans="1:31" ht="39.6" x14ac:dyDescent="0.25">
      <c r="A988" s="395">
        <v>6525469</v>
      </c>
      <c r="B988" s="395">
        <v>188</v>
      </c>
      <c r="C988" s="395" t="s">
        <v>396</v>
      </c>
      <c r="D988" s="395" t="s">
        <v>397</v>
      </c>
      <c r="E988" s="395">
        <v>493026.49</v>
      </c>
      <c r="F988" s="395">
        <v>2801.16</v>
      </c>
      <c r="G988" s="395">
        <v>0</v>
      </c>
      <c r="H988" s="395">
        <v>0</v>
      </c>
      <c r="I988" s="395">
        <v>495827.65</v>
      </c>
      <c r="J988" s="395">
        <v>-1658.65</v>
      </c>
      <c r="K988" s="395">
        <v>10.79</v>
      </c>
      <c r="L988" s="395">
        <v>82.64</v>
      </c>
      <c r="M988" s="395">
        <v>82.2</v>
      </c>
      <c r="N988" s="395">
        <v>0.82599999999999996</v>
      </c>
      <c r="O988" s="395">
        <v>0</v>
      </c>
      <c r="P988" s="395">
        <v>83.33</v>
      </c>
      <c r="Q988" s="395">
        <v>11.88</v>
      </c>
      <c r="R988" s="395">
        <v>3.4</v>
      </c>
      <c r="S988" s="395">
        <v>7</v>
      </c>
      <c r="T988" s="395" t="s">
        <v>152</v>
      </c>
      <c r="U988" s="395" t="s">
        <v>132</v>
      </c>
      <c r="V988" s="395" t="b">
        <v>0</v>
      </c>
      <c r="W988" s="395" t="b">
        <v>0</v>
      </c>
      <c r="X988" s="395" t="b">
        <v>0</v>
      </c>
      <c r="Y988" s="395">
        <v>0</v>
      </c>
      <c r="Z988" t="s">
        <v>570</v>
      </c>
      <c r="AA988">
        <v>240</v>
      </c>
      <c r="AB988">
        <f t="shared" si="97"/>
        <v>233</v>
      </c>
      <c r="AC988">
        <v>495827.65</v>
      </c>
      <c r="AD988">
        <v>0</v>
      </c>
      <c r="AE988" t="s">
        <v>573</v>
      </c>
    </row>
    <row r="989" spans="1:31" ht="39.6" x14ac:dyDescent="0.25">
      <c r="A989" s="395">
        <v>5992425</v>
      </c>
      <c r="B989" s="395">
        <v>188</v>
      </c>
      <c r="C989" s="395" t="s">
        <v>396</v>
      </c>
      <c r="D989" s="395" t="s">
        <v>397</v>
      </c>
      <c r="E989" s="395">
        <v>493073.77</v>
      </c>
      <c r="F989" s="395">
        <v>3188.31</v>
      </c>
      <c r="G989" s="395">
        <v>0</v>
      </c>
      <c r="H989" s="395">
        <v>0</v>
      </c>
      <c r="I989" s="395">
        <v>496262.08</v>
      </c>
      <c r="J989" s="395">
        <v>-9649</v>
      </c>
      <c r="K989" s="395">
        <v>22.43</v>
      </c>
      <c r="L989" s="395">
        <v>76.349999999999994</v>
      </c>
      <c r="M989" s="395">
        <v>76.03</v>
      </c>
      <c r="N989" s="395">
        <v>0.76300000000000001</v>
      </c>
      <c r="O989" s="395">
        <v>0</v>
      </c>
      <c r="P989" s="395">
        <v>76.66</v>
      </c>
      <c r="Q989" s="395">
        <v>28.34</v>
      </c>
      <c r="R989" s="395">
        <v>4.4000000000000004</v>
      </c>
      <c r="S989" s="395">
        <v>24</v>
      </c>
      <c r="T989" s="395" t="s">
        <v>152</v>
      </c>
      <c r="U989" s="395" t="s">
        <v>132</v>
      </c>
      <c r="V989" s="395" t="b">
        <v>0</v>
      </c>
      <c r="W989" s="395" t="b">
        <v>0</v>
      </c>
      <c r="X989" s="395" t="b">
        <v>0</v>
      </c>
      <c r="Y989" s="395">
        <v>0</v>
      </c>
      <c r="Z989" t="s">
        <v>570</v>
      </c>
      <c r="AA989">
        <v>240</v>
      </c>
      <c r="AC989">
        <v>0</v>
      </c>
      <c r="AD989">
        <v>0</v>
      </c>
      <c r="AE989" t="s">
        <v>572</v>
      </c>
    </row>
    <row r="990" spans="1:31" ht="39.6" x14ac:dyDescent="0.25">
      <c r="A990" s="395">
        <v>4691803</v>
      </c>
      <c r="B990" s="395">
        <v>188</v>
      </c>
      <c r="C990" s="395" t="s">
        <v>396</v>
      </c>
      <c r="D990" s="395" t="s">
        <v>397</v>
      </c>
      <c r="E990" s="395">
        <v>493393.31</v>
      </c>
      <c r="F990" s="395">
        <v>3083.75</v>
      </c>
      <c r="G990" s="395">
        <v>0</v>
      </c>
      <c r="H990" s="395">
        <v>0</v>
      </c>
      <c r="I990" s="395">
        <v>496477.06</v>
      </c>
      <c r="J990" s="395">
        <v>-10311.709999999999</v>
      </c>
      <c r="K990" s="395">
        <v>13.82</v>
      </c>
      <c r="L990" s="395">
        <v>82.75</v>
      </c>
      <c r="M990" s="395">
        <v>84.07</v>
      </c>
      <c r="N990" s="395">
        <v>0.82699999999999996</v>
      </c>
      <c r="O990" s="395">
        <v>0</v>
      </c>
      <c r="P990" s="395">
        <v>87.29</v>
      </c>
      <c r="Q990" s="395">
        <v>15.87</v>
      </c>
      <c r="R990" s="395">
        <v>4.0999999999999996</v>
      </c>
      <c r="S990" s="395">
        <v>53</v>
      </c>
      <c r="T990" s="395" t="s">
        <v>152</v>
      </c>
      <c r="U990" s="395" t="s">
        <v>132</v>
      </c>
      <c r="V990" s="395" t="b">
        <v>0</v>
      </c>
      <c r="W990" s="395" t="b">
        <v>0</v>
      </c>
      <c r="X990" s="395" t="b">
        <v>0</v>
      </c>
      <c r="Y990" s="395">
        <v>0</v>
      </c>
      <c r="Z990" t="s">
        <v>570</v>
      </c>
      <c r="AA990">
        <v>240</v>
      </c>
      <c r="AC990">
        <v>0</v>
      </c>
      <c r="AD990">
        <v>0</v>
      </c>
      <c r="AE990" t="s">
        <v>572</v>
      </c>
    </row>
    <row r="991" spans="1:31" ht="39.6" x14ac:dyDescent="0.25">
      <c r="A991" s="395">
        <v>6463524</v>
      </c>
      <c r="B991" s="395">
        <v>188</v>
      </c>
      <c r="C991" s="395" t="s">
        <v>396</v>
      </c>
      <c r="D991" s="395" t="s">
        <v>397</v>
      </c>
      <c r="E991" s="395">
        <v>494117.77</v>
      </c>
      <c r="F991" s="395">
        <v>2568.62</v>
      </c>
      <c r="G991" s="395">
        <v>0</v>
      </c>
      <c r="H991" s="395">
        <v>0</v>
      </c>
      <c r="I991" s="395">
        <v>496686.39</v>
      </c>
      <c r="J991" s="395">
        <v>0</v>
      </c>
      <c r="K991" s="395">
        <v>10.26</v>
      </c>
      <c r="L991" s="395">
        <v>26.85</v>
      </c>
      <c r="M991" s="395">
        <v>26.82</v>
      </c>
      <c r="N991" s="395">
        <v>0.26800000000000002</v>
      </c>
      <c r="O991" s="395">
        <v>0</v>
      </c>
      <c r="P991" s="395">
        <v>27.04</v>
      </c>
      <c r="Q991" s="395">
        <v>9.98</v>
      </c>
      <c r="R991" s="395">
        <v>2.8</v>
      </c>
      <c r="S991" s="395">
        <v>4</v>
      </c>
      <c r="T991" s="395" t="s">
        <v>152</v>
      </c>
      <c r="U991" s="395" t="s">
        <v>132</v>
      </c>
      <c r="V991" s="395" t="b">
        <v>0</v>
      </c>
      <c r="W991" s="395" t="b">
        <v>0</v>
      </c>
      <c r="X991" s="395" t="b">
        <v>0</v>
      </c>
      <c r="Y991" s="395">
        <v>0</v>
      </c>
      <c r="Z991" t="s">
        <v>29</v>
      </c>
      <c r="AA991">
        <v>240</v>
      </c>
      <c r="AB991">
        <f t="shared" ref="AB991:AB994" si="98">AA991-S991</f>
        <v>236</v>
      </c>
      <c r="AC991">
        <v>496686.39</v>
      </c>
      <c r="AD991">
        <v>0</v>
      </c>
      <c r="AE991" t="s">
        <v>573</v>
      </c>
    </row>
    <row r="992" spans="1:31" ht="39.6" x14ac:dyDescent="0.25">
      <c r="A992" s="395">
        <v>5638278</v>
      </c>
      <c r="B992" s="395">
        <v>188</v>
      </c>
      <c r="C992" s="395" t="s">
        <v>396</v>
      </c>
      <c r="D992" s="395" t="s">
        <v>397</v>
      </c>
      <c r="E992" s="395">
        <v>494265.27</v>
      </c>
      <c r="F992" s="395">
        <v>3207.63</v>
      </c>
      <c r="G992" s="395">
        <v>0</v>
      </c>
      <c r="H992" s="395">
        <v>0</v>
      </c>
      <c r="I992" s="395">
        <v>497472.9</v>
      </c>
      <c r="J992" s="395">
        <v>-23396.44</v>
      </c>
      <c r="K992" s="395">
        <v>21.48</v>
      </c>
      <c r="L992" s="395">
        <v>92.47</v>
      </c>
      <c r="M992" s="395">
        <v>95.86</v>
      </c>
      <c r="N992" s="395">
        <v>0.92500000000000004</v>
      </c>
      <c r="O992" s="395">
        <v>0</v>
      </c>
      <c r="P992" s="395">
        <v>100</v>
      </c>
      <c r="Q992" s="395">
        <v>29.85</v>
      </c>
      <c r="R992" s="395">
        <v>4.4000000000000004</v>
      </c>
      <c r="S992" s="395">
        <v>28</v>
      </c>
      <c r="T992" s="395" t="s">
        <v>152</v>
      </c>
      <c r="U992" s="395" t="s">
        <v>132</v>
      </c>
      <c r="V992" s="395" t="b">
        <v>0</v>
      </c>
      <c r="W992" s="395" t="b">
        <v>0</v>
      </c>
      <c r="X992" s="395" t="b">
        <v>0</v>
      </c>
      <c r="Y992" s="395">
        <v>0</v>
      </c>
      <c r="Z992" t="s">
        <v>570</v>
      </c>
      <c r="AA992">
        <v>240</v>
      </c>
      <c r="AB992">
        <f t="shared" si="98"/>
        <v>212</v>
      </c>
      <c r="AC992">
        <v>497472.9</v>
      </c>
      <c r="AD992">
        <v>0</v>
      </c>
      <c r="AE992" t="s">
        <v>573</v>
      </c>
    </row>
    <row r="993" spans="1:31" ht="39.6" x14ac:dyDescent="0.25">
      <c r="A993" s="395">
        <v>5608072</v>
      </c>
      <c r="B993" s="395">
        <v>188</v>
      </c>
      <c r="C993" s="395" t="s">
        <v>396</v>
      </c>
      <c r="D993" s="395" t="s">
        <v>397</v>
      </c>
      <c r="E993" s="395">
        <v>494687.74</v>
      </c>
      <c r="F993" s="395">
        <v>2869.19</v>
      </c>
      <c r="G993" s="395">
        <v>0</v>
      </c>
      <c r="H993" s="395">
        <v>0</v>
      </c>
      <c r="I993" s="395">
        <v>497556.93</v>
      </c>
      <c r="J993" s="395">
        <v>-9897.74</v>
      </c>
      <c r="K993" s="395">
        <v>10.98</v>
      </c>
      <c r="L993" s="395">
        <v>90.46</v>
      </c>
      <c r="M993" s="395">
        <v>91.57</v>
      </c>
      <c r="N993" s="395">
        <v>0.90500000000000003</v>
      </c>
      <c r="O993" s="395">
        <v>0</v>
      </c>
      <c r="P993" s="395">
        <v>94.34</v>
      </c>
      <c r="Q993" s="395">
        <v>14.66</v>
      </c>
      <c r="R993" s="395">
        <v>3.6</v>
      </c>
      <c r="S993" s="395">
        <v>34</v>
      </c>
      <c r="T993" s="395" t="s">
        <v>152</v>
      </c>
      <c r="U993" s="395" t="s">
        <v>132</v>
      </c>
      <c r="V993" s="395" t="b">
        <v>0</v>
      </c>
      <c r="W993" s="395" t="b">
        <v>0</v>
      </c>
      <c r="X993" s="395" t="b">
        <v>0</v>
      </c>
      <c r="Y993" s="395">
        <v>0</v>
      </c>
      <c r="Z993" t="s">
        <v>570</v>
      </c>
      <c r="AA993">
        <v>240</v>
      </c>
      <c r="AB993">
        <f t="shared" si="98"/>
        <v>206</v>
      </c>
      <c r="AC993">
        <v>497556.93</v>
      </c>
      <c r="AD993">
        <v>0</v>
      </c>
      <c r="AE993" t="s">
        <v>573</v>
      </c>
    </row>
    <row r="994" spans="1:31" ht="39.6" x14ac:dyDescent="0.25">
      <c r="A994" s="395">
        <v>5649405</v>
      </c>
      <c r="B994" s="395">
        <v>188</v>
      </c>
      <c r="C994" s="395" t="s">
        <v>396</v>
      </c>
      <c r="D994" s="395" t="s">
        <v>397</v>
      </c>
      <c r="E994" s="395">
        <v>494560.99</v>
      </c>
      <c r="F994" s="395">
        <v>3173.62</v>
      </c>
      <c r="G994" s="395">
        <v>0</v>
      </c>
      <c r="H994" s="395">
        <v>0</v>
      </c>
      <c r="I994" s="395">
        <v>497734.61</v>
      </c>
      <c r="J994" s="395">
        <v>-11630.35</v>
      </c>
      <c r="K994" s="395">
        <v>11.81</v>
      </c>
      <c r="L994" s="395">
        <v>88.88</v>
      </c>
      <c r="M994" s="395">
        <v>89.79</v>
      </c>
      <c r="N994" s="395">
        <v>0.88900000000000001</v>
      </c>
      <c r="O994" s="395">
        <v>0</v>
      </c>
      <c r="P994" s="395">
        <v>94.64</v>
      </c>
      <c r="Q994" s="395">
        <v>15.79</v>
      </c>
      <c r="R994" s="395">
        <v>4.3</v>
      </c>
      <c r="S994" s="395">
        <v>34</v>
      </c>
      <c r="T994" s="395" t="s">
        <v>152</v>
      </c>
      <c r="U994" s="395" t="s">
        <v>132</v>
      </c>
      <c r="V994" s="395" t="b">
        <v>0</v>
      </c>
      <c r="W994" s="395" t="b">
        <v>0</v>
      </c>
      <c r="X994" s="395" t="b">
        <v>0</v>
      </c>
      <c r="Y994" s="395">
        <v>0</v>
      </c>
      <c r="Z994" t="s">
        <v>570</v>
      </c>
      <c r="AA994">
        <v>240</v>
      </c>
      <c r="AB994">
        <f t="shared" si="98"/>
        <v>206</v>
      </c>
      <c r="AC994">
        <v>497734.61</v>
      </c>
      <c r="AD994">
        <v>0</v>
      </c>
      <c r="AE994" t="s">
        <v>573</v>
      </c>
    </row>
    <row r="995" spans="1:31" ht="39.6" x14ac:dyDescent="0.25">
      <c r="A995" s="395">
        <v>5911972</v>
      </c>
      <c r="B995" s="395">
        <v>188</v>
      </c>
      <c r="C995" s="395" t="s">
        <v>396</v>
      </c>
      <c r="D995" s="395" t="s">
        <v>397</v>
      </c>
      <c r="E995" s="395">
        <v>495018.98</v>
      </c>
      <c r="F995" s="395">
        <v>3057.62</v>
      </c>
      <c r="G995" s="395">
        <v>0</v>
      </c>
      <c r="H995" s="395">
        <v>0</v>
      </c>
      <c r="I995" s="395">
        <v>498076.6</v>
      </c>
      <c r="J995" s="395">
        <v>-15318.05</v>
      </c>
      <c r="K995" s="395">
        <v>18.510000000000002</v>
      </c>
      <c r="L995" s="395">
        <v>93.98</v>
      </c>
      <c r="M995" s="395">
        <v>95.82</v>
      </c>
      <c r="N995" s="395">
        <v>0.94</v>
      </c>
      <c r="O995" s="395">
        <v>0</v>
      </c>
      <c r="P995" s="395">
        <v>100</v>
      </c>
      <c r="Q995" s="395">
        <v>25.11</v>
      </c>
      <c r="R995" s="395">
        <v>4</v>
      </c>
      <c r="S995" s="395">
        <v>27</v>
      </c>
      <c r="T995" s="395" t="s">
        <v>152</v>
      </c>
      <c r="U995" s="395" t="s">
        <v>132</v>
      </c>
      <c r="V995" s="395" t="b">
        <v>0</v>
      </c>
      <c r="W995" s="395" t="b">
        <v>0</v>
      </c>
      <c r="X995" s="395" t="b">
        <v>0</v>
      </c>
      <c r="Y995" s="395">
        <v>0</v>
      </c>
      <c r="Z995" t="s">
        <v>570</v>
      </c>
      <c r="AA995">
        <v>240</v>
      </c>
      <c r="AC995">
        <v>0</v>
      </c>
      <c r="AD995">
        <v>0</v>
      </c>
      <c r="AE995" t="s">
        <v>572</v>
      </c>
    </row>
    <row r="996" spans="1:31" ht="39.6" x14ac:dyDescent="0.25">
      <c r="A996" s="395">
        <v>5803104</v>
      </c>
      <c r="B996" s="395">
        <v>188</v>
      </c>
      <c r="C996" s="395" t="s">
        <v>396</v>
      </c>
      <c r="D996" s="395" t="s">
        <v>397</v>
      </c>
      <c r="E996" s="395">
        <v>495384.26</v>
      </c>
      <c r="F996" s="395">
        <v>3109.38</v>
      </c>
      <c r="G996" s="395">
        <v>0</v>
      </c>
      <c r="H996" s="395">
        <v>0</v>
      </c>
      <c r="I996" s="395">
        <v>498493.64</v>
      </c>
      <c r="J996" s="395">
        <v>-16698.59</v>
      </c>
      <c r="K996" s="395">
        <v>19.34</v>
      </c>
      <c r="L996" s="395">
        <v>95.86</v>
      </c>
      <c r="M996" s="395">
        <v>94.97</v>
      </c>
      <c r="N996" s="395">
        <v>0.95899999999999996</v>
      </c>
      <c r="O996" s="395">
        <v>0</v>
      </c>
      <c r="P996" s="395">
        <v>99.04</v>
      </c>
      <c r="Q996" s="395">
        <v>25.93</v>
      </c>
      <c r="R996" s="395">
        <v>4.2</v>
      </c>
      <c r="S996" s="395">
        <v>27</v>
      </c>
      <c r="T996" s="395" t="s">
        <v>152</v>
      </c>
      <c r="U996" s="395" t="s">
        <v>132</v>
      </c>
      <c r="V996" s="395" t="b">
        <v>0</v>
      </c>
      <c r="W996" s="395" t="b">
        <v>0</v>
      </c>
      <c r="X996" s="395" t="b">
        <v>0</v>
      </c>
      <c r="Y996" s="395">
        <v>0</v>
      </c>
      <c r="Z996" t="s">
        <v>570</v>
      </c>
      <c r="AA996">
        <v>240</v>
      </c>
      <c r="AC996">
        <v>0</v>
      </c>
      <c r="AD996">
        <v>0</v>
      </c>
      <c r="AE996" t="s">
        <v>572</v>
      </c>
    </row>
    <row r="997" spans="1:31" ht="39.6" x14ac:dyDescent="0.25">
      <c r="A997" s="395">
        <v>6135176</v>
      </c>
      <c r="B997" s="395">
        <v>188</v>
      </c>
      <c r="C997" s="395" t="s">
        <v>396</v>
      </c>
      <c r="D997" s="395" t="s">
        <v>397</v>
      </c>
      <c r="E997" s="395">
        <v>495592.9</v>
      </c>
      <c r="F997" s="395">
        <v>2944.38</v>
      </c>
      <c r="G997" s="395">
        <v>0</v>
      </c>
      <c r="H997" s="395">
        <v>0</v>
      </c>
      <c r="I997" s="395">
        <v>498537.27</v>
      </c>
      <c r="J997" s="395">
        <v>-7316.01</v>
      </c>
      <c r="K997" s="395">
        <v>23.37</v>
      </c>
      <c r="L997" s="395">
        <v>83.09</v>
      </c>
      <c r="M997" s="395">
        <v>83.83</v>
      </c>
      <c r="N997" s="395">
        <v>0.83099999999999996</v>
      </c>
      <c r="O997" s="395">
        <v>0</v>
      </c>
      <c r="P997" s="395">
        <v>86.37</v>
      </c>
      <c r="Q997" s="395">
        <v>30.46</v>
      </c>
      <c r="R997" s="395">
        <v>3.7</v>
      </c>
      <c r="S997" s="395">
        <v>17</v>
      </c>
      <c r="T997" s="395" t="s">
        <v>152</v>
      </c>
      <c r="U997" s="395" t="s">
        <v>132</v>
      </c>
      <c r="V997" s="395" t="b">
        <v>0</v>
      </c>
      <c r="W997" s="395" t="b">
        <v>0</v>
      </c>
      <c r="X997" s="395" t="b">
        <v>0</v>
      </c>
      <c r="Y997" s="395">
        <v>0</v>
      </c>
      <c r="Z997" t="s">
        <v>29</v>
      </c>
      <c r="AA997">
        <v>240</v>
      </c>
      <c r="AC997">
        <v>0</v>
      </c>
      <c r="AD997">
        <v>0</v>
      </c>
      <c r="AE997" t="s">
        <v>572</v>
      </c>
    </row>
    <row r="998" spans="1:31" ht="39.6" x14ac:dyDescent="0.25">
      <c r="A998" s="395">
        <v>5234171</v>
      </c>
      <c r="B998" s="395">
        <v>188</v>
      </c>
      <c r="C998" s="395" t="s">
        <v>396</v>
      </c>
      <c r="D998" s="395" t="s">
        <v>397</v>
      </c>
      <c r="E998" s="395">
        <v>496168.66</v>
      </c>
      <c r="F998" s="395">
        <v>3105.4</v>
      </c>
      <c r="G998" s="395">
        <v>0</v>
      </c>
      <c r="H998" s="395">
        <v>0</v>
      </c>
      <c r="I998" s="395">
        <v>499274.06</v>
      </c>
      <c r="J998" s="395">
        <v>-19975.740000000002</v>
      </c>
      <c r="K998" s="395">
        <v>13.54</v>
      </c>
      <c r="L998" s="395">
        <v>80.53</v>
      </c>
      <c r="M998" s="395">
        <v>83.65</v>
      </c>
      <c r="N998" s="395">
        <v>0.80500000000000005</v>
      </c>
      <c r="O998" s="395">
        <v>0</v>
      </c>
      <c r="P998" s="395">
        <v>89.84</v>
      </c>
      <c r="Q998" s="395">
        <v>17.53</v>
      </c>
      <c r="R998" s="395">
        <v>4.0999999999999996</v>
      </c>
      <c r="S998" s="395">
        <v>44</v>
      </c>
      <c r="T998" s="395" t="s">
        <v>152</v>
      </c>
      <c r="U998" s="395" t="s">
        <v>132</v>
      </c>
      <c r="V998" s="395" t="b">
        <v>0</v>
      </c>
      <c r="W998" s="395" t="b">
        <v>0</v>
      </c>
      <c r="X998" s="395" t="b">
        <v>0</v>
      </c>
      <c r="Y998" s="395">
        <v>0</v>
      </c>
      <c r="Z998" t="s">
        <v>570</v>
      </c>
      <c r="AA998">
        <v>240</v>
      </c>
      <c r="AC998">
        <v>0</v>
      </c>
      <c r="AD998">
        <v>0</v>
      </c>
      <c r="AE998" t="s">
        <v>572</v>
      </c>
    </row>
    <row r="999" spans="1:31" ht="39.6" x14ac:dyDescent="0.25">
      <c r="A999" s="395">
        <v>6613420</v>
      </c>
      <c r="B999" s="395">
        <v>188</v>
      </c>
      <c r="C999" s="395" t="s">
        <v>396</v>
      </c>
      <c r="D999" s="395" t="s">
        <v>397</v>
      </c>
      <c r="E999" s="395">
        <v>496910.6</v>
      </c>
      <c r="F999" s="395">
        <v>2526.7600000000002</v>
      </c>
      <c r="G999" s="395">
        <v>0</v>
      </c>
      <c r="H999" s="395">
        <v>0</v>
      </c>
      <c r="I999" s="395">
        <v>499437.36</v>
      </c>
      <c r="J999" s="395">
        <v>-7966.33</v>
      </c>
      <c r="K999" s="395">
        <v>11.17</v>
      </c>
      <c r="L999" s="395">
        <v>66.59</v>
      </c>
      <c r="M999" s="395">
        <v>66.06</v>
      </c>
      <c r="N999" s="395">
        <v>0.66600000000000004</v>
      </c>
      <c r="O999" s="395">
        <v>0</v>
      </c>
      <c r="P999" s="395">
        <v>66.599999999999994</v>
      </c>
      <c r="Q999" s="395">
        <v>11.9</v>
      </c>
      <c r="R999" s="395">
        <v>2.7</v>
      </c>
      <c r="S999" s="395">
        <v>4</v>
      </c>
      <c r="T999" s="395" t="s">
        <v>152</v>
      </c>
      <c r="U999" s="395" t="s">
        <v>132</v>
      </c>
      <c r="V999" s="395" t="b">
        <v>0</v>
      </c>
      <c r="W999" s="395" t="b">
        <v>0</v>
      </c>
      <c r="X999" s="395" t="b">
        <v>0</v>
      </c>
      <c r="Y999" s="395">
        <v>0</v>
      </c>
      <c r="Z999" t="s">
        <v>570</v>
      </c>
      <c r="AA999">
        <v>240</v>
      </c>
      <c r="AC999">
        <v>499437.36</v>
      </c>
      <c r="AD999">
        <v>0</v>
      </c>
      <c r="AE999" t="s">
        <v>572</v>
      </c>
    </row>
    <row r="1000" spans="1:31" ht="39.6" x14ac:dyDescent="0.25">
      <c r="A1000" s="395">
        <v>4588373</v>
      </c>
      <c r="B1000" s="395">
        <v>188</v>
      </c>
      <c r="C1000" s="395" t="s">
        <v>396</v>
      </c>
      <c r="D1000" s="395" t="s">
        <v>397</v>
      </c>
      <c r="E1000" s="395">
        <v>496435.35</v>
      </c>
      <c r="F1000" s="395">
        <v>3145.2</v>
      </c>
      <c r="G1000" s="395">
        <v>0</v>
      </c>
      <c r="H1000" s="395">
        <v>0</v>
      </c>
      <c r="I1000" s="395">
        <v>499580.55</v>
      </c>
      <c r="J1000" s="395">
        <v>-10248.959999999999</v>
      </c>
      <c r="K1000" s="395">
        <v>22.13</v>
      </c>
      <c r="L1000" s="395">
        <v>83.26</v>
      </c>
      <c r="M1000" s="395">
        <v>83.15</v>
      </c>
      <c r="N1000" s="395">
        <v>0.83299999999999996</v>
      </c>
      <c r="O1000" s="395">
        <v>0</v>
      </c>
      <c r="P1000" s="395">
        <v>87.8</v>
      </c>
      <c r="Q1000" s="395">
        <v>22.49</v>
      </c>
      <c r="R1000" s="395">
        <v>4.2</v>
      </c>
      <c r="S1000" s="395">
        <v>53</v>
      </c>
      <c r="T1000" s="395" t="s">
        <v>152</v>
      </c>
      <c r="U1000" s="395" t="s">
        <v>132</v>
      </c>
      <c r="V1000" s="395" t="b">
        <v>0</v>
      </c>
      <c r="W1000" s="395" t="b">
        <v>0</v>
      </c>
      <c r="X1000" s="395" t="b">
        <v>0</v>
      </c>
      <c r="Y1000" s="395">
        <v>0</v>
      </c>
      <c r="Z1000" t="s">
        <v>570</v>
      </c>
      <c r="AA1000">
        <v>240</v>
      </c>
      <c r="AC1000">
        <v>0</v>
      </c>
      <c r="AD1000">
        <v>0</v>
      </c>
      <c r="AE1000" t="s">
        <v>572</v>
      </c>
    </row>
    <row r="1001" spans="1:31" ht="39.6" x14ac:dyDescent="0.25">
      <c r="A1001" s="395">
        <v>5878457</v>
      </c>
      <c r="B1001" s="395">
        <v>188</v>
      </c>
      <c r="C1001" s="395" t="s">
        <v>396</v>
      </c>
      <c r="D1001" s="395" t="s">
        <v>397</v>
      </c>
      <c r="E1001" s="395">
        <v>496737.81</v>
      </c>
      <c r="F1001" s="395">
        <v>2856.53</v>
      </c>
      <c r="G1001" s="395">
        <v>0</v>
      </c>
      <c r="H1001" s="395">
        <v>0</v>
      </c>
      <c r="I1001" s="395">
        <v>499594.34</v>
      </c>
      <c r="J1001" s="395">
        <v>-9463.7000000000007</v>
      </c>
      <c r="K1001" s="395">
        <v>21.28</v>
      </c>
      <c r="L1001" s="395">
        <v>76.86</v>
      </c>
      <c r="M1001" s="395">
        <v>76.790000000000006</v>
      </c>
      <c r="N1001" s="395">
        <v>0.76900000000000002</v>
      </c>
      <c r="O1001" s="395">
        <v>0</v>
      </c>
      <c r="P1001" s="395">
        <v>80.12</v>
      </c>
      <c r="Q1001" s="395">
        <v>28.59</v>
      </c>
      <c r="R1001" s="395">
        <v>3.5</v>
      </c>
      <c r="S1001" s="395">
        <v>29</v>
      </c>
      <c r="T1001" s="395" t="s">
        <v>152</v>
      </c>
      <c r="U1001" s="395" t="s">
        <v>132</v>
      </c>
      <c r="V1001" s="395" t="b">
        <v>0</v>
      </c>
      <c r="W1001" s="395" t="b">
        <v>0</v>
      </c>
      <c r="X1001" s="395" t="b">
        <v>0</v>
      </c>
      <c r="Y1001" s="395">
        <v>0</v>
      </c>
      <c r="Z1001" t="s">
        <v>570</v>
      </c>
      <c r="AA1001">
        <v>240</v>
      </c>
      <c r="AB1001">
        <f t="shared" ref="AB1001:AB1002" si="99">AA1001-S1001</f>
        <v>211</v>
      </c>
      <c r="AC1001">
        <v>499594.34</v>
      </c>
      <c r="AD1001">
        <v>0</v>
      </c>
      <c r="AE1001" t="s">
        <v>573</v>
      </c>
    </row>
    <row r="1002" spans="1:31" ht="39.6" x14ac:dyDescent="0.25">
      <c r="A1002" s="395">
        <v>6573272</v>
      </c>
      <c r="B1002" s="395">
        <v>188</v>
      </c>
      <c r="C1002" s="395" t="s">
        <v>396</v>
      </c>
      <c r="D1002" s="395" t="s">
        <v>397</v>
      </c>
      <c r="E1002" s="395">
        <v>496845.6</v>
      </c>
      <c r="F1002" s="395">
        <v>2934.36</v>
      </c>
      <c r="G1002" s="395">
        <v>0</v>
      </c>
      <c r="H1002" s="395">
        <v>0</v>
      </c>
      <c r="I1002" s="395">
        <v>499779.96</v>
      </c>
      <c r="J1002" s="395">
        <v>-32.72</v>
      </c>
      <c r="K1002" s="395">
        <v>23.12</v>
      </c>
      <c r="L1002" s="395">
        <v>90.87</v>
      </c>
      <c r="M1002" s="395">
        <v>90.28</v>
      </c>
      <c r="N1002" s="395">
        <v>0.90900000000000003</v>
      </c>
      <c r="O1002" s="395">
        <v>0</v>
      </c>
      <c r="P1002" s="395">
        <v>90.91</v>
      </c>
      <c r="Q1002" s="395">
        <v>24.46</v>
      </c>
      <c r="R1002" s="395">
        <v>3.7</v>
      </c>
      <c r="S1002" s="395">
        <v>4</v>
      </c>
      <c r="T1002" s="395" t="s">
        <v>152</v>
      </c>
      <c r="U1002" s="395" t="s">
        <v>132</v>
      </c>
      <c r="V1002" s="395" t="b">
        <v>0</v>
      </c>
      <c r="W1002" s="395" t="b">
        <v>0</v>
      </c>
      <c r="X1002" s="395" t="b">
        <v>0</v>
      </c>
      <c r="Y1002" s="395">
        <v>0</v>
      </c>
      <c r="Z1002" t="s">
        <v>570</v>
      </c>
      <c r="AA1002">
        <v>240</v>
      </c>
      <c r="AB1002">
        <f t="shared" si="99"/>
        <v>236</v>
      </c>
      <c r="AC1002">
        <v>499779.96</v>
      </c>
      <c r="AD1002">
        <v>0</v>
      </c>
      <c r="AE1002" t="s">
        <v>573</v>
      </c>
    </row>
    <row r="1003" spans="1:31" ht="39.6" x14ac:dyDescent="0.25">
      <c r="A1003" s="395">
        <v>4445311</v>
      </c>
      <c r="B1003" s="395">
        <v>188</v>
      </c>
      <c r="C1003" s="395" t="s">
        <v>396</v>
      </c>
      <c r="D1003" s="395" t="s">
        <v>397</v>
      </c>
      <c r="E1003" s="395">
        <v>497376.43</v>
      </c>
      <c r="F1003" s="395">
        <v>2745.67</v>
      </c>
      <c r="G1003" s="395">
        <v>0</v>
      </c>
      <c r="H1003" s="395">
        <v>0</v>
      </c>
      <c r="I1003" s="395">
        <v>500122.1</v>
      </c>
      <c r="J1003" s="395">
        <v>0</v>
      </c>
      <c r="K1003" s="395">
        <v>24.43</v>
      </c>
      <c r="L1003" s="395">
        <v>64.12</v>
      </c>
      <c r="M1003" s="395">
        <v>63.41</v>
      </c>
      <c r="N1003" s="395">
        <v>0.64100000000000001</v>
      </c>
      <c r="O1003" s="395">
        <v>0</v>
      </c>
      <c r="P1003" s="395">
        <v>71.180000000000007</v>
      </c>
      <c r="Q1003" s="395">
        <v>29.49</v>
      </c>
      <c r="R1003" s="395">
        <v>3.2</v>
      </c>
      <c r="S1003" s="395">
        <v>61</v>
      </c>
      <c r="T1003" s="395" t="s">
        <v>152</v>
      </c>
      <c r="U1003" s="395" t="s">
        <v>132</v>
      </c>
      <c r="V1003" s="395" t="b">
        <v>0</v>
      </c>
      <c r="W1003" s="395" t="b">
        <v>0</v>
      </c>
      <c r="X1003" s="395" t="b">
        <v>0</v>
      </c>
      <c r="Y1003" s="395">
        <v>0</v>
      </c>
      <c r="Z1003" t="s">
        <v>29</v>
      </c>
      <c r="AA1003">
        <v>240</v>
      </c>
      <c r="AC1003">
        <v>0</v>
      </c>
      <c r="AD1003">
        <v>0</v>
      </c>
      <c r="AE1003" t="s">
        <v>572</v>
      </c>
    </row>
    <row r="1004" spans="1:31" ht="39.6" x14ac:dyDescent="0.25">
      <c r="A1004" s="395">
        <v>5484667</v>
      </c>
      <c r="B1004" s="395">
        <v>188</v>
      </c>
      <c r="C1004" s="395" t="s">
        <v>396</v>
      </c>
      <c r="D1004" s="395" t="s">
        <v>397</v>
      </c>
      <c r="E1004" s="395">
        <v>496941.85</v>
      </c>
      <c r="F1004" s="395">
        <v>3186.9</v>
      </c>
      <c r="G1004" s="395">
        <v>0</v>
      </c>
      <c r="H1004" s="395">
        <v>0</v>
      </c>
      <c r="I1004" s="395">
        <v>500128.75</v>
      </c>
      <c r="J1004" s="395">
        <v>-18177.099999999999</v>
      </c>
      <c r="K1004" s="395">
        <v>17.07</v>
      </c>
      <c r="L1004" s="395">
        <v>90.93</v>
      </c>
      <c r="M1004" s="395">
        <v>94.42</v>
      </c>
      <c r="N1004" s="395">
        <v>0.90900000000000003</v>
      </c>
      <c r="O1004" s="395">
        <v>0</v>
      </c>
      <c r="P1004" s="395">
        <v>100</v>
      </c>
      <c r="Q1004" s="395">
        <v>23.28</v>
      </c>
      <c r="R1004" s="395">
        <v>4.3</v>
      </c>
      <c r="S1004" s="395">
        <v>37</v>
      </c>
      <c r="T1004" s="395" t="s">
        <v>152</v>
      </c>
      <c r="U1004" s="395" t="s">
        <v>132</v>
      </c>
      <c r="V1004" s="395" t="b">
        <v>0</v>
      </c>
      <c r="W1004" s="395" t="b">
        <v>0</v>
      </c>
      <c r="X1004" s="395" t="b">
        <v>0</v>
      </c>
      <c r="Y1004" s="395">
        <v>0</v>
      </c>
      <c r="Z1004" t="s">
        <v>570</v>
      </c>
      <c r="AA1004">
        <v>240</v>
      </c>
      <c r="AB1004">
        <f>AA1004-S1004</f>
        <v>203</v>
      </c>
      <c r="AC1004">
        <v>500128.75</v>
      </c>
      <c r="AD1004">
        <v>0</v>
      </c>
      <c r="AE1004" t="s">
        <v>573</v>
      </c>
    </row>
    <row r="1005" spans="1:31" ht="39.6" x14ac:dyDescent="0.25">
      <c r="A1005" s="395">
        <v>6245487</v>
      </c>
      <c r="B1005" s="395">
        <v>188</v>
      </c>
      <c r="C1005" s="395" t="s">
        <v>396</v>
      </c>
      <c r="D1005" s="395" t="s">
        <v>397</v>
      </c>
      <c r="E1005" s="395">
        <v>497068.53</v>
      </c>
      <c r="F1005" s="395">
        <v>3062.76</v>
      </c>
      <c r="G1005" s="395">
        <v>0</v>
      </c>
      <c r="H1005" s="395">
        <v>0</v>
      </c>
      <c r="I1005" s="395">
        <v>500131.29</v>
      </c>
      <c r="J1005" s="395">
        <v>0</v>
      </c>
      <c r="K1005" s="395">
        <v>24.27</v>
      </c>
      <c r="L1005" s="395">
        <v>90.93</v>
      </c>
      <c r="M1005" s="395">
        <v>90.11</v>
      </c>
      <c r="N1005" s="395">
        <v>0.90900000000000003</v>
      </c>
      <c r="O1005" s="395">
        <v>0</v>
      </c>
      <c r="P1005" s="395">
        <v>92.73</v>
      </c>
      <c r="Q1005" s="395">
        <v>29.92</v>
      </c>
      <c r="R1005" s="395">
        <v>4</v>
      </c>
      <c r="S1005" s="395">
        <v>17</v>
      </c>
      <c r="T1005" s="395" t="s">
        <v>152</v>
      </c>
      <c r="U1005" s="395" t="s">
        <v>132</v>
      </c>
      <c r="V1005" s="395" t="b">
        <v>0</v>
      </c>
      <c r="W1005" s="395" t="b">
        <v>0</v>
      </c>
      <c r="X1005" s="395" t="b">
        <v>0</v>
      </c>
      <c r="Y1005" s="395">
        <v>0</v>
      </c>
      <c r="Z1005" t="s">
        <v>29</v>
      </c>
      <c r="AA1005">
        <v>240</v>
      </c>
      <c r="AC1005">
        <v>0</v>
      </c>
      <c r="AD1005">
        <v>0</v>
      </c>
      <c r="AE1005" t="s">
        <v>572</v>
      </c>
    </row>
    <row r="1006" spans="1:31" ht="39.6" x14ac:dyDescent="0.25">
      <c r="A1006" s="395">
        <v>6350237</v>
      </c>
      <c r="B1006" s="395">
        <v>188</v>
      </c>
      <c r="C1006" s="395" t="s">
        <v>396</v>
      </c>
      <c r="D1006" s="395" t="s">
        <v>397</v>
      </c>
      <c r="E1006" s="395">
        <v>497333.97</v>
      </c>
      <c r="F1006" s="395">
        <v>3056.42</v>
      </c>
      <c r="G1006" s="395">
        <v>0</v>
      </c>
      <c r="H1006" s="395">
        <v>0</v>
      </c>
      <c r="I1006" s="395">
        <v>500390.39</v>
      </c>
      <c r="J1006" s="395">
        <v>-56.12</v>
      </c>
      <c r="K1006" s="395">
        <v>23.11</v>
      </c>
      <c r="L1006" s="395">
        <v>90.98</v>
      </c>
      <c r="M1006" s="395">
        <v>90.63</v>
      </c>
      <c r="N1006" s="395">
        <v>0.91</v>
      </c>
      <c r="O1006" s="395">
        <v>0</v>
      </c>
      <c r="P1006" s="395">
        <v>91.93</v>
      </c>
      <c r="Q1006" s="395">
        <v>30.86</v>
      </c>
      <c r="R1006" s="395">
        <v>4</v>
      </c>
      <c r="S1006" s="395">
        <v>8</v>
      </c>
      <c r="T1006" s="395" t="s">
        <v>152</v>
      </c>
      <c r="U1006" s="395" t="s">
        <v>132</v>
      </c>
      <c r="V1006" s="395" t="b">
        <v>0</v>
      </c>
      <c r="W1006" s="395" t="b">
        <v>0</v>
      </c>
      <c r="X1006" s="395" t="b">
        <v>0</v>
      </c>
      <c r="Y1006" s="395">
        <v>0</v>
      </c>
      <c r="Z1006" t="s">
        <v>570</v>
      </c>
      <c r="AA1006">
        <v>240</v>
      </c>
      <c r="AB1006">
        <f>AA1006-S1006</f>
        <v>232</v>
      </c>
      <c r="AC1006">
        <v>500390.39</v>
      </c>
      <c r="AD1006">
        <v>0</v>
      </c>
      <c r="AE1006" t="s">
        <v>573</v>
      </c>
    </row>
    <row r="1007" spans="1:31" ht="39.6" x14ac:dyDescent="0.25">
      <c r="A1007" s="395">
        <v>5507407</v>
      </c>
      <c r="B1007" s="395">
        <v>188</v>
      </c>
      <c r="C1007" s="395" t="s">
        <v>396</v>
      </c>
      <c r="D1007" s="395" t="s">
        <v>397</v>
      </c>
      <c r="E1007" s="395">
        <v>497527.73</v>
      </c>
      <c r="F1007" s="395">
        <v>2992.05</v>
      </c>
      <c r="G1007" s="395">
        <v>0</v>
      </c>
      <c r="H1007" s="395">
        <v>0</v>
      </c>
      <c r="I1007" s="395">
        <v>500519.78</v>
      </c>
      <c r="J1007" s="395">
        <v>-23061.26</v>
      </c>
      <c r="K1007" s="395">
        <v>12.26</v>
      </c>
      <c r="L1007" s="395">
        <v>92.69</v>
      </c>
      <c r="M1007" s="395">
        <v>94.76</v>
      </c>
      <c r="N1007" s="395">
        <v>0.92700000000000005</v>
      </c>
      <c r="O1007" s="395">
        <v>0</v>
      </c>
      <c r="P1007" s="395">
        <v>99.99</v>
      </c>
      <c r="Q1007" s="395">
        <v>16.899999999999999</v>
      </c>
      <c r="R1007" s="395">
        <v>3.8</v>
      </c>
      <c r="S1007" s="395">
        <v>33</v>
      </c>
      <c r="T1007" s="395" t="s">
        <v>152</v>
      </c>
      <c r="U1007" s="395" t="s">
        <v>132</v>
      </c>
      <c r="V1007" s="395" t="b">
        <v>0</v>
      </c>
      <c r="W1007" s="395" t="b">
        <v>0</v>
      </c>
      <c r="X1007" s="395" t="b">
        <v>0</v>
      </c>
      <c r="Y1007" s="395">
        <v>0</v>
      </c>
      <c r="Z1007" t="s">
        <v>570</v>
      </c>
      <c r="AA1007">
        <v>240</v>
      </c>
      <c r="AC1007">
        <v>0</v>
      </c>
      <c r="AD1007">
        <v>0</v>
      </c>
      <c r="AE1007" t="s">
        <v>572</v>
      </c>
    </row>
    <row r="1008" spans="1:31" ht="39.6" x14ac:dyDescent="0.25">
      <c r="A1008" s="395">
        <v>5527691</v>
      </c>
      <c r="B1008" s="395">
        <v>188</v>
      </c>
      <c r="C1008" s="395" t="s">
        <v>396</v>
      </c>
      <c r="D1008" s="395" t="s">
        <v>397</v>
      </c>
      <c r="E1008" s="395">
        <v>497394.25</v>
      </c>
      <c r="F1008" s="395">
        <v>3152.79</v>
      </c>
      <c r="G1008" s="395">
        <v>0</v>
      </c>
      <c r="H1008" s="395">
        <v>0</v>
      </c>
      <c r="I1008" s="395">
        <v>500547.04</v>
      </c>
      <c r="J1008" s="395">
        <v>-15292.02</v>
      </c>
      <c r="K1008" s="395">
        <v>14.16</v>
      </c>
      <c r="L1008" s="395">
        <v>84.84</v>
      </c>
      <c r="M1008" s="395">
        <v>85.35</v>
      </c>
      <c r="N1008" s="395">
        <v>0.84799999999999998</v>
      </c>
      <c r="O1008" s="395">
        <v>0</v>
      </c>
      <c r="P1008" s="395">
        <v>90</v>
      </c>
      <c r="Q1008" s="395">
        <v>18.920000000000002</v>
      </c>
      <c r="R1008" s="395">
        <v>4.2</v>
      </c>
      <c r="S1008" s="395">
        <v>34</v>
      </c>
      <c r="T1008" s="395" t="s">
        <v>152</v>
      </c>
      <c r="U1008" s="395" t="s">
        <v>132</v>
      </c>
      <c r="V1008" s="395" t="b">
        <v>0</v>
      </c>
      <c r="W1008" s="395" t="b">
        <v>0</v>
      </c>
      <c r="X1008" s="395" t="b">
        <v>0</v>
      </c>
      <c r="Y1008" s="395">
        <v>0</v>
      </c>
      <c r="Z1008" t="s">
        <v>570</v>
      </c>
      <c r="AA1008">
        <v>240</v>
      </c>
      <c r="AC1008">
        <v>0</v>
      </c>
      <c r="AD1008">
        <v>0</v>
      </c>
      <c r="AE1008" t="s">
        <v>572</v>
      </c>
    </row>
    <row r="1009" spans="1:31" ht="39.6" x14ac:dyDescent="0.25">
      <c r="A1009" s="395">
        <v>4917074</v>
      </c>
      <c r="B1009" s="395">
        <v>188</v>
      </c>
      <c r="C1009" s="395" t="s">
        <v>396</v>
      </c>
      <c r="D1009" s="395" t="s">
        <v>397</v>
      </c>
      <c r="E1009" s="395">
        <v>497645.29</v>
      </c>
      <c r="F1009" s="395">
        <v>3004.96</v>
      </c>
      <c r="G1009" s="395">
        <v>0</v>
      </c>
      <c r="H1009" s="395">
        <v>0</v>
      </c>
      <c r="I1009" s="395">
        <v>500650.25</v>
      </c>
      <c r="J1009" s="395">
        <v>-52185.39</v>
      </c>
      <c r="K1009" s="395">
        <v>15.15</v>
      </c>
      <c r="L1009" s="395">
        <v>84.86</v>
      </c>
      <c r="M1009" s="395">
        <v>92.63</v>
      </c>
      <c r="N1009" s="395">
        <v>0.84899999999999998</v>
      </c>
      <c r="O1009" s="395">
        <v>0</v>
      </c>
      <c r="P1009" s="395">
        <v>100</v>
      </c>
      <c r="Q1009" s="395">
        <v>22.29</v>
      </c>
      <c r="R1009" s="395">
        <v>3.9</v>
      </c>
      <c r="S1009" s="395">
        <v>46</v>
      </c>
      <c r="T1009" s="395" t="s">
        <v>152</v>
      </c>
      <c r="U1009" s="395" t="s">
        <v>132</v>
      </c>
      <c r="V1009" s="395" t="b">
        <v>0</v>
      </c>
      <c r="W1009" s="395" t="b">
        <v>0</v>
      </c>
      <c r="X1009" s="395" t="b">
        <v>0</v>
      </c>
      <c r="Y1009" s="395">
        <v>0</v>
      </c>
      <c r="Z1009" t="s">
        <v>570</v>
      </c>
      <c r="AA1009">
        <v>240</v>
      </c>
      <c r="AC1009">
        <v>0</v>
      </c>
      <c r="AD1009">
        <v>0</v>
      </c>
      <c r="AE1009" t="s">
        <v>572</v>
      </c>
    </row>
    <row r="1010" spans="1:31" ht="39.6" x14ac:dyDescent="0.25">
      <c r="A1010" s="395">
        <v>6344455</v>
      </c>
      <c r="B1010" s="395">
        <v>188</v>
      </c>
      <c r="C1010" s="395" t="s">
        <v>396</v>
      </c>
      <c r="D1010" s="395" t="s">
        <v>397</v>
      </c>
      <c r="E1010" s="395">
        <v>497985.94</v>
      </c>
      <c r="F1010" s="395">
        <v>2901.1</v>
      </c>
      <c r="G1010" s="395">
        <v>0</v>
      </c>
      <c r="H1010" s="395">
        <v>0</v>
      </c>
      <c r="I1010" s="395">
        <v>500887.03999999998</v>
      </c>
      <c r="J1010" s="395">
        <v>-847.01</v>
      </c>
      <c r="K1010" s="395">
        <v>22.53</v>
      </c>
      <c r="L1010" s="395">
        <v>98.21</v>
      </c>
      <c r="M1010" s="395">
        <v>98.11</v>
      </c>
      <c r="N1010" s="395">
        <v>0.98199999999999998</v>
      </c>
      <c r="O1010" s="395">
        <v>0</v>
      </c>
      <c r="P1010" s="395">
        <v>99.8</v>
      </c>
      <c r="Q1010" s="395">
        <v>30.26</v>
      </c>
      <c r="R1010" s="395">
        <v>3.6</v>
      </c>
      <c r="S1010" s="395">
        <v>9</v>
      </c>
      <c r="T1010" s="395" t="s">
        <v>152</v>
      </c>
      <c r="U1010" s="395" t="s">
        <v>132</v>
      </c>
      <c r="V1010" s="395" t="b">
        <v>0</v>
      </c>
      <c r="W1010" s="395" t="b">
        <v>0</v>
      </c>
      <c r="X1010" s="395" t="b">
        <v>0</v>
      </c>
      <c r="Y1010" s="395">
        <v>0</v>
      </c>
      <c r="Z1010" t="s">
        <v>570</v>
      </c>
      <c r="AA1010">
        <v>240</v>
      </c>
      <c r="AB1010">
        <f>AA1010-S1010</f>
        <v>231</v>
      </c>
      <c r="AC1010">
        <v>500887.03999999998</v>
      </c>
      <c r="AD1010">
        <v>0</v>
      </c>
      <c r="AE1010" t="s">
        <v>573</v>
      </c>
    </row>
    <row r="1011" spans="1:31" ht="39.6" x14ac:dyDescent="0.25">
      <c r="A1011" s="395">
        <v>6102613</v>
      </c>
      <c r="B1011" s="395">
        <v>188</v>
      </c>
      <c r="C1011" s="395" t="s">
        <v>396</v>
      </c>
      <c r="D1011" s="395" t="s">
        <v>397</v>
      </c>
      <c r="E1011" s="395">
        <v>498077.79</v>
      </c>
      <c r="F1011" s="395">
        <v>3029.08</v>
      </c>
      <c r="G1011" s="395">
        <v>0</v>
      </c>
      <c r="H1011" s="395">
        <v>0</v>
      </c>
      <c r="I1011" s="395">
        <v>501106.87</v>
      </c>
      <c r="J1011" s="395">
        <v>-16483.75</v>
      </c>
      <c r="K1011" s="395">
        <v>21.33</v>
      </c>
      <c r="L1011" s="395">
        <v>94.55</v>
      </c>
      <c r="M1011" s="395">
        <v>97.18</v>
      </c>
      <c r="N1011" s="395">
        <v>0.94499999999999995</v>
      </c>
      <c r="O1011" s="395">
        <v>0</v>
      </c>
      <c r="P1011" s="395">
        <v>99.45</v>
      </c>
      <c r="Q1011" s="395">
        <v>29.74</v>
      </c>
      <c r="R1011" s="395">
        <v>3.9</v>
      </c>
      <c r="S1011" s="395">
        <v>13</v>
      </c>
      <c r="T1011" s="395" t="s">
        <v>152</v>
      </c>
      <c r="U1011" s="395" t="s">
        <v>132</v>
      </c>
      <c r="V1011" s="395" t="b">
        <v>0</v>
      </c>
      <c r="W1011" s="395" t="b">
        <v>0</v>
      </c>
      <c r="X1011" s="395" t="b">
        <v>0</v>
      </c>
      <c r="Y1011" s="395">
        <v>0</v>
      </c>
      <c r="Z1011" t="s">
        <v>570</v>
      </c>
      <c r="AA1011">
        <v>240</v>
      </c>
      <c r="AC1011">
        <v>0</v>
      </c>
      <c r="AD1011">
        <v>0</v>
      </c>
      <c r="AE1011" t="s">
        <v>572</v>
      </c>
    </row>
    <row r="1012" spans="1:31" ht="39.6" x14ac:dyDescent="0.25">
      <c r="A1012" s="395">
        <v>5726479</v>
      </c>
      <c r="B1012" s="395">
        <v>188</v>
      </c>
      <c r="C1012" s="395" t="s">
        <v>396</v>
      </c>
      <c r="D1012" s="395" t="s">
        <v>397</v>
      </c>
      <c r="E1012" s="395">
        <v>498508.36</v>
      </c>
      <c r="F1012" s="395">
        <v>2988.85</v>
      </c>
      <c r="G1012" s="395">
        <v>0</v>
      </c>
      <c r="H1012" s="395">
        <v>0</v>
      </c>
      <c r="I1012" s="395">
        <v>501497.21</v>
      </c>
      <c r="J1012" s="395">
        <v>-13665.33</v>
      </c>
      <c r="K1012" s="395">
        <v>22.1</v>
      </c>
      <c r="L1012" s="395">
        <v>93.74</v>
      </c>
      <c r="M1012" s="395">
        <v>95.06</v>
      </c>
      <c r="N1012" s="395">
        <v>0.93700000000000006</v>
      </c>
      <c r="O1012" s="395">
        <v>0</v>
      </c>
      <c r="P1012" s="395">
        <v>100</v>
      </c>
      <c r="Q1012" s="395">
        <v>29.79</v>
      </c>
      <c r="R1012" s="395">
        <v>3.8</v>
      </c>
      <c r="S1012" s="395">
        <v>31</v>
      </c>
      <c r="T1012" s="395" t="s">
        <v>152</v>
      </c>
      <c r="U1012" s="395" t="s">
        <v>132</v>
      </c>
      <c r="V1012" s="395" t="b">
        <v>0</v>
      </c>
      <c r="W1012" s="395" t="b">
        <v>0</v>
      </c>
      <c r="X1012" s="395" t="b">
        <v>0</v>
      </c>
      <c r="Y1012" s="395">
        <v>0</v>
      </c>
      <c r="Z1012" t="s">
        <v>570</v>
      </c>
      <c r="AA1012">
        <v>240</v>
      </c>
      <c r="AC1012">
        <v>0</v>
      </c>
      <c r="AD1012">
        <v>0</v>
      </c>
      <c r="AE1012" t="s">
        <v>572</v>
      </c>
    </row>
    <row r="1013" spans="1:31" ht="39.6" x14ac:dyDescent="0.25">
      <c r="A1013" s="395">
        <v>5670555</v>
      </c>
      <c r="B1013" s="395">
        <v>188</v>
      </c>
      <c r="C1013" s="395" t="s">
        <v>396</v>
      </c>
      <c r="D1013" s="395" t="s">
        <v>397</v>
      </c>
      <c r="E1013" s="395">
        <v>498762.46</v>
      </c>
      <c r="F1013" s="395">
        <v>3150.93</v>
      </c>
      <c r="G1013" s="395">
        <v>0</v>
      </c>
      <c r="H1013" s="395">
        <v>0</v>
      </c>
      <c r="I1013" s="395">
        <v>501913.39</v>
      </c>
      <c r="J1013" s="395">
        <v>2688.04</v>
      </c>
      <c r="K1013" s="395">
        <v>20.28</v>
      </c>
      <c r="L1013" s="395">
        <v>98.41</v>
      </c>
      <c r="M1013" s="395">
        <v>95.16</v>
      </c>
      <c r="N1013" s="395">
        <v>0.98399999999999999</v>
      </c>
      <c r="O1013" s="395">
        <v>0.52669999999999995</v>
      </c>
      <c r="P1013" s="395">
        <v>99.42</v>
      </c>
      <c r="Q1013" s="395">
        <v>24.62</v>
      </c>
      <c r="R1013" s="395">
        <v>4.2</v>
      </c>
      <c r="S1013" s="395">
        <v>28</v>
      </c>
      <c r="T1013" s="395" t="s">
        <v>152</v>
      </c>
      <c r="U1013" s="395" t="s">
        <v>132</v>
      </c>
      <c r="V1013" s="395" t="b">
        <v>0</v>
      </c>
      <c r="W1013" s="395" t="b">
        <v>0</v>
      </c>
      <c r="X1013" s="395" t="b">
        <v>0</v>
      </c>
      <c r="Y1013" s="395">
        <v>0</v>
      </c>
      <c r="Z1013" t="s">
        <v>29</v>
      </c>
      <c r="AA1013">
        <v>240</v>
      </c>
      <c r="AC1013">
        <v>0</v>
      </c>
      <c r="AD1013">
        <v>0</v>
      </c>
      <c r="AE1013" t="s">
        <v>572</v>
      </c>
    </row>
    <row r="1014" spans="1:31" ht="39.6" x14ac:dyDescent="0.25">
      <c r="A1014" s="395">
        <v>5362782</v>
      </c>
      <c r="B1014" s="395">
        <v>188</v>
      </c>
      <c r="C1014" s="395" t="s">
        <v>396</v>
      </c>
      <c r="D1014" s="395" t="s">
        <v>397</v>
      </c>
      <c r="E1014" s="395">
        <v>498790.26</v>
      </c>
      <c r="F1014" s="395">
        <v>3157.38</v>
      </c>
      <c r="G1014" s="395">
        <v>0</v>
      </c>
      <c r="H1014" s="395">
        <v>0</v>
      </c>
      <c r="I1014" s="395">
        <v>501947.64</v>
      </c>
      <c r="J1014" s="395">
        <v>-19370.72</v>
      </c>
      <c r="K1014" s="395">
        <v>21.86</v>
      </c>
      <c r="L1014" s="395">
        <v>91.26</v>
      </c>
      <c r="M1014" s="395">
        <v>93</v>
      </c>
      <c r="N1014" s="395">
        <v>0.91300000000000003</v>
      </c>
      <c r="O1014" s="395">
        <v>0</v>
      </c>
      <c r="P1014" s="395">
        <v>99.09</v>
      </c>
      <c r="Q1014" s="395">
        <v>28.02</v>
      </c>
      <c r="R1014" s="395">
        <v>4.2</v>
      </c>
      <c r="S1014" s="395">
        <v>40</v>
      </c>
      <c r="T1014" s="395" t="s">
        <v>152</v>
      </c>
      <c r="U1014" s="395" t="s">
        <v>132</v>
      </c>
      <c r="V1014" s="395" t="b">
        <v>0</v>
      </c>
      <c r="W1014" s="395" t="b">
        <v>0</v>
      </c>
      <c r="X1014" s="395" t="b">
        <v>0</v>
      </c>
      <c r="Y1014" s="395">
        <v>0</v>
      </c>
      <c r="Z1014" t="s">
        <v>570</v>
      </c>
      <c r="AA1014">
        <v>240</v>
      </c>
      <c r="AC1014">
        <v>0</v>
      </c>
      <c r="AD1014">
        <v>0</v>
      </c>
      <c r="AE1014" t="s">
        <v>572</v>
      </c>
    </row>
    <row r="1015" spans="1:31" ht="39.6" x14ac:dyDescent="0.25">
      <c r="A1015" s="395">
        <v>5954239</v>
      </c>
      <c r="B1015" s="395">
        <v>188</v>
      </c>
      <c r="C1015" s="395" t="s">
        <v>396</v>
      </c>
      <c r="D1015" s="395" t="s">
        <v>397</v>
      </c>
      <c r="E1015" s="395">
        <v>499055.64</v>
      </c>
      <c r="F1015" s="395">
        <v>3068.95</v>
      </c>
      <c r="G1015" s="395">
        <v>0</v>
      </c>
      <c r="H1015" s="395">
        <v>0</v>
      </c>
      <c r="I1015" s="395">
        <v>502124.59</v>
      </c>
      <c r="J1015" s="395">
        <v>-9084.33</v>
      </c>
      <c r="K1015" s="395">
        <v>16.61</v>
      </c>
      <c r="L1015" s="395">
        <v>94.74</v>
      </c>
      <c r="M1015" s="395">
        <v>95.93</v>
      </c>
      <c r="N1015" s="395">
        <v>0.94699999999999995</v>
      </c>
      <c r="O1015" s="395">
        <v>0</v>
      </c>
      <c r="P1015" s="395">
        <v>100</v>
      </c>
      <c r="Q1015" s="395">
        <v>22.7</v>
      </c>
      <c r="R1015" s="395">
        <v>4</v>
      </c>
      <c r="S1015" s="395">
        <v>26</v>
      </c>
      <c r="T1015" s="395" t="s">
        <v>152</v>
      </c>
      <c r="U1015" s="395" t="s">
        <v>132</v>
      </c>
      <c r="V1015" s="395" t="b">
        <v>0</v>
      </c>
      <c r="W1015" s="395" t="b">
        <v>0</v>
      </c>
      <c r="X1015" s="395" t="b">
        <v>0</v>
      </c>
      <c r="Y1015" s="395">
        <v>0</v>
      </c>
      <c r="Z1015" t="s">
        <v>570</v>
      </c>
      <c r="AA1015">
        <v>240</v>
      </c>
      <c r="AB1015">
        <f>AA1015-S1015</f>
        <v>214</v>
      </c>
      <c r="AC1015">
        <v>502124.59</v>
      </c>
      <c r="AD1015">
        <v>0</v>
      </c>
      <c r="AE1015" t="s">
        <v>573</v>
      </c>
    </row>
    <row r="1016" spans="1:31" ht="39.6" x14ac:dyDescent="0.25">
      <c r="A1016" s="395">
        <v>5199250</v>
      </c>
      <c r="B1016" s="395">
        <v>188</v>
      </c>
      <c r="C1016" s="395" t="s">
        <v>396</v>
      </c>
      <c r="D1016" s="395" t="s">
        <v>397</v>
      </c>
      <c r="E1016" s="395">
        <v>498950.66</v>
      </c>
      <c r="F1016" s="395">
        <v>3238.03</v>
      </c>
      <c r="G1016" s="395">
        <v>0</v>
      </c>
      <c r="H1016" s="395">
        <v>0</v>
      </c>
      <c r="I1016" s="395">
        <v>502188.69</v>
      </c>
      <c r="J1016" s="395">
        <v>-25906.97</v>
      </c>
      <c r="K1016" s="395">
        <v>21.85</v>
      </c>
      <c r="L1016" s="395">
        <v>88.1</v>
      </c>
      <c r="M1016" s="395">
        <v>91.4</v>
      </c>
      <c r="N1016" s="395">
        <v>0.88100000000000001</v>
      </c>
      <c r="O1016" s="395">
        <v>0</v>
      </c>
      <c r="P1016" s="395">
        <v>98.25</v>
      </c>
      <c r="Q1016" s="395">
        <v>30.3</v>
      </c>
      <c r="R1016" s="395">
        <v>4.4000000000000004</v>
      </c>
      <c r="S1016" s="395">
        <v>46</v>
      </c>
      <c r="T1016" s="395" t="s">
        <v>152</v>
      </c>
      <c r="U1016" s="395" t="s">
        <v>132</v>
      </c>
      <c r="V1016" s="395" t="b">
        <v>0</v>
      </c>
      <c r="W1016" s="395" t="b">
        <v>0</v>
      </c>
      <c r="X1016" s="395" t="b">
        <v>0</v>
      </c>
      <c r="Y1016" s="395">
        <v>0</v>
      </c>
      <c r="Z1016" t="s">
        <v>570</v>
      </c>
      <c r="AA1016">
        <v>240</v>
      </c>
      <c r="AC1016">
        <v>0</v>
      </c>
      <c r="AD1016">
        <v>0</v>
      </c>
      <c r="AE1016" t="s">
        <v>572</v>
      </c>
    </row>
    <row r="1017" spans="1:31" ht="39.6" x14ac:dyDescent="0.25">
      <c r="A1017" s="395">
        <v>5770090</v>
      </c>
      <c r="B1017" s="395">
        <v>188</v>
      </c>
      <c r="C1017" s="395" t="s">
        <v>396</v>
      </c>
      <c r="D1017" s="395" t="s">
        <v>397</v>
      </c>
      <c r="E1017" s="395">
        <v>499522.69</v>
      </c>
      <c r="F1017" s="395">
        <v>3043.81</v>
      </c>
      <c r="G1017" s="395">
        <v>0</v>
      </c>
      <c r="H1017" s="395">
        <v>0</v>
      </c>
      <c r="I1017" s="395">
        <v>502566.5</v>
      </c>
      <c r="J1017" s="395">
        <v>-22648.01</v>
      </c>
      <c r="K1017" s="395">
        <v>16.95</v>
      </c>
      <c r="L1017" s="395">
        <v>91.38</v>
      </c>
      <c r="M1017" s="395">
        <v>93.9</v>
      </c>
      <c r="N1017" s="395">
        <v>0.91400000000000003</v>
      </c>
      <c r="O1017" s="395">
        <v>0</v>
      </c>
      <c r="P1017" s="395">
        <v>98.57</v>
      </c>
      <c r="Q1017" s="395">
        <v>23.28</v>
      </c>
      <c r="R1017" s="395">
        <v>3.9</v>
      </c>
      <c r="S1017" s="395">
        <v>31</v>
      </c>
      <c r="T1017" s="395" t="s">
        <v>152</v>
      </c>
      <c r="U1017" s="395" t="s">
        <v>132</v>
      </c>
      <c r="V1017" s="395" t="b">
        <v>0</v>
      </c>
      <c r="W1017" s="395" t="b">
        <v>0</v>
      </c>
      <c r="X1017" s="395" t="b">
        <v>0</v>
      </c>
      <c r="Y1017" s="395">
        <v>0</v>
      </c>
      <c r="Z1017" t="s">
        <v>570</v>
      </c>
      <c r="AA1017">
        <v>240</v>
      </c>
      <c r="AC1017">
        <v>0</v>
      </c>
      <c r="AD1017">
        <v>0</v>
      </c>
      <c r="AE1017" t="s">
        <v>572</v>
      </c>
    </row>
    <row r="1018" spans="1:31" ht="39.6" x14ac:dyDescent="0.25">
      <c r="A1018" s="395">
        <v>5931760</v>
      </c>
      <c r="B1018" s="395">
        <v>188</v>
      </c>
      <c r="C1018" s="395" t="s">
        <v>396</v>
      </c>
      <c r="D1018" s="395" t="s">
        <v>397</v>
      </c>
      <c r="E1018" s="395">
        <v>499838.14</v>
      </c>
      <c r="F1018" s="395">
        <v>3155.28</v>
      </c>
      <c r="G1018" s="395">
        <v>0</v>
      </c>
      <c r="H1018" s="395">
        <v>0</v>
      </c>
      <c r="I1018" s="395">
        <v>502993.42</v>
      </c>
      <c r="J1018" s="395">
        <v>-11914.95</v>
      </c>
      <c r="K1018" s="395">
        <v>6.78</v>
      </c>
      <c r="L1018" s="395">
        <v>62.87</v>
      </c>
      <c r="M1018" s="395">
        <v>63.89</v>
      </c>
      <c r="N1018" s="395">
        <v>0.629</v>
      </c>
      <c r="O1018" s="395">
        <v>0</v>
      </c>
      <c r="P1018" s="395">
        <v>66.25</v>
      </c>
      <c r="Q1018" s="395">
        <v>9.1999999999999993</v>
      </c>
      <c r="R1018" s="395">
        <v>4.2</v>
      </c>
      <c r="S1018" s="395">
        <v>23</v>
      </c>
      <c r="T1018" s="395" t="s">
        <v>152</v>
      </c>
      <c r="U1018" s="395" t="s">
        <v>132</v>
      </c>
      <c r="V1018" s="395" t="b">
        <v>0</v>
      </c>
      <c r="W1018" s="395" t="b">
        <v>0</v>
      </c>
      <c r="X1018" s="395" t="b">
        <v>0</v>
      </c>
      <c r="Y1018" s="395">
        <v>0</v>
      </c>
      <c r="Z1018" t="s">
        <v>570</v>
      </c>
      <c r="AA1018">
        <v>240</v>
      </c>
      <c r="AC1018">
        <v>0</v>
      </c>
      <c r="AD1018">
        <v>0</v>
      </c>
      <c r="AE1018" t="s">
        <v>572</v>
      </c>
    </row>
    <row r="1019" spans="1:31" ht="39.6" x14ac:dyDescent="0.25">
      <c r="A1019" s="395">
        <v>5839219</v>
      </c>
      <c r="B1019" s="395">
        <v>188</v>
      </c>
      <c r="C1019" s="395" t="s">
        <v>396</v>
      </c>
      <c r="D1019" s="395" t="s">
        <v>397</v>
      </c>
      <c r="E1019" s="395">
        <v>499770</v>
      </c>
      <c r="F1019" s="395">
        <v>3335.45</v>
      </c>
      <c r="G1019" s="395">
        <v>0</v>
      </c>
      <c r="H1019" s="395">
        <v>0</v>
      </c>
      <c r="I1019" s="395">
        <v>503105.45</v>
      </c>
      <c r="J1019" s="395">
        <v>-6185</v>
      </c>
      <c r="K1019" s="395">
        <v>19.350000000000001</v>
      </c>
      <c r="L1019" s="395">
        <v>93.17</v>
      </c>
      <c r="M1019" s="395">
        <v>93.36</v>
      </c>
      <c r="N1019" s="395">
        <v>0.93200000000000005</v>
      </c>
      <c r="O1019" s="395">
        <v>0</v>
      </c>
      <c r="P1019" s="395">
        <v>96.62</v>
      </c>
      <c r="Q1019" s="395">
        <v>24.33</v>
      </c>
      <c r="R1019" s="395">
        <v>4.7</v>
      </c>
      <c r="S1019" s="395">
        <v>23</v>
      </c>
      <c r="T1019" s="395" t="s">
        <v>152</v>
      </c>
      <c r="U1019" s="395" t="s">
        <v>132</v>
      </c>
      <c r="V1019" s="395" t="b">
        <v>0</v>
      </c>
      <c r="W1019" s="395" t="b">
        <v>0</v>
      </c>
      <c r="X1019" s="395" t="b">
        <v>0</v>
      </c>
      <c r="Y1019" s="395">
        <v>0</v>
      </c>
      <c r="Z1019" t="s">
        <v>570</v>
      </c>
      <c r="AA1019">
        <v>240</v>
      </c>
      <c r="AB1019">
        <f>AA1019-S1019</f>
        <v>217</v>
      </c>
      <c r="AC1019">
        <v>503105.45</v>
      </c>
      <c r="AD1019">
        <v>0</v>
      </c>
      <c r="AE1019" t="s">
        <v>573</v>
      </c>
    </row>
    <row r="1020" spans="1:31" ht="39.6" x14ac:dyDescent="0.25">
      <c r="A1020" s="395">
        <v>5202995</v>
      </c>
      <c r="B1020" s="395">
        <v>188</v>
      </c>
      <c r="C1020" s="395" t="s">
        <v>396</v>
      </c>
      <c r="D1020" s="395" t="s">
        <v>397</v>
      </c>
      <c r="E1020" s="395">
        <v>500289.34</v>
      </c>
      <c r="F1020" s="395">
        <v>3247.45</v>
      </c>
      <c r="G1020" s="395">
        <v>0</v>
      </c>
      <c r="H1020" s="395">
        <v>0</v>
      </c>
      <c r="I1020" s="395">
        <v>503536.79</v>
      </c>
      <c r="J1020" s="395">
        <v>0</v>
      </c>
      <c r="K1020" s="395">
        <v>23.35</v>
      </c>
      <c r="L1020" s="395">
        <v>95.01</v>
      </c>
      <c r="M1020" s="395">
        <v>94.5</v>
      </c>
      <c r="N1020" s="395">
        <v>0.95</v>
      </c>
      <c r="O1020" s="395">
        <v>0</v>
      </c>
      <c r="P1020" s="395">
        <v>99.24</v>
      </c>
      <c r="Q1020" s="395">
        <v>29.55</v>
      </c>
      <c r="R1020" s="395">
        <v>4.4000000000000004</v>
      </c>
      <c r="S1020" s="395">
        <v>32</v>
      </c>
      <c r="T1020" s="395" t="s">
        <v>152</v>
      </c>
      <c r="U1020" s="395" t="s">
        <v>132</v>
      </c>
      <c r="V1020" s="395" t="b">
        <v>0</v>
      </c>
      <c r="W1020" s="395" t="b">
        <v>0</v>
      </c>
      <c r="X1020" s="395" t="b">
        <v>0</v>
      </c>
      <c r="Y1020" s="395">
        <v>0</v>
      </c>
      <c r="Z1020" t="s">
        <v>29</v>
      </c>
      <c r="AA1020">
        <v>240</v>
      </c>
      <c r="AC1020">
        <v>0</v>
      </c>
      <c r="AD1020">
        <v>0</v>
      </c>
      <c r="AE1020" t="s">
        <v>572</v>
      </c>
    </row>
    <row r="1021" spans="1:31" ht="39.6" x14ac:dyDescent="0.25">
      <c r="A1021" s="395">
        <v>6516598</v>
      </c>
      <c r="B1021" s="395">
        <v>188</v>
      </c>
      <c r="C1021" s="395" t="s">
        <v>396</v>
      </c>
      <c r="D1021" s="395" t="s">
        <v>397</v>
      </c>
      <c r="E1021" s="395">
        <v>500243.58</v>
      </c>
      <c r="F1021" s="395">
        <v>3358.49</v>
      </c>
      <c r="G1021" s="395">
        <v>0</v>
      </c>
      <c r="H1021" s="395">
        <v>0</v>
      </c>
      <c r="I1021" s="395">
        <v>503602.06</v>
      </c>
      <c r="J1021" s="395">
        <v>-5239.6000000000004</v>
      </c>
      <c r="K1021" s="395">
        <v>20.16</v>
      </c>
      <c r="L1021" s="395">
        <v>88.35</v>
      </c>
      <c r="M1021" s="395">
        <v>87.16</v>
      </c>
      <c r="N1021" s="395">
        <v>0.88400000000000001</v>
      </c>
      <c r="O1021" s="395">
        <v>0</v>
      </c>
      <c r="P1021" s="395">
        <v>87.72</v>
      </c>
      <c r="Q1021" s="395">
        <v>21.94</v>
      </c>
      <c r="R1021" s="395">
        <v>4.75</v>
      </c>
      <c r="S1021" s="395">
        <v>4</v>
      </c>
      <c r="T1021" s="395" t="s">
        <v>152</v>
      </c>
      <c r="U1021" s="395" t="s">
        <v>132</v>
      </c>
      <c r="V1021" s="395" t="b">
        <v>0</v>
      </c>
      <c r="W1021" s="395" t="b">
        <v>0</v>
      </c>
      <c r="X1021" s="395" t="b">
        <v>0</v>
      </c>
      <c r="Y1021" s="395">
        <v>0</v>
      </c>
      <c r="Z1021" t="s">
        <v>570</v>
      </c>
      <c r="AA1021">
        <v>240</v>
      </c>
      <c r="AB1021">
        <f>AA1021-S1021</f>
        <v>236</v>
      </c>
      <c r="AC1021">
        <v>503602.06</v>
      </c>
      <c r="AD1021">
        <v>0</v>
      </c>
      <c r="AE1021" t="s">
        <v>573</v>
      </c>
    </row>
    <row r="1022" spans="1:31" ht="39.6" x14ac:dyDescent="0.25">
      <c r="A1022" s="395">
        <v>5485066</v>
      </c>
      <c r="B1022" s="395">
        <v>188</v>
      </c>
      <c r="C1022" s="395" t="s">
        <v>396</v>
      </c>
      <c r="D1022" s="395" t="s">
        <v>397</v>
      </c>
      <c r="E1022" s="395">
        <v>500496.04</v>
      </c>
      <c r="F1022" s="395">
        <v>3328.05</v>
      </c>
      <c r="G1022" s="395">
        <v>0</v>
      </c>
      <c r="H1022" s="395">
        <v>0</v>
      </c>
      <c r="I1022" s="395">
        <v>503824.09</v>
      </c>
      <c r="J1022" s="395">
        <v>-20837.28</v>
      </c>
      <c r="K1022" s="395">
        <v>15.87</v>
      </c>
      <c r="L1022" s="395">
        <v>91.6</v>
      </c>
      <c r="M1022" s="395">
        <v>94.44</v>
      </c>
      <c r="N1022" s="395">
        <v>0.91600000000000004</v>
      </c>
      <c r="O1022" s="395">
        <v>0</v>
      </c>
      <c r="P1022" s="395">
        <v>100</v>
      </c>
      <c r="Q1022" s="395">
        <v>21.59</v>
      </c>
      <c r="R1022" s="395">
        <v>4.5999999999999996</v>
      </c>
      <c r="S1022" s="395">
        <v>38</v>
      </c>
      <c r="T1022" s="395" t="s">
        <v>152</v>
      </c>
      <c r="U1022" s="395" t="s">
        <v>132</v>
      </c>
      <c r="V1022" s="395" t="b">
        <v>0</v>
      </c>
      <c r="W1022" s="395" t="b">
        <v>0</v>
      </c>
      <c r="X1022" s="395" t="b">
        <v>0</v>
      </c>
      <c r="Y1022" s="395">
        <v>0</v>
      </c>
      <c r="Z1022" t="s">
        <v>570</v>
      </c>
      <c r="AA1022">
        <v>240</v>
      </c>
      <c r="AC1022">
        <v>0</v>
      </c>
      <c r="AD1022">
        <v>0</v>
      </c>
      <c r="AE1022" t="s">
        <v>572</v>
      </c>
    </row>
    <row r="1023" spans="1:31" ht="39.6" x14ac:dyDescent="0.25">
      <c r="A1023" s="395">
        <v>5305153</v>
      </c>
      <c r="B1023" s="395">
        <v>188</v>
      </c>
      <c r="C1023" s="395" t="s">
        <v>396</v>
      </c>
      <c r="D1023" s="395" t="s">
        <v>397</v>
      </c>
      <c r="E1023" s="395">
        <v>500825.03</v>
      </c>
      <c r="F1023" s="395">
        <v>3123.9</v>
      </c>
      <c r="G1023" s="395">
        <v>0</v>
      </c>
      <c r="H1023" s="395">
        <v>0</v>
      </c>
      <c r="I1023" s="395">
        <v>503948.93</v>
      </c>
      <c r="J1023" s="395">
        <v>-6457.65</v>
      </c>
      <c r="K1023" s="395">
        <v>22.01</v>
      </c>
      <c r="L1023" s="395">
        <v>91.63</v>
      </c>
      <c r="M1023" s="395">
        <v>92.46</v>
      </c>
      <c r="N1023" s="395">
        <v>0.91600000000000004</v>
      </c>
      <c r="O1023" s="395">
        <v>0</v>
      </c>
      <c r="P1023" s="395">
        <v>99.09</v>
      </c>
      <c r="Q1023" s="395">
        <v>29.68</v>
      </c>
      <c r="R1023" s="395">
        <v>4.0999999999999996</v>
      </c>
      <c r="S1023" s="395">
        <v>43</v>
      </c>
      <c r="T1023" s="395" t="s">
        <v>152</v>
      </c>
      <c r="U1023" s="395" t="s">
        <v>132</v>
      </c>
      <c r="V1023" s="395" t="b">
        <v>0</v>
      </c>
      <c r="W1023" s="395" t="b">
        <v>0</v>
      </c>
      <c r="X1023" s="395" t="b">
        <v>0</v>
      </c>
      <c r="Y1023" s="395">
        <v>0</v>
      </c>
      <c r="Z1023" t="s">
        <v>570</v>
      </c>
      <c r="AA1023">
        <v>240</v>
      </c>
      <c r="AB1023">
        <f>AA1023-S1023</f>
        <v>197</v>
      </c>
      <c r="AC1023">
        <v>503948.93</v>
      </c>
      <c r="AD1023">
        <v>0</v>
      </c>
      <c r="AE1023" t="s">
        <v>573</v>
      </c>
    </row>
    <row r="1024" spans="1:31" ht="39.6" x14ac:dyDescent="0.25">
      <c r="A1024" s="395">
        <v>6010594</v>
      </c>
      <c r="B1024" s="395">
        <v>188</v>
      </c>
      <c r="C1024" s="395" t="s">
        <v>396</v>
      </c>
      <c r="D1024" s="395" t="s">
        <v>397</v>
      </c>
      <c r="E1024" s="395">
        <v>500971.03</v>
      </c>
      <c r="F1024" s="395">
        <v>3095.21</v>
      </c>
      <c r="G1024" s="395">
        <v>0</v>
      </c>
      <c r="H1024" s="395">
        <v>0</v>
      </c>
      <c r="I1024" s="395">
        <v>504066.24</v>
      </c>
      <c r="J1024" s="395">
        <v>0</v>
      </c>
      <c r="K1024" s="395">
        <v>21.4</v>
      </c>
      <c r="L1024" s="395">
        <v>74.13</v>
      </c>
      <c r="M1024" s="395">
        <v>73.92</v>
      </c>
      <c r="N1024" s="395">
        <v>0.74099999999999999</v>
      </c>
      <c r="O1024" s="395">
        <v>0</v>
      </c>
      <c r="P1024" s="395">
        <v>76.84</v>
      </c>
      <c r="Q1024" s="395">
        <v>26.99</v>
      </c>
      <c r="R1024" s="395">
        <v>4</v>
      </c>
      <c r="S1024" s="395">
        <v>24</v>
      </c>
      <c r="T1024" s="395" t="s">
        <v>152</v>
      </c>
      <c r="U1024" s="395" t="s">
        <v>132</v>
      </c>
      <c r="V1024" s="395" t="b">
        <v>0</v>
      </c>
      <c r="W1024" s="395" t="b">
        <v>0</v>
      </c>
      <c r="X1024" s="395" t="b">
        <v>0</v>
      </c>
      <c r="Y1024" s="395">
        <v>0</v>
      </c>
      <c r="Z1024" t="s">
        <v>29</v>
      </c>
      <c r="AA1024">
        <v>240</v>
      </c>
      <c r="AC1024">
        <v>0</v>
      </c>
      <c r="AD1024">
        <v>0</v>
      </c>
      <c r="AE1024" t="s">
        <v>572</v>
      </c>
    </row>
    <row r="1025" spans="1:31" ht="39.6" x14ac:dyDescent="0.25">
      <c r="A1025" s="395">
        <v>5835924</v>
      </c>
      <c r="B1025" s="395">
        <v>188</v>
      </c>
      <c r="C1025" s="395" t="s">
        <v>396</v>
      </c>
      <c r="D1025" s="395" t="s">
        <v>397</v>
      </c>
      <c r="E1025" s="395">
        <v>501565.16</v>
      </c>
      <c r="F1025" s="395">
        <v>2695.33</v>
      </c>
      <c r="G1025" s="395">
        <v>0</v>
      </c>
      <c r="H1025" s="395">
        <v>0</v>
      </c>
      <c r="I1025" s="395">
        <v>504260.49</v>
      </c>
      <c r="J1025" s="395">
        <v>0</v>
      </c>
      <c r="K1025" s="395">
        <v>13.78</v>
      </c>
      <c r="L1025" s="395">
        <v>36.020000000000003</v>
      </c>
      <c r="M1025" s="395">
        <v>34.79</v>
      </c>
      <c r="N1025" s="395">
        <v>0.36</v>
      </c>
      <c r="O1025" s="395">
        <v>0</v>
      </c>
      <c r="P1025" s="395">
        <v>36.79</v>
      </c>
      <c r="Q1025" s="395">
        <v>16.8</v>
      </c>
      <c r="R1025" s="395">
        <v>3</v>
      </c>
      <c r="S1025" s="395">
        <v>31</v>
      </c>
      <c r="T1025" s="395" t="s">
        <v>152</v>
      </c>
      <c r="U1025" s="395" t="s">
        <v>132</v>
      </c>
      <c r="V1025" s="395" t="b">
        <v>0</v>
      </c>
      <c r="W1025" s="395" t="b">
        <v>0</v>
      </c>
      <c r="X1025" s="395" t="b">
        <v>0</v>
      </c>
      <c r="Y1025" s="395">
        <v>0</v>
      </c>
      <c r="Z1025" t="s">
        <v>29</v>
      </c>
      <c r="AA1025">
        <v>240</v>
      </c>
      <c r="AC1025">
        <v>0</v>
      </c>
      <c r="AD1025">
        <v>0</v>
      </c>
      <c r="AE1025" t="s">
        <v>572</v>
      </c>
    </row>
    <row r="1026" spans="1:31" ht="39.6" x14ac:dyDescent="0.25">
      <c r="A1026" s="395">
        <v>5931274</v>
      </c>
      <c r="B1026" s="395">
        <v>188</v>
      </c>
      <c r="C1026" s="395" t="s">
        <v>396</v>
      </c>
      <c r="D1026" s="395" t="s">
        <v>397</v>
      </c>
      <c r="E1026" s="395">
        <v>501638.89</v>
      </c>
      <c r="F1026" s="395">
        <v>2819.09</v>
      </c>
      <c r="G1026" s="395">
        <v>0</v>
      </c>
      <c r="H1026" s="395">
        <v>0</v>
      </c>
      <c r="I1026" s="395">
        <v>504457.98</v>
      </c>
      <c r="J1026" s="395">
        <v>-25319.59</v>
      </c>
      <c r="K1026" s="395">
        <v>19.760000000000002</v>
      </c>
      <c r="L1026" s="395">
        <v>77.61</v>
      </c>
      <c r="M1026" s="395">
        <v>80.73</v>
      </c>
      <c r="N1026" s="395">
        <v>0.77600000000000002</v>
      </c>
      <c r="O1026" s="395">
        <v>0</v>
      </c>
      <c r="P1026" s="395">
        <v>84.62</v>
      </c>
      <c r="Q1026" s="395">
        <v>25.9</v>
      </c>
      <c r="R1026" s="395">
        <v>3.3</v>
      </c>
      <c r="S1026" s="395">
        <v>27</v>
      </c>
      <c r="T1026" s="395" t="s">
        <v>152</v>
      </c>
      <c r="U1026" s="395" t="s">
        <v>132</v>
      </c>
      <c r="V1026" s="395" t="b">
        <v>0</v>
      </c>
      <c r="W1026" s="395" t="b">
        <v>0</v>
      </c>
      <c r="X1026" s="395" t="b">
        <v>0</v>
      </c>
      <c r="Y1026" s="395">
        <v>0</v>
      </c>
      <c r="Z1026" t="s">
        <v>29</v>
      </c>
      <c r="AA1026">
        <v>240</v>
      </c>
      <c r="AB1026">
        <f>AA1026-S1026</f>
        <v>213</v>
      </c>
      <c r="AC1026">
        <v>504457.98</v>
      </c>
      <c r="AD1026">
        <v>0</v>
      </c>
      <c r="AE1026" t="s">
        <v>573</v>
      </c>
    </row>
    <row r="1027" spans="1:31" ht="39.6" x14ac:dyDescent="0.25">
      <c r="A1027" s="395">
        <v>5659129</v>
      </c>
      <c r="B1027" s="395">
        <v>188</v>
      </c>
      <c r="C1027" s="395" t="s">
        <v>396</v>
      </c>
      <c r="D1027" s="395" t="s">
        <v>397</v>
      </c>
      <c r="E1027" s="395">
        <v>501481.6</v>
      </c>
      <c r="F1027" s="395">
        <v>3020.27</v>
      </c>
      <c r="G1027" s="395">
        <v>0</v>
      </c>
      <c r="H1027" s="395">
        <v>0</v>
      </c>
      <c r="I1027" s="395">
        <v>504501.87</v>
      </c>
      <c r="J1027" s="395">
        <v>-26087.8</v>
      </c>
      <c r="K1027" s="395">
        <v>14.14</v>
      </c>
      <c r="L1027" s="395">
        <v>93.43</v>
      </c>
      <c r="M1027" s="395">
        <v>94.73</v>
      </c>
      <c r="N1027" s="395">
        <v>0.93400000000000005</v>
      </c>
      <c r="O1027" s="395">
        <v>0</v>
      </c>
      <c r="P1027" s="395">
        <v>100</v>
      </c>
      <c r="Q1027" s="395">
        <v>18.7</v>
      </c>
      <c r="R1027" s="395">
        <v>3.8</v>
      </c>
      <c r="S1027" s="395">
        <v>34</v>
      </c>
      <c r="T1027" s="395" t="s">
        <v>152</v>
      </c>
      <c r="U1027" s="395" t="s">
        <v>132</v>
      </c>
      <c r="V1027" s="395" t="b">
        <v>0</v>
      </c>
      <c r="W1027" s="395" t="b">
        <v>0</v>
      </c>
      <c r="X1027" s="395" t="b">
        <v>0</v>
      </c>
      <c r="Y1027" s="395">
        <v>0</v>
      </c>
      <c r="Z1027" t="s">
        <v>570</v>
      </c>
      <c r="AA1027">
        <v>240</v>
      </c>
      <c r="AC1027">
        <v>0</v>
      </c>
      <c r="AD1027">
        <v>0</v>
      </c>
      <c r="AE1027" t="s">
        <v>572</v>
      </c>
    </row>
    <row r="1028" spans="1:31" ht="39.6" x14ac:dyDescent="0.25">
      <c r="A1028" s="395">
        <v>5815144</v>
      </c>
      <c r="B1028" s="395">
        <v>188</v>
      </c>
      <c r="C1028" s="395" t="s">
        <v>396</v>
      </c>
      <c r="D1028" s="395" t="s">
        <v>397</v>
      </c>
      <c r="E1028" s="395">
        <v>501567</v>
      </c>
      <c r="F1028" s="395">
        <v>3007.49</v>
      </c>
      <c r="G1028" s="395">
        <v>0</v>
      </c>
      <c r="H1028" s="395">
        <v>0</v>
      </c>
      <c r="I1028" s="395">
        <v>504574.49</v>
      </c>
      <c r="J1028" s="395">
        <v>-22542.41</v>
      </c>
      <c r="K1028" s="395">
        <v>21.81</v>
      </c>
      <c r="L1028" s="395">
        <v>91.74</v>
      </c>
      <c r="M1028" s="395">
        <v>95.38</v>
      </c>
      <c r="N1028" s="395">
        <v>0.91700000000000004</v>
      </c>
      <c r="O1028" s="395">
        <v>0</v>
      </c>
      <c r="P1028" s="395">
        <v>100</v>
      </c>
      <c r="Q1028" s="395">
        <v>30.38</v>
      </c>
      <c r="R1028" s="395">
        <v>3.8</v>
      </c>
      <c r="S1028" s="395">
        <v>29</v>
      </c>
      <c r="T1028" s="395" t="s">
        <v>152</v>
      </c>
      <c r="U1028" s="395" t="s">
        <v>132</v>
      </c>
      <c r="V1028" s="395" t="b">
        <v>0</v>
      </c>
      <c r="W1028" s="395" t="b">
        <v>0</v>
      </c>
      <c r="X1028" s="395" t="b">
        <v>0</v>
      </c>
      <c r="Y1028" s="395">
        <v>0</v>
      </c>
      <c r="Z1028" t="s">
        <v>570</v>
      </c>
      <c r="AA1028">
        <v>240</v>
      </c>
      <c r="AC1028">
        <v>0</v>
      </c>
      <c r="AD1028">
        <v>0</v>
      </c>
      <c r="AE1028" t="s">
        <v>572</v>
      </c>
    </row>
    <row r="1029" spans="1:31" ht="39.6" x14ac:dyDescent="0.25">
      <c r="A1029" s="395">
        <v>6401032</v>
      </c>
      <c r="B1029" s="395">
        <v>188</v>
      </c>
      <c r="C1029" s="395" t="s">
        <v>396</v>
      </c>
      <c r="D1029" s="395" t="s">
        <v>397</v>
      </c>
      <c r="E1029" s="395">
        <v>502279.53</v>
      </c>
      <c r="F1029" s="395">
        <v>3032.94</v>
      </c>
      <c r="G1029" s="395">
        <v>0</v>
      </c>
      <c r="H1029" s="395">
        <v>0</v>
      </c>
      <c r="I1029" s="395">
        <v>505312.47</v>
      </c>
      <c r="J1029" s="395">
        <v>-2172.7199999999998</v>
      </c>
      <c r="K1029" s="395">
        <v>22.08</v>
      </c>
      <c r="L1029" s="395">
        <v>90.23</v>
      </c>
      <c r="M1029" s="395">
        <v>89.21</v>
      </c>
      <c r="N1029" s="395">
        <v>0.90200000000000002</v>
      </c>
      <c r="O1029" s="395">
        <v>0</v>
      </c>
      <c r="P1029" s="395">
        <v>90</v>
      </c>
      <c r="Q1029" s="395">
        <v>27.04</v>
      </c>
      <c r="R1029" s="395">
        <v>3.9</v>
      </c>
      <c r="S1029" s="395">
        <v>5</v>
      </c>
      <c r="T1029" s="395" t="s">
        <v>152</v>
      </c>
      <c r="U1029" s="395" t="s">
        <v>132</v>
      </c>
      <c r="V1029" s="395" t="b">
        <v>0</v>
      </c>
      <c r="W1029" s="395" t="b">
        <v>0</v>
      </c>
      <c r="X1029" s="395" t="b">
        <v>0</v>
      </c>
      <c r="Y1029" s="395">
        <v>0</v>
      </c>
      <c r="Z1029" t="s">
        <v>570</v>
      </c>
      <c r="AA1029">
        <v>240</v>
      </c>
      <c r="AB1029">
        <f t="shared" ref="AB1029:AB1030" si="100">AA1029-S1029</f>
        <v>235</v>
      </c>
      <c r="AC1029">
        <v>505312.47</v>
      </c>
      <c r="AD1029">
        <v>0</v>
      </c>
      <c r="AE1029" t="s">
        <v>573</v>
      </c>
    </row>
    <row r="1030" spans="1:31" ht="39.6" x14ac:dyDescent="0.25">
      <c r="A1030" s="395">
        <v>6579695</v>
      </c>
      <c r="B1030" s="395">
        <v>188</v>
      </c>
      <c r="C1030" s="395" t="s">
        <v>396</v>
      </c>
      <c r="D1030" s="395" t="s">
        <v>397</v>
      </c>
      <c r="E1030" s="395">
        <v>502359.75</v>
      </c>
      <c r="F1030" s="395">
        <v>2992.99</v>
      </c>
      <c r="G1030" s="395">
        <v>0</v>
      </c>
      <c r="H1030" s="395">
        <v>0</v>
      </c>
      <c r="I1030" s="395">
        <v>505352.74</v>
      </c>
      <c r="J1030" s="395">
        <v>-411.52</v>
      </c>
      <c r="K1030" s="395">
        <v>25.82</v>
      </c>
      <c r="L1030" s="395">
        <v>98.13</v>
      </c>
      <c r="M1030" s="395">
        <v>98.89</v>
      </c>
      <c r="N1030" s="395">
        <v>0.98099999999999998</v>
      </c>
      <c r="O1030" s="395">
        <v>0</v>
      </c>
      <c r="P1030" s="395">
        <v>100</v>
      </c>
      <c r="Q1030" s="395">
        <v>27.64</v>
      </c>
      <c r="R1030" s="395">
        <v>3.8</v>
      </c>
      <c r="S1030" s="395">
        <v>6</v>
      </c>
      <c r="T1030" s="395" t="s">
        <v>152</v>
      </c>
      <c r="U1030" s="395" t="s">
        <v>132</v>
      </c>
      <c r="V1030" s="395" t="b">
        <v>0</v>
      </c>
      <c r="W1030" s="395" t="b">
        <v>0</v>
      </c>
      <c r="X1030" s="395" t="b">
        <v>0</v>
      </c>
      <c r="Y1030" s="395">
        <v>0</v>
      </c>
      <c r="Z1030" t="s">
        <v>570</v>
      </c>
      <c r="AA1030">
        <v>240</v>
      </c>
      <c r="AB1030">
        <f t="shared" si="100"/>
        <v>234</v>
      </c>
      <c r="AC1030">
        <v>505352.74</v>
      </c>
      <c r="AD1030">
        <v>0</v>
      </c>
      <c r="AE1030" t="s">
        <v>573</v>
      </c>
    </row>
    <row r="1031" spans="1:31" ht="39.6" x14ac:dyDescent="0.25">
      <c r="A1031" s="395">
        <v>6440110</v>
      </c>
      <c r="B1031" s="395">
        <v>188</v>
      </c>
      <c r="C1031" s="395" t="s">
        <v>396</v>
      </c>
      <c r="D1031" s="395" t="s">
        <v>397</v>
      </c>
      <c r="E1031" s="395">
        <v>502362.63</v>
      </c>
      <c r="F1031" s="395">
        <v>3098.16</v>
      </c>
      <c r="G1031" s="395">
        <v>0</v>
      </c>
      <c r="H1031" s="395">
        <v>0</v>
      </c>
      <c r="I1031" s="395">
        <v>505460.79</v>
      </c>
      <c r="J1031" s="395">
        <v>0</v>
      </c>
      <c r="K1031" s="395">
        <v>2.94</v>
      </c>
      <c r="L1031" s="395">
        <v>78.98</v>
      </c>
      <c r="M1031" s="395">
        <v>79.08</v>
      </c>
      <c r="N1031" s="395">
        <v>0.79</v>
      </c>
      <c r="O1031" s="395">
        <v>0</v>
      </c>
      <c r="P1031" s="395">
        <v>80.55</v>
      </c>
      <c r="Q1031" s="395">
        <v>3.59</v>
      </c>
      <c r="R1031" s="395">
        <v>4</v>
      </c>
      <c r="S1031" s="395">
        <v>10</v>
      </c>
      <c r="T1031" s="395" t="s">
        <v>152</v>
      </c>
      <c r="U1031" s="395" t="s">
        <v>132</v>
      </c>
      <c r="V1031" s="395" t="b">
        <v>0</v>
      </c>
      <c r="W1031" s="395" t="b">
        <v>0</v>
      </c>
      <c r="X1031" s="395" t="b">
        <v>0</v>
      </c>
      <c r="Y1031" s="395">
        <v>0</v>
      </c>
      <c r="Z1031" t="s">
        <v>29</v>
      </c>
      <c r="AA1031">
        <v>240</v>
      </c>
      <c r="AC1031">
        <v>0</v>
      </c>
      <c r="AD1031">
        <v>0</v>
      </c>
      <c r="AE1031" t="s">
        <v>572</v>
      </c>
    </row>
    <row r="1032" spans="1:31" ht="39.6" x14ac:dyDescent="0.25">
      <c r="A1032" s="395">
        <v>5806263</v>
      </c>
      <c r="B1032" s="395">
        <v>188</v>
      </c>
      <c r="C1032" s="395" t="s">
        <v>396</v>
      </c>
      <c r="D1032" s="395" t="s">
        <v>397</v>
      </c>
      <c r="E1032" s="395">
        <v>502127.09</v>
      </c>
      <c r="F1032" s="395">
        <v>3341.97</v>
      </c>
      <c r="G1032" s="395">
        <v>0</v>
      </c>
      <c r="H1032" s="395">
        <v>0</v>
      </c>
      <c r="I1032" s="395">
        <v>505469.06</v>
      </c>
      <c r="J1032" s="395">
        <v>-15771.9</v>
      </c>
      <c r="K1032" s="395">
        <v>20.07</v>
      </c>
      <c r="L1032" s="395">
        <v>91.9</v>
      </c>
      <c r="M1032" s="395">
        <v>94.08</v>
      </c>
      <c r="N1032" s="395">
        <v>0.91900000000000004</v>
      </c>
      <c r="O1032" s="395">
        <v>0</v>
      </c>
      <c r="P1032" s="395">
        <v>98.37</v>
      </c>
      <c r="Q1032" s="395">
        <v>26.97</v>
      </c>
      <c r="R1032" s="395">
        <v>4.5999999999999996</v>
      </c>
      <c r="S1032" s="395">
        <v>30</v>
      </c>
      <c r="T1032" s="395" t="s">
        <v>152</v>
      </c>
      <c r="U1032" s="395" t="s">
        <v>132</v>
      </c>
      <c r="V1032" s="395" t="b">
        <v>0</v>
      </c>
      <c r="W1032" s="395" t="b">
        <v>0</v>
      </c>
      <c r="X1032" s="395" t="b">
        <v>0</v>
      </c>
      <c r="Y1032" s="395">
        <v>0</v>
      </c>
      <c r="Z1032" t="s">
        <v>570</v>
      </c>
      <c r="AA1032">
        <v>240</v>
      </c>
      <c r="AB1032">
        <f>AA1032-S1032</f>
        <v>210</v>
      </c>
      <c r="AC1032">
        <v>505469.06</v>
      </c>
      <c r="AD1032">
        <v>0</v>
      </c>
      <c r="AE1032" t="s">
        <v>573</v>
      </c>
    </row>
    <row r="1033" spans="1:31" ht="39.6" x14ac:dyDescent="0.25">
      <c r="A1033" s="395">
        <v>6243328</v>
      </c>
      <c r="B1033" s="395">
        <v>188</v>
      </c>
      <c r="C1033" s="395" t="s">
        <v>396</v>
      </c>
      <c r="D1033" s="395" t="s">
        <v>397</v>
      </c>
      <c r="E1033" s="395">
        <v>502528.64</v>
      </c>
      <c r="F1033" s="395">
        <v>3154.23</v>
      </c>
      <c r="G1033" s="395">
        <v>0</v>
      </c>
      <c r="H1033" s="395">
        <v>0</v>
      </c>
      <c r="I1033" s="395">
        <v>505682.87</v>
      </c>
      <c r="J1033" s="395">
        <v>0</v>
      </c>
      <c r="K1033" s="395">
        <v>22.75</v>
      </c>
      <c r="L1033" s="395">
        <v>97.25</v>
      </c>
      <c r="M1033" s="395">
        <v>95.49</v>
      </c>
      <c r="N1033" s="395">
        <v>0.97199999999999998</v>
      </c>
      <c r="O1033" s="395">
        <v>0</v>
      </c>
      <c r="P1033" s="395">
        <v>97.68</v>
      </c>
      <c r="Q1033" s="395">
        <v>28.11</v>
      </c>
      <c r="R1033" s="395">
        <v>4.2</v>
      </c>
      <c r="S1033" s="395">
        <v>13</v>
      </c>
      <c r="T1033" s="395" t="s">
        <v>152</v>
      </c>
      <c r="U1033" s="395" t="s">
        <v>132</v>
      </c>
      <c r="V1033" s="395" t="b">
        <v>0</v>
      </c>
      <c r="W1033" s="395" t="b">
        <v>0</v>
      </c>
      <c r="X1033" s="395" t="b">
        <v>0</v>
      </c>
      <c r="Y1033" s="395">
        <v>0</v>
      </c>
      <c r="Z1033" t="s">
        <v>29</v>
      </c>
      <c r="AA1033">
        <v>240</v>
      </c>
      <c r="AC1033">
        <v>0</v>
      </c>
      <c r="AD1033">
        <v>0</v>
      </c>
      <c r="AE1033" t="s">
        <v>572</v>
      </c>
    </row>
    <row r="1034" spans="1:31" ht="39.6" x14ac:dyDescent="0.25">
      <c r="A1034" s="395">
        <v>6149507</v>
      </c>
      <c r="B1034" s="395">
        <v>188</v>
      </c>
      <c r="C1034" s="395" t="s">
        <v>396</v>
      </c>
      <c r="D1034" s="395" t="s">
        <v>397</v>
      </c>
      <c r="E1034" s="395">
        <v>502814.54</v>
      </c>
      <c r="F1034" s="395">
        <v>2975.52</v>
      </c>
      <c r="G1034" s="395">
        <v>0</v>
      </c>
      <c r="H1034" s="395">
        <v>0</v>
      </c>
      <c r="I1034" s="395">
        <v>505790.06</v>
      </c>
      <c r="J1034" s="395">
        <v>-24504.240000000002</v>
      </c>
      <c r="K1034" s="395">
        <v>20.079999999999998</v>
      </c>
      <c r="L1034" s="395">
        <v>88.74</v>
      </c>
      <c r="M1034" s="395">
        <v>96.93</v>
      </c>
      <c r="N1034" s="395">
        <v>0.88700000000000001</v>
      </c>
      <c r="O1034" s="395">
        <v>0</v>
      </c>
      <c r="P1034" s="395">
        <v>100</v>
      </c>
      <c r="Q1034" s="395">
        <v>29.69</v>
      </c>
      <c r="R1034" s="395">
        <v>4.4000000000000004</v>
      </c>
      <c r="S1034" s="395">
        <v>20</v>
      </c>
      <c r="T1034" s="395" t="s">
        <v>152</v>
      </c>
      <c r="U1034" s="395" t="s">
        <v>132</v>
      </c>
      <c r="V1034" s="395" t="b">
        <v>0</v>
      </c>
      <c r="W1034" s="395" t="b">
        <v>0</v>
      </c>
      <c r="X1034" s="395" t="b">
        <v>0</v>
      </c>
      <c r="Y1034" s="395">
        <v>0</v>
      </c>
      <c r="Z1034" t="s">
        <v>570</v>
      </c>
      <c r="AA1034">
        <v>240</v>
      </c>
      <c r="AC1034">
        <v>0</v>
      </c>
      <c r="AD1034">
        <v>0</v>
      </c>
      <c r="AE1034" t="s">
        <v>572</v>
      </c>
    </row>
    <row r="1035" spans="1:31" ht="39.6" x14ac:dyDescent="0.25">
      <c r="A1035" s="395">
        <v>5536159</v>
      </c>
      <c r="B1035" s="395">
        <v>188</v>
      </c>
      <c r="C1035" s="395" t="s">
        <v>396</v>
      </c>
      <c r="D1035" s="395" t="s">
        <v>397</v>
      </c>
      <c r="E1035" s="395">
        <v>502959.47</v>
      </c>
      <c r="F1035" s="395">
        <v>3131.7</v>
      </c>
      <c r="G1035" s="395">
        <v>0</v>
      </c>
      <c r="H1035" s="395">
        <v>0</v>
      </c>
      <c r="I1035" s="395">
        <v>506091.17</v>
      </c>
      <c r="J1035" s="395">
        <v>-5642.56</v>
      </c>
      <c r="K1035" s="395">
        <v>14.75</v>
      </c>
      <c r="L1035" s="395">
        <v>96.77</v>
      </c>
      <c r="M1035" s="395">
        <v>96.68</v>
      </c>
      <c r="N1035" s="395">
        <v>0.96799999999999997</v>
      </c>
      <c r="O1035" s="395">
        <v>0</v>
      </c>
      <c r="P1035" s="395">
        <v>100</v>
      </c>
      <c r="Q1035" s="395">
        <v>20</v>
      </c>
      <c r="R1035" s="395">
        <v>4.0999999999999996</v>
      </c>
      <c r="S1035" s="395">
        <v>21</v>
      </c>
      <c r="T1035" s="395" t="s">
        <v>152</v>
      </c>
      <c r="U1035" s="395" t="s">
        <v>132</v>
      </c>
      <c r="V1035" s="395" t="b">
        <v>0</v>
      </c>
      <c r="W1035" s="395" t="b">
        <v>0</v>
      </c>
      <c r="X1035" s="395" t="b">
        <v>0</v>
      </c>
      <c r="Y1035" s="395">
        <v>0</v>
      </c>
      <c r="Z1035" t="s">
        <v>570</v>
      </c>
      <c r="AA1035">
        <v>240</v>
      </c>
      <c r="AC1035">
        <v>0</v>
      </c>
      <c r="AD1035">
        <v>0</v>
      </c>
      <c r="AE1035" t="s">
        <v>572</v>
      </c>
    </row>
    <row r="1036" spans="1:31" ht="39.6" x14ac:dyDescent="0.25">
      <c r="A1036" s="395">
        <v>5556400</v>
      </c>
      <c r="B1036" s="395">
        <v>188</v>
      </c>
      <c r="C1036" s="395" t="s">
        <v>396</v>
      </c>
      <c r="D1036" s="395" t="s">
        <v>397</v>
      </c>
      <c r="E1036" s="395">
        <v>503000.61</v>
      </c>
      <c r="F1036" s="395">
        <v>3096.2</v>
      </c>
      <c r="G1036" s="395">
        <v>0</v>
      </c>
      <c r="H1036" s="395">
        <v>0</v>
      </c>
      <c r="I1036" s="395">
        <v>506096.81</v>
      </c>
      <c r="J1036" s="395">
        <v>-12138.02</v>
      </c>
      <c r="K1036" s="395">
        <v>16.149999999999999</v>
      </c>
      <c r="L1036" s="395">
        <v>93.72</v>
      </c>
      <c r="M1036" s="395">
        <v>94.78</v>
      </c>
      <c r="N1036" s="395">
        <v>0.93700000000000006</v>
      </c>
      <c r="O1036" s="395">
        <v>0</v>
      </c>
      <c r="P1036" s="395">
        <v>98.22</v>
      </c>
      <c r="Q1036" s="395">
        <v>22.21</v>
      </c>
      <c r="R1036" s="395">
        <v>4</v>
      </c>
      <c r="S1036" s="395">
        <v>22</v>
      </c>
      <c r="T1036" s="395" t="s">
        <v>152</v>
      </c>
      <c r="U1036" s="395" t="s">
        <v>132</v>
      </c>
      <c r="V1036" s="395" t="b">
        <v>0</v>
      </c>
      <c r="W1036" s="395" t="b">
        <v>0</v>
      </c>
      <c r="X1036" s="395" t="b">
        <v>0</v>
      </c>
      <c r="Y1036" s="395">
        <v>0</v>
      </c>
      <c r="Z1036" t="s">
        <v>570</v>
      </c>
      <c r="AA1036">
        <v>240</v>
      </c>
      <c r="AC1036">
        <v>0</v>
      </c>
      <c r="AD1036">
        <v>0</v>
      </c>
      <c r="AE1036" t="s">
        <v>572</v>
      </c>
    </row>
    <row r="1037" spans="1:31" ht="39.6" x14ac:dyDescent="0.25">
      <c r="A1037" s="395">
        <v>5861555</v>
      </c>
      <c r="B1037" s="395">
        <v>188</v>
      </c>
      <c r="C1037" s="395" t="s">
        <v>396</v>
      </c>
      <c r="D1037" s="395" t="s">
        <v>397</v>
      </c>
      <c r="E1037" s="395">
        <v>503090.33</v>
      </c>
      <c r="F1037" s="395">
        <v>3077.81</v>
      </c>
      <c r="G1037" s="395">
        <v>0</v>
      </c>
      <c r="H1037" s="395">
        <v>0</v>
      </c>
      <c r="I1037" s="395">
        <v>506168.14</v>
      </c>
      <c r="J1037" s="395">
        <v>-16394.79</v>
      </c>
      <c r="K1037" s="395">
        <v>12.19</v>
      </c>
      <c r="L1037" s="395">
        <v>92.03</v>
      </c>
      <c r="M1037" s="395">
        <v>92.41</v>
      </c>
      <c r="N1037" s="395">
        <v>0.92</v>
      </c>
      <c r="O1037" s="395">
        <v>0</v>
      </c>
      <c r="P1037" s="395">
        <v>96.36</v>
      </c>
      <c r="Q1037" s="395">
        <v>16.48</v>
      </c>
      <c r="R1037" s="395">
        <v>4</v>
      </c>
      <c r="S1037" s="395">
        <v>27</v>
      </c>
      <c r="T1037" s="395" t="s">
        <v>152</v>
      </c>
      <c r="U1037" s="395" t="s">
        <v>132</v>
      </c>
      <c r="V1037" s="395" t="b">
        <v>0</v>
      </c>
      <c r="W1037" s="395" t="b">
        <v>0</v>
      </c>
      <c r="X1037" s="395" t="b">
        <v>0</v>
      </c>
      <c r="Y1037" s="395">
        <v>0</v>
      </c>
      <c r="Z1037" t="s">
        <v>570</v>
      </c>
      <c r="AA1037">
        <v>240</v>
      </c>
      <c r="AC1037">
        <v>0</v>
      </c>
      <c r="AD1037">
        <v>0</v>
      </c>
      <c r="AE1037" t="s">
        <v>572</v>
      </c>
    </row>
    <row r="1038" spans="1:31" ht="39.6" x14ac:dyDescent="0.25">
      <c r="A1038" s="395">
        <v>4096656</v>
      </c>
      <c r="B1038" s="395">
        <v>188</v>
      </c>
      <c r="C1038" s="395" t="s">
        <v>396</v>
      </c>
      <c r="D1038" s="395" t="s">
        <v>397</v>
      </c>
      <c r="E1038" s="395">
        <v>503432.82</v>
      </c>
      <c r="F1038" s="395">
        <v>2790.64</v>
      </c>
      <c r="G1038" s="395">
        <v>0</v>
      </c>
      <c r="H1038" s="395">
        <v>0</v>
      </c>
      <c r="I1038" s="395">
        <v>506223.46</v>
      </c>
      <c r="J1038" s="395">
        <v>0</v>
      </c>
      <c r="K1038" s="395">
        <v>13.4</v>
      </c>
      <c r="L1038" s="395">
        <v>69.819999999999993</v>
      </c>
      <c r="M1038" s="395">
        <v>69.59</v>
      </c>
      <c r="N1038" s="395">
        <v>0.69799999999999995</v>
      </c>
      <c r="O1038" s="395">
        <v>0</v>
      </c>
      <c r="P1038" s="395">
        <v>80</v>
      </c>
      <c r="Q1038" s="395">
        <v>15.26</v>
      </c>
      <c r="R1038" s="395">
        <v>3.2</v>
      </c>
      <c r="S1038" s="395">
        <v>70</v>
      </c>
      <c r="T1038" s="395" t="s">
        <v>152</v>
      </c>
      <c r="U1038" s="395" t="s">
        <v>132</v>
      </c>
      <c r="V1038" s="395" t="b">
        <v>0</v>
      </c>
      <c r="W1038" s="395" t="b">
        <v>0</v>
      </c>
      <c r="X1038" s="395" t="b">
        <v>0</v>
      </c>
      <c r="Y1038" s="395">
        <v>0</v>
      </c>
      <c r="Z1038" t="s">
        <v>29</v>
      </c>
      <c r="AA1038">
        <v>240</v>
      </c>
      <c r="AC1038">
        <v>0</v>
      </c>
      <c r="AD1038">
        <v>0</v>
      </c>
      <c r="AE1038" t="s">
        <v>572</v>
      </c>
    </row>
    <row r="1039" spans="1:31" ht="39.6" x14ac:dyDescent="0.25">
      <c r="A1039" s="395">
        <v>5269049</v>
      </c>
      <c r="B1039" s="395">
        <v>188</v>
      </c>
      <c r="C1039" s="395" t="s">
        <v>396</v>
      </c>
      <c r="D1039" s="395" t="s">
        <v>397</v>
      </c>
      <c r="E1039" s="395">
        <v>502916.46</v>
      </c>
      <c r="F1039" s="395">
        <v>3458.47</v>
      </c>
      <c r="G1039" s="395">
        <v>0</v>
      </c>
      <c r="H1039" s="395">
        <v>0</v>
      </c>
      <c r="I1039" s="395">
        <v>506374.93</v>
      </c>
      <c r="J1039" s="395">
        <v>-15486.4</v>
      </c>
      <c r="K1039" s="395">
        <v>21.86</v>
      </c>
      <c r="L1039" s="395">
        <v>92.07</v>
      </c>
      <c r="M1039" s="395">
        <v>94.02</v>
      </c>
      <c r="N1039" s="395">
        <v>0.92100000000000004</v>
      </c>
      <c r="O1039" s="395">
        <v>0</v>
      </c>
      <c r="P1039" s="395">
        <v>100</v>
      </c>
      <c r="Q1039" s="395">
        <v>29.85</v>
      </c>
      <c r="R1039" s="395">
        <v>4.9000000000000004</v>
      </c>
      <c r="S1039" s="395">
        <v>42</v>
      </c>
      <c r="T1039" s="395" t="s">
        <v>152</v>
      </c>
      <c r="U1039" s="395" t="s">
        <v>132</v>
      </c>
      <c r="V1039" s="395" t="b">
        <v>0</v>
      </c>
      <c r="W1039" s="395" t="b">
        <v>0</v>
      </c>
      <c r="X1039" s="395" t="b">
        <v>0</v>
      </c>
      <c r="Y1039" s="395">
        <v>0</v>
      </c>
      <c r="Z1039" t="s">
        <v>570</v>
      </c>
      <c r="AA1039">
        <v>240</v>
      </c>
      <c r="AC1039">
        <v>0</v>
      </c>
      <c r="AD1039">
        <v>0</v>
      </c>
      <c r="AE1039" t="s">
        <v>572</v>
      </c>
    </row>
    <row r="1040" spans="1:31" ht="39.6" x14ac:dyDescent="0.25">
      <c r="A1040" s="395">
        <v>5627855</v>
      </c>
      <c r="B1040" s="395">
        <v>188</v>
      </c>
      <c r="C1040" s="395" t="s">
        <v>396</v>
      </c>
      <c r="D1040" s="395" t="s">
        <v>397</v>
      </c>
      <c r="E1040" s="395">
        <v>503547.17</v>
      </c>
      <c r="F1040" s="395">
        <v>3016.12</v>
      </c>
      <c r="G1040" s="395">
        <v>0</v>
      </c>
      <c r="H1040" s="395">
        <v>0</v>
      </c>
      <c r="I1040" s="395">
        <v>506563.29</v>
      </c>
      <c r="J1040" s="395">
        <v>-11145.11</v>
      </c>
      <c r="K1040" s="395">
        <v>10.74</v>
      </c>
      <c r="L1040" s="395">
        <v>92.1</v>
      </c>
      <c r="M1040" s="395">
        <v>93.81</v>
      </c>
      <c r="N1040" s="395">
        <v>0.92100000000000004</v>
      </c>
      <c r="O1040" s="395">
        <v>0</v>
      </c>
      <c r="P1040" s="395">
        <v>98.93</v>
      </c>
      <c r="Q1040" s="395">
        <v>14.66</v>
      </c>
      <c r="R1040" s="395">
        <v>3.8</v>
      </c>
      <c r="S1040" s="395">
        <v>35</v>
      </c>
      <c r="T1040" s="395" t="s">
        <v>152</v>
      </c>
      <c r="U1040" s="395" t="s">
        <v>132</v>
      </c>
      <c r="V1040" s="395" t="b">
        <v>0</v>
      </c>
      <c r="W1040" s="395" t="b">
        <v>0</v>
      </c>
      <c r="X1040" s="395" t="b">
        <v>0</v>
      </c>
      <c r="Y1040" s="395">
        <v>0</v>
      </c>
      <c r="Z1040" t="s">
        <v>570</v>
      </c>
      <c r="AA1040">
        <v>240</v>
      </c>
      <c r="AC1040">
        <v>0</v>
      </c>
      <c r="AD1040">
        <v>0</v>
      </c>
      <c r="AE1040" t="s">
        <v>572</v>
      </c>
    </row>
    <row r="1041" spans="1:31" ht="39.6" x14ac:dyDescent="0.25">
      <c r="A1041" s="395">
        <v>5328077</v>
      </c>
      <c r="B1041" s="395">
        <v>188</v>
      </c>
      <c r="C1041" s="395" t="s">
        <v>396</v>
      </c>
      <c r="D1041" s="395" t="s">
        <v>397</v>
      </c>
      <c r="E1041" s="395">
        <v>503378.01</v>
      </c>
      <c r="F1041" s="395">
        <v>3199.55</v>
      </c>
      <c r="G1041" s="395">
        <v>0</v>
      </c>
      <c r="H1041" s="395">
        <v>0</v>
      </c>
      <c r="I1041" s="395">
        <v>506577.56</v>
      </c>
      <c r="J1041" s="395">
        <v>-13209.02</v>
      </c>
      <c r="K1041" s="395">
        <v>19.87</v>
      </c>
      <c r="L1041" s="395">
        <v>92.11</v>
      </c>
      <c r="M1041" s="395">
        <v>92.59</v>
      </c>
      <c r="N1041" s="395">
        <v>0.92100000000000004</v>
      </c>
      <c r="O1041" s="395">
        <v>0</v>
      </c>
      <c r="P1041" s="395">
        <v>99.09</v>
      </c>
      <c r="Q1041" s="395">
        <v>26.57</v>
      </c>
      <c r="R1041" s="395">
        <v>4.3</v>
      </c>
      <c r="S1041" s="395">
        <v>43</v>
      </c>
      <c r="T1041" s="395" t="s">
        <v>152</v>
      </c>
      <c r="U1041" s="395" t="s">
        <v>132</v>
      </c>
      <c r="V1041" s="395" t="b">
        <v>0</v>
      </c>
      <c r="W1041" s="395" t="b">
        <v>0</v>
      </c>
      <c r="X1041" s="395" t="b">
        <v>0</v>
      </c>
      <c r="Y1041" s="395">
        <v>0</v>
      </c>
      <c r="Z1041" t="s">
        <v>29</v>
      </c>
      <c r="AA1041">
        <v>240</v>
      </c>
      <c r="AC1041">
        <v>0</v>
      </c>
      <c r="AD1041">
        <v>0</v>
      </c>
      <c r="AE1041" t="s">
        <v>572</v>
      </c>
    </row>
    <row r="1042" spans="1:31" ht="39.6" x14ac:dyDescent="0.25">
      <c r="A1042" s="395">
        <v>5850265</v>
      </c>
      <c r="B1042" s="395">
        <v>188</v>
      </c>
      <c r="C1042" s="395" t="s">
        <v>396</v>
      </c>
      <c r="D1042" s="395" t="s">
        <v>397</v>
      </c>
      <c r="E1042" s="395">
        <v>503481.04</v>
      </c>
      <c r="F1042" s="395">
        <v>3215.54</v>
      </c>
      <c r="G1042" s="395">
        <v>0</v>
      </c>
      <c r="H1042" s="395">
        <v>0</v>
      </c>
      <c r="I1042" s="395">
        <v>506696.58</v>
      </c>
      <c r="J1042" s="395">
        <v>0</v>
      </c>
      <c r="K1042" s="395">
        <v>20.059999999999999</v>
      </c>
      <c r="L1042" s="395">
        <v>95.6</v>
      </c>
      <c r="M1042" s="395">
        <v>94.5</v>
      </c>
      <c r="N1042" s="395">
        <v>0.95599999999999996</v>
      </c>
      <c r="O1042" s="395">
        <v>0</v>
      </c>
      <c r="P1042" s="395">
        <v>98.24</v>
      </c>
      <c r="Q1042" s="395">
        <v>24.88</v>
      </c>
      <c r="R1042" s="395">
        <v>4.3</v>
      </c>
      <c r="S1042" s="395">
        <v>28</v>
      </c>
      <c r="T1042" s="395" t="s">
        <v>152</v>
      </c>
      <c r="U1042" s="395" t="s">
        <v>132</v>
      </c>
      <c r="V1042" s="395" t="b">
        <v>0</v>
      </c>
      <c r="W1042" s="395" t="b">
        <v>0</v>
      </c>
      <c r="X1042" s="395" t="b">
        <v>0</v>
      </c>
      <c r="Y1042" s="395">
        <v>0</v>
      </c>
      <c r="Z1042" t="s">
        <v>29</v>
      </c>
      <c r="AA1042">
        <v>240</v>
      </c>
      <c r="AC1042">
        <v>0</v>
      </c>
      <c r="AD1042">
        <v>0</v>
      </c>
      <c r="AE1042" t="s">
        <v>572</v>
      </c>
    </row>
    <row r="1043" spans="1:31" ht="39.6" x14ac:dyDescent="0.25">
      <c r="A1043" s="395">
        <v>5578258</v>
      </c>
      <c r="B1043" s="395">
        <v>188</v>
      </c>
      <c r="C1043" s="395" t="s">
        <v>396</v>
      </c>
      <c r="D1043" s="395" t="s">
        <v>397</v>
      </c>
      <c r="E1043" s="395">
        <v>504125.34</v>
      </c>
      <c r="F1043" s="395">
        <v>3029.03</v>
      </c>
      <c r="G1043" s="395">
        <v>0</v>
      </c>
      <c r="H1043" s="395">
        <v>0</v>
      </c>
      <c r="I1043" s="395">
        <v>507154.37</v>
      </c>
      <c r="J1043" s="395">
        <v>-25768.93</v>
      </c>
      <c r="K1043" s="395">
        <v>19.690000000000001</v>
      </c>
      <c r="L1043" s="395">
        <v>92.21</v>
      </c>
      <c r="M1043" s="395">
        <v>94.74</v>
      </c>
      <c r="N1043" s="395">
        <v>0.92200000000000004</v>
      </c>
      <c r="O1043" s="395">
        <v>0</v>
      </c>
      <c r="P1043" s="395">
        <v>100</v>
      </c>
      <c r="Q1043" s="395">
        <v>27.15</v>
      </c>
      <c r="R1043" s="395">
        <v>3.8</v>
      </c>
      <c r="S1043" s="395">
        <v>33</v>
      </c>
      <c r="T1043" s="395" t="s">
        <v>152</v>
      </c>
      <c r="U1043" s="395" t="s">
        <v>132</v>
      </c>
      <c r="V1043" s="395" t="b">
        <v>0</v>
      </c>
      <c r="W1043" s="395" t="b">
        <v>0</v>
      </c>
      <c r="X1043" s="395" t="b">
        <v>0</v>
      </c>
      <c r="Y1043" s="395">
        <v>0</v>
      </c>
      <c r="Z1043" t="s">
        <v>570</v>
      </c>
      <c r="AA1043">
        <v>240</v>
      </c>
      <c r="AC1043">
        <v>0</v>
      </c>
      <c r="AD1043">
        <v>0</v>
      </c>
      <c r="AE1043" t="s">
        <v>572</v>
      </c>
    </row>
    <row r="1044" spans="1:31" ht="39.6" x14ac:dyDescent="0.25">
      <c r="A1044" s="395">
        <v>6416011</v>
      </c>
      <c r="B1044" s="395">
        <v>188</v>
      </c>
      <c r="C1044" s="395" t="s">
        <v>396</v>
      </c>
      <c r="D1044" s="395" t="s">
        <v>397</v>
      </c>
      <c r="E1044" s="395">
        <v>504614.7</v>
      </c>
      <c r="F1044" s="395">
        <v>2766.4</v>
      </c>
      <c r="G1044" s="395">
        <v>0</v>
      </c>
      <c r="H1044" s="395">
        <v>0</v>
      </c>
      <c r="I1044" s="395">
        <v>507381.09</v>
      </c>
      <c r="J1044" s="395">
        <v>-12962.38</v>
      </c>
      <c r="K1044" s="395">
        <v>14.99</v>
      </c>
      <c r="L1044" s="395">
        <v>93.96</v>
      </c>
      <c r="M1044" s="395">
        <v>95.79</v>
      </c>
      <c r="N1044" s="395">
        <v>0.94</v>
      </c>
      <c r="O1044" s="395">
        <v>0</v>
      </c>
      <c r="P1044" s="395">
        <v>97.74</v>
      </c>
      <c r="Q1044" s="395">
        <v>20.32</v>
      </c>
      <c r="R1044" s="395">
        <v>3.2</v>
      </c>
      <c r="S1044" s="395">
        <v>10</v>
      </c>
      <c r="T1044" s="395" t="s">
        <v>152</v>
      </c>
      <c r="U1044" s="395" t="s">
        <v>132</v>
      </c>
      <c r="V1044" s="395" t="b">
        <v>0</v>
      </c>
      <c r="W1044" s="395" t="b">
        <v>0</v>
      </c>
      <c r="X1044" s="395" t="b">
        <v>0</v>
      </c>
      <c r="Y1044" s="395">
        <v>0</v>
      </c>
      <c r="Z1044" t="s">
        <v>570</v>
      </c>
      <c r="AA1044">
        <v>240</v>
      </c>
      <c r="AC1044">
        <v>0</v>
      </c>
      <c r="AD1044">
        <v>0</v>
      </c>
      <c r="AE1044" t="s">
        <v>572</v>
      </c>
    </row>
    <row r="1045" spans="1:31" ht="39.6" x14ac:dyDescent="0.25">
      <c r="A1045" s="395">
        <v>6187582</v>
      </c>
      <c r="B1045" s="395">
        <v>188</v>
      </c>
      <c r="C1045" s="395" t="s">
        <v>396</v>
      </c>
      <c r="D1045" s="395" t="s">
        <v>397</v>
      </c>
      <c r="E1045" s="395">
        <v>504762.92</v>
      </c>
      <c r="F1045" s="395">
        <v>2702.93</v>
      </c>
      <c r="G1045" s="395">
        <v>0</v>
      </c>
      <c r="H1045" s="395">
        <v>0</v>
      </c>
      <c r="I1045" s="395">
        <v>507465.85</v>
      </c>
      <c r="J1045" s="395">
        <v>-16063.49</v>
      </c>
      <c r="K1045" s="395">
        <v>18.940000000000001</v>
      </c>
      <c r="L1045" s="395">
        <v>89.03</v>
      </c>
      <c r="M1045" s="395">
        <v>91.45</v>
      </c>
      <c r="N1045" s="395">
        <v>0.89</v>
      </c>
      <c r="O1045" s="395">
        <v>0</v>
      </c>
      <c r="P1045" s="395">
        <v>94.74</v>
      </c>
      <c r="Q1045" s="395">
        <v>26.27</v>
      </c>
      <c r="R1045" s="395">
        <v>3</v>
      </c>
      <c r="S1045" s="395">
        <v>19</v>
      </c>
      <c r="T1045" s="395" t="s">
        <v>152</v>
      </c>
      <c r="U1045" s="395" t="s">
        <v>132</v>
      </c>
      <c r="V1045" s="395" t="b">
        <v>0</v>
      </c>
      <c r="W1045" s="395" t="b">
        <v>0</v>
      </c>
      <c r="X1045" s="395" t="b">
        <v>0</v>
      </c>
      <c r="Y1045" s="395">
        <v>0</v>
      </c>
      <c r="Z1045" t="s">
        <v>570</v>
      </c>
      <c r="AA1045">
        <v>240</v>
      </c>
      <c r="AB1045">
        <f t="shared" ref="AB1045:AB1046" si="101">AA1045-S1045</f>
        <v>221</v>
      </c>
      <c r="AC1045">
        <v>507465.85</v>
      </c>
      <c r="AD1045">
        <v>0</v>
      </c>
      <c r="AE1045" t="s">
        <v>573</v>
      </c>
    </row>
    <row r="1046" spans="1:31" ht="39.6" x14ac:dyDescent="0.25">
      <c r="A1046" s="395">
        <v>6163907</v>
      </c>
      <c r="B1046" s="395">
        <v>188</v>
      </c>
      <c r="C1046" s="395" t="s">
        <v>396</v>
      </c>
      <c r="D1046" s="395" t="s">
        <v>397</v>
      </c>
      <c r="E1046" s="395">
        <v>504016.38</v>
      </c>
      <c r="F1046" s="395">
        <v>3480.99</v>
      </c>
      <c r="G1046" s="395">
        <v>0</v>
      </c>
      <c r="H1046" s="395">
        <v>0</v>
      </c>
      <c r="I1046" s="395">
        <v>507497.37</v>
      </c>
      <c r="J1046" s="395">
        <v>-29149.75</v>
      </c>
      <c r="K1046" s="395">
        <v>19.190000000000001</v>
      </c>
      <c r="L1046" s="395">
        <v>74.63</v>
      </c>
      <c r="M1046" s="395">
        <v>78.849999999999994</v>
      </c>
      <c r="N1046" s="395">
        <v>0.746</v>
      </c>
      <c r="O1046" s="395">
        <v>0</v>
      </c>
      <c r="P1046" s="395">
        <v>80.59</v>
      </c>
      <c r="Q1046" s="395">
        <v>25.19</v>
      </c>
      <c r="R1046" s="395">
        <v>4.9000000000000004</v>
      </c>
      <c r="S1046" s="395">
        <v>14</v>
      </c>
      <c r="T1046" s="395" t="s">
        <v>152</v>
      </c>
      <c r="U1046" s="395" t="s">
        <v>132</v>
      </c>
      <c r="V1046" s="395" t="b">
        <v>0</v>
      </c>
      <c r="W1046" s="395" t="b">
        <v>0</v>
      </c>
      <c r="X1046" s="395" t="b">
        <v>0</v>
      </c>
      <c r="Y1046" s="395">
        <v>0</v>
      </c>
      <c r="Z1046" t="s">
        <v>29</v>
      </c>
      <c r="AA1046">
        <v>240</v>
      </c>
      <c r="AB1046">
        <f t="shared" si="101"/>
        <v>226</v>
      </c>
      <c r="AC1046">
        <v>507497.37</v>
      </c>
      <c r="AD1046">
        <v>0</v>
      </c>
      <c r="AE1046" t="s">
        <v>573</v>
      </c>
    </row>
    <row r="1047" spans="1:31" ht="39.6" x14ac:dyDescent="0.25">
      <c r="A1047" s="395">
        <v>5633984</v>
      </c>
      <c r="B1047" s="395">
        <v>188</v>
      </c>
      <c r="C1047" s="395" t="s">
        <v>396</v>
      </c>
      <c r="D1047" s="395" t="s">
        <v>397</v>
      </c>
      <c r="E1047" s="395">
        <v>504781.83</v>
      </c>
      <c r="F1047" s="395">
        <v>3034.1</v>
      </c>
      <c r="G1047" s="395">
        <v>0</v>
      </c>
      <c r="H1047" s="395">
        <v>0</v>
      </c>
      <c r="I1047" s="395">
        <v>507815.93</v>
      </c>
      <c r="J1047" s="395">
        <v>-24466.27</v>
      </c>
      <c r="K1047" s="395">
        <v>9.3699999999999992</v>
      </c>
      <c r="L1047" s="395">
        <v>92.33</v>
      </c>
      <c r="M1047" s="395">
        <v>95.37</v>
      </c>
      <c r="N1047" s="395">
        <v>0.92300000000000004</v>
      </c>
      <c r="O1047" s="395">
        <v>0</v>
      </c>
      <c r="P1047" s="395">
        <v>100</v>
      </c>
      <c r="Q1047" s="395">
        <v>12.98</v>
      </c>
      <c r="R1047" s="395">
        <v>3.8</v>
      </c>
      <c r="S1047" s="395">
        <v>29</v>
      </c>
      <c r="T1047" s="395" t="s">
        <v>152</v>
      </c>
      <c r="U1047" s="395" t="s">
        <v>132</v>
      </c>
      <c r="V1047" s="395" t="b">
        <v>0</v>
      </c>
      <c r="W1047" s="395" t="b">
        <v>0</v>
      </c>
      <c r="X1047" s="395" t="b">
        <v>0</v>
      </c>
      <c r="Y1047" s="395">
        <v>0</v>
      </c>
      <c r="Z1047" t="s">
        <v>570</v>
      </c>
      <c r="AA1047">
        <v>240</v>
      </c>
      <c r="AC1047">
        <v>0</v>
      </c>
      <c r="AD1047">
        <v>0</v>
      </c>
      <c r="AE1047" t="s">
        <v>572</v>
      </c>
    </row>
    <row r="1048" spans="1:31" ht="39.6" x14ac:dyDescent="0.25">
      <c r="A1048" s="395">
        <v>5723836</v>
      </c>
      <c r="B1048" s="395">
        <v>188</v>
      </c>
      <c r="C1048" s="395" t="s">
        <v>396</v>
      </c>
      <c r="D1048" s="395" t="s">
        <v>397</v>
      </c>
      <c r="E1048" s="395">
        <v>504885.69</v>
      </c>
      <c r="F1048" s="395">
        <v>3105.04</v>
      </c>
      <c r="G1048" s="395">
        <v>0</v>
      </c>
      <c r="H1048" s="395">
        <v>0</v>
      </c>
      <c r="I1048" s="395">
        <v>507990.73</v>
      </c>
      <c r="J1048" s="395">
        <v>-7675.74</v>
      </c>
      <c r="K1048" s="395">
        <v>13.56</v>
      </c>
      <c r="L1048" s="395">
        <v>94.07</v>
      </c>
      <c r="M1048" s="395">
        <v>95.02</v>
      </c>
      <c r="N1048" s="395">
        <v>0.94099999999999995</v>
      </c>
      <c r="O1048" s="395">
        <v>0</v>
      </c>
      <c r="P1048" s="395">
        <v>100</v>
      </c>
      <c r="Q1048" s="395">
        <v>18.22</v>
      </c>
      <c r="R1048" s="395">
        <v>4</v>
      </c>
      <c r="S1048" s="395">
        <v>32</v>
      </c>
      <c r="T1048" s="395" t="s">
        <v>152</v>
      </c>
      <c r="U1048" s="395" t="s">
        <v>132</v>
      </c>
      <c r="V1048" s="395" t="b">
        <v>0</v>
      </c>
      <c r="W1048" s="395" t="b">
        <v>0</v>
      </c>
      <c r="X1048" s="395" t="b">
        <v>0</v>
      </c>
      <c r="Y1048" s="395">
        <v>0</v>
      </c>
      <c r="Z1048" t="s">
        <v>570</v>
      </c>
      <c r="AA1048">
        <v>240</v>
      </c>
      <c r="AC1048">
        <v>0</v>
      </c>
      <c r="AD1048">
        <v>0</v>
      </c>
      <c r="AE1048" t="s">
        <v>572</v>
      </c>
    </row>
    <row r="1049" spans="1:31" ht="39.6" x14ac:dyDescent="0.25">
      <c r="A1049" s="395">
        <v>6025120</v>
      </c>
      <c r="B1049" s="395">
        <v>188</v>
      </c>
      <c r="C1049" s="395" t="s">
        <v>396</v>
      </c>
      <c r="D1049" s="395" t="s">
        <v>397</v>
      </c>
      <c r="E1049" s="395">
        <v>504984.09</v>
      </c>
      <c r="F1049" s="395">
        <v>3024.97</v>
      </c>
      <c r="G1049" s="395">
        <v>0</v>
      </c>
      <c r="H1049" s="395">
        <v>0</v>
      </c>
      <c r="I1049" s="395">
        <v>508009.06</v>
      </c>
      <c r="J1049" s="395">
        <v>-17576.61</v>
      </c>
      <c r="K1049" s="395">
        <v>11.57</v>
      </c>
      <c r="L1049" s="395">
        <v>94.08</v>
      </c>
      <c r="M1049" s="395">
        <v>96.51</v>
      </c>
      <c r="N1049" s="395">
        <v>0.94099999999999995</v>
      </c>
      <c r="O1049" s="395">
        <v>0</v>
      </c>
      <c r="P1049" s="395">
        <v>99.82</v>
      </c>
      <c r="Q1049" s="395">
        <v>16.16</v>
      </c>
      <c r="R1049" s="395">
        <v>3.8</v>
      </c>
      <c r="S1049" s="395">
        <v>22</v>
      </c>
      <c r="T1049" s="395" t="s">
        <v>152</v>
      </c>
      <c r="U1049" s="395" t="s">
        <v>132</v>
      </c>
      <c r="V1049" s="395" t="b">
        <v>0</v>
      </c>
      <c r="W1049" s="395" t="b">
        <v>0</v>
      </c>
      <c r="X1049" s="395" t="b">
        <v>0</v>
      </c>
      <c r="Y1049" s="395">
        <v>0</v>
      </c>
      <c r="Z1049" t="s">
        <v>570</v>
      </c>
      <c r="AA1049">
        <v>240</v>
      </c>
      <c r="AB1049">
        <f>AA1049-S1049</f>
        <v>218</v>
      </c>
      <c r="AC1049">
        <v>508009.06</v>
      </c>
      <c r="AD1049">
        <v>0</v>
      </c>
      <c r="AE1049" t="s">
        <v>573</v>
      </c>
    </row>
    <row r="1050" spans="1:31" ht="39.6" x14ac:dyDescent="0.25">
      <c r="A1050" s="395">
        <v>5933455</v>
      </c>
      <c r="B1050" s="395">
        <v>188</v>
      </c>
      <c r="C1050" s="395" t="s">
        <v>396</v>
      </c>
      <c r="D1050" s="395" t="s">
        <v>397</v>
      </c>
      <c r="E1050" s="395">
        <v>505083.84</v>
      </c>
      <c r="F1050" s="395">
        <v>3070.61</v>
      </c>
      <c r="G1050" s="395">
        <v>0</v>
      </c>
      <c r="H1050" s="395">
        <v>0</v>
      </c>
      <c r="I1050" s="395">
        <v>508154.45</v>
      </c>
      <c r="J1050" s="395">
        <v>-18043.87</v>
      </c>
      <c r="K1050" s="395">
        <v>6.74</v>
      </c>
      <c r="L1050" s="395">
        <v>94.1</v>
      </c>
      <c r="M1050" s="395">
        <v>95.21</v>
      </c>
      <c r="N1050" s="395">
        <v>0.94099999999999995</v>
      </c>
      <c r="O1050" s="395">
        <v>0</v>
      </c>
      <c r="P1050" s="395">
        <v>100</v>
      </c>
      <c r="Q1050" s="395">
        <v>9.15</v>
      </c>
      <c r="R1050" s="395">
        <v>3.9</v>
      </c>
      <c r="S1050" s="395">
        <v>25</v>
      </c>
      <c r="T1050" s="395" t="s">
        <v>152</v>
      </c>
      <c r="U1050" s="395" t="s">
        <v>132</v>
      </c>
      <c r="V1050" s="395" t="b">
        <v>0</v>
      </c>
      <c r="W1050" s="395" t="b">
        <v>0</v>
      </c>
      <c r="X1050" s="395" t="b">
        <v>0</v>
      </c>
      <c r="Y1050" s="395">
        <v>0</v>
      </c>
      <c r="Z1050" t="s">
        <v>570</v>
      </c>
      <c r="AA1050">
        <v>218</v>
      </c>
      <c r="AC1050">
        <v>0</v>
      </c>
      <c r="AD1050">
        <v>0</v>
      </c>
      <c r="AE1050" t="s">
        <v>572</v>
      </c>
    </row>
    <row r="1051" spans="1:31" ht="39.6" x14ac:dyDescent="0.25">
      <c r="A1051" s="395">
        <v>5958414</v>
      </c>
      <c r="B1051" s="395">
        <v>188</v>
      </c>
      <c r="C1051" s="395" t="s">
        <v>396</v>
      </c>
      <c r="D1051" s="395" t="s">
        <v>397</v>
      </c>
      <c r="E1051" s="395">
        <v>504998.26</v>
      </c>
      <c r="F1051" s="395">
        <v>3169.73</v>
      </c>
      <c r="G1051" s="395">
        <v>0</v>
      </c>
      <c r="H1051" s="395">
        <v>0</v>
      </c>
      <c r="I1051" s="395">
        <v>508167.99</v>
      </c>
      <c r="J1051" s="395">
        <v>-36234.99</v>
      </c>
      <c r="K1051" s="395">
        <v>17.399999999999999</v>
      </c>
      <c r="L1051" s="395">
        <v>90.74</v>
      </c>
      <c r="M1051" s="395">
        <v>95.89</v>
      </c>
      <c r="N1051" s="395">
        <v>0.90700000000000003</v>
      </c>
      <c r="O1051" s="395">
        <v>0</v>
      </c>
      <c r="P1051" s="395">
        <v>100</v>
      </c>
      <c r="Q1051" s="395">
        <v>24.47</v>
      </c>
      <c r="R1051" s="395">
        <v>4.2</v>
      </c>
      <c r="S1051" s="395">
        <v>27</v>
      </c>
      <c r="T1051" s="395" t="s">
        <v>152</v>
      </c>
      <c r="U1051" s="395" t="s">
        <v>132</v>
      </c>
      <c r="V1051" s="395" t="b">
        <v>0</v>
      </c>
      <c r="W1051" s="395" t="b">
        <v>0</v>
      </c>
      <c r="X1051" s="395" t="b">
        <v>0</v>
      </c>
      <c r="Y1051" s="395">
        <v>0</v>
      </c>
      <c r="Z1051" t="s">
        <v>570</v>
      </c>
      <c r="AA1051">
        <v>240</v>
      </c>
      <c r="AB1051">
        <f t="shared" ref="AB1051:AB1052" si="102">AA1051-S1051</f>
        <v>213</v>
      </c>
      <c r="AC1051">
        <v>508167.99</v>
      </c>
      <c r="AD1051">
        <v>0</v>
      </c>
      <c r="AE1051" t="s">
        <v>573</v>
      </c>
    </row>
    <row r="1052" spans="1:31" ht="39.6" x14ac:dyDescent="0.25">
      <c r="A1052" s="395">
        <v>4981763</v>
      </c>
      <c r="B1052" s="395">
        <v>188</v>
      </c>
      <c r="C1052" s="395" t="s">
        <v>396</v>
      </c>
      <c r="D1052" s="395" t="s">
        <v>397</v>
      </c>
      <c r="E1052" s="395">
        <v>504965.68</v>
      </c>
      <c r="F1052" s="395">
        <v>3352.4</v>
      </c>
      <c r="G1052" s="395">
        <v>0</v>
      </c>
      <c r="H1052" s="395">
        <v>0</v>
      </c>
      <c r="I1052" s="395">
        <v>508318.08</v>
      </c>
      <c r="J1052" s="395">
        <v>-19113.41</v>
      </c>
      <c r="K1052" s="395">
        <v>18.100000000000001</v>
      </c>
      <c r="L1052" s="395">
        <v>91.59</v>
      </c>
      <c r="M1052" s="395">
        <v>92.86</v>
      </c>
      <c r="N1052" s="395">
        <v>0.91600000000000004</v>
      </c>
      <c r="O1052" s="395">
        <v>0</v>
      </c>
      <c r="P1052" s="395">
        <v>100</v>
      </c>
      <c r="Q1052" s="395">
        <v>24.58</v>
      </c>
      <c r="R1052" s="395">
        <v>4.5999999999999996</v>
      </c>
      <c r="S1052" s="395">
        <v>48</v>
      </c>
      <c r="T1052" s="395" t="s">
        <v>152</v>
      </c>
      <c r="U1052" s="395" t="s">
        <v>132</v>
      </c>
      <c r="V1052" s="395" t="b">
        <v>0</v>
      </c>
      <c r="W1052" s="395" t="b">
        <v>0</v>
      </c>
      <c r="X1052" s="395" t="b">
        <v>0</v>
      </c>
      <c r="Y1052" s="395">
        <v>0</v>
      </c>
      <c r="Z1052" t="s">
        <v>570</v>
      </c>
      <c r="AA1052">
        <v>240</v>
      </c>
      <c r="AB1052">
        <f t="shared" si="102"/>
        <v>192</v>
      </c>
      <c r="AC1052">
        <v>508318.08</v>
      </c>
      <c r="AD1052">
        <v>0</v>
      </c>
      <c r="AE1052" t="s">
        <v>573</v>
      </c>
    </row>
    <row r="1053" spans="1:31" ht="39.6" x14ac:dyDescent="0.25">
      <c r="A1053" s="395">
        <v>5498674</v>
      </c>
      <c r="B1053" s="395">
        <v>188</v>
      </c>
      <c r="C1053" s="395" t="s">
        <v>396</v>
      </c>
      <c r="D1053" s="395" t="s">
        <v>397</v>
      </c>
      <c r="E1053" s="395">
        <v>505443.22</v>
      </c>
      <c r="F1053" s="395">
        <v>3281.59</v>
      </c>
      <c r="G1053" s="395">
        <v>0</v>
      </c>
      <c r="H1053" s="395">
        <v>0</v>
      </c>
      <c r="I1053" s="395">
        <v>508724.81</v>
      </c>
      <c r="J1053" s="395">
        <v>-13143.06</v>
      </c>
      <c r="K1053" s="395">
        <v>21.75</v>
      </c>
      <c r="L1053" s="395">
        <v>94.21</v>
      </c>
      <c r="M1053" s="395">
        <v>96.56</v>
      </c>
      <c r="N1053" s="395">
        <v>0.94199999999999995</v>
      </c>
      <c r="O1053" s="395">
        <v>0</v>
      </c>
      <c r="P1053" s="395">
        <v>99.36</v>
      </c>
      <c r="Q1053" s="395">
        <v>27.95</v>
      </c>
      <c r="R1053" s="395">
        <v>4.4000000000000004</v>
      </c>
      <c r="S1053" s="395">
        <v>18</v>
      </c>
      <c r="T1053" s="395" t="s">
        <v>152</v>
      </c>
      <c r="U1053" s="395" t="s">
        <v>132</v>
      </c>
      <c r="V1053" s="395" t="b">
        <v>0</v>
      </c>
      <c r="W1053" s="395" t="b">
        <v>0</v>
      </c>
      <c r="X1053" s="395" t="b">
        <v>0</v>
      </c>
      <c r="Y1053" s="395">
        <v>0</v>
      </c>
      <c r="Z1053" t="s">
        <v>570</v>
      </c>
      <c r="AA1053">
        <v>240</v>
      </c>
      <c r="AC1053">
        <v>0</v>
      </c>
      <c r="AD1053">
        <v>0</v>
      </c>
      <c r="AE1053" t="s">
        <v>572</v>
      </c>
    </row>
    <row r="1054" spans="1:31" ht="39.6" x14ac:dyDescent="0.25">
      <c r="A1054" s="395">
        <v>5339787</v>
      </c>
      <c r="B1054" s="395">
        <v>188</v>
      </c>
      <c r="C1054" s="395" t="s">
        <v>396</v>
      </c>
      <c r="D1054" s="395" t="s">
        <v>397</v>
      </c>
      <c r="E1054" s="395">
        <v>505704.45</v>
      </c>
      <c r="F1054" s="395">
        <v>3033.96</v>
      </c>
      <c r="G1054" s="395">
        <v>0</v>
      </c>
      <c r="H1054" s="395">
        <v>0</v>
      </c>
      <c r="I1054" s="395">
        <v>508738.41</v>
      </c>
      <c r="J1054" s="395">
        <v>-15768.62</v>
      </c>
      <c r="K1054" s="395">
        <v>19.670000000000002</v>
      </c>
      <c r="L1054" s="395">
        <v>94.34</v>
      </c>
      <c r="M1054" s="395">
        <v>94.58</v>
      </c>
      <c r="N1054" s="395">
        <v>0.94299999999999995</v>
      </c>
      <c r="O1054" s="395">
        <v>0</v>
      </c>
      <c r="P1054" s="395">
        <v>100</v>
      </c>
      <c r="Q1054" s="395">
        <v>26.6</v>
      </c>
      <c r="R1054" s="395">
        <v>3.8</v>
      </c>
      <c r="S1054" s="395">
        <v>34</v>
      </c>
      <c r="T1054" s="395" t="s">
        <v>152</v>
      </c>
      <c r="U1054" s="395" t="s">
        <v>132</v>
      </c>
      <c r="V1054" s="395" t="b">
        <v>0</v>
      </c>
      <c r="W1054" s="395" t="b">
        <v>0</v>
      </c>
      <c r="X1054" s="395" t="b">
        <v>0</v>
      </c>
      <c r="Y1054" s="395">
        <v>0</v>
      </c>
      <c r="Z1054" t="s">
        <v>570</v>
      </c>
      <c r="AA1054">
        <v>240</v>
      </c>
      <c r="AB1054">
        <f t="shared" ref="AB1054:AB1057" si="103">AA1054-S1054</f>
        <v>206</v>
      </c>
      <c r="AC1054">
        <v>508738.41</v>
      </c>
      <c r="AD1054">
        <v>0</v>
      </c>
      <c r="AE1054" t="s">
        <v>573</v>
      </c>
    </row>
    <row r="1055" spans="1:31" ht="39.6" x14ac:dyDescent="0.25">
      <c r="A1055" s="395">
        <v>5220019</v>
      </c>
      <c r="B1055" s="395">
        <v>188</v>
      </c>
      <c r="C1055" s="395" t="s">
        <v>396</v>
      </c>
      <c r="D1055" s="395" t="s">
        <v>397</v>
      </c>
      <c r="E1055" s="395">
        <v>505936.96</v>
      </c>
      <c r="F1055" s="395">
        <v>2813.84</v>
      </c>
      <c r="G1055" s="395">
        <v>0</v>
      </c>
      <c r="H1055" s="395">
        <v>0</v>
      </c>
      <c r="I1055" s="395">
        <v>508750.8</v>
      </c>
      <c r="J1055" s="395">
        <v>0</v>
      </c>
      <c r="K1055" s="395">
        <v>19.28</v>
      </c>
      <c r="L1055" s="395">
        <v>79.489999999999995</v>
      </c>
      <c r="M1055" s="395">
        <v>77.88</v>
      </c>
      <c r="N1055" s="395">
        <v>0.79500000000000004</v>
      </c>
      <c r="O1055" s="395">
        <v>0</v>
      </c>
      <c r="P1055" s="395">
        <v>84.38</v>
      </c>
      <c r="Q1055" s="395">
        <v>24.18</v>
      </c>
      <c r="R1055" s="395">
        <v>3.3</v>
      </c>
      <c r="S1055" s="395">
        <v>45</v>
      </c>
      <c r="T1055" s="395" t="s">
        <v>152</v>
      </c>
      <c r="U1055" s="395" t="s">
        <v>132</v>
      </c>
      <c r="V1055" s="395" t="b">
        <v>0</v>
      </c>
      <c r="W1055" s="395" t="b">
        <v>0</v>
      </c>
      <c r="X1055" s="395" t="b">
        <v>0</v>
      </c>
      <c r="Y1055" s="395">
        <v>0</v>
      </c>
      <c r="Z1055" t="s">
        <v>29</v>
      </c>
      <c r="AA1055">
        <v>240</v>
      </c>
      <c r="AB1055">
        <f t="shared" si="103"/>
        <v>195</v>
      </c>
      <c r="AC1055">
        <v>508750.8</v>
      </c>
      <c r="AD1055">
        <v>0</v>
      </c>
      <c r="AE1055" t="s">
        <v>573</v>
      </c>
    </row>
    <row r="1056" spans="1:31" ht="39.6" x14ac:dyDescent="0.25">
      <c r="A1056" s="395">
        <v>6036603</v>
      </c>
      <c r="B1056" s="395">
        <v>188</v>
      </c>
      <c r="C1056" s="395" t="s">
        <v>396</v>
      </c>
      <c r="D1056" s="395" t="s">
        <v>397</v>
      </c>
      <c r="E1056" s="395">
        <v>505835.39</v>
      </c>
      <c r="F1056" s="395">
        <v>2947.85</v>
      </c>
      <c r="G1056" s="395">
        <v>0</v>
      </c>
      <c r="H1056" s="395">
        <v>0</v>
      </c>
      <c r="I1056" s="395">
        <v>508783.24</v>
      </c>
      <c r="J1056" s="395">
        <v>-9120.23</v>
      </c>
      <c r="K1056" s="395">
        <v>11.36</v>
      </c>
      <c r="L1056" s="395">
        <v>89.26</v>
      </c>
      <c r="M1056" s="395">
        <v>90.57</v>
      </c>
      <c r="N1056" s="395">
        <v>0.89300000000000002</v>
      </c>
      <c r="O1056" s="395">
        <v>0</v>
      </c>
      <c r="P1056" s="395">
        <v>94.17</v>
      </c>
      <c r="Q1056" s="395">
        <v>15.75</v>
      </c>
      <c r="R1056" s="395">
        <v>3.6</v>
      </c>
      <c r="S1056" s="395">
        <v>23</v>
      </c>
      <c r="T1056" s="395" t="s">
        <v>152</v>
      </c>
      <c r="U1056" s="395" t="s">
        <v>132</v>
      </c>
      <c r="V1056" s="395" t="b">
        <v>0</v>
      </c>
      <c r="W1056" s="395" t="b">
        <v>0</v>
      </c>
      <c r="X1056" s="395" t="b">
        <v>0</v>
      </c>
      <c r="Y1056" s="395">
        <v>0</v>
      </c>
      <c r="Z1056" t="s">
        <v>570</v>
      </c>
      <c r="AA1056">
        <v>240</v>
      </c>
      <c r="AB1056">
        <f t="shared" si="103"/>
        <v>217</v>
      </c>
      <c r="AC1056">
        <v>508783.24</v>
      </c>
      <c r="AD1056">
        <v>0</v>
      </c>
      <c r="AE1056" t="s">
        <v>573</v>
      </c>
    </row>
    <row r="1057" spans="1:31" ht="39.6" x14ac:dyDescent="0.25">
      <c r="A1057" s="395">
        <v>6310889</v>
      </c>
      <c r="B1057" s="395">
        <v>188</v>
      </c>
      <c r="C1057" s="395" t="s">
        <v>396</v>
      </c>
      <c r="D1057" s="395" t="s">
        <v>397</v>
      </c>
      <c r="E1057" s="395">
        <v>505838.97</v>
      </c>
      <c r="F1057" s="395">
        <v>3109.03</v>
      </c>
      <c r="G1057" s="395">
        <v>0</v>
      </c>
      <c r="H1057" s="395">
        <v>0</v>
      </c>
      <c r="I1057" s="395">
        <v>508948</v>
      </c>
      <c r="J1057" s="395">
        <v>-8781.48</v>
      </c>
      <c r="K1057" s="395">
        <v>18.16</v>
      </c>
      <c r="L1057" s="395">
        <v>92.54</v>
      </c>
      <c r="M1057" s="395">
        <v>92.18</v>
      </c>
      <c r="N1057" s="395">
        <v>0.92500000000000004</v>
      </c>
      <c r="O1057" s="395">
        <v>0</v>
      </c>
      <c r="P1057" s="395">
        <v>94.55</v>
      </c>
      <c r="Q1057" s="395">
        <v>24.22</v>
      </c>
      <c r="R1057" s="395">
        <v>4</v>
      </c>
      <c r="S1057" s="395">
        <v>15</v>
      </c>
      <c r="T1057" s="395" t="s">
        <v>152</v>
      </c>
      <c r="U1057" s="395" t="s">
        <v>132</v>
      </c>
      <c r="V1057" s="395" t="b">
        <v>0</v>
      </c>
      <c r="W1057" s="395" t="b">
        <v>0</v>
      </c>
      <c r="X1057" s="395" t="b">
        <v>0</v>
      </c>
      <c r="Y1057" s="395">
        <v>0</v>
      </c>
      <c r="Z1057" t="s">
        <v>570</v>
      </c>
      <c r="AA1057">
        <v>240</v>
      </c>
      <c r="AB1057">
        <f t="shared" si="103"/>
        <v>225</v>
      </c>
      <c r="AC1057">
        <v>508948</v>
      </c>
      <c r="AD1057">
        <v>0</v>
      </c>
      <c r="AE1057" t="s">
        <v>573</v>
      </c>
    </row>
    <row r="1058" spans="1:31" ht="39.6" x14ac:dyDescent="0.25">
      <c r="A1058" s="395">
        <v>5770825</v>
      </c>
      <c r="B1058" s="395">
        <v>188</v>
      </c>
      <c r="C1058" s="395" t="s">
        <v>396</v>
      </c>
      <c r="D1058" s="395" t="s">
        <v>397</v>
      </c>
      <c r="E1058" s="395">
        <v>506034.94</v>
      </c>
      <c r="F1058" s="395">
        <v>3114.91</v>
      </c>
      <c r="G1058" s="395">
        <v>0</v>
      </c>
      <c r="H1058" s="395">
        <v>0</v>
      </c>
      <c r="I1058" s="395">
        <v>509149.85</v>
      </c>
      <c r="J1058" s="395">
        <v>-14527.54</v>
      </c>
      <c r="K1058" s="395">
        <v>17.440000000000001</v>
      </c>
      <c r="L1058" s="395">
        <v>94.46</v>
      </c>
      <c r="M1058" s="395">
        <v>95.63</v>
      </c>
      <c r="N1058" s="395">
        <v>0.94499999999999995</v>
      </c>
      <c r="O1058" s="395">
        <v>0</v>
      </c>
      <c r="P1058" s="395">
        <v>100</v>
      </c>
      <c r="Q1058" s="395">
        <v>23.74</v>
      </c>
      <c r="R1058" s="395">
        <v>4</v>
      </c>
      <c r="S1058" s="395">
        <v>28</v>
      </c>
      <c r="T1058" s="395" t="s">
        <v>152</v>
      </c>
      <c r="U1058" s="395" t="s">
        <v>132</v>
      </c>
      <c r="V1058" s="395" t="b">
        <v>0</v>
      </c>
      <c r="W1058" s="395" t="b">
        <v>0</v>
      </c>
      <c r="X1058" s="395" t="b">
        <v>0</v>
      </c>
      <c r="Y1058" s="395">
        <v>0</v>
      </c>
      <c r="Z1058" t="s">
        <v>570</v>
      </c>
      <c r="AA1058">
        <v>240</v>
      </c>
      <c r="AC1058">
        <v>0</v>
      </c>
      <c r="AD1058">
        <v>0</v>
      </c>
      <c r="AE1058" t="s">
        <v>572</v>
      </c>
    </row>
    <row r="1059" spans="1:31" ht="39.6" x14ac:dyDescent="0.25">
      <c r="A1059" s="395">
        <v>5553198</v>
      </c>
      <c r="B1059" s="395">
        <v>188</v>
      </c>
      <c r="C1059" s="395" t="s">
        <v>396</v>
      </c>
      <c r="D1059" s="395" t="s">
        <v>397</v>
      </c>
      <c r="E1059" s="395">
        <v>506444.25</v>
      </c>
      <c r="F1059" s="395">
        <v>3035.99</v>
      </c>
      <c r="G1059" s="395">
        <v>0</v>
      </c>
      <c r="H1059" s="395">
        <v>0</v>
      </c>
      <c r="I1059" s="395">
        <v>509480.24</v>
      </c>
      <c r="J1059" s="395">
        <v>-13817.22</v>
      </c>
      <c r="K1059" s="395">
        <v>19.64</v>
      </c>
      <c r="L1059" s="395">
        <v>92.63</v>
      </c>
      <c r="M1059" s="395">
        <v>94.59</v>
      </c>
      <c r="N1059" s="395">
        <v>0.92600000000000005</v>
      </c>
      <c r="O1059" s="395">
        <v>0</v>
      </c>
      <c r="P1059" s="395">
        <v>100</v>
      </c>
      <c r="Q1059" s="395">
        <v>26.89</v>
      </c>
      <c r="R1059" s="395">
        <v>3.8</v>
      </c>
      <c r="S1059" s="395">
        <v>34</v>
      </c>
      <c r="T1059" s="395" t="s">
        <v>152</v>
      </c>
      <c r="U1059" s="395" t="s">
        <v>132</v>
      </c>
      <c r="V1059" s="395" t="b">
        <v>0</v>
      </c>
      <c r="W1059" s="395" t="b">
        <v>0</v>
      </c>
      <c r="X1059" s="395" t="b">
        <v>0</v>
      </c>
      <c r="Y1059" s="395">
        <v>0</v>
      </c>
      <c r="Z1059" t="s">
        <v>570</v>
      </c>
      <c r="AA1059">
        <v>240</v>
      </c>
      <c r="AC1059">
        <v>0</v>
      </c>
      <c r="AD1059">
        <v>0</v>
      </c>
      <c r="AE1059" t="s">
        <v>572</v>
      </c>
    </row>
    <row r="1060" spans="1:31" ht="39.6" x14ac:dyDescent="0.25">
      <c r="A1060" s="395">
        <v>6256932</v>
      </c>
      <c r="B1060" s="395">
        <v>188</v>
      </c>
      <c r="C1060" s="395" t="s">
        <v>396</v>
      </c>
      <c r="D1060" s="395" t="s">
        <v>397</v>
      </c>
      <c r="E1060" s="395">
        <v>507223.52</v>
      </c>
      <c r="F1060" s="395">
        <v>2716.03</v>
      </c>
      <c r="G1060" s="395">
        <v>0</v>
      </c>
      <c r="H1060" s="395">
        <v>0</v>
      </c>
      <c r="I1060" s="395">
        <v>509939.55</v>
      </c>
      <c r="J1060" s="395">
        <v>-13592.23</v>
      </c>
      <c r="K1060" s="395">
        <v>13.04</v>
      </c>
      <c r="L1060" s="395">
        <v>79.680000000000007</v>
      </c>
      <c r="M1060" s="395">
        <v>81.45</v>
      </c>
      <c r="N1060" s="395">
        <v>0.79700000000000004</v>
      </c>
      <c r="O1060" s="395">
        <v>0</v>
      </c>
      <c r="P1060" s="395">
        <v>83.89</v>
      </c>
      <c r="Q1060" s="395">
        <v>16.68</v>
      </c>
      <c r="R1060" s="395">
        <v>3</v>
      </c>
      <c r="S1060" s="395">
        <v>17</v>
      </c>
      <c r="T1060" s="395" t="s">
        <v>152</v>
      </c>
      <c r="U1060" s="395" t="s">
        <v>132</v>
      </c>
      <c r="V1060" s="395" t="b">
        <v>0</v>
      </c>
      <c r="W1060" s="395" t="b">
        <v>0</v>
      </c>
      <c r="X1060" s="395" t="b">
        <v>0</v>
      </c>
      <c r="Y1060" s="395">
        <v>0</v>
      </c>
      <c r="Z1060" t="s">
        <v>570</v>
      </c>
      <c r="AA1060">
        <v>240</v>
      </c>
      <c r="AB1060">
        <f t="shared" ref="AB1060:AB1062" si="104">AA1060-S1060</f>
        <v>223</v>
      </c>
      <c r="AC1060">
        <v>509939.55</v>
      </c>
      <c r="AD1060">
        <v>0</v>
      </c>
      <c r="AE1060" t="s">
        <v>573</v>
      </c>
    </row>
    <row r="1061" spans="1:31" ht="39.6" x14ac:dyDescent="0.25">
      <c r="A1061" s="395">
        <v>5255571</v>
      </c>
      <c r="B1061" s="395">
        <v>188</v>
      </c>
      <c r="C1061" s="395" t="s">
        <v>396</v>
      </c>
      <c r="D1061" s="395" t="s">
        <v>397</v>
      </c>
      <c r="E1061" s="395">
        <v>506930.05</v>
      </c>
      <c r="F1061" s="395">
        <v>3046.09</v>
      </c>
      <c r="G1061" s="395">
        <v>0</v>
      </c>
      <c r="H1061" s="395">
        <v>0</v>
      </c>
      <c r="I1061" s="395">
        <v>509976.14</v>
      </c>
      <c r="J1061" s="395">
        <v>-22886.880000000001</v>
      </c>
      <c r="K1061" s="395">
        <v>9.25</v>
      </c>
      <c r="L1061" s="395">
        <v>92.72</v>
      </c>
      <c r="M1061" s="395">
        <v>95.62</v>
      </c>
      <c r="N1061" s="395">
        <v>0.92700000000000005</v>
      </c>
      <c r="O1061" s="395">
        <v>0</v>
      </c>
      <c r="P1061" s="395">
        <v>100</v>
      </c>
      <c r="Q1061" s="395">
        <v>12.83</v>
      </c>
      <c r="R1061" s="395">
        <v>3.8</v>
      </c>
      <c r="S1061" s="395">
        <v>28</v>
      </c>
      <c r="T1061" s="395" t="s">
        <v>152</v>
      </c>
      <c r="U1061" s="395" t="s">
        <v>132</v>
      </c>
      <c r="V1061" s="395" t="b">
        <v>0</v>
      </c>
      <c r="W1061" s="395" t="b">
        <v>0</v>
      </c>
      <c r="X1061" s="395" t="b">
        <v>0</v>
      </c>
      <c r="Y1061" s="395">
        <v>0</v>
      </c>
      <c r="Z1061" t="s">
        <v>570</v>
      </c>
      <c r="AA1061">
        <v>240</v>
      </c>
      <c r="AB1061">
        <f t="shared" si="104"/>
        <v>212</v>
      </c>
      <c r="AC1061">
        <v>509976.14</v>
      </c>
      <c r="AD1061">
        <v>0</v>
      </c>
      <c r="AE1061" t="s">
        <v>573</v>
      </c>
    </row>
    <row r="1062" spans="1:31" ht="39.6" x14ac:dyDescent="0.25">
      <c r="A1062" s="395">
        <v>6532174</v>
      </c>
      <c r="B1062" s="395">
        <v>188</v>
      </c>
      <c r="C1062" s="395" t="s">
        <v>396</v>
      </c>
      <c r="D1062" s="395" t="s">
        <v>397</v>
      </c>
      <c r="E1062" s="395">
        <v>506928</v>
      </c>
      <c r="F1062" s="395">
        <v>3159.04</v>
      </c>
      <c r="G1062" s="395">
        <v>0</v>
      </c>
      <c r="H1062" s="395">
        <v>0</v>
      </c>
      <c r="I1062" s="395">
        <v>510087.04</v>
      </c>
      <c r="J1062" s="395">
        <v>-77.08</v>
      </c>
      <c r="K1062" s="395">
        <v>15.34</v>
      </c>
      <c r="L1062" s="395">
        <v>94.46</v>
      </c>
      <c r="M1062" s="395">
        <v>93.2</v>
      </c>
      <c r="N1062" s="395">
        <v>0.94499999999999995</v>
      </c>
      <c r="O1062" s="395">
        <v>0</v>
      </c>
      <c r="P1062" s="395">
        <v>94.36</v>
      </c>
      <c r="Q1062" s="395">
        <v>16.649999999999999</v>
      </c>
      <c r="R1062" s="395">
        <v>4.0999999999999996</v>
      </c>
      <c r="S1062" s="395">
        <v>7</v>
      </c>
      <c r="T1062" s="395" t="s">
        <v>152</v>
      </c>
      <c r="U1062" s="395" t="s">
        <v>132</v>
      </c>
      <c r="V1062" s="395" t="b">
        <v>0</v>
      </c>
      <c r="W1062" s="395" t="b">
        <v>0</v>
      </c>
      <c r="X1062" s="395" t="b">
        <v>0</v>
      </c>
      <c r="Y1062" s="395">
        <v>0</v>
      </c>
      <c r="Z1062" t="s">
        <v>570</v>
      </c>
      <c r="AA1062">
        <v>240</v>
      </c>
      <c r="AB1062">
        <f t="shared" si="104"/>
        <v>233</v>
      </c>
      <c r="AC1062">
        <v>510087.04</v>
      </c>
      <c r="AD1062">
        <v>0</v>
      </c>
      <c r="AE1062" t="s">
        <v>573</v>
      </c>
    </row>
    <row r="1063" spans="1:31" ht="39.6" x14ac:dyDescent="0.25">
      <c r="A1063" s="395">
        <v>5489557</v>
      </c>
      <c r="B1063" s="395">
        <v>188</v>
      </c>
      <c r="C1063" s="395" t="s">
        <v>396</v>
      </c>
      <c r="D1063" s="395" t="s">
        <v>397</v>
      </c>
      <c r="E1063" s="395">
        <v>506520.96</v>
      </c>
      <c r="F1063" s="395">
        <v>3640.96</v>
      </c>
      <c r="G1063" s="395">
        <v>0</v>
      </c>
      <c r="H1063" s="395">
        <v>0</v>
      </c>
      <c r="I1063" s="395">
        <v>510161.91999999998</v>
      </c>
      <c r="J1063" s="395">
        <v>-9074.2099999999991</v>
      </c>
      <c r="K1063" s="395">
        <v>23.19</v>
      </c>
      <c r="L1063" s="395">
        <v>89.5</v>
      </c>
      <c r="M1063" s="395">
        <v>90.19</v>
      </c>
      <c r="N1063" s="395">
        <v>0.89500000000000002</v>
      </c>
      <c r="O1063" s="395">
        <v>0</v>
      </c>
      <c r="P1063" s="395">
        <v>94.91</v>
      </c>
      <c r="Q1063" s="395">
        <v>30.89</v>
      </c>
      <c r="R1063" s="395">
        <v>5.3</v>
      </c>
      <c r="S1063" s="395">
        <v>37</v>
      </c>
      <c r="T1063" s="395" t="s">
        <v>152</v>
      </c>
      <c r="U1063" s="395" t="s">
        <v>132</v>
      </c>
      <c r="V1063" s="395" t="b">
        <v>0</v>
      </c>
      <c r="W1063" s="395" t="b">
        <v>0</v>
      </c>
      <c r="X1063" s="395" t="b">
        <v>0</v>
      </c>
      <c r="Y1063" s="395">
        <v>0</v>
      </c>
      <c r="Z1063" t="s">
        <v>570</v>
      </c>
      <c r="AA1063">
        <v>240</v>
      </c>
      <c r="AC1063">
        <v>0</v>
      </c>
      <c r="AD1063">
        <v>0</v>
      </c>
      <c r="AE1063" t="s">
        <v>572</v>
      </c>
    </row>
    <row r="1064" spans="1:31" ht="39.6" x14ac:dyDescent="0.25">
      <c r="A1064" s="395">
        <v>6305835</v>
      </c>
      <c r="B1064" s="395">
        <v>188</v>
      </c>
      <c r="C1064" s="395" t="s">
        <v>396</v>
      </c>
      <c r="D1064" s="395" t="s">
        <v>397</v>
      </c>
      <c r="E1064" s="395">
        <v>507449.39</v>
      </c>
      <c r="F1064" s="395">
        <v>2714.66</v>
      </c>
      <c r="G1064" s="395">
        <v>0</v>
      </c>
      <c r="H1064" s="395">
        <v>0</v>
      </c>
      <c r="I1064" s="395">
        <v>510164.05</v>
      </c>
      <c r="J1064" s="395">
        <v>-7458.96</v>
      </c>
      <c r="K1064" s="395">
        <v>10.43</v>
      </c>
      <c r="L1064" s="395">
        <v>76.14</v>
      </c>
      <c r="M1064" s="395">
        <v>77.37</v>
      </c>
      <c r="N1064" s="395">
        <v>0.76100000000000001</v>
      </c>
      <c r="O1064" s="395">
        <v>0</v>
      </c>
      <c r="P1064" s="395">
        <v>79.05</v>
      </c>
      <c r="Q1064" s="395">
        <v>13.23</v>
      </c>
      <c r="R1064" s="395">
        <v>3</v>
      </c>
      <c r="S1064" s="395">
        <v>15</v>
      </c>
      <c r="T1064" s="395" t="s">
        <v>152</v>
      </c>
      <c r="U1064" s="395" t="s">
        <v>132</v>
      </c>
      <c r="V1064" s="395" t="b">
        <v>0</v>
      </c>
      <c r="W1064" s="395" t="b">
        <v>0</v>
      </c>
      <c r="X1064" s="395" t="b">
        <v>0</v>
      </c>
      <c r="Y1064" s="395">
        <v>0</v>
      </c>
      <c r="Z1064" t="s">
        <v>570</v>
      </c>
      <c r="AA1064">
        <v>240</v>
      </c>
      <c r="AC1064">
        <v>0</v>
      </c>
      <c r="AD1064">
        <v>0</v>
      </c>
      <c r="AE1064" t="s">
        <v>572</v>
      </c>
    </row>
    <row r="1065" spans="1:31" ht="39.6" x14ac:dyDescent="0.25">
      <c r="A1065" s="395">
        <v>5132984</v>
      </c>
      <c r="B1065" s="395">
        <v>188</v>
      </c>
      <c r="C1065" s="395" t="s">
        <v>396</v>
      </c>
      <c r="D1065" s="395" t="s">
        <v>397</v>
      </c>
      <c r="E1065" s="395">
        <v>507191.39</v>
      </c>
      <c r="F1065" s="395">
        <v>3175.11</v>
      </c>
      <c r="G1065" s="395">
        <v>0</v>
      </c>
      <c r="H1065" s="395">
        <v>0</v>
      </c>
      <c r="I1065" s="395">
        <v>510366.5</v>
      </c>
      <c r="J1065" s="395">
        <v>0</v>
      </c>
      <c r="K1065" s="395">
        <v>21.29</v>
      </c>
      <c r="L1065" s="395">
        <v>83.67</v>
      </c>
      <c r="M1065" s="395">
        <v>83.34</v>
      </c>
      <c r="N1065" s="395">
        <v>0.83699999999999997</v>
      </c>
      <c r="O1065" s="395">
        <v>0</v>
      </c>
      <c r="P1065" s="395">
        <v>90</v>
      </c>
      <c r="Q1065" s="395">
        <v>26.55</v>
      </c>
      <c r="R1065" s="395">
        <v>4.0999999999999996</v>
      </c>
      <c r="S1065" s="395">
        <v>47</v>
      </c>
      <c r="T1065" s="395" t="s">
        <v>152</v>
      </c>
      <c r="U1065" s="395" t="s">
        <v>132</v>
      </c>
      <c r="V1065" s="395" t="b">
        <v>0</v>
      </c>
      <c r="W1065" s="395" t="b">
        <v>0</v>
      </c>
      <c r="X1065" s="395" t="b">
        <v>0</v>
      </c>
      <c r="Y1065" s="395">
        <v>0</v>
      </c>
      <c r="Z1065" t="s">
        <v>29</v>
      </c>
      <c r="AA1065">
        <v>240</v>
      </c>
      <c r="AC1065">
        <v>0</v>
      </c>
      <c r="AD1065">
        <v>0</v>
      </c>
      <c r="AE1065" t="s">
        <v>572</v>
      </c>
    </row>
    <row r="1066" spans="1:31" ht="39.6" x14ac:dyDescent="0.25">
      <c r="A1066" s="395">
        <v>6336756</v>
      </c>
      <c r="B1066" s="395">
        <v>188</v>
      </c>
      <c r="C1066" s="395" t="s">
        <v>396</v>
      </c>
      <c r="D1066" s="395" t="s">
        <v>397</v>
      </c>
      <c r="E1066" s="395">
        <v>507692.63</v>
      </c>
      <c r="F1066" s="395">
        <v>3267.32</v>
      </c>
      <c r="G1066" s="395">
        <v>0</v>
      </c>
      <c r="H1066" s="395">
        <v>0</v>
      </c>
      <c r="I1066" s="395">
        <v>510959.95</v>
      </c>
      <c r="J1066" s="395">
        <v>-16118.33</v>
      </c>
      <c r="K1066" s="395">
        <v>20.41</v>
      </c>
      <c r="L1066" s="395">
        <v>92.9</v>
      </c>
      <c r="M1066" s="395">
        <v>94.17</v>
      </c>
      <c r="N1066" s="395">
        <v>0.92900000000000005</v>
      </c>
      <c r="O1066" s="395">
        <v>0</v>
      </c>
      <c r="P1066" s="395">
        <v>96.36</v>
      </c>
      <c r="Q1066" s="395">
        <v>27.54</v>
      </c>
      <c r="R1066" s="395">
        <v>4.4000000000000004</v>
      </c>
      <c r="S1066" s="395">
        <v>14</v>
      </c>
      <c r="T1066" s="395" t="s">
        <v>152</v>
      </c>
      <c r="U1066" s="395" t="s">
        <v>132</v>
      </c>
      <c r="V1066" s="395" t="b">
        <v>0</v>
      </c>
      <c r="W1066" s="395" t="b">
        <v>0</v>
      </c>
      <c r="X1066" s="395" t="b">
        <v>0</v>
      </c>
      <c r="Y1066" s="395">
        <v>0</v>
      </c>
      <c r="Z1066" t="s">
        <v>570</v>
      </c>
      <c r="AA1066">
        <v>240</v>
      </c>
      <c r="AC1066">
        <v>0</v>
      </c>
      <c r="AD1066">
        <v>0</v>
      </c>
      <c r="AE1066" t="s">
        <v>572</v>
      </c>
    </row>
    <row r="1067" spans="1:31" ht="39.6" x14ac:dyDescent="0.25">
      <c r="A1067" s="395">
        <v>5397613</v>
      </c>
      <c r="B1067" s="395">
        <v>188</v>
      </c>
      <c r="C1067" s="395" t="s">
        <v>396</v>
      </c>
      <c r="D1067" s="395" t="s">
        <v>397</v>
      </c>
      <c r="E1067" s="395">
        <v>507930.26</v>
      </c>
      <c r="F1067" s="395">
        <v>3220.71</v>
      </c>
      <c r="G1067" s="395">
        <v>0</v>
      </c>
      <c r="H1067" s="395">
        <v>0</v>
      </c>
      <c r="I1067" s="395">
        <v>511150.97</v>
      </c>
      <c r="J1067" s="395">
        <v>-27941.29</v>
      </c>
      <c r="K1067" s="395">
        <v>19.899999999999999</v>
      </c>
      <c r="L1067" s="395">
        <v>82.44</v>
      </c>
      <c r="M1067" s="395">
        <v>86.31</v>
      </c>
      <c r="N1067" s="395">
        <v>0.82399999999999995</v>
      </c>
      <c r="O1067" s="395">
        <v>0</v>
      </c>
      <c r="P1067" s="395">
        <v>99.27</v>
      </c>
      <c r="Q1067" s="395">
        <v>24.56</v>
      </c>
      <c r="R1067" s="395">
        <v>4.2</v>
      </c>
      <c r="S1067" s="395">
        <v>24</v>
      </c>
      <c r="T1067" s="395" t="s">
        <v>152</v>
      </c>
      <c r="U1067" s="395" t="s">
        <v>132</v>
      </c>
      <c r="V1067" s="395" t="b">
        <v>0</v>
      </c>
      <c r="W1067" s="395" t="b">
        <v>0</v>
      </c>
      <c r="X1067" s="395" t="b">
        <v>0</v>
      </c>
      <c r="Y1067" s="395">
        <v>0</v>
      </c>
      <c r="Z1067" t="s">
        <v>570</v>
      </c>
      <c r="AA1067">
        <v>120</v>
      </c>
      <c r="AC1067">
        <v>0</v>
      </c>
      <c r="AD1067">
        <v>0</v>
      </c>
      <c r="AE1067" t="s">
        <v>572</v>
      </c>
    </row>
    <row r="1068" spans="1:31" ht="39.6" x14ac:dyDescent="0.25">
      <c r="A1068" s="395">
        <v>5869882</v>
      </c>
      <c r="B1068" s="395">
        <v>188</v>
      </c>
      <c r="C1068" s="395" t="s">
        <v>396</v>
      </c>
      <c r="D1068" s="395" t="s">
        <v>397</v>
      </c>
      <c r="E1068" s="395">
        <v>507963.01</v>
      </c>
      <c r="F1068" s="395">
        <v>3219.94</v>
      </c>
      <c r="G1068" s="395">
        <v>0</v>
      </c>
      <c r="H1068" s="395">
        <v>0</v>
      </c>
      <c r="I1068" s="395">
        <v>511182.95</v>
      </c>
      <c r="J1068" s="395">
        <v>-14757.83</v>
      </c>
      <c r="K1068" s="395">
        <v>20.170000000000002</v>
      </c>
      <c r="L1068" s="395">
        <v>89.7</v>
      </c>
      <c r="M1068" s="395">
        <v>91.99</v>
      </c>
      <c r="N1068" s="395">
        <v>0.89700000000000002</v>
      </c>
      <c r="O1068" s="395">
        <v>0</v>
      </c>
      <c r="P1068" s="395">
        <v>95</v>
      </c>
      <c r="Q1068" s="395">
        <v>25.68</v>
      </c>
      <c r="R1068" s="395">
        <v>4.2</v>
      </c>
      <c r="S1068" s="395">
        <v>20</v>
      </c>
      <c r="T1068" s="395" t="s">
        <v>152</v>
      </c>
      <c r="U1068" s="395" t="s">
        <v>132</v>
      </c>
      <c r="V1068" s="395" t="b">
        <v>0</v>
      </c>
      <c r="W1068" s="395" t="b">
        <v>0</v>
      </c>
      <c r="X1068" s="395" t="b">
        <v>0</v>
      </c>
      <c r="Y1068" s="395">
        <v>0</v>
      </c>
      <c r="Z1068" t="s">
        <v>570</v>
      </c>
      <c r="AA1068">
        <v>240</v>
      </c>
      <c r="AC1068">
        <v>0</v>
      </c>
      <c r="AD1068">
        <v>0</v>
      </c>
      <c r="AE1068" t="s">
        <v>572</v>
      </c>
    </row>
    <row r="1069" spans="1:31" ht="39.6" x14ac:dyDescent="0.25">
      <c r="A1069" s="395">
        <v>5757103</v>
      </c>
      <c r="B1069" s="395">
        <v>188</v>
      </c>
      <c r="C1069" s="395" t="s">
        <v>396</v>
      </c>
      <c r="D1069" s="395" t="s">
        <v>397</v>
      </c>
      <c r="E1069" s="395">
        <v>507983.07</v>
      </c>
      <c r="F1069" s="395">
        <v>3381.26</v>
      </c>
      <c r="G1069" s="395">
        <v>0</v>
      </c>
      <c r="H1069" s="395">
        <v>0</v>
      </c>
      <c r="I1069" s="395">
        <v>511364.33</v>
      </c>
      <c r="J1069" s="395">
        <v>-15888.49</v>
      </c>
      <c r="K1069" s="395">
        <v>16.940000000000001</v>
      </c>
      <c r="L1069" s="395">
        <v>92.98</v>
      </c>
      <c r="M1069" s="395">
        <v>95.49</v>
      </c>
      <c r="N1069" s="395">
        <v>0.93</v>
      </c>
      <c r="O1069" s="395">
        <v>0</v>
      </c>
      <c r="P1069" s="395">
        <v>100</v>
      </c>
      <c r="Q1069" s="395">
        <v>22.81</v>
      </c>
      <c r="R1069" s="395">
        <v>4.5999999999999996</v>
      </c>
      <c r="S1069" s="395">
        <v>31</v>
      </c>
      <c r="T1069" s="395" t="s">
        <v>152</v>
      </c>
      <c r="U1069" s="395" t="s">
        <v>132</v>
      </c>
      <c r="V1069" s="395" t="b">
        <v>0</v>
      </c>
      <c r="W1069" s="395" t="b">
        <v>0</v>
      </c>
      <c r="X1069" s="395" t="b">
        <v>0</v>
      </c>
      <c r="Y1069" s="395">
        <v>0</v>
      </c>
      <c r="Z1069" t="s">
        <v>570</v>
      </c>
      <c r="AA1069">
        <v>240</v>
      </c>
      <c r="AB1069">
        <f>AA1069-S1069</f>
        <v>209</v>
      </c>
      <c r="AC1069">
        <v>511364.33</v>
      </c>
      <c r="AD1069">
        <v>0</v>
      </c>
      <c r="AE1069" t="s">
        <v>573</v>
      </c>
    </row>
    <row r="1070" spans="1:31" ht="39.6" x14ac:dyDescent="0.25">
      <c r="A1070" s="395">
        <v>5120250</v>
      </c>
      <c r="B1070" s="395">
        <v>188</v>
      </c>
      <c r="C1070" s="395" t="s">
        <v>396</v>
      </c>
      <c r="D1070" s="395" t="s">
        <v>397</v>
      </c>
      <c r="E1070" s="395">
        <v>508277.94</v>
      </c>
      <c r="F1070" s="395">
        <v>3190.31</v>
      </c>
      <c r="G1070" s="395">
        <v>0</v>
      </c>
      <c r="H1070" s="395">
        <v>0</v>
      </c>
      <c r="I1070" s="395">
        <v>511468.25</v>
      </c>
      <c r="J1070" s="395">
        <v>-8600.9699999999993</v>
      </c>
      <c r="K1070" s="395">
        <v>23.25</v>
      </c>
      <c r="L1070" s="395">
        <v>92.83</v>
      </c>
      <c r="M1070" s="395">
        <v>93.29</v>
      </c>
      <c r="N1070" s="395">
        <v>0.92800000000000005</v>
      </c>
      <c r="O1070" s="395">
        <v>0</v>
      </c>
      <c r="P1070" s="395">
        <v>99.93</v>
      </c>
      <c r="Q1070" s="395">
        <v>29.95</v>
      </c>
      <c r="R1070" s="395">
        <v>4.2</v>
      </c>
      <c r="S1070" s="395">
        <v>43</v>
      </c>
      <c r="T1070" s="395" t="s">
        <v>152</v>
      </c>
      <c r="U1070" s="395" t="s">
        <v>132</v>
      </c>
      <c r="V1070" s="395" t="b">
        <v>0</v>
      </c>
      <c r="W1070" s="395" t="b">
        <v>0</v>
      </c>
      <c r="X1070" s="395" t="b">
        <v>0</v>
      </c>
      <c r="Y1070" s="395">
        <v>0</v>
      </c>
      <c r="Z1070" t="s">
        <v>570</v>
      </c>
      <c r="AA1070">
        <v>240</v>
      </c>
      <c r="AC1070">
        <v>0</v>
      </c>
      <c r="AD1070">
        <v>0</v>
      </c>
      <c r="AE1070" t="s">
        <v>572</v>
      </c>
    </row>
    <row r="1071" spans="1:31" ht="39.6" x14ac:dyDescent="0.25">
      <c r="A1071" s="395">
        <v>5454458</v>
      </c>
      <c r="B1071" s="395">
        <v>188</v>
      </c>
      <c r="C1071" s="395" t="s">
        <v>396</v>
      </c>
      <c r="D1071" s="395" t="s">
        <v>397</v>
      </c>
      <c r="E1071" s="395">
        <v>508473.1</v>
      </c>
      <c r="F1071" s="395">
        <v>3050.08</v>
      </c>
      <c r="G1071" s="395">
        <v>0</v>
      </c>
      <c r="H1071" s="395">
        <v>0</v>
      </c>
      <c r="I1071" s="395">
        <v>511523.18</v>
      </c>
      <c r="J1071" s="395">
        <v>-22329.23</v>
      </c>
      <c r="K1071" s="395">
        <v>17.809999999999999</v>
      </c>
      <c r="L1071" s="395">
        <v>88.96</v>
      </c>
      <c r="M1071" s="395">
        <v>91.95</v>
      </c>
      <c r="N1071" s="395">
        <v>0.89</v>
      </c>
      <c r="O1071" s="395">
        <v>0</v>
      </c>
      <c r="P1071" s="395">
        <v>97.39</v>
      </c>
      <c r="Q1071" s="395">
        <v>24.64</v>
      </c>
      <c r="R1071" s="395">
        <v>3.8</v>
      </c>
      <c r="S1071" s="395">
        <v>35</v>
      </c>
      <c r="T1071" s="395" t="s">
        <v>152</v>
      </c>
      <c r="U1071" s="395" t="s">
        <v>132</v>
      </c>
      <c r="V1071" s="395" t="b">
        <v>0</v>
      </c>
      <c r="W1071" s="395" t="b">
        <v>0</v>
      </c>
      <c r="X1071" s="395" t="b">
        <v>0</v>
      </c>
      <c r="Y1071" s="395">
        <v>0</v>
      </c>
      <c r="Z1071" t="s">
        <v>570</v>
      </c>
      <c r="AA1071">
        <v>240</v>
      </c>
      <c r="AC1071">
        <v>0</v>
      </c>
      <c r="AD1071">
        <v>0</v>
      </c>
      <c r="AE1071" t="s">
        <v>572</v>
      </c>
    </row>
    <row r="1072" spans="1:31" ht="39.6" x14ac:dyDescent="0.25">
      <c r="A1072" s="395">
        <v>5634331</v>
      </c>
      <c r="B1072" s="395">
        <v>188</v>
      </c>
      <c r="C1072" s="395" t="s">
        <v>396</v>
      </c>
      <c r="D1072" s="395" t="s">
        <v>397</v>
      </c>
      <c r="E1072" s="395">
        <v>508646.17</v>
      </c>
      <c r="F1072" s="395">
        <v>3049.31</v>
      </c>
      <c r="G1072" s="395">
        <v>0</v>
      </c>
      <c r="H1072" s="395">
        <v>0</v>
      </c>
      <c r="I1072" s="395">
        <v>511695.48</v>
      </c>
      <c r="J1072" s="395">
        <v>-14185.02</v>
      </c>
      <c r="K1072" s="395">
        <v>17.8</v>
      </c>
      <c r="L1072" s="395">
        <v>93.04</v>
      </c>
      <c r="M1072" s="395">
        <v>94.74</v>
      </c>
      <c r="N1072" s="395">
        <v>0.93</v>
      </c>
      <c r="O1072" s="395">
        <v>0</v>
      </c>
      <c r="P1072" s="395">
        <v>100</v>
      </c>
      <c r="Q1072" s="395">
        <v>24.03</v>
      </c>
      <c r="R1072" s="395">
        <v>3.8</v>
      </c>
      <c r="S1072" s="395">
        <v>33</v>
      </c>
      <c r="T1072" s="395" t="s">
        <v>152</v>
      </c>
      <c r="U1072" s="395" t="s">
        <v>132</v>
      </c>
      <c r="V1072" s="395" t="b">
        <v>0</v>
      </c>
      <c r="W1072" s="395" t="b">
        <v>0</v>
      </c>
      <c r="X1072" s="395" t="b">
        <v>0</v>
      </c>
      <c r="Y1072" s="395">
        <v>0</v>
      </c>
      <c r="Z1072" t="s">
        <v>570</v>
      </c>
      <c r="AA1072">
        <v>240</v>
      </c>
      <c r="AC1072">
        <v>0</v>
      </c>
      <c r="AD1072">
        <v>0</v>
      </c>
      <c r="AE1072" t="s">
        <v>572</v>
      </c>
    </row>
    <row r="1073" spans="1:31" ht="39.6" x14ac:dyDescent="0.25">
      <c r="A1073" s="395">
        <v>5212147</v>
      </c>
      <c r="B1073" s="395">
        <v>188</v>
      </c>
      <c r="C1073" s="395" t="s">
        <v>396</v>
      </c>
      <c r="D1073" s="395" t="s">
        <v>397</v>
      </c>
      <c r="E1073" s="395">
        <v>508344.28</v>
      </c>
      <c r="F1073" s="395">
        <v>3429.03</v>
      </c>
      <c r="G1073" s="395">
        <v>0</v>
      </c>
      <c r="H1073" s="395">
        <v>0</v>
      </c>
      <c r="I1073" s="395">
        <v>511773.31</v>
      </c>
      <c r="J1073" s="395">
        <v>-26866.5</v>
      </c>
      <c r="K1073" s="395">
        <v>18.66</v>
      </c>
      <c r="L1073" s="395">
        <v>90.1</v>
      </c>
      <c r="M1073" s="395">
        <v>93.41</v>
      </c>
      <c r="N1073" s="395">
        <v>0.90100000000000002</v>
      </c>
      <c r="O1073" s="395">
        <v>0</v>
      </c>
      <c r="P1073" s="395">
        <v>100</v>
      </c>
      <c r="Q1073" s="395">
        <v>25.5</v>
      </c>
      <c r="R1073" s="395">
        <v>4.7</v>
      </c>
      <c r="S1073" s="395">
        <v>45</v>
      </c>
      <c r="T1073" s="395" t="s">
        <v>152</v>
      </c>
      <c r="U1073" s="395" t="s">
        <v>132</v>
      </c>
      <c r="V1073" s="395" t="b">
        <v>0</v>
      </c>
      <c r="W1073" s="395" t="b">
        <v>0</v>
      </c>
      <c r="X1073" s="395" t="b">
        <v>0</v>
      </c>
      <c r="Y1073" s="395">
        <v>0</v>
      </c>
      <c r="Z1073" t="s">
        <v>570</v>
      </c>
      <c r="AA1073">
        <v>240</v>
      </c>
      <c r="AC1073">
        <v>0</v>
      </c>
      <c r="AD1073">
        <v>0</v>
      </c>
      <c r="AE1073" t="s">
        <v>572</v>
      </c>
    </row>
    <row r="1074" spans="1:31" ht="39.6" x14ac:dyDescent="0.25">
      <c r="A1074" s="395">
        <v>5381224</v>
      </c>
      <c r="B1074" s="395">
        <v>188</v>
      </c>
      <c r="C1074" s="395" t="s">
        <v>396</v>
      </c>
      <c r="D1074" s="395" t="s">
        <v>397</v>
      </c>
      <c r="E1074" s="395">
        <v>508418.09</v>
      </c>
      <c r="F1074" s="395">
        <v>3384.41</v>
      </c>
      <c r="G1074" s="395">
        <v>0</v>
      </c>
      <c r="H1074" s="395">
        <v>0</v>
      </c>
      <c r="I1074" s="395">
        <v>511802.5</v>
      </c>
      <c r="J1074" s="395">
        <v>-16658.689999999999</v>
      </c>
      <c r="K1074" s="395">
        <v>19.329999999999998</v>
      </c>
      <c r="L1074" s="395">
        <v>93.05</v>
      </c>
      <c r="M1074" s="395">
        <v>95.2</v>
      </c>
      <c r="N1074" s="395">
        <v>0.93100000000000005</v>
      </c>
      <c r="O1074" s="395">
        <v>0</v>
      </c>
      <c r="P1074" s="395">
        <v>99.98</v>
      </c>
      <c r="Q1074" s="395">
        <v>26.02</v>
      </c>
      <c r="R1074" s="395">
        <v>4.5999999999999996</v>
      </c>
      <c r="S1074" s="395">
        <v>33</v>
      </c>
      <c r="T1074" s="395" t="s">
        <v>152</v>
      </c>
      <c r="U1074" s="395" t="s">
        <v>132</v>
      </c>
      <c r="V1074" s="395" t="b">
        <v>0</v>
      </c>
      <c r="W1074" s="395" t="b">
        <v>0</v>
      </c>
      <c r="X1074" s="395" t="b">
        <v>0</v>
      </c>
      <c r="Y1074" s="395">
        <v>0</v>
      </c>
      <c r="Z1074" t="s">
        <v>570</v>
      </c>
      <c r="AA1074">
        <v>240</v>
      </c>
      <c r="AB1074">
        <f t="shared" ref="AB1074:AB1075" si="105">AA1074-S1074</f>
        <v>207</v>
      </c>
      <c r="AC1074">
        <v>511802.5</v>
      </c>
      <c r="AD1074">
        <v>0</v>
      </c>
      <c r="AE1074" t="s">
        <v>573</v>
      </c>
    </row>
    <row r="1075" spans="1:31" ht="39.6" x14ac:dyDescent="0.25">
      <c r="A1075" s="395">
        <v>5990594</v>
      </c>
      <c r="B1075" s="395">
        <v>188</v>
      </c>
      <c r="C1075" s="395" t="s">
        <v>396</v>
      </c>
      <c r="D1075" s="395" t="s">
        <v>397</v>
      </c>
      <c r="E1075" s="395">
        <v>509005.27</v>
      </c>
      <c r="F1075" s="395">
        <v>3063.32</v>
      </c>
      <c r="G1075" s="395">
        <v>0</v>
      </c>
      <c r="H1075" s="395">
        <v>0</v>
      </c>
      <c r="I1075" s="395">
        <v>512068.59</v>
      </c>
      <c r="J1075" s="395">
        <v>-21081.99</v>
      </c>
      <c r="K1075" s="395">
        <v>9.01</v>
      </c>
      <c r="L1075" s="395">
        <v>89.84</v>
      </c>
      <c r="M1075" s="395">
        <v>92.48</v>
      </c>
      <c r="N1075" s="395">
        <v>0.89800000000000002</v>
      </c>
      <c r="O1075" s="395">
        <v>0</v>
      </c>
      <c r="P1075" s="395">
        <v>96.49</v>
      </c>
      <c r="Q1075" s="395">
        <v>12.67</v>
      </c>
      <c r="R1075" s="395">
        <v>3.8</v>
      </c>
      <c r="S1075" s="395">
        <v>26</v>
      </c>
      <c r="T1075" s="395" t="s">
        <v>152</v>
      </c>
      <c r="U1075" s="395" t="s">
        <v>132</v>
      </c>
      <c r="V1075" s="395" t="b">
        <v>0</v>
      </c>
      <c r="W1075" s="395" t="b">
        <v>0</v>
      </c>
      <c r="X1075" s="395" t="b">
        <v>0</v>
      </c>
      <c r="Y1075" s="395">
        <v>0</v>
      </c>
      <c r="Z1075" t="s">
        <v>570</v>
      </c>
      <c r="AA1075">
        <v>240</v>
      </c>
      <c r="AB1075">
        <f t="shared" si="105"/>
        <v>214</v>
      </c>
      <c r="AC1075">
        <v>512068.59</v>
      </c>
      <c r="AD1075">
        <v>0</v>
      </c>
      <c r="AE1075" t="s">
        <v>573</v>
      </c>
    </row>
    <row r="1076" spans="1:31" ht="39.6" x14ac:dyDescent="0.25">
      <c r="A1076" s="395">
        <v>5964859</v>
      </c>
      <c r="B1076" s="395">
        <v>188</v>
      </c>
      <c r="C1076" s="395" t="s">
        <v>396</v>
      </c>
      <c r="D1076" s="395" t="s">
        <v>397</v>
      </c>
      <c r="E1076" s="395">
        <v>509813.33</v>
      </c>
      <c r="F1076" s="395">
        <v>3140.47</v>
      </c>
      <c r="G1076" s="395">
        <v>0</v>
      </c>
      <c r="H1076" s="395">
        <v>0</v>
      </c>
      <c r="I1076" s="395">
        <v>512953.8</v>
      </c>
      <c r="J1076" s="395">
        <v>-12115.23</v>
      </c>
      <c r="K1076" s="395">
        <v>10.85</v>
      </c>
      <c r="L1076" s="395">
        <v>95.88</v>
      </c>
      <c r="M1076" s="395">
        <v>96.01</v>
      </c>
      <c r="N1076" s="395">
        <v>0.95899999999999996</v>
      </c>
      <c r="O1076" s="395">
        <v>0</v>
      </c>
      <c r="P1076" s="395">
        <v>100</v>
      </c>
      <c r="Q1076" s="395">
        <v>15</v>
      </c>
      <c r="R1076" s="395">
        <v>4</v>
      </c>
      <c r="S1076" s="395">
        <v>26</v>
      </c>
      <c r="T1076" s="395" t="s">
        <v>152</v>
      </c>
      <c r="U1076" s="395" t="s">
        <v>132</v>
      </c>
      <c r="V1076" s="395" t="b">
        <v>0</v>
      </c>
      <c r="W1076" s="395" t="b">
        <v>0</v>
      </c>
      <c r="X1076" s="395" t="b">
        <v>0</v>
      </c>
      <c r="Y1076" s="395">
        <v>0</v>
      </c>
      <c r="Z1076" t="s">
        <v>570</v>
      </c>
      <c r="AA1076">
        <v>240</v>
      </c>
      <c r="AC1076">
        <v>0</v>
      </c>
      <c r="AD1076">
        <v>0</v>
      </c>
      <c r="AE1076" t="s">
        <v>572</v>
      </c>
    </row>
    <row r="1077" spans="1:31" ht="39.6" x14ac:dyDescent="0.25">
      <c r="A1077" s="395">
        <v>6034238</v>
      </c>
      <c r="B1077" s="395">
        <v>188</v>
      </c>
      <c r="C1077" s="395" t="s">
        <v>396</v>
      </c>
      <c r="D1077" s="395" t="s">
        <v>397</v>
      </c>
      <c r="E1077" s="395">
        <v>509785.51</v>
      </c>
      <c r="F1077" s="395">
        <v>3308.43</v>
      </c>
      <c r="G1077" s="395">
        <v>0</v>
      </c>
      <c r="H1077" s="395">
        <v>0</v>
      </c>
      <c r="I1077" s="395">
        <v>513093.94</v>
      </c>
      <c r="J1077" s="395">
        <v>-22774.240000000002</v>
      </c>
      <c r="K1077" s="395">
        <v>20.52</v>
      </c>
      <c r="L1077" s="395">
        <v>93.29</v>
      </c>
      <c r="M1077" s="395">
        <v>96.67</v>
      </c>
      <c r="N1077" s="395">
        <v>0.93300000000000005</v>
      </c>
      <c r="O1077" s="395">
        <v>0</v>
      </c>
      <c r="P1077" s="395">
        <v>100</v>
      </c>
      <c r="Q1077" s="395">
        <v>28.7</v>
      </c>
      <c r="R1077" s="395">
        <v>4.4000000000000004</v>
      </c>
      <c r="S1077" s="395">
        <v>22</v>
      </c>
      <c r="T1077" s="395" t="s">
        <v>152</v>
      </c>
      <c r="U1077" s="395" t="s">
        <v>132</v>
      </c>
      <c r="V1077" s="395" t="b">
        <v>0</v>
      </c>
      <c r="W1077" s="395" t="b">
        <v>0</v>
      </c>
      <c r="X1077" s="395" t="b">
        <v>0</v>
      </c>
      <c r="Y1077" s="395">
        <v>0</v>
      </c>
      <c r="Z1077" t="s">
        <v>570</v>
      </c>
      <c r="AA1077">
        <v>240</v>
      </c>
      <c r="AB1077">
        <f>AA1077-S1077</f>
        <v>218</v>
      </c>
      <c r="AC1077">
        <v>513093.94</v>
      </c>
      <c r="AD1077">
        <v>0</v>
      </c>
      <c r="AE1077" t="s">
        <v>573</v>
      </c>
    </row>
    <row r="1078" spans="1:31" ht="39.6" x14ac:dyDescent="0.25">
      <c r="A1078" s="395">
        <v>5726663</v>
      </c>
      <c r="B1078" s="395">
        <v>188</v>
      </c>
      <c r="C1078" s="395" t="s">
        <v>396</v>
      </c>
      <c r="D1078" s="395" t="s">
        <v>397</v>
      </c>
      <c r="E1078" s="395">
        <v>510048.94</v>
      </c>
      <c r="F1078" s="395">
        <v>3110.29</v>
      </c>
      <c r="G1078" s="395">
        <v>0</v>
      </c>
      <c r="H1078" s="395">
        <v>0</v>
      </c>
      <c r="I1078" s="395">
        <v>513159.23</v>
      </c>
      <c r="J1078" s="395">
        <v>-32443.45</v>
      </c>
      <c r="K1078" s="395">
        <v>15.72</v>
      </c>
      <c r="L1078" s="395">
        <v>94.11</v>
      </c>
      <c r="M1078" s="395">
        <v>95.61</v>
      </c>
      <c r="N1078" s="395">
        <v>0.94099999999999995</v>
      </c>
      <c r="O1078" s="395">
        <v>0</v>
      </c>
      <c r="P1078" s="395">
        <v>100</v>
      </c>
      <c r="Q1078" s="395">
        <v>21.06</v>
      </c>
      <c r="R1078" s="395">
        <v>3.9</v>
      </c>
      <c r="S1078" s="395">
        <v>28</v>
      </c>
      <c r="T1078" s="395" t="s">
        <v>152</v>
      </c>
      <c r="U1078" s="395" t="s">
        <v>132</v>
      </c>
      <c r="V1078" s="395" t="b">
        <v>0</v>
      </c>
      <c r="W1078" s="395" t="b">
        <v>0</v>
      </c>
      <c r="X1078" s="395" t="b">
        <v>0</v>
      </c>
      <c r="Y1078" s="395">
        <v>0</v>
      </c>
      <c r="Z1078" t="s">
        <v>570</v>
      </c>
      <c r="AA1078">
        <v>240</v>
      </c>
      <c r="AC1078">
        <v>0</v>
      </c>
      <c r="AD1078">
        <v>0</v>
      </c>
      <c r="AE1078" t="s">
        <v>572</v>
      </c>
    </row>
    <row r="1079" spans="1:31" ht="39.6" x14ac:dyDescent="0.25">
      <c r="A1079" s="395">
        <v>6175355</v>
      </c>
      <c r="B1079" s="395">
        <v>188</v>
      </c>
      <c r="C1079" s="395" t="s">
        <v>396</v>
      </c>
      <c r="D1079" s="395" t="s">
        <v>397</v>
      </c>
      <c r="E1079" s="395">
        <v>509888.07</v>
      </c>
      <c r="F1079" s="395">
        <v>3304.77</v>
      </c>
      <c r="G1079" s="395">
        <v>0</v>
      </c>
      <c r="H1079" s="395">
        <v>0</v>
      </c>
      <c r="I1079" s="395">
        <v>513192.84</v>
      </c>
      <c r="J1079" s="395">
        <v>-8185.76</v>
      </c>
      <c r="K1079" s="395">
        <v>18.98</v>
      </c>
      <c r="L1079" s="395">
        <v>96.83</v>
      </c>
      <c r="M1079" s="395">
        <v>97.04</v>
      </c>
      <c r="N1079" s="395">
        <v>0.96799999999999997</v>
      </c>
      <c r="O1079" s="395">
        <v>0</v>
      </c>
      <c r="P1079" s="395">
        <v>99.81</v>
      </c>
      <c r="Q1079" s="395">
        <v>25.83</v>
      </c>
      <c r="R1079" s="395">
        <v>4.4000000000000004</v>
      </c>
      <c r="S1079" s="395">
        <v>18</v>
      </c>
      <c r="T1079" s="395" t="s">
        <v>152</v>
      </c>
      <c r="U1079" s="395" t="s">
        <v>132</v>
      </c>
      <c r="V1079" s="395" t="b">
        <v>0</v>
      </c>
      <c r="W1079" s="395" t="b">
        <v>0</v>
      </c>
      <c r="X1079" s="395" t="b">
        <v>0</v>
      </c>
      <c r="Y1079" s="395">
        <v>0</v>
      </c>
      <c r="Z1079" t="s">
        <v>570</v>
      </c>
      <c r="AA1079">
        <v>240</v>
      </c>
      <c r="AB1079">
        <f>AA1079-S1079</f>
        <v>222</v>
      </c>
      <c r="AC1079">
        <v>513192.84</v>
      </c>
      <c r="AD1079">
        <v>0</v>
      </c>
      <c r="AE1079" t="s">
        <v>573</v>
      </c>
    </row>
    <row r="1080" spans="1:31" ht="39.6" x14ac:dyDescent="0.25">
      <c r="A1080" s="395">
        <v>5562752</v>
      </c>
      <c r="B1080" s="395">
        <v>188</v>
      </c>
      <c r="C1080" s="395" t="s">
        <v>396</v>
      </c>
      <c r="D1080" s="395" t="s">
        <v>397</v>
      </c>
      <c r="E1080" s="395">
        <v>510251.69</v>
      </c>
      <c r="F1080" s="395">
        <v>3310.87</v>
      </c>
      <c r="G1080" s="395">
        <v>0</v>
      </c>
      <c r="H1080" s="395">
        <v>0</v>
      </c>
      <c r="I1080" s="395">
        <v>513562.56</v>
      </c>
      <c r="J1080" s="395">
        <v>-27661.63</v>
      </c>
      <c r="K1080" s="395">
        <v>22.27</v>
      </c>
      <c r="L1080" s="395">
        <v>93.38</v>
      </c>
      <c r="M1080" s="395">
        <v>95.52</v>
      </c>
      <c r="N1080" s="395">
        <v>0.93400000000000005</v>
      </c>
      <c r="O1080" s="395">
        <v>0</v>
      </c>
      <c r="P1080" s="395">
        <v>100</v>
      </c>
      <c r="Q1080" s="395">
        <v>28.28</v>
      </c>
      <c r="R1080" s="395">
        <v>4.4000000000000004</v>
      </c>
      <c r="S1080" s="395">
        <v>30</v>
      </c>
      <c r="T1080" s="395" t="s">
        <v>152</v>
      </c>
      <c r="U1080" s="395" t="s">
        <v>132</v>
      </c>
      <c r="V1080" s="395" t="b">
        <v>0</v>
      </c>
      <c r="W1080" s="395" t="b">
        <v>0</v>
      </c>
      <c r="X1080" s="395" t="b">
        <v>0</v>
      </c>
      <c r="Y1080" s="395">
        <v>0</v>
      </c>
      <c r="Z1080" t="s">
        <v>570</v>
      </c>
      <c r="AA1080">
        <v>240</v>
      </c>
      <c r="AC1080">
        <v>0</v>
      </c>
      <c r="AD1080">
        <v>0</v>
      </c>
      <c r="AE1080" t="s">
        <v>572</v>
      </c>
    </row>
    <row r="1081" spans="1:31" ht="39.6" x14ac:dyDescent="0.25">
      <c r="A1081" s="395">
        <v>5747949</v>
      </c>
      <c r="B1081" s="395">
        <v>188</v>
      </c>
      <c r="C1081" s="395" t="s">
        <v>396</v>
      </c>
      <c r="D1081" s="395" t="s">
        <v>397</v>
      </c>
      <c r="E1081" s="395">
        <v>510539.32</v>
      </c>
      <c r="F1081" s="395">
        <v>3078.17</v>
      </c>
      <c r="G1081" s="395">
        <v>0</v>
      </c>
      <c r="H1081" s="395">
        <v>0</v>
      </c>
      <c r="I1081" s="395">
        <v>513617.49</v>
      </c>
      <c r="J1081" s="395">
        <v>-17688.23</v>
      </c>
      <c r="K1081" s="395">
        <v>9.92</v>
      </c>
      <c r="L1081" s="395">
        <v>65.849999999999994</v>
      </c>
      <c r="M1081" s="395">
        <v>66.69</v>
      </c>
      <c r="N1081" s="395">
        <v>0.65800000000000003</v>
      </c>
      <c r="O1081" s="395">
        <v>0</v>
      </c>
      <c r="P1081" s="395">
        <v>69.819999999999993</v>
      </c>
      <c r="Q1081" s="395">
        <v>13.51</v>
      </c>
      <c r="R1081" s="395">
        <v>3.8</v>
      </c>
      <c r="S1081" s="395">
        <v>28</v>
      </c>
      <c r="T1081" s="395" t="s">
        <v>152</v>
      </c>
      <c r="U1081" s="395" t="s">
        <v>132</v>
      </c>
      <c r="V1081" s="395" t="b">
        <v>0</v>
      </c>
      <c r="W1081" s="395" t="b">
        <v>0</v>
      </c>
      <c r="X1081" s="395" t="b">
        <v>0</v>
      </c>
      <c r="Y1081" s="395">
        <v>0</v>
      </c>
      <c r="Z1081" t="s">
        <v>570</v>
      </c>
      <c r="AA1081">
        <v>240</v>
      </c>
      <c r="AC1081">
        <v>0</v>
      </c>
      <c r="AD1081">
        <v>0</v>
      </c>
      <c r="AE1081" t="s">
        <v>572</v>
      </c>
    </row>
    <row r="1082" spans="1:31" ht="39.6" x14ac:dyDescent="0.25">
      <c r="A1082" s="395">
        <v>5891002</v>
      </c>
      <c r="B1082" s="395">
        <v>188</v>
      </c>
      <c r="C1082" s="395" t="s">
        <v>396</v>
      </c>
      <c r="D1082" s="395" t="s">
        <v>397</v>
      </c>
      <c r="E1082" s="395">
        <v>510652.26</v>
      </c>
      <c r="F1082" s="395">
        <v>3042.93</v>
      </c>
      <c r="G1082" s="395">
        <v>0</v>
      </c>
      <c r="H1082" s="395">
        <v>0</v>
      </c>
      <c r="I1082" s="395">
        <v>513695.19</v>
      </c>
      <c r="J1082" s="395">
        <v>-19820.3</v>
      </c>
      <c r="K1082" s="395">
        <v>21.58</v>
      </c>
      <c r="L1082" s="395">
        <v>93.4</v>
      </c>
      <c r="M1082" s="395">
        <v>95.56</v>
      </c>
      <c r="N1082" s="395">
        <v>0.93400000000000005</v>
      </c>
      <c r="O1082" s="395">
        <v>0</v>
      </c>
      <c r="P1082" s="395">
        <v>100</v>
      </c>
      <c r="Q1082" s="395">
        <v>29.53</v>
      </c>
      <c r="R1082" s="395">
        <v>3.8</v>
      </c>
      <c r="S1082" s="395">
        <v>28</v>
      </c>
      <c r="T1082" s="395" t="s">
        <v>152</v>
      </c>
      <c r="U1082" s="395" t="s">
        <v>132</v>
      </c>
      <c r="V1082" s="395" t="b">
        <v>0</v>
      </c>
      <c r="W1082" s="395" t="b">
        <v>0</v>
      </c>
      <c r="X1082" s="395" t="b">
        <v>0</v>
      </c>
      <c r="Y1082" s="395">
        <v>0</v>
      </c>
      <c r="Z1082" t="s">
        <v>570</v>
      </c>
      <c r="AA1082">
        <v>240</v>
      </c>
      <c r="AB1082">
        <f t="shared" ref="AB1082:AB1083" si="106">AA1082-S1082</f>
        <v>212</v>
      </c>
      <c r="AC1082">
        <v>513695.19</v>
      </c>
      <c r="AD1082">
        <v>0</v>
      </c>
      <c r="AE1082" t="s">
        <v>573</v>
      </c>
    </row>
    <row r="1083" spans="1:31" ht="39.6" x14ac:dyDescent="0.25">
      <c r="A1083" s="395">
        <v>5818246</v>
      </c>
      <c r="B1083" s="395">
        <v>188</v>
      </c>
      <c r="C1083" s="395" t="s">
        <v>396</v>
      </c>
      <c r="D1083" s="395" t="s">
        <v>397</v>
      </c>
      <c r="E1083" s="395">
        <v>510694.71</v>
      </c>
      <c r="F1083" s="395">
        <v>3060.55</v>
      </c>
      <c r="G1083" s="395">
        <v>0</v>
      </c>
      <c r="H1083" s="395">
        <v>0</v>
      </c>
      <c r="I1083" s="395">
        <v>513755.26</v>
      </c>
      <c r="J1083" s="395">
        <v>-16538.03</v>
      </c>
      <c r="K1083" s="395">
        <v>17.45</v>
      </c>
      <c r="L1083" s="395">
        <v>85.63</v>
      </c>
      <c r="M1083" s="395">
        <v>87.6</v>
      </c>
      <c r="N1083" s="395">
        <v>0.85599999999999998</v>
      </c>
      <c r="O1083" s="395">
        <v>0</v>
      </c>
      <c r="P1083" s="395">
        <v>91.67</v>
      </c>
      <c r="Q1083" s="395">
        <v>23.82</v>
      </c>
      <c r="R1083" s="395">
        <v>3.8</v>
      </c>
      <c r="S1083" s="395">
        <v>28</v>
      </c>
      <c r="T1083" s="395" t="s">
        <v>152</v>
      </c>
      <c r="U1083" s="395" t="s">
        <v>132</v>
      </c>
      <c r="V1083" s="395" t="b">
        <v>0</v>
      </c>
      <c r="W1083" s="395" t="b">
        <v>0</v>
      </c>
      <c r="X1083" s="395" t="b">
        <v>0</v>
      </c>
      <c r="Y1083" s="395">
        <v>0</v>
      </c>
      <c r="Z1083" t="s">
        <v>570</v>
      </c>
      <c r="AA1083">
        <v>240</v>
      </c>
      <c r="AB1083">
        <f t="shared" si="106"/>
        <v>212</v>
      </c>
      <c r="AC1083">
        <v>513755.26</v>
      </c>
      <c r="AD1083">
        <v>0</v>
      </c>
      <c r="AE1083" t="s">
        <v>573</v>
      </c>
    </row>
    <row r="1084" spans="1:31" ht="39.6" x14ac:dyDescent="0.25">
      <c r="A1084" s="395">
        <v>6184558</v>
      </c>
      <c r="B1084" s="395">
        <v>188</v>
      </c>
      <c r="C1084" s="395" t="s">
        <v>396</v>
      </c>
      <c r="D1084" s="395" t="s">
        <v>397</v>
      </c>
      <c r="E1084" s="395">
        <v>510199.71</v>
      </c>
      <c r="F1084" s="395">
        <v>3823.55</v>
      </c>
      <c r="G1084" s="395">
        <v>0</v>
      </c>
      <c r="H1084" s="395">
        <v>0</v>
      </c>
      <c r="I1084" s="395">
        <v>514023.26</v>
      </c>
      <c r="J1084" s="395">
        <v>-14136.04</v>
      </c>
      <c r="K1084" s="395">
        <v>20.85</v>
      </c>
      <c r="L1084" s="395">
        <v>95.19</v>
      </c>
      <c r="M1084" s="395">
        <v>97.59</v>
      </c>
      <c r="N1084" s="395">
        <v>0.95199999999999996</v>
      </c>
      <c r="O1084" s="395">
        <v>0</v>
      </c>
      <c r="P1084" s="395">
        <v>100</v>
      </c>
      <c r="Q1084" s="395">
        <v>27.94</v>
      </c>
      <c r="R1084" s="395">
        <v>5.65</v>
      </c>
      <c r="S1084" s="395">
        <v>18</v>
      </c>
      <c r="T1084" s="395" t="s">
        <v>152</v>
      </c>
      <c r="U1084" s="395" t="s">
        <v>132</v>
      </c>
      <c r="V1084" s="395" t="b">
        <v>0</v>
      </c>
      <c r="W1084" s="395" t="b">
        <v>0</v>
      </c>
      <c r="X1084" s="395" t="b">
        <v>0</v>
      </c>
      <c r="Y1084" s="395">
        <v>0</v>
      </c>
      <c r="Z1084" t="s">
        <v>570</v>
      </c>
      <c r="AA1084">
        <v>240</v>
      </c>
      <c r="AC1084">
        <v>0</v>
      </c>
      <c r="AD1084">
        <v>0</v>
      </c>
      <c r="AE1084" t="s">
        <v>572</v>
      </c>
    </row>
    <row r="1085" spans="1:31" ht="39.6" x14ac:dyDescent="0.25">
      <c r="A1085" s="395">
        <v>6480903</v>
      </c>
      <c r="B1085" s="395">
        <v>188</v>
      </c>
      <c r="C1085" s="395" t="s">
        <v>396</v>
      </c>
      <c r="D1085" s="395" t="s">
        <v>397</v>
      </c>
      <c r="E1085" s="395">
        <v>511087.75</v>
      </c>
      <c r="F1085" s="395">
        <v>3019.36</v>
      </c>
      <c r="G1085" s="395">
        <v>0</v>
      </c>
      <c r="H1085" s="395">
        <v>0</v>
      </c>
      <c r="I1085" s="395">
        <v>514107.11</v>
      </c>
      <c r="J1085" s="395">
        <v>-63.96</v>
      </c>
      <c r="K1085" s="395">
        <v>25.57</v>
      </c>
      <c r="L1085" s="395">
        <v>90.19</v>
      </c>
      <c r="M1085" s="395">
        <v>89.36</v>
      </c>
      <c r="N1085" s="395">
        <v>0.90200000000000002</v>
      </c>
      <c r="O1085" s="395">
        <v>0</v>
      </c>
      <c r="P1085" s="395">
        <v>90.35</v>
      </c>
      <c r="Q1085" s="395">
        <v>28.08</v>
      </c>
      <c r="R1085" s="395">
        <v>3.7</v>
      </c>
      <c r="S1085" s="395">
        <v>6</v>
      </c>
      <c r="T1085" s="395" t="s">
        <v>152</v>
      </c>
      <c r="U1085" s="395" t="s">
        <v>132</v>
      </c>
      <c r="V1085" s="395" t="b">
        <v>0</v>
      </c>
      <c r="W1085" s="395" t="b">
        <v>0</v>
      </c>
      <c r="X1085" s="395" t="b">
        <v>0</v>
      </c>
      <c r="Y1085" s="395">
        <v>0</v>
      </c>
      <c r="Z1085" t="s">
        <v>570</v>
      </c>
      <c r="AA1085">
        <v>240</v>
      </c>
      <c r="AB1085">
        <f>AA1085-S1085</f>
        <v>234</v>
      </c>
      <c r="AC1085">
        <v>514107.11</v>
      </c>
      <c r="AD1085">
        <v>0</v>
      </c>
      <c r="AE1085" t="s">
        <v>573</v>
      </c>
    </row>
    <row r="1086" spans="1:31" ht="39.6" x14ac:dyDescent="0.25">
      <c r="A1086" s="395">
        <v>5959720</v>
      </c>
      <c r="B1086" s="395">
        <v>188</v>
      </c>
      <c r="C1086" s="395" t="s">
        <v>396</v>
      </c>
      <c r="D1086" s="395" t="s">
        <v>397</v>
      </c>
      <c r="E1086" s="395">
        <v>511082.46</v>
      </c>
      <c r="F1086" s="395">
        <v>3069.97</v>
      </c>
      <c r="G1086" s="395">
        <v>0</v>
      </c>
      <c r="H1086" s="395">
        <v>0</v>
      </c>
      <c r="I1086" s="395">
        <v>514152.43</v>
      </c>
      <c r="J1086" s="395">
        <v>-19972.2</v>
      </c>
      <c r="K1086" s="395">
        <v>19.71</v>
      </c>
      <c r="L1086" s="395">
        <v>93.48</v>
      </c>
      <c r="M1086" s="395">
        <v>96.47</v>
      </c>
      <c r="N1086" s="395">
        <v>0.93500000000000005</v>
      </c>
      <c r="O1086" s="395">
        <v>0</v>
      </c>
      <c r="P1086" s="395">
        <v>100</v>
      </c>
      <c r="Q1086" s="395">
        <v>27.64</v>
      </c>
      <c r="R1086" s="395">
        <v>3.8</v>
      </c>
      <c r="S1086" s="395">
        <v>22</v>
      </c>
      <c r="T1086" s="395" t="s">
        <v>152</v>
      </c>
      <c r="U1086" s="395" t="s">
        <v>132</v>
      </c>
      <c r="V1086" s="395" t="b">
        <v>0</v>
      </c>
      <c r="W1086" s="395" t="b">
        <v>0</v>
      </c>
      <c r="X1086" s="395" t="b">
        <v>0</v>
      </c>
      <c r="Y1086" s="395">
        <v>0</v>
      </c>
      <c r="Z1086" t="s">
        <v>570</v>
      </c>
      <c r="AA1086">
        <v>240</v>
      </c>
      <c r="AC1086">
        <v>0</v>
      </c>
      <c r="AD1086">
        <v>0</v>
      </c>
      <c r="AE1086" t="s">
        <v>572</v>
      </c>
    </row>
    <row r="1087" spans="1:31" ht="39.6" x14ac:dyDescent="0.25">
      <c r="A1087" s="395">
        <v>5840013</v>
      </c>
      <c r="B1087" s="395">
        <v>188</v>
      </c>
      <c r="C1087" s="395" t="s">
        <v>396</v>
      </c>
      <c r="D1087" s="395" t="s">
        <v>397</v>
      </c>
      <c r="E1087" s="395">
        <v>511159.46</v>
      </c>
      <c r="F1087" s="395">
        <v>3127.18</v>
      </c>
      <c r="G1087" s="395">
        <v>0</v>
      </c>
      <c r="H1087" s="395">
        <v>0</v>
      </c>
      <c r="I1087" s="395">
        <v>514286.64</v>
      </c>
      <c r="J1087" s="395">
        <v>-20529.36</v>
      </c>
      <c r="K1087" s="395">
        <v>11.4</v>
      </c>
      <c r="L1087" s="395">
        <v>93.51</v>
      </c>
      <c r="M1087" s="395">
        <v>95.48</v>
      </c>
      <c r="N1087" s="395">
        <v>0.93500000000000005</v>
      </c>
      <c r="O1087" s="395">
        <v>0</v>
      </c>
      <c r="P1087" s="395">
        <v>100</v>
      </c>
      <c r="Q1087" s="395">
        <v>15.7</v>
      </c>
      <c r="R1087" s="395">
        <v>4</v>
      </c>
      <c r="S1087" s="395">
        <v>29</v>
      </c>
      <c r="T1087" s="395" t="s">
        <v>152</v>
      </c>
      <c r="U1087" s="395" t="s">
        <v>132</v>
      </c>
      <c r="V1087" s="395" t="b">
        <v>0</v>
      </c>
      <c r="W1087" s="395" t="b">
        <v>0</v>
      </c>
      <c r="X1087" s="395" t="b">
        <v>0</v>
      </c>
      <c r="Y1087" s="395">
        <v>0</v>
      </c>
      <c r="Z1087" t="s">
        <v>570</v>
      </c>
      <c r="AA1087">
        <v>240</v>
      </c>
      <c r="AC1087">
        <v>0</v>
      </c>
      <c r="AD1087">
        <v>0</v>
      </c>
      <c r="AE1087" t="s">
        <v>572</v>
      </c>
    </row>
    <row r="1088" spans="1:31" ht="39.6" x14ac:dyDescent="0.25">
      <c r="A1088" s="395">
        <v>5970956</v>
      </c>
      <c r="B1088" s="395">
        <v>188</v>
      </c>
      <c r="C1088" s="395" t="s">
        <v>396</v>
      </c>
      <c r="D1088" s="395" t="s">
        <v>397</v>
      </c>
      <c r="E1088" s="395">
        <v>511346.36</v>
      </c>
      <c r="F1088" s="395">
        <v>3072.56</v>
      </c>
      <c r="G1088" s="395">
        <v>0</v>
      </c>
      <c r="H1088" s="395">
        <v>0</v>
      </c>
      <c r="I1088" s="395">
        <v>514418.92</v>
      </c>
      <c r="J1088" s="395">
        <v>-22345.62</v>
      </c>
      <c r="K1088" s="395">
        <v>9.43</v>
      </c>
      <c r="L1088" s="395">
        <v>93.53</v>
      </c>
      <c r="M1088" s="395">
        <v>95.84</v>
      </c>
      <c r="N1088" s="395">
        <v>0.93500000000000005</v>
      </c>
      <c r="O1088" s="395">
        <v>0</v>
      </c>
      <c r="P1088" s="395">
        <v>100</v>
      </c>
      <c r="Q1088" s="395">
        <v>13.22</v>
      </c>
      <c r="R1088" s="395">
        <v>3.8</v>
      </c>
      <c r="S1088" s="395">
        <v>26</v>
      </c>
      <c r="T1088" s="395" t="s">
        <v>152</v>
      </c>
      <c r="U1088" s="395" t="s">
        <v>132</v>
      </c>
      <c r="V1088" s="395" t="b">
        <v>0</v>
      </c>
      <c r="W1088" s="395" t="b">
        <v>0</v>
      </c>
      <c r="X1088" s="395" t="b">
        <v>0</v>
      </c>
      <c r="Y1088" s="395">
        <v>0</v>
      </c>
      <c r="Z1088" t="s">
        <v>570</v>
      </c>
      <c r="AA1088">
        <v>240</v>
      </c>
      <c r="AC1088">
        <v>0</v>
      </c>
      <c r="AD1088">
        <v>0</v>
      </c>
      <c r="AE1088" t="s">
        <v>572</v>
      </c>
    </row>
    <row r="1089" spans="1:31" ht="39.6" x14ac:dyDescent="0.25">
      <c r="A1089" s="395">
        <v>5133268</v>
      </c>
      <c r="B1089" s="395">
        <v>188</v>
      </c>
      <c r="C1089" s="395" t="s">
        <v>396</v>
      </c>
      <c r="D1089" s="395" t="s">
        <v>397</v>
      </c>
      <c r="E1089" s="395">
        <v>511555.72</v>
      </c>
      <c r="F1089" s="395">
        <v>3088.96</v>
      </c>
      <c r="G1089" s="395">
        <v>0</v>
      </c>
      <c r="H1089" s="395">
        <v>0</v>
      </c>
      <c r="I1089" s="395">
        <v>514644.68</v>
      </c>
      <c r="J1089" s="395">
        <v>-24057.14</v>
      </c>
      <c r="K1089" s="395">
        <v>20.93</v>
      </c>
      <c r="L1089" s="395">
        <v>90.29</v>
      </c>
      <c r="M1089" s="395">
        <v>92.46</v>
      </c>
      <c r="N1089" s="395">
        <v>0.90300000000000002</v>
      </c>
      <c r="O1089" s="395">
        <v>0</v>
      </c>
      <c r="P1089" s="395">
        <v>100</v>
      </c>
      <c r="Q1089" s="395">
        <v>28.8</v>
      </c>
      <c r="R1089" s="395">
        <v>3.9</v>
      </c>
      <c r="S1089" s="395">
        <v>47</v>
      </c>
      <c r="T1089" s="395" t="s">
        <v>152</v>
      </c>
      <c r="U1089" s="395" t="s">
        <v>132</v>
      </c>
      <c r="V1089" s="395" t="b">
        <v>0</v>
      </c>
      <c r="W1089" s="395" t="b">
        <v>0</v>
      </c>
      <c r="X1089" s="395" t="b">
        <v>0</v>
      </c>
      <c r="Y1089" s="395">
        <v>0</v>
      </c>
      <c r="Z1089" t="s">
        <v>570</v>
      </c>
      <c r="AA1089">
        <v>240</v>
      </c>
      <c r="AC1089">
        <v>0</v>
      </c>
      <c r="AD1089">
        <v>0</v>
      </c>
      <c r="AE1089" t="s">
        <v>572</v>
      </c>
    </row>
    <row r="1090" spans="1:31" ht="39.6" x14ac:dyDescent="0.25">
      <c r="A1090" s="395">
        <v>5460325</v>
      </c>
      <c r="B1090" s="395">
        <v>188</v>
      </c>
      <c r="C1090" s="395" t="s">
        <v>396</v>
      </c>
      <c r="D1090" s="395" t="s">
        <v>397</v>
      </c>
      <c r="E1090" s="395">
        <v>511604.29</v>
      </c>
      <c r="F1090" s="395">
        <v>3102.98</v>
      </c>
      <c r="G1090" s="395">
        <v>0</v>
      </c>
      <c r="H1090" s="395">
        <v>0</v>
      </c>
      <c r="I1090" s="395">
        <v>514707.27</v>
      </c>
      <c r="J1090" s="395">
        <v>-8612.3700000000008</v>
      </c>
      <c r="K1090" s="395">
        <v>20.46</v>
      </c>
      <c r="L1090" s="395">
        <v>93.58</v>
      </c>
      <c r="M1090" s="395">
        <v>94.15</v>
      </c>
      <c r="N1090" s="395">
        <v>0.93600000000000005</v>
      </c>
      <c r="O1090" s="395">
        <v>0</v>
      </c>
      <c r="P1090" s="395">
        <v>100</v>
      </c>
      <c r="Q1090" s="395">
        <v>27.62</v>
      </c>
      <c r="R1090" s="395">
        <v>3.9</v>
      </c>
      <c r="S1090" s="395">
        <v>37</v>
      </c>
      <c r="T1090" s="395" t="s">
        <v>152</v>
      </c>
      <c r="U1090" s="395" t="s">
        <v>132</v>
      </c>
      <c r="V1090" s="395" t="b">
        <v>0</v>
      </c>
      <c r="W1090" s="395" t="b">
        <v>0</v>
      </c>
      <c r="X1090" s="395" t="b">
        <v>0</v>
      </c>
      <c r="Y1090" s="395">
        <v>0</v>
      </c>
      <c r="Z1090" t="s">
        <v>570</v>
      </c>
      <c r="AA1090">
        <v>240</v>
      </c>
      <c r="AB1090">
        <f>AA1090-S1090</f>
        <v>203</v>
      </c>
      <c r="AC1090">
        <v>514707.27</v>
      </c>
      <c r="AD1090">
        <v>0</v>
      </c>
      <c r="AE1090" t="s">
        <v>573</v>
      </c>
    </row>
    <row r="1091" spans="1:31" ht="39.6" x14ac:dyDescent="0.25">
      <c r="A1091" s="395">
        <v>5416734</v>
      </c>
      <c r="B1091" s="395">
        <v>188</v>
      </c>
      <c r="C1091" s="395" t="s">
        <v>396</v>
      </c>
      <c r="D1091" s="395" t="s">
        <v>397</v>
      </c>
      <c r="E1091" s="395">
        <v>511486.66</v>
      </c>
      <c r="F1091" s="395">
        <v>3225.91</v>
      </c>
      <c r="G1091" s="395">
        <v>0</v>
      </c>
      <c r="H1091" s="395">
        <v>0</v>
      </c>
      <c r="I1091" s="395">
        <v>514712.57</v>
      </c>
      <c r="J1091" s="395">
        <v>-11274.04</v>
      </c>
      <c r="K1091" s="395">
        <v>20.43</v>
      </c>
      <c r="L1091" s="395">
        <v>93.58</v>
      </c>
      <c r="M1091" s="395">
        <v>94.2</v>
      </c>
      <c r="N1091" s="395">
        <v>0.93600000000000005</v>
      </c>
      <c r="O1091" s="395">
        <v>0</v>
      </c>
      <c r="P1091" s="395">
        <v>100</v>
      </c>
      <c r="Q1091" s="395">
        <v>27.58</v>
      </c>
      <c r="R1091" s="395">
        <v>4.2</v>
      </c>
      <c r="S1091" s="395">
        <v>38</v>
      </c>
      <c r="T1091" s="395" t="s">
        <v>152</v>
      </c>
      <c r="U1091" s="395" t="s">
        <v>132</v>
      </c>
      <c r="V1091" s="395" t="b">
        <v>0</v>
      </c>
      <c r="W1091" s="395" t="b">
        <v>0</v>
      </c>
      <c r="X1091" s="395" t="b">
        <v>0</v>
      </c>
      <c r="Y1091" s="395">
        <v>0</v>
      </c>
      <c r="Z1091" t="s">
        <v>570</v>
      </c>
      <c r="AA1091">
        <v>240</v>
      </c>
      <c r="AC1091">
        <v>0</v>
      </c>
      <c r="AD1091">
        <v>0</v>
      </c>
      <c r="AE1091" t="s">
        <v>572</v>
      </c>
    </row>
    <row r="1092" spans="1:31" ht="39.6" x14ac:dyDescent="0.25">
      <c r="A1092" s="395">
        <v>6486173</v>
      </c>
      <c r="B1092" s="395">
        <v>188</v>
      </c>
      <c r="C1092" s="395" t="s">
        <v>396</v>
      </c>
      <c r="D1092" s="395" t="s">
        <v>397</v>
      </c>
      <c r="E1092" s="395">
        <v>512021.94</v>
      </c>
      <c r="F1092" s="395">
        <v>2911.23</v>
      </c>
      <c r="G1092" s="395">
        <v>0</v>
      </c>
      <c r="H1092" s="395">
        <v>0</v>
      </c>
      <c r="I1092" s="395">
        <v>514933.17</v>
      </c>
      <c r="J1092" s="395">
        <v>0</v>
      </c>
      <c r="K1092" s="395">
        <v>27.09</v>
      </c>
      <c r="L1092" s="395">
        <v>73.56</v>
      </c>
      <c r="M1092" s="395">
        <v>73.540000000000006</v>
      </c>
      <c r="N1092" s="395">
        <v>0.73599999999999999</v>
      </c>
      <c r="O1092" s="395">
        <v>0</v>
      </c>
      <c r="P1092" s="395">
        <v>74.989999999999995</v>
      </c>
      <c r="Q1092" s="395">
        <v>27.48</v>
      </c>
      <c r="R1092" s="395">
        <v>3.4</v>
      </c>
      <c r="S1092" s="395">
        <v>6</v>
      </c>
      <c r="T1092" s="395" t="s">
        <v>152</v>
      </c>
      <c r="U1092" s="395" t="s">
        <v>364</v>
      </c>
      <c r="V1092" s="395" t="b">
        <v>0</v>
      </c>
      <c r="W1092" s="395" t="b">
        <v>0</v>
      </c>
      <c r="X1092" s="395" t="b">
        <v>0</v>
      </c>
      <c r="Y1092" s="395">
        <v>0</v>
      </c>
      <c r="Z1092" t="s">
        <v>29</v>
      </c>
      <c r="AA1092">
        <v>180</v>
      </c>
      <c r="AB1092">
        <f>AA1092-S1092</f>
        <v>174</v>
      </c>
      <c r="AC1092">
        <v>514933.17</v>
      </c>
      <c r="AD1092">
        <v>0</v>
      </c>
      <c r="AE1092" t="s">
        <v>573</v>
      </c>
    </row>
    <row r="1093" spans="1:31" ht="39.6" x14ac:dyDescent="0.25">
      <c r="A1093" s="395">
        <v>5981718</v>
      </c>
      <c r="B1093" s="395">
        <v>188</v>
      </c>
      <c r="C1093" s="395" t="s">
        <v>396</v>
      </c>
      <c r="D1093" s="395" t="s">
        <v>397</v>
      </c>
      <c r="E1093" s="395">
        <v>512003.78</v>
      </c>
      <c r="F1093" s="395">
        <v>3069.46</v>
      </c>
      <c r="G1093" s="395">
        <v>0</v>
      </c>
      <c r="H1093" s="395">
        <v>0</v>
      </c>
      <c r="I1093" s="395">
        <v>515073.24</v>
      </c>
      <c r="J1093" s="395">
        <v>-17625.86</v>
      </c>
      <c r="K1093" s="395">
        <v>18.260000000000002</v>
      </c>
      <c r="L1093" s="395">
        <v>93.65</v>
      </c>
      <c r="M1093" s="395">
        <v>96.01</v>
      </c>
      <c r="N1093" s="395">
        <v>0.93600000000000005</v>
      </c>
      <c r="O1093" s="395">
        <v>0</v>
      </c>
      <c r="P1093" s="395">
        <v>100</v>
      </c>
      <c r="Q1093" s="395">
        <v>25.57</v>
      </c>
      <c r="R1093" s="395">
        <v>3.8</v>
      </c>
      <c r="S1093" s="395">
        <v>25</v>
      </c>
      <c r="T1093" s="395" t="s">
        <v>152</v>
      </c>
      <c r="U1093" s="395" t="s">
        <v>132</v>
      </c>
      <c r="V1093" s="395" t="b">
        <v>0</v>
      </c>
      <c r="W1093" s="395" t="b">
        <v>0</v>
      </c>
      <c r="X1093" s="395" t="b">
        <v>0</v>
      </c>
      <c r="Y1093" s="395">
        <v>0</v>
      </c>
      <c r="Z1093" t="s">
        <v>570</v>
      </c>
      <c r="AA1093">
        <v>240</v>
      </c>
      <c r="AC1093">
        <v>0</v>
      </c>
      <c r="AD1093">
        <v>0</v>
      </c>
      <c r="AE1093" t="s">
        <v>572</v>
      </c>
    </row>
    <row r="1094" spans="1:31" ht="39.6" x14ac:dyDescent="0.25">
      <c r="A1094" s="395">
        <v>5781794</v>
      </c>
      <c r="B1094" s="395">
        <v>188</v>
      </c>
      <c r="C1094" s="395" t="s">
        <v>396</v>
      </c>
      <c r="D1094" s="395" t="s">
        <v>397</v>
      </c>
      <c r="E1094" s="395">
        <v>512118.6</v>
      </c>
      <c r="F1094" s="395">
        <v>3241.42</v>
      </c>
      <c r="G1094" s="395">
        <v>0</v>
      </c>
      <c r="H1094" s="395">
        <v>0</v>
      </c>
      <c r="I1094" s="395">
        <v>515360.02</v>
      </c>
      <c r="J1094" s="395">
        <v>0</v>
      </c>
      <c r="K1094" s="395">
        <v>21.21</v>
      </c>
      <c r="L1094" s="395">
        <v>93.7</v>
      </c>
      <c r="M1094" s="395">
        <v>93.68</v>
      </c>
      <c r="N1094" s="395">
        <v>0.93700000000000006</v>
      </c>
      <c r="O1094" s="395">
        <v>0</v>
      </c>
      <c r="P1094" s="395">
        <v>98.18</v>
      </c>
      <c r="Q1094" s="395">
        <v>26.32</v>
      </c>
      <c r="R1094" s="395">
        <v>4.2</v>
      </c>
      <c r="S1094" s="395">
        <v>30</v>
      </c>
      <c r="T1094" s="395" t="s">
        <v>152</v>
      </c>
      <c r="U1094" s="395" t="s">
        <v>132</v>
      </c>
      <c r="V1094" s="395" t="b">
        <v>0</v>
      </c>
      <c r="W1094" s="395" t="b">
        <v>0</v>
      </c>
      <c r="X1094" s="395" t="b">
        <v>0</v>
      </c>
      <c r="Y1094" s="395">
        <v>0</v>
      </c>
      <c r="Z1094" t="s">
        <v>29</v>
      </c>
      <c r="AA1094">
        <v>240</v>
      </c>
      <c r="AB1094">
        <f>AA1094-S1094</f>
        <v>210</v>
      </c>
      <c r="AC1094">
        <v>515360.02</v>
      </c>
      <c r="AD1094">
        <v>0</v>
      </c>
      <c r="AE1094" t="s">
        <v>573</v>
      </c>
    </row>
    <row r="1095" spans="1:31" ht="39.6" x14ac:dyDescent="0.25">
      <c r="A1095" s="395">
        <v>5651908</v>
      </c>
      <c r="B1095" s="395">
        <v>188</v>
      </c>
      <c r="C1095" s="395" t="s">
        <v>396</v>
      </c>
      <c r="D1095" s="395" t="s">
        <v>397</v>
      </c>
      <c r="E1095" s="395">
        <v>512392.59</v>
      </c>
      <c r="F1095" s="395">
        <v>3324.99</v>
      </c>
      <c r="G1095" s="395">
        <v>0</v>
      </c>
      <c r="H1095" s="395">
        <v>0</v>
      </c>
      <c r="I1095" s="395">
        <v>515717.58</v>
      </c>
      <c r="J1095" s="395">
        <v>0</v>
      </c>
      <c r="K1095" s="395">
        <v>22.05</v>
      </c>
      <c r="L1095" s="395">
        <v>92.09</v>
      </c>
      <c r="M1095" s="395">
        <v>91.68</v>
      </c>
      <c r="N1095" s="395">
        <v>0.92100000000000004</v>
      </c>
      <c r="O1095" s="395">
        <v>0</v>
      </c>
      <c r="P1095" s="395">
        <v>96.43</v>
      </c>
      <c r="Q1095" s="395">
        <v>27.09</v>
      </c>
      <c r="R1095" s="395">
        <v>4.4000000000000004</v>
      </c>
      <c r="S1095" s="395">
        <v>33</v>
      </c>
      <c r="T1095" s="395" t="s">
        <v>152</v>
      </c>
      <c r="U1095" s="395" t="s">
        <v>132</v>
      </c>
      <c r="V1095" s="395" t="b">
        <v>0</v>
      </c>
      <c r="W1095" s="395" t="b">
        <v>0</v>
      </c>
      <c r="X1095" s="395" t="b">
        <v>0</v>
      </c>
      <c r="Y1095" s="395">
        <v>0</v>
      </c>
      <c r="Z1095" t="s">
        <v>29</v>
      </c>
      <c r="AA1095">
        <v>240</v>
      </c>
      <c r="AC1095">
        <v>0</v>
      </c>
      <c r="AD1095">
        <v>0</v>
      </c>
      <c r="AE1095" t="s">
        <v>572</v>
      </c>
    </row>
    <row r="1096" spans="1:31" ht="39.6" x14ac:dyDescent="0.25">
      <c r="A1096" s="395">
        <v>5470527</v>
      </c>
      <c r="B1096" s="395">
        <v>188</v>
      </c>
      <c r="C1096" s="395" t="s">
        <v>396</v>
      </c>
      <c r="D1096" s="395" t="s">
        <v>397</v>
      </c>
      <c r="E1096" s="395">
        <v>512460.84</v>
      </c>
      <c r="F1096" s="395">
        <v>3367.48</v>
      </c>
      <c r="G1096" s="395">
        <v>0</v>
      </c>
      <c r="H1096" s="395">
        <v>0</v>
      </c>
      <c r="I1096" s="395">
        <v>515828.32</v>
      </c>
      <c r="J1096" s="395">
        <v>-22337.71</v>
      </c>
      <c r="K1096" s="395">
        <v>22.91</v>
      </c>
      <c r="L1096" s="395">
        <v>85.97</v>
      </c>
      <c r="M1096" s="395">
        <v>88.36</v>
      </c>
      <c r="N1096" s="395">
        <v>0.86</v>
      </c>
      <c r="O1096" s="395">
        <v>0</v>
      </c>
      <c r="P1096" s="395">
        <v>93.33</v>
      </c>
      <c r="Q1096" s="395">
        <v>29.36</v>
      </c>
      <c r="R1096" s="395">
        <v>4.5</v>
      </c>
      <c r="S1096" s="395">
        <v>36</v>
      </c>
      <c r="T1096" s="395" t="s">
        <v>152</v>
      </c>
      <c r="U1096" s="395" t="s">
        <v>132</v>
      </c>
      <c r="V1096" s="395" t="b">
        <v>0</v>
      </c>
      <c r="W1096" s="395" t="b">
        <v>0</v>
      </c>
      <c r="X1096" s="395" t="b">
        <v>0</v>
      </c>
      <c r="Y1096" s="395">
        <v>0</v>
      </c>
      <c r="Z1096" t="s">
        <v>570</v>
      </c>
      <c r="AA1096">
        <v>240</v>
      </c>
      <c r="AB1096">
        <f>AA1096-S1096</f>
        <v>204</v>
      </c>
      <c r="AC1096">
        <v>515828.32</v>
      </c>
      <c r="AD1096">
        <v>0</v>
      </c>
      <c r="AE1096" t="s">
        <v>573</v>
      </c>
    </row>
    <row r="1097" spans="1:31" ht="39.6" x14ac:dyDescent="0.25">
      <c r="A1097" s="395">
        <v>5665196</v>
      </c>
      <c r="B1097" s="395">
        <v>188</v>
      </c>
      <c r="C1097" s="395" t="s">
        <v>396</v>
      </c>
      <c r="D1097" s="395" t="s">
        <v>397</v>
      </c>
      <c r="E1097" s="395">
        <v>512489.53</v>
      </c>
      <c r="F1097" s="395">
        <v>3441.61</v>
      </c>
      <c r="G1097" s="395">
        <v>0</v>
      </c>
      <c r="H1097" s="395">
        <v>0</v>
      </c>
      <c r="I1097" s="395">
        <v>515931.14</v>
      </c>
      <c r="J1097" s="395">
        <v>-15610.85</v>
      </c>
      <c r="K1097" s="395">
        <v>16.12</v>
      </c>
      <c r="L1097" s="395">
        <v>93.81</v>
      </c>
      <c r="M1097" s="395">
        <v>95.4</v>
      </c>
      <c r="N1097" s="395">
        <v>0.93799999999999994</v>
      </c>
      <c r="O1097" s="395">
        <v>0</v>
      </c>
      <c r="P1097" s="395">
        <v>100</v>
      </c>
      <c r="Q1097" s="395">
        <v>21.57</v>
      </c>
      <c r="R1097" s="395">
        <v>4.7</v>
      </c>
      <c r="S1097" s="395">
        <v>32</v>
      </c>
      <c r="T1097" s="395" t="s">
        <v>152</v>
      </c>
      <c r="U1097" s="395" t="s">
        <v>132</v>
      </c>
      <c r="V1097" s="395" t="b">
        <v>0</v>
      </c>
      <c r="W1097" s="395" t="b">
        <v>0</v>
      </c>
      <c r="X1097" s="395" t="b">
        <v>0</v>
      </c>
      <c r="Y1097" s="395">
        <v>0</v>
      </c>
      <c r="Z1097" t="s">
        <v>570</v>
      </c>
      <c r="AA1097">
        <v>240</v>
      </c>
      <c r="AC1097">
        <v>0</v>
      </c>
      <c r="AD1097">
        <v>0</v>
      </c>
      <c r="AE1097" t="s">
        <v>572</v>
      </c>
    </row>
    <row r="1098" spans="1:31" ht="39.6" x14ac:dyDescent="0.25">
      <c r="A1098" s="395">
        <v>5554528</v>
      </c>
      <c r="B1098" s="395">
        <v>188</v>
      </c>
      <c r="C1098" s="395" t="s">
        <v>396</v>
      </c>
      <c r="D1098" s="395" t="s">
        <v>397</v>
      </c>
      <c r="E1098" s="395">
        <v>512790.95</v>
      </c>
      <c r="F1098" s="395">
        <v>3293.29</v>
      </c>
      <c r="G1098" s="395">
        <v>0</v>
      </c>
      <c r="H1098" s="395">
        <v>0</v>
      </c>
      <c r="I1098" s="395">
        <v>516084.24</v>
      </c>
      <c r="J1098" s="395">
        <v>-17080.03</v>
      </c>
      <c r="K1098" s="395">
        <v>18.489999999999998</v>
      </c>
      <c r="L1098" s="395">
        <v>92.16</v>
      </c>
      <c r="M1098" s="395">
        <v>95.17</v>
      </c>
      <c r="N1098" s="395">
        <v>0.92200000000000004</v>
      </c>
      <c r="O1098" s="395">
        <v>0</v>
      </c>
      <c r="P1098" s="395">
        <v>100</v>
      </c>
      <c r="Q1098" s="395">
        <v>23.77</v>
      </c>
      <c r="R1098" s="395">
        <v>4.3</v>
      </c>
      <c r="S1098" s="395">
        <v>32</v>
      </c>
      <c r="T1098" s="395" t="s">
        <v>152</v>
      </c>
      <c r="U1098" s="395" t="s">
        <v>132</v>
      </c>
      <c r="V1098" s="395" t="b">
        <v>0</v>
      </c>
      <c r="W1098" s="395" t="b">
        <v>0</v>
      </c>
      <c r="X1098" s="395" t="b">
        <v>0</v>
      </c>
      <c r="Y1098" s="395">
        <v>0</v>
      </c>
      <c r="Z1098" t="s">
        <v>570</v>
      </c>
      <c r="AA1098">
        <v>240</v>
      </c>
      <c r="AC1098">
        <v>0</v>
      </c>
      <c r="AD1098">
        <v>0</v>
      </c>
      <c r="AE1098" t="s">
        <v>572</v>
      </c>
    </row>
    <row r="1099" spans="1:31" ht="39.6" x14ac:dyDescent="0.25">
      <c r="A1099" s="395">
        <v>5343166</v>
      </c>
      <c r="B1099" s="395">
        <v>188</v>
      </c>
      <c r="C1099" s="395" t="s">
        <v>396</v>
      </c>
      <c r="D1099" s="395" t="s">
        <v>397</v>
      </c>
      <c r="E1099" s="395">
        <v>513130.34</v>
      </c>
      <c r="F1099" s="395">
        <v>3302.31</v>
      </c>
      <c r="G1099" s="395">
        <v>0</v>
      </c>
      <c r="H1099" s="395">
        <v>0</v>
      </c>
      <c r="I1099" s="395">
        <v>516432.65</v>
      </c>
      <c r="J1099" s="395">
        <v>-12980.85</v>
      </c>
      <c r="K1099" s="395">
        <v>21.54</v>
      </c>
      <c r="L1099" s="395">
        <v>93.9</v>
      </c>
      <c r="M1099" s="395">
        <v>94.81</v>
      </c>
      <c r="N1099" s="395">
        <v>0.93899999999999995</v>
      </c>
      <c r="O1099" s="395">
        <v>0</v>
      </c>
      <c r="P1099" s="395">
        <v>100</v>
      </c>
      <c r="Q1099" s="395">
        <v>28.77</v>
      </c>
      <c r="R1099" s="395">
        <v>4.4000000000000004</v>
      </c>
      <c r="S1099" s="395">
        <v>35</v>
      </c>
      <c r="T1099" s="395" t="s">
        <v>152</v>
      </c>
      <c r="U1099" s="395" t="s">
        <v>132</v>
      </c>
      <c r="V1099" s="395" t="b">
        <v>0</v>
      </c>
      <c r="W1099" s="395" t="b">
        <v>0</v>
      </c>
      <c r="X1099" s="395" t="b">
        <v>0</v>
      </c>
      <c r="Y1099" s="395">
        <v>0</v>
      </c>
      <c r="Z1099" t="s">
        <v>570</v>
      </c>
      <c r="AA1099">
        <v>240</v>
      </c>
      <c r="AC1099">
        <v>0</v>
      </c>
      <c r="AD1099">
        <v>0</v>
      </c>
      <c r="AE1099" t="s">
        <v>572</v>
      </c>
    </row>
    <row r="1100" spans="1:31" ht="39.6" x14ac:dyDescent="0.25">
      <c r="A1100" s="395">
        <v>5375813</v>
      </c>
      <c r="B1100" s="395">
        <v>188</v>
      </c>
      <c r="C1100" s="395" t="s">
        <v>396</v>
      </c>
      <c r="D1100" s="395" t="s">
        <v>397</v>
      </c>
      <c r="E1100" s="395">
        <v>513264.55</v>
      </c>
      <c r="F1100" s="395">
        <v>3294.22</v>
      </c>
      <c r="G1100" s="395">
        <v>0</v>
      </c>
      <c r="H1100" s="395">
        <v>0</v>
      </c>
      <c r="I1100" s="395">
        <v>516558.77</v>
      </c>
      <c r="J1100" s="395">
        <v>-20310.55</v>
      </c>
      <c r="K1100" s="395">
        <v>17.600000000000001</v>
      </c>
      <c r="L1100" s="395">
        <v>89.06</v>
      </c>
      <c r="M1100" s="395">
        <v>92.14</v>
      </c>
      <c r="N1100" s="395">
        <v>0.89100000000000001</v>
      </c>
      <c r="O1100" s="395">
        <v>0</v>
      </c>
      <c r="P1100" s="395">
        <v>98.28</v>
      </c>
      <c r="Q1100" s="395">
        <v>22.38</v>
      </c>
      <c r="R1100" s="395">
        <v>4.3</v>
      </c>
      <c r="S1100" s="395">
        <v>41</v>
      </c>
      <c r="T1100" s="395" t="s">
        <v>152</v>
      </c>
      <c r="U1100" s="395" t="s">
        <v>132</v>
      </c>
      <c r="V1100" s="395" t="b">
        <v>0</v>
      </c>
      <c r="W1100" s="395" t="b">
        <v>0</v>
      </c>
      <c r="X1100" s="395" t="b">
        <v>0</v>
      </c>
      <c r="Y1100" s="395">
        <v>0</v>
      </c>
      <c r="Z1100" t="s">
        <v>570</v>
      </c>
      <c r="AA1100">
        <v>240</v>
      </c>
      <c r="AB1100">
        <f t="shared" ref="AB1100:AB1101" si="107">AA1100-S1100</f>
        <v>199</v>
      </c>
      <c r="AC1100">
        <v>516558.77</v>
      </c>
      <c r="AD1100">
        <v>0</v>
      </c>
      <c r="AE1100" t="s">
        <v>573</v>
      </c>
    </row>
    <row r="1101" spans="1:31" ht="39.6" x14ac:dyDescent="0.25">
      <c r="A1101" s="395">
        <v>6613821</v>
      </c>
      <c r="B1101" s="395">
        <v>188</v>
      </c>
      <c r="C1101" s="395" t="s">
        <v>396</v>
      </c>
      <c r="D1101" s="395" t="s">
        <v>397</v>
      </c>
      <c r="E1101" s="395">
        <v>513828.02</v>
      </c>
      <c r="F1101" s="395">
        <v>2998.78</v>
      </c>
      <c r="G1101" s="395">
        <v>0</v>
      </c>
      <c r="H1101" s="395">
        <v>0</v>
      </c>
      <c r="I1101" s="395">
        <v>516826.8</v>
      </c>
      <c r="J1101" s="395">
        <v>0</v>
      </c>
      <c r="K1101" s="395">
        <v>9.52</v>
      </c>
      <c r="L1101" s="395">
        <v>60.1</v>
      </c>
      <c r="M1101" s="395">
        <v>59.54</v>
      </c>
      <c r="N1101" s="395">
        <v>0.60099999999999998</v>
      </c>
      <c r="O1101" s="395">
        <v>0</v>
      </c>
      <c r="P1101" s="395">
        <v>59.99</v>
      </c>
      <c r="Q1101" s="395">
        <v>9.23</v>
      </c>
      <c r="R1101" s="395">
        <v>3.6</v>
      </c>
      <c r="S1101" s="395">
        <v>4</v>
      </c>
      <c r="T1101" s="395" t="s">
        <v>152</v>
      </c>
      <c r="U1101" s="395" t="s">
        <v>364</v>
      </c>
      <c r="V1101" s="395" t="b">
        <v>0</v>
      </c>
      <c r="W1101" s="395" t="b">
        <v>0</v>
      </c>
      <c r="X1101" s="395" t="b">
        <v>0</v>
      </c>
      <c r="Y1101" s="395">
        <v>0</v>
      </c>
      <c r="Z1101" t="s">
        <v>29</v>
      </c>
      <c r="AA1101">
        <v>240</v>
      </c>
      <c r="AB1101">
        <f t="shared" si="107"/>
        <v>236</v>
      </c>
      <c r="AC1101">
        <v>516826.8</v>
      </c>
      <c r="AD1101">
        <v>0</v>
      </c>
      <c r="AE1101" t="s">
        <v>573</v>
      </c>
    </row>
    <row r="1102" spans="1:31" ht="39.6" x14ac:dyDescent="0.25">
      <c r="A1102" s="395">
        <v>6082167</v>
      </c>
      <c r="B1102" s="395">
        <v>188</v>
      </c>
      <c r="C1102" s="395" t="s">
        <v>396</v>
      </c>
      <c r="D1102" s="395" t="s">
        <v>397</v>
      </c>
      <c r="E1102" s="395">
        <v>513805.08</v>
      </c>
      <c r="F1102" s="395">
        <v>3087.49</v>
      </c>
      <c r="G1102" s="395">
        <v>0</v>
      </c>
      <c r="H1102" s="395">
        <v>0</v>
      </c>
      <c r="I1102" s="395">
        <v>516892.57</v>
      </c>
      <c r="J1102" s="395">
        <v>-30583.17</v>
      </c>
      <c r="K1102" s="395">
        <v>19.91</v>
      </c>
      <c r="L1102" s="395">
        <v>92.3</v>
      </c>
      <c r="M1102" s="395">
        <v>96.3</v>
      </c>
      <c r="N1102" s="395">
        <v>0.92300000000000004</v>
      </c>
      <c r="O1102" s="395">
        <v>0</v>
      </c>
      <c r="P1102" s="395">
        <v>100</v>
      </c>
      <c r="Q1102" s="395">
        <v>28.15</v>
      </c>
      <c r="R1102" s="395">
        <v>3.8</v>
      </c>
      <c r="S1102" s="395">
        <v>23</v>
      </c>
      <c r="T1102" s="395" t="s">
        <v>152</v>
      </c>
      <c r="U1102" s="395" t="s">
        <v>132</v>
      </c>
      <c r="V1102" s="395" t="b">
        <v>0</v>
      </c>
      <c r="W1102" s="395" t="b">
        <v>0</v>
      </c>
      <c r="X1102" s="395" t="b">
        <v>0</v>
      </c>
      <c r="Y1102" s="395">
        <v>0</v>
      </c>
      <c r="Z1102" t="s">
        <v>570</v>
      </c>
      <c r="AA1102">
        <v>240</v>
      </c>
      <c r="AC1102">
        <v>0</v>
      </c>
      <c r="AD1102">
        <v>0</v>
      </c>
      <c r="AE1102" t="s">
        <v>572</v>
      </c>
    </row>
    <row r="1103" spans="1:31" ht="39.6" x14ac:dyDescent="0.25">
      <c r="A1103" s="395">
        <v>5687449</v>
      </c>
      <c r="B1103" s="395">
        <v>188</v>
      </c>
      <c r="C1103" s="395" t="s">
        <v>396</v>
      </c>
      <c r="D1103" s="395" t="s">
        <v>397</v>
      </c>
      <c r="E1103" s="395">
        <v>513321.18</v>
      </c>
      <c r="F1103" s="395">
        <v>3581.02</v>
      </c>
      <c r="G1103" s="395">
        <v>0</v>
      </c>
      <c r="H1103" s="395">
        <v>0</v>
      </c>
      <c r="I1103" s="395">
        <v>516902.2</v>
      </c>
      <c r="J1103" s="395">
        <v>-19356.46</v>
      </c>
      <c r="K1103" s="395">
        <v>20.45</v>
      </c>
      <c r="L1103" s="395">
        <v>92.3</v>
      </c>
      <c r="M1103" s="395">
        <v>94.62</v>
      </c>
      <c r="N1103" s="395">
        <v>0.92300000000000004</v>
      </c>
      <c r="O1103" s="395">
        <v>0</v>
      </c>
      <c r="P1103" s="395">
        <v>99.32</v>
      </c>
      <c r="Q1103" s="395">
        <v>25.62</v>
      </c>
      <c r="R1103" s="395">
        <v>5</v>
      </c>
      <c r="S1103" s="395">
        <v>34</v>
      </c>
      <c r="T1103" s="395" t="s">
        <v>152</v>
      </c>
      <c r="U1103" s="395" t="s">
        <v>132</v>
      </c>
      <c r="V1103" s="395" t="b">
        <v>0</v>
      </c>
      <c r="W1103" s="395" t="b">
        <v>0</v>
      </c>
      <c r="X1103" s="395" t="b">
        <v>0</v>
      </c>
      <c r="Y1103" s="395">
        <v>0</v>
      </c>
      <c r="Z1103" t="s">
        <v>570</v>
      </c>
      <c r="AA1103">
        <v>240</v>
      </c>
      <c r="AB1103">
        <f t="shared" ref="AB1103:AB1104" si="108">AA1103-S1103</f>
        <v>206</v>
      </c>
      <c r="AC1103">
        <v>516902.2</v>
      </c>
      <c r="AD1103">
        <v>0</v>
      </c>
      <c r="AE1103" t="s">
        <v>573</v>
      </c>
    </row>
    <row r="1104" spans="1:31" ht="39.6" x14ac:dyDescent="0.25">
      <c r="A1104" s="395">
        <v>5805590</v>
      </c>
      <c r="B1104" s="395">
        <v>188</v>
      </c>
      <c r="C1104" s="395" t="s">
        <v>396</v>
      </c>
      <c r="D1104" s="395" t="s">
        <v>397</v>
      </c>
      <c r="E1104" s="395">
        <v>513766.99</v>
      </c>
      <c r="F1104" s="395">
        <v>3296.2</v>
      </c>
      <c r="G1104" s="395">
        <v>0</v>
      </c>
      <c r="H1104" s="395">
        <v>0</v>
      </c>
      <c r="I1104" s="395">
        <v>517063.19</v>
      </c>
      <c r="J1104" s="395">
        <v>-23113.37</v>
      </c>
      <c r="K1104" s="395">
        <v>14.97</v>
      </c>
      <c r="L1104" s="395">
        <v>78.34</v>
      </c>
      <c r="M1104" s="395">
        <v>81.02</v>
      </c>
      <c r="N1104" s="395">
        <v>0.78300000000000003</v>
      </c>
      <c r="O1104" s="395">
        <v>0</v>
      </c>
      <c r="P1104" s="395">
        <v>84.85</v>
      </c>
      <c r="Q1104" s="395">
        <v>20.329999999999998</v>
      </c>
      <c r="R1104" s="395">
        <v>4.3</v>
      </c>
      <c r="S1104" s="395">
        <v>30</v>
      </c>
      <c r="T1104" s="395" t="s">
        <v>152</v>
      </c>
      <c r="U1104" s="395" t="s">
        <v>132</v>
      </c>
      <c r="V1104" s="395" t="b">
        <v>0</v>
      </c>
      <c r="W1104" s="395" t="b">
        <v>0</v>
      </c>
      <c r="X1104" s="395" t="b">
        <v>0</v>
      </c>
      <c r="Y1104" s="395">
        <v>0</v>
      </c>
      <c r="Z1104" t="s">
        <v>570</v>
      </c>
      <c r="AA1104">
        <v>240</v>
      </c>
      <c r="AB1104">
        <f t="shared" si="108"/>
        <v>210</v>
      </c>
      <c r="AC1104">
        <v>517063.19</v>
      </c>
      <c r="AD1104">
        <v>0</v>
      </c>
      <c r="AE1104" t="s">
        <v>573</v>
      </c>
    </row>
    <row r="1105" spans="1:31" ht="39.6" x14ac:dyDescent="0.25">
      <c r="A1105" s="395">
        <v>6226198</v>
      </c>
      <c r="B1105" s="395">
        <v>188</v>
      </c>
      <c r="C1105" s="395" t="s">
        <v>396</v>
      </c>
      <c r="D1105" s="395" t="s">
        <v>397</v>
      </c>
      <c r="E1105" s="395">
        <v>514329.22</v>
      </c>
      <c r="F1105" s="395">
        <v>2803.3</v>
      </c>
      <c r="G1105" s="395">
        <v>0</v>
      </c>
      <c r="H1105" s="395">
        <v>0</v>
      </c>
      <c r="I1105" s="395">
        <v>517132.52</v>
      </c>
      <c r="J1105" s="395">
        <v>0</v>
      </c>
      <c r="K1105" s="395">
        <v>5.03</v>
      </c>
      <c r="L1105" s="395">
        <v>70.84</v>
      </c>
      <c r="M1105" s="395">
        <v>70.22</v>
      </c>
      <c r="N1105" s="395">
        <v>0.70799999999999996</v>
      </c>
      <c r="O1105" s="395">
        <v>0</v>
      </c>
      <c r="P1105" s="395">
        <v>72.599999999999994</v>
      </c>
      <c r="Q1105" s="395">
        <v>6.27</v>
      </c>
      <c r="R1105" s="395">
        <v>3.1</v>
      </c>
      <c r="S1105" s="395">
        <v>18</v>
      </c>
      <c r="T1105" s="395" t="s">
        <v>152</v>
      </c>
      <c r="U1105" s="395" t="s">
        <v>132</v>
      </c>
      <c r="V1105" s="395" t="b">
        <v>0</v>
      </c>
      <c r="W1105" s="395" t="b">
        <v>0</v>
      </c>
      <c r="X1105" s="395" t="b">
        <v>0</v>
      </c>
      <c r="Y1105" s="395">
        <v>0</v>
      </c>
      <c r="Z1105" t="s">
        <v>29</v>
      </c>
      <c r="AA1105">
        <v>240</v>
      </c>
      <c r="AC1105">
        <v>0</v>
      </c>
      <c r="AD1105">
        <v>0</v>
      </c>
      <c r="AE1105" t="s">
        <v>572</v>
      </c>
    </row>
    <row r="1106" spans="1:31" ht="39.6" x14ac:dyDescent="0.25">
      <c r="A1106" s="395">
        <v>6037698</v>
      </c>
      <c r="B1106" s="395">
        <v>188</v>
      </c>
      <c r="C1106" s="395" t="s">
        <v>396</v>
      </c>
      <c r="D1106" s="395" t="s">
        <v>397</v>
      </c>
      <c r="E1106" s="395">
        <v>514097.69</v>
      </c>
      <c r="F1106" s="395">
        <v>3202.12</v>
      </c>
      <c r="G1106" s="395">
        <v>0</v>
      </c>
      <c r="H1106" s="395">
        <v>0</v>
      </c>
      <c r="I1106" s="395">
        <v>517299.81</v>
      </c>
      <c r="J1106" s="395">
        <v>-15111.71</v>
      </c>
      <c r="K1106" s="395">
        <v>20.37</v>
      </c>
      <c r="L1106" s="395">
        <v>89.19</v>
      </c>
      <c r="M1106" s="395">
        <v>89.72</v>
      </c>
      <c r="N1106" s="395">
        <v>0.89200000000000002</v>
      </c>
      <c r="O1106" s="395">
        <v>0</v>
      </c>
      <c r="P1106" s="395">
        <v>89.91</v>
      </c>
      <c r="Q1106" s="395">
        <v>25.5</v>
      </c>
      <c r="R1106" s="395">
        <v>4.0999999999999996</v>
      </c>
      <c r="S1106" s="395">
        <v>23</v>
      </c>
      <c r="T1106" s="395" t="s">
        <v>152</v>
      </c>
      <c r="U1106" s="395" t="s">
        <v>132</v>
      </c>
      <c r="V1106" s="395" t="b">
        <v>0</v>
      </c>
      <c r="W1106" s="395" t="b">
        <v>0</v>
      </c>
      <c r="X1106" s="395" t="b">
        <v>0</v>
      </c>
      <c r="Y1106" s="395">
        <v>0</v>
      </c>
      <c r="Z1106" t="s">
        <v>570</v>
      </c>
      <c r="AA1106">
        <v>240</v>
      </c>
      <c r="AB1106">
        <f>AA1106-S1106</f>
        <v>217</v>
      </c>
      <c r="AC1106">
        <v>517299.81</v>
      </c>
      <c r="AD1106">
        <v>0</v>
      </c>
      <c r="AE1106" t="s">
        <v>573</v>
      </c>
    </row>
    <row r="1107" spans="1:31" ht="39.6" x14ac:dyDescent="0.25">
      <c r="A1107" s="395">
        <v>5743390</v>
      </c>
      <c r="B1107" s="395">
        <v>188</v>
      </c>
      <c r="C1107" s="395" t="s">
        <v>396</v>
      </c>
      <c r="D1107" s="395" t="s">
        <v>397</v>
      </c>
      <c r="E1107" s="395">
        <v>514058.44</v>
      </c>
      <c r="F1107" s="395">
        <v>3257.17</v>
      </c>
      <c r="G1107" s="395">
        <v>0</v>
      </c>
      <c r="H1107" s="395">
        <v>0</v>
      </c>
      <c r="I1107" s="395">
        <v>517315.61</v>
      </c>
      <c r="J1107" s="395">
        <v>-15855.2</v>
      </c>
      <c r="K1107" s="395">
        <v>17.89</v>
      </c>
      <c r="L1107" s="395">
        <v>89.19</v>
      </c>
      <c r="M1107" s="395">
        <v>90.8</v>
      </c>
      <c r="N1107" s="395">
        <v>0.89200000000000002</v>
      </c>
      <c r="O1107" s="395">
        <v>0</v>
      </c>
      <c r="P1107" s="395">
        <v>95</v>
      </c>
      <c r="Q1107" s="395">
        <v>23.92</v>
      </c>
      <c r="R1107" s="395">
        <v>4.2</v>
      </c>
      <c r="S1107" s="395">
        <v>29</v>
      </c>
      <c r="T1107" s="395" t="s">
        <v>152</v>
      </c>
      <c r="U1107" s="395" t="s">
        <v>132</v>
      </c>
      <c r="V1107" s="395" t="b">
        <v>0</v>
      </c>
      <c r="W1107" s="395" t="b">
        <v>0</v>
      </c>
      <c r="X1107" s="395" t="b">
        <v>0</v>
      </c>
      <c r="Y1107" s="395">
        <v>0</v>
      </c>
      <c r="Z1107" t="s">
        <v>570</v>
      </c>
      <c r="AA1107">
        <v>240</v>
      </c>
      <c r="AC1107">
        <v>0</v>
      </c>
      <c r="AD1107">
        <v>0</v>
      </c>
      <c r="AE1107" t="s">
        <v>572</v>
      </c>
    </row>
    <row r="1108" spans="1:31" ht="39.6" x14ac:dyDescent="0.25">
      <c r="A1108" s="395">
        <v>6309748</v>
      </c>
      <c r="B1108" s="395">
        <v>188</v>
      </c>
      <c r="C1108" s="395" t="s">
        <v>396</v>
      </c>
      <c r="D1108" s="395" t="s">
        <v>397</v>
      </c>
      <c r="E1108" s="395">
        <v>514696.29</v>
      </c>
      <c r="F1108" s="395">
        <v>2709.31</v>
      </c>
      <c r="G1108" s="395">
        <v>0</v>
      </c>
      <c r="H1108" s="395">
        <v>0</v>
      </c>
      <c r="I1108" s="395">
        <v>517405.6</v>
      </c>
      <c r="J1108" s="395">
        <v>-17840.53</v>
      </c>
      <c r="K1108" s="395">
        <v>15.5</v>
      </c>
      <c r="L1108" s="395">
        <v>44.99</v>
      </c>
      <c r="M1108" s="395">
        <v>50.66</v>
      </c>
      <c r="N1108" s="395">
        <v>0.45</v>
      </c>
      <c r="O1108" s="395">
        <v>0</v>
      </c>
      <c r="P1108" s="395">
        <v>52.17</v>
      </c>
      <c r="Q1108" s="395">
        <v>21.86</v>
      </c>
      <c r="R1108" s="395">
        <v>2.85</v>
      </c>
      <c r="S1108" s="395">
        <v>15</v>
      </c>
      <c r="T1108" s="395" t="s">
        <v>152</v>
      </c>
      <c r="U1108" s="395" t="s">
        <v>132</v>
      </c>
      <c r="V1108" s="395" t="b">
        <v>0</v>
      </c>
      <c r="W1108" s="395" t="b">
        <v>0</v>
      </c>
      <c r="X1108" s="395" t="b">
        <v>0</v>
      </c>
      <c r="Y1108" s="395">
        <v>0</v>
      </c>
      <c r="Z1108" t="s">
        <v>570</v>
      </c>
      <c r="AA1108">
        <v>240</v>
      </c>
      <c r="AC1108">
        <v>0</v>
      </c>
      <c r="AD1108">
        <v>0</v>
      </c>
      <c r="AE1108" t="s">
        <v>572</v>
      </c>
    </row>
    <row r="1109" spans="1:31" ht="39.6" x14ac:dyDescent="0.25">
      <c r="A1109" s="395">
        <v>6232134</v>
      </c>
      <c r="B1109" s="395">
        <v>188</v>
      </c>
      <c r="C1109" s="395" t="s">
        <v>396</v>
      </c>
      <c r="D1109" s="395" t="s">
        <v>397</v>
      </c>
      <c r="E1109" s="395">
        <v>514547.74</v>
      </c>
      <c r="F1109" s="395">
        <v>2999.94</v>
      </c>
      <c r="G1109" s="395">
        <v>0</v>
      </c>
      <c r="H1109" s="395">
        <v>0</v>
      </c>
      <c r="I1109" s="395">
        <v>517547.68</v>
      </c>
      <c r="J1109" s="395">
        <v>-18494.8</v>
      </c>
      <c r="K1109" s="395">
        <v>20.03</v>
      </c>
      <c r="L1109" s="395">
        <v>94.1</v>
      </c>
      <c r="M1109" s="395">
        <v>97.07</v>
      </c>
      <c r="N1109" s="395">
        <v>0.94099999999999995</v>
      </c>
      <c r="O1109" s="395">
        <v>0</v>
      </c>
      <c r="P1109" s="395">
        <v>100</v>
      </c>
      <c r="Q1109" s="395">
        <v>27.48</v>
      </c>
      <c r="R1109" s="395">
        <v>3.6</v>
      </c>
      <c r="S1109" s="395">
        <v>17</v>
      </c>
      <c r="T1109" s="395" t="s">
        <v>152</v>
      </c>
      <c r="U1109" s="395" t="s">
        <v>132</v>
      </c>
      <c r="V1109" s="395" t="b">
        <v>0</v>
      </c>
      <c r="W1109" s="395" t="b">
        <v>0</v>
      </c>
      <c r="X1109" s="395" t="b">
        <v>0</v>
      </c>
      <c r="Y1109" s="395">
        <v>0</v>
      </c>
      <c r="Z1109" t="s">
        <v>570</v>
      </c>
      <c r="AA1109">
        <v>240</v>
      </c>
      <c r="AC1109">
        <v>0</v>
      </c>
      <c r="AD1109">
        <v>0</v>
      </c>
      <c r="AE1109" t="s">
        <v>572</v>
      </c>
    </row>
    <row r="1110" spans="1:31" ht="39.6" x14ac:dyDescent="0.25">
      <c r="A1110" s="395">
        <v>5699004</v>
      </c>
      <c r="B1110" s="395">
        <v>188</v>
      </c>
      <c r="C1110" s="395" t="s">
        <v>396</v>
      </c>
      <c r="D1110" s="395" t="s">
        <v>397</v>
      </c>
      <c r="E1110" s="395">
        <v>514262.15</v>
      </c>
      <c r="F1110" s="395">
        <v>3513.89</v>
      </c>
      <c r="G1110" s="395">
        <v>0</v>
      </c>
      <c r="H1110" s="395">
        <v>0</v>
      </c>
      <c r="I1110" s="395">
        <v>517776.04</v>
      </c>
      <c r="J1110" s="395">
        <v>-12231.37</v>
      </c>
      <c r="K1110" s="395">
        <v>21.83</v>
      </c>
      <c r="L1110" s="395">
        <v>94.14</v>
      </c>
      <c r="M1110" s="395">
        <v>94.78</v>
      </c>
      <c r="N1110" s="395">
        <v>0.94099999999999995</v>
      </c>
      <c r="O1110" s="395">
        <v>0</v>
      </c>
      <c r="P1110" s="395">
        <v>99.09</v>
      </c>
      <c r="Q1110" s="395">
        <v>29.07</v>
      </c>
      <c r="R1110" s="395">
        <v>4.9000000000000004</v>
      </c>
      <c r="S1110" s="395">
        <v>31</v>
      </c>
      <c r="T1110" s="395" t="s">
        <v>152</v>
      </c>
      <c r="U1110" s="395" t="s">
        <v>132</v>
      </c>
      <c r="V1110" s="395" t="b">
        <v>0</v>
      </c>
      <c r="W1110" s="395" t="b">
        <v>0</v>
      </c>
      <c r="X1110" s="395" t="b">
        <v>0</v>
      </c>
      <c r="Y1110" s="395">
        <v>0</v>
      </c>
      <c r="Z1110" t="s">
        <v>570</v>
      </c>
      <c r="AA1110">
        <v>240</v>
      </c>
      <c r="AC1110">
        <v>0</v>
      </c>
      <c r="AD1110">
        <v>0</v>
      </c>
      <c r="AE1110" t="s">
        <v>572</v>
      </c>
    </row>
    <row r="1111" spans="1:31" ht="39.6" x14ac:dyDescent="0.25">
      <c r="A1111" s="395">
        <v>6620993</v>
      </c>
      <c r="B1111" s="395">
        <v>188</v>
      </c>
      <c r="C1111" s="395" t="s">
        <v>396</v>
      </c>
      <c r="D1111" s="395" t="s">
        <v>397</v>
      </c>
      <c r="E1111" s="395">
        <v>514636.29</v>
      </c>
      <c r="F1111" s="395">
        <v>3170.19</v>
      </c>
      <c r="G1111" s="395">
        <v>0</v>
      </c>
      <c r="H1111" s="395">
        <v>0</v>
      </c>
      <c r="I1111" s="395">
        <v>517806.48</v>
      </c>
      <c r="J1111" s="395">
        <v>0</v>
      </c>
      <c r="K1111" s="395">
        <v>26.75</v>
      </c>
      <c r="L1111" s="395">
        <v>45.03</v>
      </c>
      <c r="M1111" s="395">
        <v>44.89</v>
      </c>
      <c r="N1111" s="395">
        <v>0.45</v>
      </c>
      <c r="O1111" s="395">
        <v>0</v>
      </c>
      <c r="P1111" s="395">
        <v>45.22</v>
      </c>
      <c r="Q1111" s="395">
        <v>26.14</v>
      </c>
      <c r="R1111" s="395">
        <v>4</v>
      </c>
      <c r="S1111" s="395">
        <v>4</v>
      </c>
      <c r="T1111" s="395" t="s">
        <v>152</v>
      </c>
      <c r="U1111" s="395" t="s">
        <v>132</v>
      </c>
      <c r="V1111" s="395" t="b">
        <v>0</v>
      </c>
      <c r="W1111" s="395" t="b">
        <v>0</v>
      </c>
      <c r="X1111" s="395" t="b">
        <v>0</v>
      </c>
      <c r="Y1111" s="395">
        <v>0</v>
      </c>
      <c r="Z1111" t="s">
        <v>29</v>
      </c>
      <c r="AA1111">
        <v>240</v>
      </c>
      <c r="AB1111">
        <f t="shared" ref="AB1111:AB1112" si="109">AA1111-S1111</f>
        <v>236</v>
      </c>
      <c r="AC1111">
        <v>517806.48</v>
      </c>
      <c r="AD1111">
        <v>0</v>
      </c>
      <c r="AE1111" t="s">
        <v>573</v>
      </c>
    </row>
    <row r="1112" spans="1:31" ht="39.6" x14ac:dyDescent="0.25">
      <c r="A1112" s="395">
        <v>6417806</v>
      </c>
      <c r="B1112" s="395">
        <v>188</v>
      </c>
      <c r="C1112" s="395" t="s">
        <v>396</v>
      </c>
      <c r="D1112" s="395" t="s">
        <v>397</v>
      </c>
      <c r="E1112" s="395">
        <v>514802.43</v>
      </c>
      <c r="F1112" s="395">
        <v>3081.92</v>
      </c>
      <c r="G1112" s="395">
        <v>0</v>
      </c>
      <c r="H1112" s="395">
        <v>0</v>
      </c>
      <c r="I1112" s="395">
        <v>517884.35</v>
      </c>
      <c r="J1112" s="395">
        <v>-204.18</v>
      </c>
      <c r="K1112" s="395">
        <v>14.98</v>
      </c>
      <c r="L1112" s="395">
        <v>90.86</v>
      </c>
      <c r="M1112" s="395">
        <v>90.4</v>
      </c>
      <c r="N1112" s="395">
        <v>0.90900000000000003</v>
      </c>
      <c r="O1112" s="395">
        <v>0</v>
      </c>
      <c r="P1112" s="395">
        <v>91.23</v>
      </c>
      <c r="Q1112" s="395">
        <v>19.82</v>
      </c>
      <c r="R1112" s="395">
        <v>3.8</v>
      </c>
      <c r="S1112" s="395">
        <v>5</v>
      </c>
      <c r="T1112" s="395" t="s">
        <v>152</v>
      </c>
      <c r="U1112" s="395" t="s">
        <v>132</v>
      </c>
      <c r="V1112" s="395" t="b">
        <v>0</v>
      </c>
      <c r="W1112" s="395" t="b">
        <v>0</v>
      </c>
      <c r="X1112" s="395" t="b">
        <v>0</v>
      </c>
      <c r="Y1112" s="395">
        <v>0</v>
      </c>
      <c r="Z1112" t="s">
        <v>570</v>
      </c>
      <c r="AA1112">
        <v>240</v>
      </c>
      <c r="AB1112">
        <f t="shared" si="109"/>
        <v>235</v>
      </c>
      <c r="AC1112">
        <v>517884.35</v>
      </c>
      <c r="AD1112">
        <v>0</v>
      </c>
      <c r="AE1112" t="s">
        <v>573</v>
      </c>
    </row>
    <row r="1113" spans="1:31" ht="39.6" x14ac:dyDescent="0.25">
      <c r="A1113" s="395">
        <v>6163328</v>
      </c>
      <c r="B1113" s="395">
        <v>188</v>
      </c>
      <c r="C1113" s="395" t="s">
        <v>396</v>
      </c>
      <c r="D1113" s="395" t="s">
        <v>397</v>
      </c>
      <c r="E1113" s="395">
        <v>515816.19</v>
      </c>
      <c r="F1113" s="395">
        <v>2540.9299999999998</v>
      </c>
      <c r="G1113" s="395">
        <v>0</v>
      </c>
      <c r="H1113" s="395">
        <v>0</v>
      </c>
      <c r="I1113" s="395">
        <v>518357.11</v>
      </c>
      <c r="J1113" s="395">
        <v>-5571.08</v>
      </c>
      <c r="K1113" s="395">
        <v>6.75</v>
      </c>
      <c r="L1113" s="395">
        <v>54.56</v>
      </c>
      <c r="M1113" s="395">
        <v>54.86</v>
      </c>
      <c r="N1113" s="395">
        <v>0.54600000000000004</v>
      </c>
      <c r="O1113" s="395">
        <v>0</v>
      </c>
      <c r="P1113" s="395">
        <v>56.96</v>
      </c>
      <c r="Q1113" s="395">
        <v>8.73</v>
      </c>
      <c r="R1113" s="395">
        <v>2.5</v>
      </c>
      <c r="S1113" s="395">
        <v>19</v>
      </c>
      <c r="T1113" s="395" t="s">
        <v>152</v>
      </c>
      <c r="U1113" s="395" t="s">
        <v>132</v>
      </c>
      <c r="V1113" s="395" t="b">
        <v>0</v>
      </c>
      <c r="W1113" s="395" t="b">
        <v>0</v>
      </c>
      <c r="X1113" s="395" t="b">
        <v>0</v>
      </c>
      <c r="Y1113" s="395">
        <v>0</v>
      </c>
      <c r="Z1113" t="s">
        <v>29</v>
      </c>
      <c r="AA1113">
        <v>240</v>
      </c>
      <c r="AC1113">
        <v>0</v>
      </c>
      <c r="AD1113">
        <v>0</v>
      </c>
      <c r="AE1113" t="s">
        <v>572</v>
      </c>
    </row>
    <row r="1114" spans="1:31" ht="39.6" x14ac:dyDescent="0.25">
      <c r="A1114" s="395">
        <v>6620604</v>
      </c>
      <c r="B1114" s="395">
        <v>188</v>
      </c>
      <c r="C1114" s="395" t="s">
        <v>396</v>
      </c>
      <c r="D1114" s="395" t="s">
        <v>397</v>
      </c>
      <c r="E1114" s="395">
        <v>515387.35</v>
      </c>
      <c r="F1114" s="395">
        <v>3093.62</v>
      </c>
      <c r="G1114" s="395">
        <v>0</v>
      </c>
      <c r="H1114" s="395">
        <v>0</v>
      </c>
      <c r="I1114" s="395">
        <v>518480.97</v>
      </c>
      <c r="J1114" s="395">
        <v>0</v>
      </c>
      <c r="K1114" s="395">
        <v>9.39</v>
      </c>
      <c r="L1114" s="395">
        <v>60.29</v>
      </c>
      <c r="M1114" s="395">
        <v>59.69</v>
      </c>
      <c r="N1114" s="395">
        <v>0.60299999999999998</v>
      </c>
      <c r="O1114" s="395">
        <v>0</v>
      </c>
      <c r="P1114" s="395">
        <v>60.13</v>
      </c>
      <c r="Q1114" s="395">
        <v>9.1300000000000008</v>
      </c>
      <c r="R1114" s="395">
        <v>3.8</v>
      </c>
      <c r="S1114" s="395">
        <v>4</v>
      </c>
      <c r="T1114" s="395" t="s">
        <v>152</v>
      </c>
      <c r="U1114" s="395" t="s">
        <v>364</v>
      </c>
      <c r="V1114" s="395" t="b">
        <v>0</v>
      </c>
      <c r="W1114" s="395" t="b">
        <v>0</v>
      </c>
      <c r="X1114" s="395" t="b">
        <v>0</v>
      </c>
      <c r="Y1114" s="395">
        <v>0</v>
      </c>
      <c r="Z1114" t="s">
        <v>29</v>
      </c>
      <c r="AA1114">
        <v>240</v>
      </c>
      <c r="AB1114">
        <f t="shared" ref="AB1114:AB1121" si="110">AA1114-S1114</f>
        <v>236</v>
      </c>
      <c r="AC1114">
        <v>518480.97</v>
      </c>
      <c r="AD1114">
        <v>0</v>
      </c>
      <c r="AE1114" t="s">
        <v>573</v>
      </c>
    </row>
    <row r="1115" spans="1:31" ht="39.6" x14ac:dyDescent="0.25">
      <c r="A1115" s="395">
        <v>6545678</v>
      </c>
      <c r="B1115" s="395">
        <v>188</v>
      </c>
      <c r="C1115" s="395" t="s">
        <v>396</v>
      </c>
      <c r="D1115" s="395" t="s">
        <v>397</v>
      </c>
      <c r="E1115" s="395">
        <v>515961.72</v>
      </c>
      <c r="F1115" s="395">
        <v>2643.85</v>
      </c>
      <c r="G1115" s="395">
        <v>0</v>
      </c>
      <c r="H1115" s="395">
        <v>0</v>
      </c>
      <c r="I1115" s="395">
        <v>518605.57</v>
      </c>
      <c r="J1115" s="395">
        <v>0</v>
      </c>
      <c r="K1115" s="395">
        <v>8.09</v>
      </c>
      <c r="L1115" s="395">
        <v>29.63</v>
      </c>
      <c r="M1115" s="395">
        <v>29.36</v>
      </c>
      <c r="N1115" s="395">
        <v>0.29599999999999999</v>
      </c>
      <c r="O1115" s="395">
        <v>0</v>
      </c>
      <c r="P1115" s="395">
        <v>29.6</v>
      </c>
      <c r="Q1115" s="395">
        <v>7.92</v>
      </c>
      <c r="R1115" s="395">
        <v>2.7</v>
      </c>
      <c r="S1115" s="395">
        <v>4</v>
      </c>
      <c r="T1115" s="395" t="s">
        <v>152</v>
      </c>
      <c r="U1115" s="395" t="s">
        <v>132</v>
      </c>
      <c r="V1115" s="395" t="b">
        <v>0</v>
      </c>
      <c r="W1115" s="395" t="b">
        <v>0</v>
      </c>
      <c r="X1115" s="395" t="b">
        <v>0</v>
      </c>
      <c r="Y1115" s="395">
        <v>0</v>
      </c>
      <c r="Z1115" t="s">
        <v>29</v>
      </c>
      <c r="AA1115">
        <v>240</v>
      </c>
      <c r="AB1115">
        <f t="shared" si="110"/>
        <v>236</v>
      </c>
      <c r="AC1115">
        <v>518605.57</v>
      </c>
      <c r="AD1115">
        <v>0</v>
      </c>
      <c r="AE1115" t="s">
        <v>573</v>
      </c>
    </row>
    <row r="1116" spans="1:31" ht="39.6" x14ac:dyDescent="0.25">
      <c r="A1116" s="395">
        <v>5989622</v>
      </c>
      <c r="B1116" s="395">
        <v>188</v>
      </c>
      <c r="C1116" s="395" t="s">
        <v>396</v>
      </c>
      <c r="D1116" s="395" t="s">
        <v>397</v>
      </c>
      <c r="E1116" s="395">
        <v>515527.93</v>
      </c>
      <c r="F1116" s="395">
        <v>3090.68</v>
      </c>
      <c r="G1116" s="395">
        <v>0</v>
      </c>
      <c r="H1116" s="395">
        <v>0</v>
      </c>
      <c r="I1116" s="395">
        <v>518618.61</v>
      </c>
      <c r="J1116" s="395">
        <v>-16382.94</v>
      </c>
      <c r="K1116" s="395">
        <v>10.41</v>
      </c>
      <c r="L1116" s="395">
        <v>94.29</v>
      </c>
      <c r="M1116" s="395">
        <v>96.27</v>
      </c>
      <c r="N1116" s="395">
        <v>0.94299999999999995</v>
      </c>
      <c r="O1116" s="395">
        <v>0</v>
      </c>
      <c r="P1116" s="395">
        <v>100</v>
      </c>
      <c r="Q1116" s="395">
        <v>14.44</v>
      </c>
      <c r="R1116" s="395">
        <v>3.8</v>
      </c>
      <c r="S1116" s="395">
        <v>23</v>
      </c>
      <c r="T1116" s="395" t="s">
        <v>152</v>
      </c>
      <c r="U1116" s="395" t="s">
        <v>132</v>
      </c>
      <c r="V1116" s="395" t="b">
        <v>0</v>
      </c>
      <c r="W1116" s="395" t="b">
        <v>0</v>
      </c>
      <c r="X1116" s="395" t="b">
        <v>0</v>
      </c>
      <c r="Y1116" s="395">
        <v>0</v>
      </c>
      <c r="Z1116" t="s">
        <v>570</v>
      </c>
      <c r="AA1116">
        <v>240</v>
      </c>
      <c r="AB1116">
        <f t="shared" si="110"/>
        <v>217</v>
      </c>
      <c r="AC1116">
        <v>518618.61</v>
      </c>
      <c r="AD1116">
        <v>0</v>
      </c>
      <c r="AE1116" t="s">
        <v>573</v>
      </c>
    </row>
    <row r="1117" spans="1:31" ht="39.6" x14ac:dyDescent="0.25">
      <c r="A1117" s="395">
        <v>6431610</v>
      </c>
      <c r="B1117" s="395">
        <v>188</v>
      </c>
      <c r="C1117" s="395" t="s">
        <v>396</v>
      </c>
      <c r="D1117" s="395" t="s">
        <v>397</v>
      </c>
      <c r="E1117" s="395">
        <v>515663.62</v>
      </c>
      <c r="F1117" s="395">
        <v>2970.51</v>
      </c>
      <c r="G1117" s="395">
        <v>0</v>
      </c>
      <c r="H1117" s="395">
        <v>0</v>
      </c>
      <c r="I1117" s="395">
        <v>518634.13</v>
      </c>
      <c r="J1117" s="395">
        <v>0</v>
      </c>
      <c r="K1117" s="395">
        <v>15.41</v>
      </c>
      <c r="L1117" s="395">
        <v>79.790000000000006</v>
      </c>
      <c r="M1117" s="395">
        <v>79.069999999999993</v>
      </c>
      <c r="N1117" s="395">
        <v>0.79800000000000004</v>
      </c>
      <c r="O1117" s="395">
        <v>0</v>
      </c>
      <c r="P1117" s="395">
        <v>80</v>
      </c>
      <c r="Q1117" s="395">
        <v>15.45</v>
      </c>
      <c r="R1117" s="395">
        <v>3.5</v>
      </c>
      <c r="S1117" s="395">
        <v>6</v>
      </c>
      <c r="T1117" s="395" t="s">
        <v>152</v>
      </c>
      <c r="U1117" s="395" t="s">
        <v>132</v>
      </c>
      <c r="V1117" s="395" t="b">
        <v>0</v>
      </c>
      <c r="W1117" s="395" t="b">
        <v>0</v>
      </c>
      <c r="X1117" s="395" t="b">
        <v>0</v>
      </c>
      <c r="Y1117" s="395">
        <v>0</v>
      </c>
      <c r="Z1117" t="s">
        <v>29</v>
      </c>
      <c r="AA1117">
        <v>240</v>
      </c>
      <c r="AB1117">
        <f t="shared" si="110"/>
        <v>234</v>
      </c>
      <c r="AC1117">
        <v>518634.13</v>
      </c>
      <c r="AD1117">
        <v>0</v>
      </c>
      <c r="AE1117" t="s">
        <v>573</v>
      </c>
    </row>
    <row r="1118" spans="1:31" ht="39.6" x14ac:dyDescent="0.25">
      <c r="A1118" s="395">
        <v>6026933</v>
      </c>
      <c r="B1118" s="395">
        <v>188</v>
      </c>
      <c r="C1118" s="395" t="s">
        <v>396</v>
      </c>
      <c r="D1118" s="395" t="s">
        <v>397</v>
      </c>
      <c r="E1118" s="395">
        <v>515604.13</v>
      </c>
      <c r="F1118" s="395">
        <v>3090.1</v>
      </c>
      <c r="G1118" s="395">
        <v>0</v>
      </c>
      <c r="H1118" s="395">
        <v>0</v>
      </c>
      <c r="I1118" s="395">
        <v>518694.23</v>
      </c>
      <c r="J1118" s="395">
        <v>-15476.72</v>
      </c>
      <c r="K1118" s="395">
        <v>9.0299999999999994</v>
      </c>
      <c r="L1118" s="395">
        <v>94.31</v>
      </c>
      <c r="M1118" s="395">
        <v>96.27</v>
      </c>
      <c r="N1118" s="395">
        <v>0.94299999999999995</v>
      </c>
      <c r="O1118" s="395">
        <v>0</v>
      </c>
      <c r="P1118" s="395">
        <v>100</v>
      </c>
      <c r="Q1118" s="395">
        <v>12.51</v>
      </c>
      <c r="R1118" s="395">
        <v>3.8</v>
      </c>
      <c r="S1118" s="395">
        <v>23</v>
      </c>
      <c r="T1118" s="395" t="s">
        <v>152</v>
      </c>
      <c r="U1118" s="395" t="s">
        <v>132</v>
      </c>
      <c r="V1118" s="395" t="b">
        <v>0</v>
      </c>
      <c r="W1118" s="395" t="b">
        <v>0</v>
      </c>
      <c r="X1118" s="395" t="b">
        <v>0</v>
      </c>
      <c r="Y1118" s="395">
        <v>0</v>
      </c>
      <c r="Z1118" t="s">
        <v>570</v>
      </c>
      <c r="AA1118">
        <v>240</v>
      </c>
      <c r="AB1118">
        <f t="shared" si="110"/>
        <v>217</v>
      </c>
      <c r="AC1118">
        <v>518694.23</v>
      </c>
      <c r="AD1118">
        <v>0</v>
      </c>
      <c r="AE1118" t="s">
        <v>573</v>
      </c>
    </row>
    <row r="1119" spans="1:31" ht="39.6" x14ac:dyDescent="0.25">
      <c r="A1119" s="395">
        <v>6022356</v>
      </c>
      <c r="B1119" s="395">
        <v>188</v>
      </c>
      <c r="C1119" s="395" t="s">
        <v>396</v>
      </c>
      <c r="D1119" s="395" t="s">
        <v>397</v>
      </c>
      <c r="E1119" s="395">
        <v>515619.44</v>
      </c>
      <c r="F1119" s="395">
        <v>3463.78</v>
      </c>
      <c r="G1119" s="395">
        <v>0</v>
      </c>
      <c r="H1119" s="395">
        <v>0</v>
      </c>
      <c r="I1119" s="395">
        <v>519083.22</v>
      </c>
      <c r="J1119" s="395">
        <v>-25841.93</v>
      </c>
      <c r="K1119" s="395">
        <v>9.99</v>
      </c>
      <c r="L1119" s="395">
        <v>92.69</v>
      </c>
      <c r="M1119" s="395">
        <v>96.51</v>
      </c>
      <c r="N1119" s="395">
        <v>0.92700000000000005</v>
      </c>
      <c r="O1119" s="395">
        <v>0</v>
      </c>
      <c r="P1119" s="395">
        <v>100</v>
      </c>
      <c r="Q1119" s="395">
        <v>13.97</v>
      </c>
      <c r="R1119" s="395">
        <v>4.7</v>
      </c>
      <c r="S1119" s="395">
        <v>24</v>
      </c>
      <c r="T1119" s="395" t="s">
        <v>152</v>
      </c>
      <c r="U1119" s="395" t="s">
        <v>132</v>
      </c>
      <c r="V1119" s="395" t="b">
        <v>0</v>
      </c>
      <c r="W1119" s="395" t="b">
        <v>0</v>
      </c>
      <c r="X1119" s="395" t="b">
        <v>0</v>
      </c>
      <c r="Y1119" s="395">
        <v>0</v>
      </c>
      <c r="Z1119" t="s">
        <v>570</v>
      </c>
      <c r="AA1119">
        <v>240</v>
      </c>
      <c r="AB1119">
        <f t="shared" si="110"/>
        <v>216</v>
      </c>
      <c r="AC1119">
        <v>519083.22</v>
      </c>
      <c r="AD1119">
        <v>0</v>
      </c>
      <c r="AE1119" t="s">
        <v>573</v>
      </c>
    </row>
    <row r="1120" spans="1:31" ht="39.6" x14ac:dyDescent="0.25">
      <c r="A1120" s="395">
        <v>5811820</v>
      </c>
      <c r="B1120" s="395">
        <v>188</v>
      </c>
      <c r="C1120" s="395" t="s">
        <v>396</v>
      </c>
      <c r="D1120" s="395" t="s">
        <v>397</v>
      </c>
      <c r="E1120" s="395">
        <v>515819.3</v>
      </c>
      <c r="F1120" s="395">
        <v>3461.06</v>
      </c>
      <c r="G1120" s="395">
        <v>0</v>
      </c>
      <c r="H1120" s="395">
        <v>0</v>
      </c>
      <c r="I1120" s="395">
        <v>519280.36</v>
      </c>
      <c r="J1120" s="395">
        <v>-4915.87</v>
      </c>
      <c r="K1120" s="395">
        <v>15.65</v>
      </c>
      <c r="L1120" s="395">
        <v>94.41</v>
      </c>
      <c r="M1120" s="395">
        <v>94.16</v>
      </c>
      <c r="N1120" s="395">
        <v>0.94399999999999995</v>
      </c>
      <c r="O1120" s="395">
        <v>0</v>
      </c>
      <c r="P1120" s="395">
        <v>98.55</v>
      </c>
      <c r="Q1120" s="395">
        <v>20.82</v>
      </c>
      <c r="R1120" s="395">
        <v>4.7</v>
      </c>
      <c r="S1120" s="395">
        <v>31</v>
      </c>
      <c r="T1120" s="395" t="s">
        <v>152</v>
      </c>
      <c r="U1120" s="395" t="s">
        <v>132</v>
      </c>
      <c r="V1120" s="395" t="b">
        <v>0</v>
      </c>
      <c r="W1120" s="395" t="b">
        <v>0</v>
      </c>
      <c r="X1120" s="395" t="b">
        <v>0</v>
      </c>
      <c r="Y1120" s="395">
        <v>0</v>
      </c>
      <c r="Z1120" t="s">
        <v>570</v>
      </c>
      <c r="AA1120">
        <v>240</v>
      </c>
      <c r="AB1120">
        <f t="shared" si="110"/>
        <v>209</v>
      </c>
      <c r="AC1120">
        <v>519280.36</v>
      </c>
      <c r="AD1120">
        <v>0</v>
      </c>
      <c r="AE1120" t="s">
        <v>573</v>
      </c>
    </row>
    <row r="1121" spans="1:31" ht="39.6" x14ac:dyDescent="0.25">
      <c r="A1121" s="395">
        <v>6038991</v>
      </c>
      <c r="B1121" s="395">
        <v>188</v>
      </c>
      <c r="C1121" s="395" t="s">
        <v>396</v>
      </c>
      <c r="D1121" s="395" t="s">
        <v>397</v>
      </c>
      <c r="E1121" s="395">
        <v>516208.38</v>
      </c>
      <c r="F1121" s="395">
        <v>3383.64</v>
      </c>
      <c r="G1121" s="395">
        <v>0</v>
      </c>
      <c r="H1121" s="395">
        <v>0</v>
      </c>
      <c r="I1121" s="395">
        <v>519592.02</v>
      </c>
      <c r="J1121" s="395">
        <v>-18517.14</v>
      </c>
      <c r="K1121" s="395">
        <v>13.16</v>
      </c>
      <c r="L1121" s="395">
        <v>92.78</v>
      </c>
      <c r="M1121" s="395">
        <v>94.98</v>
      </c>
      <c r="N1121" s="395">
        <v>0.92800000000000005</v>
      </c>
      <c r="O1121" s="395">
        <v>0</v>
      </c>
      <c r="P1121" s="395">
        <v>98.34</v>
      </c>
      <c r="Q1121" s="395">
        <v>18.14</v>
      </c>
      <c r="R1121" s="395">
        <v>4.55</v>
      </c>
      <c r="S1121" s="395">
        <v>23</v>
      </c>
      <c r="T1121" s="395" t="s">
        <v>152</v>
      </c>
      <c r="U1121" s="395" t="s">
        <v>132</v>
      </c>
      <c r="V1121" s="395" t="b">
        <v>0</v>
      </c>
      <c r="W1121" s="395" t="b">
        <v>0</v>
      </c>
      <c r="X1121" s="395" t="b">
        <v>0</v>
      </c>
      <c r="Y1121" s="395">
        <v>0</v>
      </c>
      <c r="Z1121" t="s">
        <v>570</v>
      </c>
      <c r="AA1121">
        <v>240</v>
      </c>
      <c r="AB1121">
        <f t="shared" si="110"/>
        <v>217</v>
      </c>
      <c r="AC1121">
        <v>519592.02</v>
      </c>
      <c r="AD1121">
        <v>0</v>
      </c>
      <c r="AE1121" t="s">
        <v>573</v>
      </c>
    </row>
    <row r="1122" spans="1:31" ht="39.6" x14ac:dyDescent="0.25">
      <c r="A1122" s="395">
        <v>5205750</v>
      </c>
      <c r="B1122" s="395">
        <v>188</v>
      </c>
      <c r="C1122" s="395" t="s">
        <v>396</v>
      </c>
      <c r="D1122" s="395" t="s">
        <v>397</v>
      </c>
      <c r="E1122" s="395">
        <v>516221.33</v>
      </c>
      <c r="F1122" s="395">
        <v>3445.25</v>
      </c>
      <c r="G1122" s="395">
        <v>0</v>
      </c>
      <c r="H1122" s="395">
        <v>0</v>
      </c>
      <c r="I1122" s="395">
        <v>519666.58</v>
      </c>
      <c r="J1122" s="395">
        <v>-15009.87</v>
      </c>
      <c r="K1122" s="395">
        <v>21.5</v>
      </c>
      <c r="L1122" s="395">
        <v>91.98</v>
      </c>
      <c r="M1122" s="395">
        <v>93.16</v>
      </c>
      <c r="N1122" s="395">
        <v>0.92</v>
      </c>
      <c r="O1122" s="395">
        <v>0</v>
      </c>
      <c r="P1122" s="395">
        <v>100</v>
      </c>
      <c r="Q1122" s="395">
        <v>29.18</v>
      </c>
      <c r="R1122" s="395">
        <v>4.7</v>
      </c>
      <c r="S1122" s="395">
        <v>47</v>
      </c>
      <c r="T1122" s="395" t="s">
        <v>152</v>
      </c>
      <c r="U1122" s="395" t="s">
        <v>132</v>
      </c>
      <c r="V1122" s="395" t="b">
        <v>0</v>
      </c>
      <c r="W1122" s="395" t="b">
        <v>0</v>
      </c>
      <c r="X1122" s="395" t="b">
        <v>0</v>
      </c>
      <c r="Y1122" s="395">
        <v>0</v>
      </c>
      <c r="Z1122" t="s">
        <v>570</v>
      </c>
      <c r="AA1122">
        <v>240</v>
      </c>
      <c r="AC1122">
        <v>0</v>
      </c>
      <c r="AD1122">
        <v>0</v>
      </c>
      <c r="AE1122" t="s">
        <v>572</v>
      </c>
    </row>
    <row r="1123" spans="1:31" ht="39.6" x14ac:dyDescent="0.25">
      <c r="A1123" s="395">
        <v>5652832</v>
      </c>
      <c r="B1123" s="395">
        <v>188</v>
      </c>
      <c r="C1123" s="395" t="s">
        <v>396</v>
      </c>
      <c r="D1123" s="395" t="s">
        <v>397</v>
      </c>
      <c r="E1123" s="395">
        <v>516214.61</v>
      </c>
      <c r="F1123" s="395">
        <v>3550.32</v>
      </c>
      <c r="G1123" s="395">
        <v>0</v>
      </c>
      <c r="H1123" s="395">
        <v>0</v>
      </c>
      <c r="I1123" s="395">
        <v>519764.93</v>
      </c>
      <c r="J1123" s="395">
        <v>-25504.47</v>
      </c>
      <c r="K1123" s="395">
        <v>21.81</v>
      </c>
      <c r="L1123" s="395">
        <v>93.65</v>
      </c>
      <c r="M1123" s="395">
        <v>95.93</v>
      </c>
      <c r="N1123" s="395">
        <v>0.93700000000000006</v>
      </c>
      <c r="O1123" s="395">
        <v>0</v>
      </c>
      <c r="P1123" s="395">
        <v>100</v>
      </c>
      <c r="Q1123" s="395">
        <v>29.53</v>
      </c>
      <c r="R1123" s="395">
        <v>4.9000000000000004</v>
      </c>
      <c r="S1123" s="395">
        <v>29</v>
      </c>
      <c r="T1123" s="395" t="s">
        <v>152</v>
      </c>
      <c r="U1123" s="395" t="s">
        <v>132</v>
      </c>
      <c r="V1123" s="395" t="b">
        <v>0</v>
      </c>
      <c r="W1123" s="395" t="b">
        <v>0</v>
      </c>
      <c r="X1123" s="395" t="b">
        <v>0</v>
      </c>
      <c r="Y1123" s="395">
        <v>0</v>
      </c>
      <c r="Z1123" t="s">
        <v>570</v>
      </c>
      <c r="AA1123">
        <v>240</v>
      </c>
      <c r="AC1123">
        <v>0</v>
      </c>
      <c r="AD1123">
        <v>0</v>
      </c>
      <c r="AE1123" t="s">
        <v>572</v>
      </c>
    </row>
    <row r="1124" spans="1:31" ht="39.6" x14ac:dyDescent="0.25">
      <c r="A1124" s="395">
        <v>4060919</v>
      </c>
      <c r="B1124" s="395">
        <v>188</v>
      </c>
      <c r="C1124" s="395" t="s">
        <v>396</v>
      </c>
      <c r="D1124" s="395" t="s">
        <v>397</v>
      </c>
      <c r="E1124" s="395">
        <v>517213.18</v>
      </c>
      <c r="F1124" s="395">
        <v>2835.46</v>
      </c>
      <c r="G1124" s="395">
        <v>0</v>
      </c>
      <c r="H1124" s="395">
        <v>0</v>
      </c>
      <c r="I1124" s="395">
        <v>520048.64000000001</v>
      </c>
      <c r="J1124" s="395">
        <v>5493.54</v>
      </c>
      <c r="K1124" s="395">
        <v>14.35</v>
      </c>
      <c r="L1124" s="395">
        <v>65.010000000000005</v>
      </c>
      <c r="M1124" s="395">
        <v>64.680000000000007</v>
      </c>
      <c r="N1124" s="395">
        <v>0.65</v>
      </c>
      <c r="O1124" s="395">
        <v>0.99990000000000001</v>
      </c>
      <c r="P1124" s="395">
        <v>75</v>
      </c>
      <c r="Q1124" s="395">
        <v>16.41</v>
      </c>
      <c r="R1124" s="395">
        <v>3.2</v>
      </c>
      <c r="S1124" s="395">
        <v>73</v>
      </c>
      <c r="T1124" s="395" t="s">
        <v>152</v>
      </c>
      <c r="U1124" s="395" t="s">
        <v>364</v>
      </c>
      <c r="V1124" s="395" t="b">
        <v>0</v>
      </c>
      <c r="W1124" s="395" t="b">
        <v>0</v>
      </c>
      <c r="X1124" s="395" t="b">
        <v>0</v>
      </c>
      <c r="Y1124" s="395">
        <v>0</v>
      </c>
      <c r="Z1124" t="s">
        <v>29</v>
      </c>
      <c r="AA1124">
        <v>240</v>
      </c>
      <c r="AC1124">
        <v>0</v>
      </c>
      <c r="AD1124">
        <v>0</v>
      </c>
      <c r="AE1124" t="s">
        <v>572</v>
      </c>
    </row>
    <row r="1125" spans="1:31" ht="39.6" x14ac:dyDescent="0.25">
      <c r="A1125" s="395">
        <v>5462453</v>
      </c>
      <c r="B1125" s="395">
        <v>188</v>
      </c>
      <c r="C1125" s="395" t="s">
        <v>396</v>
      </c>
      <c r="D1125" s="395" t="s">
        <v>397</v>
      </c>
      <c r="E1125" s="395">
        <v>516836.61</v>
      </c>
      <c r="F1125" s="395">
        <v>3325.1</v>
      </c>
      <c r="G1125" s="395">
        <v>0</v>
      </c>
      <c r="H1125" s="395">
        <v>0</v>
      </c>
      <c r="I1125" s="395">
        <v>520161.71</v>
      </c>
      <c r="J1125" s="395">
        <v>-25691.919999999998</v>
      </c>
      <c r="K1125" s="395">
        <v>15.38</v>
      </c>
      <c r="L1125" s="395">
        <v>91.26</v>
      </c>
      <c r="M1125" s="395">
        <v>94.24</v>
      </c>
      <c r="N1125" s="395">
        <v>0.91300000000000003</v>
      </c>
      <c r="O1125" s="395">
        <v>0</v>
      </c>
      <c r="P1125" s="395">
        <v>99.83</v>
      </c>
      <c r="Q1125" s="395">
        <v>20.92</v>
      </c>
      <c r="R1125" s="395">
        <v>4.3</v>
      </c>
      <c r="S1125" s="395">
        <v>37</v>
      </c>
      <c r="T1125" s="395" t="s">
        <v>152</v>
      </c>
      <c r="U1125" s="395" t="s">
        <v>132</v>
      </c>
      <c r="V1125" s="395" t="b">
        <v>0</v>
      </c>
      <c r="W1125" s="395" t="b">
        <v>0</v>
      </c>
      <c r="X1125" s="395" t="b">
        <v>0</v>
      </c>
      <c r="Y1125" s="395">
        <v>0</v>
      </c>
      <c r="Z1125" t="s">
        <v>570</v>
      </c>
      <c r="AA1125">
        <v>240</v>
      </c>
      <c r="AC1125">
        <v>0</v>
      </c>
      <c r="AD1125">
        <v>0</v>
      </c>
      <c r="AE1125" t="s">
        <v>572</v>
      </c>
    </row>
    <row r="1126" spans="1:31" ht="39.6" x14ac:dyDescent="0.25">
      <c r="A1126" s="395">
        <v>6002326</v>
      </c>
      <c r="B1126" s="395">
        <v>188</v>
      </c>
      <c r="C1126" s="395" t="s">
        <v>396</v>
      </c>
      <c r="D1126" s="395" t="s">
        <v>397</v>
      </c>
      <c r="E1126" s="395">
        <v>517207.2</v>
      </c>
      <c r="F1126" s="395">
        <v>3071.06</v>
      </c>
      <c r="G1126" s="395">
        <v>0</v>
      </c>
      <c r="H1126" s="395">
        <v>0</v>
      </c>
      <c r="I1126" s="395">
        <v>520278.26</v>
      </c>
      <c r="J1126" s="395">
        <v>0</v>
      </c>
      <c r="K1126" s="395">
        <v>22.46</v>
      </c>
      <c r="L1126" s="395">
        <v>86.71</v>
      </c>
      <c r="M1126" s="395">
        <v>86.46</v>
      </c>
      <c r="N1126" s="395">
        <v>0.86699999999999999</v>
      </c>
      <c r="O1126" s="395">
        <v>0</v>
      </c>
      <c r="P1126" s="395">
        <v>90</v>
      </c>
      <c r="Q1126" s="395">
        <v>28.39</v>
      </c>
      <c r="R1126" s="395">
        <v>3.7</v>
      </c>
      <c r="S1126" s="395">
        <v>24</v>
      </c>
      <c r="T1126" s="395" t="s">
        <v>152</v>
      </c>
      <c r="U1126" s="395" t="s">
        <v>132</v>
      </c>
      <c r="V1126" s="395" t="b">
        <v>0</v>
      </c>
      <c r="W1126" s="395" t="b">
        <v>0</v>
      </c>
      <c r="X1126" s="395" t="b">
        <v>0</v>
      </c>
      <c r="Y1126" s="395">
        <v>0</v>
      </c>
      <c r="Z1126" t="s">
        <v>29</v>
      </c>
      <c r="AA1126">
        <v>240</v>
      </c>
      <c r="AC1126">
        <v>0</v>
      </c>
      <c r="AD1126">
        <v>0</v>
      </c>
      <c r="AE1126" t="s">
        <v>572</v>
      </c>
    </row>
    <row r="1127" spans="1:31" ht="39.6" x14ac:dyDescent="0.25">
      <c r="A1127" s="395">
        <v>5463491</v>
      </c>
      <c r="B1127" s="395">
        <v>188</v>
      </c>
      <c r="C1127" s="395" t="s">
        <v>396</v>
      </c>
      <c r="D1127" s="395" t="s">
        <v>397</v>
      </c>
      <c r="E1127" s="395">
        <v>517255.42</v>
      </c>
      <c r="F1127" s="395">
        <v>3180.06</v>
      </c>
      <c r="G1127" s="395">
        <v>0</v>
      </c>
      <c r="H1127" s="395">
        <v>0</v>
      </c>
      <c r="I1127" s="395">
        <v>520435.48</v>
      </c>
      <c r="J1127" s="395">
        <v>-12644.27</v>
      </c>
      <c r="K1127" s="395">
        <v>18.36</v>
      </c>
      <c r="L1127" s="395">
        <v>92.93</v>
      </c>
      <c r="M1127" s="395">
        <v>94.25</v>
      </c>
      <c r="N1127" s="395">
        <v>0.92900000000000005</v>
      </c>
      <c r="O1127" s="395">
        <v>0</v>
      </c>
      <c r="P1127" s="395">
        <v>100</v>
      </c>
      <c r="Q1127" s="395">
        <v>25.09</v>
      </c>
      <c r="R1127" s="395">
        <v>4</v>
      </c>
      <c r="S1127" s="395">
        <v>37</v>
      </c>
      <c r="T1127" s="395" t="s">
        <v>152</v>
      </c>
      <c r="U1127" s="395" t="s">
        <v>132</v>
      </c>
      <c r="V1127" s="395" t="b">
        <v>0</v>
      </c>
      <c r="W1127" s="395" t="b">
        <v>0</v>
      </c>
      <c r="X1127" s="395" t="b">
        <v>0</v>
      </c>
      <c r="Y1127" s="395">
        <v>0</v>
      </c>
      <c r="Z1127" t="s">
        <v>570</v>
      </c>
      <c r="AA1127">
        <v>240</v>
      </c>
      <c r="AB1127">
        <f t="shared" ref="AB1127:AB1128" si="111">AA1127-S1127</f>
        <v>203</v>
      </c>
      <c r="AC1127">
        <v>520435.48</v>
      </c>
      <c r="AD1127">
        <v>0</v>
      </c>
      <c r="AE1127" t="s">
        <v>573</v>
      </c>
    </row>
    <row r="1128" spans="1:31" ht="39.6" x14ac:dyDescent="0.25">
      <c r="A1128" s="395">
        <v>5713366</v>
      </c>
      <c r="B1128" s="395">
        <v>188</v>
      </c>
      <c r="C1128" s="395" t="s">
        <v>396</v>
      </c>
      <c r="D1128" s="395" t="s">
        <v>397</v>
      </c>
      <c r="E1128" s="395">
        <v>517125.78</v>
      </c>
      <c r="F1128" s="395">
        <v>3471.58</v>
      </c>
      <c r="G1128" s="395">
        <v>0</v>
      </c>
      <c r="H1128" s="395">
        <v>0</v>
      </c>
      <c r="I1128" s="395">
        <v>520597.36</v>
      </c>
      <c r="J1128" s="395">
        <v>-20520.55</v>
      </c>
      <c r="K1128" s="395">
        <v>19.02</v>
      </c>
      <c r="L1128" s="395">
        <v>92.8</v>
      </c>
      <c r="M1128" s="395">
        <v>95.86</v>
      </c>
      <c r="N1128" s="395">
        <v>0.92800000000000005</v>
      </c>
      <c r="O1128" s="395">
        <v>0</v>
      </c>
      <c r="P1128" s="395">
        <v>100</v>
      </c>
      <c r="Q1128" s="395">
        <v>25.94</v>
      </c>
      <c r="R1128" s="395">
        <v>4.7</v>
      </c>
      <c r="S1128" s="395">
        <v>29</v>
      </c>
      <c r="T1128" s="395" t="s">
        <v>152</v>
      </c>
      <c r="U1128" s="395" t="s">
        <v>132</v>
      </c>
      <c r="V1128" s="395" t="b">
        <v>0</v>
      </c>
      <c r="W1128" s="395" t="b">
        <v>0</v>
      </c>
      <c r="X1128" s="395" t="b">
        <v>0</v>
      </c>
      <c r="Y1128" s="395">
        <v>0</v>
      </c>
      <c r="Z1128" t="s">
        <v>570</v>
      </c>
      <c r="AA1128">
        <v>240</v>
      </c>
      <c r="AB1128">
        <f t="shared" si="111"/>
        <v>211</v>
      </c>
      <c r="AC1128">
        <v>520597.36</v>
      </c>
      <c r="AD1128">
        <v>0</v>
      </c>
      <c r="AE1128" t="s">
        <v>573</v>
      </c>
    </row>
    <row r="1129" spans="1:31" ht="39.6" x14ac:dyDescent="0.25">
      <c r="A1129" s="395">
        <v>5223266</v>
      </c>
      <c r="B1129" s="395">
        <v>188</v>
      </c>
      <c r="C1129" s="395" t="s">
        <v>396</v>
      </c>
      <c r="D1129" s="395" t="s">
        <v>397</v>
      </c>
      <c r="E1129" s="395">
        <v>517505.94</v>
      </c>
      <c r="F1129" s="395">
        <v>3188.22</v>
      </c>
      <c r="G1129" s="395">
        <v>0</v>
      </c>
      <c r="H1129" s="395">
        <v>0</v>
      </c>
      <c r="I1129" s="395">
        <v>520694.16</v>
      </c>
      <c r="J1129" s="395">
        <v>0</v>
      </c>
      <c r="K1129" s="395">
        <v>23.55</v>
      </c>
      <c r="L1129" s="395">
        <v>86.78</v>
      </c>
      <c r="M1129" s="395">
        <v>86.59</v>
      </c>
      <c r="N1129" s="395">
        <v>0.86799999999999999</v>
      </c>
      <c r="O1129" s="395">
        <v>0</v>
      </c>
      <c r="P1129" s="395">
        <v>93.42</v>
      </c>
      <c r="Q1129" s="395">
        <v>29.46</v>
      </c>
      <c r="R1129" s="395">
        <v>4</v>
      </c>
      <c r="S1129" s="395">
        <v>46</v>
      </c>
      <c r="T1129" s="395" t="s">
        <v>152</v>
      </c>
      <c r="U1129" s="395" t="s">
        <v>132</v>
      </c>
      <c r="V1129" s="395" t="b">
        <v>0</v>
      </c>
      <c r="W1129" s="395" t="b">
        <v>0</v>
      </c>
      <c r="X1129" s="395" t="b">
        <v>0</v>
      </c>
      <c r="Y1129" s="395">
        <v>0</v>
      </c>
      <c r="Z1129" t="s">
        <v>29</v>
      </c>
      <c r="AA1129">
        <v>240</v>
      </c>
      <c r="AC1129">
        <v>0</v>
      </c>
      <c r="AD1129">
        <v>0</v>
      </c>
      <c r="AE1129" t="s">
        <v>572</v>
      </c>
    </row>
    <row r="1130" spans="1:31" ht="39.6" x14ac:dyDescent="0.25">
      <c r="A1130" s="395">
        <v>5698848</v>
      </c>
      <c r="B1130" s="395">
        <v>188</v>
      </c>
      <c r="C1130" s="395" t="s">
        <v>396</v>
      </c>
      <c r="D1130" s="395" t="s">
        <v>397</v>
      </c>
      <c r="E1130" s="395">
        <v>517693.22</v>
      </c>
      <c r="F1130" s="395">
        <v>3193.04</v>
      </c>
      <c r="G1130" s="395">
        <v>0</v>
      </c>
      <c r="H1130" s="395">
        <v>0</v>
      </c>
      <c r="I1130" s="395">
        <v>520886.26</v>
      </c>
      <c r="J1130" s="395">
        <v>0</v>
      </c>
      <c r="K1130" s="395">
        <v>18.37</v>
      </c>
      <c r="L1130" s="395">
        <v>91.38</v>
      </c>
      <c r="M1130" s="395">
        <v>89.84</v>
      </c>
      <c r="N1130" s="395">
        <v>0.91400000000000003</v>
      </c>
      <c r="O1130" s="395">
        <v>0</v>
      </c>
      <c r="P1130" s="395">
        <v>94.56</v>
      </c>
      <c r="Q1130" s="395">
        <v>22.39</v>
      </c>
      <c r="R1130" s="395">
        <v>4</v>
      </c>
      <c r="S1130" s="395">
        <v>32</v>
      </c>
      <c r="T1130" s="395" t="s">
        <v>152</v>
      </c>
      <c r="U1130" s="395" t="s">
        <v>132</v>
      </c>
      <c r="V1130" s="395" t="b">
        <v>0</v>
      </c>
      <c r="W1130" s="395" t="b">
        <v>0</v>
      </c>
      <c r="X1130" s="395" t="b">
        <v>0</v>
      </c>
      <c r="Y1130" s="395">
        <v>0</v>
      </c>
      <c r="Z1130" t="s">
        <v>29</v>
      </c>
      <c r="AA1130">
        <v>240</v>
      </c>
      <c r="AB1130">
        <f t="shared" ref="AB1130:AB1131" si="112">AA1130-S1130</f>
        <v>208</v>
      </c>
      <c r="AC1130">
        <v>520886.26</v>
      </c>
      <c r="AD1130">
        <v>0</v>
      </c>
      <c r="AE1130" t="s">
        <v>573</v>
      </c>
    </row>
    <row r="1131" spans="1:31" ht="39.6" x14ac:dyDescent="0.25">
      <c r="A1131" s="395">
        <v>5887226</v>
      </c>
      <c r="B1131" s="395">
        <v>188</v>
      </c>
      <c r="C1131" s="395" t="s">
        <v>396</v>
      </c>
      <c r="D1131" s="395" t="s">
        <v>397</v>
      </c>
      <c r="E1131" s="395">
        <v>517538.25</v>
      </c>
      <c r="F1131" s="395">
        <v>3437.75</v>
      </c>
      <c r="G1131" s="395">
        <v>0</v>
      </c>
      <c r="H1131" s="395">
        <v>0</v>
      </c>
      <c r="I1131" s="395">
        <v>520976</v>
      </c>
      <c r="J1131" s="395">
        <v>-7677.94</v>
      </c>
      <c r="K1131" s="395">
        <v>16.46</v>
      </c>
      <c r="L1131" s="395">
        <v>95.07</v>
      </c>
      <c r="M1131" s="395">
        <v>95.79</v>
      </c>
      <c r="N1131" s="395">
        <v>0.95099999999999996</v>
      </c>
      <c r="O1131" s="395">
        <v>0</v>
      </c>
      <c r="P1131" s="395">
        <v>100</v>
      </c>
      <c r="Q1131" s="395">
        <v>21.95</v>
      </c>
      <c r="R1131" s="395">
        <v>4.5999999999999996</v>
      </c>
      <c r="S1131" s="395">
        <v>29</v>
      </c>
      <c r="T1131" s="395" t="s">
        <v>152</v>
      </c>
      <c r="U1131" s="395" t="s">
        <v>132</v>
      </c>
      <c r="V1131" s="395" t="b">
        <v>0</v>
      </c>
      <c r="W1131" s="395" t="b">
        <v>0</v>
      </c>
      <c r="X1131" s="395" t="b">
        <v>0</v>
      </c>
      <c r="Y1131" s="395">
        <v>0</v>
      </c>
      <c r="Z1131" t="s">
        <v>570</v>
      </c>
      <c r="AA1131">
        <v>240</v>
      </c>
      <c r="AB1131">
        <f t="shared" si="112"/>
        <v>211</v>
      </c>
      <c r="AC1131">
        <v>520976</v>
      </c>
      <c r="AD1131">
        <v>0</v>
      </c>
      <c r="AE1131" t="s">
        <v>573</v>
      </c>
    </row>
    <row r="1132" spans="1:31" ht="39.6" x14ac:dyDescent="0.25">
      <c r="A1132" s="395">
        <v>5325761</v>
      </c>
      <c r="B1132" s="395">
        <v>188</v>
      </c>
      <c r="C1132" s="395" t="s">
        <v>396</v>
      </c>
      <c r="D1132" s="395" t="s">
        <v>397</v>
      </c>
      <c r="E1132" s="395">
        <v>518171.62</v>
      </c>
      <c r="F1132" s="395">
        <v>3063.31</v>
      </c>
      <c r="G1132" s="395">
        <v>0</v>
      </c>
      <c r="H1132" s="395">
        <v>0</v>
      </c>
      <c r="I1132" s="395">
        <v>521234.93</v>
      </c>
      <c r="J1132" s="395">
        <v>-15926.33</v>
      </c>
      <c r="K1132" s="395">
        <v>5.41</v>
      </c>
      <c r="L1132" s="395">
        <v>91.12</v>
      </c>
      <c r="M1132" s="395">
        <v>93.52</v>
      </c>
      <c r="N1132" s="395">
        <v>0.91100000000000003</v>
      </c>
      <c r="O1132" s="395">
        <v>0</v>
      </c>
      <c r="P1132" s="395">
        <v>100</v>
      </c>
      <c r="Q1132" s="395">
        <v>7.5</v>
      </c>
      <c r="R1132" s="395">
        <v>3.7</v>
      </c>
      <c r="S1132" s="395">
        <v>40</v>
      </c>
      <c r="T1132" s="395" t="s">
        <v>152</v>
      </c>
      <c r="U1132" s="395" t="s">
        <v>132</v>
      </c>
      <c r="V1132" s="395" t="b">
        <v>0</v>
      </c>
      <c r="W1132" s="395" t="b">
        <v>0</v>
      </c>
      <c r="X1132" s="395" t="b">
        <v>0</v>
      </c>
      <c r="Y1132" s="395">
        <v>0</v>
      </c>
      <c r="Z1132" t="s">
        <v>570</v>
      </c>
      <c r="AA1132">
        <v>240</v>
      </c>
      <c r="AC1132">
        <v>0</v>
      </c>
      <c r="AD1132">
        <v>0</v>
      </c>
      <c r="AE1132" t="s">
        <v>572</v>
      </c>
    </row>
    <row r="1133" spans="1:31" ht="39.6" x14ac:dyDescent="0.25">
      <c r="A1133" s="395">
        <v>5894167</v>
      </c>
      <c r="B1133" s="395">
        <v>188</v>
      </c>
      <c r="C1133" s="395" t="s">
        <v>396</v>
      </c>
      <c r="D1133" s="395" t="s">
        <v>397</v>
      </c>
      <c r="E1133" s="395">
        <v>518217.78</v>
      </c>
      <c r="F1133" s="395">
        <v>3239.04</v>
      </c>
      <c r="G1133" s="395">
        <v>0</v>
      </c>
      <c r="H1133" s="395">
        <v>0</v>
      </c>
      <c r="I1133" s="395">
        <v>521456.82</v>
      </c>
      <c r="J1133" s="395">
        <v>-10644.57</v>
      </c>
      <c r="K1133" s="395">
        <v>19.66</v>
      </c>
      <c r="L1133" s="395">
        <v>86.91</v>
      </c>
      <c r="M1133" s="395">
        <v>87.75</v>
      </c>
      <c r="N1133" s="395">
        <v>0.86899999999999999</v>
      </c>
      <c r="O1133" s="395">
        <v>0</v>
      </c>
      <c r="P1133" s="395">
        <v>90.29</v>
      </c>
      <c r="Q1133" s="395">
        <v>24.83</v>
      </c>
      <c r="R1133" s="395">
        <v>4.0999999999999996</v>
      </c>
      <c r="S1133" s="395">
        <v>28</v>
      </c>
      <c r="T1133" s="395" t="s">
        <v>152</v>
      </c>
      <c r="U1133" s="395" t="s">
        <v>132</v>
      </c>
      <c r="V1133" s="395" t="b">
        <v>0</v>
      </c>
      <c r="W1133" s="395" t="b">
        <v>0</v>
      </c>
      <c r="X1133" s="395" t="b">
        <v>0</v>
      </c>
      <c r="Y1133" s="395">
        <v>0</v>
      </c>
      <c r="Z1133" t="s">
        <v>570</v>
      </c>
      <c r="AA1133">
        <v>240</v>
      </c>
      <c r="AB1133">
        <f>AA1133-S1133</f>
        <v>212</v>
      </c>
      <c r="AC1133">
        <v>521456.82</v>
      </c>
      <c r="AD1133">
        <v>0</v>
      </c>
      <c r="AE1133" t="s">
        <v>573</v>
      </c>
    </row>
    <row r="1134" spans="1:31" ht="39.6" x14ac:dyDescent="0.25">
      <c r="A1134" s="395">
        <v>5682922</v>
      </c>
      <c r="B1134" s="395">
        <v>188</v>
      </c>
      <c r="C1134" s="395" t="s">
        <v>396</v>
      </c>
      <c r="D1134" s="395" t="s">
        <v>397</v>
      </c>
      <c r="E1134" s="395">
        <v>518237.14</v>
      </c>
      <c r="F1134" s="395">
        <v>3480.67</v>
      </c>
      <c r="G1134" s="395">
        <v>0</v>
      </c>
      <c r="H1134" s="395">
        <v>0</v>
      </c>
      <c r="I1134" s="395">
        <v>521717.81</v>
      </c>
      <c r="J1134" s="395">
        <v>-14894.15</v>
      </c>
      <c r="K1134" s="395">
        <v>15.09</v>
      </c>
      <c r="L1134" s="395">
        <v>94.86</v>
      </c>
      <c r="M1134" s="395">
        <v>96.11</v>
      </c>
      <c r="N1134" s="395">
        <v>0.94899999999999995</v>
      </c>
      <c r="O1134" s="395">
        <v>0</v>
      </c>
      <c r="P1134" s="395">
        <v>100</v>
      </c>
      <c r="Q1134" s="395">
        <v>20.27</v>
      </c>
      <c r="R1134" s="395">
        <v>4.7</v>
      </c>
      <c r="S1134" s="395">
        <v>27</v>
      </c>
      <c r="T1134" s="395" t="s">
        <v>152</v>
      </c>
      <c r="U1134" s="395" t="s">
        <v>132</v>
      </c>
      <c r="V1134" s="395" t="b">
        <v>0</v>
      </c>
      <c r="W1134" s="395" t="b">
        <v>0</v>
      </c>
      <c r="X1134" s="395" t="b">
        <v>0</v>
      </c>
      <c r="Y1134" s="395">
        <v>0</v>
      </c>
      <c r="Z1134" t="s">
        <v>570</v>
      </c>
      <c r="AA1134">
        <v>240</v>
      </c>
      <c r="AC1134">
        <v>0</v>
      </c>
      <c r="AD1134">
        <v>0</v>
      </c>
      <c r="AE1134" t="s">
        <v>572</v>
      </c>
    </row>
    <row r="1135" spans="1:31" ht="39.6" x14ac:dyDescent="0.25">
      <c r="A1135" s="395">
        <v>5390520</v>
      </c>
      <c r="B1135" s="395">
        <v>188</v>
      </c>
      <c r="C1135" s="395" t="s">
        <v>396</v>
      </c>
      <c r="D1135" s="395" t="s">
        <v>397</v>
      </c>
      <c r="E1135" s="395">
        <v>518421.17</v>
      </c>
      <c r="F1135" s="395">
        <v>3476.59</v>
      </c>
      <c r="G1135" s="395">
        <v>0</v>
      </c>
      <c r="H1135" s="395">
        <v>0</v>
      </c>
      <c r="I1135" s="395">
        <v>521897.76</v>
      </c>
      <c r="J1135" s="395">
        <v>-23691</v>
      </c>
      <c r="K1135" s="395">
        <v>20.55</v>
      </c>
      <c r="L1135" s="395">
        <v>89.98</v>
      </c>
      <c r="M1135" s="395">
        <v>92.45</v>
      </c>
      <c r="N1135" s="395">
        <v>0.9</v>
      </c>
      <c r="O1135" s="395">
        <v>0</v>
      </c>
      <c r="P1135" s="395">
        <v>98.28</v>
      </c>
      <c r="Q1135" s="395">
        <v>28.13</v>
      </c>
      <c r="R1135" s="395">
        <v>4.7</v>
      </c>
      <c r="S1135" s="395">
        <v>41</v>
      </c>
      <c r="T1135" s="395" t="s">
        <v>152</v>
      </c>
      <c r="U1135" s="395" t="s">
        <v>132</v>
      </c>
      <c r="V1135" s="395" t="b">
        <v>0</v>
      </c>
      <c r="W1135" s="395" t="b">
        <v>0</v>
      </c>
      <c r="X1135" s="395" t="b">
        <v>0</v>
      </c>
      <c r="Y1135" s="395">
        <v>0</v>
      </c>
      <c r="Z1135" t="s">
        <v>570</v>
      </c>
      <c r="AA1135">
        <v>240</v>
      </c>
      <c r="AB1135">
        <f>AA1135-S1135</f>
        <v>199</v>
      </c>
      <c r="AC1135">
        <v>521897.76</v>
      </c>
      <c r="AD1135">
        <v>0</v>
      </c>
      <c r="AE1135" t="s">
        <v>573</v>
      </c>
    </row>
    <row r="1136" spans="1:31" ht="39.6" x14ac:dyDescent="0.25">
      <c r="A1136" s="395">
        <v>5962793</v>
      </c>
      <c r="B1136" s="395">
        <v>188</v>
      </c>
      <c r="C1136" s="395" t="s">
        <v>396</v>
      </c>
      <c r="D1136" s="395" t="s">
        <v>397</v>
      </c>
      <c r="E1136" s="395">
        <v>518755.6</v>
      </c>
      <c r="F1136" s="395">
        <v>3147.59</v>
      </c>
      <c r="G1136" s="395">
        <v>0</v>
      </c>
      <c r="H1136" s="395">
        <v>0</v>
      </c>
      <c r="I1136" s="395">
        <v>521903.19</v>
      </c>
      <c r="J1136" s="395">
        <v>-13438.23</v>
      </c>
      <c r="K1136" s="395">
        <v>11</v>
      </c>
      <c r="L1136" s="395">
        <v>94.89</v>
      </c>
      <c r="M1136" s="395">
        <v>96.32</v>
      </c>
      <c r="N1136" s="395">
        <v>0.94899999999999995</v>
      </c>
      <c r="O1136" s="395">
        <v>0</v>
      </c>
      <c r="P1136" s="395">
        <v>100</v>
      </c>
      <c r="Q1136" s="395">
        <v>15.2</v>
      </c>
      <c r="R1136" s="395">
        <v>3.9</v>
      </c>
      <c r="S1136" s="395">
        <v>23</v>
      </c>
      <c r="T1136" s="395" t="s">
        <v>152</v>
      </c>
      <c r="U1136" s="395" t="s">
        <v>132</v>
      </c>
      <c r="V1136" s="395" t="b">
        <v>0</v>
      </c>
      <c r="W1136" s="395" t="b">
        <v>0</v>
      </c>
      <c r="X1136" s="395" t="b">
        <v>0</v>
      </c>
      <c r="Y1136" s="395">
        <v>0</v>
      </c>
      <c r="Z1136" t="s">
        <v>570</v>
      </c>
      <c r="AA1136">
        <v>240</v>
      </c>
      <c r="AC1136">
        <v>0</v>
      </c>
      <c r="AD1136">
        <v>0</v>
      </c>
      <c r="AE1136" t="s">
        <v>572</v>
      </c>
    </row>
    <row r="1137" spans="1:31" ht="39.6" x14ac:dyDescent="0.25">
      <c r="A1137" s="395">
        <v>5829806</v>
      </c>
      <c r="B1137" s="395">
        <v>188</v>
      </c>
      <c r="C1137" s="395" t="s">
        <v>396</v>
      </c>
      <c r="D1137" s="395" t="s">
        <v>397</v>
      </c>
      <c r="E1137" s="395">
        <v>518471.69</v>
      </c>
      <c r="F1137" s="395">
        <v>3484.75</v>
      </c>
      <c r="G1137" s="395">
        <v>0</v>
      </c>
      <c r="H1137" s="395">
        <v>0</v>
      </c>
      <c r="I1137" s="395">
        <v>521956.44</v>
      </c>
      <c r="J1137" s="395">
        <v>-3946.51</v>
      </c>
      <c r="K1137" s="395">
        <v>15.15</v>
      </c>
      <c r="L1137" s="395">
        <v>94.9</v>
      </c>
      <c r="M1137" s="395">
        <v>95.83</v>
      </c>
      <c r="N1137" s="395">
        <v>0.94899999999999995</v>
      </c>
      <c r="O1137" s="395">
        <v>0</v>
      </c>
      <c r="P1137" s="395">
        <v>99.82</v>
      </c>
      <c r="Q1137" s="395">
        <v>20.440000000000001</v>
      </c>
      <c r="R1137" s="395">
        <v>4.7</v>
      </c>
      <c r="S1137" s="395">
        <v>28</v>
      </c>
      <c r="T1137" s="395" t="s">
        <v>152</v>
      </c>
      <c r="U1137" s="395" t="s">
        <v>132</v>
      </c>
      <c r="V1137" s="395" t="b">
        <v>0</v>
      </c>
      <c r="W1137" s="395" t="b">
        <v>0</v>
      </c>
      <c r="X1137" s="395" t="b">
        <v>0</v>
      </c>
      <c r="Y1137" s="395">
        <v>0</v>
      </c>
      <c r="Z1137" t="s">
        <v>570</v>
      </c>
      <c r="AA1137">
        <v>240</v>
      </c>
      <c r="AC1137">
        <v>0</v>
      </c>
      <c r="AD1137">
        <v>0</v>
      </c>
      <c r="AE1137" t="s">
        <v>572</v>
      </c>
    </row>
    <row r="1138" spans="1:31" ht="39.6" x14ac:dyDescent="0.25">
      <c r="A1138" s="395">
        <v>5332271</v>
      </c>
      <c r="B1138" s="395">
        <v>188</v>
      </c>
      <c r="C1138" s="395" t="s">
        <v>396</v>
      </c>
      <c r="D1138" s="395" t="s">
        <v>397</v>
      </c>
      <c r="E1138" s="395">
        <v>519042.62</v>
      </c>
      <c r="F1138" s="395">
        <v>3155.15</v>
      </c>
      <c r="G1138" s="395">
        <v>0</v>
      </c>
      <c r="H1138" s="395">
        <v>0</v>
      </c>
      <c r="I1138" s="395">
        <v>522197.77</v>
      </c>
      <c r="J1138" s="395">
        <v>-34849.51</v>
      </c>
      <c r="K1138" s="395">
        <v>21.24</v>
      </c>
      <c r="L1138" s="395">
        <v>90.03</v>
      </c>
      <c r="M1138" s="395">
        <v>94.94</v>
      </c>
      <c r="N1138" s="395">
        <v>0.9</v>
      </c>
      <c r="O1138" s="395">
        <v>0</v>
      </c>
      <c r="P1138" s="395">
        <v>99.98</v>
      </c>
      <c r="Q1138" s="395">
        <v>29.97</v>
      </c>
      <c r="R1138" s="395">
        <v>3.9</v>
      </c>
      <c r="S1138" s="395">
        <v>32</v>
      </c>
      <c r="T1138" s="395" t="s">
        <v>152</v>
      </c>
      <c r="U1138" s="395" t="s">
        <v>132</v>
      </c>
      <c r="V1138" s="395" t="b">
        <v>0</v>
      </c>
      <c r="W1138" s="395" t="b">
        <v>0</v>
      </c>
      <c r="X1138" s="395" t="b">
        <v>0</v>
      </c>
      <c r="Y1138" s="395">
        <v>0</v>
      </c>
      <c r="Z1138" t="s">
        <v>570</v>
      </c>
      <c r="AA1138">
        <v>240</v>
      </c>
      <c r="AB1138">
        <f>AA1138-S1138</f>
        <v>208</v>
      </c>
      <c r="AC1138">
        <v>522197.77</v>
      </c>
      <c r="AD1138">
        <v>0</v>
      </c>
      <c r="AE1138" t="s">
        <v>573</v>
      </c>
    </row>
    <row r="1139" spans="1:31" ht="39.6" x14ac:dyDescent="0.25">
      <c r="A1139" s="395">
        <v>5421821</v>
      </c>
      <c r="B1139" s="395">
        <v>188</v>
      </c>
      <c r="C1139" s="395" t="s">
        <v>396</v>
      </c>
      <c r="D1139" s="395" t="s">
        <v>397</v>
      </c>
      <c r="E1139" s="395">
        <v>518854.06</v>
      </c>
      <c r="F1139" s="395">
        <v>3449.56</v>
      </c>
      <c r="G1139" s="395">
        <v>0</v>
      </c>
      <c r="H1139" s="395">
        <v>0</v>
      </c>
      <c r="I1139" s="395">
        <v>522303.62</v>
      </c>
      <c r="J1139" s="395">
        <v>-5788.37</v>
      </c>
      <c r="K1139" s="395">
        <v>18.52</v>
      </c>
      <c r="L1139" s="395">
        <v>92.44</v>
      </c>
      <c r="M1139" s="395">
        <v>93.31</v>
      </c>
      <c r="N1139" s="395">
        <v>0.92400000000000004</v>
      </c>
      <c r="O1139" s="395">
        <v>0</v>
      </c>
      <c r="P1139" s="395">
        <v>97.13</v>
      </c>
      <c r="Q1139" s="395">
        <v>24.68</v>
      </c>
      <c r="R1139" s="395">
        <v>4.5999999999999996</v>
      </c>
      <c r="S1139" s="395">
        <v>27</v>
      </c>
      <c r="T1139" s="395" t="s">
        <v>152</v>
      </c>
      <c r="U1139" s="395" t="s">
        <v>132</v>
      </c>
      <c r="V1139" s="395" t="b">
        <v>0</v>
      </c>
      <c r="W1139" s="395" t="b">
        <v>0</v>
      </c>
      <c r="X1139" s="395" t="b">
        <v>0</v>
      </c>
      <c r="Y1139" s="395">
        <v>0</v>
      </c>
      <c r="Z1139" t="s">
        <v>570</v>
      </c>
      <c r="AA1139">
        <v>240</v>
      </c>
      <c r="AC1139">
        <v>0</v>
      </c>
      <c r="AD1139">
        <v>0</v>
      </c>
      <c r="AE1139" t="s">
        <v>572</v>
      </c>
    </row>
    <row r="1140" spans="1:31" ht="39.6" x14ac:dyDescent="0.25">
      <c r="A1140" s="395">
        <v>5751319</v>
      </c>
      <c r="B1140" s="395">
        <v>188</v>
      </c>
      <c r="C1140" s="395" t="s">
        <v>396</v>
      </c>
      <c r="D1140" s="395" t="s">
        <v>397</v>
      </c>
      <c r="E1140" s="395">
        <v>519258.85</v>
      </c>
      <c r="F1140" s="395">
        <v>3160.33</v>
      </c>
      <c r="G1140" s="395">
        <v>0</v>
      </c>
      <c r="H1140" s="395">
        <v>0</v>
      </c>
      <c r="I1140" s="395">
        <v>522419.18</v>
      </c>
      <c r="J1140" s="395">
        <v>-20283.150000000001</v>
      </c>
      <c r="K1140" s="395">
        <v>21.98</v>
      </c>
      <c r="L1140" s="395">
        <v>87.07</v>
      </c>
      <c r="M1140" s="395">
        <v>88.79</v>
      </c>
      <c r="N1140" s="395">
        <v>0.871</v>
      </c>
      <c r="O1140" s="395">
        <v>0</v>
      </c>
      <c r="P1140" s="395">
        <v>93.33</v>
      </c>
      <c r="Q1140" s="395">
        <v>29.74</v>
      </c>
      <c r="R1140" s="395">
        <v>3.9</v>
      </c>
      <c r="S1140" s="395">
        <v>31</v>
      </c>
      <c r="T1140" s="395" t="s">
        <v>152</v>
      </c>
      <c r="U1140" s="395" t="s">
        <v>132</v>
      </c>
      <c r="V1140" s="395" t="b">
        <v>0</v>
      </c>
      <c r="W1140" s="395" t="b">
        <v>0</v>
      </c>
      <c r="X1140" s="395" t="b">
        <v>0</v>
      </c>
      <c r="Y1140" s="395">
        <v>0</v>
      </c>
      <c r="Z1140" t="s">
        <v>570</v>
      </c>
      <c r="AA1140">
        <v>240</v>
      </c>
      <c r="AB1140">
        <f>AA1140-S1140</f>
        <v>209</v>
      </c>
      <c r="AC1140">
        <v>522419.18</v>
      </c>
      <c r="AD1140">
        <v>0</v>
      </c>
      <c r="AE1140" t="s">
        <v>573</v>
      </c>
    </row>
    <row r="1141" spans="1:31" ht="39.6" x14ac:dyDescent="0.25">
      <c r="A1141" s="395">
        <v>5562572</v>
      </c>
      <c r="B1141" s="395">
        <v>188</v>
      </c>
      <c r="C1141" s="395" t="s">
        <v>396</v>
      </c>
      <c r="D1141" s="395" t="s">
        <v>397</v>
      </c>
      <c r="E1141" s="395">
        <v>519093.8</v>
      </c>
      <c r="F1141" s="395">
        <v>3434.23</v>
      </c>
      <c r="G1141" s="395">
        <v>0</v>
      </c>
      <c r="H1141" s="395">
        <v>0</v>
      </c>
      <c r="I1141" s="395">
        <v>522528.03</v>
      </c>
      <c r="J1141" s="395">
        <v>0</v>
      </c>
      <c r="K1141" s="395">
        <v>17.82</v>
      </c>
      <c r="L1141" s="395">
        <v>95.01</v>
      </c>
      <c r="M1141" s="395">
        <v>94.73</v>
      </c>
      <c r="N1141" s="395">
        <v>0.95</v>
      </c>
      <c r="O1141" s="395">
        <v>0</v>
      </c>
      <c r="P1141" s="395">
        <v>100</v>
      </c>
      <c r="Q1141" s="395">
        <v>22.39</v>
      </c>
      <c r="R1141" s="395">
        <v>4.5999999999999996</v>
      </c>
      <c r="S1141" s="395">
        <v>36</v>
      </c>
      <c r="T1141" s="395" t="s">
        <v>152</v>
      </c>
      <c r="U1141" s="395" t="s">
        <v>132</v>
      </c>
      <c r="V1141" s="395" t="b">
        <v>0</v>
      </c>
      <c r="W1141" s="395" t="b">
        <v>0</v>
      </c>
      <c r="X1141" s="395" t="b">
        <v>0</v>
      </c>
      <c r="Y1141" s="395">
        <v>0</v>
      </c>
      <c r="Z1141" t="s">
        <v>29</v>
      </c>
      <c r="AA1141">
        <v>240</v>
      </c>
      <c r="AC1141">
        <v>0</v>
      </c>
      <c r="AD1141">
        <v>0</v>
      </c>
      <c r="AE1141" t="s">
        <v>572</v>
      </c>
    </row>
    <row r="1142" spans="1:31" ht="39.6" x14ac:dyDescent="0.25">
      <c r="A1142" s="395">
        <v>5461253</v>
      </c>
      <c r="B1142" s="395">
        <v>188</v>
      </c>
      <c r="C1142" s="395" t="s">
        <v>396</v>
      </c>
      <c r="D1142" s="395" t="s">
        <v>397</v>
      </c>
      <c r="E1142" s="395">
        <v>520138.37</v>
      </c>
      <c r="F1142" s="395">
        <v>3264.76</v>
      </c>
      <c r="G1142" s="395">
        <v>0</v>
      </c>
      <c r="H1142" s="395">
        <v>0</v>
      </c>
      <c r="I1142" s="395">
        <v>523403.13</v>
      </c>
      <c r="J1142" s="395">
        <v>-13734.38</v>
      </c>
      <c r="K1142" s="395">
        <v>20.2</v>
      </c>
      <c r="L1142" s="395">
        <v>79.3</v>
      </c>
      <c r="M1142" s="395">
        <v>80.84</v>
      </c>
      <c r="N1142" s="395">
        <v>0.79300000000000004</v>
      </c>
      <c r="O1142" s="395">
        <v>0</v>
      </c>
      <c r="P1142" s="395">
        <v>84.83</v>
      </c>
      <c r="Q1142" s="395">
        <v>27.51</v>
      </c>
      <c r="R1142" s="395">
        <v>4.2</v>
      </c>
      <c r="S1142" s="395">
        <v>31</v>
      </c>
      <c r="T1142" s="395" t="s">
        <v>152</v>
      </c>
      <c r="U1142" s="395" t="s">
        <v>132</v>
      </c>
      <c r="V1142" s="395" t="b">
        <v>0</v>
      </c>
      <c r="W1142" s="395" t="b">
        <v>0</v>
      </c>
      <c r="X1142" s="395" t="b">
        <v>0</v>
      </c>
      <c r="Y1142" s="395">
        <v>0</v>
      </c>
      <c r="Z1142" t="s">
        <v>29</v>
      </c>
      <c r="AA1142">
        <v>240</v>
      </c>
      <c r="AC1142">
        <v>0</v>
      </c>
      <c r="AD1142">
        <v>0</v>
      </c>
      <c r="AE1142" t="s">
        <v>572</v>
      </c>
    </row>
    <row r="1143" spans="1:31" ht="39.6" x14ac:dyDescent="0.25">
      <c r="A1143" s="395">
        <v>5623120</v>
      </c>
      <c r="B1143" s="395">
        <v>188</v>
      </c>
      <c r="C1143" s="395" t="s">
        <v>396</v>
      </c>
      <c r="D1143" s="395" t="s">
        <v>397</v>
      </c>
      <c r="E1143" s="395">
        <v>520091.58</v>
      </c>
      <c r="F1143" s="395">
        <v>3456.03</v>
      </c>
      <c r="G1143" s="395">
        <v>0</v>
      </c>
      <c r="H1143" s="395">
        <v>0</v>
      </c>
      <c r="I1143" s="395">
        <v>523547.61</v>
      </c>
      <c r="J1143" s="395">
        <v>0</v>
      </c>
      <c r="K1143" s="395">
        <v>16.53</v>
      </c>
      <c r="L1143" s="395">
        <v>95.19</v>
      </c>
      <c r="M1143" s="395">
        <v>94.89</v>
      </c>
      <c r="N1143" s="395">
        <v>0.95199999999999996</v>
      </c>
      <c r="O1143" s="395">
        <v>0</v>
      </c>
      <c r="P1143" s="395">
        <v>100</v>
      </c>
      <c r="Q1143" s="395">
        <v>20.45</v>
      </c>
      <c r="R1143" s="395">
        <v>4.5999999999999996</v>
      </c>
      <c r="S1143" s="395">
        <v>35</v>
      </c>
      <c r="T1143" s="395" t="s">
        <v>152</v>
      </c>
      <c r="U1143" s="395" t="s">
        <v>132</v>
      </c>
      <c r="V1143" s="395" t="b">
        <v>0</v>
      </c>
      <c r="W1143" s="395" t="b">
        <v>0</v>
      </c>
      <c r="X1143" s="395" t="b">
        <v>0</v>
      </c>
      <c r="Y1143" s="395">
        <v>0</v>
      </c>
      <c r="Z1143" t="s">
        <v>29</v>
      </c>
      <c r="AA1143">
        <v>240</v>
      </c>
      <c r="AB1143">
        <f>AA1143-S1143</f>
        <v>205</v>
      </c>
      <c r="AC1143">
        <v>523547.61</v>
      </c>
      <c r="AD1143">
        <v>0</v>
      </c>
      <c r="AE1143" t="s">
        <v>573</v>
      </c>
    </row>
    <row r="1144" spans="1:31" ht="39.6" x14ac:dyDescent="0.25">
      <c r="A1144" s="395">
        <v>5997360</v>
      </c>
      <c r="B1144" s="395">
        <v>188</v>
      </c>
      <c r="C1144" s="395" t="s">
        <v>396</v>
      </c>
      <c r="D1144" s="395" t="s">
        <v>397</v>
      </c>
      <c r="E1144" s="395">
        <v>520397.98</v>
      </c>
      <c r="F1144" s="395">
        <v>3298.85</v>
      </c>
      <c r="G1144" s="395">
        <v>0</v>
      </c>
      <c r="H1144" s="395">
        <v>0</v>
      </c>
      <c r="I1144" s="395">
        <v>523696.83</v>
      </c>
      <c r="J1144" s="395">
        <v>-9898.52</v>
      </c>
      <c r="K1144" s="395">
        <v>28.5</v>
      </c>
      <c r="L1144" s="395">
        <v>95.22</v>
      </c>
      <c r="M1144" s="395">
        <v>96.15</v>
      </c>
      <c r="N1144" s="395">
        <v>0.95199999999999996</v>
      </c>
      <c r="O1144" s="395">
        <v>0</v>
      </c>
      <c r="P1144" s="395">
        <v>100</v>
      </c>
      <c r="Q1144" s="395">
        <v>36.5</v>
      </c>
      <c r="R1144" s="395">
        <v>4.2</v>
      </c>
      <c r="S1144" s="395">
        <v>25</v>
      </c>
      <c r="T1144" s="395" t="s">
        <v>152</v>
      </c>
      <c r="U1144" s="395" t="s">
        <v>132</v>
      </c>
      <c r="V1144" s="395" t="b">
        <v>0</v>
      </c>
      <c r="W1144" s="395" t="b">
        <v>0</v>
      </c>
      <c r="X1144" s="395" t="b">
        <v>0</v>
      </c>
      <c r="Y1144" s="395">
        <v>0</v>
      </c>
      <c r="Z1144" t="s">
        <v>570</v>
      </c>
      <c r="AA1144">
        <v>240</v>
      </c>
      <c r="AC1144">
        <v>0</v>
      </c>
      <c r="AD1144">
        <v>0</v>
      </c>
      <c r="AE1144" t="s">
        <v>572</v>
      </c>
    </row>
    <row r="1145" spans="1:31" ht="39.6" x14ac:dyDescent="0.25">
      <c r="A1145" s="395">
        <v>5294782</v>
      </c>
      <c r="B1145" s="395">
        <v>188</v>
      </c>
      <c r="C1145" s="395" t="s">
        <v>396</v>
      </c>
      <c r="D1145" s="395" t="s">
        <v>397</v>
      </c>
      <c r="E1145" s="395">
        <v>520582.35</v>
      </c>
      <c r="F1145" s="395">
        <v>3126.64</v>
      </c>
      <c r="G1145" s="395">
        <v>0</v>
      </c>
      <c r="H1145" s="395">
        <v>0</v>
      </c>
      <c r="I1145" s="395">
        <v>523708.99</v>
      </c>
      <c r="J1145" s="395">
        <v>-22162.52</v>
      </c>
      <c r="K1145" s="395">
        <v>21.56</v>
      </c>
      <c r="L1145" s="395">
        <v>93.1</v>
      </c>
      <c r="M1145" s="395">
        <v>95.98</v>
      </c>
      <c r="N1145" s="395">
        <v>0.93100000000000005</v>
      </c>
      <c r="O1145" s="395">
        <v>0</v>
      </c>
      <c r="P1145" s="395">
        <v>100</v>
      </c>
      <c r="Q1145" s="395">
        <v>30.06</v>
      </c>
      <c r="R1145" s="395">
        <v>3.8</v>
      </c>
      <c r="S1145" s="395">
        <v>25</v>
      </c>
      <c r="T1145" s="395" t="s">
        <v>152</v>
      </c>
      <c r="U1145" s="395" t="s">
        <v>132</v>
      </c>
      <c r="V1145" s="395" t="b">
        <v>0</v>
      </c>
      <c r="W1145" s="395" t="b">
        <v>0</v>
      </c>
      <c r="X1145" s="395" t="b">
        <v>0</v>
      </c>
      <c r="Y1145" s="395">
        <v>0</v>
      </c>
      <c r="Z1145" t="s">
        <v>570</v>
      </c>
      <c r="AA1145">
        <v>240</v>
      </c>
      <c r="AC1145">
        <v>0</v>
      </c>
      <c r="AD1145">
        <v>0</v>
      </c>
      <c r="AE1145" t="s">
        <v>572</v>
      </c>
    </row>
    <row r="1146" spans="1:31" ht="39.6" x14ac:dyDescent="0.25">
      <c r="A1146" s="395">
        <v>5502543</v>
      </c>
      <c r="B1146" s="395">
        <v>188</v>
      </c>
      <c r="C1146" s="395" t="s">
        <v>396</v>
      </c>
      <c r="D1146" s="395" t="s">
        <v>397</v>
      </c>
      <c r="E1146" s="395">
        <v>520626.27</v>
      </c>
      <c r="F1146" s="395">
        <v>3316.97</v>
      </c>
      <c r="G1146" s="395">
        <v>0</v>
      </c>
      <c r="H1146" s="395">
        <v>0</v>
      </c>
      <c r="I1146" s="395">
        <v>523943.24</v>
      </c>
      <c r="J1146" s="395">
        <v>-34178.49</v>
      </c>
      <c r="K1146" s="395">
        <v>19.22</v>
      </c>
      <c r="L1146" s="395">
        <v>97.03</v>
      </c>
      <c r="M1146" s="395">
        <v>96.57</v>
      </c>
      <c r="N1146" s="395">
        <v>0.97</v>
      </c>
      <c r="O1146" s="395">
        <v>0</v>
      </c>
      <c r="P1146" s="395">
        <v>99.36</v>
      </c>
      <c r="Q1146" s="395">
        <v>26.17</v>
      </c>
      <c r="R1146" s="395">
        <v>4.4000000000000004</v>
      </c>
      <c r="S1146" s="395">
        <v>18</v>
      </c>
      <c r="T1146" s="395" t="s">
        <v>152</v>
      </c>
      <c r="U1146" s="395" t="s">
        <v>132</v>
      </c>
      <c r="V1146" s="395" t="b">
        <v>0</v>
      </c>
      <c r="W1146" s="395" t="b">
        <v>0</v>
      </c>
      <c r="X1146" s="395" t="b">
        <v>0</v>
      </c>
      <c r="Y1146" s="395">
        <v>0</v>
      </c>
      <c r="Z1146" t="s">
        <v>570</v>
      </c>
      <c r="AA1146">
        <v>240</v>
      </c>
      <c r="AC1146">
        <v>0</v>
      </c>
      <c r="AD1146">
        <v>0</v>
      </c>
      <c r="AE1146" t="s">
        <v>572</v>
      </c>
    </row>
    <row r="1147" spans="1:31" ht="39.6" x14ac:dyDescent="0.25">
      <c r="A1147" s="395">
        <v>5828502</v>
      </c>
      <c r="B1147" s="395">
        <v>188</v>
      </c>
      <c r="C1147" s="395" t="s">
        <v>396</v>
      </c>
      <c r="D1147" s="395" t="s">
        <v>397</v>
      </c>
      <c r="E1147" s="395">
        <v>520925.92</v>
      </c>
      <c r="F1147" s="395">
        <v>3206.27</v>
      </c>
      <c r="G1147" s="395">
        <v>0</v>
      </c>
      <c r="H1147" s="395">
        <v>0</v>
      </c>
      <c r="I1147" s="395">
        <v>524132.19</v>
      </c>
      <c r="J1147" s="395">
        <v>-17695.7</v>
      </c>
      <c r="K1147" s="395">
        <v>15.94</v>
      </c>
      <c r="L1147" s="395">
        <v>90.37</v>
      </c>
      <c r="M1147" s="395">
        <v>93.23</v>
      </c>
      <c r="N1147" s="395">
        <v>0.90400000000000003</v>
      </c>
      <c r="O1147" s="395">
        <v>0</v>
      </c>
      <c r="P1147" s="395">
        <v>96.9</v>
      </c>
      <c r="Q1147" s="395">
        <v>21.97</v>
      </c>
      <c r="R1147" s="395">
        <v>4</v>
      </c>
      <c r="S1147" s="395">
        <v>24</v>
      </c>
      <c r="T1147" s="395" t="s">
        <v>152</v>
      </c>
      <c r="U1147" s="395" t="s">
        <v>132</v>
      </c>
      <c r="V1147" s="395" t="b">
        <v>0</v>
      </c>
      <c r="W1147" s="395" t="b">
        <v>0</v>
      </c>
      <c r="X1147" s="395" t="b">
        <v>0</v>
      </c>
      <c r="Y1147" s="395">
        <v>0</v>
      </c>
      <c r="Z1147" t="s">
        <v>570</v>
      </c>
      <c r="AA1147">
        <v>240</v>
      </c>
      <c r="AC1147">
        <v>0</v>
      </c>
      <c r="AD1147">
        <v>0</v>
      </c>
      <c r="AE1147" t="s">
        <v>572</v>
      </c>
    </row>
    <row r="1148" spans="1:31" ht="39.6" x14ac:dyDescent="0.25">
      <c r="A1148" s="395">
        <v>5329590</v>
      </c>
      <c r="B1148" s="395">
        <v>188</v>
      </c>
      <c r="C1148" s="395" t="s">
        <v>396</v>
      </c>
      <c r="D1148" s="395" t="s">
        <v>397</v>
      </c>
      <c r="E1148" s="395">
        <v>520684.39</v>
      </c>
      <c r="F1148" s="395">
        <v>3494.52</v>
      </c>
      <c r="G1148" s="395">
        <v>0</v>
      </c>
      <c r="H1148" s="395">
        <v>0</v>
      </c>
      <c r="I1148" s="395">
        <v>524178.91</v>
      </c>
      <c r="J1148" s="395">
        <v>-8076.45</v>
      </c>
      <c r="K1148" s="395">
        <v>21.79</v>
      </c>
      <c r="L1148" s="395">
        <v>93.6</v>
      </c>
      <c r="M1148" s="395">
        <v>93.87</v>
      </c>
      <c r="N1148" s="395">
        <v>0.93600000000000005</v>
      </c>
      <c r="O1148" s="395">
        <v>0</v>
      </c>
      <c r="P1148" s="395">
        <v>100</v>
      </c>
      <c r="Q1148" s="395">
        <v>27.36</v>
      </c>
      <c r="R1148" s="395">
        <v>4.7</v>
      </c>
      <c r="S1148" s="395">
        <v>42</v>
      </c>
      <c r="T1148" s="395" t="s">
        <v>152</v>
      </c>
      <c r="U1148" s="395" t="s">
        <v>132</v>
      </c>
      <c r="V1148" s="395" t="b">
        <v>0</v>
      </c>
      <c r="W1148" s="395" t="b">
        <v>0</v>
      </c>
      <c r="X1148" s="395" t="b">
        <v>0</v>
      </c>
      <c r="Y1148" s="395">
        <v>0</v>
      </c>
      <c r="Z1148" t="s">
        <v>570</v>
      </c>
      <c r="AA1148">
        <v>240</v>
      </c>
      <c r="AB1148">
        <f t="shared" ref="AB1148:AB1149" si="113">AA1148-S1148</f>
        <v>198</v>
      </c>
      <c r="AC1148">
        <v>524178.91</v>
      </c>
      <c r="AD1148">
        <v>0</v>
      </c>
      <c r="AE1148" t="s">
        <v>573</v>
      </c>
    </row>
    <row r="1149" spans="1:31" ht="39.6" x14ac:dyDescent="0.25">
      <c r="A1149" s="395">
        <v>5560239</v>
      </c>
      <c r="B1149" s="395">
        <v>188</v>
      </c>
      <c r="C1149" s="395" t="s">
        <v>396</v>
      </c>
      <c r="D1149" s="395" t="s">
        <v>397</v>
      </c>
      <c r="E1149" s="395">
        <v>520845.66</v>
      </c>
      <c r="F1149" s="395">
        <v>3383.8</v>
      </c>
      <c r="G1149" s="395">
        <v>0</v>
      </c>
      <c r="H1149" s="395">
        <v>0</v>
      </c>
      <c r="I1149" s="395">
        <v>524229.46</v>
      </c>
      <c r="J1149" s="395">
        <v>-57.48</v>
      </c>
      <c r="K1149" s="395">
        <v>23.85</v>
      </c>
      <c r="L1149" s="395">
        <v>83.88</v>
      </c>
      <c r="M1149" s="395">
        <v>83.53</v>
      </c>
      <c r="N1149" s="395">
        <v>0.83899999999999997</v>
      </c>
      <c r="O1149" s="395">
        <v>0</v>
      </c>
      <c r="P1149" s="395">
        <v>88</v>
      </c>
      <c r="Q1149" s="395">
        <v>29.81</v>
      </c>
      <c r="R1149" s="395">
        <v>4.4000000000000004</v>
      </c>
      <c r="S1149" s="395">
        <v>34</v>
      </c>
      <c r="T1149" s="395" t="s">
        <v>152</v>
      </c>
      <c r="U1149" s="395" t="s">
        <v>132</v>
      </c>
      <c r="V1149" s="395" t="b">
        <v>0</v>
      </c>
      <c r="W1149" s="395" t="b">
        <v>0</v>
      </c>
      <c r="X1149" s="395" t="b">
        <v>0</v>
      </c>
      <c r="Y1149" s="395">
        <v>0</v>
      </c>
      <c r="Z1149" t="s">
        <v>29</v>
      </c>
      <c r="AA1149">
        <v>240</v>
      </c>
      <c r="AB1149">
        <f t="shared" si="113"/>
        <v>206</v>
      </c>
      <c r="AC1149">
        <v>524229.46</v>
      </c>
      <c r="AD1149">
        <v>0</v>
      </c>
      <c r="AE1149" t="s">
        <v>573</v>
      </c>
    </row>
    <row r="1150" spans="1:31" ht="39.6" x14ac:dyDescent="0.25">
      <c r="A1150" s="395">
        <v>6011283</v>
      </c>
      <c r="B1150" s="395">
        <v>188</v>
      </c>
      <c r="C1150" s="395" t="s">
        <v>396</v>
      </c>
      <c r="D1150" s="395" t="s">
        <v>397</v>
      </c>
      <c r="E1150" s="395">
        <v>521038.38</v>
      </c>
      <c r="F1150" s="395">
        <v>3373.75</v>
      </c>
      <c r="G1150" s="395">
        <v>0</v>
      </c>
      <c r="H1150" s="395">
        <v>0</v>
      </c>
      <c r="I1150" s="395">
        <v>524412.13</v>
      </c>
      <c r="J1150" s="395">
        <v>-15953.16</v>
      </c>
      <c r="K1150" s="395">
        <v>17.72</v>
      </c>
      <c r="L1150" s="395">
        <v>95.35</v>
      </c>
      <c r="M1150" s="395">
        <v>96.52</v>
      </c>
      <c r="N1150" s="395">
        <v>0.95299999999999996</v>
      </c>
      <c r="O1150" s="395">
        <v>0</v>
      </c>
      <c r="P1150" s="395">
        <v>100</v>
      </c>
      <c r="Q1150" s="395">
        <v>24.2</v>
      </c>
      <c r="R1150" s="395">
        <v>4.4000000000000004</v>
      </c>
      <c r="S1150" s="395">
        <v>23</v>
      </c>
      <c r="T1150" s="395" t="s">
        <v>152</v>
      </c>
      <c r="U1150" s="395" t="s">
        <v>132</v>
      </c>
      <c r="V1150" s="395" t="b">
        <v>0</v>
      </c>
      <c r="W1150" s="395" t="b">
        <v>0</v>
      </c>
      <c r="X1150" s="395" t="b">
        <v>0</v>
      </c>
      <c r="Y1150" s="395">
        <v>0</v>
      </c>
      <c r="Z1150" t="s">
        <v>570</v>
      </c>
      <c r="AA1150">
        <v>240</v>
      </c>
      <c r="AC1150">
        <v>0</v>
      </c>
      <c r="AD1150">
        <v>0</v>
      </c>
      <c r="AE1150" t="s">
        <v>572</v>
      </c>
    </row>
    <row r="1151" spans="1:31" ht="39.6" x14ac:dyDescent="0.25">
      <c r="A1151" s="395">
        <v>5822073</v>
      </c>
      <c r="B1151" s="395">
        <v>188</v>
      </c>
      <c r="C1151" s="395" t="s">
        <v>396</v>
      </c>
      <c r="D1151" s="395" t="s">
        <v>397</v>
      </c>
      <c r="E1151" s="395">
        <v>521315.44</v>
      </c>
      <c r="F1151" s="395">
        <v>3147.89</v>
      </c>
      <c r="G1151" s="395">
        <v>0</v>
      </c>
      <c r="H1151" s="395">
        <v>0</v>
      </c>
      <c r="I1151" s="395">
        <v>524463.32999999996</v>
      </c>
      <c r="J1151" s="395">
        <v>-12169.55</v>
      </c>
      <c r="K1151" s="395">
        <v>19.3</v>
      </c>
      <c r="L1151" s="395">
        <v>95.36</v>
      </c>
      <c r="M1151" s="395">
        <v>95.44</v>
      </c>
      <c r="N1151" s="395">
        <v>0.95399999999999996</v>
      </c>
      <c r="O1151" s="395">
        <v>0</v>
      </c>
      <c r="P1151" s="395">
        <v>100</v>
      </c>
      <c r="Q1151" s="395">
        <v>25.95</v>
      </c>
      <c r="R1151" s="395">
        <v>3.9</v>
      </c>
      <c r="S1151" s="395">
        <v>29</v>
      </c>
      <c r="T1151" s="395" t="s">
        <v>152</v>
      </c>
      <c r="U1151" s="395" t="s">
        <v>132</v>
      </c>
      <c r="V1151" s="395" t="b">
        <v>0</v>
      </c>
      <c r="W1151" s="395" t="b">
        <v>0</v>
      </c>
      <c r="X1151" s="395" t="b">
        <v>0</v>
      </c>
      <c r="Y1151" s="395">
        <v>0</v>
      </c>
      <c r="Z1151" t="s">
        <v>570</v>
      </c>
      <c r="AA1151">
        <v>240</v>
      </c>
      <c r="AC1151">
        <v>0</v>
      </c>
      <c r="AD1151">
        <v>0</v>
      </c>
      <c r="AE1151" t="s">
        <v>572</v>
      </c>
    </row>
    <row r="1152" spans="1:31" ht="39.6" x14ac:dyDescent="0.25">
      <c r="A1152" s="395">
        <v>4891000</v>
      </c>
      <c r="B1152" s="395">
        <v>188</v>
      </c>
      <c r="C1152" s="395" t="s">
        <v>396</v>
      </c>
      <c r="D1152" s="395" t="s">
        <v>397</v>
      </c>
      <c r="E1152" s="395">
        <v>522378.93</v>
      </c>
      <c r="F1152" s="395">
        <v>2676.76</v>
      </c>
      <c r="G1152" s="395">
        <v>0</v>
      </c>
      <c r="H1152" s="395">
        <v>0</v>
      </c>
      <c r="I1152" s="395">
        <v>525055.68999999994</v>
      </c>
      <c r="J1152" s="395">
        <v>-17518.64</v>
      </c>
      <c r="K1152" s="395">
        <v>13.76</v>
      </c>
      <c r="L1152" s="395">
        <v>84.69</v>
      </c>
      <c r="M1152" s="395">
        <v>84.99</v>
      </c>
      <c r="N1152" s="395">
        <v>0.84699999999999998</v>
      </c>
      <c r="O1152" s="395">
        <v>0</v>
      </c>
      <c r="P1152" s="395">
        <v>86.32</v>
      </c>
      <c r="Q1152" s="395">
        <v>16.11</v>
      </c>
      <c r="R1152" s="395">
        <v>2.7</v>
      </c>
      <c r="S1152" s="395">
        <v>53</v>
      </c>
      <c r="T1152" s="395" t="s">
        <v>152</v>
      </c>
      <c r="U1152" s="395" t="s">
        <v>132</v>
      </c>
      <c r="V1152" s="395" t="b">
        <v>0</v>
      </c>
      <c r="W1152" s="395" t="b">
        <v>0</v>
      </c>
      <c r="X1152" s="395" t="b">
        <v>0</v>
      </c>
      <c r="Y1152" s="395">
        <v>0</v>
      </c>
      <c r="Z1152" t="s">
        <v>570</v>
      </c>
      <c r="AA1152">
        <v>240</v>
      </c>
      <c r="AC1152">
        <v>0</v>
      </c>
      <c r="AD1152">
        <v>0</v>
      </c>
      <c r="AE1152" t="s">
        <v>572</v>
      </c>
    </row>
    <row r="1153" spans="1:31" ht="39.6" x14ac:dyDescent="0.25">
      <c r="A1153" s="395">
        <v>5316510</v>
      </c>
      <c r="B1153" s="395">
        <v>188</v>
      </c>
      <c r="C1153" s="395" t="s">
        <v>396</v>
      </c>
      <c r="D1153" s="395" t="s">
        <v>397</v>
      </c>
      <c r="E1153" s="395">
        <v>522068.21</v>
      </c>
      <c r="F1153" s="395">
        <v>3110.95</v>
      </c>
      <c r="G1153" s="395">
        <v>0</v>
      </c>
      <c r="H1153" s="395">
        <v>0</v>
      </c>
      <c r="I1153" s="395">
        <v>525179.16</v>
      </c>
      <c r="J1153" s="395">
        <v>-3007.1</v>
      </c>
      <c r="K1153" s="395">
        <v>20.55</v>
      </c>
      <c r="L1153" s="395">
        <v>93.78</v>
      </c>
      <c r="M1153" s="395">
        <v>93.29</v>
      </c>
      <c r="N1153" s="395">
        <v>0.93799999999999994</v>
      </c>
      <c r="O1153" s="395">
        <v>0</v>
      </c>
      <c r="P1153" s="395">
        <v>100</v>
      </c>
      <c r="Q1153" s="395">
        <v>27.79</v>
      </c>
      <c r="R1153" s="395">
        <v>3.8</v>
      </c>
      <c r="S1153" s="395">
        <v>42</v>
      </c>
      <c r="T1153" s="395" t="s">
        <v>152</v>
      </c>
      <c r="U1153" s="395" t="s">
        <v>132</v>
      </c>
      <c r="V1153" s="395" t="b">
        <v>0</v>
      </c>
      <c r="W1153" s="395" t="b">
        <v>0</v>
      </c>
      <c r="X1153" s="395" t="b">
        <v>0</v>
      </c>
      <c r="Y1153" s="395">
        <v>0</v>
      </c>
      <c r="Z1153" t="s">
        <v>570</v>
      </c>
      <c r="AA1153">
        <v>240</v>
      </c>
      <c r="AC1153">
        <v>0</v>
      </c>
      <c r="AD1153">
        <v>0</v>
      </c>
      <c r="AE1153" t="s">
        <v>572</v>
      </c>
    </row>
    <row r="1154" spans="1:31" ht="39.6" x14ac:dyDescent="0.25">
      <c r="A1154" s="395">
        <v>5982396</v>
      </c>
      <c r="B1154" s="395">
        <v>188</v>
      </c>
      <c r="C1154" s="395" t="s">
        <v>396</v>
      </c>
      <c r="D1154" s="395" t="s">
        <v>397</v>
      </c>
      <c r="E1154" s="395">
        <v>521924.85</v>
      </c>
      <c r="F1154" s="395">
        <v>3383.47</v>
      </c>
      <c r="G1154" s="395">
        <v>0</v>
      </c>
      <c r="H1154" s="395">
        <v>0</v>
      </c>
      <c r="I1154" s="395">
        <v>525308.31999999995</v>
      </c>
      <c r="J1154" s="395">
        <v>-9875.7900000000009</v>
      </c>
      <c r="K1154" s="395">
        <v>21</v>
      </c>
      <c r="L1154" s="395">
        <v>95.51</v>
      </c>
      <c r="M1154" s="395">
        <v>96.65</v>
      </c>
      <c r="N1154" s="395">
        <v>0.95499999999999996</v>
      </c>
      <c r="O1154" s="395">
        <v>0</v>
      </c>
      <c r="P1154" s="395">
        <v>100</v>
      </c>
      <c r="Q1154" s="395">
        <v>28.7</v>
      </c>
      <c r="R1154" s="395">
        <v>4.4000000000000004</v>
      </c>
      <c r="S1154" s="395">
        <v>23</v>
      </c>
      <c r="T1154" s="395" t="s">
        <v>152</v>
      </c>
      <c r="U1154" s="395" t="s">
        <v>132</v>
      </c>
      <c r="V1154" s="395" t="b">
        <v>0</v>
      </c>
      <c r="W1154" s="395" t="b">
        <v>0</v>
      </c>
      <c r="X1154" s="395" t="b">
        <v>0</v>
      </c>
      <c r="Y1154" s="395">
        <v>0</v>
      </c>
      <c r="Z1154" t="s">
        <v>570</v>
      </c>
      <c r="AA1154">
        <v>240</v>
      </c>
      <c r="AB1154">
        <f>AA1154-S1154</f>
        <v>217</v>
      </c>
      <c r="AC1154">
        <v>525308.31999999995</v>
      </c>
      <c r="AD1154">
        <v>0</v>
      </c>
      <c r="AE1154" t="s">
        <v>573</v>
      </c>
    </row>
    <row r="1155" spans="1:31" ht="39.6" x14ac:dyDescent="0.25">
      <c r="A1155" s="395">
        <v>5574125</v>
      </c>
      <c r="B1155" s="395">
        <v>188</v>
      </c>
      <c r="C1155" s="395" t="s">
        <v>396</v>
      </c>
      <c r="D1155" s="395" t="s">
        <v>397</v>
      </c>
      <c r="E1155" s="395">
        <v>522772.61</v>
      </c>
      <c r="F1155" s="395">
        <v>3136.01</v>
      </c>
      <c r="G1155" s="395">
        <v>0</v>
      </c>
      <c r="H1155" s="395">
        <v>0</v>
      </c>
      <c r="I1155" s="395">
        <v>525908.62</v>
      </c>
      <c r="J1155" s="395">
        <v>-33871.160000000003</v>
      </c>
      <c r="K1155" s="395">
        <v>18.489999999999998</v>
      </c>
      <c r="L1155" s="395">
        <v>90.67</v>
      </c>
      <c r="M1155" s="395">
        <v>94.41</v>
      </c>
      <c r="N1155" s="395">
        <v>0.90700000000000003</v>
      </c>
      <c r="O1155" s="395">
        <v>0</v>
      </c>
      <c r="P1155" s="395">
        <v>100</v>
      </c>
      <c r="Q1155" s="395">
        <v>25.8</v>
      </c>
      <c r="R1155" s="395">
        <v>3.8</v>
      </c>
      <c r="S1155" s="395">
        <v>35</v>
      </c>
      <c r="T1155" s="395" t="s">
        <v>152</v>
      </c>
      <c r="U1155" s="395" t="s">
        <v>132</v>
      </c>
      <c r="V1155" s="395" t="b">
        <v>0</v>
      </c>
      <c r="W1155" s="395" t="b">
        <v>0</v>
      </c>
      <c r="X1155" s="395" t="b">
        <v>0</v>
      </c>
      <c r="Y1155" s="395">
        <v>0</v>
      </c>
      <c r="Z1155" t="s">
        <v>570</v>
      </c>
      <c r="AA1155">
        <v>240</v>
      </c>
      <c r="AC1155">
        <v>0</v>
      </c>
      <c r="AD1155">
        <v>0</v>
      </c>
      <c r="AE1155" t="s">
        <v>572</v>
      </c>
    </row>
    <row r="1156" spans="1:31" ht="39.6" x14ac:dyDescent="0.25">
      <c r="A1156" s="395">
        <v>6427274</v>
      </c>
      <c r="B1156" s="395">
        <v>188</v>
      </c>
      <c r="C1156" s="395" t="s">
        <v>396</v>
      </c>
      <c r="D1156" s="395" t="s">
        <v>397</v>
      </c>
      <c r="E1156" s="395">
        <v>523529.36</v>
      </c>
      <c r="F1156" s="395">
        <v>2591.0500000000002</v>
      </c>
      <c r="G1156" s="395">
        <v>0</v>
      </c>
      <c r="H1156" s="395">
        <v>0</v>
      </c>
      <c r="I1156" s="395">
        <v>526120.41</v>
      </c>
      <c r="J1156" s="395">
        <v>-2461.83</v>
      </c>
      <c r="K1156" s="395">
        <v>20.61</v>
      </c>
      <c r="L1156" s="395">
        <v>80.94</v>
      </c>
      <c r="M1156" s="395">
        <v>87.9</v>
      </c>
      <c r="N1156" s="395">
        <v>0.80900000000000005</v>
      </c>
      <c r="O1156" s="395">
        <v>0</v>
      </c>
      <c r="P1156" s="395">
        <v>89.23</v>
      </c>
      <c r="Q1156" s="395">
        <v>27.99</v>
      </c>
      <c r="R1156" s="395">
        <v>2.5</v>
      </c>
      <c r="S1156" s="395">
        <v>7</v>
      </c>
      <c r="T1156" s="395" t="s">
        <v>152</v>
      </c>
      <c r="U1156" s="395" t="s">
        <v>132</v>
      </c>
      <c r="V1156" s="395" t="b">
        <v>0</v>
      </c>
      <c r="W1156" s="395" t="b">
        <v>0</v>
      </c>
      <c r="X1156" s="395" t="b">
        <v>0</v>
      </c>
      <c r="Y1156" s="395">
        <v>0</v>
      </c>
      <c r="Z1156" t="s">
        <v>570</v>
      </c>
      <c r="AA1156">
        <v>240</v>
      </c>
      <c r="AB1156">
        <f>AA1156-S1156</f>
        <v>233</v>
      </c>
      <c r="AC1156">
        <v>526120.41</v>
      </c>
      <c r="AD1156">
        <v>0</v>
      </c>
      <c r="AE1156" t="s">
        <v>573</v>
      </c>
    </row>
    <row r="1157" spans="1:31" ht="39.6" x14ac:dyDescent="0.25">
      <c r="A1157" s="395">
        <v>5927614</v>
      </c>
      <c r="B1157" s="395">
        <v>188</v>
      </c>
      <c r="C1157" s="395" t="s">
        <v>396</v>
      </c>
      <c r="D1157" s="395" t="s">
        <v>397</v>
      </c>
      <c r="E1157" s="395">
        <v>522953.56</v>
      </c>
      <c r="F1157" s="395">
        <v>3323.98</v>
      </c>
      <c r="G1157" s="395">
        <v>0</v>
      </c>
      <c r="H1157" s="395">
        <v>0</v>
      </c>
      <c r="I1157" s="395">
        <v>526277.54</v>
      </c>
      <c r="J1157" s="395">
        <v>3854.36</v>
      </c>
      <c r="K1157" s="395">
        <v>13.1</v>
      </c>
      <c r="L1157" s="395">
        <v>78.55</v>
      </c>
      <c r="M1157" s="395">
        <v>76.73</v>
      </c>
      <c r="N1157" s="395">
        <v>0.78500000000000003</v>
      </c>
      <c r="O1157" s="395">
        <v>0.78369999999999995</v>
      </c>
      <c r="P1157" s="395">
        <v>80</v>
      </c>
      <c r="Q1157" s="395">
        <v>16.12</v>
      </c>
      <c r="R1157" s="395">
        <v>4.3</v>
      </c>
      <c r="S1157" s="395">
        <v>27</v>
      </c>
      <c r="T1157" s="395" t="s">
        <v>153</v>
      </c>
      <c r="U1157" s="395" t="s">
        <v>132</v>
      </c>
      <c r="V1157" s="395" t="b">
        <v>0</v>
      </c>
      <c r="W1157" s="395" t="b">
        <v>0</v>
      </c>
      <c r="X1157" s="395" t="b">
        <v>0</v>
      </c>
      <c r="Y1157" s="395">
        <v>0</v>
      </c>
      <c r="Z1157" t="s">
        <v>29</v>
      </c>
      <c r="AA1157">
        <v>240</v>
      </c>
      <c r="AC1157">
        <v>0</v>
      </c>
      <c r="AD1157">
        <v>0</v>
      </c>
      <c r="AE1157" t="s">
        <v>572</v>
      </c>
    </row>
    <row r="1158" spans="1:31" ht="39.6" x14ac:dyDescent="0.25">
      <c r="A1158" s="395">
        <v>5436567</v>
      </c>
      <c r="B1158" s="395">
        <v>188</v>
      </c>
      <c r="C1158" s="395" t="s">
        <v>396</v>
      </c>
      <c r="D1158" s="395" t="s">
        <v>397</v>
      </c>
      <c r="E1158" s="395">
        <v>522927.39</v>
      </c>
      <c r="F1158" s="395">
        <v>3491.43</v>
      </c>
      <c r="G1158" s="395">
        <v>0</v>
      </c>
      <c r="H1158" s="395">
        <v>0</v>
      </c>
      <c r="I1158" s="395">
        <v>526418.81999999995</v>
      </c>
      <c r="J1158" s="395">
        <v>-7621.07</v>
      </c>
      <c r="K1158" s="395">
        <v>8.94</v>
      </c>
      <c r="L1158" s="395">
        <v>89.22</v>
      </c>
      <c r="M1158" s="395">
        <v>90.43</v>
      </c>
      <c r="N1158" s="395">
        <v>0.89200000000000002</v>
      </c>
      <c r="O1158" s="395">
        <v>0</v>
      </c>
      <c r="P1158" s="395">
        <v>95.76</v>
      </c>
      <c r="Q1158" s="395">
        <v>12.09</v>
      </c>
      <c r="R1158" s="395">
        <v>4.5999999999999996</v>
      </c>
      <c r="S1158" s="395">
        <v>38</v>
      </c>
      <c r="T1158" s="395" t="s">
        <v>152</v>
      </c>
      <c r="U1158" s="395" t="s">
        <v>364</v>
      </c>
      <c r="V1158" s="395" t="b">
        <v>0</v>
      </c>
      <c r="W1158" s="395" t="b">
        <v>0</v>
      </c>
      <c r="X1158" s="395" t="b">
        <v>0</v>
      </c>
      <c r="Y1158" s="395">
        <v>0</v>
      </c>
      <c r="Z1158" t="s">
        <v>29</v>
      </c>
      <c r="AA1158">
        <v>240</v>
      </c>
      <c r="AC1158">
        <v>0</v>
      </c>
      <c r="AD1158">
        <v>0</v>
      </c>
      <c r="AE1158" t="s">
        <v>572</v>
      </c>
    </row>
    <row r="1159" spans="1:31" ht="39.6" x14ac:dyDescent="0.25">
      <c r="A1159" s="395">
        <v>5536422</v>
      </c>
      <c r="B1159" s="395">
        <v>188</v>
      </c>
      <c r="C1159" s="395" t="s">
        <v>396</v>
      </c>
      <c r="D1159" s="395" t="s">
        <v>397</v>
      </c>
      <c r="E1159" s="395">
        <v>524116.01</v>
      </c>
      <c r="F1159" s="395">
        <v>3140.45</v>
      </c>
      <c r="G1159" s="395">
        <v>0</v>
      </c>
      <c r="H1159" s="395">
        <v>0</v>
      </c>
      <c r="I1159" s="395">
        <v>527256.46</v>
      </c>
      <c r="J1159" s="395">
        <v>-12868.47</v>
      </c>
      <c r="K1159" s="395">
        <v>14.61</v>
      </c>
      <c r="L1159" s="395">
        <v>92.5</v>
      </c>
      <c r="M1159" s="395">
        <v>94.26</v>
      </c>
      <c r="N1159" s="395">
        <v>0.92500000000000004</v>
      </c>
      <c r="O1159" s="395">
        <v>0</v>
      </c>
      <c r="P1159" s="395">
        <v>100</v>
      </c>
      <c r="Q1159" s="395">
        <v>20.04</v>
      </c>
      <c r="R1159" s="395">
        <v>3.8</v>
      </c>
      <c r="S1159" s="395">
        <v>36</v>
      </c>
      <c r="T1159" s="395" t="s">
        <v>152</v>
      </c>
      <c r="U1159" s="395" t="s">
        <v>132</v>
      </c>
      <c r="V1159" s="395" t="b">
        <v>0</v>
      </c>
      <c r="W1159" s="395" t="b">
        <v>0</v>
      </c>
      <c r="X1159" s="395" t="b">
        <v>0</v>
      </c>
      <c r="Y1159" s="395">
        <v>0</v>
      </c>
      <c r="Z1159" t="s">
        <v>570</v>
      </c>
      <c r="AA1159">
        <v>240</v>
      </c>
      <c r="AB1159">
        <f t="shared" ref="AB1159:AB1162" si="114">AA1159-S1159</f>
        <v>204</v>
      </c>
      <c r="AC1159">
        <v>527256.46</v>
      </c>
      <c r="AD1159">
        <v>0</v>
      </c>
      <c r="AE1159" t="s">
        <v>573</v>
      </c>
    </row>
    <row r="1160" spans="1:31" ht="39.6" x14ac:dyDescent="0.25">
      <c r="A1160" s="395">
        <v>6261981</v>
      </c>
      <c r="B1160" s="395">
        <v>188</v>
      </c>
      <c r="C1160" s="395" t="s">
        <v>396</v>
      </c>
      <c r="D1160" s="395" t="s">
        <v>397</v>
      </c>
      <c r="E1160" s="395">
        <v>523851.78</v>
      </c>
      <c r="F1160" s="395">
        <v>3579.42</v>
      </c>
      <c r="G1160" s="395">
        <v>0</v>
      </c>
      <c r="H1160" s="395">
        <v>0</v>
      </c>
      <c r="I1160" s="395">
        <v>527431.18999999994</v>
      </c>
      <c r="J1160" s="395">
        <v>-15799.5</v>
      </c>
      <c r="K1160" s="395">
        <v>21.93</v>
      </c>
      <c r="L1160" s="395">
        <v>92.53</v>
      </c>
      <c r="M1160" s="395">
        <v>94.3</v>
      </c>
      <c r="N1160" s="395">
        <v>0.92500000000000004</v>
      </c>
      <c r="O1160" s="395">
        <v>0</v>
      </c>
      <c r="P1160" s="395">
        <v>96.49</v>
      </c>
      <c r="Q1160" s="395">
        <v>29.47</v>
      </c>
      <c r="R1160" s="395">
        <v>4.9000000000000004</v>
      </c>
      <c r="S1160" s="395">
        <v>15</v>
      </c>
      <c r="T1160" s="395" t="s">
        <v>152</v>
      </c>
      <c r="U1160" s="395" t="s">
        <v>132</v>
      </c>
      <c r="V1160" s="395" t="b">
        <v>0</v>
      </c>
      <c r="W1160" s="395" t="b">
        <v>0</v>
      </c>
      <c r="X1160" s="395" t="b">
        <v>0</v>
      </c>
      <c r="Y1160" s="395">
        <v>0</v>
      </c>
      <c r="Z1160" t="s">
        <v>570</v>
      </c>
      <c r="AA1160">
        <v>240</v>
      </c>
      <c r="AB1160">
        <f t="shared" si="114"/>
        <v>225</v>
      </c>
      <c r="AC1160">
        <v>527431.18999999994</v>
      </c>
      <c r="AD1160">
        <v>0</v>
      </c>
      <c r="AE1160" t="s">
        <v>573</v>
      </c>
    </row>
    <row r="1161" spans="1:31" ht="39.6" x14ac:dyDescent="0.25">
      <c r="A1161" s="395">
        <v>6195093</v>
      </c>
      <c r="B1161" s="395">
        <v>188</v>
      </c>
      <c r="C1161" s="395" t="s">
        <v>396</v>
      </c>
      <c r="D1161" s="395" t="s">
        <v>397</v>
      </c>
      <c r="E1161" s="395">
        <v>524307.28</v>
      </c>
      <c r="F1161" s="395">
        <v>3249.27</v>
      </c>
      <c r="G1161" s="395">
        <v>0</v>
      </c>
      <c r="H1161" s="395">
        <v>0</v>
      </c>
      <c r="I1161" s="395">
        <v>527556.55000000005</v>
      </c>
      <c r="J1161" s="395">
        <v>-1851.09</v>
      </c>
      <c r="K1161" s="395">
        <v>20.71</v>
      </c>
      <c r="L1161" s="395">
        <v>98.61</v>
      </c>
      <c r="M1161" s="395">
        <v>96.95</v>
      </c>
      <c r="N1161" s="395">
        <v>0.98599999999999999</v>
      </c>
      <c r="O1161" s="395">
        <v>0</v>
      </c>
      <c r="P1161" s="395">
        <v>100</v>
      </c>
      <c r="Q1161" s="395">
        <v>27.47</v>
      </c>
      <c r="R1161" s="395">
        <v>4.0999999999999996</v>
      </c>
      <c r="S1161" s="395">
        <v>19</v>
      </c>
      <c r="T1161" s="395" t="s">
        <v>152</v>
      </c>
      <c r="U1161" s="395" t="s">
        <v>132</v>
      </c>
      <c r="V1161" s="395" t="b">
        <v>0</v>
      </c>
      <c r="W1161" s="395" t="b">
        <v>0</v>
      </c>
      <c r="X1161" s="395" t="b">
        <v>0</v>
      </c>
      <c r="Y1161" s="395">
        <v>0</v>
      </c>
      <c r="Z1161" t="s">
        <v>570</v>
      </c>
      <c r="AA1161">
        <v>240</v>
      </c>
      <c r="AB1161">
        <f t="shared" si="114"/>
        <v>221</v>
      </c>
      <c r="AC1161">
        <v>527556.55000000005</v>
      </c>
      <c r="AD1161">
        <v>0</v>
      </c>
      <c r="AE1161" t="s">
        <v>573</v>
      </c>
    </row>
    <row r="1162" spans="1:31" ht="39.6" x14ac:dyDescent="0.25">
      <c r="A1162" s="395">
        <v>5741141</v>
      </c>
      <c r="B1162" s="395">
        <v>188</v>
      </c>
      <c r="C1162" s="395" t="s">
        <v>396</v>
      </c>
      <c r="D1162" s="395" t="s">
        <v>397</v>
      </c>
      <c r="E1162" s="395">
        <v>524432.65</v>
      </c>
      <c r="F1162" s="395">
        <v>3140</v>
      </c>
      <c r="G1162" s="395">
        <v>0</v>
      </c>
      <c r="H1162" s="395">
        <v>0</v>
      </c>
      <c r="I1162" s="395">
        <v>527572.65</v>
      </c>
      <c r="J1162" s="395">
        <v>-20942.48</v>
      </c>
      <c r="K1162" s="395">
        <v>12.16</v>
      </c>
      <c r="L1162" s="395">
        <v>90.96</v>
      </c>
      <c r="M1162" s="395">
        <v>93.73</v>
      </c>
      <c r="N1162" s="395">
        <v>0.91</v>
      </c>
      <c r="O1162" s="395">
        <v>0</v>
      </c>
      <c r="P1162" s="395">
        <v>98.1</v>
      </c>
      <c r="Q1162" s="395">
        <v>16.8</v>
      </c>
      <c r="R1162" s="395">
        <v>3.8</v>
      </c>
      <c r="S1162" s="395">
        <v>28</v>
      </c>
      <c r="T1162" s="395" t="s">
        <v>152</v>
      </c>
      <c r="U1162" s="395" t="s">
        <v>132</v>
      </c>
      <c r="V1162" s="395" t="b">
        <v>0</v>
      </c>
      <c r="W1162" s="395" t="b">
        <v>0</v>
      </c>
      <c r="X1162" s="395" t="b">
        <v>0</v>
      </c>
      <c r="Y1162" s="395">
        <v>0</v>
      </c>
      <c r="Z1162" t="s">
        <v>570</v>
      </c>
      <c r="AA1162">
        <v>240</v>
      </c>
      <c r="AB1162">
        <f t="shared" si="114"/>
        <v>212</v>
      </c>
      <c r="AC1162">
        <v>527572.65</v>
      </c>
      <c r="AD1162">
        <v>0</v>
      </c>
      <c r="AE1162" t="s">
        <v>573</v>
      </c>
    </row>
    <row r="1163" spans="1:31" ht="39.6" x14ac:dyDescent="0.25">
      <c r="A1163" s="395">
        <v>3685816</v>
      </c>
      <c r="B1163" s="395">
        <v>188</v>
      </c>
      <c r="C1163" s="395" t="s">
        <v>396</v>
      </c>
      <c r="D1163" s="395" t="s">
        <v>397</v>
      </c>
      <c r="E1163" s="395">
        <v>524875.31000000006</v>
      </c>
      <c r="F1163" s="395">
        <v>2708.74</v>
      </c>
      <c r="G1163" s="395">
        <v>0</v>
      </c>
      <c r="H1163" s="395">
        <v>0</v>
      </c>
      <c r="I1163" s="395">
        <v>527584.05000000005</v>
      </c>
      <c r="J1163" s="395">
        <v>6714.52</v>
      </c>
      <c r="K1163" s="395">
        <v>7.32</v>
      </c>
      <c r="L1163" s="395">
        <v>35.92</v>
      </c>
      <c r="M1163" s="395">
        <v>34.35</v>
      </c>
      <c r="N1163" s="395">
        <v>0.35899999999999999</v>
      </c>
      <c r="O1163" s="395">
        <v>0</v>
      </c>
      <c r="P1163" s="395">
        <v>41.38</v>
      </c>
      <c r="Q1163" s="395">
        <v>7.69</v>
      </c>
      <c r="R1163" s="395">
        <v>2.8</v>
      </c>
      <c r="S1163" s="395">
        <v>83</v>
      </c>
      <c r="T1163" s="395" t="s">
        <v>152</v>
      </c>
      <c r="U1163" s="395" t="s">
        <v>364</v>
      </c>
      <c r="V1163" s="395" t="b">
        <v>0</v>
      </c>
      <c r="W1163" s="395" t="b">
        <v>0</v>
      </c>
      <c r="X1163" s="395" t="b">
        <v>0</v>
      </c>
      <c r="Y1163" s="395">
        <v>0</v>
      </c>
      <c r="Z1163" t="s">
        <v>29</v>
      </c>
      <c r="AA1163">
        <v>240</v>
      </c>
      <c r="AC1163">
        <v>0</v>
      </c>
      <c r="AD1163">
        <v>0</v>
      </c>
      <c r="AE1163" t="s">
        <v>572</v>
      </c>
    </row>
    <row r="1164" spans="1:31" ht="39.6" x14ac:dyDescent="0.25">
      <c r="A1164" s="395">
        <v>5999881</v>
      </c>
      <c r="B1164" s="395">
        <v>188</v>
      </c>
      <c r="C1164" s="395" t="s">
        <v>396</v>
      </c>
      <c r="D1164" s="395" t="s">
        <v>397</v>
      </c>
      <c r="E1164" s="395">
        <v>524504.01</v>
      </c>
      <c r="F1164" s="395">
        <v>3619.47</v>
      </c>
      <c r="G1164" s="395">
        <v>0</v>
      </c>
      <c r="H1164" s="395">
        <v>0</v>
      </c>
      <c r="I1164" s="395">
        <v>528123.48</v>
      </c>
      <c r="J1164" s="395">
        <v>-7561.08</v>
      </c>
      <c r="K1164" s="395">
        <v>16.11</v>
      </c>
      <c r="L1164" s="395">
        <v>96.02</v>
      </c>
      <c r="M1164" s="395">
        <v>96.23</v>
      </c>
      <c r="N1164" s="395">
        <v>0.96</v>
      </c>
      <c r="O1164" s="395">
        <v>0</v>
      </c>
      <c r="P1164" s="395">
        <v>100</v>
      </c>
      <c r="Q1164" s="395">
        <v>20.34</v>
      </c>
      <c r="R1164" s="395">
        <v>4.9000000000000004</v>
      </c>
      <c r="S1164" s="395">
        <v>24</v>
      </c>
      <c r="T1164" s="395" t="s">
        <v>152</v>
      </c>
      <c r="U1164" s="395" t="s">
        <v>132</v>
      </c>
      <c r="V1164" s="395" t="b">
        <v>0</v>
      </c>
      <c r="W1164" s="395" t="b">
        <v>0</v>
      </c>
      <c r="X1164" s="395" t="b">
        <v>0</v>
      </c>
      <c r="Y1164" s="395">
        <v>0</v>
      </c>
      <c r="Z1164" t="s">
        <v>29</v>
      </c>
      <c r="AA1164">
        <v>240</v>
      </c>
      <c r="AC1164">
        <v>0</v>
      </c>
      <c r="AD1164">
        <v>0</v>
      </c>
      <c r="AE1164" t="s">
        <v>572</v>
      </c>
    </row>
    <row r="1165" spans="1:31" ht="39.6" x14ac:dyDescent="0.25">
      <c r="A1165" s="395">
        <v>6583179</v>
      </c>
      <c r="B1165" s="395">
        <v>188</v>
      </c>
      <c r="C1165" s="395" t="s">
        <v>396</v>
      </c>
      <c r="D1165" s="395" t="s">
        <v>397</v>
      </c>
      <c r="E1165" s="395">
        <v>525340.43000000005</v>
      </c>
      <c r="F1165" s="395">
        <v>2808.95</v>
      </c>
      <c r="G1165" s="395">
        <v>0</v>
      </c>
      <c r="H1165" s="395">
        <v>0</v>
      </c>
      <c r="I1165" s="395">
        <v>528149.38</v>
      </c>
      <c r="J1165" s="395">
        <v>-1172.3900000000001</v>
      </c>
      <c r="K1165" s="395">
        <v>16.190000000000001</v>
      </c>
      <c r="L1165" s="395">
        <v>77.67</v>
      </c>
      <c r="M1165" s="395">
        <v>77.349999999999994</v>
      </c>
      <c r="N1165" s="395">
        <v>0.77700000000000002</v>
      </c>
      <c r="O1165" s="395">
        <v>0</v>
      </c>
      <c r="P1165" s="395">
        <v>77.94</v>
      </c>
      <c r="Q1165" s="395">
        <v>17.260000000000002</v>
      </c>
      <c r="R1165" s="395">
        <v>3</v>
      </c>
      <c r="S1165" s="395">
        <v>4</v>
      </c>
      <c r="T1165" s="395" t="s">
        <v>152</v>
      </c>
      <c r="U1165" s="395" t="s">
        <v>132</v>
      </c>
      <c r="V1165" s="395" t="b">
        <v>0</v>
      </c>
      <c r="W1165" s="395" t="b">
        <v>0</v>
      </c>
      <c r="X1165" s="395" t="b">
        <v>0</v>
      </c>
      <c r="Y1165" s="395">
        <v>0</v>
      </c>
      <c r="Z1165" t="s">
        <v>570</v>
      </c>
      <c r="AA1165">
        <v>240</v>
      </c>
      <c r="AB1165">
        <f>AA1165-S1165</f>
        <v>236</v>
      </c>
      <c r="AC1165">
        <v>528149.38</v>
      </c>
      <c r="AD1165">
        <v>0</v>
      </c>
      <c r="AE1165" t="s">
        <v>573</v>
      </c>
    </row>
    <row r="1166" spans="1:31" ht="39.6" x14ac:dyDescent="0.25">
      <c r="A1166" s="395">
        <v>5153472</v>
      </c>
      <c r="B1166" s="395">
        <v>188</v>
      </c>
      <c r="C1166" s="395" t="s">
        <v>396</v>
      </c>
      <c r="D1166" s="395" t="s">
        <v>397</v>
      </c>
      <c r="E1166" s="395">
        <v>524670.13</v>
      </c>
      <c r="F1166" s="395">
        <v>3501.63</v>
      </c>
      <c r="G1166" s="395">
        <v>0</v>
      </c>
      <c r="H1166" s="395">
        <v>0</v>
      </c>
      <c r="I1166" s="395">
        <v>528171.76</v>
      </c>
      <c r="J1166" s="395">
        <v>0</v>
      </c>
      <c r="K1166" s="395">
        <v>22.64</v>
      </c>
      <c r="L1166" s="395">
        <v>94.33</v>
      </c>
      <c r="M1166" s="395">
        <v>93.4</v>
      </c>
      <c r="N1166" s="395">
        <v>0.94299999999999995</v>
      </c>
      <c r="O1166" s="395">
        <v>0</v>
      </c>
      <c r="P1166" s="395">
        <v>100</v>
      </c>
      <c r="Q1166" s="395">
        <v>28.32</v>
      </c>
      <c r="R1166" s="395">
        <v>4.7</v>
      </c>
      <c r="S1166" s="395">
        <v>45</v>
      </c>
      <c r="T1166" s="395" t="s">
        <v>152</v>
      </c>
      <c r="U1166" s="395" t="s">
        <v>132</v>
      </c>
      <c r="V1166" s="395" t="b">
        <v>0</v>
      </c>
      <c r="W1166" s="395" t="b">
        <v>0</v>
      </c>
      <c r="X1166" s="395" t="b">
        <v>0</v>
      </c>
      <c r="Y1166" s="395">
        <v>0</v>
      </c>
      <c r="Z1166" t="s">
        <v>29</v>
      </c>
      <c r="AA1166">
        <v>240</v>
      </c>
      <c r="AC1166">
        <v>0</v>
      </c>
      <c r="AD1166">
        <v>0</v>
      </c>
      <c r="AE1166" t="s">
        <v>572</v>
      </c>
    </row>
    <row r="1167" spans="1:31" ht="39.6" x14ac:dyDescent="0.25">
      <c r="A1167" s="395">
        <v>5957748</v>
      </c>
      <c r="B1167" s="395">
        <v>188</v>
      </c>
      <c r="C1167" s="395" t="s">
        <v>396</v>
      </c>
      <c r="D1167" s="395" t="s">
        <v>397</v>
      </c>
      <c r="E1167" s="395">
        <v>525056.39</v>
      </c>
      <c r="F1167" s="395">
        <v>3196.28</v>
      </c>
      <c r="G1167" s="395">
        <v>0</v>
      </c>
      <c r="H1167" s="395">
        <v>0</v>
      </c>
      <c r="I1167" s="395">
        <v>528252.67000000004</v>
      </c>
      <c r="J1167" s="395">
        <v>-23861.33</v>
      </c>
      <c r="K1167" s="395">
        <v>11.32</v>
      </c>
      <c r="L1167" s="395">
        <v>92.68</v>
      </c>
      <c r="M1167" s="395">
        <v>96.17</v>
      </c>
      <c r="N1167" s="395">
        <v>0.92700000000000005</v>
      </c>
      <c r="O1167" s="395">
        <v>0</v>
      </c>
      <c r="P1167" s="395">
        <v>100</v>
      </c>
      <c r="Q1167" s="395">
        <v>15.71</v>
      </c>
      <c r="R1167" s="395">
        <v>3.9</v>
      </c>
      <c r="S1167" s="395">
        <v>24</v>
      </c>
      <c r="T1167" s="395" t="s">
        <v>152</v>
      </c>
      <c r="U1167" s="395" t="s">
        <v>132</v>
      </c>
      <c r="V1167" s="395" t="b">
        <v>0</v>
      </c>
      <c r="W1167" s="395" t="b">
        <v>0</v>
      </c>
      <c r="X1167" s="395" t="b">
        <v>0</v>
      </c>
      <c r="Y1167" s="395">
        <v>0</v>
      </c>
      <c r="Z1167" t="s">
        <v>570</v>
      </c>
      <c r="AA1167">
        <v>240</v>
      </c>
      <c r="AC1167">
        <v>0</v>
      </c>
      <c r="AD1167">
        <v>0</v>
      </c>
      <c r="AE1167" t="s">
        <v>572</v>
      </c>
    </row>
    <row r="1168" spans="1:31" ht="39.6" x14ac:dyDescent="0.25">
      <c r="A1168" s="395">
        <v>6117730</v>
      </c>
      <c r="B1168" s="395">
        <v>188</v>
      </c>
      <c r="C1168" s="395" t="s">
        <v>396</v>
      </c>
      <c r="D1168" s="395" t="s">
        <v>397</v>
      </c>
      <c r="E1168" s="395">
        <v>525948.93999999994</v>
      </c>
      <c r="F1168" s="395">
        <v>2729.11</v>
      </c>
      <c r="G1168" s="395">
        <v>0</v>
      </c>
      <c r="H1168" s="395">
        <v>0</v>
      </c>
      <c r="I1168" s="395">
        <v>528678.05000000005</v>
      </c>
      <c r="J1168" s="395">
        <v>0</v>
      </c>
      <c r="K1168" s="395">
        <v>9.89</v>
      </c>
      <c r="L1168" s="395">
        <v>70.489999999999995</v>
      </c>
      <c r="M1168" s="395">
        <v>70.180000000000007</v>
      </c>
      <c r="N1168" s="395">
        <v>0.70499999999999996</v>
      </c>
      <c r="O1168" s="395">
        <v>0</v>
      </c>
      <c r="P1168" s="395">
        <v>73.959999999999994</v>
      </c>
      <c r="Q1168" s="395">
        <v>12.09</v>
      </c>
      <c r="R1168" s="395">
        <v>2.8</v>
      </c>
      <c r="S1168" s="395">
        <v>16</v>
      </c>
      <c r="T1168" s="395" t="s">
        <v>152</v>
      </c>
      <c r="U1168" s="395" t="s">
        <v>132</v>
      </c>
      <c r="V1168" s="395" t="b">
        <v>0</v>
      </c>
      <c r="W1168" s="395" t="b">
        <v>0</v>
      </c>
      <c r="X1168" s="395" t="b">
        <v>0</v>
      </c>
      <c r="Y1168" s="395">
        <v>0</v>
      </c>
      <c r="Z1168" t="s">
        <v>29</v>
      </c>
      <c r="AA1168">
        <v>180</v>
      </c>
      <c r="AC1168">
        <v>0</v>
      </c>
      <c r="AD1168">
        <v>0</v>
      </c>
      <c r="AE1168" t="s">
        <v>572</v>
      </c>
    </row>
    <row r="1169" spans="1:31" ht="39.6" x14ac:dyDescent="0.25">
      <c r="A1169" s="395">
        <v>5829876</v>
      </c>
      <c r="B1169" s="395">
        <v>188</v>
      </c>
      <c r="C1169" s="395" t="s">
        <v>396</v>
      </c>
      <c r="D1169" s="395" t="s">
        <v>397</v>
      </c>
      <c r="E1169" s="395">
        <v>525352.75</v>
      </c>
      <c r="F1169" s="395">
        <v>3610.56</v>
      </c>
      <c r="G1169" s="395">
        <v>0</v>
      </c>
      <c r="H1169" s="395">
        <v>0</v>
      </c>
      <c r="I1169" s="395">
        <v>528963.31000000006</v>
      </c>
      <c r="J1169" s="395">
        <v>-18938.43</v>
      </c>
      <c r="K1169" s="395">
        <v>19.25</v>
      </c>
      <c r="L1169" s="395">
        <v>88.16</v>
      </c>
      <c r="M1169" s="395">
        <v>89.27</v>
      </c>
      <c r="N1169" s="395">
        <v>0.88200000000000001</v>
      </c>
      <c r="O1169" s="395">
        <v>0</v>
      </c>
      <c r="P1169" s="395">
        <v>89.81</v>
      </c>
      <c r="Q1169" s="395">
        <v>24.55</v>
      </c>
      <c r="R1169" s="395">
        <v>4.9000000000000004</v>
      </c>
      <c r="S1169" s="395">
        <v>29</v>
      </c>
      <c r="T1169" s="395" t="s">
        <v>152</v>
      </c>
      <c r="U1169" s="395" t="s">
        <v>132</v>
      </c>
      <c r="V1169" s="395" t="b">
        <v>0</v>
      </c>
      <c r="W1169" s="395" t="b">
        <v>0</v>
      </c>
      <c r="X1169" s="395" t="b">
        <v>0</v>
      </c>
      <c r="Y1169" s="395">
        <v>0</v>
      </c>
      <c r="Z1169" t="s">
        <v>570</v>
      </c>
      <c r="AA1169">
        <v>240</v>
      </c>
      <c r="AB1169">
        <f>AA1169-S1169</f>
        <v>211</v>
      </c>
      <c r="AC1169">
        <v>528963.31000000006</v>
      </c>
      <c r="AD1169">
        <v>0</v>
      </c>
      <c r="AE1169" t="s">
        <v>573</v>
      </c>
    </row>
    <row r="1170" spans="1:31" ht="39.6" x14ac:dyDescent="0.25">
      <c r="A1170" s="395">
        <v>5486874</v>
      </c>
      <c r="B1170" s="395">
        <v>188</v>
      </c>
      <c r="C1170" s="395" t="s">
        <v>396</v>
      </c>
      <c r="D1170" s="395" t="s">
        <v>397</v>
      </c>
      <c r="E1170" s="395">
        <v>525910.1</v>
      </c>
      <c r="F1170" s="395">
        <v>3328.2</v>
      </c>
      <c r="G1170" s="395">
        <v>0</v>
      </c>
      <c r="H1170" s="395">
        <v>0</v>
      </c>
      <c r="I1170" s="395">
        <v>529238.30000000005</v>
      </c>
      <c r="J1170" s="395">
        <v>-14169.32</v>
      </c>
      <c r="K1170" s="395">
        <v>21.54</v>
      </c>
      <c r="L1170" s="395">
        <v>94.51</v>
      </c>
      <c r="M1170" s="395">
        <v>97.15</v>
      </c>
      <c r="N1170" s="395">
        <v>0.94499999999999995</v>
      </c>
      <c r="O1170" s="395">
        <v>0</v>
      </c>
      <c r="P1170" s="395">
        <v>99.76</v>
      </c>
      <c r="Q1170" s="395">
        <v>29.55</v>
      </c>
      <c r="R1170" s="395">
        <v>4.2</v>
      </c>
      <c r="S1170" s="395">
        <v>16</v>
      </c>
      <c r="T1170" s="395" t="s">
        <v>152</v>
      </c>
      <c r="U1170" s="395" t="s">
        <v>132</v>
      </c>
      <c r="V1170" s="395" t="b">
        <v>0</v>
      </c>
      <c r="W1170" s="395" t="b">
        <v>0</v>
      </c>
      <c r="X1170" s="395" t="b">
        <v>0</v>
      </c>
      <c r="Y1170" s="395">
        <v>0</v>
      </c>
      <c r="Z1170" t="s">
        <v>570</v>
      </c>
      <c r="AA1170">
        <v>240</v>
      </c>
      <c r="AC1170">
        <v>0</v>
      </c>
      <c r="AD1170">
        <v>0</v>
      </c>
      <c r="AE1170" t="s">
        <v>572</v>
      </c>
    </row>
    <row r="1171" spans="1:31" ht="39.6" x14ac:dyDescent="0.25">
      <c r="A1171" s="395">
        <v>5368414</v>
      </c>
      <c r="B1171" s="395">
        <v>188</v>
      </c>
      <c r="C1171" s="395" t="s">
        <v>396</v>
      </c>
      <c r="D1171" s="395" t="s">
        <v>397</v>
      </c>
      <c r="E1171" s="395">
        <v>526278.30000000005</v>
      </c>
      <c r="F1171" s="395">
        <v>3327.22</v>
      </c>
      <c r="G1171" s="395">
        <v>0</v>
      </c>
      <c r="H1171" s="395">
        <v>0</v>
      </c>
      <c r="I1171" s="395">
        <v>529605.52</v>
      </c>
      <c r="J1171" s="395">
        <v>0</v>
      </c>
      <c r="K1171" s="395">
        <v>500</v>
      </c>
      <c r="L1171" s="395">
        <v>91.31</v>
      </c>
      <c r="M1171" s="395">
        <v>88.85</v>
      </c>
      <c r="N1171" s="395">
        <v>0.91300000000000003</v>
      </c>
      <c r="O1171" s="395">
        <v>0</v>
      </c>
      <c r="P1171" s="395">
        <v>95</v>
      </c>
      <c r="Q1171" s="395">
        <v>580027.96</v>
      </c>
      <c r="R1171" s="395">
        <v>4.2</v>
      </c>
      <c r="S1171" s="395">
        <v>42</v>
      </c>
      <c r="T1171" s="395" t="s">
        <v>138</v>
      </c>
      <c r="U1171" s="395" t="s">
        <v>132</v>
      </c>
      <c r="V1171" s="395" t="b">
        <v>0</v>
      </c>
      <c r="W1171" s="395" t="b">
        <v>0</v>
      </c>
      <c r="X1171" s="395" t="b">
        <v>0</v>
      </c>
      <c r="Y1171" s="395">
        <v>0</v>
      </c>
      <c r="Z1171" t="s">
        <v>29</v>
      </c>
      <c r="AA1171">
        <v>240</v>
      </c>
      <c r="AC1171">
        <v>0</v>
      </c>
      <c r="AD1171">
        <v>0</v>
      </c>
      <c r="AE1171" t="s">
        <v>572</v>
      </c>
    </row>
    <row r="1172" spans="1:31" ht="39.6" x14ac:dyDescent="0.25">
      <c r="A1172" s="395">
        <v>6166300</v>
      </c>
      <c r="B1172" s="395">
        <v>188</v>
      </c>
      <c r="C1172" s="395" t="s">
        <v>396</v>
      </c>
      <c r="D1172" s="395" t="s">
        <v>397</v>
      </c>
      <c r="E1172" s="395">
        <v>526493.79</v>
      </c>
      <c r="F1172" s="395">
        <v>3137.33</v>
      </c>
      <c r="G1172" s="395">
        <v>0</v>
      </c>
      <c r="H1172" s="395">
        <v>0</v>
      </c>
      <c r="I1172" s="395">
        <v>529631.12</v>
      </c>
      <c r="J1172" s="395">
        <v>-13298.15</v>
      </c>
      <c r="K1172" s="395">
        <v>20.72</v>
      </c>
      <c r="L1172" s="395">
        <v>94.58</v>
      </c>
      <c r="M1172" s="395">
        <v>95.75</v>
      </c>
      <c r="N1172" s="395">
        <v>0.94599999999999995</v>
      </c>
      <c r="O1172" s="395">
        <v>0</v>
      </c>
      <c r="P1172" s="395">
        <v>99.17</v>
      </c>
      <c r="Q1172" s="395">
        <v>28.39</v>
      </c>
      <c r="R1172" s="395">
        <v>3.8</v>
      </c>
      <c r="S1172" s="395">
        <v>21</v>
      </c>
      <c r="T1172" s="395" t="s">
        <v>152</v>
      </c>
      <c r="U1172" s="395" t="s">
        <v>132</v>
      </c>
      <c r="V1172" s="395" t="b">
        <v>0</v>
      </c>
      <c r="W1172" s="395" t="b">
        <v>0</v>
      </c>
      <c r="X1172" s="395" t="b">
        <v>0</v>
      </c>
      <c r="Y1172" s="395">
        <v>0</v>
      </c>
      <c r="Z1172" t="s">
        <v>570</v>
      </c>
      <c r="AA1172">
        <v>240</v>
      </c>
      <c r="AB1172">
        <f>AA1172-S1172</f>
        <v>219</v>
      </c>
      <c r="AC1172">
        <v>529631.12</v>
      </c>
      <c r="AD1172">
        <v>0</v>
      </c>
      <c r="AE1172" t="s">
        <v>573</v>
      </c>
    </row>
    <row r="1173" spans="1:31" ht="39.6" x14ac:dyDescent="0.25">
      <c r="A1173" s="395">
        <v>5913478</v>
      </c>
      <c r="B1173" s="395">
        <v>188</v>
      </c>
      <c r="C1173" s="395" t="s">
        <v>396</v>
      </c>
      <c r="D1173" s="395" t="s">
        <v>397</v>
      </c>
      <c r="E1173" s="395">
        <v>526517.62</v>
      </c>
      <c r="F1173" s="395">
        <v>3216.07</v>
      </c>
      <c r="G1173" s="395">
        <v>0</v>
      </c>
      <c r="H1173" s="395">
        <v>0</v>
      </c>
      <c r="I1173" s="395">
        <v>529733.68999999994</v>
      </c>
      <c r="J1173" s="395">
        <v>-9043</v>
      </c>
      <c r="K1173" s="395">
        <v>16.23</v>
      </c>
      <c r="L1173" s="395">
        <v>96.32</v>
      </c>
      <c r="M1173" s="395">
        <v>96.07</v>
      </c>
      <c r="N1173" s="395">
        <v>0.96299999999999997</v>
      </c>
      <c r="O1173" s="395">
        <v>0</v>
      </c>
      <c r="P1173" s="395">
        <v>100</v>
      </c>
      <c r="Q1173" s="395">
        <v>21.74</v>
      </c>
      <c r="R1173" s="395">
        <v>4</v>
      </c>
      <c r="S1173" s="395">
        <v>25</v>
      </c>
      <c r="T1173" s="395" t="s">
        <v>152</v>
      </c>
      <c r="U1173" s="395" t="s">
        <v>132</v>
      </c>
      <c r="V1173" s="395" t="b">
        <v>0</v>
      </c>
      <c r="W1173" s="395" t="b">
        <v>0</v>
      </c>
      <c r="X1173" s="395" t="b">
        <v>0</v>
      </c>
      <c r="Y1173" s="395">
        <v>0</v>
      </c>
      <c r="Z1173" t="s">
        <v>570</v>
      </c>
      <c r="AA1173">
        <v>240</v>
      </c>
      <c r="AC1173">
        <v>0</v>
      </c>
      <c r="AD1173">
        <v>0</v>
      </c>
      <c r="AE1173" t="s">
        <v>572</v>
      </c>
    </row>
    <row r="1174" spans="1:31" ht="39.6" x14ac:dyDescent="0.25">
      <c r="A1174" s="395">
        <v>4649429</v>
      </c>
      <c r="B1174" s="395">
        <v>188</v>
      </c>
      <c r="C1174" s="395" t="s">
        <v>396</v>
      </c>
      <c r="D1174" s="395" t="s">
        <v>397</v>
      </c>
      <c r="E1174" s="395">
        <v>526596.56999999995</v>
      </c>
      <c r="F1174" s="395">
        <v>3199.51</v>
      </c>
      <c r="G1174" s="395">
        <v>0</v>
      </c>
      <c r="H1174" s="395">
        <v>0</v>
      </c>
      <c r="I1174" s="395">
        <v>529796.07999999996</v>
      </c>
      <c r="J1174" s="395">
        <v>-20212.759999999998</v>
      </c>
      <c r="K1174" s="395">
        <v>13.46</v>
      </c>
      <c r="L1174" s="395">
        <v>89.8</v>
      </c>
      <c r="M1174" s="395">
        <v>90.64</v>
      </c>
      <c r="N1174" s="395">
        <v>0.89800000000000002</v>
      </c>
      <c r="O1174" s="395">
        <v>0</v>
      </c>
      <c r="P1174" s="395">
        <v>100</v>
      </c>
      <c r="Q1174" s="395">
        <v>18.13</v>
      </c>
      <c r="R1174" s="395">
        <v>3.9</v>
      </c>
      <c r="S1174" s="395">
        <v>57</v>
      </c>
      <c r="T1174" s="395" t="s">
        <v>152</v>
      </c>
      <c r="U1174" s="395" t="s">
        <v>364</v>
      </c>
      <c r="V1174" s="395" t="b">
        <v>0</v>
      </c>
      <c r="W1174" s="395" t="b">
        <v>0</v>
      </c>
      <c r="X1174" s="395" t="b">
        <v>0</v>
      </c>
      <c r="Y1174" s="395">
        <v>0</v>
      </c>
      <c r="Z1174" t="s">
        <v>570</v>
      </c>
      <c r="AA1174">
        <v>240</v>
      </c>
      <c r="AC1174">
        <v>0</v>
      </c>
      <c r="AD1174">
        <v>0</v>
      </c>
      <c r="AE1174" t="s">
        <v>572</v>
      </c>
    </row>
    <row r="1175" spans="1:31" ht="39.6" x14ac:dyDescent="0.25">
      <c r="A1175" s="395">
        <v>5491032</v>
      </c>
      <c r="B1175" s="395">
        <v>188</v>
      </c>
      <c r="C1175" s="395" t="s">
        <v>396</v>
      </c>
      <c r="D1175" s="395" t="s">
        <v>397</v>
      </c>
      <c r="E1175" s="395">
        <v>526772.12</v>
      </c>
      <c r="F1175" s="395">
        <v>3171.35</v>
      </c>
      <c r="G1175" s="395">
        <v>0</v>
      </c>
      <c r="H1175" s="395">
        <v>0</v>
      </c>
      <c r="I1175" s="395">
        <v>529943.47</v>
      </c>
      <c r="J1175" s="395">
        <v>-26590.38</v>
      </c>
      <c r="K1175" s="395">
        <v>14.31</v>
      </c>
      <c r="L1175" s="395">
        <v>92.97</v>
      </c>
      <c r="M1175" s="395">
        <v>95.57</v>
      </c>
      <c r="N1175" s="395">
        <v>0.93</v>
      </c>
      <c r="O1175" s="395">
        <v>0</v>
      </c>
      <c r="P1175" s="395">
        <v>99.98</v>
      </c>
      <c r="Q1175" s="395">
        <v>20</v>
      </c>
      <c r="R1175" s="395">
        <v>3.8</v>
      </c>
      <c r="S1175" s="395">
        <v>28</v>
      </c>
      <c r="T1175" s="395" t="s">
        <v>152</v>
      </c>
      <c r="U1175" s="395" t="s">
        <v>132</v>
      </c>
      <c r="V1175" s="395" t="b">
        <v>0</v>
      </c>
      <c r="W1175" s="395" t="b">
        <v>0</v>
      </c>
      <c r="X1175" s="395" t="b">
        <v>0</v>
      </c>
      <c r="Y1175" s="395">
        <v>0</v>
      </c>
      <c r="Z1175" t="s">
        <v>570</v>
      </c>
      <c r="AA1175">
        <v>240</v>
      </c>
      <c r="AC1175">
        <v>0</v>
      </c>
      <c r="AD1175">
        <v>0</v>
      </c>
      <c r="AE1175" t="s">
        <v>572</v>
      </c>
    </row>
    <row r="1176" spans="1:31" ht="39.6" x14ac:dyDescent="0.25">
      <c r="A1176" s="395">
        <v>5758094</v>
      </c>
      <c r="B1176" s="395">
        <v>188</v>
      </c>
      <c r="C1176" s="395" t="s">
        <v>396</v>
      </c>
      <c r="D1176" s="395" t="s">
        <v>397</v>
      </c>
      <c r="E1176" s="395">
        <v>527251.23</v>
      </c>
      <c r="F1176" s="395">
        <v>3201.51</v>
      </c>
      <c r="G1176" s="395">
        <v>0</v>
      </c>
      <c r="H1176" s="395">
        <v>0</v>
      </c>
      <c r="I1176" s="395">
        <v>530452.74</v>
      </c>
      <c r="J1176" s="395">
        <v>-11309.58</v>
      </c>
      <c r="K1176" s="395">
        <v>18.77</v>
      </c>
      <c r="L1176" s="395">
        <v>80.37</v>
      </c>
      <c r="M1176" s="395">
        <v>81.510000000000005</v>
      </c>
      <c r="N1176" s="395">
        <v>0.80400000000000005</v>
      </c>
      <c r="O1176" s="395">
        <v>0</v>
      </c>
      <c r="P1176" s="395">
        <v>82.81</v>
      </c>
      <c r="Q1176" s="395">
        <v>23.33</v>
      </c>
      <c r="R1176" s="395">
        <v>3.9</v>
      </c>
      <c r="S1176" s="395">
        <v>30</v>
      </c>
      <c r="T1176" s="395" t="s">
        <v>152</v>
      </c>
      <c r="U1176" s="395" t="s">
        <v>132</v>
      </c>
      <c r="V1176" s="395" t="b">
        <v>0</v>
      </c>
      <c r="W1176" s="395" t="b">
        <v>0</v>
      </c>
      <c r="X1176" s="395" t="b">
        <v>0</v>
      </c>
      <c r="Y1176" s="395">
        <v>0</v>
      </c>
      <c r="Z1176" t="s">
        <v>570</v>
      </c>
      <c r="AA1176">
        <v>240</v>
      </c>
      <c r="AC1176">
        <v>0</v>
      </c>
      <c r="AD1176">
        <v>0</v>
      </c>
      <c r="AE1176" t="s">
        <v>572</v>
      </c>
    </row>
    <row r="1177" spans="1:31" ht="39.6" x14ac:dyDescent="0.25">
      <c r="A1177" s="395">
        <v>6020032</v>
      </c>
      <c r="B1177" s="395">
        <v>188</v>
      </c>
      <c r="C1177" s="395" t="s">
        <v>396</v>
      </c>
      <c r="D1177" s="395" t="s">
        <v>397</v>
      </c>
      <c r="E1177" s="395">
        <v>527289.03</v>
      </c>
      <c r="F1177" s="395">
        <v>3173.95</v>
      </c>
      <c r="G1177" s="395">
        <v>0</v>
      </c>
      <c r="H1177" s="395">
        <v>0</v>
      </c>
      <c r="I1177" s="395">
        <v>530462.98</v>
      </c>
      <c r="J1177" s="395">
        <v>-12121.21</v>
      </c>
      <c r="K1177" s="395">
        <v>13.24</v>
      </c>
      <c r="L1177" s="395">
        <v>94.73</v>
      </c>
      <c r="M1177" s="395">
        <v>96.18</v>
      </c>
      <c r="N1177" s="395">
        <v>0.94699999999999995</v>
      </c>
      <c r="O1177" s="395">
        <v>0</v>
      </c>
      <c r="P1177" s="395">
        <v>99.46</v>
      </c>
      <c r="Q1177" s="395">
        <v>18.600000000000001</v>
      </c>
      <c r="R1177" s="395">
        <v>3.8</v>
      </c>
      <c r="S1177" s="395">
        <v>20</v>
      </c>
      <c r="T1177" s="395" t="s">
        <v>152</v>
      </c>
      <c r="U1177" s="395" t="s">
        <v>132</v>
      </c>
      <c r="V1177" s="395" t="b">
        <v>0</v>
      </c>
      <c r="W1177" s="395" t="b">
        <v>0</v>
      </c>
      <c r="X1177" s="395" t="b">
        <v>0</v>
      </c>
      <c r="Y1177" s="395">
        <v>0</v>
      </c>
      <c r="Z1177" t="s">
        <v>570</v>
      </c>
      <c r="AA1177">
        <v>240</v>
      </c>
      <c r="AB1177">
        <f>AA1177-S1177</f>
        <v>220</v>
      </c>
      <c r="AC1177">
        <v>530462.98</v>
      </c>
      <c r="AD1177">
        <v>0</v>
      </c>
      <c r="AE1177" t="s">
        <v>573</v>
      </c>
    </row>
    <row r="1178" spans="1:31" ht="39.6" x14ac:dyDescent="0.25">
      <c r="A1178" s="395">
        <v>5552609</v>
      </c>
      <c r="B1178" s="395">
        <v>188</v>
      </c>
      <c r="C1178" s="395" t="s">
        <v>396</v>
      </c>
      <c r="D1178" s="395" t="s">
        <v>397</v>
      </c>
      <c r="E1178" s="395">
        <v>527363.46</v>
      </c>
      <c r="F1178" s="395">
        <v>3165.52</v>
      </c>
      <c r="G1178" s="395">
        <v>0</v>
      </c>
      <c r="H1178" s="395">
        <v>0</v>
      </c>
      <c r="I1178" s="395">
        <v>530528.98</v>
      </c>
      <c r="J1178" s="395">
        <v>-33152.32</v>
      </c>
      <c r="K1178" s="395">
        <v>20.74</v>
      </c>
      <c r="L1178" s="395">
        <v>89.92</v>
      </c>
      <c r="M1178" s="395">
        <v>94.26</v>
      </c>
      <c r="N1178" s="395">
        <v>0.89900000000000002</v>
      </c>
      <c r="O1178" s="395">
        <v>0</v>
      </c>
      <c r="P1178" s="395">
        <v>100</v>
      </c>
      <c r="Q1178" s="395">
        <v>29.16</v>
      </c>
      <c r="R1178" s="395">
        <v>3.8</v>
      </c>
      <c r="S1178" s="395">
        <v>36</v>
      </c>
      <c r="T1178" s="395" t="s">
        <v>152</v>
      </c>
      <c r="U1178" s="395" t="s">
        <v>132</v>
      </c>
      <c r="V1178" s="395" t="b">
        <v>0</v>
      </c>
      <c r="W1178" s="395" t="b">
        <v>0</v>
      </c>
      <c r="X1178" s="395" t="b">
        <v>0</v>
      </c>
      <c r="Y1178" s="395">
        <v>0</v>
      </c>
      <c r="Z1178" t="s">
        <v>570</v>
      </c>
      <c r="AA1178">
        <v>240</v>
      </c>
      <c r="AC1178">
        <v>0</v>
      </c>
      <c r="AD1178">
        <v>0</v>
      </c>
      <c r="AE1178" t="s">
        <v>572</v>
      </c>
    </row>
    <row r="1179" spans="1:31" ht="39.6" x14ac:dyDescent="0.25">
      <c r="A1179" s="395">
        <v>5554448</v>
      </c>
      <c r="B1179" s="395">
        <v>188</v>
      </c>
      <c r="C1179" s="395" t="s">
        <v>396</v>
      </c>
      <c r="D1179" s="395" t="s">
        <v>397</v>
      </c>
      <c r="E1179" s="395">
        <v>527369.15</v>
      </c>
      <c r="F1179" s="395">
        <v>3310.14</v>
      </c>
      <c r="G1179" s="395">
        <v>0</v>
      </c>
      <c r="H1179" s="395">
        <v>0</v>
      </c>
      <c r="I1179" s="395">
        <v>530679.29</v>
      </c>
      <c r="J1179" s="395">
        <v>-13628.95</v>
      </c>
      <c r="K1179" s="395">
        <v>15.92</v>
      </c>
      <c r="L1179" s="395">
        <v>88.45</v>
      </c>
      <c r="M1179" s="395">
        <v>88.07</v>
      </c>
      <c r="N1179" s="395">
        <v>0.88400000000000001</v>
      </c>
      <c r="O1179" s="395">
        <v>0</v>
      </c>
      <c r="P1179" s="395">
        <v>93.33</v>
      </c>
      <c r="Q1179" s="395">
        <v>21.38</v>
      </c>
      <c r="R1179" s="395">
        <v>4.2</v>
      </c>
      <c r="S1179" s="395">
        <v>37</v>
      </c>
      <c r="T1179" s="395" t="s">
        <v>152</v>
      </c>
      <c r="U1179" s="395" t="s">
        <v>132</v>
      </c>
      <c r="V1179" s="395" t="b">
        <v>0</v>
      </c>
      <c r="W1179" s="395" t="b">
        <v>0</v>
      </c>
      <c r="X1179" s="395" t="b">
        <v>0</v>
      </c>
      <c r="Y1179" s="395">
        <v>0</v>
      </c>
      <c r="Z1179" t="s">
        <v>570</v>
      </c>
      <c r="AA1179">
        <v>240</v>
      </c>
      <c r="AB1179">
        <f>AA1179-S1179</f>
        <v>203</v>
      </c>
      <c r="AC1179">
        <v>530679.29</v>
      </c>
      <c r="AD1179">
        <v>0</v>
      </c>
      <c r="AE1179" t="s">
        <v>573</v>
      </c>
    </row>
    <row r="1180" spans="1:31" ht="39.6" x14ac:dyDescent="0.25">
      <c r="A1180" s="395">
        <v>5332811</v>
      </c>
      <c r="B1180" s="395">
        <v>188</v>
      </c>
      <c r="C1180" s="395" t="s">
        <v>396</v>
      </c>
      <c r="D1180" s="395" t="s">
        <v>397</v>
      </c>
      <c r="E1180" s="395">
        <v>527758.63</v>
      </c>
      <c r="F1180" s="395">
        <v>3373.26</v>
      </c>
      <c r="G1180" s="395">
        <v>0</v>
      </c>
      <c r="H1180" s="395">
        <v>0</v>
      </c>
      <c r="I1180" s="395">
        <v>531131.89</v>
      </c>
      <c r="J1180" s="395">
        <v>-8484.2999999999993</v>
      </c>
      <c r="K1180" s="395">
        <v>19.809999999999999</v>
      </c>
      <c r="L1180" s="395">
        <v>71.77</v>
      </c>
      <c r="M1180" s="395">
        <v>73.05</v>
      </c>
      <c r="N1180" s="395">
        <v>0.71799999999999997</v>
      </c>
      <c r="O1180" s="395">
        <v>0</v>
      </c>
      <c r="P1180" s="395">
        <v>75.47</v>
      </c>
      <c r="Q1180" s="395">
        <v>24.8</v>
      </c>
      <c r="R1180" s="395">
        <v>4.3</v>
      </c>
      <c r="S1180" s="395">
        <v>31</v>
      </c>
      <c r="T1180" s="395" t="s">
        <v>152</v>
      </c>
      <c r="U1180" s="395" t="s">
        <v>364</v>
      </c>
      <c r="V1180" s="395" t="b">
        <v>0</v>
      </c>
      <c r="W1180" s="395" t="b">
        <v>0</v>
      </c>
      <c r="X1180" s="395" t="b">
        <v>0</v>
      </c>
      <c r="Y1180" s="395">
        <v>0</v>
      </c>
      <c r="Z1180" t="s">
        <v>570</v>
      </c>
      <c r="AA1180">
        <v>240</v>
      </c>
      <c r="AC1180">
        <v>0</v>
      </c>
      <c r="AD1180">
        <v>0</v>
      </c>
      <c r="AE1180" t="s">
        <v>572</v>
      </c>
    </row>
    <row r="1181" spans="1:31" ht="39.6" x14ac:dyDescent="0.25">
      <c r="A1181" s="395">
        <v>5271259</v>
      </c>
      <c r="B1181" s="395">
        <v>188</v>
      </c>
      <c r="C1181" s="395" t="s">
        <v>396</v>
      </c>
      <c r="D1181" s="395" t="s">
        <v>397</v>
      </c>
      <c r="E1181" s="395">
        <v>527938.43000000005</v>
      </c>
      <c r="F1181" s="395">
        <v>3557.44</v>
      </c>
      <c r="G1181" s="395">
        <v>0</v>
      </c>
      <c r="H1181" s="395">
        <v>0</v>
      </c>
      <c r="I1181" s="395">
        <v>531495.87</v>
      </c>
      <c r="J1181" s="395">
        <v>0</v>
      </c>
      <c r="K1181" s="395">
        <v>24.57</v>
      </c>
      <c r="L1181" s="395">
        <v>94.93</v>
      </c>
      <c r="M1181" s="395">
        <v>93.87</v>
      </c>
      <c r="N1181" s="395">
        <v>0.94899999999999995</v>
      </c>
      <c r="O1181" s="395">
        <v>0</v>
      </c>
      <c r="P1181" s="395">
        <v>100</v>
      </c>
      <c r="Q1181" s="395">
        <v>30.46</v>
      </c>
      <c r="R1181" s="395">
        <v>4.7</v>
      </c>
      <c r="S1181" s="395">
        <v>42</v>
      </c>
      <c r="T1181" s="395" t="s">
        <v>152</v>
      </c>
      <c r="U1181" s="395" t="s">
        <v>132</v>
      </c>
      <c r="V1181" s="395" t="b">
        <v>0</v>
      </c>
      <c r="W1181" s="395" t="b">
        <v>0</v>
      </c>
      <c r="X1181" s="395" t="b">
        <v>0</v>
      </c>
      <c r="Y1181" s="395">
        <v>0</v>
      </c>
      <c r="Z1181" t="s">
        <v>29</v>
      </c>
      <c r="AA1181">
        <v>240</v>
      </c>
      <c r="AC1181">
        <v>0</v>
      </c>
      <c r="AD1181">
        <v>0</v>
      </c>
      <c r="AE1181" t="s">
        <v>572</v>
      </c>
    </row>
    <row r="1182" spans="1:31" ht="39.6" x14ac:dyDescent="0.25">
      <c r="A1182" s="395">
        <v>6386978</v>
      </c>
      <c r="B1182" s="395">
        <v>188</v>
      </c>
      <c r="C1182" s="395" t="s">
        <v>396</v>
      </c>
      <c r="D1182" s="395" t="s">
        <v>397</v>
      </c>
      <c r="E1182" s="395">
        <v>528264.59</v>
      </c>
      <c r="F1182" s="395">
        <v>3273.79</v>
      </c>
      <c r="G1182" s="395">
        <v>0</v>
      </c>
      <c r="H1182" s="395">
        <v>0</v>
      </c>
      <c r="I1182" s="395">
        <v>531538.38</v>
      </c>
      <c r="J1182" s="395">
        <v>-12061.76</v>
      </c>
      <c r="K1182" s="395">
        <v>19.38</v>
      </c>
      <c r="L1182" s="395">
        <v>97.53</v>
      </c>
      <c r="M1182" s="395">
        <v>97.78</v>
      </c>
      <c r="N1182" s="395">
        <v>0.97499999999999998</v>
      </c>
      <c r="O1182" s="395">
        <v>0</v>
      </c>
      <c r="P1182" s="395">
        <v>100</v>
      </c>
      <c r="Q1182" s="395">
        <v>25.76</v>
      </c>
      <c r="R1182" s="395">
        <v>4.0999999999999996</v>
      </c>
      <c r="S1182" s="395">
        <v>13</v>
      </c>
      <c r="T1182" s="395" t="s">
        <v>152</v>
      </c>
      <c r="U1182" s="395" t="s">
        <v>132</v>
      </c>
      <c r="V1182" s="395" t="b">
        <v>0</v>
      </c>
      <c r="W1182" s="395" t="b">
        <v>0</v>
      </c>
      <c r="X1182" s="395" t="b">
        <v>0</v>
      </c>
      <c r="Y1182" s="395">
        <v>0</v>
      </c>
      <c r="Z1182" t="s">
        <v>570</v>
      </c>
      <c r="AA1182">
        <v>240</v>
      </c>
      <c r="AC1182">
        <v>0</v>
      </c>
      <c r="AD1182">
        <v>0</v>
      </c>
      <c r="AE1182" t="s">
        <v>572</v>
      </c>
    </row>
    <row r="1183" spans="1:31" ht="39.6" x14ac:dyDescent="0.25">
      <c r="A1183" s="395">
        <v>5771374</v>
      </c>
      <c r="B1183" s="395">
        <v>188</v>
      </c>
      <c r="C1183" s="395" t="s">
        <v>396</v>
      </c>
      <c r="D1183" s="395" t="s">
        <v>397</v>
      </c>
      <c r="E1183" s="395">
        <v>528446.73</v>
      </c>
      <c r="F1183" s="395">
        <v>3631.8</v>
      </c>
      <c r="G1183" s="395">
        <v>0</v>
      </c>
      <c r="H1183" s="395">
        <v>0</v>
      </c>
      <c r="I1183" s="395">
        <v>532078.53</v>
      </c>
      <c r="J1183" s="395">
        <v>-21534.91</v>
      </c>
      <c r="K1183" s="395">
        <v>22.21</v>
      </c>
      <c r="L1183" s="395">
        <v>91.74</v>
      </c>
      <c r="M1183" s="395">
        <v>91.41</v>
      </c>
      <c r="N1183" s="395">
        <v>0.91700000000000004</v>
      </c>
      <c r="O1183" s="395">
        <v>0</v>
      </c>
      <c r="P1183" s="395">
        <v>95</v>
      </c>
      <c r="Q1183" s="395">
        <v>29.5</v>
      </c>
      <c r="R1183" s="395">
        <v>4.95</v>
      </c>
      <c r="S1183" s="395">
        <v>27</v>
      </c>
      <c r="T1183" s="395" t="s">
        <v>152</v>
      </c>
      <c r="U1183" s="395" t="s">
        <v>132</v>
      </c>
      <c r="V1183" s="395" t="b">
        <v>0</v>
      </c>
      <c r="W1183" s="395" t="b">
        <v>0</v>
      </c>
      <c r="X1183" s="395" t="b">
        <v>0</v>
      </c>
      <c r="Y1183" s="395">
        <v>0</v>
      </c>
      <c r="Z1183" t="s">
        <v>570</v>
      </c>
      <c r="AA1183">
        <v>240</v>
      </c>
      <c r="AB1183">
        <f>AA1183-S1183</f>
        <v>213</v>
      </c>
      <c r="AC1183">
        <v>532078.53</v>
      </c>
      <c r="AD1183">
        <v>0</v>
      </c>
      <c r="AE1183" t="s">
        <v>573</v>
      </c>
    </row>
    <row r="1184" spans="1:31" ht="39.6" x14ac:dyDescent="0.25">
      <c r="A1184" s="395">
        <v>5761432</v>
      </c>
      <c r="B1184" s="395">
        <v>188</v>
      </c>
      <c r="C1184" s="395" t="s">
        <v>396</v>
      </c>
      <c r="D1184" s="395" t="s">
        <v>397</v>
      </c>
      <c r="E1184" s="395">
        <v>528564.36</v>
      </c>
      <c r="F1184" s="395">
        <v>3527.62</v>
      </c>
      <c r="G1184" s="395">
        <v>0</v>
      </c>
      <c r="H1184" s="395">
        <v>0</v>
      </c>
      <c r="I1184" s="395">
        <v>532091.98</v>
      </c>
      <c r="J1184" s="395">
        <v>-36447.32</v>
      </c>
      <c r="K1184" s="395">
        <v>5.48</v>
      </c>
      <c r="L1184" s="395">
        <v>96.74</v>
      </c>
      <c r="M1184" s="395">
        <v>96.36</v>
      </c>
      <c r="N1184" s="395">
        <v>0.96699999999999997</v>
      </c>
      <c r="O1184" s="395">
        <v>0</v>
      </c>
      <c r="P1184" s="395">
        <v>100</v>
      </c>
      <c r="Q1184" s="395">
        <v>7.18</v>
      </c>
      <c r="R1184" s="395">
        <v>4.7</v>
      </c>
      <c r="S1184" s="395">
        <v>31</v>
      </c>
      <c r="T1184" s="395" t="s">
        <v>152</v>
      </c>
      <c r="U1184" s="395" t="s">
        <v>132</v>
      </c>
      <c r="V1184" s="395" t="b">
        <v>0</v>
      </c>
      <c r="W1184" s="395" t="b">
        <v>0</v>
      </c>
      <c r="X1184" s="395" t="b">
        <v>0</v>
      </c>
      <c r="Y1184" s="395">
        <v>0</v>
      </c>
      <c r="Z1184" t="s">
        <v>570</v>
      </c>
      <c r="AA1184">
        <v>240</v>
      </c>
      <c r="AC1184">
        <v>0</v>
      </c>
      <c r="AD1184">
        <v>0</v>
      </c>
      <c r="AE1184" t="s">
        <v>572</v>
      </c>
    </row>
    <row r="1185" spans="1:31" ht="39.6" x14ac:dyDescent="0.25">
      <c r="A1185" s="395">
        <v>5833511</v>
      </c>
      <c r="B1185" s="395">
        <v>188</v>
      </c>
      <c r="C1185" s="395" t="s">
        <v>396</v>
      </c>
      <c r="D1185" s="395" t="s">
        <v>397</v>
      </c>
      <c r="E1185" s="395">
        <v>529108.76</v>
      </c>
      <c r="F1185" s="395">
        <v>3258.77</v>
      </c>
      <c r="G1185" s="395">
        <v>0</v>
      </c>
      <c r="H1185" s="395">
        <v>0</v>
      </c>
      <c r="I1185" s="395">
        <v>532367.53</v>
      </c>
      <c r="J1185" s="395">
        <v>-18645.14</v>
      </c>
      <c r="K1185" s="395">
        <v>16.13</v>
      </c>
      <c r="L1185" s="395">
        <v>95.08</v>
      </c>
      <c r="M1185" s="395">
        <v>96.91</v>
      </c>
      <c r="N1185" s="395">
        <v>0.95099999999999996</v>
      </c>
      <c r="O1185" s="395">
        <v>0</v>
      </c>
      <c r="P1185" s="395">
        <v>100</v>
      </c>
      <c r="Q1185" s="395">
        <v>22.26</v>
      </c>
      <c r="R1185" s="395">
        <v>4</v>
      </c>
      <c r="S1185" s="395">
        <v>19</v>
      </c>
      <c r="T1185" s="395" t="s">
        <v>152</v>
      </c>
      <c r="U1185" s="395" t="s">
        <v>132</v>
      </c>
      <c r="V1185" s="395" t="b">
        <v>0</v>
      </c>
      <c r="W1185" s="395" t="b">
        <v>0</v>
      </c>
      <c r="X1185" s="395" t="b">
        <v>0</v>
      </c>
      <c r="Y1185" s="395">
        <v>0</v>
      </c>
      <c r="Z1185" t="s">
        <v>570</v>
      </c>
      <c r="AA1185">
        <v>240</v>
      </c>
      <c r="AB1185">
        <f>AA1185-S1185</f>
        <v>221</v>
      </c>
      <c r="AC1185">
        <v>532367.53</v>
      </c>
      <c r="AD1185">
        <v>0</v>
      </c>
      <c r="AE1185" t="s">
        <v>573</v>
      </c>
    </row>
    <row r="1186" spans="1:31" ht="39.6" x14ac:dyDescent="0.25">
      <c r="A1186" s="395">
        <v>5527226</v>
      </c>
      <c r="B1186" s="395">
        <v>188</v>
      </c>
      <c r="C1186" s="395" t="s">
        <v>396</v>
      </c>
      <c r="D1186" s="395" t="s">
        <v>397</v>
      </c>
      <c r="E1186" s="395">
        <v>529312.13</v>
      </c>
      <c r="F1186" s="395">
        <v>3222.41</v>
      </c>
      <c r="G1186" s="395">
        <v>0</v>
      </c>
      <c r="H1186" s="395">
        <v>0</v>
      </c>
      <c r="I1186" s="395">
        <v>532534.54</v>
      </c>
      <c r="J1186" s="395">
        <v>-24228.51</v>
      </c>
      <c r="K1186" s="395">
        <v>20.75</v>
      </c>
      <c r="L1186" s="395">
        <v>90.26</v>
      </c>
      <c r="M1186" s="395">
        <v>93.82</v>
      </c>
      <c r="N1186" s="395">
        <v>0.90300000000000002</v>
      </c>
      <c r="O1186" s="395">
        <v>0</v>
      </c>
      <c r="P1186" s="395">
        <v>98.82</v>
      </c>
      <c r="Q1186" s="395">
        <v>28.7</v>
      </c>
      <c r="R1186" s="395">
        <v>3.9</v>
      </c>
      <c r="S1186" s="395">
        <v>35</v>
      </c>
      <c r="T1186" s="395" t="s">
        <v>152</v>
      </c>
      <c r="U1186" s="395" t="s">
        <v>132</v>
      </c>
      <c r="V1186" s="395" t="b">
        <v>0</v>
      </c>
      <c r="W1186" s="395" t="b">
        <v>0</v>
      </c>
      <c r="X1186" s="395" t="b">
        <v>0</v>
      </c>
      <c r="Y1186" s="395">
        <v>0</v>
      </c>
      <c r="Z1186" t="s">
        <v>570</v>
      </c>
      <c r="AA1186">
        <v>240</v>
      </c>
      <c r="AC1186">
        <v>0</v>
      </c>
      <c r="AD1186">
        <v>0</v>
      </c>
      <c r="AE1186" t="s">
        <v>572</v>
      </c>
    </row>
    <row r="1187" spans="1:31" ht="39.6" x14ac:dyDescent="0.25">
      <c r="A1187" s="395">
        <v>6168945</v>
      </c>
      <c r="B1187" s="395">
        <v>188</v>
      </c>
      <c r="C1187" s="395" t="s">
        <v>396</v>
      </c>
      <c r="D1187" s="395" t="s">
        <v>397</v>
      </c>
      <c r="E1187" s="395">
        <v>528953.61</v>
      </c>
      <c r="F1187" s="395">
        <v>3870.04</v>
      </c>
      <c r="G1187" s="395">
        <v>0</v>
      </c>
      <c r="H1187" s="395">
        <v>0</v>
      </c>
      <c r="I1187" s="395">
        <v>532823.65</v>
      </c>
      <c r="J1187" s="395">
        <v>-13312.29</v>
      </c>
      <c r="K1187" s="395">
        <v>9.6999999999999993</v>
      </c>
      <c r="L1187" s="395">
        <v>80.73</v>
      </c>
      <c r="M1187" s="395">
        <v>81.489999999999995</v>
      </c>
      <c r="N1187" s="395">
        <v>0.80700000000000005</v>
      </c>
      <c r="O1187" s="395">
        <v>0</v>
      </c>
      <c r="P1187" s="395">
        <v>83.33</v>
      </c>
      <c r="Q1187" s="395">
        <v>13.07</v>
      </c>
      <c r="R1187" s="395">
        <v>5.45</v>
      </c>
      <c r="S1187" s="395">
        <v>16</v>
      </c>
      <c r="T1187" s="395" t="s">
        <v>152</v>
      </c>
      <c r="U1187" s="395" t="s">
        <v>132</v>
      </c>
      <c r="V1187" s="395" t="b">
        <v>0</v>
      </c>
      <c r="W1187" s="395" t="b">
        <v>0</v>
      </c>
      <c r="X1187" s="395" t="b">
        <v>0</v>
      </c>
      <c r="Y1187" s="395">
        <v>0</v>
      </c>
      <c r="Z1187" t="s">
        <v>570</v>
      </c>
      <c r="AA1187">
        <v>240</v>
      </c>
      <c r="AB1187">
        <f>AA1187-S1187</f>
        <v>224</v>
      </c>
      <c r="AC1187">
        <v>532823.65</v>
      </c>
      <c r="AD1187">
        <v>0</v>
      </c>
      <c r="AE1187" t="s">
        <v>573</v>
      </c>
    </row>
    <row r="1188" spans="1:31" ht="39.6" x14ac:dyDescent="0.25">
      <c r="A1188" s="395">
        <v>5815346</v>
      </c>
      <c r="B1188" s="395">
        <v>188</v>
      </c>
      <c r="C1188" s="395" t="s">
        <v>396</v>
      </c>
      <c r="D1188" s="395" t="s">
        <v>397</v>
      </c>
      <c r="E1188" s="395">
        <v>529642.84</v>
      </c>
      <c r="F1188" s="395">
        <v>3219.14</v>
      </c>
      <c r="G1188" s="395">
        <v>0</v>
      </c>
      <c r="H1188" s="395">
        <v>0</v>
      </c>
      <c r="I1188" s="395">
        <v>532861.98</v>
      </c>
      <c r="J1188" s="395">
        <v>-11453.06</v>
      </c>
      <c r="K1188" s="395">
        <v>20.84</v>
      </c>
      <c r="L1188" s="395">
        <v>95.15</v>
      </c>
      <c r="M1188" s="395">
        <v>95.44</v>
      </c>
      <c r="N1188" s="395">
        <v>0.95199999999999996</v>
      </c>
      <c r="O1188" s="395">
        <v>0</v>
      </c>
      <c r="P1188" s="395">
        <v>100</v>
      </c>
      <c r="Q1188" s="395">
        <v>28.09</v>
      </c>
      <c r="R1188" s="395">
        <v>3.9</v>
      </c>
      <c r="S1188" s="395">
        <v>29</v>
      </c>
      <c r="T1188" s="395" t="s">
        <v>152</v>
      </c>
      <c r="U1188" s="395" t="s">
        <v>132</v>
      </c>
      <c r="V1188" s="395" t="b">
        <v>0</v>
      </c>
      <c r="W1188" s="395" t="b">
        <v>0</v>
      </c>
      <c r="X1188" s="395" t="b">
        <v>0</v>
      </c>
      <c r="Y1188" s="395">
        <v>0</v>
      </c>
      <c r="Z1188" t="s">
        <v>570</v>
      </c>
      <c r="AA1188">
        <v>240</v>
      </c>
      <c r="AC1188">
        <v>0</v>
      </c>
      <c r="AD1188">
        <v>0</v>
      </c>
      <c r="AE1188" t="s">
        <v>572</v>
      </c>
    </row>
    <row r="1189" spans="1:31" ht="39.6" x14ac:dyDescent="0.25">
      <c r="A1189" s="395">
        <v>5631118</v>
      </c>
      <c r="B1189" s="395">
        <v>188</v>
      </c>
      <c r="C1189" s="395" t="s">
        <v>396</v>
      </c>
      <c r="D1189" s="395" t="s">
        <v>397</v>
      </c>
      <c r="E1189" s="395">
        <v>529761.13</v>
      </c>
      <c r="F1189" s="395">
        <v>3216.78</v>
      </c>
      <c r="G1189" s="395">
        <v>0</v>
      </c>
      <c r="H1189" s="395">
        <v>0</v>
      </c>
      <c r="I1189" s="395">
        <v>532977.91</v>
      </c>
      <c r="J1189" s="395">
        <v>-18163.59</v>
      </c>
      <c r="K1189" s="395">
        <v>12.54</v>
      </c>
      <c r="L1189" s="395">
        <v>95.17</v>
      </c>
      <c r="M1189" s="395">
        <v>94.87</v>
      </c>
      <c r="N1189" s="395">
        <v>0.95199999999999996</v>
      </c>
      <c r="O1189" s="395">
        <v>0</v>
      </c>
      <c r="P1189" s="395">
        <v>100</v>
      </c>
      <c r="Q1189" s="395">
        <v>16.78</v>
      </c>
      <c r="R1189" s="395">
        <v>3.9</v>
      </c>
      <c r="S1189" s="395">
        <v>33</v>
      </c>
      <c r="T1189" s="395" t="s">
        <v>152</v>
      </c>
      <c r="U1189" s="395" t="s">
        <v>364</v>
      </c>
      <c r="V1189" s="395" t="b">
        <v>0</v>
      </c>
      <c r="W1189" s="395" t="b">
        <v>0</v>
      </c>
      <c r="X1189" s="395" t="b">
        <v>0</v>
      </c>
      <c r="Y1189" s="395">
        <v>0</v>
      </c>
      <c r="Z1189" t="s">
        <v>570</v>
      </c>
      <c r="AA1189">
        <v>240</v>
      </c>
      <c r="AC1189">
        <v>0</v>
      </c>
      <c r="AD1189">
        <v>0</v>
      </c>
      <c r="AE1189" t="s">
        <v>572</v>
      </c>
    </row>
    <row r="1190" spans="1:31" ht="39.6" x14ac:dyDescent="0.25">
      <c r="A1190" s="395">
        <v>6437157</v>
      </c>
      <c r="B1190" s="395">
        <v>188</v>
      </c>
      <c r="C1190" s="395" t="s">
        <v>396</v>
      </c>
      <c r="D1190" s="395" t="s">
        <v>397</v>
      </c>
      <c r="E1190" s="395">
        <v>530274.18999999994</v>
      </c>
      <c r="F1190" s="395">
        <v>3174.85</v>
      </c>
      <c r="G1190" s="395">
        <v>0</v>
      </c>
      <c r="H1190" s="395">
        <v>0</v>
      </c>
      <c r="I1190" s="395">
        <v>533449.04</v>
      </c>
      <c r="J1190" s="395">
        <v>-1167.1500000000001</v>
      </c>
      <c r="K1190" s="395">
        <v>14.12</v>
      </c>
      <c r="L1190" s="395">
        <v>88.91</v>
      </c>
      <c r="M1190" s="395">
        <v>88.32</v>
      </c>
      <c r="N1190" s="395">
        <v>0.88900000000000001</v>
      </c>
      <c r="O1190" s="395">
        <v>0</v>
      </c>
      <c r="P1190" s="395">
        <v>89.83</v>
      </c>
      <c r="Q1190" s="395">
        <v>18.48</v>
      </c>
      <c r="R1190" s="395">
        <v>3.8</v>
      </c>
      <c r="S1190" s="395">
        <v>9</v>
      </c>
      <c r="T1190" s="395" t="s">
        <v>152</v>
      </c>
      <c r="U1190" s="395" t="s">
        <v>132</v>
      </c>
      <c r="V1190" s="395" t="b">
        <v>0</v>
      </c>
      <c r="W1190" s="395" t="b">
        <v>0</v>
      </c>
      <c r="X1190" s="395" t="b">
        <v>0</v>
      </c>
      <c r="Y1190" s="395">
        <v>0</v>
      </c>
      <c r="Z1190" t="s">
        <v>570</v>
      </c>
      <c r="AA1190">
        <v>240</v>
      </c>
      <c r="AC1190">
        <v>0</v>
      </c>
      <c r="AD1190">
        <v>0</v>
      </c>
      <c r="AE1190" t="s">
        <v>572</v>
      </c>
    </row>
    <row r="1191" spans="1:31" ht="39.6" x14ac:dyDescent="0.25">
      <c r="A1191" s="395">
        <v>5810721</v>
      </c>
      <c r="B1191" s="395">
        <v>188</v>
      </c>
      <c r="C1191" s="395" t="s">
        <v>396</v>
      </c>
      <c r="D1191" s="395" t="s">
        <v>397</v>
      </c>
      <c r="E1191" s="395">
        <v>530276.65</v>
      </c>
      <c r="F1191" s="395">
        <v>3244.13</v>
      </c>
      <c r="G1191" s="395">
        <v>0</v>
      </c>
      <c r="H1191" s="395">
        <v>0</v>
      </c>
      <c r="I1191" s="395">
        <v>533520.78</v>
      </c>
      <c r="J1191" s="395">
        <v>-16799.39</v>
      </c>
      <c r="K1191" s="395">
        <v>17.68</v>
      </c>
      <c r="L1191" s="395">
        <v>91.99</v>
      </c>
      <c r="M1191" s="395">
        <v>93.82</v>
      </c>
      <c r="N1191" s="395">
        <v>0.92</v>
      </c>
      <c r="O1191" s="395">
        <v>0</v>
      </c>
      <c r="P1191" s="395">
        <v>98.1</v>
      </c>
      <c r="Q1191" s="395">
        <v>24.19</v>
      </c>
      <c r="R1191" s="395">
        <v>4</v>
      </c>
      <c r="S1191" s="395">
        <v>28</v>
      </c>
      <c r="T1191" s="395" t="s">
        <v>152</v>
      </c>
      <c r="U1191" s="395" t="s">
        <v>132</v>
      </c>
      <c r="V1191" s="395" t="b">
        <v>0</v>
      </c>
      <c r="W1191" s="395" t="b">
        <v>0</v>
      </c>
      <c r="X1191" s="395" t="b">
        <v>0</v>
      </c>
      <c r="Y1191" s="395">
        <v>0</v>
      </c>
      <c r="Z1191" t="s">
        <v>570</v>
      </c>
      <c r="AA1191">
        <v>240</v>
      </c>
      <c r="AC1191">
        <v>0</v>
      </c>
      <c r="AD1191">
        <v>0</v>
      </c>
      <c r="AE1191" t="s">
        <v>572</v>
      </c>
    </row>
    <row r="1192" spans="1:31" ht="39.6" x14ac:dyDescent="0.25">
      <c r="A1192" s="395">
        <v>4021251</v>
      </c>
      <c r="B1192" s="395">
        <v>188</v>
      </c>
      <c r="C1192" s="395" t="s">
        <v>396</v>
      </c>
      <c r="D1192" s="395" t="s">
        <v>397</v>
      </c>
      <c r="E1192" s="395">
        <v>530688.99</v>
      </c>
      <c r="F1192" s="395">
        <v>2911.04</v>
      </c>
      <c r="G1192" s="395">
        <v>0</v>
      </c>
      <c r="H1192" s="395">
        <v>0</v>
      </c>
      <c r="I1192" s="395">
        <v>533600.03</v>
      </c>
      <c r="J1192" s="395">
        <v>-5597.74</v>
      </c>
      <c r="K1192" s="395">
        <v>9.9600000000000009</v>
      </c>
      <c r="L1192" s="395">
        <v>13.68</v>
      </c>
      <c r="M1192" s="395">
        <v>28.76</v>
      </c>
      <c r="N1192" s="395">
        <v>0.13700000000000001</v>
      </c>
      <c r="O1192" s="395">
        <v>0</v>
      </c>
      <c r="P1192" s="395">
        <v>33.1</v>
      </c>
      <c r="Q1192" s="395">
        <v>22.26</v>
      </c>
      <c r="R1192" s="395">
        <v>3.2</v>
      </c>
      <c r="S1192" s="395">
        <v>75</v>
      </c>
      <c r="T1192" s="395" t="s">
        <v>152</v>
      </c>
      <c r="U1192" s="395" t="s">
        <v>132</v>
      </c>
      <c r="V1192" s="395" t="b">
        <v>0</v>
      </c>
      <c r="W1192" s="395" t="b">
        <v>0</v>
      </c>
      <c r="X1192" s="395" t="b">
        <v>0</v>
      </c>
      <c r="Y1192" s="395">
        <v>0</v>
      </c>
      <c r="Z1192" t="s">
        <v>29</v>
      </c>
      <c r="AA1192">
        <v>240</v>
      </c>
      <c r="AB1192">
        <f>AA1192-S1192</f>
        <v>165</v>
      </c>
      <c r="AC1192">
        <v>533600.03</v>
      </c>
      <c r="AD1192">
        <v>0</v>
      </c>
      <c r="AE1192" t="s">
        <v>573</v>
      </c>
    </row>
    <row r="1193" spans="1:31" ht="39.6" x14ac:dyDescent="0.25">
      <c r="A1193" s="395">
        <v>5687709</v>
      </c>
      <c r="B1193" s="395">
        <v>188</v>
      </c>
      <c r="C1193" s="395" t="s">
        <v>396</v>
      </c>
      <c r="D1193" s="395" t="s">
        <v>397</v>
      </c>
      <c r="E1193" s="395">
        <v>530632.03</v>
      </c>
      <c r="F1193" s="395">
        <v>3119.83</v>
      </c>
      <c r="G1193" s="395">
        <v>0</v>
      </c>
      <c r="H1193" s="395">
        <v>0</v>
      </c>
      <c r="I1193" s="395">
        <v>533751.86</v>
      </c>
      <c r="J1193" s="395">
        <v>-17617.86</v>
      </c>
      <c r="K1193" s="395">
        <v>22.01</v>
      </c>
      <c r="L1193" s="395">
        <v>83.4</v>
      </c>
      <c r="M1193" s="395">
        <v>84.56</v>
      </c>
      <c r="N1193" s="395">
        <v>0.83399999999999996</v>
      </c>
      <c r="O1193" s="395">
        <v>0</v>
      </c>
      <c r="P1193" s="395">
        <v>88.58</v>
      </c>
      <c r="Q1193" s="395">
        <v>27.89</v>
      </c>
      <c r="R1193" s="395">
        <v>3.7</v>
      </c>
      <c r="S1193" s="395">
        <v>28</v>
      </c>
      <c r="T1193" s="395" t="s">
        <v>152</v>
      </c>
      <c r="U1193" s="395" t="s">
        <v>132</v>
      </c>
      <c r="V1193" s="395" t="b">
        <v>0</v>
      </c>
      <c r="W1193" s="395" t="b">
        <v>0</v>
      </c>
      <c r="X1193" s="395" t="b">
        <v>0</v>
      </c>
      <c r="Y1193" s="395">
        <v>0</v>
      </c>
      <c r="Z1193" t="s">
        <v>29</v>
      </c>
      <c r="AA1193">
        <v>240</v>
      </c>
      <c r="AC1193">
        <v>0</v>
      </c>
      <c r="AD1193">
        <v>0</v>
      </c>
      <c r="AE1193" t="s">
        <v>572</v>
      </c>
    </row>
    <row r="1194" spans="1:31" ht="39.6" x14ac:dyDescent="0.25">
      <c r="A1194" s="395">
        <v>5247456</v>
      </c>
      <c r="B1194" s="395">
        <v>188</v>
      </c>
      <c r="C1194" s="395" t="s">
        <v>396</v>
      </c>
      <c r="D1194" s="395" t="s">
        <v>397</v>
      </c>
      <c r="E1194" s="395">
        <v>530583.73</v>
      </c>
      <c r="F1194" s="395">
        <v>3278.64</v>
      </c>
      <c r="G1194" s="395">
        <v>0</v>
      </c>
      <c r="H1194" s="395">
        <v>0</v>
      </c>
      <c r="I1194" s="395">
        <v>533862.37</v>
      </c>
      <c r="J1194" s="395">
        <v>-24506.32</v>
      </c>
      <c r="K1194" s="395">
        <v>16.920000000000002</v>
      </c>
      <c r="L1194" s="395">
        <v>90.49</v>
      </c>
      <c r="M1194" s="395">
        <v>93.74</v>
      </c>
      <c r="N1194" s="395">
        <v>0.90500000000000003</v>
      </c>
      <c r="O1194" s="395">
        <v>0</v>
      </c>
      <c r="P1194" s="395">
        <v>98.33</v>
      </c>
      <c r="Q1194" s="395">
        <v>23.95</v>
      </c>
      <c r="R1194" s="395">
        <v>4</v>
      </c>
      <c r="S1194" s="395">
        <v>30</v>
      </c>
      <c r="T1194" s="395" t="s">
        <v>152</v>
      </c>
      <c r="U1194" s="395" t="s">
        <v>132</v>
      </c>
      <c r="V1194" s="395" t="b">
        <v>0</v>
      </c>
      <c r="W1194" s="395" t="b">
        <v>0</v>
      </c>
      <c r="X1194" s="395" t="b">
        <v>0</v>
      </c>
      <c r="Y1194" s="395">
        <v>0</v>
      </c>
      <c r="Z1194" t="s">
        <v>570</v>
      </c>
      <c r="AA1194">
        <v>240</v>
      </c>
      <c r="AC1194">
        <v>0</v>
      </c>
      <c r="AD1194">
        <v>0</v>
      </c>
      <c r="AE1194" t="s">
        <v>572</v>
      </c>
    </row>
    <row r="1195" spans="1:31" ht="39.6" x14ac:dyDescent="0.25">
      <c r="A1195" s="395">
        <v>5397200</v>
      </c>
      <c r="B1195" s="395">
        <v>188</v>
      </c>
      <c r="C1195" s="395" t="s">
        <v>396</v>
      </c>
      <c r="D1195" s="395" t="s">
        <v>397</v>
      </c>
      <c r="E1195" s="395">
        <v>530755.64</v>
      </c>
      <c r="F1195" s="395">
        <v>3189.49</v>
      </c>
      <c r="G1195" s="395">
        <v>0</v>
      </c>
      <c r="H1195" s="395">
        <v>0</v>
      </c>
      <c r="I1195" s="395">
        <v>533945.13</v>
      </c>
      <c r="J1195" s="395">
        <v>-21231.93</v>
      </c>
      <c r="K1195" s="395">
        <v>19.760000000000002</v>
      </c>
      <c r="L1195" s="395">
        <v>92.06</v>
      </c>
      <c r="M1195" s="395">
        <v>94.44</v>
      </c>
      <c r="N1195" s="395">
        <v>0.92100000000000004</v>
      </c>
      <c r="O1195" s="395">
        <v>0</v>
      </c>
      <c r="P1195" s="395">
        <v>100</v>
      </c>
      <c r="Q1195" s="395">
        <v>27.15</v>
      </c>
      <c r="R1195" s="395">
        <v>3.8</v>
      </c>
      <c r="S1195" s="395">
        <v>35</v>
      </c>
      <c r="T1195" s="395" t="s">
        <v>152</v>
      </c>
      <c r="U1195" s="395" t="s">
        <v>132</v>
      </c>
      <c r="V1195" s="395" t="b">
        <v>0</v>
      </c>
      <c r="W1195" s="395" t="b">
        <v>0</v>
      </c>
      <c r="X1195" s="395" t="b">
        <v>0</v>
      </c>
      <c r="Y1195" s="395">
        <v>0</v>
      </c>
      <c r="Z1195" t="s">
        <v>570</v>
      </c>
      <c r="AA1195">
        <v>240</v>
      </c>
      <c r="AC1195">
        <v>0</v>
      </c>
      <c r="AD1195">
        <v>0</v>
      </c>
      <c r="AE1195" t="s">
        <v>572</v>
      </c>
    </row>
    <row r="1196" spans="1:31" ht="39.6" x14ac:dyDescent="0.25">
      <c r="A1196" s="395">
        <v>5537538</v>
      </c>
      <c r="B1196" s="395">
        <v>188</v>
      </c>
      <c r="C1196" s="395" t="s">
        <v>396</v>
      </c>
      <c r="D1196" s="395" t="s">
        <v>397</v>
      </c>
      <c r="E1196" s="395">
        <v>530959.42000000004</v>
      </c>
      <c r="F1196" s="395">
        <v>3411.03</v>
      </c>
      <c r="G1196" s="395">
        <v>0</v>
      </c>
      <c r="H1196" s="395">
        <v>0</v>
      </c>
      <c r="I1196" s="395">
        <v>534370.44999999995</v>
      </c>
      <c r="J1196" s="395">
        <v>-22905.279999999999</v>
      </c>
      <c r="K1196" s="395">
        <v>12.84</v>
      </c>
      <c r="L1196" s="395">
        <v>82.21</v>
      </c>
      <c r="M1196" s="395">
        <v>84.28</v>
      </c>
      <c r="N1196" s="395">
        <v>0.82199999999999995</v>
      </c>
      <c r="O1196" s="395">
        <v>0</v>
      </c>
      <c r="P1196" s="395">
        <v>85.91</v>
      </c>
      <c r="Q1196" s="395">
        <v>16.010000000000002</v>
      </c>
      <c r="R1196" s="395">
        <v>4.3</v>
      </c>
      <c r="S1196" s="395">
        <v>30</v>
      </c>
      <c r="T1196" s="395" t="s">
        <v>152</v>
      </c>
      <c r="U1196" s="395" t="s">
        <v>132</v>
      </c>
      <c r="V1196" s="395" t="b">
        <v>0</v>
      </c>
      <c r="W1196" s="395" t="b">
        <v>0</v>
      </c>
      <c r="X1196" s="395" t="b">
        <v>0</v>
      </c>
      <c r="Y1196" s="395">
        <v>0</v>
      </c>
      <c r="Z1196" t="s">
        <v>570</v>
      </c>
      <c r="AA1196">
        <v>240</v>
      </c>
      <c r="AC1196">
        <v>0</v>
      </c>
      <c r="AD1196">
        <v>0</v>
      </c>
      <c r="AE1196" t="s">
        <v>572</v>
      </c>
    </row>
    <row r="1197" spans="1:31" ht="39.6" x14ac:dyDescent="0.25">
      <c r="A1197" s="395">
        <v>5687707</v>
      </c>
      <c r="B1197" s="395">
        <v>188</v>
      </c>
      <c r="C1197" s="395" t="s">
        <v>396</v>
      </c>
      <c r="D1197" s="395" t="s">
        <v>397</v>
      </c>
      <c r="E1197" s="395">
        <v>530994.41</v>
      </c>
      <c r="F1197" s="395">
        <v>3449.33</v>
      </c>
      <c r="G1197" s="395">
        <v>0</v>
      </c>
      <c r="H1197" s="395">
        <v>0</v>
      </c>
      <c r="I1197" s="395">
        <v>534443.74</v>
      </c>
      <c r="J1197" s="395">
        <v>-35938.379999999997</v>
      </c>
      <c r="K1197" s="395">
        <v>22.02</v>
      </c>
      <c r="L1197" s="395">
        <v>90.58</v>
      </c>
      <c r="M1197" s="395">
        <v>95.29</v>
      </c>
      <c r="N1197" s="395">
        <v>0.90600000000000003</v>
      </c>
      <c r="O1197" s="395">
        <v>0</v>
      </c>
      <c r="P1197" s="395">
        <v>100</v>
      </c>
      <c r="Q1197" s="395">
        <v>30.46</v>
      </c>
      <c r="R1197" s="395">
        <v>4.4000000000000004</v>
      </c>
      <c r="S1197" s="395">
        <v>32</v>
      </c>
      <c r="T1197" s="395" t="s">
        <v>152</v>
      </c>
      <c r="U1197" s="395" t="s">
        <v>132</v>
      </c>
      <c r="V1197" s="395" t="b">
        <v>0</v>
      </c>
      <c r="W1197" s="395" t="b">
        <v>0</v>
      </c>
      <c r="X1197" s="395" t="b">
        <v>0</v>
      </c>
      <c r="Y1197" s="395">
        <v>0</v>
      </c>
      <c r="Z1197" t="s">
        <v>570</v>
      </c>
      <c r="AA1197">
        <v>240</v>
      </c>
      <c r="AC1197">
        <v>0</v>
      </c>
      <c r="AD1197">
        <v>0</v>
      </c>
      <c r="AE1197" t="s">
        <v>572</v>
      </c>
    </row>
    <row r="1198" spans="1:31" ht="39.6" x14ac:dyDescent="0.25">
      <c r="A1198" s="395">
        <v>6229416</v>
      </c>
      <c r="B1198" s="395">
        <v>188</v>
      </c>
      <c r="C1198" s="395" t="s">
        <v>396</v>
      </c>
      <c r="D1198" s="395" t="s">
        <v>397</v>
      </c>
      <c r="E1198" s="395">
        <v>531420.84</v>
      </c>
      <c r="F1198" s="395">
        <v>3040.02</v>
      </c>
      <c r="G1198" s="395">
        <v>0</v>
      </c>
      <c r="H1198" s="395">
        <v>0</v>
      </c>
      <c r="I1198" s="395">
        <v>534460.86</v>
      </c>
      <c r="J1198" s="395">
        <v>-2097.98</v>
      </c>
      <c r="K1198" s="395">
        <v>22.94</v>
      </c>
      <c r="L1198" s="395">
        <v>82.22</v>
      </c>
      <c r="M1198" s="395">
        <v>81.67</v>
      </c>
      <c r="N1198" s="395">
        <v>0.82199999999999995</v>
      </c>
      <c r="O1198" s="395">
        <v>0</v>
      </c>
      <c r="P1198" s="395">
        <v>83.08</v>
      </c>
      <c r="Q1198" s="395">
        <v>30.65</v>
      </c>
      <c r="R1198" s="395">
        <v>3.5</v>
      </c>
      <c r="S1198" s="395">
        <v>9</v>
      </c>
      <c r="T1198" s="395" t="s">
        <v>152</v>
      </c>
      <c r="U1198" s="395" t="s">
        <v>132</v>
      </c>
      <c r="V1198" s="395" t="b">
        <v>0</v>
      </c>
      <c r="W1198" s="395" t="b">
        <v>0</v>
      </c>
      <c r="X1198" s="395" t="b">
        <v>0</v>
      </c>
      <c r="Y1198" s="395">
        <v>0</v>
      </c>
      <c r="Z1198" t="s">
        <v>570</v>
      </c>
      <c r="AA1198">
        <v>240</v>
      </c>
      <c r="AC1198">
        <v>0</v>
      </c>
      <c r="AD1198">
        <v>0</v>
      </c>
      <c r="AE1198" t="s">
        <v>572</v>
      </c>
    </row>
    <row r="1199" spans="1:31" ht="39.6" x14ac:dyDescent="0.25">
      <c r="A1199" s="395">
        <v>4810550</v>
      </c>
      <c r="B1199" s="395">
        <v>188</v>
      </c>
      <c r="C1199" s="395" t="s">
        <v>396</v>
      </c>
      <c r="D1199" s="395" t="s">
        <v>397</v>
      </c>
      <c r="E1199" s="395">
        <v>531137.48</v>
      </c>
      <c r="F1199" s="395">
        <v>3460.4</v>
      </c>
      <c r="G1199" s="395">
        <v>0</v>
      </c>
      <c r="H1199" s="395">
        <v>0</v>
      </c>
      <c r="I1199" s="395">
        <v>534597.88</v>
      </c>
      <c r="J1199" s="395">
        <v>-11164.38</v>
      </c>
      <c r="K1199" s="395">
        <v>24.53</v>
      </c>
      <c r="L1199" s="395">
        <v>82.25</v>
      </c>
      <c r="M1199" s="395">
        <v>81.709999999999994</v>
      </c>
      <c r="N1199" s="395">
        <v>0.82199999999999995</v>
      </c>
      <c r="O1199" s="395">
        <v>0</v>
      </c>
      <c r="P1199" s="395">
        <v>89.23</v>
      </c>
      <c r="Q1199" s="395">
        <v>31</v>
      </c>
      <c r="R1199" s="395">
        <v>4.5</v>
      </c>
      <c r="S1199" s="395">
        <v>53</v>
      </c>
      <c r="T1199" s="395" t="s">
        <v>152</v>
      </c>
      <c r="U1199" s="395" t="s">
        <v>132</v>
      </c>
      <c r="V1199" s="395" t="b">
        <v>0</v>
      </c>
      <c r="W1199" s="395" t="b">
        <v>0</v>
      </c>
      <c r="X1199" s="395" t="b">
        <v>0</v>
      </c>
      <c r="Y1199" s="395">
        <v>0</v>
      </c>
      <c r="Z1199" t="s">
        <v>29</v>
      </c>
      <c r="AA1199">
        <v>240</v>
      </c>
      <c r="AC1199">
        <v>0</v>
      </c>
      <c r="AD1199">
        <v>0</v>
      </c>
      <c r="AE1199" t="s">
        <v>572</v>
      </c>
    </row>
    <row r="1200" spans="1:31" ht="39.6" x14ac:dyDescent="0.25">
      <c r="A1200" s="395">
        <v>5611744</v>
      </c>
      <c r="B1200" s="395">
        <v>188</v>
      </c>
      <c r="C1200" s="395" t="s">
        <v>396</v>
      </c>
      <c r="D1200" s="395" t="s">
        <v>397</v>
      </c>
      <c r="E1200" s="395">
        <v>531555.99</v>
      </c>
      <c r="F1200" s="395">
        <v>3351.32</v>
      </c>
      <c r="G1200" s="395">
        <v>0</v>
      </c>
      <c r="H1200" s="395">
        <v>0</v>
      </c>
      <c r="I1200" s="395">
        <v>534907.31000000006</v>
      </c>
      <c r="J1200" s="395">
        <v>-12215.71</v>
      </c>
      <c r="K1200" s="395">
        <v>17.7</v>
      </c>
      <c r="L1200" s="395">
        <v>93.84</v>
      </c>
      <c r="M1200" s="395">
        <v>94.98</v>
      </c>
      <c r="N1200" s="395">
        <v>0.93799999999999994</v>
      </c>
      <c r="O1200" s="395">
        <v>0</v>
      </c>
      <c r="P1200" s="395">
        <v>100</v>
      </c>
      <c r="Q1200" s="395">
        <v>23.97</v>
      </c>
      <c r="R1200" s="395">
        <v>4.2</v>
      </c>
      <c r="S1200" s="395">
        <v>33</v>
      </c>
      <c r="T1200" s="395" t="s">
        <v>152</v>
      </c>
      <c r="U1200" s="395" t="s">
        <v>132</v>
      </c>
      <c r="V1200" s="395" t="b">
        <v>0</v>
      </c>
      <c r="W1200" s="395" t="b">
        <v>0</v>
      </c>
      <c r="X1200" s="395" t="b">
        <v>0</v>
      </c>
      <c r="Y1200" s="395">
        <v>0</v>
      </c>
      <c r="Z1200" t="s">
        <v>570</v>
      </c>
      <c r="AA1200">
        <v>240</v>
      </c>
      <c r="AC1200">
        <v>0</v>
      </c>
      <c r="AD1200">
        <v>0</v>
      </c>
      <c r="AE1200" t="s">
        <v>572</v>
      </c>
    </row>
    <row r="1201" spans="1:31" ht="39.6" x14ac:dyDescent="0.25">
      <c r="A1201" s="395">
        <v>5354489</v>
      </c>
      <c r="B1201" s="395">
        <v>188</v>
      </c>
      <c r="C1201" s="395" t="s">
        <v>396</v>
      </c>
      <c r="D1201" s="395" t="s">
        <v>397</v>
      </c>
      <c r="E1201" s="395">
        <v>531508.41</v>
      </c>
      <c r="F1201" s="395">
        <v>3420.58</v>
      </c>
      <c r="G1201" s="395">
        <v>0</v>
      </c>
      <c r="H1201" s="395">
        <v>0</v>
      </c>
      <c r="I1201" s="395">
        <v>534928.99</v>
      </c>
      <c r="J1201" s="395">
        <v>-9978.42</v>
      </c>
      <c r="K1201" s="395">
        <v>23.33</v>
      </c>
      <c r="L1201" s="395">
        <v>93.85</v>
      </c>
      <c r="M1201" s="395">
        <v>93.32</v>
      </c>
      <c r="N1201" s="395">
        <v>0.93799999999999994</v>
      </c>
      <c r="O1201" s="395">
        <v>0</v>
      </c>
      <c r="P1201" s="395">
        <v>99.12</v>
      </c>
      <c r="Q1201" s="395">
        <v>29.27</v>
      </c>
      <c r="R1201" s="395">
        <v>4.4000000000000004</v>
      </c>
      <c r="S1201" s="395">
        <v>39</v>
      </c>
      <c r="T1201" s="395" t="s">
        <v>152</v>
      </c>
      <c r="U1201" s="395" t="s">
        <v>132</v>
      </c>
      <c r="V1201" s="395" t="b">
        <v>0</v>
      </c>
      <c r="W1201" s="395" t="b">
        <v>0</v>
      </c>
      <c r="X1201" s="395" t="b">
        <v>0</v>
      </c>
      <c r="Y1201" s="395">
        <v>0</v>
      </c>
      <c r="Z1201" t="s">
        <v>29</v>
      </c>
      <c r="AA1201">
        <v>240</v>
      </c>
      <c r="AC1201">
        <v>0</v>
      </c>
      <c r="AD1201">
        <v>0</v>
      </c>
      <c r="AE1201" t="s">
        <v>572</v>
      </c>
    </row>
    <row r="1202" spans="1:31" ht="39.6" x14ac:dyDescent="0.25">
      <c r="A1202" s="395">
        <v>5815138</v>
      </c>
      <c r="B1202" s="395">
        <v>188</v>
      </c>
      <c r="C1202" s="395" t="s">
        <v>396</v>
      </c>
      <c r="D1202" s="395" t="s">
        <v>397</v>
      </c>
      <c r="E1202" s="395">
        <v>531861.42000000004</v>
      </c>
      <c r="F1202" s="395">
        <v>3253.83</v>
      </c>
      <c r="G1202" s="395">
        <v>0</v>
      </c>
      <c r="H1202" s="395">
        <v>0</v>
      </c>
      <c r="I1202" s="395">
        <v>535115.25</v>
      </c>
      <c r="J1202" s="395">
        <v>-11060.8</v>
      </c>
      <c r="K1202" s="395">
        <v>19.97</v>
      </c>
      <c r="L1202" s="395">
        <v>96.42</v>
      </c>
      <c r="M1202" s="395">
        <v>95.95</v>
      </c>
      <c r="N1202" s="395">
        <v>0.96399999999999997</v>
      </c>
      <c r="O1202" s="395">
        <v>0</v>
      </c>
      <c r="P1202" s="395">
        <v>100</v>
      </c>
      <c r="Q1202" s="395">
        <v>26.99</v>
      </c>
      <c r="R1202" s="395">
        <v>4</v>
      </c>
      <c r="S1202" s="395">
        <v>26</v>
      </c>
      <c r="T1202" s="395" t="s">
        <v>152</v>
      </c>
      <c r="U1202" s="395" t="s">
        <v>132</v>
      </c>
      <c r="V1202" s="395" t="b">
        <v>0</v>
      </c>
      <c r="W1202" s="395" t="b">
        <v>0</v>
      </c>
      <c r="X1202" s="395" t="b">
        <v>0</v>
      </c>
      <c r="Y1202" s="395">
        <v>0</v>
      </c>
      <c r="Z1202" t="s">
        <v>570</v>
      </c>
      <c r="AA1202">
        <v>240</v>
      </c>
      <c r="AB1202">
        <f>AA1202-S1202</f>
        <v>214</v>
      </c>
      <c r="AC1202">
        <v>535115.25</v>
      </c>
      <c r="AD1202">
        <v>0</v>
      </c>
      <c r="AE1202" t="s">
        <v>573</v>
      </c>
    </row>
    <row r="1203" spans="1:31" ht="39.6" x14ac:dyDescent="0.25">
      <c r="A1203" s="395">
        <v>6436480</v>
      </c>
      <c r="B1203" s="395">
        <v>188</v>
      </c>
      <c r="C1203" s="395" t="s">
        <v>396</v>
      </c>
      <c r="D1203" s="395" t="s">
        <v>397</v>
      </c>
      <c r="E1203" s="395">
        <v>532172.66</v>
      </c>
      <c r="F1203" s="395">
        <v>3025.93</v>
      </c>
      <c r="G1203" s="395">
        <v>0</v>
      </c>
      <c r="H1203" s="395">
        <v>0</v>
      </c>
      <c r="I1203" s="395">
        <v>535198.59</v>
      </c>
      <c r="J1203" s="395">
        <v>0</v>
      </c>
      <c r="K1203" s="395">
        <v>4.7</v>
      </c>
      <c r="L1203" s="395">
        <v>78.709999999999994</v>
      </c>
      <c r="M1203" s="395">
        <v>78.3</v>
      </c>
      <c r="N1203" s="395">
        <v>0.78700000000000003</v>
      </c>
      <c r="O1203" s="395">
        <v>0</v>
      </c>
      <c r="P1203" s="395">
        <v>79.88</v>
      </c>
      <c r="Q1203" s="395">
        <v>5.71</v>
      </c>
      <c r="R1203" s="395">
        <v>3.4</v>
      </c>
      <c r="S1203" s="395">
        <v>10</v>
      </c>
      <c r="T1203" s="395" t="s">
        <v>152</v>
      </c>
      <c r="U1203" s="395" t="s">
        <v>364</v>
      </c>
      <c r="V1203" s="395" t="b">
        <v>0</v>
      </c>
      <c r="W1203" s="395" t="b">
        <v>0</v>
      </c>
      <c r="X1203" s="395" t="b">
        <v>0</v>
      </c>
      <c r="Y1203" s="395">
        <v>0</v>
      </c>
      <c r="Z1203" t="s">
        <v>29</v>
      </c>
      <c r="AA1203">
        <v>240</v>
      </c>
      <c r="AC1203">
        <v>0</v>
      </c>
      <c r="AD1203">
        <v>0</v>
      </c>
      <c r="AE1203" t="s">
        <v>572</v>
      </c>
    </row>
    <row r="1204" spans="1:31" ht="39.6" x14ac:dyDescent="0.25">
      <c r="A1204" s="395">
        <v>6028661</v>
      </c>
      <c r="B1204" s="395">
        <v>188</v>
      </c>
      <c r="C1204" s="395" t="s">
        <v>396</v>
      </c>
      <c r="D1204" s="395" t="s">
        <v>397</v>
      </c>
      <c r="E1204" s="395">
        <v>532079.80000000005</v>
      </c>
      <c r="F1204" s="395">
        <v>3220.18</v>
      </c>
      <c r="G1204" s="395">
        <v>0</v>
      </c>
      <c r="H1204" s="395">
        <v>0</v>
      </c>
      <c r="I1204" s="395">
        <v>535299.98</v>
      </c>
      <c r="J1204" s="395">
        <v>-22129.040000000001</v>
      </c>
      <c r="K1204" s="395">
        <v>15.41</v>
      </c>
      <c r="L1204" s="395">
        <v>93.91</v>
      </c>
      <c r="M1204" s="395">
        <v>96.21</v>
      </c>
      <c r="N1204" s="395">
        <v>0.93899999999999995</v>
      </c>
      <c r="O1204" s="395">
        <v>0</v>
      </c>
      <c r="P1204" s="395">
        <v>100</v>
      </c>
      <c r="Q1204" s="395">
        <v>21.35</v>
      </c>
      <c r="R1204" s="395">
        <v>3.9</v>
      </c>
      <c r="S1204" s="395">
        <v>24</v>
      </c>
      <c r="T1204" s="395" t="s">
        <v>152</v>
      </c>
      <c r="U1204" s="395" t="s">
        <v>132</v>
      </c>
      <c r="V1204" s="395" t="b">
        <v>0</v>
      </c>
      <c r="W1204" s="395" t="b">
        <v>0</v>
      </c>
      <c r="X1204" s="395" t="b">
        <v>0</v>
      </c>
      <c r="Y1204" s="395">
        <v>0</v>
      </c>
      <c r="Z1204" t="s">
        <v>570</v>
      </c>
      <c r="AA1204">
        <v>240</v>
      </c>
      <c r="AB1204">
        <f>AA1204-S1204</f>
        <v>216</v>
      </c>
      <c r="AC1204">
        <v>535299.98</v>
      </c>
      <c r="AD1204">
        <v>0</v>
      </c>
      <c r="AE1204" t="s">
        <v>573</v>
      </c>
    </row>
    <row r="1205" spans="1:31" ht="39.6" x14ac:dyDescent="0.25">
      <c r="A1205" s="395">
        <v>5357099</v>
      </c>
      <c r="B1205" s="395">
        <v>188</v>
      </c>
      <c r="C1205" s="395" t="s">
        <v>396</v>
      </c>
      <c r="D1205" s="395" t="s">
        <v>397</v>
      </c>
      <c r="E1205" s="395">
        <v>532398.81999999995</v>
      </c>
      <c r="F1205" s="395">
        <v>3287.79</v>
      </c>
      <c r="G1205" s="395">
        <v>0</v>
      </c>
      <c r="H1205" s="395">
        <v>0</v>
      </c>
      <c r="I1205" s="395">
        <v>535686.61</v>
      </c>
      <c r="J1205" s="395">
        <v>0</v>
      </c>
      <c r="K1205" s="395">
        <v>55.16</v>
      </c>
      <c r="L1205" s="395">
        <v>82.41</v>
      </c>
      <c r="M1205" s="395">
        <v>81.52</v>
      </c>
      <c r="N1205" s="395">
        <v>0.82399999999999995</v>
      </c>
      <c r="O1205" s="395">
        <v>0</v>
      </c>
      <c r="P1205" s="395">
        <v>86.92</v>
      </c>
      <c r="Q1205" s="395">
        <v>71.08</v>
      </c>
      <c r="R1205" s="395">
        <v>4.0999999999999996</v>
      </c>
      <c r="S1205" s="395">
        <v>40</v>
      </c>
      <c r="T1205" s="395" t="s">
        <v>152</v>
      </c>
      <c r="U1205" s="395" t="s">
        <v>132</v>
      </c>
      <c r="V1205" s="395" t="b">
        <v>0</v>
      </c>
      <c r="W1205" s="395" t="b">
        <v>0</v>
      </c>
      <c r="X1205" s="395" t="b">
        <v>0</v>
      </c>
      <c r="Y1205" s="395">
        <v>0</v>
      </c>
      <c r="Z1205" t="s">
        <v>29</v>
      </c>
      <c r="AA1205">
        <v>240</v>
      </c>
      <c r="AC1205">
        <v>0</v>
      </c>
      <c r="AD1205">
        <v>0</v>
      </c>
      <c r="AE1205" t="s">
        <v>572</v>
      </c>
    </row>
    <row r="1206" spans="1:31" ht="39.6" x14ac:dyDescent="0.25">
      <c r="A1206" s="395">
        <v>5432019</v>
      </c>
      <c r="B1206" s="395">
        <v>188</v>
      </c>
      <c r="C1206" s="395" t="s">
        <v>396</v>
      </c>
      <c r="D1206" s="395" t="s">
        <v>397</v>
      </c>
      <c r="E1206" s="395">
        <v>532657.76</v>
      </c>
      <c r="F1206" s="395">
        <v>3324.3</v>
      </c>
      <c r="G1206" s="395">
        <v>0</v>
      </c>
      <c r="H1206" s="395">
        <v>0</v>
      </c>
      <c r="I1206" s="395">
        <v>535982.05000000005</v>
      </c>
      <c r="J1206" s="395">
        <v>-22464.35</v>
      </c>
      <c r="K1206" s="395">
        <v>21.64</v>
      </c>
      <c r="L1206" s="395">
        <v>92.41</v>
      </c>
      <c r="M1206" s="395">
        <v>94.61</v>
      </c>
      <c r="N1206" s="395">
        <v>0.92400000000000004</v>
      </c>
      <c r="O1206" s="395">
        <v>0</v>
      </c>
      <c r="P1206" s="395">
        <v>100</v>
      </c>
      <c r="Q1206" s="395">
        <v>29.43</v>
      </c>
      <c r="R1206" s="395">
        <v>4.0999999999999996</v>
      </c>
      <c r="S1206" s="395">
        <v>35</v>
      </c>
      <c r="T1206" s="395" t="s">
        <v>152</v>
      </c>
      <c r="U1206" s="395" t="s">
        <v>132</v>
      </c>
      <c r="V1206" s="395" t="b">
        <v>0</v>
      </c>
      <c r="W1206" s="395" t="b">
        <v>0</v>
      </c>
      <c r="X1206" s="395" t="b">
        <v>0</v>
      </c>
      <c r="Y1206" s="395">
        <v>0</v>
      </c>
      <c r="Z1206" t="s">
        <v>570</v>
      </c>
      <c r="AA1206">
        <v>240</v>
      </c>
      <c r="AC1206">
        <v>0</v>
      </c>
      <c r="AD1206">
        <v>0</v>
      </c>
      <c r="AE1206" t="s">
        <v>572</v>
      </c>
    </row>
    <row r="1207" spans="1:31" ht="39.6" x14ac:dyDescent="0.25">
      <c r="A1207" s="395">
        <v>5379280</v>
      </c>
      <c r="B1207" s="395">
        <v>188</v>
      </c>
      <c r="C1207" s="395" t="s">
        <v>396</v>
      </c>
      <c r="D1207" s="395" t="s">
        <v>397</v>
      </c>
      <c r="E1207" s="395">
        <v>532991.49</v>
      </c>
      <c r="F1207" s="395">
        <v>3421.65</v>
      </c>
      <c r="G1207" s="395">
        <v>0</v>
      </c>
      <c r="H1207" s="395">
        <v>0</v>
      </c>
      <c r="I1207" s="395">
        <v>536413.14</v>
      </c>
      <c r="J1207" s="395">
        <v>0</v>
      </c>
      <c r="K1207" s="395">
        <v>18.68</v>
      </c>
      <c r="L1207" s="395">
        <v>95.79</v>
      </c>
      <c r="M1207" s="395">
        <v>94.4</v>
      </c>
      <c r="N1207" s="395">
        <v>0.95799999999999996</v>
      </c>
      <c r="O1207" s="395">
        <v>0</v>
      </c>
      <c r="P1207" s="395">
        <v>100</v>
      </c>
      <c r="Q1207" s="395">
        <v>23.11</v>
      </c>
      <c r="R1207" s="395">
        <v>4.3</v>
      </c>
      <c r="S1207" s="395">
        <v>37</v>
      </c>
      <c r="T1207" s="395" t="s">
        <v>152</v>
      </c>
      <c r="U1207" s="395" t="s">
        <v>132</v>
      </c>
      <c r="V1207" s="395" t="b">
        <v>0</v>
      </c>
      <c r="W1207" s="395" t="b">
        <v>0</v>
      </c>
      <c r="X1207" s="395" t="b">
        <v>0</v>
      </c>
      <c r="Y1207" s="395">
        <v>0</v>
      </c>
      <c r="Z1207" t="s">
        <v>29</v>
      </c>
      <c r="AA1207">
        <v>240</v>
      </c>
      <c r="AB1207">
        <f t="shared" ref="AB1207:AB1217" si="115">AA1207-S1207</f>
        <v>203</v>
      </c>
      <c r="AC1207">
        <v>536413.14</v>
      </c>
      <c r="AD1207">
        <v>0</v>
      </c>
      <c r="AE1207" t="s">
        <v>573</v>
      </c>
    </row>
    <row r="1208" spans="1:31" ht="39.6" x14ac:dyDescent="0.25">
      <c r="A1208" s="395">
        <v>5900512</v>
      </c>
      <c r="B1208" s="395">
        <v>188</v>
      </c>
      <c r="C1208" s="395" t="s">
        <v>396</v>
      </c>
      <c r="D1208" s="395" t="s">
        <v>397</v>
      </c>
      <c r="E1208" s="395">
        <v>533093.85</v>
      </c>
      <c r="F1208" s="395">
        <v>3371.61</v>
      </c>
      <c r="G1208" s="395">
        <v>0</v>
      </c>
      <c r="H1208" s="395">
        <v>0</v>
      </c>
      <c r="I1208" s="395">
        <v>536465.46</v>
      </c>
      <c r="J1208" s="395">
        <v>-14800.58</v>
      </c>
      <c r="K1208" s="395">
        <v>10.14</v>
      </c>
      <c r="L1208" s="395">
        <v>94.95</v>
      </c>
      <c r="M1208" s="395">
        <v>96.02</v>
      </c>
      <c r="N1208" s="395">
        <v>0.94899999999999995</v>
      </c>
      <c r="O1208" s="395">
        <v>0</v>
      </c>
      <c r="P1208" s="395">
        <v>100</v>
      </c>
      <c r="Q1208" s="395">
        <v>13.69</v>
      </c>
      <c r="R1208" s="395">
        <v>4.2</v>
      </c>
      <c r="S1208" s="395">
        <v>26</v>
      </c>
      <c r="T1208" s="395" t="s">
        <v>152</v>
      </c>
      <c r="U1208" s="395" t="s">
        <v>132</v>
      </c>
      <c r="V1208" s="395" t="b">
        <v>0</v>
      </c>
      <c r="W1208" s="395" t="b">
        <v>0</v>
      </c>
      <c r="X1208" s="395" t="b">
        <v>0</v>
      </c>
      <c r="Y1208" s="395">
        <v>0</v>
      </c>
      <c r="Z1208" t="s">
        <v>29</v>
      </c>
      <c r="AA1208">
        <v>240</v>
      </c>
      <c r="AB1208">
        <f t="shared" si="115"/>
        <v>214</v>
      </c>
      <c r="AC1208">
        <v>536465.46</v>
      </c>
      <c r="AD1208">
        <v>0</v>
      </c>
      <c r="AE1208" t="s">
        <v>573</v>
      </c>
    </row>
    <row r="1209" spans="1:31" ht="39.6" x14ac:dyDescent="0.25">
      <c r="A1209" s="395">
        <v>5969566</v>
      </c>
      <c r="B1209" s="395">
        <v>188</v>
      </c>
      <c r="C1209" s="395" t="s">
        <v>396</v>
      </c>
      <c r="D1209" s="395" t="s">
        <v>397</v>
      </c>
      <c r="E1209" s="395">
        <v>533242.37</v>
      </c>
      <c r="F1209" s="395">
        <v>3239.08</v>
      </c>
      <c r="G1209" s="395">
        <v>0</v>
      </c>
      <c r="H1209" s="395">
        <v>0</v>
      </c>
      <c r="I1209" s="395">
        <v>536481.44999999995</v>
      </c>
      <c r="J1209" s="395">
        <v>-14132.11</v>
      </c>
      <c r="K1209" s="395">
        <v>20.39</v>
      </c>
      <c r="L1209" s="395">
        <v>82.54</v>
      </c>
      <c r="M1209" s="395">
        <v>82.3</v>
      </c>
      <c r="N1209" s="395">
        <v>0.82499999999999996</v>
      </c>
      <c r="O1209" s="395">
        <v>0</v>
      </c>
      <c r="P1209" s="395">
        <v>82.48</v>
      </c>
      <c r="Q1209" s="395">
        <v>27.51</v>
      </c>
      <c r="R1209" s="395">
        <v>3.9</v>
      </c>
      <c r="S1209" s="395">
        <v>22</v>
      </c>
      <c r="T1209" s="395" t="s">
        <v>152</v>
      </c>
      <c r="U1209" s="395" t="s">
        <v>132</v>
      </c>
      <c r="V1209" s="395" t="b">
        <v>0</v>
      </c>
      <c r="W1209" s="395" t="b">
        <v>0</v>
      </c>
      <c r="X1209" s="395" t="b">
        <v>0</v>
      </c>
      <c r="Y1209" s="395">
        <v>0</v>
      </c>
      <c r="Z1209" t="s">
        <v>570</v>
      </c>
      <c r="AA1209">
        <v>240</v>
      </c>
      <c r="AB1209">
        <f t="shared" si="115"/>
        <v>218</v>
      </c>
      <c r="AC1209">
        <v>536481.44999999995</v>
      </c>
      <c r="AD1209">
        <v>0</v>
      </c>
      <c r="AE1209" t="s">
        <v>573</v>
      </c>
    </row>
    <row r="1210" spans="1:31" ht="39.6" x14ac:dyDescent="0.25">
      <c r="A1210" s="395">
        <v>6350339</v>
      </c>
      <c r="B1210" s="395">
        <v>188</v>
      </c>
      <c r="C1210" s="395" t="s">
        <v>396</v>
      </c>
      <c r="D1210" s="395" t="s">
        <v>397</v>
      </c>
      <c r="E1210" s="395">
        <v>533327.98</v>
      </c>
      <c r="F1210" s="395">
        <v>3503.26</v>
      </c>
      <c r="G1210" s="395">
        <v>0</v>
      </c>
      <c r="H1210" s="395">
        <v>0</v>
      </c>
      <c r="I1210" s="395">
        <v>536831.24</v>
      </c>
      <c r="J1210" s="395">
        <v>-7761.69</v>
      </c>
      <c r="K1210" s="395">
        <v>20.09</v>
      </c>
      <c r="L1210" s="395">
        <v>88.73</v>
      </c>
      <c r="M1210" s="395">
        <v>89.65</v>
      </c>
      <c r="N1210" s="395">
        <v>0.88700000000000001</v>
      </c>
      <c r="O1210" s="395">
        <v>0</v>
      </c>
      <c r="P1210" s="395">
        <v>90.75</v>
      </c>
      <c r="Q1210" s="395">
        <v>25.17</v>
      </c>
      <c r="R1210" s="395">
        <v>4.5</v>
      </c>
      <c r="S1210" s="395">
        <v>7</v>
      </c>
      <c r="T1210" s="395" t="s">
        <v>152</v>
      </c>
      <c r="U1210" s="395" t="s">
        <v>132</v>
      </c>
      <c r="V1210" s="395" t="b">
        <v>0</v>
      </c>
      <c r="W1210" s="395" t="b">
        <v>0</v>
      </c>
      <c r="X1210" s="395" t="b">
        <v>0</v>
      </c>
      <c r="Y1210" s="395">
        <v>0</v>
      </c>
      <c r="Z1210" t="s">
        <v>570</v>
      </c>
      <c r="AA1210">
        <v>240</v>
      </c>
      <c r="AB1210">
        <f t="shared" si="115"/>
        <v>233</v>
      </c>
      <c r="AC1210">
        <v>536831.24</v>
      </c>
      <c r="AD1210">
        <v>0</v>
      </c>
      <c r="AE1210" t="s">
        <v>573</v>
      </c>
    </row>
    <row r="1211" spans="1:31" ht="39.6" x14ac:dyDescent="0.25">
      <c r="A1211" s="395">
        <v>5335310</v>
      </c>
      <c r="B1211" s="395">
        <v>188</v>
      </c>
      <c r="C1211" s="395" t="s">
        <v>396</v>
      </c>
      <c r="D1211" s="395" t="s">
        <v>397</v>
      </c>
      <c r="E1211" s="395">
        <v>533520.11</v>
      </c>
      <c r="F1211" s="395">
        <v>3370.04</v>
      </c>
      <c r="G1211" s="395">
        <v>0</v>
      </c>
      <c r="H1211" s="395">
        <v>0</v>
      </c>
      <c r="I1211" s="395">
        <v>536890.15</v>
      </c>
      <c r="J1211" s="395">
        <v>-15094.12</v>
      </c>
      <c r="K1211" s="395">
        <v>19.079999999999998</v>
      </c>
      <c r="L1211" s="395">
        <v>92.57</v>
      </c>
      <c r="M1211" s="395">
        <v>94.52</v>
      </c>
      <c r="N1211" s="395">
        <v>0.92600000000000005</v>
      </c>
      <c r="O1211" s="395">
        <v>0</v>
      </c>
      <c r="P1211" s="395">
        <v>100</v>
      </c>
      <c r="Q1211" s="395">
        <v>25.95</v>
      </c>
      <c r="R1211" s="395">
        <v>4.2</v>
      </c>
      <c r="S1211" s="395">
        <v>36</v>
      </c>
      <c r="T1211" s="395" t="s">
        <v>152</v>
      </c>
      <c r="U1211" s="395" t="s">
        <v>132</v>
      </c>
      <c r="V1211" s="395" t="b">
        <v>0</v>
      </c>
      <c r="W1211" s="395" t="b">
        <v>0</v>
      </c>
      <c r="X1211" s="395" t="b">
        <v>0</v>
      </c>
      <c r="Y1211" s="395">
        <v>0</v>
      </c>
      <c r="Z1211" t="s">
        <v>570</v>
      </c>
      <c r="AA1211">
        <v>240</v>
      </c>
      <c r="AB1211">
        <f t="shared" si="115"/>
        <v>204</v>
      </c>
      <c r="AC1211">
        <v>536890.15</v>
      </c>
      <c r="AD1211">
        <v>0</v>
      </c>
      <c r="AE1211" t="s">
        <v>573</v>
      </c>
    </row>
    <row r="1212" spans="1:31" ht="39.6" x14ac:dyDescent="0.25">
      <c r="A1212" s="395">
        <v>6361493</v>
      </c>
      <c r="B1212" s="395">
        <v>188</v>
      </c>
      <c r="C1212" s="395" t="s">
        <v>396</v>
      </c>
      <c r="D1212" s="395" t="s">
        <v>397</v>
      </c>
      <c r="E1212" s="395">
        <v>533300.68000000005</v>
      </c>
      <c r="F1212" s="395">
        <v>3674.21</v>
      </c>
      <c r="G1212" s="395">
        <v>0</v>
      </c>
      <c r="H1212" s="395">
        <v>0</v>
      </c>
      <c r="I1212" s="395">
        <v>536974.89</v>
      </c>
      <c r="J1212" s="395">
        <v>-5842.19</v>
      </c>
      <c r="K1212" s="395">
        <v>20.350000000000001</v>
      </c>
      <c r="L1212" s="395">
        <v>97.63</v>
      </c>
      <c r="M1212" s="395">
        <v>98.03</v>
      </c>
      <c r="N1212" s="395">
        <v>0.97599999999999998</v>
      </c>
      <c r="O1212" s="395">
        <v>0</v>
      </c>
      <c r="P1212" s="395">
        <v>100</v>
      </c>
      <c r="Q1212" s="395">
        <v>27.11</v>
      </c>
      <c r="R1212" s="395">
        <v>4.9000000000000004</v>
      </c>
      <c r="S1212" s="395">
        <v>13</v>
      </c>
      <c r="T1212" s="395" t="s">
        <v>152</v>
      </c>
      <c r="U1212" s="395" t="s">
        <v>132</v>
      </c>
      <c r="V1212" s="395" t="b">
        <v>0</v>
      </c>
      <c r="W1212" s="395" t="b">
        <v>0</v>
      </c>
      <c r="X1212" s="395" t="b">
        <v>0</v>
      </c>
      <c r="Y1212" s="395">
        <v>0</v>
      </c>
      <c r="Z1212" t="s">
        <v>570</v>
      </c>
      <c r="AA1212">
        <v>240</v>
      </c>
      <c r="AB1212">
        <f t="shared" si="115"/>
        <v>227</v>
      </c>
      <c r="AC1212">
        <v>536974.89</v>
      </c>
      <c r="AD1212">
        <v>0</v>
      </c>
      <c r="AE1212" t="s">
        <v>573</v>
      </c>
    </row>
    <row r="1213" spans="1:31" ht="39.6" x14ac:dyDescent="0.25">
      <c r="A1213" s="395">
        <v>6492709</v>
      </c>
      <c r="B1213" s="395">
        <v>188</v>
      </c>
      <c r="C1213" s="395" t="s">
        <v>396</v>
      </c>
      <c r="D1213" s="395" t="s">
        <v>397</v>
      </c>
      <c r="E1213" s="395">
        <v>534628.93999999994</v>
      </c>
      <c r="F1213" s="395">
        <v>3073.96</v>
      </c>
      <c r="G1213" s="395">
        <v>0</v>
      </c>
      <c r="H1213" s="395">
        <v>0</v>
      </c>
      <c r="I1213" s="395">
        <v>537702.9</v>
      </c>
      <c r="J1213" s="395">
        <v>-2546.2199999999998</v>
      </c>
      <c r="K1213" s="395">
        <v>25.63</v>
      </c>
      <c r="L1213" s="395">
        <v>89.62</v>
      </c>
      <c r="M1213" s="395">
        <v>89.33</v>
      </c>
      <c r="N1213" s="395">
        <v>0.89600000000000002</v>
      </c>
      <c r="O1213" s="395">
        <v>0</v>
      </c>
      <c r="P1213" s="395">
        <v>90</v>
      </c>
      <c r="Q1213" s="395">
        <v>28.13</v>
      </c>
      <c r="R1213" s="395">
        <v>3.5</v>
      </c>
      <c r="S1213" s="395">
        <v>4</v>
      </c>
      <c r="T1213" s="395" t="s">
        <v>152</v>
      </c>
      <c r="U1213" s="395" t="s">
        <v>132</v>
      </c>
      <c r="V1213" s="395" t="b">
        <v>0</v>
      </c>
      <c r="W1213" s="395" t="b">
        <v>0</v>
      </c>
      <c r="X1213" s="395" t="b">
        <v>0</v>
      </c>
      <c r="Y1213" s="395">
        <v>0</v>
      </c>
      <c r="Z1213" t="s">
        <v>570</v>
      </c>
      <c r="AA1213">
        <v>240</v>
      </c>
      <c r="AB1213">
        <f t="shared" si="115"/>
        <v>236</v>
      </c>
      <c r="AC1213">
        <v>537702.9</v>
      </c>
      <c r="AD1213">
        <v>0</v>
      </c>
      <c r="AE1213" t="s">
        <v>573</v>
      </c>
    </row>
    <row r="1214" spans="1:31" ht="39.6" x14ac:dyDescent="0.25">
      <c r="A1214" s="395">
        <v>5174484</v>
      </c>
      <c r="B1214" s="395">
        <v>188</v>
      </c>
      <c r="C1214" s="395" t="s">
        <v>396</v>
      </c>
      <c r="D1214" s="395" t="s">
        <v>397</v>
      </c>
      <c r="E1214" s="395">
        <v>534766.27</v>
      </c>
      <c r="F1214" s="395">
        <v>3460.03</v>
      </c>
      <c r="G1214" s="395">
        <v>0</v>
      </c>
      <c r="H1214" s="395">
        <v>0</v>
      </c>
      <c r="I1214" s="395">
        <v>538226.29</v>
      </c>
      <c r="J1214" s="395">
        <v>0</v>
      </c>
      <c r="K1214" s="395">
        <v>17.149999999999999</v>
      </c>
      <c r="L1214" s="395">
        <v>85.43</v>
      </c>
      <c r="M1214" s="395">
        <v>84.3</v>
      </c>
      <c r="N1214" s="395">
        <v>0.85399999999999998</v>
      </c>
      <c r="O1214" s="395">
        <v>0</v>
      </c>
      <c r="P1214" s="395">
        <v>90</v>
      </c>
      <c r="Q1214" s="395">
        <v>21.57</v>
      </c>
      <c r="R1214" s="395">
        <v>4.4000000000000004</v>
      </c>
      <c r="S1214" s="395">
        <v>42</v>
      </c>
      <c r="T1214" s="395" t="s">
        <v>152</v>
      </c>
      <c r="U1214" s="395" t="s">
        <v>132</v>
      </c>
      <c r="V1214" s="395" t="b">
        <v>0</v>
      </c>
      <c r="W1214" s="395" t="b">
        <v>0</v>
      </c>
      <c r="X1214" s="395" t="b">
        <v>0</v>
      </c>
      <c r="Y1214" s="395">
        <v>0</v>
      </c>
      <c r="Z1214" t="s">
        <v>29</v>
      </c>
      <c r="AA1214">
        <v>240</v>
      </c>
      <c r="AB1214">
        <f t="shared" si="115"/>
        <v>198</v>
      </c>
      <c r="AC1214">
        <v>538226.29</v>
      </c>
      <c r="AD1214">
        <v>0</v>
      </c>
      <c r="AE1214" t="s">
        <v>573</v>
      </c>
    </row>
    <row r="1215" spans="1:31" ht="39.6" x14ac:dyDescent="0.25">
      <c r="A1215" s="395">
        <v>6522891</v>
      </c>
      <c r="B1215" s="395">
        <v>188</v>
      </c>
      <c r="C1215" s="395" t="s">
        <v>396</v>
      </c>
      <c r="D1215" s="395" t="s">
        <v>397</v>
      </c>
      <c r="E1215" s="395">
        <v>535498.25</v>
      </c>
      <c r="F1215" s="395">
        <v>2907.52</v>
      </c>
      <c r="G1215" s="395">
        <v>0</v>
      </c>
      <c r="H1215" s="395">
        <v>0</v>
      </c>
      <c r="I1215" s="395">
        <v>538405.77</v>
      </c>
      <c r="J1215" s="395">
        <v>-913</v>
      </c>
      <c r="K1215" s="395">
        <v>16.440000000000001</v>
      </c>
      <c r="L1215" s="395">
        <v>86.84</v>
      </c>
      <c r="M1215" s="395">
        <v>86.23</v>
      </c>
      <c r="N1215" s="395">
        <v>0.86799999999999999</v>
      </c>
      <c r="O1215" s="395">
        <v>0</v>
      </c>
      <c r="P1215" s="395">
        <v>87.1</v>
      </c>
      <c r="Q1215" s="395">
        <v>17.91</v>
      </c>
      <c r="R1215" s="395">
        <v>3.1</v>
      </c>
      <c r="S1215" s="395">
        <v>5</v>
      </c>
      <c r="T1215" s="395" t="s">
        <v>152</v>
      </c>
      <c r="U1215" s="395" t="s">
        <v>132</v>
      </c>
      <c r="V1215" s="395" t="b">
        <v>0</v>
      </c>
      <c r="W1215" s="395" t="b">
        <v>0</v>
      </c>
      <c r="X1215" s="395" t="b">
        <v>0</v>
      </c>
      <c r="Y1215" s="395">
        <v>0</v>
      </c>
      <c r="Z1215" t="s">
        <v>570</v>
      </c>
      <c r="AA1215">
        <v>240</v>
      </c>
      <c r="AB1215">
        <f t="shared" si="115"/>
        <v>235</v>
      </c>
      <c r="AC1215">
        <v>538405.77</v>
      </c>
      <c r="AD1215">
        <v>0</v>
      </c>
      <c r="AE1215" t="s">
        <v>573</v>
      </c>
    </row>
    <row r="1216" spans="1:31" ht="39.6" x14ac:dyDescent="0.25">
      <c r="A1216" s="395">
        <v>6317742</v>
      </c>
      <c r="B1216" s="395">
        <v>188</v>
      </c>
      <c r="C1216" s="395" t="s">
        <v>396</v>
      </c>
      <c r="D1216" s="395" t="s">
        <v>397</v>
      </c>
      <c r="E1216" s="395">
        <v>535181.93999999994</v>
      </c>
      <c r="F1216" s="395">
        <v>3248.05</v>
      </c>
      <c r="G1216" s="395">
        <v>0</v>
      </c>
      <c r="H1216" s="395">
        <v>0</v>
      </c>
      <c r="I1216" s="395">
        <v>538429.99</v>
      </c>
      <c r="J1216" s="395">
        <v>-2119.9699999999998</v>
      </c>
      <c r="K1216" s="395">
        <v>18.5</v>
      </c>
      <c r="L1216" s="395">
        <v>89.74</v>
      </c>
      <c r="M1216" s="395">
        <v>89.85</v>
      </c>
      <c r="N1216" s="395">
        <v>0.89700000000000002</v>
      </c>
      <c r="O1216" s="395">
        <v>0</v>
      </c>
      <c r="P1216" s="395">
        <v>91.67</v>
      </c>
      <c r="Q1216" s="395">
        <v>25.08</v>
      </c>
      <c r="R1216" s="395">
        <v>3.9</v>
      </c>
      <c r="S1216" s="395">
        <v>11</v>
      </c>
      <c r="T1216" s="395" t="s">
        <v>152</v>
      </c>
      <c r="U1216" s="395" t="s">
        <v>132</v>
      </c>
      <c r="V1216" s="395" t="b">
        <v>0</v>
      </c>
      <c r="W1216" s="395" t="b">
        <v>0</v>
      </c>
      <c r="X1216" s="395" t="b">
        <v>0</v>
      </c>
      <c r="Y1216" s="395">
        <v>0</v>
      </c>
      <c r="Z1216" t="s">
        <v>570</v>
      </c>
      <c r="AA1216">
        <v>240</v>
      </c>
      <c r="AB1216">
        <f t="shared" si="115"/>
        <v>229</v>
      </c>
      <c r="AC1216">
        <v>538429.99</v>
      </c>
      <c r="AD1216">
        <v>0</v>
      </c>
      <c r="AE1216" t="s">
        <v>573</v>
      </c>
    </row>
    <row r="1217" spans="1:31" ht="39.6" x14ac:dyDescent="0.25">
      <c r="A1217" s="395">
        <v>6263174</v>
      </c>
      <c r="B1217" s="395">
        <v>188</v>
      </c>
      <c r="C1217" s="395" t="s">
        <v>396</v>
      </c>
      <c r="D1217" s="395" t="s">
        <v>397</v>
      </c>
      <c r="E1217" s="395">
        <v>536104.78</v>
      </c>
      <c r="F1217" s="395">
        <v>2654.48</v>
      </c>
      <c r="G1217" s="395">
        <v>0</v>
      </c>
      <c r="H1217" s="395">
        <v>0</v>
      </c>
      <c r="I1217" s="395">
        <v>538759.26</v>
      </c>
      <c r="J1217" s="395">
        <v>-12168.61</v>
      </c>
      <c r="K1217" s="395">
        <v>21.33</v>
      </c>
      <c r="L1217" s="395">
        <v>85.52</v>
      </c>
      <c r="M1217" s="395">
        <v>86.48</v>
      </c>
      <c r="N1217" s="395">
        <v>0.85499999999999998</v>
      </c>
      <c r="O1217" s="395">
        <v>0</v>
      </c>
      <c r="P1217" s="395">
        <v>89.29</v>
      </c>
      <c r="Q1217" s="395">
        <v>29.19</v>
      </c>
      <c r="R1217" s="395">
        <v>2.5</v>
      </c>
      <c r="S1217" s="395">
        <v>16</v>
      </c>
      <c r="T1217" s="395" t="s">
        <v>152</v>
      </c>
      <c r="U1217" s="395" t="s">
        <v>132</v>
      </c>
      <c r="V1217" s="395" t="b">
        <v>0</v>
      </c>
      <c r="W1217" s="395" t="b">
        <v>0</v>
      </c>
      <c r="X1217" s="395" t="b">
        <v>0</v>
      </c>
      <c r="Y1217" s="395">
        <v>0</v>
      </c>
      <c r="Z1217" t="s">
        <v>570</v>
      </c>
      <c r="AA1217">
        <v>240</v>
      </c>
      <c r="AB1217">
        <f t="shared" si="115"/>
        <v>224</v>
      </c>
      <c r="AC1217">
        <v>538759.26</v>
      </c>
      <c r="AD1217">
        <v>0</v>
      </c>
      <c r="AE1217" t="s">
        <v>573</v>
      </c>
    </row>
    <row r="1218" spans="1:31" ht="39.6" x14ac:dyDescent="0.25">
      <c r="A1218" s="395">
        <v>5836104</v>
      </c>
      <c r="B1218" s="395">
        <v>188</v>
      </c>
      <c r="C1218" s="395" t="s">
        <v>396</v>
      </c>
      <c r="D1218" s="395" t="s">
        <v>397</v>
      </c>
      <c r="E1218" s="395">
        <v>535489.68999999994</v>
      </c>
      <c r="F1218" s="395">
        <v>3442.81</v>
      </c>
      <c r="G1218" s="395">
        <v>0</v>
      </c>
      <c r="H1218" s="395">
        <v>0</v>
      </c>
      <c r="I1218" s="395">
        <v>538932.5</v>
      </c>
      <c r="J1218" s="395">
        <v>-20264.580000000002</v>
      </c>
      <c r="K1218" s="395">
        <v>17.47</v>
      </c>
      <c r="L1218" s="395">
        <v>92.92</v>
      </c>
      <c r="M1218" s="395">
        <v>95.78</v>
      </c>
      <c r="N1218" s="395">
        <v>0.92900000000000005</v>
      </c>
      <c r="O1218" s="395">
        <v>0</v>
      </c>
      <c r="P1218" s="395">
        <v>100</v>
      </c>
      <c r="Q1218" s="395">
        <v>23.86</v>
      </c>
      <c r="R1218" s="395">
        <v>4.3</v>
      </c>
      <c r="S1218" s="395">
        <v>28</v>
      </c>
      <c r="T1218" s="395" t="s">
        <v>152</v>
      </c>
      <c r="U1218" s="395" t="s">
        <v>132</v>
      </c>
      <c r="V1218" s="395" t="b">
        <v>0</v>
      </c>
      <c r="W1218" s="395" t="b">
        <v>0</v>
      </c>
      <c r="X1218" s="395" t="b">
        <v>0</v>
      </c>
      <c r="Y1218" s="395">
        <v>0</v>
      </c>
      <c r="Z1218" t="s">
        <v>570</v>
      </c>
      <c r="AA1218">
        <v>240</v>
      </c>
      <c r="AC1218">
        <v>0</v>
      </c>
      <c r="AD1218">
        <v>0</v>
      </c>
      <c r="AE1218" t="s">
        <v>572</v>
      </c>
    </row>
    <row r="1219" spans="1:31" ht="39.6" x14ac:dyDescent="0.25">
      <c r="A1219" s="395">
        <v>4145354</v>
      </c>
      <c r="B1219" s="395">
        <v>188</v>
      </c>
      <c r="C1219" s="395" t="s">
        <v>396</v>
      </c>
      <c r="D1219" s="395" t="s">
        <v>397</v>
      </c>
      <c r="E1219" s="395">
        <v>536212.5</v>
      </c>
      <c r="F1219" s="395">
        <v>2969.17</v>
      </c>
      <c r="G1219" s="395">
        <v>0</v>
      </c>
      <c r="H1219" s="395">
        <v>0</v>
      </c>
      <c r="I1219" s="395">
        <v>539181.67000000004</v>
      </c>
      <c r="J1219" s="395">
        <v>-4046.29</v>
      </c>
      <c r="K1219" s="395">
        <v>15.95</v>
      </c>
      <c r="L1219" s="395">
        <v>67.400000000000006</v>
      </c>
      <c r="M1219" s="395">
        <v>66.66</v>
      </c>
      <c r="N1219" s="395">
        <v>0.67400000000000004</v>
      </c>
      <c r="O1219" s="395">
        <v>0</v>
      </c>
      <c r="P1219" s="395">
        <v>76.63</v>
      </c>
      <c r="Q1219" s="395">
        <v>17.98</v>
      </c>
      <c r="R1219" s="395">
        <v>3.2</v>
      </c>
      <c r="S1219" s="395">
        <v>70</v>
      </c>
      <c r="T1219" s="395" t="s">
        <v>152</v>
      </c>
      <c r="U1219" s="395" t="s">
        <v>132</v>
      </c>
      <c r="V1219" s="395" t="b">
        <v>0</v>
      </c>
      <c r="W1219" s="395" t="b">
        <v>0</v>
      </c>
      <c r="X1219" s="395" t="b">
        <v>0</v>
      </c>
      <c r="Y1219" s="395">
        <v>0</v>
      </c>
      <c r="Z1219" t="s">
        <v>29</v>
      </c>
      <c r="AA1219">
        <v>240</v>
      </c>
      <c r="AC1219">
        <v>0</v>
      </c>
      <c r="AD1219">
        <v>0</v>
      </c>
      <c r="AE1219" t="s">
        <v>572</v>
      </c>
    </row>
    <row r="1220" spans="1:31" ht="39.6" x14ac:dyDescent="0.25">
      <c r="A1220" s="395">
        <v>5479226</v>
      </c>
      <c r="B1220" s="395">
        <v>188</v>
      </c>
      <c r="C1220" s="395" t="s">
        <v>396</v>
      </c>
      <c r="D1220" s="395" t="s">
        <v>397</v>
      </c>
      <c r="E1220" s="395">
        <v>536019.28</v>
      </c>
      <c r="F1220" s="395">
        <v>3341.6</v>
      </c>
      <c r="G1220" s="395">
        <v>0</v>
      </c>
      <c r="H1220" s="395">
        <v>0</v>
      </c>
      <c r="I1220" s="395">
        <v>539360.88</v>
      </c>
      <c r="J1220" s="395">
        <v>-11291.92</v>
      </c>
      <c r="K1220" s="395">
        <v>23.31</v>
      </c>
      <c r="L1220" s="395">
        <v>84.94</v>
      </c>
      <c r="M1220" s="395">
        <v>84.98</v>
      </c>
      <c r="N1220" s="395">
        <v>0.84899999999999998</v>
      </c>
      <c r="O1220" s="395">
        <v>0</v>
      </c>
      <c r="P1220" s="395">
        <v>90</v>
      </c>
      <c r="Q1220" s="395">
        <v>29.19</v>
      </c>
      <c r="R1220" s="395">
        <v>4.0999999999999996</v>
      </c>
      <c r="S1220" s="395">
        <v>36</v>
      </c>
      <c r="T1220" s="395" t="s">
        <v>152</v>
      </c>
      <c r="U1220" s="395" t="s">
        <v>132</v>
      </c>
      <c r="V1220" s="395" t="b">
        <v>0</v>
      </c>
      <c r="W1220" s="395" t="b">
        <v>0</v>
      </c>
      <c r="X1220" s="395" t="b">
        <v>0</v>
      </c>
      <c r="Y1220" s="395">
        <v>0</v>
      </c>
      <c r="Z1220" t="s">
        <v>570</v>
      </c>
      <c r="AA1220">
        <v>240</v>
      </c>
      <c r="AC1220">
        <v>0</v>
      </c>
      <c r="AD1220">
        <v>0</v>
      </c>
      <c r="AE1220" t="s">
        <v>572</v>
      </c>
    </row>
    <row r="1221" spans="1:31" ht="39.6" x14ac:dyDescent="0.25">
      <c r="A1221" s="395">
        <v>5606919</v>
      </c>
      <c r="B1221" s="395">
        <v>188</v>
      </c>
      <c r="C1221" s="395" t="s">
        <v>396</v>
      </c>
      <c r="D1221" s="395" t="s">
        <v>397</v>
      </c>
      <c r="E1221" s="395">
        <v>535857.96</v>
      </c>
      <c r="F1221" s="395">
        <v>3566.58</v>
      </c>
      <c r="G1221" s="395">
        <v>0</v>
      </c>
      <c r="H1221" s="395">
        <v>0</v>
      </c>
      <c r="I1221" s="395">
        <v>539424.54</v>
      </c>
      <c r="J1221" s="395">
        <v>-19582.169999999998</v>
      </c>
      <c r="K1221" s="395">
        <v>20.95</v>
      </c>
      <c r="L1221" s="395">
        <v>89.9</v>
      </c>
      <c r="M1221" s="395">
        <v>93.38</v>
      </c>
      <c r="N1221" s="395">
        <v>0.89900000000000002</v>
      </c>
      <c r="O1221" s="395">
        <v>0</v>
      </c>
      <c r="P1221" s="395">
        <v>98.33</v>
      </c>
      <c r="Q1221" s="395">
        <v>28.54</v>
      </c>
      <c r="R1221" s="395">
        <v>4.5999999999999996</v>
      </c>
      <c r="S1221" s="395">
        <v>35</v>
      </c>
      <c r="T1221" s="395" t="s">
        <v>152</v>
      </c>
      <c r="U1221" s="395" t="s">
        <v>132</v>
      </c>
      <c r="V1221" s="395" t="b">
        <v>0</v>
      </c>
      <c r="W1221" s="395" t="b">
        <v>0</v>
      </c>
      <c r="X1221" s="395" t="b">
        <v>0</v>
      </c>
      <c r="Y1221" s="395">
        <v>0</v>
      </c>
      <c r="Z1221" t="s">
        <v>570</v>
      </c>
      <c r="AA1221">
        <v>240</v>
      </c>
      <c r="AB1221">
        <f>AA1221-S1221</f>
        <v>205</v>
      </c>
      <c r="AC1221">
        <v>539424.54</v>
      </c>
      <c r="AD1221">
        <v>0</v>
      </c>
      <c r="AE1221" t="s">
        <v>573</v>
      </c>
    </row>
    <row r="1222" spans="1:31" ht="39.6" x14ac:dyDescent="0.25">
      <c r="A1222" s="395">
        <v>6276724</v>
      </c>
      <c r="B1222" s="395">
        <v>188</v>
      </c>
      <c r="C1222" s="395" t="s">
        <v>396</v>
      </c>
      <c r="D1222" s="395" t="s">
        <v>397</v>
      </c>
      <c r="E1222" s="395">
        <v>536770.82999999996</v>
      </c>
      <c r="F1222" s="395">
        <v>2857.39</v>
      </c>
      <c r="G1222" s="395">
        <v>0</v>
      </c>
      <c r="H1222" s="395">
        <v>0</v>
      </c>
      <c r="I1222" s="395">
        <v>539628.22</v>
      </c>
      <c r="J1222" s="395">
        <v>-8140.46</v>
      </c>
      <c r="K1222" s="395">
        <v>12.75</v>
      </c>
      <c r="L1222" s="395">
        <v>77.09</v>
      </c>
      <c r="M1222" s="395">
        <v>76.64</v>
      </c>
      <c r="N1222" s="395">
        <v>0.77100000000000002</v>
      </c>
      <c r="O1222" s="395">
        <v>0</v>
      </c>
      <c r="P1222" s="395">
        <v>78.569999999999993</v>
      </c>
      <c r="Q1222" s="395">
        <v>17.12</v>
      </c>
      <c r="R1222" s="395">
        <v>3</v>
      </c>
      <c r="S1222" s="395">
        <v>13</v>
      </c>
      <c r="T1222" s="395" t="s">
        <v>152</v>
      </c>
      <c r="U1222" s="395" t="s">
        <v>132</v>
      </c>
      <c r="V1222" s="395" t="b">
        <v>0</v>
      </c>
      <c r="W1222" s="395" t="b">
        <v>0</v>
      </c>
      <c r="X1222" s="395" t="b">
        <v>0</v>
      </c>
      <c r="Y1222" s="395">
        <v>0</v>
      </c>
      <c r="Z1222" t="s">
        <v>570</v>
      </c>
      <c r="AA1222">
        <v>240</v>
      </c>
      <c r="AC1222">
        <v>0</v>
      </c>
      <c r="AD1222">
        <v>0</v>
      </c>
      <c r="AE1222" t="s">
        <v>572</v>
      </c>
    </row>
    <row r="1223" spans="1:31" ht="39.6" x14ac:dyDescent="0.25">
      <c r="A1223" s="395">
        <v>5137182</v>
      </c>
      <c r="B1223" s="395">
        <v>188</v>
      </c>
      <c r="C1223" s="395" t="s">
        <v>396</v>
      </c>
      <c r="D1223" s="395" t="s">
        <v>397</v>
      </c>
      <c r="E1223" s="395">
        <v>537033.67000000004</v>
      </c>
      <c r="F1223" s="395">
        <v>3218.56</v>
      </c>
      <c r="G1223" s="395">
        <v>0</v>
      </c>
      <c r="H1223" s="395">
        <v>0</v>
      </c>
      <c r="I1223" s="395">
        <v>540252.23</v>
      </c>
      <c r="J1223" s="395">
        <v>-22990.49</v>
      </c>
      <c r="K1223" s="395">
        <v>21.12</v>
      </c>
      <c r="L1223" s="395">
        <v>88.57</v>
      </c>
      <c r="M1223" s="395">
        <v>92.24</v>
      </c>
      <c r="N1223" s="395">
        <v>0.88600000000000001</v>
      </c>
      <c r="O1223" s="395">
        <v>0</v>
      </c>
      <c r="P1223" s="395">
        <v>99.84</v>
      </c>
      <c r="Q1223" s="395">
        <v>29.53</v>
      </c>
      <c r="R1223" s="395">
        <v>3.8</v>
      </c>
      <c r="S1223" s="395">
        <v>47</v>
      </c>
      <c r="T1223" s="395" t="s">
        <v>152</v>
      </c>
      <c r="U1223" s="395" t="s">
        <v>132</v>
      </c>
      <c r="V1223" s="395" t="b">
        <v>0</v>
      </c>
      <c r="W1223" s="395" t="b">
        <v>0</v>
      </c>
      <c r="X1223" s="395" t="b">
        <v>0</v>
      </c>
      <c r="Y1223" s="395">
        <v>0</v>
      </c>
      <c r="Z1223" t="s">
        <v>570</v>
      </c>
      <c r="AA1223">
        <v>240</v>
      </c>
      <c r="AC1223">
        <v>0</v>
      </c>
      <c r="AD1223">
        <v>0</v>
      </c>
      <c r="AE1223" t="s">
        <v>572</v>
      </c>
    </row>
    <row r="1224" spans="1:31" ht="39.6" x14ac:dyDescent="0.25">
      <c r="A1224" s="395">
        <v>5229001</v>
      </c>
      <c r="B1224" s="395">
        <v>188</v>
      </c>
      <c r="C1224" s="395" t="s">
        <v>396</v>
      </c>
      <c r="D1224" s="395" t="s">
        <v>397</v>
      </c>
      <c r="E1224" s="395">
        <v>536909.43000000005</v>
      </c>
      <c r="F1224" s="395">
        <v>3370.03</v>
      </c>
      <c r="G1224" s="395">
        <v>0</v>
      </c>
      <c r="H1224" s="395">
        <v>0</v>
      </c>
      <c r="I1224" s="395">
        <v>540279.46</v>
      </c>
      <c r="J1224" s="395">
        <v>-10858.9</v>
      </c>
      <c r="K1224" s="395">
        <v>17.32</v>
      </c>
      <c r="L1224" s="395">
        <v>93.15</v>
      </c>
      <c r="M1224" s="395">
        <v>93.43</v>
      </c>
      <c r="N1224" s="395">
        <v>0.93200000000000005</v>
      </c>
      <c r="O1224" s="395">
        <v>0</v>
      </c>
      <c r="P1224" s="395">
        <v>100</v>
      </c>
      <c r="Q1224" s="395">
        <v>23.44</v>
      </c>
      <c r="R1224" s="395">
        <v>4.2</v>
      </c>
      <c r="S1224" s="395">
        <v>43</v>
      </c>
      <c r="T1224" s="395" t="s">
        <v>152</v>
      </c>
      <c r="U1224" s="395" t="s">
        <v>132</v>
      </c>
      <c r="V1224" s="395" t="b">
        <v>0</v>
      </c>
      <c r="W1224" s="395" t="b">
        <v>0</v>
      </c>
      <c r="X1224" s="395" t="b">
        <v>0</v>
      </c>
      <c r="Y1224" s="395">
        <v>0</v>
      </c>
      <c r="Z1224" t="s">
        <v>570</v>
      </c>
      <c r="AA1224">
        <v>240</v>
      </c>
      <c r="AB1224">
        <f>AA1224-S1224</f>
        <v>197</v>
      </c>
      <c r="AC1224">
        <v>540279.46</v>
      </c>
      <c r="AD1224">
        <v>0</v>
      </c>
      <c r="AE1224" t="s">
        <v>573</v>
      </c>
    </row>
    <row r="1225" spans="1:31" ht="39.6" x14ac:dyDescent="0.25">
      <c r="A1225" s="395">
        <v>5415707</v>
      </c>
      <c r="B1225" s="395">
        <v>188</v>
      </c>
      <c r="C1225" s="395" t="s">
        <v>396</v>
      </c>
      <c r="D1225" s="395" t="s">
        <v>397</v>
      </c>
      <c r="E1225" s="395">
        <v>537299.82999999996</v>
      </c>
      <c r="F1225" s="395">
        <v>3223.56</v>
      </c>
      <c r="G1225" s="395">
        <v>0</v>
      </c>
      <c r="H1225" s="395">
        <v>0</v>
      </c>
      <c r="I1225" s="395">
        <v>540523.39</v>
      </c>
      <c r="J1225" s="395">
        <v>-23177.65</v>
      </c>
      <c r="K1225" s="395">
        <v>22.46</v>
      </c>
      <c r="L1225" s="395">
        <v>90.09</v>
      </c>
      <c r="M1225" s="395">
        <v>92.01</v>
      </c>
      <c r="N1225" s="395">
        <v>0.90100000000000002</v>
      </c>
      <c r="O1225" s="395">
        <v>0</v>
      </c>
      <c r="P1225" s="395">
        <v>98.13</v>
      </c>
      <c r="Q1225" s="395">
        <v>30.9</v>
      </c>
      <c r="R1225" s="395">
        <v>3.8</v>
      </c>
      <c r="S1225" s="395">
        <v>39</v>
      </c>
      <c r="T1225" s="395" t="s">
        <v>152</v>
      </c>
      <c r="U1225" s="395" t="s">
        <v>132</v>
      </c>
      <c r="V1225" s="395" t="b">
        <v>0</v>
      </c>
      <c r="W1225" s="395" t="b">
        <v>0</v>
      </c>
      <c r="X1225" s="395" t="b">
        <v>0</v>
      </c>
      <c r="Y1225" s="395">
        <v>0</v>
      </c>
      <c r="Z1225" t="s">
        <v>570</v>
      </c>
      <c r="AA1225">
        <v>240</v>
      </c>
      <c r="AC1225">
        <v>0</v>
      </c>
      <c r="AD1225">
        <v>0</v>
      </c>
      <c r="AE1225" t="s">
        <v>572</v>
      </c>
    </row>
    <row r="1226" spans="1:31" ht="39.6" x14ac:dyDescent="0.25">
      <c r="A1226" s="395">
        <v>6596198</v>
      </c>
      <c r="B1226" s="395">
        <v>188</v>
      </c>
      <c r="C1226" s="395" t="s">
        <v>396</v>
      </c>
      <c r="D1226" s="395" t="s">
        <v>397</v>
      </c>
      <c r="E1226" s="395">
        <v>537979.32999999996</v>
      </c>
      <c r="F1226" s="395">
        <v>2803.26</v>
      </c>
      <c r="G1226" s="395">
        <v>0</v>
      </c>
      <c r="H1226" s="395">
        <v>0</v>
      </c>
      <c r="I1226" s="395">
        <v>540782.59</v>
      </c>
      <c r="J1226" s="395">
        <v>0</v>
      </c>
      <c r="K1226" s="395">
        <v>4.71</v>
      </c>
      <c r="L1226" s="395">
        <v>77.25</v>
      </c>
      <c r="M1226" s="395">
        <v>77.62</v>
      </c>
      <c r="N1226" s="395">
        <v>0.77300000000000002</v>
      </c>
      <c r="O1226" s="395">
        <v>0</v>
      </c>
      <c r="P1226" s="395">
        <v>78.569999999999993</v>
      </c>
      <c r="Q1226" s="395">
        <v>4.63</v>
      </c>
      <c r="R1226" s="395">
        <v>2.8</v>
      </c>
      <c r="S1226" s="395">
        <v>4</v>
      </c>
      <c r="T1226" s="395" t="s">
        <v>152</v>
      </c>
      <c r="U1226" s="395" t="s">
        <v>132</v>
      </c>
      <c r="V1226" s="395" t="b">
        <v>0</v>
      </c>
      <c r="W1226" s="395" t="b">
        <v>0</v>
      </c>
      <c r="X1226" s="395" t="b">
        <v>0</v>
      </c>
      <c r="Y1226" s="395">
        <v>0</v>
      </c>
      <c r="Z1226" t="s">
        <v>29</v>
      </c>
      <c r="AA1226">
        <v>192</v>
      </c>
      <c r="AB1226">
        <f>AA1226-S1226</f>
        <v>188</v>
      </c>
      <c r="AC1226">
        <v>540782.59</v>
      </c>
      <c r="AD1226">
        <v>0</v>
      </c>
      <c r="AE1226" t="s">
        <v>573</v>
      </c>
    </row>
    <row r="1227" spans="1:31" ht="39.6" x14ac:dyDescent="0.25">
      <c r="A1227" s="395">
        <v>5728344</v>
      </c>
      <c r="B1227" s="395">
        <v>188</v>
      </c>
      <c r="C1227" s="395" t="s">
        <v>396</v>
      </c>
      <c r="D1227" s="395" t="s">
        <v>397</v>
      </c>
      <c r="E1227" s="395">
        <v>537475.5</v>
      </c>
      <c r="F1227" s="395">
        <v>3309.14</v>
      </c>
      <c r="G1227" s="395">
        <v>0</v>
      </c>
      <c r="H1227" s="395">
        <v>0</v>
      </c>
      <c r="I1227" s="395">
        <v>540784.64000000001</v>
      </c>
      <c r="J1227" s="395">
        <v>-17806.3</v>
      </c>
      <c r="K1227" s="395">
        <v>15.75</v>
      </c>
      <c r="L1227" s="395">
        <v>91.66</v>
      </c>
      <c r="M1227" s="395">
        <v>93.9</v>
      </c>
      <c r="N1227" s="395">
        <v>0.91700000000000004</v>
      </c>
      <c r="O1227" s="395">
        <v>0</v>
      </c>
      <c r="P1227" s="395">
        <v>98.98</v>
      </c>
      <c r="Q1227" s="395">
        <v>21.38</v>
      </c>
      <c r="R1227" s="395">
        <v>4</v>
      </c>
      <c r="S1227" s="395">
        <v>33</v>
      </c>
      <c r="T1227" s="395" t="s">
        <v>152</v>
      </c>
      <c r="U1227" s="395" t="s">
        <v>132</v>
      </c>
      <c r="V1227" s="395" t="b">
        <v>0</v>
      </c>
      <c r="W1227" s="395" t="b">
        <v>0</v>
      </c>
      <c r="X1227" s="395" t="b">
        <v>0</v>
      </c>
      <c r="Y1227" s="395">
        <v>0</v>
      </c>
      <c r="Z1227" t="s">
        <v>570</v>
      </c>
      <c r="AA1227">
        <v>240</v>
      </c>
      <c r="AC1227">
        <v>0</v>
      </c>
      <c r="AD1227">
        <v>0</v>
      </c>
      <c r="AE1227" t="s">
        <v>572</v>
      </c>
    </row>
    <row r="1228" spans="1:31" ht="39.6" x14ac:dyDescent="0.25">
      <c r="A1228" s="395">
        <v>5666488</v>
      </c>
      <c r="B1228" s="395">
        <v>188</v>
      </c>
      <c r="C1228" s="395" t="s">
        <v>396</v>
      </c>
      <c r="D1228" s="395" t="s">
        <v>397</v>
      </c>
      <c r="E1228" s="395">
        <v>537495.24</v>
      </c>
      <c r="F1228" s="395">
        <v>3445.84</v>
      </c>
      <c r="G1228" s="395">
        <v>0</v>
      </c>
      <c r="H1228" s="395">
        <v>0</v>
      </c>
      <c r="I1228" s="395">
        <v>540941.07999999996</v>
      </c>
      <c r="J1228" s="395">
        <v>-16881.400000000001</v>
      </c>
      <c r="K1228" s="395">
        <v>16.02</v>
      </c>
      <c r="L1228" s="395">
        <v>93.27</v>
      </c>
      <c r="M1228" s="395">
        <v>95.43</v>
      </c>
      <c r="N1228" s="395">
        <v>0.93300000000000005</v>
      </c>
      <c r="O1228" s="395">
        <v>0</v>
      </c>
      <c r="P1228" s="395">
        <v>99.96</v>
      </c>
      <c r="Q1228" s="395">
        <v>21.51</v>
      </c>
      <c r="R1228" s="395">
        <v>4.3</v>
      </c>
      <c r="S1228" s="395">
        <v>30</v>
      </c>
      <c r="T1228" s="395" t="s">
        <v>152</v>
      </c>
      <c r="U1228" s="395" t="s">
        <v>132</v>
      </c>
      <c r="V1228" s="395" t="b">
        <v>0</v>
      </c>
      <c r="W1228" s="395" t="b">
        <v>0</v>
      </c>
      <c r="X1228" s="395" t="b">
        <v>0</v>
      </c>
      <c r="Y1228" s="395">
        <v>0</v>
      </c>
      <c r="Z1228" t="s">
        <v>570</v>
      </c>
      <c r="AA1228">
        <v>240</v>
      </c>
      <c r="AB1228">
        <f>AA1228-S1228</f>
        <v>210</v>
      </c>
      <c r="AC1228">
        <v>540941.07999999996</v>
      </c>
      <c r="AD1228">
        <v>0</v>
      </c>
      <c r="AE1228" t="s">
        <v>573</v>
      </c>
    </row>
    <row r="1229" spans="1:31" ht="39.6" x14ac:dyDescent="0.25">
      <c r="A1229" s="395">
        <v>6026376</v>
      </c>
      <c r="B1229" s="395">
        <v>188</v>
      </c>
      <c r="C1229" s="395" t="s">
        <v>396</v>
      </c>
      <c r="D1229" s="395" t="s">
        <v>397</v>
      </c>
      <c r="E1229" s="395">
        <v>538018.67000000004</v>
      </c>
      <c r="F1229" s="395">
        <v>3291.5</v>
      </c>
      <c r="G1229" s="395">
        <v>0</v>
      </c>
      <c r="H1229" s="395">
        <v>0</v>
      </c>
      <c r="I1229" s="395">
        <v>541310.17000000004</v>
      </c>
      <c r="J1229" s="395">
        <v>-16607.28</v>
      </c>
      <c r="K1229" s="395">
        <v>10.86</v>
      </c>
      <c r="L1229" s="395">
        <v>94.97</v>
      </c>
      <c r="M1229" s="395">
        <v>96.41</v>
      </c>
      <c r="N1229" s="395">
        <v>0.95</v>
      </c>
      <c r="O1229" s="395">
        <v>0</v>
      </c>
      <c r="P1229" s="395">
        <v>100</v>
      </c>
      <c r="Q1229" s="395">
        <v>14.93</v>
      </c>
      <c r="R1229" s="395">
        <v>4</v>
      </c>
      <c r="S1229" s="395">
        <v>23</v>
      </c>
      <c r="T1229" s="395" t="s">
        <v>152</v>
      </c>
      <c r="U1229" s="395" t="s">
        <v>132</v>
      </c>
      <c r="V1229" s="395" t="b">
        <v>0</v>
      </c>
      <c r="W1229" s="395" t="b">
        <v>0</v>
      </c>
      <c r="X1229" s="395" t="b">
        <v>0</v>
      </c>
      <c r="Y1229" s="395">
        <v>0</v>
      </c>
      <c r="Z1229" t="s">
        <v>570</v>
      </c>
      <c r="AA1229">
        <v>240</v>
      </c>
      <c r="AC1229">
        <v>0</v>
      </c>
      <c r="AD1229">
        <v>0</v>
      </c>
      <c r="AE1229" t="s">
        <v>572</v>
      </c>
    </row>
    <row r="1230" spans="1:31" ht="39.6" x14ac:dyDescent="0.25">
      <c r="A1230" s="395">
        <v>6080337</v>
      </c>
      <c r="B1230" s="395">
        <v>188</v>
      </c>
      <c r="C1230" s="395" t="s">
        <v>396</v>
      </c>
      <c r="D1230" s="395" t="s">
        <v>397</v>
      </c>
      <c r="E1230" s="395">
        <v>538660.36</v>
      </c>
      <c r="F1230" s="395">
        <v>2846.24</v>
      </c>
      <c r="G1230" s="395">
        <v>0</v>
      </c>
      <c r="H1230" s="395">
        <v>0</v>
      </c>
      <c r="I1230" s="395">
        <v>541506.6</v>
      </c>
      <c r="J1230" s="395">
        <v>0</v>
      </c>
      <c r="K1230" s="395">
        <v>4.21</v>
      </c>
      <c r="L1230" s="395">
        <v>77.36</v>
      </c>
      <c r="M1230" s="395">
        <v>76.8</v>
      </c>
      <c r="N1230" s="395">
        <v>0.77400000000000002</v>
      </c>
      <c r="O1230" s="395">
        <v>0</v>
      </c>
      <c r="P1230" s="395">
        <v>80</v>
      </c>
      <c r="Q1230" s="395">
        <v>5.36</v>
      </c>
      <c r="R1230" s="395">
        <v>2.9</v>
      </c>
      <c r="S1230" s="395">
        <v>22</v>
      </c>
      <c r="T1230" s="395" t="s">
        <v>152</v>
      </c>
      <c r="U1230" s="395" t="s">
        <v>132</v>
      </c>
      <c r="V1230" s="395" t="b">
        <v>0</v>
      </c>
      <c r="W1230" s="395" t="b">
        <v>0</v>
      </c>
      <c r="X1230" s="395" t="b">
        <v>0</v>
      </c>
      <c r="Y1230" s="395">
        <v>0</v>
      </c>
      <c r="Z1230" t="s">
        <v>29</v>
      </c>
      <c r="AA1230">
        <v>240</v>
      </c>
      <c r="AC1230">
        <v>0</v>
      </c>
      <c r="AD1230">
        <v>0</v>
      </c>
      <c r="AE1230" t="s">
        <v>572</v>
      </c>
    </row>
    <row r="1231" spans="1:31" ht="39.6" x14ac:dyDescent="0.25">
      <c r="A1231" s="395">
        <v>5032094</v>
      </c>
      <c r="B1231" s="395">
        <v>188</v>
      </c>
      <c r="C1231" s="395" t="s">
        <v>396</v>
      </c>
      <c r="D1231" s="395" t="s">
        <v>397</v>
      </c>
      <c r="E1231" s="395">
        <v>538000.24</v>
      </c>
      <c r="F1231" s="395">
        <v>3582.91</v>
      </c>
      <c r="G1231" s="395">
        <v>0</v>
      </c>
      <c r="H1231" s="395">
        <v>0</v>
      </c>
      <c r="I1231" s="395">
        <v>541583.15</v>
      </c>
      <c r="J1231" s="395">
        <v>-14530.81</v>
      </c>
      <c r="K1231" s="395">
        <v>14.31</v>
      </c>
      <c r="L1231" s="395">
        <v>91.02</v>
      </c>
      <c r="M1231" s="395">
        <v>91.73</v>
      </c>
      <c r="N1231" s="395">
        <v>0.91</v>
      </c>
      <c r="O1231" s="395">
        <v>0</v>
      </c>
      <c r="P1231" s="395">
        <v>97.14</v>
      </c>
      <c r="Q1231" s="395">
        <v>18.98</v>
      </c>
      <c r="R1231" s="395">
        <v>4.5999999999999996</v>
      </c>
      <c r="S1231" s="395">
        <v>38</v>
      </c>
      <c r="T1231" s="395" t="s">
        <v>152</v>
      </c>
      <c r="U1231" s="395" t="s">
        <v>132</v>
      </c>
      <c r="V1231" s="395" t="b">
        <v>0</v>
      </c>
      <c r="W1231" s="395" t="b">
        <v>0</v>
      </c>
      <c r="X1231" s="395" t="b">
        <v>0</v>
      </c>
      <c r="Y1231" s="395">
        <v>0</v>
      </c>
      <c r="Z1231" t="s">
        <v>570</v>
      </c>
      <c r="AA1231">
        <v>240</v>
      </c>
      <c r="AC1231">
        <v>0</v>
      </c>
      <c r="AD1231">
        <v>0</v>
      </c>
      <c r="AE1231" t="s">
        <v>572</v>
      </c>
    </row>
    <row r="1232" spans="1:31" ht="39.6" x14ac:dyDescent="0.25">
      <c r="A1232" s="395">
        <v>6220152</v>
      </c>
      <c r="B1232" s="395">
        <v>188</v>
      </c>
      <c r="C1232" s="395" t="s">
        <v>396</v>
      </c>
      <c r="D1232" s="395" t="s">
        <v>397</v>
      </c>
      <c r="E1232" s="395">
        <v>538915.29</v>
      </c>
      <c r="F1232" s="395">
        <v>2668.98</v>
      </c>
      <c r="G1232" s="395">
        <v>0</v>
      </c>
      <c r="H1232" s="395">
        <v>0</v>
      </c>
      <c r="I1232" s="395">
        <v>541584.27</v>
      </c>
      <c r="J1232" s="395">
        <v>-23140.85</v>
      </c>
      <c r="K1232" s="395">
        <v>13.9</v>
      </c>
      <c r="L1232" s="395">
        <v>74.19</v>
      </c>
      <c r="M1232" s="395">
        <v>77.19</v>
      </c>
      <c r="N1232" s="395">
        <v>0.74199999999999999</v>
      </c>
      <c r="O1232" s="395">
        <v>0</v>
      </c>
      <c r="P1232" s="395">
        <v>79.45</v>
      </c>
      <c r="Q1232" s="395">
        <v>19.46</v>
      </c>
      <c r="R1232" s="395">
        <v>2.5</v>
      </c>
      <c r="S1232" s="395">
        <v>14</v>
      </c>
      <c r="T1232" s="395" t="s">
        <v>152</v>
      </c>
      <c r="U1232" s="395" t="s">
        <v>132</v>
      </c>
      <c r="V1232" s="395" t="b">
        <v>0</v>
      </c>
      <c r="W1232" s="395" t="b">
        <v>0</v>
      </c>
      <c r="X1232" s="395" t="b">
        <v>0</v>
      </c>
      <c r="Y1232" s="395">
        <v>0</v>
      </c>
      <c r="Z1232" t="s">
        <v>570</v>
      </c>
      <c r="AA1232">
        <v>240</v>
      </c>
      <c r="AC1232">
        <v>0</v>
      </c>
      <c r="AD1232">
        <v>0</v>
      </c>
      <c r="AE1232" t="s">
        <v>572</v>
      </c>
    </row>
    <row r="1233" spans="1:31" ht="39.6" x14ac:dyDescent="0.25">
      <c r="A1233" s="395">
        <v>5924224</v>
      </c>
      <c r="B1233" s="395">
        <v>188</v>
      </c>
      <c r="C1233" s="395" t="s">
        <v>396</v>
      </c>
      <c r="D1233" s="395" t="s">
        <v>397</v>
      </c>
      <c r="E1233" s="395">
        <v>538875.56999999995</v>
      </c>
      <c r="F1233" s="395">
        <v>2964.69</v>
      </c>
      <c r="G1233" s="395">
        <v>0</v>
      </c>
      <c r="H1233" s="395">
        <v>0</v>
      </c>
      <c r="I1233" s="395">
        <v>541840.26</v>
      </c>
      <c r="J1233" s="395">
        <v>-89947.56</v>
      </c>
      <c r="K1233" s="395">
        <v>12.9</v>
      </c>
      <c r="L1233" s="395">
        <v>35.53</v>
      </c>
      <c r="M1233" s="395">
        <v>70.069999999999993</v>
      </c>
      <c r="N1233" s="395">
        <v>0.35499999999999998</v>
      </c>
      <c r="O1233" s="395">
        <v>0</v>
      </c>
      <c r="P1233" s="395">
        <v>73.52</v>
      </c>
      <c r="Q1233" s="395">
        <v>30.72</v>
      </c>
      <c r="R1233" s="395">
        <v>3.1</v>
      </c>
      <c r="S1233" s="395">
        <v>27</v>
      </c>
      <c r="T1233" s="395" t="s">
        <v>152</v>
      </c>
      <c r="U1233" s="395" t="s">
        <v>132</v>
      </c>
      <c r="V1233" s="395" t="b">
        <v>0</v>
      </c>
      <c r="W1233" s="395" t="b">
        <v>0</v>
      </c>
      <c r="X1233" s="395" t="b">
        <v>0</v>
      </c>
      <c r="Y1233" s="395">
        <v>0</v>
      </c>
      <c r="Z1233" t="s">
        <v>29</v>
      </c>
      <c r="AA1233">
        <v>240</v>
      </c>
      <c r="AC1233">
        <v>0</v>
      </c>
      <c r="AD1233">
        <v>0</v>
      </c>
      <c r="AE1233" t="s">
        <v>572</v>
      </c>
    </row>
    <row r="1234" spans="1:31" ht="39.6" x14ac:dyDescent="0.25">
      <c r="A1234" s="395">
        <v>6001386</v>
      </c>
      <c r="B1234" s="395">
        <v>188</v>
      </c>
      <c r="C1234" s="395" t="s">
        <v>396</v>
      </c>
      <c r="D1234" s="395" t="s">
        <v>397</v>
      </c>
      <c r="E1234" s="395">
        <v>538835.62</v>
      </c>
      <c r="F1234" s="395">
        <v>3278.67</v>
      </c>
      <c r="G1234" s="395">
        <v>0</v>
      </c>
      <c r="H1234" s="395">
        <v>0</v>
      </c>
      <c r="I1234" s="395">
        <v>542114.29</v>
      </c>
      <c r="J1234" s="395">
        <v>-27754.73</v>
      </c>
      <c r="K1234" s="395">
        <v>21.69</v>
      </c>
      <c r="L1234" s="395">
        <v>91.88</v>
      </c>
      <c r="M1234" s="395">
        <v>95.35</v>
      </c>
      <c r="N1234" s="395">
        <v>0.91900000000000004</v>
      </c>
      <c r="O1234" s="395">
        <v>0</v>
      </c>
      <c r="P1234" s="395">
        <v>99.15</v>
      </c>
      <c r="Q1234" s="395">
        <v>30.36</v>
      </c>
      <c r="R1234" s="395">
        <v>3.9</v>
      </c>
      <c r="S1234" s="395">
        <v>24</v>
      </c>
      <c r="T1234" s="395" t="s">
        <v>152</v>
      </c>
      <c r="U1234" s="395" t="s">
        <v>132</v>
      </c>
      <c r="V1234" s="395" t="b">
        <v>0</v>
      </c>
      <c r="W1234" s="395" t="b">
        <v>0</v>
      </c>
      <c r="X1234" s="395" t="b">
        <v>0</v>
      </c>
      <c r="Y1234" s="395">
        <v>0</v>
      </c>
      <c r="Z1234" t="s">
        <v>570</v>
      </c>
      <c r="AA1234">
        <v>240</v>
      </c>
      <c r="AC1234">
        <v>0</v>
      </c>
      <c r="AD1234">
        <v>0</v>
      </c>
      <c r="AE1234" t="s">
        <v>572</v>
      </c>
    </row>
    <row r="1235" spans="1:31" ht="39.6" x14ac:dyDescent="0.25">
      <c r="A1235" s="395">
        <v>6008215</v>
      </c>
      <c r="B1235" s="395">
        <v>188</v>
      </c>
      <c r="C1235" s="395" t="s">
        <v>396</v>
      </c>
      <c r="D1235" s="395" t="s">
        <v>397</v>
      </c>
      <c r="E1235" s="395">
        <v>539131.72</v>
      </c>
      <c r="F1235" s="395">
        <v>3298.3</v>
      </c>
      <c r="G1235" s="395">
        <v>0</v>
      </c>
      <c r="H1235" s="395">
        <v>0</v>
      </c>
      <c r="I1235" s="395">
        <v>542430.02</v>
      </c>
      <c r="J1235" s="395">
        <v>2356.91</v>
      </c>
      <c r="K1235" s="395">
        <v>11.57</v>
      </c>
      <c r="L1235" s="395">
        <v>72.319999999999993</v>
      </c>
      <c r="M1235" s="395">
        <v>71.16</v>
      </c>
      <c r="N1235" s="395">
        <v>0.72299999999999998</v>
      </c>
      <c r="O1235" s="395">
        <v>0.44</v>
      </c>
      <c r="P1235" s="395">
        <v>73.33</v>
      </c>
      <c r="Q1235" s="395">
        <v>14.61</v>
      </c>
      <c r="R1235" s="395">
        <v>4</v>
      </c>
      <c r="S1235" s="395">
        <v>18</v>
      </c>
      <c r="T1235" s="395" t="s">
        <v>152</v>
      </c>
      <c r="U1235" s="395" t="s">
        <v>132</v>
      </c>
      <c r="V1235" s="395" t="b">
        <v>0</v>
      </c>
      <c r="W1235" s="395" t="b">
        <v>0</v>
      </c>
      <c r="X1235" s="395" t="b">
        <v>0</v>
      </c>
      <c r="Y1235" s="395">
        <v>0</v>
      </c>
      <c r="Z1235" t="s">
        <v>29</v>
      </c>
      <c r="AA1235">
        <v>240</v>
      </c>
      <c r="AC1235">
        <v>0</v>
      </c>
      <c r="AD1235">
        <v>0</v>
      </c>
      <c r="AE1235" t="s">
        <v>572</v>
      </c>
    </row>
    <row r="1236" spans="1:31" ht="39.6" x14ac:dyDescent="0.25">
      <c r="A1236" s="395">
        <v>6343170</v>
      </c>
      <c r="B1236" s="395">
        <v>188</v>
      </c>
      <c r="C1236" s="395" t="s">
        <v>396</v>
      </c>
      <c r="D1236" s="395" t="s">
        <v>397</v>
      </c>
      <c r="E1236" s="395">
        <v>538958.42000000004</v>
      </c>
      <c r="F1236" s="395">
        <v>3492.64</v>
      </c>
      <c r="G1236" s="395">
        <v>0</v>
      </c>
      <c r="H1236" s="395">
        <v>0</v>
      </c>
      <c r="I1236" s="395">
        <v>542451.06000000006</v>
      </c>
      <c r="J1236" s="395">
        <v>-7341.78</v>
      </c>
      <c r="K1236" s="395">
        <v>19.399999999999999</v>
      </c>
      <c r="L1236" s="395">
        <v>98.63</v>
      </c>
      <c r="M1236" s="395">
        <v>98.48</v>
      </c>
      <c r="N1236" s="395">
        <v>0.98599999999999999</v>
      </c>
      <c r="O1236" s="395">
        <v>0</v>
      </c>
      <c r="P1236" s="395">
        <v>100</v>
      </c>
      <c r="Q1236" s="395">
        <v>25.89</v>
      </c>
      <c r="R1236" s="395">
        <v>4.4000000000000004</v>
      </c>
      <c r="S1236" s="395">
        <v>9</v>
      </c>
      <c r="T1236" s="395" t="s">
        <v>152</v>
      </c>
      <c r="U1236" s="395" t="s">
        <v>132</v>
      </c>
      <c r="V1236" s="395" t="b">
        <v>0</v>
      </c>
      <c r="W1236" s="395" t="b">
        <v>0</v>
      </c>
      <c r="X1236" s="395" t="b">
        <v>0</v>
      </c>
      <c r="Y1236" s="395">
        <v>0</v>
      </c>
      <c r="Z1236" t="s">
        <v>570</v>
      </c>
      <c r="AA1236">
        <v>240</v>
      </c>
      <c r="AB1236">
        <f t="shared" ref="AB1236:AB1239" si="116">AA1236-S1236</f>
        <v>231</v>
      </c>
      <c r="AC1236">
        <v>542451.06000000006</v>
      </c>
      <c r="AD1236">
        <v>0</v>
      </c>
      <c r="AE1236" t="s">
        <v>573</v>
      </c>
    </row>
    <row r="1237" spans="1:31" ht="39.6" x14ac:dyDescent="0.25">
      <c r="A1237" s="395">
        <v>6388948</v>
      </c>
      <c r="B1237" s="395">
        <v>188</v>
      </c>
      <c r="C1237" s="395" t="s">
        <v>396</v>
      </c>
      <c r="D1237" s="395" t="s">
        <v>397</v>
      </c>
      <c r="E1237" s="395">
        <v>539363.39</v>
      </c>
      <c r="F1237" s="395">
        <v>3142.6</v>
      </c>
      <c r="G1237" s="395">
        <v>0</v>
      </c>
      <c r="H1237" s="395">
        <v>0</v>
      </c>
      <c r="I1237" s="395">
        <v>542505.99</v>
      </c>
      <c r="J1237" s="395">
        <v>-5530.06</v>
      </c>
      <c r="K1237" s="395">
        <v>21.17</v>
      </c>
      <c r="L1237" s="395">
        <v>98.64</v>
      </c>
      <c r="M1237" s="395">
        <v>98.67</v>
      </c>
      <c r="N1237" s="395">
        <v>0.98599999999999999</v>
      </c>
      <c r="O1237" s="395">
        <v>0</v>
      </c>
      <c r="P1237" s="395">
        <v>100</v>
      </c>
      <c r="Q1237" s="395">
        <v>28.18</v>
      </c>
      <c r="R1237" s="395">
        <v>3.6</v>
      </c>
      <c r="S1237" s="395">
        <v>7</v>
      </c>
      <c r="T1237" s="395" t="s">
        <v>152</v>
      </c>
      <c r="U1237" s="395" t="s">
        <v>132</v>
      </c>
      <c r="V1237" s="395" t="b">
        <v>0</v>
      </c>
      <c r="W1237" s="395" t="b">
        <v>0</v>
      </c>
      <c r="X1237" s="395" t="b">
        <v>0</v>
      </c>
      <c r="Y1237" s="395">
        <v>0</v>
      </c>
      <c r="Z1237" t="s">
        <v>570</v>
      </c>
      <c r="AA1237">
        <v>240</v>
      </c>
      <c r="AB1237">
        <f t="shared" si="116"/>
        <v>233</v>
      </c>
      <c r="AC1237">
        <v>542505.99</v>
      </c>
      <c r="AD1237">
        <v>0</v>
      </c>
      <c r="AE1237" t="s">
        <v>573</v>
      </c>
    </row>
    <row r="1238" spans="1:31" ht="39.6" x14ac:dyDescent="0.25">
      <c r="A1238" s="395">
        <v>6316275</v>
      </c>
      <c r="B1238" s="395">
        <v>188</v>
      </c>
      <c r="C1238" s="395" t="s">
        <v>396</v>
      </c>
      <c r="D1238" s="395" t="s">
        <v>397</v>
      </c>
      <c r="E1238" s="395">
        <v>539382.16</v>
      </c>
      <c r="F1238" s="395">
        <v>3320.12</v>
      </c>
      <c r="G1238" s="395">
        <v>0</v>
      </c>
      <c r="H1238" s="395">
        <v>0</v>
      </c>
      <c r="I1238" s="395">
        <v>542702.28</v>
      </c>
      <c r="J1238" s="395">
        <v>-1829.27</v>
      </c>
      <c r="K1238" s="395">
        <v>8.85</v>
      </c>
      <c r="L1238" s="395">
        <v>98.67</v>
      </c>
      <c r="M1238" s="395">
        <v>98.19</v>
      </c>
      <c r="N1238" s="395">
        <v>0.98699999999999999</v>
      </c>
      <c r="O1238" s="395">
        <v>0</v>
      </c>
      <c r="P1238" s="395">
        <v>100</v>
      </c>
      <c r="Q1238" s="395">
        <v>11.69</v>
      </c>
      <c r="R1238" s="395">
        <v>4</v>
      </c>
      <c r="S1238" s="395">
        <v>10</v>
      </c>
      <c r="T1238" s="395" t="s">
        <v>152</v>
      </c>
      <c r="U1238" s="395" t="s">
        <v>132</v>
      </c>
      <c r="V1238" s="395" t="b">
        <v>0</v>
      </c>
      <c r="W1238" s="395" t="b">
        <v>0</v>
      </c>
      <c r="X1238" s="395" t="b">
        <v>0</v>
      </c>
      <c r="Y1238" s="395">
        <v>0</v>
      </c>
      <c r="Z1238" t="s">
        <v>570</v>
      </c>
      <c r="AA1238">
        <v>240</v>
      </c>
      <c r="AB1238">
        <f t="shared" si="116"/>
        <v>230</v>
      </c>
      <c r="AC1238">
        <v>542702.28</v>
      </c>
      <c r="AD1238">
        <v>0</v>
      </c>
      <c r="AE1238" t="s">
        <v>573</v>
      </c>
    </row>
    <row r="1239" spans="1:31" ht="39.6" x14ac:dyDescent="0.25">
      <c r="A1239" s="395">
        <v>5985325</v>
      </c>
      <c r="B1239" s="395">
        <v>188</v>
      </c>
      <c r="C1239" s="395" t="s">
        <v>396</v>
      </c>
      <c r="D1239" s="395" t="s">
        <v>397</v>
      </c>
      <c r="E1239" s="395">
        <v>539750.40000000002</v>
      </c>
      <c r="F1239" s="395">
        <v>3289.78</v>
      </c>
      <c r="G1239" s="395">
        <v>0</v>
      </c>
      <c r="H1239" s="395">
        <v>0</v>
      </c>
      <c r="I1239" s="395">
        <v>543040.18000000005</v>
      </c>
      <c r="J1239" s="395">
        <v>0</v>
      </c>
      <c r="K1239" s="395">
        <v>22.21</v>
      </c>
      <c r="L1239" s="395">
        <v>79.86</v>
      </c>
      <c r="M1239" s="395">
        <v>78.95</v>
      </c>
      <c r="N1239" s="395">
        <v>0.79900000000000004</v>
      </c>
      <c r="O1239" s="395">
        <v>0</v>
      </c>
      <c r="P1239" s="395">
        <v>82.35</v>
      </c>
      <c r="Q1239" s="395">
        <v>28.04</v>
      </c>
      <c r="R1239" s="395">
        <v>3.9</v>
      </c>
      <c r="S1239" s="395">
        <v>26</v>
      </c>
      <c r="T1239" s="395" t="s">
        <v>152</v>
      </c>
      <c r="U1239" s="395" t="s">
        <v>132</v>
      </c>
      <c r="V1239" s="395" t="b">
        <v>0</v>
      </c>
      <c r="W1239" s="395" t="b">
        <v>0</v>
      </c>
      <c r="X1239" s="395" t="b">
        <v>0</v>
      </c>
      <c r="Y1239" s="395">
        <v>0</v>
      </c>
      <c r="Z1239" t="s">
        <v>29</v>
      </c>
      <c r="AA1239">
        <v>240</v>
      </c>
      <c r="AB1239">
        <f t="shared" si="116"/>
        <v>214</v>
      </c>
      <c r="AC1239">
        <v>543040.18000000005</v>
      </c>
      <c r="AD1239">
        <v>0</v>
      </c>
      <c r="AE1239" t="s">
        <v>573</v>
      </c>
    </row>
    <row r="1240" spans="1:31" ht="39.6" x14ac:dyDescent="0.25">
      <c r="A1240" s="395">
        <v>5282874</v>
      </c>
      <c r="B1240" s="395">
        <v>188</v>
      </c>
      <c r="C1240" s="395" t="s">
        <v>396</v>
      </c>
      <c r="D1240" s="395" t="s">
        <v>397</v>
      </c>
      <c r="E1240" s="395">
        <v>539725.24</v>
      </c>
      <c r="F1240" s="395">
        <v>3414.84</v>
      </c>
      <c r="G1240" s="395">
        <v>0</v>
      </c>
      <c r="H1240" s="395">
        <v>0</v>
      </c>
      <c r="I1240" s="395">
        <v>543140.07999999996</v>
      </c>
      <c r="J1240" s="395">
        <v>-17832.650000000001</v>
      </c>
      <c r="K1240" s="395">
        <v>19.8</v>
      </c>
      <c r="L1240" s="395">
        <v>92.06</v>
      </c>
      <c r="M1240" s="395">
        <v>93.39</v>
      </c>
      <c r="N1240" s="395">
        <v>0.92100000000000004</v>
      </c>
      <c r="O1240" s="395">
        <v>0</v>
      </c>
      <c r="P1240" s="395">
        <v>98.44</v>
      </c>
      <c r="Q1240" s="395">
        <v>27.19</v>
      </c>
      <c r="R1240" s="395">
        <v>4.2</v>
      </c>
      <c r="S1240" s="395">
        <v>34</v>
      </c>
      <c r="T1240" s="395" t="s">
        <v>152</v>
      </c>
      <c r="U1240" s="395" t="s">
        <v>132</v>
      </c>
      <c r="V1240" s="395" t="b">
        <v>0</v>
      </c>
      <c r="W1240" s="395" t="b">
        <v>0</v>
      </c>
      <c r="X1240" s="395" t="b">
        <v>0</v>
      </c>
      <c r="Y1240" s="395">
        <v>0</v>
      </c>
      <c r="Z1240" t="s">
        <v>570</v>
      </c>
      <c r="AA1240">
        <v>240</v>
      </c>
      <c r="AC1240">
        <v>0</v>
      </c>
      <c r="AD1240">
        <v>0</v>
      </c>
      <c r="AE1240" t="s">
        <v>572</v>
      </c>
    </row>
    <row r="1241" spans="1:31" ht="39.6" x14ac:dyDescent="0.25">
      <c r="A1241" s="395">
        <v>6101879</v>
      </c>
      <c r="B1241" s="395">
        <v>188</v>
      </c>
      <c r="C1241" s="395" t="s">
        <v>396</v>
      </c>
      <c r="D1241" s="395" t="s">
        <v>397</v>
      </c>
      <c r="E1241" s="395">
        <v>540345.85</v>
      </c>
      <c r="F1241" s="395">
        <v>3244.93</v>
      </c>
      <c r="G1241" s="395">
        <v>0</v>
      </c>
      <c r="H1241" s="395">
        <v>0</v>
      </c>
      <c r="I1241" s="395">
        <v>543590.78</v>
      </c>
      <c r="J1241" s="395">
        <v>-30454.16</v>
      </c>
      <c r="K1241" s="395">
        <v>20.66</v>
      </c>
      <c r="L1241" s="395">
        <v>92.13</v>
      </c>
      <c r="M1241" s="395">
        <v>95.96</v>
      </c>
      <c r="N1241" s="395">
        <v>0.92100000000000004</v>
      </c>
      <c r="O1241" s="395">
        <v>0</v>
      </c>
      <c r="P1241" s="395">
        <v>98.74</v>
      </c>
      <c r="Q1241" s="395">
        <v>29.28</v>
      </c>
      <c r="R1241" s="395">
        <v>3.8</v>
      </c>
      <c r="S1241" s="395">
        <v>17</v>
      </c>
      <c r="T1241" s="395" t="s">
        <v>152</v>
      </c>
      <c r="U1241" s="395" t="s">
        <v>132</v>
      </c>
      <c r="V1241" s="395" t="b">
        <v>0</v>
      </c>
      <c r="W1241" s="395" t="b">
        <v>0</v>
      </c>
      <c r="X1241" s="395" t="b">
        <v>0</v>
      </c>
      <c r="Y1241" s="395">
        <v>0</v>
      </c>
      <c r="Z1241" t="s">
        <v>570</v>
      </c>
      <c r="AA1241">
        <v>240</v>
      </c>
      <c r="AC1241">
        <v>0</v>
      </c>
      <c r="AD1241">
        <v>0</v>
      </c>
      <c r="AE1241" t="s">
        <v>572</v>
      </c>
    </row>
    <row r="1242" spans="1:31" ht="39.6" x14ac:dyDescent="0.25">
      <c r="A1242" s="395">
        <v>5652224</v>
      </c>
      <c r="B1242" s="395">
        <v>188</v>
      </c>
      <c r="C1242" s="395" t="s">
        <v>396</v>
      </c>
      <c r="D1242" s="395" t="s">
        <v>397</v>
      </c>
      <c r="E1242" s="395">
        <v>540395.84</v>
      </c>
      <c r="F1242" s="395">
        <v>3343.06</v>
      </c>
      <c r="G1242" s="395">
        <v>0</v>
      </c>
      <c r="H1242" s="395">
        <v>0</v>
      </c>
      <c r="I1242" s="395">
        <v>543738.9</v>
      </c>
      <c r="J1242" s="395">
        <v>-13166.74</v>
      </c>
      <c r="K1242" s="395">
        <v>17.989999999999998</v>
      </c>
      <c r="L1242" s="395">
        <v>93.75</v>
      </c>
      <c r="M1242" s="395">
        <v>94.86</v>
      </c>
      <c r="N1242" s="395">
        <v>0.93700000000000006</v>
      </c>
      <c r="O1242" s="395">
        <v>0</v>
      </c>
      <c r="P1242" s="395">
        <v>100</v>
      </c>
      <c r="Q1242" s="395">
        <v>24.01</v>
      </c>
      <c r="R1242" s="395">
        <v>4</v>
      </c>
      <c r="S1242" s="395">
        <v>33</v>
      </c>
      <c r="T1242" s="395" t="s">
        <v>138</v>
      </c>
      <c r="U1242" s="395" t="s">
        <v>132</v>
      </c>
      <c r="V1242" s="395" t="b">
        <v>0</v>
      </c>
      <c r="W1242" s="395" t="b">
        <v>0</v>
      </c>
      <c r="X1242" s="395" t="b">
        <v>0</v>
      </c>
      <c r="Y1242" s="395">
        <v>0</v>
      </c>
      <c r="Z1242" t="s">
        <v>29</v>
      </c>
      <c r="AA1242">
        <v>240</v>
      </c>
      <c r="AC1242">
        <v>0</v>
      </c>
      <c r="AD1242">
        <v>0</v>
      </c>
      <c r="AE1242" t="s">
        <v>572</v>
      </c>
    </row>
    <row r="1243" spans="1:31" ht="39.6" x14ac:dyDescent="0.25">
      <c r="A1243" s="395">
        <v>6467362</v>
      </c>
      <c r="B1243" s="395">
        <v>188</v>
      </c>
      <c r="C1243" s="395" t="s">
        <v>396</v>
      </c>
      <c r="D1243" s="395" t="s">
        <v>397</v>
      </c>
      <c r="E1243" s="395">
        <v>540525.93999999994</v>
      </c>
      <c r="F1243" s="395">
        <v>3306.83</v>
      </c>
      <c r="G1243" s="395">
        <v>0</v>
      </c>
      <c r="H1243" s="395">
        <v>0</v>
      </c>
      <c r="I1243" s="395">
        <v>543832.77</v>
      </c>
      <c r="J1243" s="395">
        <v>-201.3</v>
      </c>
      <c r="K1243" s="395">
        <v>8.4600000000000009</v>
      </c>
      <c r="L1243" s="395">
        <v>98.88</v>
      </c>
      <c r="M1243" s="395">
        <v>98.57</v>
      </c>
      <c r="N1243" s="395">
        <v>0.98899999999999999</v>
      </c>
      <c r="O1243" s="395">
        <v>0</v>
      </c>
      <c r="P1243" s="395">
        <v>100</v>
      </c>
      <c r="Q1243" s="395">
        <v>9.77</v>
      </c>
      <c r="R1243" s="395">
        <v>4</v>
      </c>
      <c r="S1243" s="395">
        <v>8</v>
      </c>
      <c r="T1243" s="395" t="s">
        <v>152</v>
      </c>
      <c r="U1243" s="395" t="s">
        <v>132</v>
      </c>
      <c r="V1243" s="395" t="b">
        <v>0</v>
      </c>
      <c r="W1243" s="395" t="b">
        <v>0</v>
      </c>
      <c r="X1243" s="395" t="b">
        <v>0</v>
      </c>
      <c r="Y1243" s="395">
        <v>0</v>
      </c>
      <c r="Z1243" t="s">
        <v>570</v>
      </c>
      <c r="AA1243">
        <v>240</v>
      </c>
      <c r="AB1243">
        <f>AA1243-S1243</f>
        <v>232</v>
      </c>
      <c r="AC1243">
        <v>543832.77</v>
      </c>
      <c r="AD1243">
        <v>0</v>
      </c>
      <c r="AE1243" t="s">
        <v>573</v>
      </c>
    </row>
    <row r="1244" spans="1:31" ht="39.6" x14ac:dyDescent="0.25">
      <c r="A1244" s="395">
        <v>5957239</v>
      </c>
      <c r="B1244" s="395">
        <v>188</v>
      </c>
      <c r="C1244" s="395" t="s">
        <v>396</v>
      </c>
      <c r="D1244" s="395" t="s">
        <v>397</v>
      </c>
      <c r="E1244" s="395">
        <v>540981</v>
      </c>
      <c r="F1244" s="395">
        <v>3336.23</v>
      </c>
      <c r="G1244" s="395">
        <v>0</v>
      </c>
      <c r="H1244" s="395">
        <v>0</v>
      </c>
      <c r="I1244" s="395">
        <v>544317.23</v>
      </c>
      <c r="J1244" s="395">
        <v>-23246</v>
      </c>
      <c r="K1244" s="395">
        <v>20.05</v>
      </c>
      <c r="L1244" s="395">
        <v>93.85</v>
      </c>
      <c r="M1244" s="395">
        <v>95.95</v>
      </c>
      <c r="N1244" s="395">
        <v>0.93799999999999994</v>
      </c>
      <c r="O1244" s="395">
        <v>0</v>
      </c>
      <c r="P1244" s="395">
        <v>100</v>
      </c>
      <c r="Q1244" s="395">
        <v>27.47</v>
      </c>
      <c r="R1244" s="395">
        <v>4</v>
      </c>
      <c r="S1244" s="395">
        <v>26</v>
      </c>
      <c r="T1244" s="395" t="s">
        <v>152</v>
      </c>
      <c r="U1244" s="395" t="s">
        <v>132</v>
      </c>
      <c r="V1244" s="395" t="b">
        <v>0</v>
      </c>
      <c r="W1244" s="395" t="b">
        <v>0</v>
      </c>
      <c r="X1244" s="395" t="b">
        <v>0</v>
      </c>
      <c r="Y1244" s="395">
        <v>0</v>
      </c>
      <c r="Z1244" t="s">
        <v>570</v>
      </c>
      <c r="AA1244">
        <v>240</v>
      </c>
      <c r="AC1244">
        <v>0</v>
      </c>
      <c r="AD1244">
        <v>0</v>
      </c>
      <c r="AE1244" t="s">
        <v>572</v>
      </c>
    </row>
    <row r="1245" spans="1:31" ht="39.6" x14ac:dyDescent="0.25">
      <c r="A1245" s="395">
        <v>5618459</v>
      </c>
      <c r="B1245" s="395">
        <v>188</v>
      </c>
      <c r="C1245" s="395" t="s">
        <v>396</v>
      </c>
      <c r="D1245" s="395" t="s">
        <v>397</v>
      </c>
      <c r="E1245" s="395">
        <v>541860.91</v>
      </c>
      <c r="F1245" s="395">
        <v>3149.2</v>
      </c>
      <c r="G1245" s="395">
        <v>0</v>
      </c>
      <c r="H1245" s="395">
        <v>0</v>
      </c>
      <c r="I1245" s="395">
        <v>545010.1</v>
      </c>
      <c r="J1245" s="395">
        <v>-13408.81</v>
      </c>
      <c r="K1245" s="395">
        <v>8.41</v>
      </c>
      <c r="L1245" s="395">
        <v>49.55</v>
      </c>
      <c r="M1245" s="395">
        <v>48.58</v>
      </c>
      <c r="N1245" s="395">
        <v>0.495</v>
      </c>
      <c r="O1245" s="395">
        <v>0</v>
      </c>
      <c r="P1245" s="395">
        <v>51.36</v>
      </c>
      <c r="Q1245" s="395">
        <v>11.14</v>
      </c>
      <c r="R1245" s="395">
        <v>3.55</v>
      </c>
      <c r="S1245" s="395">
        <v>34</v>
      </c>
      <c r="T1245" s="395" t="s">
        <v>152</v>
      </c>
      <c r="U1245" s="395" t="s">
        <v>132</v>
      </c>
      <c r="V1245" s="395" t="b">
        <v>0</v>
      </c>
      <c r="W1245" s="395" t="b">
        <v>0</v>
      </c>
      <c r="X1245" s="395" t="b">
        <v>0</v>
      </c>
      <c r="Y1245" s="395">
        <v>0</v>
      </c>
      <c r="Z1245" t="s">
        <v>570</v>
      </c>
      <c r="AA1245">
        <v>240</v>
      </c>
      <c r="AC1245">
        <v>545010.1</v>
      </c>
      <c r="AD1245">
        <v>0</v>
      </c>
      <c r="AE1245" t="s">
        <v>572</v>
      </c>
    </row>
    <row r="1246" spans="1:31" ht="39.6" x14ac:dyDescent="0.25">
      <c r="A1246" s="395">
        <v>5749321</v>
      </c>
      <c r="B1246" s="395">
        <v>188</v>
      </c>
      <c r="C1246" s="395" t="s">
        <v>396</v>
      </c>
      <c r="D1246" s="395" t="s">
        <v>397</v>
      </c>
      <c r="E1246" s="395">
        <v>541751.99</v>
      </c>
      <c r="F1246" s="395">
        <v>3400.42</v>
      </c>
      <c r="G1246" s="395">
        <v>0</v>
      </c>
      <c r="H1246" s="395">
        <v>0</v>
      </c>
      <c r="I1246" s="395">
        <v>545152.41</v>
      </c>
      <c r="J1246" s="395">
        <v>0</v>
      </c>
      <c r="K1246" s="395">
        <v>23.95</v>
      </c>
      <c r="L1246" s="395">
        <v>90.86</v>
      </c>
      <c r="M1246" s="395">
        <v>90.36</v>
      </c>
      <c r="N1246" s="395">
        <v>0.90900000000000003</v>
      </c>
      <c r="O1246" s="395">
        <v>0</v>
      </c>
      <c r="P1246" s="395">
        <v>95</v>
      </c>
      <c r="Q1246" s="395">
        <v>29.66</v>
      </c>
      <c r="R1246" s="395">
        <v>4.2</v>
      </c>
      <c r="S1246" s="395">
        <v>32</v>
      </c>
      <c r="T1246" s="395" t="s">
        <v>152</v>
      </c>
      <c r="U1246" s="395" t="s">
        <v>132</v>
      </c>
      <c r="V1246" s="395" t="b">
        <v>0</v>
      </c>
      <c r="W1246" s="395" t="b">
        <v>0</v>
      </c>
      <c r="X1246" s="395" t="b">
        <v>0</v>
      </c>
      <c r="Y1246" s="395">
        <v>0</v>
      </c>
      <c r="Z1246" t="s">
        <v>29</v>
      </c>
      <c r="AA1246">
        <v>240</v>
      </c>
      <c r="AB1246">
        <f>AA1246-S1246</f>
        <v>208</v>
      </c>
      <c r="AC1246">
        <v>545152.41</v>
      </c>
      <c r="AD1246">
        <v>0</v>
      </c>
      <c r="AE1246" t="s">
        <v>573</v>
      </c>
    </row>
    <row r="1247" spans="1:31" ht="39.6" x14ac:dyDescent="0.25">
      <c r="A1247" s="395">
        <v>5185115</v>
      </c>
      <c r="B1247" s="395">
        <v>188</v>
      </c>
      <c r="C1247" s="395" t="s">
        <v>396</v>
      </c>
      <c r="D1247" s="395" t="s">
        <v>397</v>
      </c>
      <c r="E1247" s="395">
        <v>541905.91</v>
      </c>
      <c r="F1247" s="395">
        <v>3257.79</v>
      </c>
      <c r="G1247" s="395">
        <v>0</v>
      </c>
      <c r="H1247" s="395">
        <v>0</v>
      </c>
      <c r="I1247" s="395">
        <v>545163.69999999995</v>
      </c>
      <c r="J1247" s="395">
        <v>-22898.83</v>
      </c>
      <c r="K1247" s="395">
        <v>18.940000000000001</v>
      </c>
      <c r="L1247" s="395">
        <v>90.86</v>
      </c>
      <c r="M1247" s="395">
        <v>92.75</v>
      </c>
      <c r="N1247" s="395">
        <v>0.90900000000000003</v>
      </c>
      <c r="O1247" s="395">
        <v>0</v>
      </c>
      <c r="P1247" s="395">
        <v>100</v>
      </c>
      <c r="Q1247" s="395">
        <v>26.15</v>
      </c>
      <c r="R1247" s="395">
        <v>3.8</v>
      </c>
      <c r="S1247" s="395">
        <v>45</v>
      </c>
      <c r="T1247" s="395" t="s">
        <v>152</v>
      </c>
      <c r="U1247" s="395" t="s">
        <v>132</v>
      </c>
      <c r="V1247" s="395" t="b">
        <v>0</v>
      </c>
      <c r="W1247" s="395" t="b">
        <v>0</v>
      </c>
      <c r="X1247" s="395" t="b">
        <v>0</v>
      </c>
      <c r="Y1247" s="395">
        <v>0</v>
      </c>
      <c r="Z1247" t="s">
        <v>570</v>
      </c>
      <c r="AA1247">
        <v>240</v>
      </c>
      <c r="AC1247">
        <v>0</v>
      </c>
      <c r="AD1247">
        <v>0</v>
      </c>
      <c r="AE1247" t="s">
        <v>572</v>
      </c>
    </row>
    <row r="1248" spans="1:31" ht="39.6" x14ac:dyDescent="0.25">
      <c r="A1248" s="395">
        <v>6406177</v>
      </c>
      <c r="B1248" s="395">
        <v>188</v>
      </c>
      <c r="C1248" s="395" t="s">
        <v>396</v>
      </c>
      <c r="D1248" s="395" t="s">
        <v>397</v>
      </c>
      <c r="E1248" s="395">
        <v>541915.61</v>
      </c>
      <c r="F1248" s="395">
        <v>3287.05</v>
      </c>
      <c r="G1248" s="395">
        <v>0</v>
      </c>
      <c r="H1248" s="395">
        <v>0</v>
      </c>
      <c r="I1248" s="395">
        <v>545202.65</v>
      </c>
      <c r="J1248" s="395">
        <v>-113.8</v>
      </c>
      <c r="K1248" s="395">
        <v>12.77</v>
      </c>
      <c r="L1248" s="395">
        <v>99.13</v>
      </c>
      <c r="M1248" s="395">
        <v>98.74</v>
      </c>
      <c r="N1248" s="395">
        <v>0.99099999999999999</v>
      </c>
      <c r="O1248" s="395">
        <v>0</v>
      </c>
      <c r="P1248" s="395">
        <v>100</v>
      </c>
      <c r="Q1248" s="395">
        <v>16.87</v>
      </c>
      <c r="R1248" s="395">
        <v>3.9</v>
      </c>
      <c r="S1248" s="395">
        <v>7</v>
      </c>
      <c r="T1248" s="395" t="s">
        <v>152</v>
      </c>
      <c r="U1248" s="395" t="s">
        <v>132</v>
      </c>
      <c r="V1248" s="395" t="b">
        <v>0</v>
      </c>
      <c r="W1248" s="395" t="b">
        <v>0</v>
      </c>
      <c r="X1248" s="395" t="b">
        <v>0</v>
      </c>
      <c r="Y1248" s="395">
        <v>0</v>
      </c>
      <c r="Z1248" t="s">
        <v>570</v>
      </c>
      <c r="AA1248">
        <v>240</v>
      </c>
      <c r="AB1248">
        <f>AA1248-S1248</f>
        <v>233</v>
      </c>
      <c r="AC1248">
        <v>545202.65</v>
      </c>
      <c r="AD1248">
        <v>0</v>
      </c>
      <c r="AE1248" t="s">
        <v>573</v>
      </c>
    </row>
    <row r="1249" spans="1:31" ht="39.6" x14ac:dyDescent="0.25">
      <c r="A1249" s="395">
        <v>5239966</v>
      </c>
      <c r="B1249" s="395">
        <v>188</v>
      </c>
      <c r="C1249" s="395" t="s">
        <v>396</v>
      </c>
      <c r="D1249" s="395" t="s">
        <v>397</v>
      </c>
      <c r="E1249" s="395">
        <v>542118.15</v>
      </c>
      <c r="F1249" s="395">
        <v>3337.25</v>
      </c>
      <c r="G1249" s="395">
        <v>0</v>
      </c>
      <c r="H1249" s="395">
        <v>0</v>
      </c>
      <c r="I1249" s="395">
        <v>545455.4</v>
      </c>
      <c r="J1249" s="395">
        <v>-18581.62</v>
      </c>
      <c r="K1249" s="395">
        <v>13.52</v>
      </c>
      <c r="L1249" s="395">
        <v>91.67</v>
      </c>
      <c r="M1249" s="395">
        <v>92.88</v>
      </c>
      <c r="N1249" s="395">
        <v>0.91700000000000004</v>
      </c>
      <c r="O1249" s="395">
        <v>0</v>
      </c>
      <c r="P1249" s="395">
        <v>100</v>
      </c>
      <c r="Q1249" s="395">
        <v>18.399999999999999</v>
      </c>
      <c r="R1249" s="395">
        <v>4</v>
      </c>
      <c r="S1249" s="395">
        <v>45</v>
      </c>
      <c r="T1249" s="395" t="s">
        <v>152</v>
      </c>
      <c r="U1249" s="395" t="s">
        <v>132</v>
      </c>
      <c r="V1249" s="395" t="b">
        <v>0</v>
      </c>
      <c r="W1249" s="395" t="b">
        <v>0</v>
      </c>
      <c r="X1249" s="395" t="b">
        <v>0</v>
      </c>
      <c r="Y1249" s="395">
        <v>0</v>
      </c>
      <c r="Z1249" t="s">
        <v>570</v>
      </c>
      <c r="AA1249">
        <v>240</v>
      </c>
      <c r="AC1249">
        <v>0</v>
      </c>
      <c r="AD1249">
        <v>0</v>
      </c>
      <c r="AE1249" t="s">
        <v>572</v>
      </c>
    </row>
    <row r="1250" spans="1:31" ht="39.6" x14ac:dyDescent="0.25">
      <c r="A1250" s="395">
        <v>5517692</v>
      </c>
      <c r="B1250" s="395">
        <v>188</v>
      </c>
      <c r="C1250" s="395" t="s">
        <v>396</v>
      </c>
      <c r="D1250" s="395" t="s">
        <v>397</v>
      </c>
      <c r="E1250" s="395">
        <v>542261.93000000005</v>
      </c>
      <c r="F1250" s="395">
        <v>3265.94</v>
      </c>
      <c r="G1250" s="395">
        <v>0</v>
      </c>
      <c r="H1250" s="395">
        <v>0</v>
      </c>
      <c r="I1250" s="395">
        <v>545527.87</v>
      </c>
      <c r="J1250" s="395">
        <v>-23432.53</v>
      </c>
      <c r="K1250" s="395">
        <v>11.25</v>
      </c>
      <c r="L1250" s="395">
        <v>90.94</v>
      </c>
      <c r="M1250" s="395">
        <v>94.16</v>
      </c>
      <c r="N1250" s="395">
        <v>0.90900000000000003</v>
      </c>
      <c r="O1250" s="395">
        <v>0</v>
      </c>
      <c r="P1250" s="395">
        <v>100</v>
      </c>
      <c r="Q1250" s="395">
        <v>15.52</v>
      </c>
      <c r="R1250" s="395">
        <v>3.8</v>
      </c>
      <c r="S1250" s="395">
        <v>37</v>
      </c>
      <c r="T1250" s="395" t="s">
        <v>152</v>
      </c>
      <c r="U1250" s="395" t="s">
        <v>132</v>
      </c>
      <c r="V1250" s="395" t="b">
        <v>0</v>
      </c>
      <c r="W1250" s="395" t="b">
        <v>0</v>
      </c>
      <c r="X1250" s="395" t="b">
        <v>0</v>
      </c>
      <c r="Y1250" s="395">
        <v>0</v>
      </c>
      <c r="Z1250" t="s">
        <v>570</v>
      </c>
      <c r="AA1250">
        <v>240</v>
      </c>
      <c r="AC1250">
        <v>0</v>
      </c>
      <c r="AD1250">
        <v>0</v>
      </c>
      <c r="AE1250" t="s">
        <v>572</v>
      </c>
    </row>
    <row r="1251" spans="1:31" ht="39.6" x14ac:dyDescent="0.25">
      <c r="A1251" s="395">
        <v>5608896</v>
      </c>
      <c r="B1251" s="395">
        <v>188</v>
      </c>
      <c r="C1251" s="395" t="s">
        <v>396</v>
      </c>
      <c r="D1251" s="395" t="s">
        <v>397</v>
      </c>
      <c r="E1251" s="395">
        <v>542328.88</v>
      </c>
      <c r="F1251" s="395">
        <v>3260.8</v>
      </c>
      <c r="G1251" s="395">
        <v>0</v>
      </c>
      <c r="H1251" s="395">
        <v>0</v>
      </c>
      <c r="I1251" s="395">
        <v>545589.68000000005</v>
      </c>
      <c r="J1251" s="395">
        <v>-12802.64</v>
      </c>
      <c r="K1251" s="395">
        <v>17.170000000000002</v>
      </c>
      <c r="L1251" s="395">
        <v>90.93</v>
      </c>
      <c r="M1251" s="395">
        <v>92.04</v>
      </c>
      <c r="N1251" s="395">
        <v>0.90900000000000003</v>
      </c>
      <c r="O1251" s="395">
        <v>0</v>
      </c>
      <c r="P1251" s="395">
        <v>96.67</v>
      </c>
      <c r="Q1251" s="395">
        <v>23.49</v>
      </c>
      <c r="R1251" s="395">
        <v>3.8</v>
      </c>
      <c r="S1251" s="395">
        <v>30</v>
      </c>
      <c r="T1251" s="395" t="s">
        <v>152</v>
      </c>
      <c r="U1251" s="395" t="s">
        <v>132</v>
      </c>
      <c r="V1251" s="395" t="b">
        <v>0</v>
      </c>
      <c r="W1251" s="395" t="b">
        <v>0</v>
      </c>
      <c r="X1251" s="395" t="b">
        <v>0</v>
      </c>
      <c r="Y1251" s="395">
        <v>0</v>
      </c>
      <c r="Z1251" t="s">
        <v>570</v>
      </c>
      <c r="AA1251">
        <v>240</v>
      </c>
      <c r="AC1251">
        <v>0</v>
      </c>
      <c r="AD1251">
        <v>0</v>
      </c>
      <c r="AE1251" t="s">
        <v>572</v>
      </c>
    </row>
    <row r="1252" spans="1:31" ht="39.6" x14ac:dyDescent="0.25">
      <c r="A1252" s="395">
        <v>6477447</v>
      </c>
      <c r="B1252" s="395">
        <v>188</v>
      </c>
      <c r="C1252" s="395" t="s">
        <v>396</v>
      </c>
      <c r="D1252" s="395" t="s">
        <v>397</v>
      </c>
      <c r="E1252" s="395">
        <v>542597.85</v>
      </c>
      <c r="F1252" s="395">
        <v>3233.29</v>
      </c>
      <c r="G1252" s="395">
        <v>0</v>
      </c>
      <c r="H1252" s="395">
        <v>0</v>
      </c>
      <c r="I1252" s="395">
        <v>545831.14</v>
      </c>
      <c r="J1252" s="395">
        <v>-246.79</v>
      </c>
      <c r="K1252" s="395">
        <v>14.48</v>
      </c>
      <c r="L1252" s="395">
        <v>94.11</v>
      </c>
      <c r="M1252" s="395">
        <v>93.44</v>
      </c>
      <c r="N1252" s="395">
        <v>0.94099999999999995</v>
      </c>
      <c r="O1252" s="395">
        <v>0</v>
      </c>
      <c r="P1252" s="395">
        <v>94.83</v>
      </c>
      <c r="Q1252" s="395">
        <v>16.07</v>
      </c>
      <c r="R1252" s="395">
        <v>3.8</v>
      </c>
      <c r="S1252" s="395">
        <v>8</v>
      </c>
      <c r="T1252" s="395" t="s">
        <v>152</v>
      </c>
      <c r="U1252" s="395" t="s">
        <v>132</v>
      </c>
      <c r="V1252" s="395" t="b">
        <v>0</v>
      </c>
      <c r="W1252" s="395" t="b">
        <v>0</v>
      </c>
      <c r="X1252" s="395" t="b">
        <v>0</v>
      </c>
      <c r="Y1252" s="395">
        <v>0</v>
      </c>
      <c r="Z1252" t="s">
        <v>570</v>
      </c>
      <c r="AA1252">
        <v>240</v>
      </c>
      <c r="AB1252">
        <f>AA1252-S1252</f>
        <v>232</v>
      </c>
      <c r="AC1252">
        <v>545831.14</v>
      </c>
      <c r="AD1252">
        <v>0</v>
      </c>
      <c r="AE1252" t="s">
        <v>573</v>
      </c>
    </row>
    <row r="1253" spans="1:31" ht="39.6" x14ac:dyDescent="0.25">
      <c r="A1253" s="395">
        <v>5256548</v>
      </c>
      <c r="B1253" s="395">
        <v>188</v>
      </c>
      <c r="C1253" s="395" t="s">
        <v>396</v>
      </c>
      <c r="D1253" s="395" t="s">
        <v>397</v>
      </c>
      <c r="E1253" s="395">
        <v>542553</v>
      </c>
      <c r="F1253" s="395">
        <v>3340.24</v>
      </c>
      <c r="G1253" s="395">
        <v>0</v>
      </c>
      <c r="H1253" s="395">
        <v>0</v>
      </c>
      <c r="I1253" s="395">
        <v>545893.24</v>
      </c>
      <c r="J1253" s="395">
        <v>-13566.9</v>
      </c>
      <c r="K1253" s="395">
        <v>19.36</v>
      </c>
      <c r="L1253" s="395">
        <v>90.98</v>
      </c>
      <c r="M1253" s="395">
        <v>92.29</v>
      </c>
      <c r="N1253" s="395">
        <v>0.91</v>
      </c>
      <c r="O1253" s="395">
        <v>0</v>
      </c>
      <c r="P1253" s="395">
        <v>99.17</v>
      </c>
      <c r="Q1253" s="395">
        <v>26.51</v>
      </c>
      <c r="R1253" s="395">
        <v>4</v>
      </c>
      <c r="S1253" s="395">
        <v>44</v>
      </c>
      <c r="T1253" s="395" t="s">
        <v>152</v>
      </c>
      <c r="U1253" s="395" t="s">
        <v>132</v>
      </c>
      <c r="V1253" s="395" t="b">
        <v>0</v>
      </c>
      <c r="W1253" s="395" t="b">
        <v>0</v>
      </c>
      <c r="X1253" s="395" t="b">
        <v>0</v>
      </c>
      <c r="Y1253" s="395">
        <v>0</v>
      </c>
      <c r="Z1253" t="s">
        <v>570</v>
      </c>
      <c r="AA1253">
        <v>240</v>
      </c>
      <c r="AC1253">
        <v>0</v>
      </c>
      <c r="AD1253">
        <v>0</v>
      </c>
      <c r="AE1253" t="s">
        <v>572</v>
      </c>
    </row>
    <row r="1254" spans="1:31" ht="39.6" x14ac:dyDescent="0.25">
      <c r="A1254" s="395">
        <v>5379406</v>
      </c>
      <c r="B1254" s="395">
        <v>188</v>
      </c>
      <c r="C1254" s="395" t="s">
        <v>396</v>
      </c>
      <c r="D1254" s="395" t="s">
        <v>397</v>
      </c>
      <c r="E1254" s="395">
        <v>542642.30000000005</v>
      </c>
      <c r="F1254" s="395">
        <v>3347.73</v>
      </c>
      <c r="G1254" s="395">
        <v>0</v>
      </c>
      <c r="H1254" s="395">
        <v>0</v>
      </c>
      <c r="I1254" s="395">
        <v>545990.03</v>
      </c>
      <c r="J1254" s="395">
        <v>-23954.58</v>
      </c>
      <c r="K1254" s="395">
        <v>12.17</v>
      </c>
      <c r="L1254" s="395">
        <v>92.54</v>
      </c>
      <c r="M1254" s="395">
        <v>95.04</v>
      </c>
      <c r="N1254" s="395">
        <v>0.92500000000000004</v>
      </c>
      <c r="O1254" s="395">
        <v>0</v>
      </c>
      <c r="P1254" s="395">
        <v>100</v>
      </c>
      <c r="Q1254" s="395">
        <v>16.670000000000002</v>
      </c>
      <c r="R1254" s="395">
        <v>4</v>
      </c>
      <c r="S1254" s="395">
        <v>32</v>
      </c>
      <c r="T1254" s="395" t="s">
        <v>152</v>
      </c>
      <c r="U1254" s="395" t="s">
        <v>132</v>
      </c>
      <c r="V1254" s="395" t="b">
        <v>0</v>
      </c>
      <c r="W1254" s="395" t="b">
        <v>0</v>
      </c>
      <c r="X1254" s="395" t="b">
        <v>0</v>
      </c>
      <c r="Y1254" s="395">
        <v>0</v>
      </c>
      <c r="Z1254" t="s">
        <v>570</v>
      </c>
      <c r="AA1254">
        <v>240</v>
      </c>
      <c r="AB1254">
        <f>AA1254-S1254</f>
        <v>208</v>
      </c>
      <c r="AC1254">
        <v>545990.03</v>
      </c>
      <c r="AD1254">
        <v>0</v>
      </c>
      <c r="AE1254" t="s">
        <v>573</v>
      </c>
    </row>
    <row r="1255" spans="1:31" ht="39.6" x14ac:dyDescent="0.25">
      <c r="A1255" s="395">
        <v>6411552</v>
      </c>
      <c r="B1255" s="395">
        <v>188</v>
      </c>
      <c r="C1255" s="395" t="s">
        <v>396</v>
      </c>
      <c r="D1255" s="395" t="s">
        <v>397</v>
      </c>
      <c r="E1255" s="395">
        <v>544003.56000000006</v>
      </c>
      <c r="F1255" s="395">
        <v>2829.18</v>
      </c>
      <c r="G1255" s="395">
        <v>0</v>
      </c>
      <c r="H1255" s="395">
        <v>0</v>
      </c>
      <c r="I1255" s="395">
        <v>546832.74</v>
      </c>
      <c r="J1255" s="395">
        <v>0</v>
      </c>
      <c r="K1255" s="395">
        <v>17.03</v>
      </c>
      <c r="L1255" s="395">
        <v>84.13</v>
      </c>
      <c r="M1255" s="395">
        <v>83.35</v>
      </c>
      <c r="N1255" s="395">
        <v>0.84099999999999997</v>
      </c>
      <c r="O1255" s="395">
        <v>0</v>
      </c>
      <c r="P1255" s="395">
        <v>85.62</v>
      </c>
      <c r="Q1255" s="395">
        <v>21.03</v>
      </c>
      <c r="R1255" s="395">
        <v>2.8</v>
      </c>
      <c r="S1255" s="395">
        <v>13</v>
      </c>
      <c r="T1255" s="395" t="s">
        <v>152</v>
      </c>
      <c r="U1255" s="395" t="s">
        <v>132</v>
      </c>
      <c r="V1255" s="395" t="b">
        <v>0</v>
      </c>
      <c r="W1255" s="395" t="b">
        <v>0</v>
      </c>
      <c r="X1255" s="395" t="b">
        <v>0</v>
      </c>
      <c r="Y1255" s="395">
        <v>0</v>
      </c>
      <c r="Z1255" t="s">
        <v>29</v>
      </c>
      <c r="AA1255">
        <v>240</v>
      </c>
      <c r="AC1255">
        <v>0</v>
      </c>
      <c r="AD1255">
        <v>0</v>
      </c>
      <c r="AE1255" t="s">
        <v>572</v>
      </c>
    </row>
    <row r="1256" spans="1:31" ht="39.6" x14ac:dyDescent="0.25">
      <c r="A1256" s="395">
        <v>5289524</v>
      </c>
      <c r="B1256" s="395">
        <v>188</v>
      </c>
      <c r="C1256" s="395" t="s">
        <v>396</v>
      </c>
      <c r="D1256" s="395" t="s">
        <v>397</v>
      </c>
      <c r="E1256" s="395">
        <v>543582.25</v>
      </c>
      <c r="F1256" s="395">
        <v>3325.53</v>
      </c>
      <c r="G1256" s="395">
        <v>0</v>
      </c>
      <c r="H1256" s="395">
        <v>0</v>
      </c>
      <c r="I1256" s="395">
        <v>546907.78</v>
      </c>
      <c r="J1256" s="395">
        <v>-19628.189999999999</v>
      </c>
      <c r="K1256" s="395">
        <v>17.27</v>
      </c>
      <c r="L1256" s="395">
        <v>91.15</v>
      </c>
      <c r="M1256" s="395">
        <v>93.59</v>
      </c>
      <c r="N1256" s="395">
        <v>0.91200000000000003</v>
      </c>
      <c r="O1256" s="395">
        <v>0</v>
      </c>
      <c r="P1256" s="395">
        <v>99.17</v>
      </c>
      <c r="Q1256" s="395">
        <v>23.96</v>
      </c>
      <c r="R1256" s="395">
        <v>4</v>
      </c>
      <c r="S1256" s="395">
        <v>36</v>
      </c>
      <c r="T1256" s="395" t="s">
        <v>152</v>
      </c>
      <c r="U1256" s="395" t="s">
        <v>132</v>
      </c>
      <c r="V1256" s="395" t="b">
        <v>0</v>
      </c>
      <c r="W1256" s="395" t="b">
        <v>0</v>
      </c>
      <c r="X1256" s="395" t="b">
        <v>0</v>
      </c>
      <c r="Y1256" s="395">
        <v>0</v>
      </c>
      <c r="Z1256" t="s">
        <v>29</v>
      </c>
      <c r="AA1256">
        <v>240</v>
      </c>
      <c r="AB1256">
        <f t="shared" ref="AB1256:AB1257" si="117">AA1256-S1256</f>
        <v>204</v>
      </c>
      <c r="AC1256">
        <v>546907.78</v>
      </c>
      <c r="AD1256">
        <v>0</v>
      </c>
      <c r="AE1256" t="s">
        <v>573</v>
      </c>
    </row>
    <row r="1257" spans="1:31" ht="39.6" x14ac:dyDescent="0.25">
      <c r="A1257" s="395">
        <v>6398633</v>
      </c>
      <c r="B1257" s="395">
        <v>188</v>
      </c>
      <c r="C1257" s="395" t="s">
        <v>396</v>
      </c>
      <c r="D1257" s="395" t="s">
        <v>397</v>
      </c>
      <c r="E1257" s="395">
        <v>543548.49</v>
      </c>
      <c r="F1257" s="395">
        <v>3431.18</v>
      </c>
      <c r="G1257" s="395">
        <v>0</v>
      </c>
      <c r="H1257" s="395">
        <v>0</v>
      </c>
      <c r="I1257" s="395">
        <v>546979.67000000004</v>
      </c>
      <c r="J1257" s="395">
        <v>-6797.3</v>
      </c>
      <c r="K1257" s="395">
        <v>9.4</v>
      </c>
      <c r="L1257" s="395">
        <v>97.67</v>
      </c>
      <c r="M1257" s="395">
        <v>97.88</v>
      </c>
      <c r="N1257" s="395">
        <v>0.97699999999999998</v>
      </c>
      <c r="O1257" s="395">
        <v>0</v>
      </c>
      <c r="P1257" s="395">
        <v>100</v>
      </c>
      <c r="Q1257" s="395">
        <v>12.46</v>
      </c>
      <c r="R1257" s="395">
        <v>4.2</v>
      </c>
      <c r="S1257" s="395">
        <v>13</v>
      </c>
      <c r="T1257" s="395" t="s">
        <v>152</v>
      </c>
      <c r="U1257" s="395" t="s">
        <v>132</v>
      </c>
      <c r="V1257" s="395" t="b">
        <v>0</v>
      </c>
      <c r="W1257" s="395" t="b">
        <v>0</v>
      </c>
      <c r="X1257" s="395" t="b">
        <v>0</v>
      </c>
      <c r="Y1257" s="395">
        <v>0</v>
      </c>
      <c r="Z1257" t="s">
        <v>570</v>
      </c>
      <c r="AA1257">
        <v>240</v>
      </c>
      <c r="AB1257">
        <f t="shared" si="117"/>
        <v>227</v>
      </c>
      <c r="AC1257">
        <v>546979.67000000004</v>
      </c>
      <c r="AD1257">
        <v>0</v>
      </c>
      <c r="AE1257" t="s">
        <v>573</v>
      </c>
    </row>
    <row r="1258" spans="1:31" ht="39.6" x14ac:dyDescent="0.25">
      <c r="A1258" s="395">
        <v>5896577</v>
      </c>
      <c r="B1258" s="395">
        <v>188</v>
      </c>
      <c r="C1258" s="395" t="s">
        <v>396</v>
      </c>
      <c r="D1258" s="395" t="s">
        <v>397</v>
      </c>
      <c r="E1258" s="395">
        <v>543978.28</v>
      </c>
      <c r="F1258" s="395">
        <v>3333.96</v>
      </c>
      <c r="G1258" s="395">
        <v>0</v>
      </c>
      <c r="H1258" s="395">
        <v>0</v>
      </c>
      <c r="I1258" s="395">
        <v>547312.24</v>
      </c>
      <c r="J1258" s="395">
        <v>0</v>
      </c>
      <c r="K1258" s="395">
        <v>13.35</v>
      </c>
      <c r="L1258" s="395">
        <v>86.87</v>
      </c>
      <c r="M1258" s="395">
        <v>86.45</v>
      </c>
      <c r="N1258" s="395">
        <v>0.86899999999999999</v>
      </c>
      <c r="O1258" s="395">
        <v>0</v>
      </c>
      <c r="P1258" s="395">
        <v>90</v>
      </c>
      <c r="Q1258" s="395">
        <v>16.72</v>
      </c>
      <c r="R1258" s="395">
        <v>4</v>
      </c>
      <c r="S1258" s="395">
        <v>25</v>
      </c>
      <c r="T1258" s="395" t="s">
        <v>153</v>
      </c>
      <c r="U1258" s="395" t="s">
        <v>132</v>
      </c>
      <c r="V1258" s="395" t="b">
        <v>0</v>
      </c>
      <c r="W1258" s="395" t="b">
        <v>0</v>
      </c>
      <c r="X1258" s="395" t="b">
        <v>0</v>
      </c>
      <c r="Y1258" s="395">
        <v>0</v>
      </c>
      <c r="Z1258" t="s">
        <v>29</v>
      </c>
      <c r="AA1258">
        <v>240</v>
      </c>
      <c r="AC1258">
        <v>0</v>
      </c>
      <c r="AD1258">
        <v>0</v>
      </c>
      <c r="AE1258" t="s">
        <v>572</v>
      </c>
    </row>
    <row r="1259" spans="1:31" ht="39.6" x14ac:dyDescent="0.25">
      <c r="A1259" s="395">
        <v>5612584</v>
      </c>
      <c r="B1259" s="395">
        <v>188</v>
      </c>
      <c r="C1259" s="395" t="s">
        <v>396</v>
      </c>
      <c r="D1259" s="395" t="s">
        <v>397</v>
      </c>
      <c r="E1259" s="395">
        <v>544191.77</v>
      </c>
      <c r="F1259" s="395">
        <v>3262.04</v>
      </c>
      <c r="G1259" s="395">
        <v>0</v>
      </c>
      <c r="H1259" s="395">
        <v>0</v>
      </c>
      <c r="I1259" s="395">
        <v>547453.81000000006</v>
      </c>
      <c r="J1259" s="395">
        <v>-21509.119999999999</v>
      </c>
      <c r="K1259" s="395">
        <v>20.53</v>
      </c>
      <c r="L1259" s="395">
        <v>92.79</v>
      </c>
      <c r="M1259" s="395">
        <v>94.58</v>
      </c>
      <c r="N1259" s="395">
        <v>0.92800000000000005</v>
      </c>
      <c r="O1259" s="395">
        <v>0</v>
      </c>
      <c r="P1259" s="395">
        <v>100</v>
      </c>
      <c r="Q1259" s="395">
        <v>28.05</v>
      </c>
      <c r="R1259" s="395">
        <v>3.8</v>
      </c>
      <c r="S1259" s="395">
        <v>34</v>
      </c>
      <c r="T1259" s="395" t="s">
        <v>152</v>
      </c>
      <c r="U1259" s="395" t="s">
        <v>132</v>
      </c>
      <c r="V1259" s="395" t="b">
        <v>0</v>
      </c>
      <c r="W1259" s="395" t="b">
        <v>0</v>
      </c>
      <c r="X1259" s="395" t="b">
        <v>0</v>
      </c>
      <c r="Y1259" s="395">
        <v>0</v>
      </c>
      <c r="Z1259" t="s">
        <v>570</v>
      </c>
      <c r="AA1259">
        <v>240</v>
      </c>
      <c r="AB1259">
        <f>AA1259-S1259</f>
        <v>206</v>
      </c>
      <c r="AC1259">
        <v>547453.81000000006</v>
      </c>
      <c r="AD1259">
        <v>0</v>
      </c>
      <c r="AE1259" t="s">
        <v>573</v>
      </c>
    </row>
    <row r="1260" spans="1:31" ht="39.6" x14ac:dyDescent="0.25">
      <c r="A1260" s="395">
        <v>5628741</v>
      </c>
      <c r="B1260" s="395">
        <v>188</v>
      </c>
      <c r="C1260" s="395" t="s">
        <v>396</v>
      </c>
      <c r="D1260" s="395" t="s">
        <v>397</v>
      </c>
      <c r="E1260" s="395">
        <v>544163.18999999994</v>
      </c>
      <c r="F1260" s="395">
        <v>3343.77</v>
      </c>
      <c r="G1260" s="395">
        <v>0</v>
      </c>
      <c r="H1260" s="395">
        <v>0</v>
      </c>
      <c r="I1260" s="395">
        <v>547506.96</v>
      </c>
      <c r="J1260" s="395">
        <v>0</v>
      </c>
      <c r="K1260" s="395">
        <v>17.489999999999998</v>
      </c>
      <c r="L1260" s="395">
        <v>96.05</v>
      </c>
      <c r="M1260" s="395">
        <v>94.87</v>
      </c>
      <c r="N1260" s="395">
        <v>0.96099999999999997</v>
      </c>
      <c r="O1260" s="395">
        <v>0</v>
      </c>
      <c r="P1260" s="395">
        <v>100</v>
      </c>
      <c r="Q1260" s="395">
        <v>23.35</v>
      </c>
      <c r="R1260" s="395">
        <v>4</v>
      </c>
      <c r="S1260" s="395">
        <v>33</v>
      </c>
      <c r="T1260" s="395" t="s">
        <v>152</v>
      </c>
      <c r="U1260" s="395" t="s">
        <v>132</v>
      </c>
      <c r="V1260" s="395" t="b">
        <v>0</v>
      </c>
      <c r="W1260" s="395" t="b">
        <v>0</v>
      </c>
      <c r="X1260" s="395" t="b">
        <v>0</v>
      </c>
      <c r="Y1260" s="395">
        <v>0</v>
      </c>
      <c r="Z1260" t="s">
        <v>570</v>
      </c>
      <c r="AA1260">
        <v>240</v>
      </c>
      <c r="AC1260">
        <v>0</v>
      </c>
      <c r="AD1260">
        <v>0</v>
      </c>
      <c r="AE1260" t="s">
        <v>572</v>
      </c>
    </row>
    <row r="1261" spans="1:31" ht="39.6" x14ac:dyDescent="0.25">
      <c r="A1261" s="395">
        <v>6019228</v>
      </c>
      <c r="B1261" s="395">
        <v>188</v>
      </c>
      <c r="C1261" s="395" t="s">
        <v>396</v>
      </c>
      <c r="D1261" s="395" t="s">
        <v>397</v>
      </c>
      <c r="E1261" s="395">
        <v>544239.74</v>
      </c>
      <c r="F1261" s="395">
        <v>3444.2</v>
      </c>
      <c r="G1261" s="395">
        <v>0</v>
      </c>
      <c r="H1261" s="395">
        <v>0</v>
      </c>
      <c r="I1261" s="395">
        <v>547683.93999999994</v>
      </c>
      <c r="J1261" s="395">
        <v>-20801.86</v>
      </c>
      <c r="K1261" s="395">
        <v>20.04</v>
      </c>
      <c r="L1261" s="395">
        <v>91.28</v>
      </c>
      <c r="M1261" s="395">
        <v>93.6</v>
      </c>
      <c r="N1261" s="395">
        <v>0.91300000000000003</v>
      </c>
      <c r="O1261" s="395">
        <v>0</v>
      </c>
      <c r="P1261" s="395">
        <v>96.67</v>
      </c>
      <c r="Q1261" s="395">
        <v>27.91</v>
      </c>
      <c r="R1261" s="395">
        <v>4.2</v>
      </c>
      <c r="S1261" s="395">
        <v>20</v>
      </c>
      <c r="T1261" s="395" t="s">
        <v>152</v>
      </c>
      <c r="U1261" s="395" t="s">
        <v>132</v>
      </c>
      <c r="V1261" s="395" t="b">
        <v>0</v>
      </c>
      <c r="W1261" s="395" t="b">
        <v>0</v>
      </c>
      <c r="X1261" s="395" t="b">
        <v>0</v>
      </c>
      <c r="Y1261" s="395">
        <v>0</v>
      </c>
      <c r="Z1261" t="s">
        <v>570</v>
      </c>
      <c r="AA1261">
        <v>240</v>
      </c>
      <c r="AC1261">
        <v>0</v>
      </c>
      <c r="AD1261">
        <v>0</v>
      </c>
      <c r="AE1261" t="s">
        <v>572</v>
      </c>
    </row>
    <row r="1262" spans="1:31" ht="39.6" x14ac:dyDescent="0.25">
      <c r="A1262" s="395">
        <v>6147233</v>
      </c>
      <c r="B1262" s="395">
        <v>188</v>
      </c>
      <c r="C1262" s="395" t="s">
        <v>396</v>
      </c>
      <c r="D1262" s="395" t="s">
        <v>397</v>
      </c>
      <c r="E1262" s="395">
        <v>544490.44999999995</v>
      </c>
      <c r="F1262" s="395">
        <v>3395.08</v>
      </c>
      <c r="G1262" s="395">
        <v>0</v>
      </c>
      <c r="H1262" s="395">
        <v>0</v>
      </c>
      <c r="I1262" s="395">
        <v>547885.53</v>
      </c>
      <c r="J1262" s="395">
        <v>-58507.17</v>
      </c>
      <c r="K1262" s="395">
        <v>19.27</v>
      </c>
      <c r="L1262" s="395">
        <v>94.46</v>
      </c>
      <c r="M1262" s="395">
        <v>97.13</v>
      </c>
      <c r="N1262" s="395">
        <v>0.94499999999999995</v>
      </c>
      <c r="O1262" s="395">
        <v>0</v>
      </c>
      <c r="P1262" s="395">
        <v>100</v>
      </c>
      <c r="Q1262" s="395">
        <v>26.59</v>
      </c>
      <c r="R1262" s="395">
        <v>4.0999999999999996</v>
      </c>
      <c r="S1262" s="395">
        <v>18</v>
      </c>
      <c r="T1262" s="395" t="s">
        <v>152</v>
      </c>
      <c r="U1262" s="395" t="s">
        <v>132</v>
      </c>
      <c r="V1262" s="395" t="b">
        <v>0</v>
      </c>
      <c r="W1262" s="395" t="b">
        <v>0</v>
      </c>
      <c r="X1262" s="395" t="b">
        <v>0</v>
      </c>
      <c r="Y1262" s="395">
        <v>0</v>
      </c>
      <c r="Z1262" t="s">
        <v>570</v>
      </c>
      <c r="AA1262">
        <v>240</v>
      </c>
      <c r="AC1262">
        <v>0</v>
      </c>
      <c r="AD1262">
        <v>0</v>
      </c>
      <c r="AE1262" t="s">
        <v>572</v>
      </c>
    </row>
    <row r="1263" spans="1:31" ht="39.6" x14ac:dyDescent="0.25">
      <c r="A1263" s="395">
        <v>5919953</v>
      </c>
      <c r="B1263" s="395">
        <v>188</v>
      </c>
      <c r="C1263" s="395" t="s">
        <v>396</v>
      </c>
      <c r="D1263" s="395" t="s">
        <v>397</v>
      </c>
      <c r="E1263" s="395">
        <v>544656.01</v>
      </c>
      <c r="F1263" s="395">
        <v>3393.92</v>
      </c>
      <c r="G1263" s="395">
        <v>0</v>
      </c>
      <c r="H1263" s="395">
        <v>0</v>
      </c>
      <c r="I1263" s="395">
        <v>548049.93000000005</v>
      </c>
      <c r="J1263" s="395">
        <v>-6435.34</v>
      </c>
      <c r="K1263" s="395">
        <v>20.05</v>
      </c>
      <c r="L1263" s="395">
        <v>91.34</v>
      </c>
      <c r="M1263" s="395">
        <v>89.71</v>
      </c>
      <c r="N1263" s="395">
        <v>0.91300000000000003</v>
      </c>
      <c r="O1263" s="395">
        <v>0</v>
      </c>
      <c r="P1263" s="395">
        <v>93.33</v>
      </c>
      <c r="Q1263" s="395">
        <v>27.15</v>
      </c>
      <c r="R1263" s="395">
        <v>4.0999999999999996</v>
      </c>
      <c r="S1263" s="395">
        <v>25</v>
      </c>
      <c r="T1263" s="395" t="s">
        <v>152</v>
      </c>
      <c r="U1263" s="395" t="s">
        <v>132</v>
      </c>
      <c r="V1263" s="395" t="b">
        <v>0</v>
      </c>
      <c r="W1263" s="395" t="b">
        <v>0</v>
      </c>
      <c r="X1263" s="395" t="b">
        <v>0</v>
      </c>
      <c r="Y1263" s="395">
        <v>0</v>
      </c>
      <c r="Z1263" t="s">
        <v>570</v>
      </c>
      <c r="AA1263">
        <v>240</v>
      </c>
      <c r="AB1263">
        <f t="shared" ref="AB1263:AB1264" si="118">AA1263-S1263</f>
        <v>215</v>
      </c>
      <c r="AC1263">
        <v>548049.93000000005</v>
      </c>
      <c r="AD1263">
        <v>0</v>
      </c>
      <c r="AE1263" t="s">
        <v>573</v>
      </c>
    </row>
    <row r="1264" spans="1:31" ht="39.6" x14ac:dyDescent="0.25">
      <c r="A1264" s="395">
        <v>5890713</v>
      </c>
      <c r="B1264" s="395">
        <v>188</v>
      </c>
      <c r="C1264" s="395" t="s">
        <v>396</v>
      </c>
      <c r="D1264" s="395" t="s">
        <v>397</v>
      </c>
      <c r="E1264" s="395">
        <v>544374.62</v>
      </c>
      <c r="F1264" s="395">
        <v>3722.89</v>
      </c>
      <c r="G1264" s="395">
        <v>0</v>
      </c>
      <c r="H1264" s="395">
        <v>0</v>
      </c>
      <c r="I1264" s="395">
        <v>548097.51</v>
      </c>
      <c r="J1264" s="395">
        <v>-14424.69</v>
      </c>
      <c r="K1264" s="395">
        <v>15.45</v>
      </c>
      <c r="L1264" s="395">
        <v>91.35</v>
      </c>
      <c r="M1264" s="395">
        <v>90.74</v>
      </c>
      <c r="N1264" s="395">
        <v>0.91300000000000003</v>
      </c>
      <c r="O1264" s="395">
        <v>0</v>
      </c>
      <c r="P1264" s="395">
        <v>94.17</v>
      </c>
      <c r="Q1264" s="395">
        <v>20.5</v>
      </c>
      <c r="R1264" s="395">
        <v>4.8499999999999996</v>
      </c>
      <c r="S1264" s="395">
        <v>26</v>
      </c>
      <c r="T1264" s="395" t="s">
        <v>152</v>
      </c>
      <c r="U1264" s="395" t="s">
        <v>132</v>
      </c>
      <c r="V1264" s="395" t="b">
        <v>0</v>
      </c>
      <c r="W1264" s="395" t="b">
        <v>0</v>
      </c>
      <c r="X1264" s="395" t="b">
        <v>0</v>
      </c>
      <c r="Y1264" s="395">
        <v>0</v>
      </c>
      <c r="Z1264" t="s">
        <v>570</v>
      </c>
      <c r="AA1264">
        <v>240</v>
      </c>
      <c r="AB1264">
        <f t="shared" si="118"/>
        <v>214</v>
      </c>
      <c r="AC1264">
        <v>548097.51</v>
      </c>
      <c r="AD1264">
        <v>0</v>
      </c>
      <c r="AE1264" t="s">
        <v>573</v>
      </c>
    </row>
    <row r="1265" spans="1:31" ht="39.6" x14ac:dyDescent="0.25">
      <c r="A1265" s="395">
        <v>5769531</v>
      </c>
      <c r="B1265" s="395">
        <v>188</v>
      </c>
      <c r="C1265" s="395" t="s">
        <v>396</v>
      </c>
      <c r="D1265" s="395" t="s">
        <v>397</v>
      </c>
      <c r="E1265" s="395">
        <v>545124.1</v>
      </c>
      <c r="F1265" s="395">
        <v>3458.59</v>
      </c>
      <c r="G1265" s="395">
        <v>0</v>
      </c>
      <c r="H1265" s="395">
        <v>0</v>
      </c>
      <c r="I1265" s="395">
        <v>548582.68999999994</v>
      </c>
      <c r="J1265" s="395">
        <v>-17171.990000000002</v>
      </c>
      <c r="K1265" s="395">
        <v>19.53</v>
      </c>
      <c r="L1265" s="395">
        <v>84.4</v>
      </c>
      <c r="M1265" s="395">
        <v>86.67</v>
      </c>
      <c r="N1265" s="395">
        <v>0.84399999999999997</v>
      </c>
      <c r="O1265" s="395">
        <v>0</v>
      </c>
      <c r="P1265" s="395">
        <v>90</v>
      </c>
      <c r="Q1265" s="395">
        <v>26.28</v>
      </c>
      <c r="R1265" s="395">
        <v>4.2</v>
      </c>
      <c r="S1265" s="395">
        <v>24</v>
      </c>
      <c r="T1265" s="395" t="s">
        <v>152</v>
      </c>
      <c r="U1265" s="395" t="s">
        <v>132</v>
      </c>
      <c r="V1265" s="395" t="b">
        <v>0</v>
      </c>
      <c r="W1265" s="395" t="b">
        <v>0</v>
      </c>
      <c r="X1265" s="395" t="b">
        <v>0</v>
      </c>
      <c r="Y1265" s="395">
        <v>0</v>
      </c>
      <c r="Z1265" t="s">
        <v>570</v>
      </c>
      <c r="AA1265">
        <v>240</v>
      </c>
      <c r="AC1265">
        <v>0</v>
      </c>
      <c r="AD1265">
        <v>0</v>
      </c>
      <c r="AE1265" t="s">
        <v>572</v>
      </c>
    </row>
    <row r="1266" spans="1:31" ht="39.6" x14ac:dyDescent="0.25">
      <c r="A1266" s="395">
        <v>6534629</v>
      </c>
      <c r="B1266" s="395">
        <v>188</v>
      </c>
      <c r="C1266" s="395" t="s">
        <v>396</v>
      </c>
      <c r="D1266" s="395" t="s">
        <v>397</v>
      </c>
      <c r="E1266" s="395">
        <v>545263.29</v>
      </c>
      <c r="F1266" s="395">
        <v>3335.82</v>
      </c>
      <c r="G1266" s="395">
        <v>0</v>
      </c>
      <c r="H1266" s="395">
        <v>0</v>
      </c>
      <c r="I1266" s="395">
        <v>548599.11</v>
      </c>
      <c r="J1266" s="395">
        <v>-57.88</v>
      </c>
      <c r="K1266" s="395">
        <v>25.99</v>
      </c>
      <c r="L1266" s="395">
        <v>99.75</v>
      </c>
      <c r="M1266" s="395">
        <v>98.57</v>
      </c>
      <c r="N1266" s="395">
        <v>0.997</v>
      </c>
      <c r="O1266" s="395">
        <v>0</v>
      </c>
      <c r="P1266" s="395">
        <v>99.82</v>
      </c>
      <c r="Q1266" s="395">
        <v>28.29</v>
      </c>
      <c r="R1266" s="395">
        <v>4</v>
      </c>
      <c r="S1266" s="395">
        <v>7</v>
      </c>
      <c r="T1266" s="395" t="s">
        <v>152</v>
      </c>
      <c r="U1266" s="395" t="s">
        <v>132</v>
      </c>
      <c r="V1266" s="395" t="b">
        <v>0</v>
      </c>
      <c r="W1266" s="395" t="b">
        <v>0</v>
      </c>
      <c r="X1266" s="395" t="b">
        <v>0</v>
      </c>
      <c r="Y1266" s="395">
        <v>0</v>
      </c>
      <c r="Z1266" t="s">
        <v>570</v>
      </c>
      <c r="AA1266">
        <v>240</v>
      </c>
      <c r="AB1266">
        <f t="shared" ref="AB1266:AB1270" si="119">AA1266-S1266</f>
        <v>233</v>
      </c>
      <c r="AC1266">
        <v>548599.11</v>
      </c>
      <c r="AD1266">
        <v>0</v>
      </c>
      <c r="AE1266" t="s">
        <v>573</v>
      </c>
    </row>
    <row r="1267" spans="1:31" ht="39.6" x14ac:dyDescent="0.25">
      <c r="A1267" s="395">
        <v>6176449</v>
      </c>
      <c r="B1267" s="395">
        <v>188</v>
      </c>
      <c r="C1267" s="395" t="s">
        <v>396</v>
      </c>
      <c r="D1267" s="395" t="s">
        <v>397</v>
      </c>
      <c r="E1267" s="395">
        <v>545566.67000000004</v>
      </c>
      <c r="F1267" s="395">
        <v>3235.71</v>
      </c>
      <c r="G1267" s="395">
        <v>0</v>
      </c>
      <c r="H1267" s="395">
        <v>0</v>
      </c>
      <c r="I1267" s="395">
        <v>548802.38</v>
      </c>
      <c r="J1267" s="395">
        <v>-4619.0600000000004</v>
      </c>
      <c r="K1267" s="395">
        <v>22.1</v>
      </c>
      <c r="L1267" s="395">
        <v>84.43</v>
      </c>
      <c r="M1267" s="395">
        <v>84.76</v>
      </c>
      <c r="N1267" s="395">
        <v>0.84399999999999997</v>
      </c>
      <c r="O1267" s="395">
        <v>0</v>
      </c>
      <c r="P1267" s="395">
        <v>87.69</v>
      </c>
      <c r="Q1267" s="395">
        <v>29.96</v>
      </c>
      <c r="R1267" s="395">
        <v>3.7</v>
      </c>
      <c r="S1267" s="395">
        <v>20</v>
      </c>
      <c r="T1267" s="395" t="s">
        <v>152</v>
      </c>
      <c r="U1267" s="395" t="s">
        <v>132</v>
      </c>
      <c r="V1267" s="395" t="b">
        <v>0</v>
      </c>
      <c r="W1267" s="395" t="b">
        <v>0</v>
      </c>
      <c r="X1267" s="395" t="b">
        <v>0</v>
      </c>
      <c r="Y1267" s="395">
        <v>0</v>
      </c>
      <c r="Z1267" t="s">
        <v>570</v>
      </c>
      <c r="AA1267">
        <v>240</v>
      </c>
      <c r="AB1267">
        <f t="shared" si="119"/>
        <v>220</v>
      </c>
      <c r="AC1267">
        <v>548802.38</v>
      </c>
      <c r="AD1267">
        <v>0</v>
      </c>
      <c r="AE1267" t="s">
        <v>573</v>
      </c>
    </row>
    <row r="1268" spans="1:31" ht="39.6" x14ac:dyDescent="0.25">
      <c r="A1268" s="395">
        <v>5960743</v>
      </c>
      <c r="B1268" s="395">
        <v>188</v>
      </c>
      <c r="C1268" s="395" t="s">
        <v>396</v>
      </c>
      <c r="D1268" s="395" t="s">
        <v>397</v>
      </c>
      <c r="E1268" s="395">
        <v>545564.78</v>
      </c>
      <c r="F1268" s="395">
        <v>3273.66</v>
      </c>
      <c r="G1268" s="395">
        <v>0</v>
      </c>
      <c r="H1268" s="395">
        <v>0</v>
      </c>
      <c r="I1268" s="395">
        <v>548838.43999999994</v>
      </c>
      <c r="J1268" s="395">
        <v>-19847.5</v>
      </c>
      <c r="K1268" s="395">
        <v>12.83</v>
      </c>
      <c r="L1268" s="395">
        <v>94.63</v>
      </c>
      <c r="M1268" s="395">
        <v>96.71</v>
      </c>
      <c r="N1268" s="395">
        <v>0.94599999999999995</v>
      </c>
      <c r="O1268" s="395">
        <v>0</v>
      </c>
      <c r="P1268" s="395">
        <v>100</v>
      </c>
      <c r="Q1268" s="395">
        <v>17.77</v>
      </c>
      <c r="R1268" s="395">
        <v>3.8</v>
      </c>
      <c r="S1268" s="395">
        <v>20</v>
      </c>
      <c r="T1268" s="395" t="s">
        <v>152</v>
      </c>
      <c r="U1268" s="395" t="s">
        <v>132</v>
      </c>
      <c r="V1268" s="395" t="b">
        <v>0</v>
      </c>
      <c r="W1268" s="395" t="b">
        <v>0</v>
      </c>
      <c r="X1268" s="395" t="b">
        <v>0</v>
      </c>
      <c r="Y1268" s="395">
        <v>0</v>
      </c>
      <c r="Z1268" t="s">
        <v>570</v>
      </c>
      <c r="AA1268">
        <v>240</v>
      </c>
      <c r="AB1268">
        <f t="shared" si="119"/>
        <v>220</v>
      </c>
      <c r="AC1268">
        <v>548838.43999999994</v>
      </c>
      <c r="AD1268">
        <v>0</v>
      </c>
      <c r="AE1268" t="s">
        <v>573</v>
      </c>
    </row>
    <row r="1269" spans="1:31" ht="39.6" x14ac:dyDescent="0.25">
      <c r="A1269" s="395">
        <v>5814529</v>
      </c>
      <c r="B1269" s="395">
        <v>188</v>
      </c>
      <c r="C1269" s="395" t="s">
        <v>396</v>
      </c>
      <c r="D1269" s="395" t="s">
        <v>397</v>
      </c>
      <c r="E1269" s="395">
        <v>545866.72</v>
      </c>
      <c r="F1269" s="395">
        <v>3457.63</v>
      </c>
      <c r="G1269" s="395">
        <v>0</v>
      </c>
      <c r="H1269" s="395">
        <v>0</v>
      </c>
      <c r="I1269" s="395">
        <v>549324.35</v>
      </c>
      <c r="J1269" s="395">
        <v>-3737.53</v>
      </c>
      <c r="K1269" s="395">
        <v>13.24</v>
      </c>
      <c r="L1269" s="395">
        <v>91.55</v>
      </c>
      <c r="M1269" s="395">
        <v>86.49</v>
      </c>
      <c r="N1269" s="395">
        <v>0.91600000000000004</v>
      </c>
      <c r="O1269" s="395">
        <v>0</v>
      </c>
      <c r="P1269" s="395">
        <v>90</v>
      </c>
      <c r="Q1269" s="395">
        <v>16.97</v>
      </c>
      <c r="R1269" s="395">
        <v>4.2</v>
      </c>
      <c r="S1269" s="395">
        <v>26</v>
      </c>
      <c r="T1269" s="395" t="s">
        <v>152</v>
      </c>
      <c r="U1269" s="395" t="s">
        <v>132</v>
      </c>
      <c r="V1269" s="395" t="b">
        <v>0</v>
      </c>
      <c r="W1269" s="395" t="b">
        <v>0</v>
      </c>
      <c r="X1269" s="395" t="b">
        <v>0</v>
      </c>
      <c r="Y1269" s="395">
        <v>0</v>
      </c>
      <c r="Z1269" t="s">
        <v>570</v>
      </c>
      <c r="AA1269">
        <v>240</v>
      </c>
      <c r="AB1269">
        <f t="shared" si="119"/>
        <v>214</v>
      </c>
      <c r="AC1269">
        <v>549324.35</v>
      </c>
      <c r="AD1269">
        <v>0</v>
      </c>
      <c r="AE1269" t="s">
        <v>573</v>
      </c>
    </row>
    <row r="1270" spans="1:31" ht="39.6" x14ac:dyDescent="0.25">
      <c r="A1270" s="395">
        <v>5876282</v>
      </c>
      <c r="B1270" s="395">
        <v>188</v>
      </c>
      <c r="C1270" s="395" t="s">
        <v>396</v>
      </c>
      <c r="D1270" s="395" t="s">
        <v>397</v>
      </c>
      <c r="E1270" s="395">
        <v>545791.57999999996</v>
      </c>
      <c r="F1270" s="395">
        <v>3748.77</v>
      </c>
      <c r="G1270" s="395">
        <v>0</v>
      </c>
      <c r="H1270" s="395">
        <v>0</v>
      </c>
      <c r="I1270" s="395">
        <v>549540.34</v>
      </c>
      <c r="J1270" s="395">
        <v>-5059.82</v>
      </c>
      <c r="K1270" s="395">
        <v>19.22</v>
      </c>
      <c r="L1270" s="395">
        <v>90.09</v>
      </c>
      <c r="M1270" s="395">
        <v>89.53</v>
      </c>
      <c r="N1270" s="395">
        <v>0.90100000000000002</v>
      </c>
      <c r="O1270" s="395">
        <v>0</v>
      </c>
      <c r="P1270" s="395">
        <v>89.71</v>
      </c>
      <c r="Q1270" s="395">
        <v>24.64</v>
      </c>
      <c r="R1270" s="395">
        <v>4.9000000000000004</v>
      </c>
      <c r="S1270" s="395">
        <v>28</v>
      </c>
      <c r="T1270" s="395" t="s">
        <v>152</v>
      </c>
      <c r="U1270" s="395" t="s">
        <v>132</v>
      </c>
      <c r="V1270" s="395" t="b">
        <v>0</v>
      </c>
      <c r="W1270" s="395" t="b">
        <v>0</v>
      </c>
      <c r="X1270" s="395" t="b">
        <v>0</v>
      </c>
      <c r="Y1270" s="395">
        <v>0</v>
      </c>
      <c r="Z1270" t="s">
        <v>570</v>
      </c>
      <c r="AA1270">
        <v>240</v>
      </c>
      <c r="AB1270">
        <f t="shared" si="119"/>
        <v>212</v>
      </c>
      <c r="AC1270">
        <v>549540.34</v>
      </c>
      <c r="AD1270">
        <v>0</v>
      </c>
      <c r="AE1270" t="s">
        <v>573</v>
      </c>
    </row>
    <row r="1271" spans="1:31" ht="39.6" x14ac:dyDescent="0.25">
      <c r="A1271" s="395">
        <v>5894197</v>
      </c>
      <c r="B1271" s="395">
        <v>188</v>
      </c>
      <c r="C1271" s="395" t="s">
        <v>396</v>
      </c>
      <c r="D1271" s="395" t="s">
        <v>397</v>
      </c>
      <c r="E1271" s="395">
        <v>546054.61</v>
      </c>
      <c r="F1271" s="395">
        <v>3550.07</v>
      </c>
      <c r="G1271" s="395">
        <v>0</v>
      </c>
      <c r="H1271" s="395">
        <v>0</v>
      </c>
      <c r="I1271" s="395">
        <v>549604.68000000005</v>
      </c>
      <c r="J1271" s="395">
        <v>-22786.98</v>
      </c>
      <c r="K1271" s="395">
        <v>17.59</v>
      </c>
      <c r="L1271" s="395">
        <v>94.76</v>
      </c>
      <c r="M1271" s="395">
        <v>96.1</v>
      </c>
      <c r="N1271" s="395">
        <v>0.94799999999999995</v>
      </c>
      <c r="O1271" s="395">
        <v>0</v>
      </c>
      <c r="P1271" s="395">
        <v>100</v>
      </c>
      <c r="Q1271" s="395">
        <v>22.47</v>
      </c>
      <c r="R1271" s="395">
        <v>4.4000000000000004</v>
      </c>
      <c r="S1271" s="395">
        <v>26</v>
      </c>
      <c r="T1271" s="395" t="s">
        <v>152</v>
      </c>
      <c r="U1271" s="395" t="s">
        <v>132</v>
      </c>
      <c r="V1271" s="395" t="b">
        <v>0</v>
      </c>
      <c r="W1271" s="395" t="b">
        <v>0</v>
      </c>
      <c r="X1271" s="395" t="b">
        <v>0</v>
      </c>
      <c r="Y1271" s="395">
        <v>0</v>
      </c>
      <c r="Z1271" t="s">
        <v>570</v>
      </c>
      <c r="AA1271">
        <v>240</v>
      </c>
      <c r="AC1271">
        <v>0</v>
      </c>
      <c r="AD1271">
        <v>0</v>
      </c>
      <c r="AE1271" t="s">
        <v>572</v>
      </c>
    </row>
    <row r="1272" spans="1:31" ht="39.6" x14ac:dyDescent="0.25">
      <c r="A1272" s="395">
        <v>5251353</v>
      </c>
      <c r="B1272" s="395">
        <v>188</v>
      </c>
      <c r="C1272" s="395" t="s">
        <v>396</v>
      </c>
      <c r="D1272" s="395" t="s">
        <v>397</v>
      </c>
      <c r="E1272" s="395">
        <v>546323.15</v>
      </c>
      <c r="F1272" s="395">
        <v>3509.93</v>
      </c>
      <c r="G1272" s="395">
        <v>0</v>
      </c>
      <c r="H1272" s="395">
        <v>0</v>
      </c>
      <c r="I1272" s="395">
        <v>549833.07999999996</v>
      </c>
      <c r="J1272" s="395">
        <v>-22692.54</v>
      </c>
      <c r="K1272" s="395">
        <v>19.399999999999999</v>
      </c>
      <c r="L1272" s="395">
        <v>93.19</v>
      </c>
      <c r="M1272" s="395">
        <v>93.82</v>
      </c>
      <c r="N1272" s="395">
        <v>0.93200000000000005</v>
      </c>
      <c r="O1272" s="395">
        <v>0</v>
      </c>
      <c r="P1272" s="395">
        <v>98.33</v>
      </c>
      <c r="Q1272" s="395">
        <v>26.23</v>
      </c>
      <c r="R1272" s="395">
        <v>4.4000000000000004</v>
      </c>
      <c r="S1272" s="395">
        <v>31</v>
      </c>
      <c r="T1272" s="395" t="s">
        <v>152</v>
      </c>
      <c r="U1272" s="395" t="s">
        <v>132</v>
      </c>
      <c r="V1272" s="395" t="b">
        <v>0</v>
      </c>
      <c r="W1272" s="395" t="b">
        <v>0</v>
      </c>
      <c r="X1272" s="395" t="b">
        <v>0</v>
      </c>
      <c r="Y1272" s="395">
        <v>0</v>
      </c>
      <c r="Z1272" t="s">
        <v>570</v>
      </c>
      <c r="AA1272">
        <v>240</v>
      </c>
      <c r="AC1272">
        <v>0</v>
      </c>
      <c r="AD1272">
        <v>0</v>
      </c>
      <c r="AE1272" t="s">
        <v>572</v>
      </c>
    </row>
    <row r="1273" spans="1:31" ht="39.6" x14ac:dyDescent="0.25">
      <c r="A1273" s="395">
        <v>5910620</v>
      </c>
      <c r="B1273" s="395">
        <v>188</v>
      </c>
      <c r="C1273" s="395" t="s">
        <v>396</v>
      </c>
      <c r="D1273" s="395" t="s">
        <v>397</v>
      </c>
      <c r="E1273" s="395">
        <v>546575.44999999995</v>
      </c>
      <c r="F1273" s="395">
        <v>3363.3</v>
      </c>
      <c r="G1273" s="395">
        <v>0</v>
      </c>
      <c r="H1273" s="395">
        <v>0</v>
      </c>
      <c r="I1273" s="395">
        <v>549938.75</v>
      </c>
      <c r="J1273" s="395">
        <v>-16476.259999999998</v>
      </c>
      <c r="K1273" s="395">
        <v>15.57</v>
      </c>
      <c r="L1273" s="395">
        <v>93.21</v>
      </c>
      <c r="M1273" s="395">
        <v>94.84</v>
      </c>
      <c r="N1273" s="395">
        <v>0.93200000000000005</v>
      </c>
      <c r="O1273" s="395">
        <v>0</v>
      </c>
      <c r="P1273" s="395">
        <v>99.15</v>
      </c>
      <c r="Q1273" s="395">
        <v>21.22</v>
      </c>
      <c r="R1273" s="395">
        <v>4</v>
      </c>
      <c r="S1273" s="395">
        <v>28</v>
      </c>
      <c r="T1273" s="395" t="s">
        <v>152</v>
      </c>
      <c r="U1273" s="395" t="s">
        <v>132</v>
      </c>
      <c r="V1273" s="395" t="b">
        <v>0</v>
      </c>
      <c r="W1273" s="395" t="b">
        <v>0</v>
      </c>
      <c r="X1273" s="395" t="b">
        <v>0</v>
      </c>
      <c r="Y1273" s="395">
        <v>0</v>
      </c>
      <c r="Z1273" t="s">
        <v>570</v>
      </c>
      <c r="AA1273">
        <v>240</v>
      </c>
      <c r="AC1273">
        <v>0</v>
      </c>
      <c r="AD1273">
        <v>0</v>
      </c>
      <c r="AE1273" t="s">
        <v>572</v>
      </c>
    </row>
    <row r="1274" spans="1:31" ht="39.6" x14ac:dyDescent="0.25">
      <c r="A1274" s="395">
        <v>5588545</v>
      </c>
      <c r="B1274" s="395">
        <v>188</v>
      </c>
      <c r="C1274" s="395" t="s">
        <v>396</v>
      </c>
      <c r="D1274" s="395" t="s">
        <v>397</v>
      </c>
      <c r="E1274" s="395">
        <v>547762.61</v>
      </c>
      <c r="F1274" s="395">
        <v>3284.11</v>
      </c>
      <c r="G1274" s="395">
        <v>0</v>
      </c>
      <c r="H1274" s="395">
        <v>0</v>
      </c>
      <c r="I1274" s="395">
        <v>551046.72</v>
      </c>
      <c r="J1274" s="395">
        <v>-25590.38</v>
      </c>
      <c r="K1274" s="395">
        <v>15.25</v>
      </c>
      <c r="L1274" s="395">
        <v>93.4</v>
      </c>
      <c r="M1274" s="395">
        <v>95.41</v>
      </c>
      <c r="N1274" s="395">
        <v>0.93400000000000005</v>
      </c>
      <c r="O1274" s="395">
        <v>0</v>
      </c>
      <c r="P1274" s="395">
        <v>100</v>
      </c>
      <c r="Q1274" s="395">
        <v>21.11</v>
      </c>
      <c r="R1274" s="395">
        <v>3.8</v>
      </c>
      <c r="S1274" s="395">
        <v>29</v>
      </c>
      <c r="T1274" s="395" t="s">
        <v>152</v>
      </c>
      <c r="U1274" s="395" t="s">
        <v>132</v>
      </c>
      <c r="V1274" s="395" t="b">
        <v>0</v>
      </c>
      <c r="W1274" s="395" t="b">
        <v>0</v>
      </c>
      <c r="X1274" s="395" t="b">
        <v>0</v>
      </c>
      <c r="Y1274" s="395">
        <v>0</v>
      </c>
      <c r="Z1274" t="s">
        <v>570</v>
      </c>
      <c r="AA1274">
        <v>240</v>
      </c>
      <c r="AC1274">
        <v>0</v>
      </c>
      <c r="AD1274">
        <v>0</v>
      </c>
      <c r="AE1274" t="s">
        <v>572</v>
      </c>
    </row>
    <row r="1275" spans="1:31" ht="39.6" x14ac:dyDescent="0.25">
      <c r="A1275" s="395">
        <v>6081555</v>
      </c>
      <c r="B1275" s="395">
        <v>188</v>
      </c>
      <c r="C1275" s="395" t="s">
        <v>396</v>
      </c>
      <c r="D1275" s="395" t="s">
        <v>397</v>
      </c>
      <c r="E1275" s="395">
        <v>548630.32999999996</v>
      </c>
      <c r="F1275" s="395">
        <v>3563.31</v>
      </c>
      <c r="G1275" s="395">
        <v>0</v>
      </c>
      <c r="H1275" s="395">
        <v>0</v>
      </c>
      <c r="I1275" s="395">
        <v>552193.64</v>
      </c>
      <c r="J1275" s="395">
        <v>0</v>
      </c>
      <c r="K1275" s="395">
        <v>23.43</v>
      </c>
      <c r="L1275" s="395">
        <v>86.28</v>
      </c>
      <c r="M1275" s="395">
        <v>85.86</v>
      </c>
      <c r="N1275" s="395">
        <v>0.86299999999999999</v>
      </c>
      <c r="O1275" s="395">
        <v>0</v>
      </c>
      <c r="P1275" s="395">
        <v>88.38</v>
      </c>
      <c r="Q1275" s="395">
        <v>29.62</v>
      </c>
      <c r="R1275" s="395">
        <v>4.4000000000000004</v>
      </c>
      <c r="S1275" s="395">
        <v>18</v>
      </c>
      <c r="T1275" s="395" t="s">
        <v>152</v>
      </c>
      <c r="U1275" s="395" t="s">
        <v>364</v>
      </c>
      <c r="V1275" s="395" t="b">
        <v>0</v>
      </c>
      <c r="W1275" s="395" t="b">
        <v>0</v>
      </c>
      <c r="X1275" s="395" t="b">
        <v>0</v>
      </c>
      <c r="Y1275" s="395">
        <v>0</v>
      </c>
      <c r="Z1275" t="s">
        <v>29</v>
      </c>
      <c r="AA1275">
        <v>240</v>
      </c>
      <c r="AC1275">
        <v>0</v>
      </c>
      <c r="AD1275">
        <v>0</v>
      </c>
      <c r="AE1275" t="s">
        <v>572</v>
      </c>
    </row>
    <row r="1276" spans="1:31" ht="39.6" x14ac:dyDescent="0.25">
      <c r="A1276" s="395">
        <v>5607677</v>
      </c>
      <c r="B1276" s="395">
        <v>188</v>
      </c>
      <c r="C1276" s="395" t="s">
        <v>396</v>
      </c>
      <c r="D1276" s="395" t="s">
        <v>397</v>
      </c>
      <c r="E1276" s="395">
        <v>548827.17000000004</v>
      </c>
      <c r="F1276" s="395">
        <v>3479.05</v>
      </c>
      <c r="G1276" s="395">
        <v>0</v>
      </c>
      <c r="H1276" s="395">
        <v>0</v>
      </c>
      <c r="I1276" s="395">
        <v>552306.22</v>
      </c>
      <c r="J1276" s="395">
        <v>-17722.71</v>
      </c>
      <c r="K1276" s="395">
        <v>12.32</v>
      </c>
      <c r="L1276" s="395">
        <v>87.67</v>
      </c>
      <c r="M1276" s="395">
        <v>90.45</v>
      </c>
      <c r="N1276" s="395">
        <v>0.877</v>
      </c>
      <c r="O1276" s="395">
        <v>0</v>
      </c>
      <c r="P1276" s="395">
        <v>95.24</v>
      </c>
      <c r="Q1276" s="395">
        <v>16.77</v>
      </c>
      <c r="R1276" s="395">
        <v>4.2</v>
      </c>
      <c r="S1276" s="395">
        <v>34</v>
      </c>
      <c r="T1276" s="395" t="s">
        <v>152</v>
      </c>
      <c r="U1276" s="395" t="s">
        <v>132</v>
      </c>
      <c r="V1276" s="395" t="b">
        <v>0</v>
      </c>
      <c r="W1276" s="395" t="b">
        <v>0</v>
      </c>
      <c r="X1276" s="395" t="b">
        <v>0</v>
      </c>
      <c r="Y1276" s="395">
        <v>0</v>
      </c>
      <c r="Z1276" t="s">
        <v>570</v>
      </c>
      <c r="AA1276">
        <v>240</v>
      </c>
      <c r="AC1276">
        <v>0</v>
      </c>
      <c r="AD1276">
        <v>0</v>
      </c>
      <c r="AE1276" t="s">
        <v>572</v>
      </c>
    </row>
    <row r="1277" spans="1:31" ht="39.6" x14ac:dyDescent="0.25">
      <c r="A1277" s="395">
        <v>5924064</v>
      </c>
      <c r="B1277" s="395">
        <v>188</v>
      </c>
      <c r="C1277" s="395" t="s">
        <v>396</v>
      </c>
      <c r="D1277" s="395" t="s">
        <v>397</v>
      </c>
      <c r="E1277" s="395">
        <v>548451.65</v>
      </c>
      <c r="F1277" s="395">
        <v>4024</v>
      </c>
      <c r="G1277" s="395">
        <v>0</v>
      </c>
      <c r="H1277" s="395">
        <v>0</v>
      </c>
      <c r="I1277" s="395">
        <v>552475.65</v>
      </c>
      <c r="J1277" s="395">
        <v>-27502.14</v>
      </c>
      <c r="K1277" s="395">
        <v>18.16</v>
      </c>
      <c r="L1277" s="395">
        <v>93.64</v>
      </c>
      <c r="M1277" s="395">
        <v>95.77</v>
      </c>
      <c r="N1277" s="395">
        <v>0.93600000000000005</v>
      </c>
      <c r="O1277" s="395">
        <v>0</v>
      </c>
      <c r="P1277" s="395">
        <v>99.15</v>
      </c>
      <c r="Q1277" s="395">
        <v>24.7</v>
      </c>
      <c r="R1277" s="395">
        <v>5.45</v>
      </c>
      <c r="S1277" s="395">
        <v>26</v>
      </c>
      <c r="T1277" s="395" t="s">
        <v>152</v>
      </c>
      <c r="U1277" s="395" t="s">
        <v>132</v>
      </c>
      <c r="V1277" s="395" t="b">
        <v>0</v>
      </c>
      <c r="W1277" s="395" t="b">
        <v>0</v>
      </c>
      <c r="X1277" s="395" t="b">
        <v>0</v>
      </c>
      <c r="Y1277" s="395">
        <v>0</v>
      </c>
      <c r="Z1277" t="s">
        <v>570</v>
      </c>
      <c r="AA1277">
        <v>240</v>
      </c>
      <c r="AB1277">
        <f>AA1277-S1277</f>
        <v>214</v>
      </c>
      <c r="AC1277">
        <v>552475.65</v>
      </c>
      <c r="AD1277">
        <v>0</v>
      </c>
      <c r="AE1277" t="s">
        <v>573</v>
      </c>
    </row>
    <row r="1278" spans="1:31" ht="39.6" x14ac:dyDescent="0.25">
      <c r="A1278" s="395">
        <v>5818718</v>
      </c>
      <c r="B1278" s="395">
        <v>188</v>
      </c>
      <c r="C1278" s="395" t="s">
        <v>396</v>
      </c>
      <c r="D1278" s="395" t="s">
        <v>397</v>
      </c>
      <c r="E1278" s="395">
        <v>549376.17000000004</v>
      </c>
      <c r="F1278" s="395">
        <v>3182.09</v>
      </c>
      <c r="G1278" s="395">
        <v>0</v>
      </c>
      <c r="H1278" s="395">
        <v>0</v>
      </c>
      <c r="I1278" s="395">
        <v>552558.26</v>
      </c>
      <c r="J1278" s="395">
        <v>-33231.050000000003</v>
      </c>
      <c r="K1278" s="395">
        <v>11</v>
      </c>
      <c r="L1278" s="395">
        <v>76.739999999999995</v>
      </c>
      <c r="M1278" s="395">
        <v>80.52</v>
      </c>
      <c r="N1278" s="395">
        <v>0.76700000000000002</v>
      </c>
      <c r="O1278" s="395">
        <v>0</v>
      </c>
      <c r="P1278" s="395">
        <v>84.03</v>
      </c>
      <c r="Q1278" s="395">
        <v>15.45</v>
      </c>
      <c r="R1278" s="395">
        <v>3.5</v>
      </c>
      <c r="S1278" s="395">
        <v>25</v>
      </c>
      <c r="T1278" s="395" t="s">
        <v>152</v>
      </c>
      <c r="U1278" s="395" t="s">
        <v>132</v>
      </c>
      <c r="V1278" s="395" t="b">
        <v>0</v>
      </c>
      <c r="W1278" s="395" t="b">
        <v>0</v>
      </c>
      <c r="X1278" s="395" t="b">
        <v>0</v>
      </c>
      <c r="Y1278" s="395">
        <v>0</v>
      </c>
      <c r="Z1278" t="s">
        <v>570</v>
      </c>
      <c r="AA1278">
        <v>240</v>
      </c>
      <c r="AC1278">
        <v>0</v>
      </c>
      <c r="AD1278">
        <v>0</v>
      </c>
      <c r="AE1278" t="s">
        <v>572</v>
      </c>
    </row>
    <row r="1279" spans="1:31" ht="39.6" x14ac:dyDescent="0.25">
      <c r="A1279" s="395">
        <v>5640045</v>
      </c>
      <c r="B1279" s="395">
        <v>188</v>
      </c>
      <c r="C1279" s="395" t="s">
        <v>396</v>
      </c>
      <c r="D1279" s="395" t="s">
        <v>397</v>
      </c>
      <c r="E1279" s="395">
        <v>549438.22</v>
      </c>
      <c r="F1279" s="395">
        <v>3469.54</v>
      </c>
      <c r="G1279" s="395">
        <v>0</v>
      </c>
      <c r="H1279" s="395">
        <v>0</v>
      </c>
      <c r="I1279" s="395">
        <v>552907.76</v>
      </c>
      <c r="J1279" s="395">
        <v>-22491.88</v>
      </c>
      <c r="K1279" s="395">
        <v>11.99</v>
      </c>
      <c r="L1279" s="395">
        <v>69.11</v>
      </c>
      <c r="M1279" s="395">
        <v>69.97</v>
      </c>
      <c r="N1279" s="395">
        <v>0.69099999999999995</v>
      </c>
      <c r="O1279" s="395">
        <v>0</v>
      </c>
      <c r="P1279" s="395">
        <v>73.75</v>
      </c>
      <c r="Q1279" s="395">
        <v>16.21</v>
      </c>
      <c r="R1279" s="395">
        <v>4.2</v>
      </c>
      <c r="S1279" s="395">
        <v>34</v>
      </c>
      <c r="T1279" s="395" t="s">
        <v>152</v>
      </c>
      <c r="U1279" s="395" t="s">
        <v>132</v>
      </c>
      <c r="V1279" s="395" t="b">
        <v>0</v>
      </c>
      <c r="W1279" s="395" t="b">
        <v>0</v>
      </c>
      <c r="X1279" s="395" t="b">
        <v>0</v>
      </c>
      <c r="Y1279" s="395">
        <v>0</v>
      </c>
      <c r="Z1279" t="s">
        <v>570</v>
      </c>
      <c r="AA1279">
        <v>240</v>
      </c>
      <c r="AC1279">
        <v>0</v>
      </c>
      <c r="AD1279">
        <v>0</v>
      </c>
      <c r="AE1279" t="s">
        <v>572</v>
      </c>
    </row>
    <row r="1280" spans="1:31" ht="39.6" x14ac:dyDescent="0.25">
      <c r="A1280" s="395">
        <v>5549512</v>
      </c>
      <c r="B1280" s="395">
        <v>188</v>
      </c>
      <c r="C1280" s="395" t="s">
        <v>396</v>
      </c>
      <c r="D1280" s="395" t="s">
        <v>397</v>
      </c>
      <c r="E1280" s="395">
        <v>549717.52</v>
      </c>
      <c r="F1280" s="395">
        <v>3349.98</v>
      </c>
      <c r="G1280" s="395">
        <v>0</v>
      </c>
      <c r="H1280" s="395">
        <v>0</v>
      </c>
      <c r="I1280" s="395">
        <v>553067.5</v>
      </c>
      <c r="J1280" s="395">
        <v>-15652.41</v>
      </c>
      <c r="K1280" s="395">
        <v>9.93</v>
      </c>
      <c r="L1280" s="395">
        <v>92.18</v>
      </c>
      <c r="M1280" s="395">
        <v>94.33</v>
      </c>
      <c r="N1280" s="395">
        <v>0.92200000000000004</v>
      </c>
      <c r="O1280" s="395">
        <v>0</v>
      </c>
      <c r="P1280" s="395">
        <v>100</v>
      </c>
      <c r="Q1280" s="395">
        <v>13.7</v>
      </c>
      <c r="R1280" s="395">
        <v>3.9</v>
      </c>
      <c r="S1280" s="395">
        <v>36</v>
      </c>
      <c r="T1280" s="395" t="s">
        <v>152</v>
      </c>
      <c r="U1280" s="395" t="s">
        <v>132</v>
      </c>
      <c r="V1280" s="395" t="b">
        <v>0</v>
      </c>
      <c r="W1280" s="395" t="b">
        <v>0</v>
      </c>
      <c r="X1280" s="395" t="b">
        <v>0</v>
      </c>
      <c r="Y1280" s="395">
        <v>0</v>
      </c>
      <c r="Z1280" t="s">
        <v>570</v>
      </c>
      <c r="AA1280">
        <v>240</v>
      </c>
      <c r="AB1280">
        <f t="shared" ref="AB1280:AB1283" si="120">AA1280-S1280</f>
        <v>204</v>
      </c>
      <c r="AC1280">
        <v>553067.5</v>
      </c>
      <c r="AD1280">
        <v>0</v>
      </c>
      <c r="AE1280" t="s">
        <v>573</v>
      </c>
    </row>
    <row r="1281" spans="1:31" ht="39.6" x14ac:dyDescent="0.25">
      <c r="A1281" s="395">
        <v>6629526</v>
      </c>
      <c r="B1281" s="395">
        <v>188</v>
      </c>
      <c r="C1281" s="395" t="s">
        <v>396</v>
      </c>
      <c r="D1281" s="395" t="s">
        <v>397</v>
      </c>
      <c r="E1281" s="395">
        <v>550223.56000000006</v>
      </c>
      <c r="F1281" s="395">
        <v>2935.61</v>
      </c>
      <c r="G1281" s="395">
        <v>0</v>
      </c>
      <c r="H1281" s="395">
        <v>0</v>
      </c>
      <c r="I1281" s="395">
        <v>553159.17000000004</v>
      </c>
      <c r="J1281" s="395">
        <v>-1512.35</v>
      </c>
      <c r="K1281" s="395">
        <v>21.25</v>
      </c>
      <c r="L1281" s="395">
        <v>61.46</v>
      </c>
      <c r="M1281" s="395">
        <v>60.94</v>
      </c>
      <c r="N1281" s="395">
        <v>0.61499999999999999</v>
      </c>
      <c r="O1281" s="395">
        <v>0</v>
      </c>
      <c r="P1281" s="395">
        <v>61.39</v>
      </c>
      <c r="Q1281" s="395">
        <v>22.5</v>
      </c>
      <c r="R1281" s="395">
        <v>3</v>
      </c>
      <c r="S1281" s="395">
        <v>4</v>
      </c>
      <c r="T1281" s="395" t="s">
        <v>152</v>
      </c>
      <c r="U1281" s="395" t="s">
        <v>132</v>
      </c>
      <c r="V1281" s="395" t="b">
        <v>0</v>
      </c>
      <c r="W1281" s="395" t="b">
        <v>0</v>
      </c>
      <c r="X1281" s="395" t="b">
        <v>0</v>
      </c>
      <c r="Y1281" s="395">
        <v>0</v>
      </c>
      <c r="Z1281" t="s">
        <v>570</v>
      </c>
      <c r="AA1281">
        <v>240</v>
      </c>
      <c r="AB1281">
        <f t="shared" si="120"/>
        <v>236</v>
      </c>
      <c r="AC1281">
        <v>553159.17000000004</v>
      </c>
      <c r="AD1281">
        <v>0</v>
      </c>
      <c r="AE1281" t="s">
        <v>573</v>
      </c>
    </row>
    <row r="1282" spans="1:31" ht="39.6" x14ac:dyDescent="0.25">
      <c r="A1282" s="395">
        <v>5562852</v>
      </c>
      <c r="B1282" s="395">
        <v>188</v>
      </c>
      <c r="C1282" s="395" t="s">
        <v>396</v>
      </c>
      <c r="D1282" s="395" t="s">
        <v>397</v>
      </c>
      <c r="E1282" s="395">
        <v>549682.36</v>
      </c>
      <c r="F1282" s="395">
        <v>3522.08</v>
      </c>
      <c r="G1282" s="395">
        <v>0</v>
      </c>
      <c r="H1282" s="395">
        <v>0</v>
      </c>
      <c r="I1282" s="395">
        <v>553204.43999999994</v>
      </c>
      <c r="J1282" s="395">
        <v>0</v>
      </c>
      <c r="K1282" s="395">
        <v>20.61</v>
      </c>
      <c r="L1282" s="395">
        <v>85.11</v>
      </c>
      <c r="M1282" s="395">
        <v>84.47</v>
      </c>
      <c r="N1282" s="395">
        <v>0.85099999999999998</v>
      </c>
      <c r="O1282" s="395">
        <v>0</v>
      </c>
      <c r="P1282" s="395">
        <v>88.35</v>
      </c>
      <c r="Q1282" s="395">
        <v>25.95</v>
      </c>
      <c r="R1282" s="395">
        <v>4.3</v>
      </c>
      <c r="S1282" s="395">
        <v>29</v>
      </c>
      <c r="T1282" s="395" t="s">
        <v>152</v>
      </c>
      <c r="U1282" s="395" t="s">
        <v>132</v>
      </c>
      <c r="V1282" s="395" t="b">
        <v>0</v>
      </c>
      <c r="W1282" s="395" t="b">
        <v>0</v>
      </c>
      <c r="X1282" s="395" t="b">
        <v>0</v>
      </c>
      <c r="Y1282" s="395">
        <v>0</v>
      </c>
      <c r="Z1282" t="s">
        <v>29</v>
      </c>
      <c r="AA1282">
        <v>240</v>
      </c>
      <c r="AB1282">
        <f t="shared" si="120"/>
        <v>211</v>
      </c>
      <c r="AC1282">
        <v>553204.43999999994</v>
      </c>
      <c r="AD1282">
        <v>0</v>
      </c>
      <c r="AE1282" t="s">
        <v>573</v>
      </c>
    </row>
    <row r="1283" spans="1:31" ht="39.6" x14ac:dyDescent="0.25">
      <c r="A1283" s="395">
        <v>5974426</v>
      </c>
      <c r="B1283" s="395">
        <v>188</v>
      </c>
      <c r="C1283" s="395" t="s">
        <v>396</v>
      </c>
      <c r="D1283" s="395" t="s">
        <v>397</v>
      </c>
      <c r="E1283" s="395">
        <v>549796.69999999995</v>
      </c>
      <c r="F1283" s="395">
        <v>3576.37</v>
      </c>
      <c r="G1283" s="395">
        <v>0</v>
      </c>
      <c r="H1283" s="395">
        <v>0</v>
      </c>
      <c r="I1283" s="395">
        <v>553373.06999999995</v>
      </c>
      <c r="J1283" s="395">
        <v>-16842.02</v>
      </c>
      <c r="K1283" s="395">
        <v>20.43</v>
      </c>
      <c r="L1283" s="395">
        <v>94.59</v>
      </c>
      <c r="M1283" s="395">
        <v>96.24</v>
      </c>
      <c r="N1283" s="395">
        <v>0.94599999999999995</v>
      </c>
      <c r="O1283" s="395">
        <v>0</v>
      </c>
      <c r="P1283" s="395">
        <v>100</v>
      </c>
      <c r="Q1283" s="395">
        <v>26.14</v>
      </c>
      <c r="R1283" s="395">
        <v>4.4000000000000004</v>
      </c>
      <c r="S1283" s="395">
        <v>25</v>
      </c>
      <c r="T1283" s="395" t="s">
        <v>152</v>
      </c>
      <c r="U1283" s="395" t="s">
        <v>132</v>
      </c>
      <c r="V1283" s="395" t="b">
        <v>0</v>
      </c>
      <c r="W1283" s="395" t="b">
        <v>0</v>
      </c>
      <c r="X1283" s="395" t="b">
        <v>0</v>
      </c>
      <c r="Y1283" s="395">
        <v>0</v>
      </c>
      <c r="Z1283" t="s">
        <v>570</v>
      </c>
      <c r="AA1283">
        <v>240</v>
      </c>
      <c r="AB1283">
        <f t="shared" si="120"/>
        <v>215</v>
      </c>
      <c r="AC1283">
        <v>553373.06999999995</v>
      </c>
      <c r="AD1283">
        <v>0</v>
      </c>
      <c r="AE1283" t="s">
        <v>573</v>
      </c>
    </row>
    <row r="1284" spans="1:31" ht="39.6" x14ac:dyDescent="0.25">
      <c r="A1284" s="395">
        <v>5385136</v>
      </c>
      <c r="B1284" s="395">
        <v>188</v>
      </c>
      <c r="C1284" s="395" t="s">
        <v>396</v>
      </c>
      <c r="D1284" s="395" t="s">
        <v>397</v>
      </c>
      <c r="E1284" s="395">
        <v>550391.73</v>
      </c>
      <c r="F1284" s="395">
        <v>3306.54</v>
      </c>
      <c r="G1284" s="395">
        <v>0</v>
      </c>
      <c r="H1284" s="395">
        <v>0</v>
      </c>
      <c r="I1284" s="395">
        <v>553698.26</v>
      </c>
      <c r="J1284" s="395">
        <v>-15501.59</v>
      </c>
      <c r="K1284" s="395">
        <v>18.25</v>
      </c>
      <c r="L1284" s="395">
        <v>92.28</v>
      </c>
      <c r="M1284" s="395">
        <v>93.32</v>
      </c>
      <c r="N1284" s="395">
        <v>0.92300000000000004</v>
      </c>
      <c r="O1284" s="395">
        <v>0</v>
      </c>
      <c r="P1284" s="395">
        <v>99.83</v>
      </c>
      <c r="Q1284" s="395">
        <v>24.8</v>
      </c>
      <c r="R1284" s="395">
        <v>3.8</v>
      </c>
      <c r="S1284" s="395">
        <v>41</v>
      </c>
      <c r="T1284" s="395" t="s">
        <v>152</v>
      </c>
      <c r="U1284" s="395" t="s">
        <v>132</v>
      </c>
      <c r="V1284" s="395" t="b">
        <v>0</v>
      </c>
      <c r="W1284" s="395" t="b">
        <v>0</v>
      </c>
      <c r="X1284" s="395" t="b">
        <v>0</v>
      </c>
      <c r="Y1284" s="395">
        <v>0</v>
      </c>
      <c r="Z1284" t="s">
        <v>570</v>
      </c>
      <c r="AA1284">
        <v>240</v>
      </c>
      <c r="AC1284">
        <v>0</v>
      </c>
      <c r="AD1284">
        <v>0</v>
      </c>
      <c r="AE1284" t="s">
        <v>572</v>
      </c>
    </row>
    <row r="1285" spans="1:31" ht="39.6" x14ac:dyDescent="0.25">
      <c r="A1285" s="395">
        <v>5351270</v>
      </c>
      <c r="B1285" s="395">
        <v>188</v>
      </c>
      <c r="C1285" s="395" t="s">
        <v>396</v>
      </c>
      <c r="D1285" s="395" t="s">
        <v>397</v>
      </c>
      <c r="E1285" s="395">
        <v>550439.62</v>
      </c>
      <c r="F1285" s="395">
        <v>3297.21</v>
      </c>
      <c r="G1285" s="395">
        <v>0</v>
      </c>
      <c r="H1285" s="395">
        <v>0</v>
      </c>
      <c r="I1285" s="395">
        <v>553736.82999999996</v>
      </c>
      <c r="J1285" s="395">
        <v>-11972.2</v>
      </c>
      <c r="K1285" s="395">
        <v>13.06</v>
      </c>
      <c r="L1285" s="395">
        <v>95.47</v>
      </c>
      <c r="M1285" s="395">
        <v>94.94</v>
      </c>
      <c r="N1285" s="395">
        <v>0.95499999999999996</v>
      </c>
      <c r="O1285" s="395">
        <v>0</v>
      </c>
      <c r="P1285" s="395">
        <v>100</v>
      </c>
      <c r="Q1285" s="395">
        <v>17.37</v>
      </c>
      <c r="R1285" s="395">
        <v>3.8</v>
      </c>
      <c r="S1285" s="395">
        <v>33</v>
      </c>
      <c r="T1285" s="395" t="s">
        <v>152</v>
      </c>
      <c r="U1285" s="395" t="s">
        <v>132</v>
      </c>
      <c r="V1285" s="395" t="b">
        <v>0</v>
      </c>
      <c r="W1285" s="395" t="b">
        <v>0</v>
      </c>
      <c r="X1285" s="395" t="b">
        <v>0</v>
      </c>
      <c r="Y1285" s="395">
        <v>0</v>
      </c>
      <c r="Z1285" t="s">
        <v>570</v>
      </c>
      <c r="AA1285">
        <v>240</v>
      </c>
      <c r="AB1285">
        <f>AA1285-S1285</f>
        <v>207</v>
      </c>
      <c r="AC1285">
        <v>553736.82999999996</v>
      </c>
      <c r="AD1285">
        <v>0</v>
      </c>
      <c r="AE1285" t="s">
        <v>573</v>
      </c>
    </row>
    <row r="1286" spans="1:31" ht="39.6" x14ac:dyDescent="0.25">
      <c r="A1286" s="395">
        <v>5576660</v>
      </c>
      <c r="B1286" s="395">
        <v>188</v>
      </c>
      <c r="C1286" s="395" t="s">
        <v>396</v>
      </c>
      <c r="D1286" s="395" t="s">
        <v>397</v>
      </c>
      <c r="E1286" s="395">
        <v>550474.61</v>
      </c>
      <c r="F1286" s="395">
        <v>3470.59</v>
      </c>
      <c r="G1286" s="395">
        <v>0</v>
      </c>
      <c r="H1286" s="395">
        <v>0</v>
      </c>
      <c r="I1286" s="395">
        <v>553945.19999999995</v>
      </c>
      <c r="J1286" s="395">
        <v>-6428.91</v>
      </c>
      <c r="K1286" s="395">
        <v>8.89</v>
      </c>
      <c r="L1286" s="395">
        <v>93.89</v>
      </c>
      <c r="M1286" s="395">
        <v>93.74</v>
      </c>
      <c r="N1286" s="395">
        <v>0.93899999999999995</v>
      </c>
      <c r="O1286" s="395">
        <v>0</v>
      </c>
      <c r="P1286" s="395">
        <v>97.46</v>
      </c>
      <c r="Q1286" s="395">
        <v>12.22</v>
      </c>
      <c r="R1286" s="395">
        <v>4.2</v>
      </c>
      <c r="S1286" s="395">
        <v>35</v>
      </c>
      <c r="T1286" s="395" t="s">
        <v>152</v>
      </c>
      <c r="U1286" s="395" t="s">
        <v>132</v>
      </c>
      <c r="V1286" s="395" t="b">
        <v>0</v>
      </c>
      <c r="W1286" s="395" t="b">
        <v>0</v>
      </c>
      <c r="X1286" s="395" t="b">
        <v>0</v>
      </c>
      <c r="Y1286" s="395">
        <v>0</v>
      </c>
      <c r="Z1286" t="s">
        <v>570</v>
      </c>
      <c r="AA1286">
        <v>276</v>
      </c>
      <c r="AC1286">
        <v>0</v>
      </c>
      <c r="AD1286">
        <v>0</v>
      </c>
      <c r="AE1286" t="s">
        <v>572</v>
      </c>
    </row>
    <row r="1287" spans="1:31" ht="39.6" x14ac:dyDescent="0.25">
      <c r="A1287" s="395">
        <v>5467640</v>
      </c>
      <c r="B1287" s="395">
        <v>188</v>
      </c>
      <c r="C1287" s="395" t="s">
        <v>396</v>
      </c>
      <c r="D1287" s="395" t="s">
        <v>397</v>
      </c>
      <c r="E1287" s="395">
        <v>550661.32999999996</v>
      </c>
      <c r="F1287" s="395">
        <v>3480.1</v>
      </c>
      <c r="G1287" s="395">
        <v>0</v>
      </c>
      <c r="H1287" s="395">
        <v>0</v>
      </c>
      <c r="I1287" s="395">
        <v>554141.43000000005</v>
      </c>
      <c r="J1287" s="395">
        <v>0</v>
      </c>
      <c r="K1287" s="395">
        <v>22.79</v>
      </c>
      <c r="L1287" s="395">
        <v>92.36</v>
      </c>
      <c r="M1287" s="395">
        <v>89.62</v>
      </c>
      <c r="N1287" s="395">
        <v>0.92400000000000004</v>
      </c>
      <c r="O1287" s="395">
        <v>0</v>
      </c>
      <c r="P1287" s="395">
        <v>95</v>
      </c>
      <c r="Q1287" s="395">
        <v>28.09</v>
      </c>
      <c r="R1287" s="395">
        <v>4.2</v>
      </c>
      <c r="S1287" s="395">
        <v>37</v>
      </c>
      <c r="T1287" s="395" t="s">
        <v>152</v>
      </c>
      <c r="U1287" s="395" t="s">
        <v>132</v>
      </c>
      <c r="V1287" s="395" t="b">
        <v>0</v>
      </c>
      <c r="W1287" s="395" t="b">
        <v>0</v>
      </c>
      <c r="X1287" s="395" t="b">
        <v>0</v>
      </c>
      <c r="Y1287" s="395">
        <v>0</v>
      </c>
      <c r="Z1287" t="s">
        <v>29</v>
      </c>
      <c r="AA1287">
        <v>240</v>
      </c>
      <c r="AB1287">
        <f t="shared" ref="AB1287:AB1288" si="121">AA1287-S1287</f>
        <v>203</v>
      </c>
      <c r="AC1287">
        <v>554141.43000000005</v>
      </c>
      <c r="AD1287">
        <v>0</v>
      </c>
      <c r="AE1287" t="s">
        <v>573</v>
      </c>
    </row>
    <row r="1288" spans="1:31" ht="39.6" x14ac:dyDescent="0.25">
      <c r="A1288" s="395">
        <v>5504017</v>
      </c>
      <c r="B1288" s="395">
        <v>188</v>
      </c>
      <c r="C1288" s="395" t="s">
        <v>396</v>
      </c>
      <c r="D1288" s="395" t="s">
        <v>397</v>
      </c>
      <c r="E1288" s="395">
        <v>550318.86</v>
      </c>
      <c r="F1288" s="395">
        <v>3848.68</v>
      </c>
      <c r="G1288" s="395">
        <v>0</v>
      </c>
      <c r="H1288" s="395">
        <v>0</v>
      </c>
      <c r="I1288" s="395">
        <v>554167.54</v>
      </c>
      <c r="J1288" s="395">
        <v>-47214.77</v>
      </c>
      <c r="K1288" s="395">
        <v>21.98</v>
      </c>
      <c r="L1288" s="395">
        <v>89.38</v>
      </c>
      <c r="M1288" s="395">
        <v>93.69</v>
      </c>
      <c r="N1288" s="395">
        <v>0.89400000000000002</v>
      </c>
      <c r="O1288" s="395">
        <v>0</v>
      </c>
      <c r="P1288" s="395">
        <v>96.84</v>
      </c>
      <c r="Q1288" s="395">
        <v>30.28</v>
      </c>
      <c r="R1288" s="395">
        <v>5</v>
      </c>
      <c r="S1288" s="395">
        <v>23</v>
      </c>
      <c r="T1288" s="395" t="s">
        <v>152</v>
      </c>
      <c r="U1288" s="395" t="s">
        <v>132</v>
      </c>
      <c r="V1288" s="395" t="b">
        <v>0</v>
      </c>
      <c r="W1288" s="395" t="b">
        <v>0</v>
      </c>
      <c r="X1288" s="395" t="b">
        <v>0</v>
      </c>
      <c r="Y1288" s="395">
        <v>0</v>
      </c>
      <c r="Z1288" t="s">
        <v>570</v>
      </c>
      <c r="AA1288">
        <v>240</v>
      </c>
      <c r="AB1288">
        <f t="shared" si="121"/>
        <v>217</v>
      </c>
      <c r="AC1288">
        <v>554167.54</v>
      </c>
      <c r="AD1288">
        <v>0</v>
      </c>
      <c r="AE1288" t="s">
        <v>573</v>
      </c>
    </row>
    <row r="1289" spans="1:31" ht="39.6" x14ac:dyDescent="0.25">
      <c r="A1289" s="395">
        <v>6478649</v>
      </c>
      <c r="B1289" s="395">
        <v>188</v>
      </c>
      <c r="C1289" s="395" t="s">
        <v>396</v>
      </c>
      <c r="D1289" s="395" t="s">
        <v>397</v>
      </c>
      <c r="E1289" s="395">
        <v>551699.84</v>
      </c>
      <c r="F1289" s="395">
        <v>2805.36</v>
      </c>
      <c r="G1289" s="395">
        <v>0</v>
      </c>
      <c r="H1289" s="395">
        <v>0</v>
      </c>
      <c r="I1289" s="395">
        <v>554505.19999999995</v>
      </c>
      <c r="J1289" s="395">
        <v>-7164.38</v>
      </c>
      <c r="K1289" s="395">
        <v>19.010000000000002</v>
      </c>
      <c r="L1289" s="395">
        <v>69.31</v>
      </c>
      <c r="M1289" s="395">
        <v>68.94</v>
      </c>
      <c r="N1289" s="395">
        <v>0.69299999999999995</v>
      </c>
      <c r="O1289" s="395">
        <v>0</v>
      </c>
      <c r="P1289" s="395">
        <v>70.34</v>
      </c>
      <c r="Q1289" s="395">
        <v>19.77</v>
      </c>
      <c r="R1289" s="395">
        <v>2.7</v>
      </c>
      <c r="S1289" s="395">
        <v>5</v>
      </c>
      <c r="T1289" s="395" t="s">
        <v>152</v>
      </c>
      <c r="U1289" s="395" t="s">
        <v>132</v>
      </c>
      <c r="V1289" s="395" t="b">
        <v>0</v>
      </c>
      <c r="W1289" s="395" t="b">
        <v>0</v>
      </c>
      <c r="X1289" s="395" t="b">
        <v>0</v>
      </c>
      <c r="Y1289" s="395">
        <v>0</v>
      </c>
      <c r="Z1289" t="s">
        <v>570</v>
      </c>
      <c r="AA1289">
        <v>160</v>
      </c>
      <c r="AC1289">
        <v>554505.19999999995</v>
      </c>
      <c r="AD1289">
        <v>0</v>
      </c>
      <c r="AE1289" t="s">
        <v>572</v>
      </c>
    </row>
    <row r="1290" spans="1:31" ht="39.6" x14ac:dyDescent="0.25">
      <c r="A1290" s="395">
        <v>5502079</v>
      </c>
      <c r="B1290" s="395">
        <v>188</v>
      </c>
      <c r="C1290" s="395" t="s">
        <v>396</v>
      </c>
      <c r="D1290" s="395" t="s">
        <v>397</v>
      </c>
      <c r="E1290" s="395">
        <v>551278.76</v>
      </c>
      <c r="F1290" s="395">
        <v>3480.75</v>
      </c>
      <c r="G1290" s="395">
        <v>0</v>
      </c>
      <c r="H1290" s="395">
        <v>0</v>
      </c>
      <c r="I1290" s="395">
        <v>554759.51</v>
      </c>
      <c r="J1290" s="395">
        <v>-14886.66</v>
      </c>
      <c r="K1290" s="395">
        <v>19.739999999999998</v>
      </c>
      <c r="L1290" s="395">
        <v>93.24</v>
      </c>
      <c r="M1290" s="395">
        <v>95.13</v>
      </c>
      <c r="N1290" s="395">
        <v>0.93200000000000005</v>
      </c>
      <c r="O1290" s="395">
        <v>0</v>
      </c>
      <c r="P1290" s="395">
        <v>100</v>
      </c>
      <c r="Q1290" s="395">
        <v>27</v>
      </c>
      <c r="R1290" s="395">
        <v>4.2</v>
      </c>
      <c r="S1290" s="395">
        <v>32</v>
      </c>
      <c r="T1290" s="395" t="s">
        <v>152</v>
      </c>
      <c r="U1290" s="395" t="s">
        <v>132</v>
      </c>
      <c r="V1290" s="395" t="b">
        <v>0</v>
      </c>
      <c r="W1290" s="395" t="b">
        <v>0</v>
      </c>
      <c r="X1290" s="395" t="b">
        <v>0</v>
      </c>
      <c r="Y1290" s="395">
        <v>0</v>
      </c>
      <c r="Z1290" t="s">
        <v>570</v>
      </c>
      <c r="AA1290">
        <v>240</v>
      </c>
      <c r="AC1290">
        <v>0</v>
      </c>
      <c r="AD1290">
        <v>0</v>
      </c>
      <c r="AE1290" t="s">
        <v>572</v>
      </c>
    </row>
    <row r="1291" spans="1:31" ht="39.6" x14ac:dyDescent="0.25">
      <c r="A1291" s="395">
        <v>4989975</v>
      </c>
      <c r="B1291" s="395">
        <v>188</v>
      </c>
      <c r="C1291" s="395" t="s">
        <v>396</v>
      </c>
      <c r="D1291" s="395" t="s">
        <v>397</v>
      </c>
      <c r="E1291" s="395">
        <v>551303.43999999994</v>
      </c>
      <c r="F1291" s="395">
        <v>3723.19</v>
      </c>
      <c r="G1291" s="395">
        <v>0</v>
      </c>
      <c r="H1291" s="395">
        <v>0</v>
      </c>
      <c r="I1291" s="395">
        <v>555026.63</v>
      </c>
      <c r="J1291" s="395">
        <v>-6088.02</v>
      </c>
      <c r="K1291" s="395">
        <v>19.93</v>
      </c>
      <c r="L1291" s="395">
        <v>79.290000000000006</v>
      </c>
      <c r="M1291" s="395">
        <v>78.48</v>
      </c>
      <c r="N1291" s="395">
        <v>0.79300000000000004</v>
      </c>
      <c r="O1291" s="395">
        <v>0</v>
      </c>
      <c r="P1291" s="395">
        <v>85</v>
      </c>
      <c r="Q1291" s="395">
        <v>25.09</v>
      </c>
      <c r="R1291" s="395">
        <v>4.8</v>
      </c>
      <c r="S1291" s="395">
        <v>48</v>
      </c>
      <c r="T1291" s="395" t="s">
        <v>152</v>
      </c>
      <c r="U1291" s="395" t="s">
        <v>132</v>
      </c>
      <c r="V1291" s="395" t="b">
        <v>0</v>
      </c>
      <c r="W1291" s="395" t="b">
        <v>0</v>
      </c>
      <c r="X1291" s="395" t="b">
        <v>0</v>
      </c>
      <c r="Y1291" s="395">
        <v>0</v>
      </c>
      <c r="Z1291" t="s">
        <v>29</v>
      </c>
      <c r="AA1291">
        <v>240</v>
      </c>
      <c r="AC1291">
        <v>0</v>
      </c>
      <c r="AD1291">
        <v>0</v>
      </c>
      <c r="AE1291" t="s">
        <v>572</v>
      </c>
    </row>
    <row r="1292" spans="1:31" ht="39.6" x14ac:dyDescent="0.25">
      <c r="A1292" s="395">
        <v>5942920</v>
      </c>
      <c r="B1292" s="395">
        <v>188</v>
      </c>
      <c r="C1292" s="395" t="s">
        <v>396</v>
      </c>
      <c r="D1292" s="395" t="s">
        <v>397</v>
      </c>
      <c r="E1292" s="395">
        <v>552335.80000000005</v>
      </c>
      <c r="F1292" s="395">
        <v>3405.63</v>
      </c>
      <c r="G1292" s="395">
        <v>0</v>
      </c>
      <c r="H1292" s="395">
        <v>0</v>
      </c>
      <c r="I1292" s="395">
        <v>555741.43000000005</v>
      </c>
      <c r="J1292" s="395">
        <v>-100</v>
      </c>
      <c r="K1292" s="395">
        <v>22.32</v>
      </c>
      <c r="L1292" s="395">
        <v>89.36</v>
      </c>
      <c r="M1292" s="395">
        <v>88.85</v>
      </c>
      <c r="N1292" s="395">
        <v>0.89400000000000002</v>
      </c>
      <c r="O1292" s="395">
        <v>0</v>
      </c>
      <c r="P1292" s="395">
        <v>91.96</v>
      </c>
      <c r="Q1292" s="395">
        <v>27.82</v>
      </c>
      <c r="R1292" s="395">
        <v>4</v>
      </c>
      <c r="S1292" s="395">
        <v>21</v>
      </c>
      <c r="T1292" s="395" t="s">
        <v>152</v>
      </c>
      <c r="U1292" s="395" t="s">
        <v>132</v>
      </c>
      <c r="V1292" s="395" t="b">
        <v>0</v>
      </c>
      <c r="W1292" s="395" t="b">
        <v>0</v>
      </c>
      <c r="X1292" s="395" t="b">
        <v>0</v>
      </c>
      <c r="Y1292" s="395">
        <v>0</v>
      </c>
      <c r="Z1292" t="s">
        <v>29</v>
      </c>
      <c r="AA1292">
        <v>240</v>
      </c>
      <c r="AC1292">
        <v>0</v>
      </c>
      <c r="AD1292">
        <v>0</v>
      </c>
      <c r="AE1292" t="s">
        <v>572</v>
      </c>
    </row>
    <row r="1293" spans="1:31" ht="39.6" x14ac:dyDescent="0.25">
      <c r="A1293" s="395">
        <v>6280367</v>
      </c>
      <c r="B1293" s="395">
        <v>188</v>
      </c>
      <c r="C1293" s="395" t="s">
        <v>396</v>
      </c>
      <c r="D1293" s="395" t="s">
        <v>397</v>
      </c>
      <c r="E1293" s="395">
        <v>552378.64</v>
      </c>
      <c r="F1293" s="395">
        <v>3404.38</v>
      </c>
      <c r="G1293" s="395">
        <v>0</v>
      </c>
      <c r="H1293" s="395">
        <v>0</v>
      </c>
      <c r="I1293" s="395">
        <v>555783.02</v>
      </c>
      <c r="J1293" s="395">
        <v>0</v>
      </c>
      <c r="K1293" s="395">
        <v>7.82</v>
      </c>
      <c r="L1293" s="395">
        <v>79.400000000000006</v>
      </c>
      <c r="M1293" s="395">
        <v>77.959999999999994</v>
      </c>
      <c r="N1293" s="395">
        <v>0.79400000000000004</v>
      </c>
      <c r="O1293" s="395">
        <v>0</v>
      </c>
      <c r="P1293" s="395">
        <v>80</v>
      </c>
      <c r="Q1293" s="395">
        <v>9.74</v>
      </c>
      <c r="R1293" s="395">
        <v>4</v>
      </c>
      <c r="S1293" s="395">
        <v>15</v>
      </c>
      <c r="T1293" s="395" t="s">
        <v>152</v>
      </c>
      <c r="U1293" s="395" t="s">
        <v>132</v>
      </c>
      <c r="V1293" s="395" t="b">
        <v>0</v>
      </c>
      <c r="W1293" s="395" t="b">
        <v>0</v>
      </c>
      <c r="X1293" s="395" t="b">
        <v>0</v>
      </c>
      <c r="Y1293" s="395">
        <v>0</v>
      </c>
      <c r="Z1293" t="s">
        <v>29</v>
      </c>
      <c r="AA1293">
        <v>240</v>
      </c>
      <c r="AC1293">
        <v>0</v>
      </c>
      <c r="AD1293">
        <v>0</v>
      </c>
      <c r="AE1293" t="s">
        <v>572</v>
      </c>
    </row>
    <row r="1294" spans="1:31" ht="39.6" x14ac:dyDescent="0.25">
      <c r="A1294" s="395">
        <v>5685481</v>
      </c>
      <c r="B1294" s="395">
        <v>188</v>
      </c>
      <c r="C1294" s="395" t="s">
        <v>396</v>
      </c>
      <c r="D1294" s="395" t="s">
        <v>397</v>
      </c>
      <c r="E1294" s="395">
        <v>552536.43000000005</v>
      </c>
      <c r="F1294" s="395">
        <v>3311.21</v>
      </c>
      <c r="G1294" s="395">
        <v>0</v>
      </c>
      <c r="H1294" s="395">
        <v>0</v>
      </c>
      <c r="I1294" s="395">
        <v>555847.64</v>
      </c>
      <c r="J1294" s="395">
        <v>-17423.900000000001</v>
      </c>
      <c r="K1294" s="395">
        <v>19.05</v>
      </c>
      <c r="L1294" s="395">
        <v>92.64</v>
      </c>
      <c r="M1294" s="395">
        <v>94.58</v>
      </c>
      <c r="N1294" s="395">
        <v>0.92600000000000005</v>
      </c>
      <c r="O1294" s="395">
        <v>0</v>
      </c>
      <c r="P1294" s="395">
        <v>99.83</v>
      </c>
      <c r="Q1294" s="395">
        <v>25.73</v>
      </c>
      <c r="R1294" s="395">
        <v>3.8</v>
      </c>
      <c r="S1294" s="395">
        <v>33</v>
      </c>
      <c r="T1294" s="395" t="s">
        <v>152</v>
      </c>
      <c r="U1294" s="395" t="s">
        <v>132</v>
      </c>
      <c r="V1294" s="395" t="b">
        <v>0</v>
      </c>
      <c r="W1294" s="395" t="b">
        <v>0</v>
      </c>
      <c r="X1294" s="395" t="b">
        <v>0</v>
      </c>
      <c r="Y1294" s="395">
        <v>0</v>
      </c>
      <c r="Z1294" t="s">
        <v>570</v>
      </c>
      <c r="AA1294">
        <v>240</v>
      </c>
      <c r="AC1294">
        <v>0</v>
      </c>
      <c r="AD1294">
        <v>0</v>
      </c>
      <c r="AE1294" t="s">
        <v>572</v>
      </c>
    </row>
    <row r="1295" spans="1:31" ht="39.6" x14ac:dyDescent="0.25">
      <c r="A1295" s="395">
        <v>5974457</v>
      </c>
      <c r="B1295" s="395">
        <v>188</v>
      </c>
      <c r="C1295" s="395" t="s">
        <v>396</v>
      </c>
      <c r="D1295" s="395" t="s">
        <v>397</v>
      </c>
      <c r="E1295" s="395">
        <v>552543.09</v>
      </c>
      <c r="F1295" s="395">
        <v>3489.05</v>
      </c>
      <c r="G1295" s="395">
        <v>0</v>
      </c>
      <c r="H1295" s="395">
        <v>0</v>
      </c>
      <c r="I1295" s="395">
        <v>556032.14</v>
      </c>
      <c r="J1295" s="395">
        <v>-24199.13</v>
      </c>
      <c r="K1295" s="395">
        <v>8.25</v>
      </c>
      <c r="L1295" s="395">
        <v>94.24</v>
      </c>
      <c r="M1295" s="395">
        <v>96.03</v>
      </c>
      <c r="N1295" s="395">
        <v>0.94199999999999995</v>
      </c>
      <c r="O1295" s="395">
        <v>0</v>
      </c>
      <c r="P1295" s="395">
        <v>100</v>
      </c>
      <c r="Q1295" s="395">
        <v>11.44</v>
      </c>
      <c r="R1295" s="395">
        <v>4.2</v>
      </c>
      <c r="S1295" s="395">
        <v>26</v>
      </c>
      <c r="T1295" s="395" t="s">
        <v>152</v>
      </c>
      <c r="U1295" s="395" t="s">
        <v>132</v>
      </c>
      <c r="V1295" s="395" t="b">
        <v>0</v>
      </c>
      <c r="W1295" s="395" t="b">
        <v>0</v>
      </c>
      <c r="X1295" s="395" t="b">
        <v>0</v>
      </c>
      <c r="Y1295" s="395">
        <v>0</v>
      </c>
      <c r="Z1295" t="s">
        <v>570</v>
      </c>
      <c r="AA1295">
        <v>240</v>
      </c>
      <c r="AC1295">
        <v>0</v>
      </c>
      <c r="AD1295">
        <v>0</v>
      </c>
      <c r="AE1295" t="s">
        <v>572</v>
      </c>
    </row>
    <row r="1296" spans="1:31" ht="39.6" x14ac:dyDescent="0.25">
      <c r="A1296" s="395">
        <v>5734805</v>
      </c>
      <c r="B1296" s="395">
        <v>188</v>
      </c>
      <c r="C1296" s="395" t="s">
        <v>396</v>
      </c>
      <c r="D1296" s="395" t="s">
        <v>397</v>
      </c>
      <c r="E1296" s="395">
        <v>552623.23</v>
      </c>
      <c r="F1296" s="395">
        <v>3545.84</v>
      </c>
      <c r="G1296" s="395">
        <v>0</v>
      </c>
      <c r="H1296" s="395">
        <v>0</v>
      </c>
      <c r="I1296" s="395">
        <v>556169.06999999995</v>
      </c>
      <c r="J1296" s="395">
        <v>-19872.599999999999</v>
      </c>
      <c r="K1296" s="395">
        <v>20.02</v>
      </c>
      <c r="L1296" s="395">
        <v>92.69</v>
      </c>
      <c r="M1296" s="395">
        <v>95.18</v>
      </c>
      <c r="N1296" s="395">
        <v>0.92700000000000005</v>
      </c>
      <c r="O1296" s="395">
        <v>0</v>
      </c>
      <c r="P1296" s="395">
        <v>100</v>
      </c>
      <c r="Q1296" s="395">
        <v>26.8</v>
      </c>
      <c r="R1296" s="395">
        <v>4.3</v>
      </c>
      <c r="S1296" s="395">
        <v>32</v>
      </c>
      <c r="T1296" s="395" t="s">
        <v>152</v>
      </c>
      <c r="U1296" s="395" t="s">
        <v>132</v>
      </c>
      <c r="V1296" s="395" t="b">
        <v>0</v>
      </c>
      <c r="W1296" s="395" t="b">
        <v>0</v>
      </c>
      <c r="X1296" s="395" t="b">
        <v>0</v>
      </c>
      <c r="Y1296" s="395">
        <v>0</v>
      </c>
      <c r="Z1296" t="s">
        <v>570</v>
      </c>
      <c r="AA1296">
        <v>240</v>
      </c>
      <c r="AC1296">
        <v>0</v>
      </c>
      <c r="AD1296">
        <v>0</v>
      </c>
      <c r="AE1296" t="s">
        <v>572</v>
      </c>
    </row>
    <row r="1297" spans="1:31" ht="39.6" x14ac:dyDescent="0.25">
      <c r="A1297" s="395">
        <v>6025503</v>
      </c>
      <c r="B1297" s="395">
        <v>188</v>
      </c>
      <c r="C1297" s="395" t="s">
        <v>396</v>
      </c>
      <c r="D1297" s="395" t="s">
        <v>397</v>
      </c>
      <c r="E1297" s="395">
        <v>553490.04</v>
      </c>
      <c r="F1297" s="395">
        <v>3474.1</v>
      </c>
      <c r="G1297" s="395">
        <v>0</v>
      </c>
      <c r="H1297" s="395">
        <v>0</v>
      </c>
      <c r="I1297" s="395">
        <v>556964.14</v>
      </c>
      <c r="J1297" s="395">
        <v>-10467.790000000001</v>
      </c>
      <c r="K1297" s="395">
        <v>15.77</v>
      </c>
      <c r="L1297" s="395">
        <v>96.03</v>
      </c>
      <c r="M1297" s="395">
        <v>96.16</v>
      </c>
      <c r="N1297" s="395">
        <v>0.96</v>
      </c>
      <c r="O1297" s="395">
        <v>0</v>
      </c>
      <c r="P1297" s="395">
        <v>100</v>
      </c>
      <c r="Q1297" s="395">
        <v>21.53</v>
      </c>
      <c r="R1297" s="395">
        <v>4.2</v>
      </c>
      <c r="S1297" s="395">
        <v>25</v>
      </c>
      <c r="T1297" s="395" t="s">
        <v>152</v>
      </c>
      <c r="U1297" s="395" t="s">
        <v>132</v>
      </c>
      <c r="V1297" s="395" t="b">
        <v>0</v>
      </c>
      <c r="W1297" s="395" t="b">
        <v>0</v>
      </c>
      <c r="X1297" s="395" t="b">
        <v>0</v>
      </c>
      <c r="Y1297" s="395">
        <v>0</v>
      </c>
      <c r="Z1297" t="s">
        <v>570</v>
      </c>
      <c r="AA1297">
        <v>240</v>
      </c>
      <c r="AB1297">
        <f>AA1297-S1297</f>
        <v>215</v>
      </c>
      <c r="AC1297">
        <v>556964.14</v>
      </c>
      <c r="AD1297">
        <v>0</v>
      </c>
      <c r="AE1297" t="s">
        <v>573</v>
      </c>
    </row>
    <row r="1298" spans="1:31" ht="39.6" x14ac:dyDescent="0.25">
      <c r="A1298" s="395">
        <v>5982196</v>
      </c>
      <c r="B1298" s="395">
        <v>188</v>
      </c>
      <c r="C1298" s="395" t="s">
        <v>396</v>
      </c>
      <c r="D1298" s="395" t="s">
        <v>397</v>
      </c>
      <c r="E1298" s="395">
        <v>553580.82999999996</v>
      </c>
      <c r="F1298" s="395">
        <v>3491.54</v>
      </c>
      <c r="G1298" s="395">
        <v>0</v>
      </c>
      <c r="H1298" s="395">
        <v>0</v>
      </c>
      <c r="I1298" s="395">
        <v>557072.37</v>
      </c>
      <c r="J1298" s="395">
        <v>-6689.17</v>
      </c>
      <c r="K1298" s="395">
        <v>19.25</v>
      </c>
      <c r="L1298" s="395">
        <v>95.23</v>
      </c>
      <c r="M1298" s="395">
        <v>95.9</v>
      </c>
      <c r="N1298" s="395">
        <v>0.95199999999999996</v>
      </c>
      <c r="O1298" s="395">
        <v>0</v>
      </c>
      <c r="P1298" s="395">
        <v>100</v>
      </c>
      <c r="Q1298" s="395">
        <v>26.35</v>
      </c>
      <c r="R1298" s="395">
        <v>4.2</v>
      </c>
      <c r="S1298" s="395">
        <v>27</v>
      </c>
      <c r="T1298" s="395" t="s">
        <v>152</v>
      </c>
      <c r="U1298" s="395" t="s">
        <v>132</v>
      </c>
      <c r="V1298" s="395" t="b">
        <v>0</v>
      </c>
      <c r="W1298" s="395" t="b">
        <v>0</v>
      </c>
      <c r="X1298" s="395" t="b">
        <v>0</v>
      </c>
      <c r="Y1298" s="395">
        <v>0</v>
      </c>
      <c r="Z1298" t="s">
        <v>570</v>
      </c>
      <c r="AA1298">
        <v>240</v>
      </c>
      <c r="AC1298">
        <v>0</v>
      </c>
      <c r="AD1298">
        <v>0</v>
      </c>
      <c r="AE1298" t="s">
        <v>572</v>
      </c>
    </row>
    <row r="1299" spans="1:31" ht="39.6" x14ac:dyDescent="0.25">
      <c r="A1299" s="395">
        <v>5496923</v>
      </c>
      <c r="B1299" s="395">
        <v>188</v>
      </c>
      <c r="C1299" s="395" t="s">
        <v>396</v>
      </c>
      <c r="D1299" s="395" t="s">
        <v>397</v>
      </c>
      <c r="E1299" s="395">
        <v>553712.98</v>
      </c>
      <c r="F1299" s="395">
        <v>3511.86</v>
      </c>
      <c r="G1299" s="395">
        <v>0</v>
      </c>
      <c r="H1299" s="395">
        <v>0</v>
      </c>
      <c r="I1299" s="395">
        <v>557224.84</v>
      </c>
      <c r="J1299" s="395">
        <v>-41316.6</v>
      </c>
      <c r="K1299" s="395">
        <v>7.07</v>
      </c>
      <c r="L1299" s="395">
        <v>85.73</v>
      </c>
      <c r="M1299" s="395">
        <v>89.94</v>
      </c>
      <c r="N1299" s="395">
        <v>0.85699999999999998</v>
      </c>
      <c r="O1299" s="395">
        <v>0</v>
      </c>
      <c r="P1299" s="395">
        <v>95</v>
      </c>
      <c r="Q1299" s="395">
        <v>9.7200000000000006</v>
      </c>
      <c r="R1299" s="395">
        <v>4.2</v>
      </c>
      <c r="S1299" s="395">
        <v>35</v>
      </c>
      <c r="T1299" s="395" t="s">
        <v>152</v>
      </c>
      <c r="U1299" s="395" t="s">
        <v>132</v>
      </c>
      <c r="V1299" s="395" t="b">
        <v>0</v>
      </c>
      <c r="W1299" s="395" t="b">
        <v>0</v>
      </c>
      <c r="X1299" s="395" t="b">
        <v>0</v>
      </c>
      <c r="Y1299" s="395">
        <v>0</v>
      </c>
      <c r="Z1299" t="s">
        <v>570</v>
      </c>
      <c r="AA1299">
        <v>240</v>
      </c>
      <c r="AB1299">
        <f t="shared" ref="AB1299:AB1300" si="122">AA1299-S1299</f>
        <v>205</v>
      </c>
      <c r="AC1299">
        <v>557224.84</v>
      </c>
      <c r="AD1299">
        <v>0</v>
      </c>
      <c r="AE1299" t="s">
        <v>573</v>
      </c>
    </row>
    <row r="1300" spans="1:31" ht="39.6" x14ac:dyDescent="0.25">
      <c r="A1300" s="395">
        <v>5975992</v>
      </c>
      <c r="B1300" s="395">
        <v>188</v>
      </c>
      <c r="C1300" s="395" t="s">
        <v>396</v>
      </c>
      <c r="D1300" s="395" t="s">
        <v>397</v>
      </c>
      <c r="E1300" s="395">
        <v>554062.36</v>
      </c>
      <c r="F1300" s="395">
        <v>3488.61</v>
      </c>
      <c r="G1300" s="395">
        <v>0</v>
      </c>
      <c r="H1300" s="395">
        <v>0</v>
      </c>
      <c r="I1300" s="395">
        <v>557550.97</v>
      </c>
      <c r="J1300" s="395">
        <v>-24857.72</v>
      </c>
      <c r="K1300" s="395">
        <v>9.35</v>
      </c>
      <c r="L1300" s="395">
        <v>95.31</v>
      </c>
      <c r="M1300" s="395">
        <v>95.91</v>
      </c>
      <c r="N1300" s="395">
        <v>0.95299999999999996</v>
      </c>
      <c r="O1300" s="395">
        <v>0</v>
      </c>
      <c r="P1300" s="395">
        <v>99.3</v>
      </c>
      <c r="Q1300" s="395">
        <v>12.68</v>
      </c>
      <c r="R1300" s="395">
        <v>4.2</v>
      </c>
      <c r="S1300" s="395">
        <v>22</v>
      </c>
      <c r="T1300" s="395" t="s">
        <v>152</v>
      </c>
      <c r="U1300" s="395" t="s">
        <v>132</v>
      </c>
      <c r="V1300" s="395" t="b">
        <v>0</v>
      </c>
      <c r="W1300" s="395" t="b">
        <v>0</v>
      </c>
      <c r="X1300" s="395" t="b">
        <v>0</v>
      </c>
      <c r="Y1300" s="395">
        <v>0</v>
      </c>
      <c r="Z1300" t="s">
        <v>570</v>
      </c>
      <c r="AA1300">
        <v>240</v>
      </c>
      <c r="AB1300">
        <f t="shared" si="122"/>
        <v>218</v>
      </c>
      <c r="AC1300">
        <v>557550.97</v>
      </c>
      <c r="AD1300">
        <v>0</v>
      </c>
      <c r="AE1300" t="s">
        <v>573</v>
      </c>
    </row>
    <row r="1301" spans="1:31" ht="39.6" x14ac:dyDescent="0.25">
      <c r="A1301" s="395">
        <v>5684665</v>
      </c>
      <c r="B1301" s="395">
        <v>188</v>
      </c>
      <c r="C1301" s="395" t="s">
        <v>396</v>
      </c>
      <c r="D1301" s="395" t="s">
        <v>397</v>
      </c>
      <c r="E1301" s="395">
        <v>554262.53</v>
      </c>
      <c r="F1301" s="395">
        <v>3478.95</v>
      </c>
      <c r="G1301" s="395">
        <v>0</v>
      </c>
      <c r="H1301" s="395">
        <v>0</v>
      </c>
      <c r="I1301" s="395">
        <v>557741.48</v>
      </c>
      <c r="J1301" s="395">
        <v>-15540.81</v>
      </c>
      <c r="K1301" s="395">
        <v>17.12</v>
      </c>
      <c r="L1301" s="395">
        <v>92.96</v>
      </c>
      <c r="M1301" s="395">
        <v>95.09</v>
      </c>
      <c r="N1301" s="395">
        <v>0.93</v>
      </c>
      <c r="O1301" s="395">
        <v>0</v>
      </c>
      <c r="P1301" s="395">
        <v>100</v>
      </c>
      <c r="Q1301" s="395">
        <v>23.14</v>
      </c>
      <c r="R1301" s="395">
        <v>4.2</v>
      </c>
      <c r="S1301" s="395">
        <v>32</v>
      </c>
      <c r="T1301" s="395" t="s">
        <v>152</v>
      </c>
      <c r="U1301" s="395" t="s">
        <v>132</v>
      </c>
      <c r="V1301" s="395" t="b">
        <v>0</v>
      </c>
      <c r="W1301" s="395" t="b">
        <v>0</v>
      </c>
      <c r="X1301" s="395" t="b">
        <v>0</v>
      </c>
      <c r="Y1301" s="395">
        <v>0</v>
      </c>
      <c r="Z1301" t="s">
        <v>570</v>
      </c>
      <c r="AA1301">
        <v>240</v>
      </c>
      <c r="AC1301">
        <v>0</v>
      </c>
      <c r="AD1301">
        <v>0</v>
      </c>
      <c r="AE1301" t="s">
        <v>572</v>
      </c>
    </row>
    <row r="1302" spans="1:31" ht="39.6" x14ac:dyDescent="0.25">
      <c r="A1302" s="395">
        <v>5271369</v>
      </c>
      <c r="B1302" s="395">
        <v>188</v>
      </c>
      <c r="C1302" s="395" t="s">
        <v>396</v>
      </c>
      <c r="D1302" s="395" t="s">
        <v>397</v>
      </c>
      <c r="E1302" s="395">
        <v>554641.80000000005</v>
      </c>
      <c r="F1302" s="395">
        <v>3305.06</v>
      </c>
      <c r="G1302" s="395">
        <v>0</v>
      </c>
      <c r="H1302" s="395">
        <v>0</v>
      </c>
      <c r="I1302" s="395">
        <v>557946.86</v>
      </c>
      <c r="J1302" s="395">
        <v>-13761.75</v>
      </c>
      <c r="K1302" s="395">
        <v>21.89</v>
      </c>
      <c r="L1302" s="395">
        <v>92.99</v>
      </c>
      <c r="M1302" s="395">
        <v>93.95</v>
      </c>
      <c r="N1302" s="395">
        <v>0.93</v>
      </c>
      <c r="O1302" s="395">
        <v>0</v>
      </c>
      <c r="P1302" s="395">
        <v>99</v>
      </c>
      <c r="Q1302" s="395">
        <v>30.09</v>
      </c>
      <c r="R1302" s="395">
        <v>3.8</v>
      </c>
      <c r="S1302" s="395">
        <v>32</v>
      </c>
      <c r="T1302" s="395" t="s">
        <v>152</v>
      </c>
      <c r="U1302" s="395" t="s">
        <v>132</v>
      </c>
      <c r="V1302" s="395" t="b">
        <v>0</v>
      </c>
      <c r="W1302" s="395" t="b">
        <v>0</v>
      </c>
      <c r="X1302" s="395" t="b">
        <v>0</v>
      </c>
      <c r="Y1302" s="395">
        <v>0</v>
      </c>
      <c r="Z1302" t="s">
        <v>570</v>
      </c>
      <c r="AA1302">
        <v>240</v>
      </c>
      <c r="AC1302">
        <v>0</v>
      </c>
      <c r="AD1302">
        <v>0</v>
      </c>
      <c r="AE1302" t="s">
        <v>572</v>
      </c>
    </row>
    <row r="1303" spans="1:31" ht="39.6" x14ac:dyDescent="0.25">
      <c r="A1303" s="395">
        <v>5370998</v>
      </c>
      <c r="B1303" s="395">
        <v>188</v>
      </c>
      <c r="C1303" s="395" t="s">
        <v>396</v>
      </c>
      <c r="D1303" s="395" t="s">
        <v>397</v>
      </c>
      <c r="E1303" s="395">
        <v>555204.6</v>
      </c>
      <c r="F1303" s="395">
        <v>3352.52</v>
      </c>
      <c r="G1303" s="395">
        <v>0</v>
      </c>
      <c r="H1303" s="395">
        <v>0</v>
      </c>
      <c r="I1303" s="395">
        <v>558557.12</v>
      </c>
      <c r="J1303" s="395">
        <v>-3023.49</v>
      </c>
      <c r="K1303" s="395">
        <v>15.29</v>
      </c>
      <c r="L1303" s="395">
        <v>86.6</v>
      </c>
      <c r="M1303" s="395">
        <v>85.83</v>
      </c>
      <c r="N1303" s="395">
        <v>0.86599999999999999</v>
      </c>
      <c r="O1303" s="395">
        <v>0</v>
      </c>
      <c r="P1303" s="395">
        <v>87.56</v>
      </c>
      <c r="Q1303" s="395">
        <v>18.89</v>
      </c>
      <c r="R1303" s="395">
        <v>3.9</v>
      </c>
      <c r="S1303" s="395">
        <v>42</v>
      </c>
      <c r="T1303" s="395" t="s">
        <v>152</v>
      </c>
      <c r="U1303" s="395" t="s">
        <v>132</v>
      </c>
      <c r="V1303" s="395" t="b">
        <v>0</v>
      </c>
      <c r="W1303" s="395" t="b">
        <v>0</v>
      </c>
      <c r="X1303" s="395" t="b">
        <v>0</v>
      </c>
      <c r="Y1303" s="395">
        <v>0</v>
      </c>
      <c r="Z1303" t="s">
        <v>570</v>
      </c>
      <c r="AA1303">
        <v>240</v>
      </c>
      <c r="AC1303">
        <v>0</v>
      </c>
      <c r="AD1303">
        <v>0</v>
      </c>
      <c r="AE1303" t="s">
        <v>572</v>
      </c>
    </row>
    <row r="1304" spans="1:31" ht="39.6" x14ac:dyDescent="0.25">
      <c r="A1304" s="395">
        <v>5876997</v>
      </c>
      <c r="B1304" s="395">
        <v>188</v>
      </c>
      <c r="C1304" s="395" t="s">
        <v>396</v>
      </c>
      <c r="D1304" s="395" t="s">
        <v>397</v>
      </c>
      <c r="E1304" s="395">
        <v>554933.59</v>
      </c>
      <c r="F1304" s="395">
        <v>3692.61</v>
      </c>
      <c r="G1304" s="395">
        <v>0</v>
      </c>
      <c r="H1304" s="395">
        <v>0</v>
      </c>
      <c r="I1304" s="395">
        <v>558626.18999999994</v>
      </c>
      <c r="J1304" s="395">
        <v>-16119.36</v>
      </c>
      <c r="K1304" s="395">
        <v>18.62</v>
      </c>
      <c r="L1304" s="395">
        <v>95.62</v>
      </c>
      <c r="M1304" s="395">
        <v>96.76</v>
      </c>
      <c r="N1304" s="395">
        <v>0.95599999999999996</v>
      </c>
      <c r="O1304" s="395">
        <v>0</v>
      </c>
      <c r="P1304" s="395">
        <v>100</v>
      </c>
      <c r="Q1304" s="395">
        <v>25.02</v>
      </c>
      <c r="R1304" s="395">
        <v>4.5999999999999996</v>
      </c>
      <c r="S1304" s="395">
        <v>22</v>
      </c>
      <c r="T1304" s="395" t="s">
        <v>152</v>
      </c>
      <c r="U1304" s="395" t="s">
        <v>132</v>
      </c>
      <c r="V1304" s="395" t="b">
        <v>0</v>
      </c>
      <c r="W1304" s="395" t="b">
        <v>0</v>
      </c>
      <c r="X1304" s="395" t="b">
        <v>0</v>
      </c>
      <c r="Y1304" s="395">
        <v>0</v>
      </c>
      <c r="Z1304" t="s">
        <v>570</v>
      </c>
      <c r="AA1304">
        <v>240</v>
      </c>
      <c r="AC1304">
        <v>0</v>
      </c>
      <c r="AD1304">
        <v>0</v>
      </c>
      <c r="AE1304" t="s">
        <v>572</v>
      </c>
    </row>
    <row r="1305" spans="1:31" ht="39.6" x14ac:dyDescent="0.25">
      <c r="A1305" s="395">
        <v>5463232</v>
      </c>
      <c r="B1305" s="395">
        <v>188</v>
      </c>
      <c r="C1305" s="395" t="s">
        <v>396</v>
      </c>
      <c r="D1305" s="395" t="s">
        <v>397</v>
      </c>
      <c r="E1305" s="395">
        <v>555142.15</v>
      </c>
      <c r="F1305" s="395">
        <v>3705</v>
      </c>
      <c r="G1305" s="395">
        <v>0</v>
      </c>
      <c r="H1305" s="395">
        <v>0</v>
      </c>
      <c r="I1305" s="395">
        <v>558847.15</v>
      </c>
      <c r="J1305" s="395">
        <v>-16804.59</v>
      </c>
      <c r="K1305" s="395">
        <v>12.24</v>
      </c>
      <c r="L1305" s="395">
        <v>94.72</v>
      </c>
      <c r="M1305" s="395">
        <v>94.7</v>
      </c>
      <c r="N1305" s="395">
        <v>0.94699999999999995</v>
      </c>
      <c r="O1305" s="395">
        <v>0</v>
      </c>
      <c r="P1305" s="395">
        <v>100</v>
      </c>
      <c r="Q1305" s="395">
        <v>16.21</v>
      </c>
      <c r="R1305" s="395">
        <v>4.7</v>
      </c>
      <c r="S1305" s="395">
        <v>37</v>
      </c>
      <c r="T1305" s="395" t="s">
        <v>152</v>
      </c>
      <c r="U1305" s="395" t="s">
        <v>132</v>
      </c>
      <c r="V1305" s="395" t="b">
        <v>0</v>
      </c>
      <c r="W1305" s="395" t="b">
        <v>0</v>
      </c>
      <c r="X1305" s="395" t="b">
        <v>0</v>
      </c>
      <c r="Y1305" s="395">
        <v>0</v>
      </c>
      <c r="Z1305" t="s">
        <v>570</v>
      </c>
      <c r="AA1305">
        <v>240</v>
      </c>
      <c r="AB1305">
        <f>AA1305-S1305</f>
        <v>203</v>
      </c>
      <c r="AC1305">
        <v>558847.15</v>
      </c>
      <c r="AD1305">
        <v>0</v>
      </c>
      <c r="AE1305" t="s">
        <v>573</v>
      </c>
    </row>
    <row r="1306" spans="1:31" ht="39.6" x14ac:dyDescent="0.25">
      <c r="A1306" s="395">
        <v>5734200</v>
      </c>
      <c r="B1306" s="395">
        <v>188</v>
      </c>
      <c r="C1306" s="395" t="s">
        <v>396</v>
      </c>
      <c r="D1306" s="395" t="s">
        <v>397</v>
      </c>
      <c r="E1306" s="395">
        <v>555811.53</v>
      </c>
      <c r="F1306" s="395">
        <v>3328.8</v>
      </c>
      <c r="G1306" s="395">
        <v>0</v>
      </c>
      <c r="H1306" s="395">
        <v>0</v>
      </c>
      <c r="I1306" s="395">
        <v>559140.31999999995</v>
      </c>
      <c r="J1306" s="395">
        <v>-14185</v>
      </c>
      <c r="K1306" s="395">
        <v>17.649999999999999</v>
      </c>
      <c r="L1306" s="395">
        <v>93.19</v>
      </c>
      <c r="M1306" s="395">
        <v>93.38</v>
      </c>
      <c r="N1306" s="395">
        <v>0.93200000000000005</v>
      </c>
      <c r="O1306" s="395">
        <v>0</v>
      </c>
      <c r="P1306" s="395">
        <v>97.65</v>
      </c>
      <c r="Q1306" s="395">
        <v>24</v>
      </c>
      <c r="R1306" s="395">
        <v>3.8</v>
      </c>
      <c r="S1306" s="395">
        <v>27</v>
      </c>
      <c r="T1306" s="395" t="s">
        <v>152</v>
      </c>
      <c r="U1306" s="395" t="s">
        <v>132</v>
      </c>
      <c r="V1306" s="395" t="b">
        <v>0</v>
      </c>
      <c r="W1306" s="395" t="b">
        <v>0</v>
      </c>
      <c r="X1306" s="395" t="b">
        <v>0</v>
      </c>
      <c r="Y1306" s="395">
        <v>0</v>
      </c>
      <c r="Z1306" t="s">
        <v>570</v>
      </c>
      <c r="AA1306">
        <v>240</v>
      </c>
      <c r="AC1306">
        <v>0</v>
      </c>
      <c r="AD1306">
        <v>0</v>
      </c>
      <c r="AE1306" t="s">
        <v>572</v>
      </c>
    </row>
    <row r="1307" spans="1:31" ht="39.6" x14ac:dyDescent="0.25">
      <c r="A1307" s="395">
        <v>5692539</v>
      </c>
      <c r="B1307" s="395">
        <v>188</v>
      </c>
      <c r="C1307" s="395" t="s">
        <v>396</v>
      </c>
      <c r="D1307" s="395" t="s">
        <v>397</v>
      </c>
      <c r="E1307" s="395">
        <v>555993.52</v>
      </c>
      <c r="F1307" s="395">
        <v>3330.06</v>
      </c>
      <c r="G1307" s="395">
        <v>0</v>
      </c>
      <c r="H1307" s="395">
        <v>0</v>
      </c>
      <c r="I1307" s="395">
        <v>559323.57999999996</v>
      </c>
      <c r="J1307" s="395">
        <v>-13418.96</v>
      </c>
      <c r="K1307" s="395">
        <v>14.76</v>
      </c>
      <c r="L1307" s="395">
        <v>94</v>
      </c>
      <c r="M1307" s="395">
        <v>95.3</v>
      </c>
      <c r="N1307" s="395">
        <v>0.94</v>
      </c>
      <c r="O1307" s="395">
        <v>0</v>
      </c>
      <c r="P1307" s="395">
        <v>99.73</v>
      </c>
      <c r="Q1307" s="395">
        <v>20.04</v>
      </c>
      <c r="R1307" s="395">
        <v>3.8</v>
      </c>
      <c r="S1307" s="395">
        <v>28</v>
      </c>
      <c r="T1307" s="395" t="s">
        <v>152</v>
      </c>
      <c r="U1307" s="395" t="s">
        <v>132</v>
      </c>
      <c r="V1307" s="395" t="b">
        <v>0</v>
      </c>
      <c r="W1307" s="395" t="b">
        <v>0</v>
      </c>
      <c r="X1307" s="395" t="b">
        <v>0</v>
      </c>
      <c r="Y1307" s="395">
        <v>0</v>
      </c>
      <c r="Z1307" t="s">
        <v>570</v>
      </c>
      <c r="AA1307">
        <v>240</v>
      </c>
      <c r="AC1307">
        <v>0</v>
      </c>
      <c r="AD1307">
        <v>0</v>
      </c>
      <c r="AE1307" t="s">
        <v>572</v>
      </c>
    </row>
    <row r="1308" spans="1:31" ht="39.6" x14ac:dyDescent="0.25">
      <c r="A1308" s="395">
        <v>5342428</v>
      </c>
      <c r="B1308" s="395">
        <v>188</v>
      </c>
      <c r="C1308" s="395" t="s">
        <v>396</v>
      </c>
      <c r="D1308" s="395" t="s">
        <v>397</v>
      </c>
      <c r="E1308" s="395">
        <v>555897.63</v>
      </c>
      <c r="F1308" s="395">
        <v>3570.59</v>
      </c>
      <c r="G1308" s="395">
        <v>0</v>
      </c>
      <c r="H1308" s="395">
        <v>0</v>
      </c>
      <c r="I1308" s="395">
        <v>559468.22</v>
      </c>
      <c r="J1308" s="395">
        <v>-34232.78</v>
      </c>
      <c r="K1308" s="395">
        <v>14.4</v>
      </c>
      <c r="L1308" s="395">
        <v>88.8</v>
      </c>
      <c r="M1308" s="395">
        <v>93.61</v>
      </c>
      <c r="N1308" s="395">
        <v>0.88800000000000001</v>
      </c>
      <c r="O1308" s="395">
        <v>0</v>
      </c>
      <c r="P1308" s="395">
        <v>100</v>
      </c>
      <c r="Q1308" s="395">
        <v>19.8</v>
      </c>
      <c r="R1308" s="395">
        <v>4.3</v>
      </c>
      <c r="S1308" s="395">
        <v>42</v>
      </c>
      <c r="T1308" s="395" t="s">
        <v>152</v>
      </c>
      <c r="U1308" s="395" t="s">
        <v>132</v>
      </c>
      <c r="V1308" s="395" t="b">
        <v>0</v>
      </c>
      <c r="W1308" s="395" t="b">
        <v>0</v>
      </c>
      <c r="X1308" s="395" t="b">
        <v>0</v>
      </c>
      <c r="Y1308" s="395">
        <v>0</v>
      </c>
      <c r="Z1308" t="s">
        <v>570</v>
      </c>
      <c r="AA1308">
        <v>240</v>
      </c>
      <c r="AC1308">
        <v>0</v>
      </c>
      <c r="AD1308">
        <v>0</v>
      </c>
      <c r="AE1308" t="s">
        <v>572</v>
      </c>
    </row>
    <row r="1309" spans="1:31" ht="39.6" x14ac:dyDescent="0.25">
      <c r="A1309" s="395">
        <v>6322061</v>
      </c>
      <c r="B1309" s="395">
        <v>188</v>
      </c>
      <c r="C1309" s="395" t="s">
        <v>396</v>
      </c>
      <c r="D1309" s="395" t="s">
        <v>397</v>
      </c>
      <c r="E1309" s="395">
        <v>556129.21</v>
      </c>
      <c r="F1309" s="395">
        <v>3374.92</v>
      </c>
      <c r="G1309" s="395">
        <v>0</v>
      </c>
      <c r="H1309" s="395">
        <v>0</v>
      </c>
      <c r="I1309" s="395">
        <v>559504.13</v>
      </c>
      <c r="J1309" s="395">
        <v>-1244.27</v>
      </c>
      <c r="K1309" s="395">
        <v>20.11</v>
      </c>
      <c r="L1309" s="395">
        <v>93.37</v>
      </c>
      <c r="M1309" s="395">
        <v>91.06</v>
      </c>
      <c r="N1309" s="395">
        <v>0.93400000000000005</v>
      </c>
      <c r="O1309" s="395">
        <v>0</v>
      </c>
      <c r="P1309" s="395">
        <v>93.33</v>
      </c>
      <c r="Q1309" s="395">
        <v>26.58</v>
      </c>
      <c r="R1309" s="395">
        <v>3.9</v>
      </c>
      <c r="S1309" s="395">
        <v>14</v>
      </c>
      <c r="T1309" s="395" t="s">
        <v>152</v>
      </c>
      <c r="U1309" s="395" t="s">
        <v>132</v>
      </c>
      <c r="V1309" s="395" t="b">
        <v>0</v>
      </c>
      <c r="W1309" s="395" t="b">
        <v>0</v>
      </c>
      <c r="X1309" s="395" t="b">
        <v>0</v>
      </c>
      <c r="Y1309" s="395">
        <v>0</v>
      </c>
      <c r="Z1309" t="s">
        <v>570</v>
      </c>
      <c r="AA1309">
        <v>240</v>
      </c>
      <c r="AB1309">
        <f>AA1309-S1309</f>
        <v>226</v>
      </c>
      <c r="AC1309">
        <v>559504.13</v>
      </c>
      <c r="AD1309">
        <v>0</v>
      </c>
      <c r="AE1309" t="s">
        <v>573</v>
      </c>
    </row>
    <row r="1310" spans="1:31" ht="39.6" x14ac:dyDescent="0.25">
      <c r="A1310" s="395">
        <v>6047627</v>
      </c>
      <c r="B1310" s="395">
        <v>188</v>
      </c>
      <c r="C1310" s="395" t="s">
        <v>396</v>
      </c>
      <c r="D1310" s="395" t="s">
        <v>397</v>
      </c>
      <c r="E1310" s="395">
        <v>556253.68999999994</v>
      </c>
      <c r="F1310" s="395">
        <v>3314.66</v>
      </c>
      <c r="G1310" s="395">
        <v>0</v>
      </c>
      <c r="H1310" s="395">
        <v>0</v>
      </c>
      <c r="I1310" s="395">
        <v>559568.35</v>
      </c>
      <c r="J1310" s="395">
        <v>19731.75</v>
      </c>
      <c r="K1310" s="395">
        <v>15.25</v>
      </c>
      <c r="L1310" s="395">
        <v>79.94</v>
      </c>
      <c r="M1310" s="395">
        <v>76.89</v>
      </c>
      <c r="N1310" s="395">
        <v>0.79900000000000004</v>
      </c>
      <c r="O1310" s="395">
        <v>3</v>
      </c>
      <c r="P1310" s="395">
        <v>80</v>
      </c>
      <c r="Q1310" s="395">
        <v>19.27</v>
      </c>
      <c r="R1310" s="395">
        <v>3.8</v>
      </c>
      <c r="S1310" s="395">
        <v>24</v>
      </c>
      <c r="T1310" s="395" t="s">
        <v>153</v>
      </c>
      <c r="U1310" s="395" t="s">
        <v>132</v>
      </c>
      <c r="V1310" s="395" t="b">
        <v>1</v>
      </c>
      <c r="W1310" s="395" t="b">
        <v>0</v>
      </c>
      <c r="X1310" s="395" t="b">
        <v>0</v>
      </c>
      <c r="Y1310" s="395">
        <v>0</v>
      </c>
      <c r="Z1310" t="s">
        <v>29</v>
      </c>
      <c r="AA1310">
        <v>240</v>
      </c>
      <c r="AC1310">
        <v>0</v>
      </c>
      <c r="AD1310">
        <v>0</v>
      </c>
      <c r="AE1310" t="s">
        <v>572</v>
      </c>
    </row>
    <row r="1311" spans="1:31" ht="39.6" x14ac:dyDescent="0.25">
      <c r="A1311" s="395">
        <v>5421161</v>
      </c>
      <c r="B1311" s="395">
        <v>188</v>
      </c>
      <c r="C1311" s="395" t="s">
        <v>396</v>
      </c>
      <c r="D1311" s="395" t="s">
        <v>397</v>
      </c>
      <c r="E1311" s="395">
        <v>556141.05000000005</v>
      </c>
      <c r="F1311" s="395">
        <v>3599.31</v>
      </c>
      <c r="G1311" s="395">
        <v>0</v>
      </c>
      <c r="H1311" s="395">
        <v>0</v>
      </c>
      <c r="I1311" s="395">
        <v>559740.36</v>
      </c>
      <c r="J1311" s="395">
        <v>-14955.7</v>
      </c>
      <c r="K1311" s="395">
        <v>21.27</v>
      </c>
      <c r="L1311" s="395">
        <v>94.87</v>
      </c>
      <c r="M1311" s="395">
        <v>95.62</v>
      </c>
      <c r="N1311" s="395">
        <v>0.94899999999999995</v>
      </c>
      <c r="O1311" s="395">
        <v>0</v>
      </c>
      <c r="P1311" s="395">
        <v>100</v>
      </c>
      <c r="Q1311" s="395">
        <v>28.41</v>
      </c>
      <c r="R1311" s="395">
        <v>4.4000000000000004</v>
      </c>
      <c r="S1311" s="395">
        <v>30</v>
      </c>
      <c r="T1311" s="395" t="s">
        <v>152</v>
      </c>
      <c r="U1311" s="395" t="s">
        <v>132</v>
      </c>
      <c r="V1311" s="395" t="b">
        <v>0</v>
      </c>
      <c r="W1311" s="395" t="b">
        <v>0</v>
      </c>
      <c r="X1311" s="395" t="b">
        <v>0</v>
      </c>
      <c r="Y1311" s="395">
        <v>0</v>
      </c>
      <c r="Z1311" t="s">
        <v>570</v>
      </c>
      <c r="AA1311">
        <v>240</v>
      </c>
      <c r="AB1311">
        <f t="shared" ref="AB1311:AB1313" si="123">AA1311-S1311</f>
        <v>210</v>
      </c>
      <c r="AC1311">
        <v>559740.36</v>
      </c>
      <c r="AD1311">
        <v>0</v>
      </c>
      <c r="AE1311" t="s">
        <v>573</v>
      </c>
    </row>
    <row r="1312" spans="1:31" ht="39.6" x14ac:dyDescent="0.25">
      <c r="A1312" s="395">
        <v>5843394</v>
      </c>
      <c r="B1312" s="395">
        <v>188</v>
      </c>
      <c r="C1312" s="395" t="s">
        <v>396</v>
      </c>
      <c r="D1312" s="395" t="s">
        <v>397</v>
      </c>
      <c r="E1312" s="395">
        <v>556049.68999999994</v>
      </c>
      <c r="F1312" s="395">
        <v>3736.91</v>
      </c>
      <c r="G1312" s="395">
        <v>0</v>
      </c>
      <c r="H1312" s="395">
        <v>0</v>
      </c>
      <c r="I1312" s="395">
        <v>559786.6</v>
      </c>
      <c r="J1312" s="395">
        <v>-15088.78</v>
      </c>
      <c r="K1312" s="395">
        <v>18.66</v>
      </c>
      <c r="L1312" s="395">
        <v>96.51</v>
      </c>
      <c r="M1312" s="395">
        <v>95.86</v>
      </c>
      <c r="N1312" s="395">
        <v>0.96499999999999997</v>
      </c>
      <c r="O1312" s="395">
        <v>0</v>
      </c>
      <c r="P1312" s="395">
        <v>100</v>
      </c>
      <c r="Q1312" s="395">
        <v>24.87</v>
      </c>
      <c r="R1312" s="395">
        <v>4.7</v>
      </c>
      <c r="S1312" s="395">
        <v>29</v>
      </c>
      <c r="T1312" s="395" t="s">
        <v>152</v>
      </c>
      <c r="U1312" s="395" t="s">
        <v>132</v>
      </c>
      <c r="V1312" s="395" t="b">
        <v>0</v>
      </c>
      <c r="W1312" s="395" t="b">
        <v>0</v>
      </c>
      <c r="X1312" s="395" t="b">
        <v>0</v>
      </c>
      <c r="Y1312" s="395">
        <v>0</v>
      </c>
      <c r="Z1312" t="s">
        <v>570</v>
      </c>
      <c r="AA1312">
        <v>240</v>
      </c>
      <c r="AB1312">
        <f t="shared" si="123"/>
        <v>211</v>
      </c>
      <c r="AC1312">
        <v>559786.6</v>
      </c>
      <c r="AD1312">
        <v>0</v>
      </c>
      <c r="AE1312" t="s">
        <v>573</v>
      </c>
    </row>
    <row r="1313" spans="1:31" ht="39.6" x14ac:dyDescent="0.25">
      <c r="A1313" s="395">
        <v>6274932</v>
      </c>
      <c r="B1313" s="395">
        <v>188</v>
      </c>
      <c r="C1313" s="395" t="s">
        <v>396</v>
      </c>
      <c r="D1313" s="395" t="s">
        <v>397</v>
      </c>
      <c r="E1313" s="395">
        <v>556731.12</v>
      </c>
      <c r="F1313" s="395">
        <v>3246.65</v>
      </c>
      <c r="G1313" s="395">
        <v>0</v>
      </c>
      <c r="H1313" s="395">
        <v>0</v>
      </c>
      <c r="I1313" s="395">
        <v>559977.77</v>
      </c>
      <c r="J1313" s="395">
        <v>-12056.13</v>
      </c>
      <c r="K1313" s="395">
        <v>21.48</v>
      </c>
      <c r="L1313" s="395">
        <v>87.5</v>
      </c>
      <c r="M1313" s="395">
        <v>87.34</v>
      </c>
      <c r="N1313" s="395">
        <v>0.875</v>
      </c>
      <c r="O1313" s="395">
        <v>0</v>
      </c>
      <c r="P1313" s="395">
        <v>89.83</v>
      </c>
      <c r="Q1313" s="395">
        <v>28.72</v>
      </c>
      <c r="R1313" s="395">
        <v>3.6</v>
      </c>
      <c r="S1313" s="395">
        <v>16</v>
      </c>
      <c r="T1313" s="395" t="s">
        <v>152</v>
      </c>
      <c r="U1313" s="395" t="s">
        <v>132</v>
      </c>
      <c r="V1313" s="395" t="b">
        <v>0</v>
      </c>
      <c r="W1313" s="395" t="b">
        <v>0</v>
      </c>
      <c r="X1313" s="395" t="b">
        <v>0</v>
      </c>
      <c r="Y1313" s="395">
        <v>0</v>
      </c>
      <c r="Z1313" t="s">
        <v>570</v>
      </c>
      <c r="AA1313">
        <v>240</v>
      </c>
      <c r="AB1313">
        <f t="shared" si="123"/>
        <v>224</v>
      </c>
      <c r="AC1313">
        <v>559977.77</v>
      </c>
      <c r="AD1313">
        <v>0</v>
      </c>
      <c r="AE1313" t="s">
        <v>573</v>
      </c>
    </row>
    <row r="1314" spans="1:31" ht="39.6" x14ac:dyDescent="0.25">
      <c r="A1314" s="395">
        <v>5229956</v>
      </c>
      <c r="B1314" s="395">
        <v>188</v>
      </c>
      <c r="C1314" s="395" t="s">
        <v>396</v>
      </c>
      <c r="D1314" s="395" t="s">
        <v>397</v>
      </c>
      <c r="E1314" s="395">
        <v>556648.14</v>
      </c>
      <c r="F1314" s="395">
        <v>3336.32</v>
      </c>
      <c r="G1314" s="395">
        <v>0</v>
      </c>
      <c r="H1314" s="395">
        <v>0</v>
      </c>
      <c r="I1314" s="395">
        <v>559984.46</v>
      </c>
      <c r="J1314" s="395">
        <v>-18910.12</v>
      </c>
      <c r="K1314" s="395">
        <v>17.53</v>
      </c>
      <c r="L1314" s="395">
        <v>89.6</v>
      </c>
      <c r="M1314" s="395">
        <v>92</v>
      </c>
      <c r="N1314" s="395">
        <v>0.89600000000000002</v>
      </c>
      <c r="O1314" s="395">
        <v>0</v>
      </c>
      <c r="P1314" s="395">
        <v>99.2</v>
      </c>
      <c r="Q1314" s="395">
        <v>24.21</v>
      </c>
      <c r="R1314" s="395">
        <v>3.8</v>
      </c>
      <c r="S1314" s="395">
        <v>45</v>
      </c>
      <c r="T1314" s="395" t="s">
        <v>152</v>
      </c>
      <c r="U1314" s="395" t="s">
        <v>132</v>
      </c>
      <c r="V1314" s="395" t="b">
        <v>0</v>
      </c>
      <c r="W1314" s="395" t="b">
        <v>0</v>
      </c>
      <c r="X1314" s="395" t="b">
        <v>0</v>
      </c>
      <c r="Y1314" s="395">
        <v>0</v>
      </c>
      <c r="Z1314" t="s">
        <v>570</v>
      </c>
      <c r="AA1314">
        <v>240</v>
      </c>
      <c r="AC1314">
        <v>0</v>
      </c>
      <c r="AD1314">
        <v>0</v>
      </c>
      <c r="AE1314" t="s">
        <v>572</v>
      </c>
    </row>
    <row r="1315" spans="1:31" ht="39.6" x14ac:dyDescent="0.25">
      <c r="A1315" s="395">
        <v>5734771</v>
      </c>
      <c r="B1315" s="395">
        <v>188</v>
      </c>
      <c r="C1315" s="395" t="s">
        <v>396</v>
      </c>
      <c r="D1315" s="395" t="s">
        <v>397</v>
      </c>
      <c r="E1315" s="395">
        <v>556659.34</v>
      </c>
      <c r="F1315" s="395">
        <v>3425.9</v>
      </c>
      <c r="G1315" s="395">
        <v>0</v>
      </c>
      <c r="H1315" s="395">
        <v>0</v>
      </c>
      <c r="I1315" s="395">
        <v>560085.24</v>
      </c>
      <c r="J1315" s="395">
        <v>-15953.61</v>
      </c>
      <c r="K1315" s="395">
        <v>13.82</v>
      </c>
      <c r="L1315" s="395">
        <v>93.35</v>
      </c>
      <c r="M1315" s="395">
        <v>95.32</v>
      </c>
      <c r="N1315" s="395">
        <v>0.93300000000000005</v>
      </c>
      <c r="O1315" s="395">
        <v>0</v>
      </c>
      <c r="P1315" s="395">
        <v>100</v>
      </c>
      <c r="Q1315" s="395">
        <v>18.77</v>
      </c>
      <c r="R1315" s="395">
        <v>4</v>
      </c>
      <c r="S1315" s="395">
        <v>30</v>
      </c>
      <c r="T1315" s="395" t="s">
        <v>152</v>
      </c>
      <c r="U1315" s="395" t="s">
        <v>132</v>
      </c>
      <c r="V1315" s="395" t="b">
        <v>0</v>
      </c>
      <c r="W1315" s="395" t="b">
        <v>0</v>
      </c>
      <c r="X1315" s="395" t="b">
        <v>0</v>
      </c>
      <c r="Y1315" s="395">
        <v>0</v>
      </c>
      <c r="Z1315" t="s">
        <v>570</v>
      </c>
      <c r="AA1315">
        <v>240</v>
      </c>
      <c r="AB1315">
        <f>AA1315-S1315</f>
        <v>210</v>
      </c>
      <c r="AC1315">
        <v>560085.24</v>
      </c>
      <c r="AD1315">
        <v>0</v>
      </c>
      <c r="AE1315" t="s">
        <v>573</v>
      </c>
    </row>
    <row r="1316" spans="1:31" ht="39.6" x14ac:dyDescent="0.25">
      <c r="A1316" s="395">
        <v>5810671</v>
      </c>
      <c r="B1316" s="395">
        <v>188</v>
      </c>
      <c r="C1316" s="395" t="s">
        <v>396</v>
      </c>
      <c r="D1316" s="395" t="s">
        <v>397</v>
      </c>
      <c r="E1316" s="395">
        <v>556679.09</v>
      </c>
      <c r="F1316" s="395">
        <v>3441.52</v>
      </c>
      <c r="G1316" s="395">
        <v>0</v>
      </c>
      <c r="H1316" s="395">
        <v>0</v>
      </c>
      <c r="I1316" s="395">
        <v>560120.61</v>
      </c>
      <c r="J1316" s="395">
        <v>-19342.509999999998</v>
      </c>
      <c r="K1316" s="395">
        <v>20.05</v>
      </c>
      <c r="L1316" s="395">
        <v>86.17</v>
      </c>
      <c r="M1316" s="395">
        <v>88.28</v>
      </c>
      <c r="N1316" s="395">
        <v>0.86199999999999999</v>
      </c>
      <c r="O1316" s="395">
        <v>0</v>
      </c>
      <c r="P1316" s="395">
        <v>92.31</v>
      </c>
      <c r="Q1316" s="395">
        <v>27.19</v>
      </c>
      <c r="R1316" s="395">
        <v>4</v>
      </c>
      <c r="S1316" s="395">
        <v>28</v>
      </c>
      <c r="T1316" s="395" t="s">
        <v>152</v>
      </c>
      <c r="U1316" s="395" t="s">
        <v>132</v>
      </c>
      <c r="V1316" s="395" t="b">
        <v>0</v>
      </c>
      <c r="W1316" s="395" t="b">
        <v>0</v>
      </c>
      <c r="X1316" s="395" t="b">
        <v>0</v>
      </c>
      <c r="Y1316" s="395">
        <v>0</v>
      </c>
      <c r="Z1316" t="s">
        <v>570</v>
      </c>
      <c r="AA1316">
        <v>240</v>
      </c>
      <c r="AC1316">
        <v>0</v>
      </c>
      <c r="AD1316">
        <v>0</v>
      </c>
      <c r="AE1316" t="s">
        <v>572</v>
      </c>
    </row>
    <row r="1317" spans="1:31" ht="39.6" x14ac:dyDescent="0.25">
      <c r="A1317" s="395">
        <v>5367804</v>
      </c>
      <c r="B1317" s="395">
        <v>188</v>
      </c>
      <c r="C1317" s="395" t="s">
        <v>396</v>
      </c>
      <c r="D1317" s="395" t="s">
        <v>397</v>
      </c>
      <c r="E1317" s="395">
        <v>556806.68000000005</v>
      </c>
      <c r="F1317" s="395">
        <v>3433.1</v>
      </c>
      <c r="G1317" s="395">
        <v>0</v>
      </c>
      <c r="H1317" s="395">
        <v>0</v>
      </c>
      <c r="I1317" s="395">
        <v>560239.78</v>
      </c>
      <c r="J1317" s="395">
        <v>-22367.34</v>
      </c>
      <c r="K1317" s="395">
        <v>6.27</v>
      </c>
      <c r="L1317" s="395">
        <v>91.84</v>
      </c>
      <c r="M1317" s="395">
        <v>93.63</v>
      </c>
      <c r="N1317" s="395">
        <v>0.91800000000000004</v>
      </c>
      <c r="O1317" s="395">
        <v>0</v>
      </c>
      <c r="P1317" s="395">
        <v>99.19</v>
      </c>
      <c r="Q1317" s="395">
        <v>8.5299999999999994</v>
      </c>
      <c r="R1317" s="395">
        <v>4</v>
      </c>
      <c r="S1317" s="395">
        <v>36</v>
      </c>
      <c r="T1317" s="395" t="s">
        <v>152</v>
      </c>
      <c r="U1317" s="395" t="s">
        <v>132</v>
      </c>
      <c r="V1317" s="395" t="b">
        <v>0</v>
      </c>
      <c r="W1317" s="395" t="b">
        <v>0</v>
      </c>
      <c r="X1317" s="395" t="b">
        <v>0</v>
      </c>
      <c r="Y1317" s="395">
        <v>0</v>
      </c>
      <c r="Z1317" t="s">
        <v>570</v>
      </c>
      <c r="AA1317">
        <v>240</v>
      </c>
      <c r="AB1317">
        <f>AA1317-S1317</f>
        <v>204</v>
      </c>
      <c r="AC1317">
        <v>560239.78</v>
      </c>
      <c r="AD1317">
        <v>0</v>
      </c>
      <c r="AE1317" t="s">
        <v>573</v>
      </c>
    </row>
    <row r="1318" spans="1:31" ht="39.6" x14ac:dyDescent="0.25">
      <c r="A1318" s="395">
        <v>5759094</v>
      </c>
      <c r="B1318" s="395">
        <v>188</v>
      </c>
      <c r="C1318" s="395" t="s">
        <v>396</v>
      </c>
      <c r="D1318" s="395" t="s">
        <v>397</v>
      </c>
      <c r="E1318" s="395">
        <v>556896.24</v>
      </c>
      <c r="F1318" s="395">
        <v>3406.98</v>
      </c>
      <c r="G1318" s="395">
        <v>0</v>
      </c>
      <c r="H1318" s="395">
        <v>0</v>
      </c>
      <c r="I1318" s="395">
        <v>560303.22</v>
      </c>
      <c r="J1318" s="395">
        <v>-12846.79</v>
      </c>
      <c r="K1318" s="395">
        <v>20.75</v>
      </c>
      <c r="L1318" s="395">
        <v>94.97</v>
      </c>
      <c r="M1318" s="395">
        <v>95.17</v>
      </c>
      <c r="N1318" s="395">
        <v>0.95</v>
      </c>
      <c r="O1318" s="395">
        <v>0</v>
      </c>
      <c r="P1318" s="395">
        <v>100</v>
      </c>
      <c r="Q1318" s="395">
        <v>27.62</v>
      </c>
      <c r="R1318" s="395">
        <v>4</v>
      </c>
      <c r="S1318" s="395">
        <v>31</v>
      </c>
      <c r="T1318" s="395" t="s">
        <v>152</v>
      </c>
      <c r="U1318" s="395" t="s">
        <v>132</v>
      </c>
      <c r="V1318" s="395" t="b">
        <v>0</v>
      </c>
      <c r="W1318" s="395" t="b">
        <v>0</v>
      </c>
      <c r="X1318" s="395" t="b">
        <v>0</v>
      </c>
      <c r="Y1318" s="395">
        <v>0</v>
      </c>
      <c r="Z1318" t="s">
        <v>570</v>
      </c>
      <c r="AA1318">
        <v>240</v>
      </c>
      <c r="AC1318">
        <v>0</v>
      </c>
      <c r="AD1318">
        <v>0</v>
      </c>
      <c r="AE1318" t="s">
        <v>572</v>
      </c>
    </row>
    <row r="1319" spans="1:31" ht="39.6" x14ac:dyDescent="0.25">
      <c r="A1319" s="395">
        <v>6310759</v>
      </c>
      <c r="B1319" s="395">
        <v>188</v>
      </c>
      <c r="C1319" s="395" t="s">
        <v>396</v>
      </c>
      <c r="D1319" s="395" t="s">
        <v>397</v>
      </c>
      <c r="E1319" s="395">
        <v>556604.09</v>
      </c>
      <c r="F1319" s="395">
        <v>3829.46</v>
      </c>
      <c r="G1319" s="395">
        <v>0</v>
      </c>
      <c r="H1319" s="395">
        <v>0</v>
      </c>
      <c r="I1319" s="395">
        <v>560433.55000000005</v>
      </c>
      <c r="J1319" s="395">
        <v>-8337.74</v>
      </c>
      <c r="K1319" s="395">
        <v>21.31</v>
      </c>
      <c r="L1319" s="395">
        <v>96.63</v>
      </c>
      <c r="M1319" s="395">
        <v>97</v>
      </c>
      <c r="N1319" s="395">
        <v>0.96599999999999997</v>
      </c>
      <c r="O1319" s="395">
        <v>0</v>
      </c>
      <c r="P1319" s="395">
        <v>99.14</v>
      </c>
      <c r="Q1319" s="395">
        <v>28.34</v>
      </c>
      <c r="R1319" s="395">
        <v>4.9000000000000004</v>
      </c>
      <c r="S1319" s="395">
        <v>15</v>
      </c>
      <c r="T1319" s="395" t="s">
        <v>152</v>
      </c>
      <c r="U1319" s="395" t="s">
        <v>132</v>
      </c>
      <c r="V1319" s="395" t="b">
        <v>0</v>
      </c>
      <c r="W1319" s="395" t="b">
        <v>0</v>
      </c>
      <c r="X1319" s="395" t="b">
        <v>0</v>
      </c>
      <c r="Y1319" s="395">
        <v>0</v>
      </c>
      <c r="Z1319" t="s">
        <v>570</v>
      </c>
      <c r="AA1319">
        <v>240</v>
      </c>
      <c r="AB1319">
        <f>AA1319-S1319</f>
        <v>225</v>
      </c>
      <c r="AC1319">
        <v>560433.55000000005</v>
      </c>
      <c r="AD1319">
        <v>0</v>
      </c>
      <c r="AE1319" t="s">
        <v>573</v>
      </c>
    </row>
    <row r="1320" spans="1:31" ht="39.6" x14ac:dyDescent="0.25">
      <c r="A1320" s="395">
        <v>5793127</v>
      </c>
      <c r="B1320" s="395">
        <v>188</v>
      </c>
      <c r="C1320" s="395" t="s">
        <v>396</v>
      </c>
      <c r="D1320" s="395" t="s">
        <v>397</v>
      </c>
      <c r="E1320" s="395">
        <v>557136.42000000004</v>
      </c>
      <c r="F1320" s="395">
        <v>3340.16</v>
      </c>
      <c r="G1320" s="395">
        <v>0</v>
      </c>
      <c r="H1320" s="395">
        <v>0</v>
      </c>
      <c r="I1320" s="395">
        <v>560476.57999999996</v>
      </c>
      <c r="J1320" s="395">
        <v>-16874.98</v>
      </c>
      <c r="K1320" s="395">
        <v>15.62</v>
      </c>
      <c r="L1320" s="395">
        <v>94.06</v>
      </c>
      <c r="M1320" s="395">
        <v>95.68</v>
      </c>
      <c r="N1320" s="395">
        <v>0.94099999999999995</v>
      </c>
      <c r="O1320" s="395">
        <v>0</v>
      </c>
      <c r="P1320" s="395">
        <v>100</v>
      </c>
      <c r="Q1320" s="395">
        <v>21.45</v>
      </c>
      <c r="R1320" s="395">
        <v>3.8</v>
      </c>
      <c r="S1320" s="395">
        <v>27</v>
      </c>
      <c r="T1320" s="395" t="s">
        <v>152</v>
      </c>
      <c r="U1320" s="395" t="s">
        <v>132</v>
      </c>
      <c r="V1320" s="395" t="b">
        <v>0</v>
      </c>
      <c r="W1320" s="395" t="b">
        <v>0</v>
      </c>
      <c r="X1320" s="395" t="b">
        <v>0</v>
      </c>
      <c r="Y1320" s="395">
        <v>0</v>
      </c>
      <c r="Z1320" t="s">
        <v>570</v>
      </c>
      <c r="AA1320">
        <v>240</v>
      </c>
      <c r="AC1320">
        <v>0</v>
      </c>
      <c r="AD1320">
        <v>0</v>
      </c>
      <c r="AE1320" t="s">
        <v>572</v>
      </c>
    </row>
    <row r="1321" spans="1:31" ht="39.6" x14ac:dyDescent="0.25">
      <c r="A1321" s="395">
        <v>5563796</v>
      </c>
      <c r="B1321" s="395">
        <v>188</v>
      </c>
      <c r="C1321" s="395" t="s">
        <v>396</v>
      </c>
      <c r="D1321" s="395" t="s">
        <v>397</v>
      </c>
      <c r="E1321" s="395">
        <v>557365.11</v>
      </c>
      <c r="F1321" s="395">
        <v>3386.61</v>
      </c>
      <c r="G1321" s="395">
        <v>0</v>
      </c>
      <c r="H1321" s="395">
        <v>0</v>
      </c>
      <c r="I1321" s="395">
        <v>560751.71</v>
      </c>
      <c r="J1321" s="395">
        <v>-11582.86</v>
      </c>
      <c r="K1321" s="395">
        <v>10.72</v>
      </c>
      <c r="L1321" s="395">
        <v>93.46</v>
      </c>
      <c r="M1321" s="395">
        <v>94.46</v>
      </c>
      <c r="N1321" s="395">
        <v>0.93500000000000005</v>
      </c>
      <c r="O1321" s="395">
        <v>0</v>
      </c>
      <c r="P1321" s="395">
        <v>100</v>
      </c>
      <c r="Q1321" s="395">
        <v>14.54</v>
      </c>
      <c r="R1321" s="395">
        <v>3.9</v>
      </c>
      <c r="S1321" s="395">
        <v>35</v>
      </c>
      <c r="T1321" s="395" t="s">
        <v>152</v>
      </c>
      <c r="U1321" s="395" t="s">
        <v>132</v>
      </c>
      <c r="V1321" s="395" t="b">
        <v>0</v>
      </c>
      <c r="W1321" s="395" t="b">
        <v>0</v>
      </c>
      <c r="X1321" s="395" t="b">
        <v>0</v>
      </c>
      <c r="Y1321" s="395">
        <v>0</v>
      </c>
      <c r="Z1321" t="s">
        <v>570</v>
      </c>
      <c r="AA1321">
        <v>240</v>
      </c>
      <c r="AB1321">
        <f t="shared" ref="AB1321:AB1323" si="124">AA1321-S1321</f>
        <v>205</v>
      </c>
      <c r="AC1321">
        <v>560751.71</v>
      </c>
      <c r="AD1321">
        <v>0</v>
      </c>
      <c r="AE1321" t="s">
        <v>573</v>
      </c>
    </row>
    <row r="1322" spans="1:31" ht="39.6" x14ac:dyDescent="0.25">
      <c r="A1322" s="395">
        <v>6030912</v>
      </c>
      <c r="B1322" s="395">
        <v>188</v>
      </c>
      <c r="C1322" s="395" t="s">
        <v>396</v>
      </c>
      <c r="D1322" s="395" t="s">
        <v>397</v>
      </c>
      <c r="E1322" s="395">
        <v>557387.92000000004</v>
      </c>
      <c r="F1322" s="395">
        <v>3385.81</v>
      </c>
      <c r="G1322" s="395">
        <v>0</v>
      </c>
      <c r="H1322" s="395">
        <v>0</v>
      </c>
      <c r="I1322" s="395">
        <v>560773.73</v>
      </c>
      <c r="J1322" s="395">
        <v>-16348.01</v>
      </c>
      <c r="K1322" s="395">
        <v>19.829999999999998</v>
      </c>
      <c r="L1322" s="395">
        <v>93.46</v>
      </c>
      <c r="M1322" s="395">
        <v>95.65</v>
      </c>
      <c r="N1322" s="395">
        <v>0.93500000000000005</v>
      </c>
      <c r="O1322" s="395">
        <v>0</v>
      </c>
      <c r="P1322" s="395">
        <v>99.17</v>
      </c>
      <c r="Q1322" s="395">
        <v>27.58</v>
      </c>
      <c r="R1322" s="395">
        <v>3.9</v>
      </c>
      <c r="S1322" s="395">
        <v>22</v>
      </c>
      <c r="T1322" s="395" t="s">
        <v>152</v>
      </c>
      <c r="U1322" s="395" t="s">
        <v>132</v>
      </c>
      <c r="V1322" s="395" t="b">
        <v>0</v>
      </c>
      <c r="W1322" s="395" t="b">
        <v>0</v>
      </c>
      <c r="X1322" s="395" t="b">
        <v>0</v>
      </c>
      <c r="Y1322" s="395">
        <v>0</v>
      </c>
      <c r="Z1322" t="s">
        <v>570</v>
      </c>
      <c r="AA1322">
        <v>240</v>
      </c>
      <c r="AB1322">
        <f t="shared" si="124"/>
        <v>218</v>
      </c>
      <c r="AC1322">
        <v>560773.73</v>
      </c>
      <c r="AD1322">
        <v>0</v>
      </c>
      <c r="AE1322" t="s">
        <v>573</v>
      </c>
    </row>
    <row r="1323" spans="1:31" ht="39.6" x14ac:dyDescent="0.25">
      <c r="A1323" s="395">
        <v>5678467</v>
      </c>
      <c r="B1323" s="395">
        <v>188</v>
      </c>
      <c r="C1323" s="395" t="s">
        <v>396</v>
      </c>
      <c r="D1323" s="395" t="s">
        <v>397</v>
      </c>
      <c r="E1323" s="395">
        <v>557587.16</v>
      </c>
      <c r="F1323" s="395">
        <v>3322.61</v>
      </c>
      <c r="G1323" s="395">
        <v>0</v>
      </c>
      <c r="H1323" s="395">
        <v>0</v>
      </c>
      <c r="I1323" s="395">
        <v>560909.77</v>
      </c>
      <c r="J1323" s="395">
        <v>-27157.97</v>
      </c>
      <c r="K1323" s="395">
        <v>12.84</v>
      </c>
      <c r="L1323" s="395">
        <v>86.29</v>
      </c>
      <c r="M1323" s="395">
        <v>89.27</v>
      </c>
      <c r="N1323" s="395">
        <v>0.86299999999999999</v>
      </c>
      <c r="O1323" s="395">
        <v>0</v>
      </c>
      <c r="P1323" s="395">
        <v>94.38</v>
      </c>
      <c r="Q1323" s="395">
        <v>17.52</v>
      </c>
      <c r="R1323" s="395">
        <v>3.8</v>
      </c>
      <c r="S1323" s="395">
        <v>34</v>
      </c>
      <c r="T1323" s="395" t="s">
        <v>152</v>
      </c>
      <c r="U1323" s="395" t="s">
        <v>132</v>
      </c>
      <c r="V1323" s="395" t="b">
        <v>0</v>
      </c>
      <c r="W1323" s="395" t="b">
        <v>0</v>
      </c>
      <c r="X1323" s="395" t="b">
        <v>0</v>
      </c>
      <c r="Y1323" s="395">
        <v>0</v>
      </c>
      <c r="Z1323" t="s">
        <v>570</v>
      </c>
      <c r="AA1323">
        <v>240</v>
      </c>
      <c r="AB1323">
        <f t="shared" si="124"/>
        <v>206</v>
      </c>
      <c r="AC1323">
        <v>560909.77</v>
      </c>
      <c r="AD1323">
        <v>0</v>
      </c>
      <c r="AE1323" t="s">
        <v>573</v>
      </c>
    </row>
    <row r="1324" spans="1:31" ht="39.6" x14ac:dyDescent="0.25">
      <c r="A1324" s="395">
        <v>3824926</v>
      </c>
      <c r="B1324" s="395">
        <v>188</v>
      </c>
      <c r="C1324" s="395" t="s">
        <v>396</v>
      </c>
      <c r="D1324" s="395" t="s">
        <v>397</v>
      </c>
      <c r="E1324" s="395">
        <v>557699.82999999996</v>
      </c>
      <c r="F1324" s="395">
        <v>3269.36</v>
      </c>
      <c r="G1324" s="395">
        <v>0</v>
      </c>
      <c r="H1324" s="395">
        <v>0</v>
      </c>
      <c r="I1324" s="395">
        <v>560969.18999999994</v>
      </c>
      <c r="J1324" s="395">
        <v>0</v>
      </c>
      <c r="K1324" s="395">
        <v>27.41</v>
      </c>
      <c r="L1324" s="395">
        <v>68.41</v>
      </c>
      <c r="M1324" s="395">
        <v>67.37</v>
      </c>
      <c r="N1324" s="395">
        <v>0.68400000000000005</v>
      </c>
      <c r="O1324" s="395">
        <v>0</v>
      </c>
      <c r="P1324" s="395">
        <v>79.02</v>
      </c>
      <c r="Q1324" s="395">
        <v>29.99</v>
      </c>
      <c r="R1324" s="395">
        <v>3.6</v>
      </c>
      <c r="S1324" s="395">
        <v>79</v>
      </c>
      <c r="T1324" s="395" t="s">
        <v>152</v>
      </c>
      <c r="U1324" s="395" t="s">
        <v>132</v>
      </c>
      <c r="V1324" s="395" t="b">
        <v>0</v>
      </c>
      <c r="W1324" s="395" t="b">
        <v>0</v>
      </c>
      <c r="X1324" s="395" t="b">
        <v>0</v>
      </c>
      <c r="Y1324" s="395">
        <v>0</v>
      </c>
      <c r="Z1324" t="s">
        <v>29</v>
      </c>
      <c r="AA1324">
        <v>240</v>
      </c>
      <c r="AC1324">
        <v>560969.18999999994</v>
      </c>
      <c r="AD1324">
        <v>0</v>
      </c>
      <c r="AE1324" t="s">
        <v>572</v>
      </c>
    </row>
    <row r="1325" spans="1:31" ht="39.6" x14ac:dyDescent="0.25">
      <c r="A1325" s="395">
        <v>5633945</v>
      </c>
      <c r="B1325" s="395">
        <v>188</v>
      </c>
      <c r="C1325" s="395" t="s">
        <v>396</v>
      </c>
      <c r="D1325" s="395" t="s">
        <v>397</v>
      </c>
      <c r="E1325" s="395">
        <v>557596.39</v>
      </c>
      <c r="F1325" s="395">
        <v>3515.63</v>
      </c>
      <c r="G1325" s="395">
        <v>0</v>
      </c>
      <c r="H1325" s="395">
        <v>0</v>
      </c>
      <c r="I1325" s="395">
        <v>561112.02</v>
      </c>
      <c r="J1325" s="395">
        <v>-7153.6</v>
      </c>
      <c r="K1325" s="395">
        <v>17.649999999999999</v>
      </c>
      <c r="L1325" s="395">
        <v>95.1</v>
      </c>
      <c r="M1325" s="395">
        <v>95.41</v>
      </c>
      <c r="N1325" s="395">
        <v>0.95099999999999996</v>
      </c>
      <c r="O1325" s="395">
        <v>0</v>
      </c>
      <c r="P1325" s="395">
        <v>98.66</v>
      </c>
      <c r="Q1325" s="395">
        <v>23.62</v>
      </c>
      <c r="R1325" s="395">
        <v>4.2</v>
      </c>
      <c r="S1325" s="395">
        <v>21</v>
      </c>
      <c r="T1325" s="395" t="s">
        <v>152</v>
      </c>
      <c r="U1325" s="395" t="s">
        <v>132</v>
      </c>
      <c r="V1325" s="395" t="b">
        <v>0</v>
      </c>
      <c r="W1325" s="395" t="b">
        <v>0</v>
      </c>
      <c r="X1325" s="395" t="b">
        <v>0</v>
      </c>
      <c r="Y1325" s="395">
        <v>0</v>
      </c>
      <c r="Z1325" t="s">
        <v>570</v>
      </c>
      <c r="AA1325">
        <v>240</v>
      </c>
      <c r="AC1325">
        <v>0</v>
      </c>
      <c r="AD1325">
        <v>0</v>
      </c>
      <c r="AE1325" t="s">
        <v>572</v>
      </c>
    </row>
    <row r="1326" spans="1:31" ht="39.6" x14ac:dyDescent="0.25">
      <c r="A1326" s="395">
        <v>6263446</v>
      </c>
      <c r="B1326" s="395">
        <v>188</v>
      </c>
      <c r="C1326" s="395" t="s">
        <v>396</v>
      </c>
      <c r="D1326" s="395" t="s">
        <v>397</v>
      </c>
      <c r="E1326" s="395">
        <v>558367.63</v>
      </c>
      <c r="F1326" s="395">
        <v>2913.4</v>
      </c>
      <c r="G1326" s="395">
        <v>0</v>
      </c>
      <c r="H1326" s="395">
        <v>0</v>
      </c>
      <c r="I1326" s="395">
        <v>561281.03</v>
      </c>
      <c r="J1326" s="395">
        <v>-2300</v>
      </c>
      <c r="K1326" s="395">
        <v>6.15</v>
      </c>
      <c r="L1326" s="395">
        <v>77.959999999999994</v>
      </c>
      <c r="M1326" s="395">
        <v>77.39</v>
      </c>
      <c r="N1326" s="395">
        <v>0.78</v>
      </c>
      <c r="O1326" s="395">
        <v>0</v>
      </c>
      <c r="P1326" s="395">
        <v>79.98</v>
      </c>
      <c r="Q1326" s="395">
        <v>7.74</v>
      </c>
      <c r="R1326" s="395">
        <v>2.8</v>
      </c>
      <c r="S1326" s="395">
        <v>17</v>
      </c>
      <c r="T1326" s="395" t="s">
        <v>152</v>
      </c>
      <c r="U1326" s="395" t="s">
        <v>364</v>
      </c>
      <c r="V1326" s="395" t="b">
        <v>0</v>
      </c>
      <c r="W1326" s="395" t="b">
        <v>0</v>
      </c>
      <c r="X1326" s="395" t="b">
        <v>0</v>
      </c>
      <c r="Y1326" s="395">
        <v>0</v>
      </c>
      <c r="Z1326" t="s">
        <v>29</v>
      </c>
      <c r="AA1326">
        <v>240</v>
      </c>
      <c r="AB1326">
        <f>AA1326-S1326</f>
        <v>223</v>
      </c>
      <c r="AC1326">
        <v>561281.03</v>
      </c>
      <c r="AD1326">
        <v>0</v>
      </c>
      <c r="AE1326" t="s">
        <v>573</v>
      </c>
    </row>
    <row r="1327" spans="1:31" ht="39.6" x14ac:dyDescent="0.25">
      <c r="A1327" s="395">
        <v>6129410</v>
      </c>
      <c r="B1327" s="395">
        <v>188</v>
      </c>
      <c r="C1327" s="395" t="s">
        <v>396</v>
      </c>
      <c r="D1327" s="395" t="s">
        <v>397</v>
      </c>
      <c r="E1327" s="395">
        <v>558774.82999999996</v>
      </c>
      <c r="F1327" s="395">
        <v>2849.17</v>
      </c>
      <c r="G1327" s="395">
        <v>0</v>
      </c>
      <c r="H1327" s="395">
        <v>0</v>
      </c>
      <c r="I1327" s="395">
        <v>561624</v>
      </c>
      <c r="J1327" s="395">
        <v>-7750</v>
      </c>
      <c r="K1327" s="395">
        <v>3</v>
      </c>
      <c r="L1327" s="395">
        <v>73.900000000000006</v>
      </c>
      <c r="M1327" s="395">
        <v>74.69</v>
      </c>
      <c r="N1327" s="395">
        <v>0.73899999999999999</v>
      </c>
      <c r="O1327" s="395">
        <v>0</v>
      </c>
      <c r="P1327" s="395">
        <v>77.36</v>
      </c>
      <c r="Q1327" s="395">
        <v>3.92</v>
      </c>
      <c r="R1327" s="395">
        <v>2.7</v>
      </c>
      <c r="S1327" s="395">
        <v>18</v>
      </c>
      <c r="T1327" s="395" t="s">
        <v>152</v>
      </c>
      <c r="U1327" s="395" t="s">
        <v>364</v>
      </c>
      <c r="V1327" s="395" t="b">
        <v>0</v>
      </c>
      <c r="W1327" s="395" t="b">
        <v>0</v>
      </c>
      <c r="X1327" s="395" t="b">
        <v>0</v>
      </c>
      <c r="Y1327" s="395">
        <v>0</v>
      </c>
      <c r="Z1327" t="s">
        <v>29</v>
      </c>
      <c r="AA1327">
        <v>240</v>
      </c>
      <c r="AC1327">
        <v>0</v>
      </c>
      <c r="AD1327">
        <v>0</v>
      </c>
      <c r="AE1327" t="s">
        <v>572</v>
      </c>
    </row>
    <row r="1328" spans="1:31" ht="39.6" x14ac:dyDescent="0.25">
      <c r="A1328" s="395">
        <v>5947147</v>
      </c>
      <c r="B1328" s="395">
        <v>188</v>
      </c>
      <c r="C1328" s="395" t="s">
        <v>396</v>
      </c>
      <c r="D1328" s="395" t="s">
        <v>397</v>
      </c>
      <c r="E1328" s="395">
        <v>558181.32999999996</v>
      </c>
      <c r="F1328" s="395">
        <v>3503.54</v>
      </c>
      <c r="G1328" s="395">
        <v>0</v>
      </c>
      <c r="H1328" s="395">
        <v>0</v>
      </c>
      <c r="I1328" s="395">
        <v>561684.87</v>
      </c>
      <c r="J1328" s="395">
        <v>-15625.58</v>
      </c>
      <c r="K1328" s="395">
        <v>16.760000000000002</v>
      </c>
      <c r="L1328" s="395">
        <v>96.01</v>
      </c>
      <c r="M1328" s="395">
        <v>96.16</v>
      </c>
      <c r="N1328" s="395">
        <v>0.96</v>
      </c>
      <c r="O1328" s="395">
        <v>0</v>
      </c>
      <c r="P1328" s="395">
        <v>100</v>
      </c>
      <c r="Q1328" s="395">
        <v>22.81</v>
      </c>
      <c r="R1328" s="395">
        <v>4.2</v>
      </c>
      <c r="S1328" s="395">
        <v>25</v>
      </c>
      <c r="T1328" s="395" t="s">
        <v>152</v>
      </c>
      <c r="U1328" s="395" t="s">
        <v>132</v>
      </c>
      <c r="V1328" s="395" t="b">
        <v>0</v>
      </c>
      <c r="W1328" s="395" t="b">
        <v>0</v>
      </c>
      <c r="X1328" s="395" t="b">
        <v>0</v>
      </c>
      <c r="Y1328" s="395">
        <v>0</v>
      </c>
      <c r="Z1328" t="s">
        <v>570</v>
      </c>
      <c r="AA1328">
        <v>240</v>
      </c>
      <c r="AC1328">
        <v>0</v>
      </c>
      <c r="AD1328">
        <v>0</v>
      </c>
      <c r="AE1328" t="s">
        <v>572</v>
      </c>
    </row>
    <row r="1329" spans="1:31" ht="39.6" x14ac:dyDescent="0.25">
      <c r="A1329" s="395">
        <v>6002547</v>
      </c>
      <c r="B1329" s="395">
        <v>188</v>
      </c>
      <c r="C1329" s="395" t="s">
        <v>396</v>
      </c>
      <c r="D1329" s="395" t="s">
        <v>397</v>
      </c>
      <c r="E1329" s="395">
        <v>557997.27</v>
      </c>
      <c r="F1329" s="395">
        <v>3740.23</v>
      </c>
      <c r="G1329" s="395">
        <v>0</v>
      </c>
      <c r="H1329" s="395">
        <v>0</v>
      </c>
      <c r="I1329" s="395">
        <v>561737.5</v>
      </c>
      <c r="J1329" s="395">
        <v>-17901.75</v>
      </c>
      <c r="K1329" s="395">
        <v>12.81</v>
      </c>
      <c r="L1329" s="395">
        <v>90.6</v>
      </c>
      <c r="M1329" s="395">
        <v>92.87</v>
      </c>
      <c r="N1329" s="395">
        <v>0.90600000000000003</v>
      </c>
      <c r="O1329" s="395">
        <v>0</v>
      </c>
      <c r="P1329" s="395">
        <v>95.97</v>
      </c>
      <c r="Q1329" s="395">
        <v>17.690000000000001</v>
      </c>
      <c r="R1329" s="395">
        <v>4.7</v>
      </c>
      <c r="S1329" s="395">
        <v>22</v>
      </c>
      <c r="T1329" s="395" t="s">
        <v>152</v>
      </c>
      <c r="U1329" s="395" t="s">
        <v>132</v>
      </c>
      <c r="V1329" s="395" t="b">
        <v>0</v>
      </c>
      <c r="W1329" s="395" t="b">
        <v>0</v>
      </c>
      <c r="X1329" s="395" t="b">
        <v>0</v>
      </c>
      <c r="Y1329" s="395">
        <v>0</v>
      </c>
      <c r="Z1329" t="s">
        <v>570</v>
      </c>
      <c r="AA1329">
        <v>240</v>
      </c>
      <c r="AC1329">
        <v>0</v>
      </c>
      <c r="AD1329">
        <v>0</v>
      </c>
      <c r="AE1329" t="s">
        <v>572</v>
      </c>
    </row>
    <row r="1330" spans="1:31" ht="39.6" x14ac:dyDescent="0.25">
      <c r="A1330" s="395">
        <v>5431104</v>
      </c>
      <c r="B1330" s="395">
        <v>188</v>
      </c>
      <c r="C1330" s="395" t="s">
        <v>396</v>
      </c>
      <c r="D1330" s="395" t="s">
        <v>397</v>
      </c>
      <c r="E1330" s="395">
        <v>558592.96</v>
      </c>
      <c r="F1330" s="395">
        <v>3395.47</v>
      </c>
      <c r="G1330" s="395">
        <v>0</v>
      </c>
      <c r="H1330" s="395">
        <v>0</v>
      </c>
      <c r="I1330" s="395">
        <v>561988.43000000005</v>
      </c>
      <c r="J1330" s="395">
        <v>-17574.45</v>
      </c>
      <c r="K1330" s="395">
        <v>15.94</v>
      </c>
      <c r="L1330" s="395">
        <v>93.66</v>
      </c>
      <c r="M1330" s="395">
        <v>95.62</v>
      </c>
      <c r="N1330" s="395">
        <v>0.93700000000000006</v>
      </c>
      <c r="O1330" s="395">
        <v>0</v>
      </c>
      <c r="P1330" s="395">
        <v>100</v>
      </c>
      <c r="Q1330" s="395">
        <v>21.99</v>
      </c>
      <c r="R1330" s="395">
        <v>3.9</v>
      </c>
      <c r="S1330" s="395">
        <v>28</v>
      </c>
      <c r="T1330" s="395" t="s">
        <v>152</v>
      </c>
      <c r="U1330" s="395" t="s">
        <v>132</v>
      </c>
      <c r="V1330" s="395" t="b">
        <v>0</v>
      </c>
      <c r="W1330" s="395" t="b">
        <v>0</v>
      </c>
      <c r="X1330" s="395" t="b">
        <v>0</v>
      </c>
      <c r="Y1330" s="395">
        <v>0</v>
      </c>
      <c r="Z1330" t="s">
        <v>570</v>
      </c>
      <c r="AA1330">
        <v>240</v>
      </c>
      <c r="AB1330">
        <f>AA1330-S1330</f>
        <v>212</v>
      </c>
      <c r="AC1330">
        <v>561988.43000000005</v>
      </c>
      <c r="AD1330">
        <v>0</v>
      </c>
      <c r="AE1330" t="s">
        <v>573</v>
      </c>
    </row>
    <row r="1331" spans="1:31" ht="39.6" x14ac:dyDescent="0.25">
      <c r="A1331" s="395">
        <v>5732444</v>
      </c>
      <c r="B1331" s="395">
        <v>188</v>
      </c>
      <c r="C1331" s="395" t="s">
        <v>396</v>
      </c>
      <c r="D1331" s="395" t="s">
        <v>397</v>
      </c>
      <c r="E1331" s="395">
        <v>558755.43000000005</v>
      </c>
      <c r="F1331" s="395">
        <v>3478.91</v>
      </c>
      <c r="G1331" s="395">
        <v>0</v>
      </c>
      <c r="H1331" s="395">
        <v>0</v>
      </c>
      <c r="I1331" s="395">
        <v>562234.34</v>
      </c>
      <c r="J1331" s="395">
        <v>-12152.46</v>
      </c>
      <c r="K1331" s="395">
        <v>22.28</v>
      </c>
      <c r="L1331" s="395">
        <v>94.37</v>
      </c>
      <c r="M1331" s="395">
        <v>95.7</v>
      </c>
      <c r="N1331" s="395">
        <v>0.94399999999999995</v>
      </c>
      <c r="O1331" s="395">
        <v>0</v>
      </c>
      <c r="P1331" s="395">
        <v>100</v>
      </c>
      <c r="Q1331" s="395">
        <v>30.16</v>
      </c>
      <c r="R1331" s="395">
        <v>4.0999999999999996</v>
      </c>
      <c r="S1331" s="395">
        <v>28</v>
      </c>
      <c r="T1331" s="395" t="s">
        <v>152</v>
      </c>
      <c r="U1331" s="395" t="s">
        <v>132</v>
      </c>
      <c r="V1331" s="395" t="b">
        <v>0</v>
      </c>
      <c r="W1331" s="395" t="b">
        <v>0</v>
      </c>
      <c r="X1331" s="395" t="b">
        <v>0</v>
      </c>
      <c r="Y1331" s="395">
        <v>0</v>
      </c>
      <c r="Z1331" t="s">
        <v>570</v>
      </c>
      <c r="AA1331">
        <v>240</v>
      </c>
      <c r="AC1331">
        <v>0</v>
      </c>
      <c r="AD1331">
        <v>0</v>
      </c>
      <c r="AE1331" t="s">
        <v>572</v>
      </c>
    </row>
    <row r="1332" spans="1:31" ht="39.6" x14ac:dyDescent="0.25">
      <c r="A1332" s="395">
        <v>6170747</v>
      </c>
      <c r="B1332" s="395">
        <v>188</v>
      </c>
      <c r="C1332" s="395" t="s">
        <v>396</v>
      </c>
      <c r="D1332" s="395" t="s">
        <v>397</v>
      </c>
      <c r="E1332" s="395">
        <v>559406.24</v>
      </c>
      <c r="F1332" s="395">
        <v>2911.63</v>
      </c>
      <c r="G1332" s="395">
        <v>0</v>
      </c>
      <c r="H1332" s="395">
        <v>0</v>
      </c>
      <c r="I1332" s="395">
        <v>562317.87</v>
      </c>
      <c r="J1332" s="395">
        <v>0</v>
      </c>
      <c r="K1332" s="395">
        <v>11.56</v>
      </c>
      <c r="L1332" s="395">
        <v>77.03</v>
      </c>
      <c r="M1332" s="395">
        <v>76.3</v>
      </c>
      <c r="N1332" s="395">
        <v>0.77</v>
      </c>
      <c r="O1332" s="395">
        <v>0</v>
      </c>
      <c r="P1332" s="395">
        <v>79.12</v>
      </c>
      <c r="Q1332" s="395">
        <v>14.72</v>
      </c>
      <c r="R1332" s="395">
        <v>2.8</v>
      </c>
      <c r="S1332" s="395">
        <v>19</v>
      </c>
      <c r="T1332" s="395" t="s">
        <v>152</v>
      </c>
      <c r="U1332" s="395" t="s">
        <v>132</v>
      </c>
      <c r="V1332" s="395" t="b">
        <v>0</v>
      </c>
      <c r="W1332" s="395" t="b">
        <v>0</v>
      </c>
      <c r="X1332" s="395" t="b">
        <v>0</v>
      </c>
      <c r="Y1332" s="395">
        <v>0</v>
      </c>
      <c r="Z1332" t="s">
        <v>29</v>
      </c>
      <c r="AA1332">
        <v>240</v>
      </c>
      <c r="AC1332">
        <v>0</v>
      </c>
      <c r="AD1332">
        <v>0</v>
      </c>
      <c r="AE1332" t="s">
        <v>572</v>
      </c>
    </row>
    <row r="1333" spans="1:31" ht="39.6" x14ac:dyDescent="0.25">
      <c r="A1333" s="395">
        <v>3997250</v>
      </c>
      <c r="B1333" s="395">
        <v>188</v>
      </c>
      <c r="C1333" s="395" t="s">
        <v>396</v>
      </c>
      <c r="D1333" s="395" t="s">
        <v>397</v>
      </c>
      <c r="E1333" s="395">
        <v>559351.13</v>
      </c>
      <c r="F1333" s="395">
        <v>3244.24</v>
      </c>
      <c r="G1333" s="395">
        <v>0</v>
      </c>
      <c r="H1333" s="395">
        <v>0</v>
      </c>
      <c r="I1333" s="395">
        <v>562595.37</v>
      </c>
      <c r="J1333" s="395">
        <v>0</v>
      </c>
      <c r="K1333" s="395">
        <v>11.1</v>
      </c>
      <c r="L1333" s="395">
        <v>66.19</v>
      </c>
      <c r="M1333" s="395">
        <v>65.25</v>
      </c>
      <c r="N1333" s="395">
        <v>0.66200000000000003</v>
      </c>
      <c r="O1333" s="395">
        <v>0</v>
      </c>
      <c r="P1333" s="395">
        <v>75</v>
      </c>
      <c r="Q1333" s="395">
        <v>12.55</v>
      </c>
      <c r="R1333" s="395">
        <v>3.6</v>
      </c>
      <c r="S1333" s="395">
        <v>72</v>
      </c>
      <c r="T1333" s="395" t="s">
        <v>153</v>
      </c>
      <c r="U1333" s="395" t="s">
        <v>132</v>
      </c>
      <c r="V1333" s="395" t="b">
        <v>0</v>
      </c>
      <c r="W1333" s="395" t="b">
        <v>0</v>
      </c>
      <c r="X1333" s="395" t="b">
        <v>0</v>
      </c>
      <c r="Y1333" s="395">
        <v>0</v>
      </c>
      <c r="Z1333" t="s">
        <v>29</v>
      </c>
      <c r="AA1333">
        <v>240</v>
      </c>
      <c r="AB1333">
        <f>AA1333-S1333</f>
        <v>168</v>
      </c>
      <c r="AC1333">
        <v>562595.37</v>
      </c>
      <c r="AD1333">
        <v>0</v>
      </c>
      <c r="AE1333" t="s">
        <v>573</v>
      </c>
    </row>
    <row r="1334" spans="1:31" ht="39.6" x14ac:dyDescent="0.25">
      <c r="A1334" s="395">
        <v>5631227</v>
      </c>
      <c r="B1334" s="395">
        <v>188</v>
      </c>
      <c r="C1334" s="395" t="s">
        <v>396</v>
      </c>
      <c r="D1334" s="395" t="s">
        <v>397</v>
      </c>
      <c r="E1334" s="395">
        <v>559582.77</v>
      </c>
      <c r="F1334" s="395">
        <v>3359.53</v>
      </c>
      <c r="G1334" s="395">
        <v>0</v>
      </c>
      <c r="H1334" s="395">
        <v>0</v>
      </c>
      <c r="I1334" s="395">
        <v>562942.30000000005</v>
      </c>
      <c r="J1334" s="395">
        <v>-21837.3</v>
      </c>
      <c r="K1334" s="395">
        <v>21.46</v>
      </c>
      <c r="L1334" s="395">
        <v>90.8</v>
      </c>
      <c r="M1334" s="395">
        <v>93.63</v>
      </c>
      <c r="N1334" s="395">
        <v>0.90800000000000003</v>
      </c>
      <c r="O1334" s="395">
        <v>0</v>
      </c>
      <c r="P1334" s="395">
        <v>96.37</v>
      </c>
      <c r="Q1334" s="395">
        <v>30.06</v>
      </c>
      <c r="R1334" s="395">
        <v>3.8</v>
      </c>
      <c r="S1334" s="395">
        <v>17</v>
      </c>
      <c r="T1334" s="395" t="s">
        <v>152</v>
      </c>
      <c r="U1334" s="395" t="s">
        <v>132</v>
      </c>
      <c r="V1334" s="395" t="b">
        <v>0</v>
      </c>
      <c r="W1334" s="395" t="b">
        <v>0</v>
      </c>
      <c r="X1334" s="395" t="b">
        <v>0</v>
      </c>
      <c r="Y1334" s="395">
        <v>0</v>
      </c>
      <c r="Z1334" t="s">
        <v>570</v>
      </c>
      <c r="AA1334">
        <v>240</v>
      </c>
      <c r="AC1334">
        <v>0</v>
      </c>
      <c r="AD1334">
        <v>0</v>
      </c>
      <c r="AE1334" t="s">
        <v>572</v>
      </c>
    </row>
    <row r="1335" spans="1:31" ht="39.6" x14ac:dyDescent="0.25">
      <c r="A1335" s="395">
        <v>5621862</v>
      </c>
      <c r="B1335" s="395">
        <v>188</v>
      </c>
      <c r="C1335" s="395" t="s">
        <v>396</v>
      </c>
      <c r="D1335" s="395" t="s">
        <v>397</v>
      </c>
      <c r="E1335" s="395">
        <v>559715.82999999996</v>
      </c>
      <c r="F1335" s="395">
        <v>3406.2</v>
      </c>
      <c r="G1335" s="395">
        <v>0</v>
      </c>
      <c r="H1335" s="395">
        <v>0</v>
      </c>
      <c r="I1335" s="395">
        <v>563122.03</v>
      </c>
      <c r="J1335" s="395">
        <v>0</v>
      </c>
      <c r="K1335" s="395">
        <v>11.14</v>
      </c>
      <c r="L1335" s="395">
        <v>86.63</v>
      </c>
      <c r="M1335" s="395">
        <v>85.73</v>
      </c>
      <c r="N1335" s="395">
        <v>0.86599999999999999</v>
      </c>
      <c r="O1335" s="395">
        <v>0</v>
      </c>
      <c r="P1335" s="395">
        <v>90</v>
      </c>
      <c r="Q1335" s="395">
        <v>13.79</v>
      </c>
      <c r="R1335" s="395">
        <v>3.9</v>
      </c>
      <c r="S1335" s="395">
        <v>30</v>
      </c>
      <c r="T1335" s="395" t="s">
        <v>152</v>
      </c>
      <c r="U1335" s="395" t="s">
        <v>132</v>
      </c>
      <c r="V1335" s="395" t="b">
        <v>0</v>
      </c>
      <c r="W1335" s="395" t="b">
        <v>0</v>
      </c>
      <c r="X1335" s="395" t="b">
        <v>0</v>
      </c>
      <c r="Y1335" s="395">
        <v>0</v>
      </c>
      <c r="Z1335" t="s">
        <v>29</v>
      </c>
      <c r="AA1335">
        <v>240</v>
      </c>
      <c r="AB1335">
        <f>AA1335-S1335</f>
        <v>210</v>
      </c>
      <c r="AC1335">
        <v>563122.03</v>
      </c>
      <c r="AD1335">
        <v>0</v>
      </c>
      <c r="AE1335" t="s">
        <v>573</v>
      </c>
    </row>
    <row r="1336" spans="1:31" ht="39.6" x14ac:dyDescent="0.25">
      <c r="A1336" s="395">
        <v>5404244</v>
      </c>
      <c r="B1336" s="395">
        <v>188</v>
      </c>
      <c r="C1336" s="395" t="s">
        <v>396</v>
      </c>
      <c r="D1336" s="395" t="s">
        <v>397</v>
      </c>
      <c r="E1336" s="395">
        <v>559800.16</v>
      </c>
      <c r="F1336" s="395">
        <v>3335.8</v>
      </c>
      <c r="G1336" s="395">
        <v>0</v>
      </c>
      <c r="H1336" s="395">
        <v>0</v>
      </c>
      <c r="I1336" s="395">
        <v>563135.96</v>
      </c>
      <c r="J1336" s="395">
        <v>-19386.3</v>
      </c>
      <c r="K1336" s="395">
        <v>12.32</v>
      </c>
      <c r="L1336" s="395">
        <v>90.83</v>
      </c>
      <c r="M1336" s="395">
        <v>90.42</v>
      </c>
      <c r="N1336" s="395">
        <v>0.90800000000000003</v>
      </c>
      <c r="O1336" s="395">
        <v>0</v>
      </c>
      <c r="P1336" s="395">
        <v>96.61</v>
      </c>
      <c r="Q1336" s="395">
        <v>16.64</v>
      </c>
      <c r="R1336" s="395">
        <v>3.8</v>
      </c>
      <c r="S1336" s="395">
        <v>40</v>
      </c>
      <c r="T1336" s="395" t="s">
        <v>152</v>
      </c>
      <c r="U1336" s="395" t="s">
        <v>132</v>
      </c>
      <c r="V1336" s="395" t="b">
        <v>0</v>
      </c>
      <c r="W1336" s="395" t="b">
        <v>0</v>
      </c>
      <c r="X1336" s="395" t="b">
        <v>0</v>
      </c>
      <c r="Y1336" s="395">
        <v>0</v>
      </c>
      <c r="Z1336" t="s">
        <v>570</v>
      </c>
      <c r="AA1336">
        <v>240</v>
      </c>
      <c r="AC1336">
        <v>0</v>
      </c>
      <c r="AD1336">
        <v>0</v>
      </c>
      <c r="AE1336" t="s">
        <v>572</v>
      </c>
    </row>
    <row r="1337" spans="1:31" ht="39.6" x14ac:dyDescent="0.25">
      <c r="A1337" s="395">
        <v>5809852</v>
      </c>
      <c r="B1337" s="395">
        <v>188</v>
      </c>
      <c r="C1337" s="395" t="s">
        <v>396</v>
      </c>
      <c r="D1337" s="395" t="s">
        <v>397</v>
      </c>
      <c r="E1337" s="395">
        <v>559972.64</v>
      </c>
      <c r="F1337" s="395">
        <v>3357.94</v>
      </c>
      <c r="G1337" s="395">
        <v>0</v>
      </c>
      <c r="H1337" s="395">
        <v>0</v>
      </c>
      <c r="I1337" s="395">
        <v>563330.57999999996</v>
      </c>
      <c r="J1337" s="395">
        <v>-12733</v>
      </c>
      <c r="K1337" s="395">
        <v>5.66</v>
      </c>
      <c r="L1337" s="395">
        <v>90.86</v>
      </c>
      <c r="M1337" s="395">
        <v>90.6</v>
      </c>
      <c r="N1337" s="395">
        <v>0.90900000000000003</v>
      </c>
      <c r="O1337" s="395">
        <v>0</v>
      </c>
      <c r="P1337" s="395">
        <v>95</v>
      </c>
      <c r="Q1337" s="395">
        <v>7.67</v>
      </c>
      <c r="R1337" s="395">
        <v>3.8</v>
      </c>
      <c r="S1337" s="395">
        <v>29</v>
      </c>
      <c r="T1337" s="395" t="s">
        <v>152</v>
      </c>
      <c r="U1337" s="395" t="s">
        <v>132</v>
      </c>
      <c r="V1337" s="395" t="b">
        <v>0</v>
      </c>
      <c r="W1337" s="395" t="b">
        <v>0</v>
      </c>
      <c r="X1337" s="395" t="b">
        <v>0</v>
      </c>
      <c r="Y1337" s="395">
        <v>0</v>
      </c>
      <c r="Z1337" t="s">
        <v>570</v>
      </c>
      <c r="AA1337">
        <v>240</v>
      </c>
      <c r="AB1337">
        <f t="shared" ref="AB1337:AB1338" si="125">AA1337-S1337</f>
        <v>211</v>
      </c>
      <c r="AC1337">
        <v>563330.57999999996</v>
      </c>
      <c r="AD1337">
        <v>0</v>
      </c>
      <c r="AE1337" t="s">
        <v>573</v>
      </c>
    </row>
    <row r="1338" spans="1:31" ht="39.6" x14ac:dyDescent="0.25">
      <c r="A1338" s="395">
        <v>6274585</v>
      </c>
      <c r="B1338" s="395">
        <v>188</v>
      </c>
      <c r="C1338" s="395" t="s">
        <v>396</v>
      </c>
      <c r="D1338" s="395" t="s">
        <v>397</v>
      </c>
      <c r="E1338" s="395">
        <v>559978.85</v>
      </c>
      <c r="F1338" s="395">
        <v>3634.86</v>
      </c>
      <c r="G1338" s="395">
        <v>0</v>
      </c>
      <c r="H1338" s="395">
        <v>0</v>
      </c>
      <c r="I1338" s="395">
        <v>563613.71</v>
      </c>
      <c r="J1338" s="395">
        <v>0</v>
      </c>
      <c r="K1338" s="395">
        <v>21.74</v>
      </c>
      <c r="L1338" s="395">
        <v>86.71</v>
      </c>
      <c r="M1338" s="395">
        <v>86.51</v>
      </c>
      <c r="N1338" s="395">
        <v>0.86699999999999999</v>
      </c>
      <c r="O1338" s="395">
        <v>0</v>
      </c>
      <c r="P1338" s="395">
        <v>88.9</v>
      </c>
      <c r="Q1338" s="395">
        <v>26.86</v>
      </c>
      <c r="R1338" s="395">
        <v>4.4000000000000004</v>
      </c>
      <c r="S1338" s="395">
        <v>17</v>
      </c>
      <c r="T1338" s="395" t="s">
        <v>152</v>
      </c>
      <c r="U1338" s="395" t="s">
        <v>132</v>
      </c>
      <c r="V1338" s="395" t="b">
        <v>0</v>
      </c>
      <c r="W1338" s="395" t="b">
        <v>0</v>
      </c>
      <c r="X1338" s="395" t="b">
        <v>0</v>
      </c>
      <c r="Y1338" s="395">
        <v>0</v>
      </c>
      <c r="Z1338" t="s">
        <v>29</v>
      </c>
      <c r="AA1338">
        <v>240</v>
      </c>
      <c r="AB1338">
        <f t="shared" si="125"/>
        <v>223</v>
      </c>
      <c r="AC1338">
        <v>563613.71</v>
      </c>
      <c r="AD1338">
        <v>0</v>
      </c>
      <c r="AE1338" t="s">
        <v>573</v>
      </c>
    </row>
    <row r="1339" spans="1:31" ht="39.6" x14ac:dyDescent="0.25">
      <c r="A1339" s="395">
        <v>5443763</v>
      </c>
      <c r="B1339" s="395">
        <v>188</v>
      </c>
      <c r="C1339" s="395" t="s">
        <v>396</v>
      </c>
      <c r="D1339" s="395" t="s">
        <v>397</v>
      </c>
      <c r="E1339" s="395">
        <v>560116.1</v>
      </c>
      <c r="F1339" s="395">
        <v>3538.05</v>
      </c>
      <c r="G1339" s="395">
        <v>0</v>
      </c>
      <c r="H1339" s="395">
        <v>0</v>
      </c>
      <c r="I1339" s="395">
        <v>563654.15</v>
      </c>
      <c r="J1339" s="395">
        <v>-22503.99</v>
      </c>
      <c r="K1339" s="395">
        <v>16.93</v>
      </c>
      <c r="L1339" s="395">
        <v>92.4</v>
      </c>
      <c r="M1339" s="395">
        <v>94.67</v>
      </c>
      <c r="N1339" s="395">
        <v>0.92400000000000004</v>
      </c>
      <c r="O1339" s="395">
        <v>0</v>
      </c>
      <c r="P1339" s="395">
        <v>100</v>
      </c>
      <c r="Q1339" s="395">
        <v>23.15</v>
      </c>
      <c r="R1339" s="395">
        <v>4.2</v>
      </c>
      <c r="S1339" s="395">
        <v>35</v>
      </c>
      <c r="T1339" s="395" t="s">
        <v>152</v>
      </c>
      <c r="U1339" s="395" t="s">
        <v>132</v>
      </c>
      <c r="V1339" s="395" t="b">
        <v>0</v>
      </c>
      <c r="W1339" s="395" t="b">
        <v>0</v>
      </c>
      <c r="X1339" s="395" t="b">
        <v>0</v>
      </c>
      <c r="Y1339" s="395">
        <v>0</v>
      </c>
      <c r="Z1339" t="s">
        <v>570</v>
      </c>
      <c r="AA1339">
        <v>240</v>
      </c>
      <c r="AC1339">
        <v>0</v>
      </c>
      <c r="AD1339">
        <v>0</v>
      </c>
      <c r="AE1339" t="s">
        <v>572</v>
      </c>
    </row>
    <row r="1340" spans="1:31" ht="39.6" x14ac:dyDescent="0.25">
      <c r="A1340" s="395">
        <v>6346201</v>
      </c>
      <c r="B1340" s="395">
        <v>188</v>
      </c>
      <c r="C1340" s="395" t="s">
        <v>396</v>
      </c>
      <c r="D1340" s="395" t="s">
        <v>397</v>
      </c>
      <c r="E1340" s="395">
        <v>560754.75</v>
      </c>
      <c r="F1340" s="395">
        <v>2913.58</v>
      </c>
      <c r="G1340" s="395">
        <v>0</v>
      </c>
      <c r="H1340" s="395">
        <v>0</v>
      </c>
      <c r="I1340" s="395">
        <v>563668.32999999996</v>
      </c>
      <c r="J1340" s="395">
        <v>-11813.68</v>
      </c>
      <c r="K1340" s="395">
        <v>4.22</v>
      </c>
      <c r="L1340" s="395">
        <v>76.17</v>
      </c>
      <c r="M1340" s="395">
        <v>77.78</v>
      </c>
      <c r="N1340" s="395">
        <v>0.76200000000000001</v>
      </c>
      <c r="O1340" s="395">
        <v>0</v>
      </c>
      <c r="P1340" s="395">
        <v>79.459999999999994</v>
      </c>
      <c r="Q1340" s="395">
        <v>5.38</v>
      </c>
      <c r="R1340" s="395">
        <v>2.8</v>
      </c>
      <c r="S1340" s="395">
        <v>10</v>
      </c>
      <c r="T1340" s="395" t="s">
        <v>152</v>
      </c>
      <c r="U1340" s="395" t="s">
        <v>364</v>
      </c>
      <c r="V1340" s="395" t="b">
        <v>0</v>
      </c>
      <c r="W1340" s="395" t="b">
        <v>0</v>
      </c>
      <c r="X1340" s="395" t="b">
        <v>0</v>
      </c>
      <c r="Y1340" s="395">
        <v>0</v>
      </c>
      <c r="Z1340" t="s">
        <v>29</v>
      </c>
      <c r="AA1340">
        <v>240</v>
      </c>
      <c r="AB1340">
        <f t="shared" ref="AB1340:AB1342" si="126">AA1340-S1340</f>
        <v>230</v>
      </c>
      <c r="AC1340">
        <v>563668.32999999996</v>
      </c>
      <c r="AD1340">
        <v>0</v>
      </c>
      <c r="AE1340" t="s">
        <v>573</v>
      </c>
    </row>
    <row r="1341" spans="1:31" ht="39.6" x14ac:dyDescent="0.25">
      <c r="A1341" s="395">
        <v>6339332</v>
      </c>
      <c r="B1341" s="395">
        <v>188</v>
      </c>
      <c r="C1341" s="395" t="s">
        <v>396</v>
      </c>
      <c r="D1341" s="395" t="s">
        <v>397</v>
      </c>
      <c r="E1341" s="395">
        <v>560515.71</v>
      </c>
      <c r="F1341" s="395">
        <v>3250.99</v>
      </c>
      <c r="G1341" s="395">
        <v>0</v>
      </c>
      <c r="H1341" s="395">
        <v>0</v>
      </c>
      <c r="I1341" s="395">
        <v>563766.69999999995</v>
      </c>
      <c r="J1341" s="395">
        <v>-139.74</v>
      </c>
      <c r="K1341" s="395">
        <v>18.96</v>
      </c>
      <c r="L1341" s="395">
        <v>98.91</v>
      </c>
      <c r="M1341" s="395">
        <v>98.47</v>
      </c>
      <c r="N1341" s="395">
        <v>0.98899999999999999</v>
      </c>
      <c r="O1341" s="395">
        <v>0</v>
      </c>
      <c r="P1341" s="395">
        <v>100</v>
      </c>
      <c r="Q1341" s="395">
        <v>25.41</v>
      </c>
      <c r="R1341" s="395">
        <v>3.6</v>
      </c>
      <c r="S1341" s="395">
        <v>8</v>
      </c>
      <c r="T1341" s="395" t="s">
        <v>152</v>
      </c>
      <c r="U1341" s="395" t="s">
        <v>132</v>
      </c>
      <c r="V1341" s="395" t="b">
        <v>0</v>
      </c>
      <c r="W1341" s="395" t="b">
        <v>0</v>
      </c>
      <c r="X1341" s="395" t="b">
        <v>0</v>
      </c>
      <c r="Y1341" s="395">
        <v>0</v>
      </c>
      <c r="Z1341" t="s">
        <v>570</v>
      </c>
      <c r="AA1341">
        <v>240</v>
      </c>
      <c r="AB1341">
        <f t="shared" si="126"/>
        <v>232</v>
      </c>
      <c r="AC1341">
        <v>563766.69999999995</v>
      </c>
      <c r="AD1341">
        <v>0</v>
      </c>
      <c r="AE1341" t="s">
        <v>573</v>
      </c>
    </row>
    <row r="1342" spans="1:31" ht="39.6" x14ac:dyDescent="0.25">
      <c r="A1342" s="395">
        <v>5319403</v>
      </c>
      <c r="B1342" s="395">
        <v>188</v>
      </c>
      <c r="C1342" s="395" t="s">
        <v>396</v>
      </c>
      <c r="D1342" s="395" t="s">
        <v>397</v>
      </c>
      <c r="E1342" s="395">
        <v>560837.25</v>
      </c>
      <c r="F1342" s="395">
        <v>3360.76</v>
      </c>
      <c r="G1342" s="395">
        <v>0</v>
      </c>
      <c r="H1342" s="395">
        <v>0</v>
      </c>
      <c r="I1342" s="395">
        <v>564198.01</v>
      </c>
      <c r="J1342" s="395">
        <v>-13227.66</v>
      </c>
      <c r="K1342" s="395">
        <v>10.43</v>
      </c>
      <c r="L1342" s="395">
        <v>75.23</v>
      </c>
      <c r="M1342" s="395">
        <v>76.599999999999994</v>
      </c>
      <c r="N1342" s="395">
        <v>0.752</v>
      </c>
      <c r="O1342" s="395">
        <v>0</v>
      </c>
      <c r="P1342" s="395">
        <v>77.510000000000005</v>
      </c>
      <c r="Q1342" s="395">
        <v>13.83</v>
      </c>
      <c r="R1342" s="395">
        <v>3.8</v>
      </c>
      <c r="S1342" s="395">
        <v>33</v>
      </c>
      <c r="T1342" s="395" t="s">
        <v>152</v>
      </c>
      <c r="U1342" s="395" t="s">
        <v>132</v>
      </c>
      <c r="V1342" s="395" t="b">
        <v>0</v>
      </c>
      <c r="W1342" s="395" t="b">
        <v>0</v>
      </c>
      <c r="X1342" s="395" t="b">
        <v>0</v>
      </c>
      <c r="Y1342" s="395">
        <v>0</v>
      </c>
      <c r="Z1342" t="s">
        <v>570</v>
      </c>
      <c r="AA1342">
        <v>240</v>
      </c>
      <c r="AB1342">
        <f t="shared" si="126"/>
        <v>207</v>
      </c>
      <c r="AC1342">
        <v>564198.01</v>
      </c>
      <c r="AD1342">
        <v>0</v>
      </c>
      <c r="AE1342" t="s">
        <v>573</v>
      </c>
    </row>
    <row r="1343" spans="1:31" ht="39.6" x14ac:dyDescent="0.25">
      <c r="A1343" s="395">
        <v>6342029</v>
      </c>
      <c r="B1343" s="395">
        <v>188</v>
      </c>
      <c r="C1343" s="395" t="s">
        <v>396</v>
      </c>
      <c r="D1343" s="395" t="s">
        <v>397</v>
      </c>
      <c r="E1343" s="395">
        <v>561175.18999999994</v>
      </c>
      <c r="F1343" s="395">
        <v>3189.36</v>
      </c>
      <c r="G1343" s="395">
        <v>0</v>
      </c>
      <c r="H1343" s="395">
        <v>0</v>
      </c>
      <c r="I1343" s="395">
        <v>564364.55000000005</v>
      </c>
      <c r="J1343" s="395">
        <v>0</v>
      </c>
      <c r="K1343" s="395">
        <v>15.8</v>
      </c>
      <c r="L1343" s="395">
        <v>72.349999999999994</v>
      </c>
      <c r="M1343" s="395">
        <v>71.290000000000006</v>
      </c>
      <c r="N1343" s="395">
        <v>0.72399999999999998</v>
      </c>
      <c r="O1343" s="395">
        <v>0</v>
      </c>
      <c r="P1343" s="395">
        <v>73.08</v>
      </c>
      <c r="Q1343" s="395">
        <v>19.62</v>
      </c>
      <c r="R1343" s="395">
        <v>3.4</v>
      </c>
      <c r="S1343" s="395">
        <v>13</v>
      </c>
      <c r="T1343" s="395" t="s">
        <v>152</v>
      </c>
      <c r="U1343" s="395" t="s">
        <v>364</v>
      </c>
      <c r="V1343" s="395" t="b">
        <v>0</v>
      </c>
      <c r="W1343" s="395" t="b">
        <v>0</v>
      </c>
      <c r="X1343" s="395" t="b">
        <v>0</v>
      </c>
      <c r="Y1343" s="395">
        <v>0</v>
      </c>
      <c r="Z1343" t="s">
        <v>29</v>
      </c>
      <c r="AA1343">
        <v>240</v>
      </c>
      <c r="AC1343">
        <v>0</v>
      </c>
      <c r="AD1343">
        <v>0</v>
      </c>
      <c r="AE1343" t="s">
        <v>572</v>
      </c>
    </row>
    <row r="1344" spans="1:31" ht="39.6" x14ac:dyDescent="0.25">
      <c r="A1344" s="395">
        <v>5867517</v>
      </c>
      <c r="B1344" s="395">
        <v>188</v>
      </c>
      <c r="C1344" s="395" t="s">
        <v>396</v>
      </c>
      <c r="D1344" s="395" t="s">
        <v>397</v>
      </c>
      <c r="E1344" s="395">
        <v>560978.25</v>
      </c>
      <c r="F1344" s="395">
        <v>3521.1</v>
      </c>
      <c r="G1344" s="395">
        <v>0</v>
      </c>
      <c r="H1344" s="395">
        <v>0</v>
      </c>
      <c r="I1344" s="395">
        <v>564499.35</v>
      </c>
      <c r="J1344" s="395">
        <v>-25215.38</v>
      </c>
      <c r="K1344" s="395">
        <v>8.26</v>
      </c>
      <c r="L1344" s="395">
        <v>94.08</v>
      </c>
      <c r="M1344" s="395">
        <v>95.59</v>
      </c>
      <c r="N1344" s="395">
        <v>0.94099999999999995</v>
      </c>
      <c r="O1344" s="395">
        <v>0</v>
      </c>
      <c r="P1344" s="395">
        <v>100</v>
      </c>
      <c r="Q1344" s="395">
        <v>11.23</v>
      </c>
      <c r="R1344" s="395">
        <v>4.2</v>
      </c>
      <c r="S1344" s="395">
        <v>29</v>
      </c>
      <c r="T1344" s="395" t="s">
        <v>152</v>
      </c>
      <c r="U1344" s="395" t="s">
        <v>132</v>
      </c>
      <c r="V1344" s="395" t="b">
        <v>0</v>
      </c>
      <c r="W1344" s="395" t="b">
        <v>0</v>
      </c>
      <c r="X1344" s="395" t="b">
        <v>0</v>
      </c>
      <c r="Y1344" s="395">
        <v>0</v>
      </c>
      <c r="Z1344" t="s">
        <v>570</v>
      </c>
      <c r="AA1344">
        <v>240</v>
      </c>
      <c r="AB1344">
        <f t="shared" ref="AB1344:AB1346" si="127">AA1344-S1344</f>
        <v>211</v>
      </c>
      <c r="AC1344">
        <v>564499.35</v>
      </c>
      <c r="AD1344">
        <v>0</v>
      </c>
      <c r="AE1344" t="s">
        <v>573</v>
      </c>
    </row>
    <row r="1345" spans="1:31" ht="39.6" x14ac:dyDescent="0.25">
      <c r="A1345" s="395">
        <v>6259613</v>
      </c>
      <c r="B1345" s="395">
        <v>188</v>
      </c>
      <c r="C1345" s="395" t="s">
        <v>396</v>
      </c>
      <c r="D1345" s="395" t="s">
        <v>397</v>
      </c>
      <c r="E1345" s="395">
        <v>561040.57999999996</v>
      </c>
      <c r="F1345" s="395">
        <v>3543.49</v>
      </c>
      <c r="G1345" s="395">
        <v>0</v>
      </c>
      <c r="H1345" s="395">
        <v>0</v>
      </c>
      <c r="I1345" s="395">
        <v>564584.06999999995</v>
      </c>
      <c r="J1345" s="395">
        <v>-13883.64</v>
      </c>
      <c r="K1345" s="395">
        <v>10.79</v>
      </c>
      <c r="L1345" s="395">
        <v>95.69</v>
      </c>
      <c r="M1345" s="395">
        <v>97.14</v>
      </c>
      <c r="N1345" s="395">
        <v>0.95699999999999996</v>
      </c>
      <c r="O1345" s="395">
        <v>0</v>
      </c>
      <c r="P1345" s="395">
        <v>100</v>
      </c>
      <c r="Q1345" s="395">
        <v>14.55</v>
      </c>
      <c r="R1345" s="395">
        <v>4.2</v>
      </c>
      <c r="S1345" s="395">
        <v>18</v>
      </c>
      <c r="T1345" s="395" t="s">
        <v>152</v>
      </c>
      <c r="U1345" s="395" t="s">
        <v>132</v>
      </c>
      <c r="V1345" s="395" t="b">
        <v>0</v>
      </c>
      <c r="W1345" s="395" t="b">
        <v>0</v>
      </c>
      <c r="X1345" s="395" t="b">
        <v>0</v>
      </c>
      <c r="Y1345" s="395">
        <v>0</v>
      </c>
      <c r="Z1345" t="s">
        <v>570</v>
      </c>
      <c r="AA1345">
        <v>240</v>
      </c>
      <c r="AB1345">
        <f t="shared" si="127"/>
        <v>222</v>
      </c>
      <c r="AC1345">
        <v>564584.06999999995</v>
      </c>
      <c r="AD1345">
        <v>0</v>
      </c>
      <c r="AE1345" t="s">
        <v>573</v>
      </c>
    </row>
    <row r="1346" spans="1:31" ht="39.6" x14ac:dyDescent="0.25">
      <c r="A1346" s="395">
        <v>6344062</v>
      </c>
      <c r="B1346" s="395">
        <v>188</v>
      </c>
      <c r="C1346" s="395" t="s">
        <v>396</v>
      </c>
      <c r="D1346" s="395" t="s">
        <v>397</v>
      </c>
      <c r="E1346" s="395">
        <v>561053.96</v>
      </c>
      <c r="F1346" s="395">
        <v>3627.14</v>
      </c>
      <c r="G1346" s="395">
        <v>0</v>
      </c>
      <c r="H1346" s="395">
        <v>0</v>
      </c>
      <c r="I1346" s="395">
        <v>564681.1</v>
      </c>
      <c r="J1346" s="395">
        <v>-7996.26</v>
      </c>
      <c r="K1346" s="395">
        <v>21.2</v>
      </c>
      <c r="L1346" s="395">
        <v>97.93</v>
      </c>
      <c r="M1346" s="395">
        <v>97.61</v>
      </c>
      <c r="N1346" s="395">
        <v>0.97899999999999998</v>
      </c>
      <c r="O1346" s="395">
        <v>0</v>
      </c>
      <c r="P1346" s="395">
        <v>100</v>
      </c>
      <c r="Q1346" s="395">
        <v>28.19</v>
      </c>
      <c r="R1346" s="395">
        <v>4.4000000000000004</v>
      </c>
      <c r="S1346" s="395">
        <v>15</v>
      </c>
      <c r="T1346" s="395" t="s">
        <v>152</v>
      </c>
      <c r="U1346" s="395" t="s">
        <v>132</v>
      </c>
      <c r="V1346" s="395" t="b">
        <v>0</v>
      </c>
      <c r="W1346" s="395" t="b">
        <v>0</v>
      </c>
      <c r="X1346" s="395" t="b">
        <v>0</v>
      </c>
      <c r="Y1346" s="395">
        <v>0</v>
      </c>
      <c r="Z1346" t="s">
        <v>570</v>
      </c>
      <c r="AA1346">
        <v>240</v>
      </c>
      <c r="AB1346">
        <f t="shared" si="127"/>
        <v>225</v>
      </c>
      <c r="AC1346">
        <v>564681.1</v>
      </c>
      <c r="AD1346">
        <v>0</v>
      </c>
      <c r="AE1346" t="s">
        <v>573</v>
      </c>
    </row>
    <row r="1347" spans="1:31" ht="39.6" x14ac:dyDescent="0.25">
      <c r="A1347" s="395">
        <v>5442180</v>
      </c>
      <c r="B1347" s="395">
        <v>188</v>
      </c>
      <c r="C1347" s="395" t="s">
        <v>396</v>
      </c>
      <c r="D1347" s="395" t="s">
        <v>397</v>
      </c>
      <c r="E1347" s="395">
        <v>561737.98</v>
      </c>
      <c r="F1347" s="395">
        <v>3363.51</v>
      </c>
      <c r="G1347" s="395">
        <v>0</v>
      </c>
      <c r="H1347" s="395">
        <v>0</v>
      </c>
      <c r="I1347" s="395">
        <v>565101.49</v>
      </c>
      <c r="J1347" s="395">
        <v>-6637.08</v>
      </c>
      <c r="K1347" s="395">
        <v>21.3</v>
      </c>
      <c r="L1347" s="395">
        <v>94.18</v>
      </c>
      <c r="M1347" s="395">
        <v>93.77</v>
      </c>
      <c r="N1347" s="395">
        <v>0.94199999999999995</v>
      </c>
      <c r="O1347" s="395">
        <v>0</v>
      </c>
      <c r="P1347" s="395">
        <v>99.83</v>
      </c>
      <c r="Q1347" s="395">
        <v>28.66</v>
      </c>
      <c r="R1347" s="395">
        <v>3.8</v>
      </c>
      <c r="S1347" s="395">
        <v>38</v>
      </c>
      <c r="T1347" s="395" t="s">
        <v>152</v>
      </c>
      <c r="U1347" s="395" t="s">
        <v>132</v>
      </c>
      <c r="V1347" s="395" t="b">
        <v>0</v>
      </c>
      <c r="W1347" s="395" t="b">
        <v>0</v>
      </c>
      <c r="X1347" s="395" t="b">
        <v>0</v>
      </c>
      <c r="Y1347" s="395">
        <v>0</v>
      </c>
      <c r="Z1347" t="s">
        <v>570</v>
      </c>
      <c r="AA1347">
        <v>240</v>
      </c>
      <c r="AC1347">
        <v>0</v>
      </c>
      <c r="AD1347">
        <v>0</v>
      </c>
      <c r="AE1347" t="s">
        <v>572</v>
      </c>
    </row>
    <row r="1348" spans="1:31" ht="39.6" x14ac:dyDescent="0.25">
      <c r="A1348" s="395">
        <v>5842283</v>
      </c>
      <c r="B1348" s="395">
        <v>188</v>
      </c>
      <c r="C1348" s="395" t="s">
        <v>396</v>
      </c>
      <c r="D1348" s="395" t="s">
        <v>397</v>
      </c>
      <c r="E1348" s="395">
        <v>561526.21</v>
      </c>
      <c r="F1348" s="395">
        <v>3769.96</v>
      </c>
      <c r="G1348" s="395">
        <v>0</v>
      </c>
      <c r="H1348" s="395">
        <v>0</v>
      </c>
      <c r="I1348" s="395">
        <v>565296.17000000004</v>
      </c>
      <c r="J1348" s="395">
        <v>-14315.4</v>
      </c>
      <c r="K1348" s="395">
        <v>19.100000000000001</v>
      </c>
      <c r="L1348" s="395">
        <v>94.22</v>
      </c>
      <c r="M1348" s="395">
        <v>96.38</v>
      </c>
      <c r="N1348" s="395">
        <v>0.94199999999999995</v>
      </c>
      <c r="O1348" s="395">
        <v>0</v>
      </c>
      <c r="P1348" s="395">
        <v>99.32</v>
      </c>
      <c r="Q1348" s="395">
        <v>26.05</v>
      </c>
      <c r="R1348" s="395">
        <v>4.7</v>
      </c>
      <c r="S1348" s="395">
        <v>20</v>
      </c>
      <c r="T1348" s="395" t="s">
        <v>152</v>
      </c>
      <c r="U1348" s="395" t="s">
        <v>132</v>
      </c>
      <c r="V1348" s="395" t="b">
        <v>0</v>
      </c>
      <c r="W1348" s="395" t="b">
        <v>0</v>
      </c>
      <c r="X1348" s="395" t="b">
        <v>0</v>
      </c>
      <c r="Y1348" s="395">
        <v>0</v>
      </c>
      <c r="Z1348" t="s">
        <v>570</v>
      </c>
      <c r="AA1348">
        <v>240</v>
      </c>
      <c r="AC1348">
        <v>0</v>
      </c>
      <c r="AD1348">
        <v>0</v>
      </c>
      <c r="AE1348" t="s">
        <v>572</v>
      </c>
    </row>
    <row r="1349" spans="1:31" ht="39.6" x14ac:dyDescent="0.25">
      <c r="A1349" s="395">
        <v>6313784</v>
      </c>
      <c r="B1349" s="395">
        <v>188</v>
      </c>
      <c r="C1349" s="395" t="s">
        <v>396</v>
      </c>
      <c r="D1349" s="395" t="s">
        <v>397</v>
      </c>
      <c r="E1349" s="395">
        <v>562748.67000000004</v>
      </c>
      <c r="F1349" s="395">
        <v>2787.38</v>
      </c>
      <c r="G1349" s="395">
        <v>0</v>
      </c>
      <c r="H1349" s="395">
        <v>0</v>
      </c>
      <c r="I1349" s="395">
        <v>565536.05000000005</v>
      </c>
      <c r="J1349" s="395">
        <v>-17355.63</v>
      </c>
      <c r="K1349" s="395">
        <v>19.399999999999999</v>
      </c>
      <c r="L1349" s="395">
        <v>87.01</v>
      </c>
      <c r="M1349" s="395">
        <v>87.56</v>
      </c>
      <c r="N1349" s="395">
        <v>0.87</v>
      </c>
      <c r="O1349" s="395">
        <v>0</v>
      </c>
      <c r="P1349" s="395">
        <v>89.97</v>
      </c>
      <c r="Q1349" s="395">
        <v>26.85</v>
      </c>
      <c r="R1349" s="395">
        <v>2.5</v>
      </c>
      <c r="S1349" s="395">
        <v>13</v>
      </c>
      <c r="T1349" s="395" t="s">
        <v>152</v>
      </c>
      <c r="U1349" s="395" t="s">
        <v>132</v>
      </c>
      <c r="V1349" s="395" t="b">
        <v>0</v>
      </c>
      <c r="W1349" s="395" t="b">
        <v>0</v>
      </c>
      <c r="X1349" s="395" t="b">
        <v>0</v>
      </c>
      <c r="Y1349" s="395">
        <v>0</v>
      </c>
      <c r="Z1349" t="s">
        <v>570</v>
      </c>
      <c r="AA1349">
        <v>240</v>
      </c>
      <c r="AB1349">
        <f>AA1349-S1349</f>
        <v>227</v>
      </c>
      <c r="AC1349">
        <v>565536.05000000005</v>
      </c>
      <c r="AD1349">
        <v>0</v>
      </c>
      <c r="AE1349" t="s">
        <v>573</v>
      </c>
    </row>
    <row r="1350" spans="1:31" ht="39.6" x14ac:dyDescent="0.25">
      <c r="A1350" s="395">
        <v>6015059</v>
      </c>
      <c r="B1350" s="395">
        <v>188</v>
      </c>
      <c r="C1350" s="395" t="s">
        <v>396</v>
      </c>
      <c r="D1350" s="395" t="s">
        <v>397</v>
      </c>
      <c r="E1350" s="395">
        <v>562005.32999999996</v>
      </c>
      <c r="F1350" s="395">
        <v>3704.05</v>
      </c>
      <c r="G1350" s="395">
        <v>0</v>
      </c>
      <c r="H1350" s="395">
        <v>0</v>
      </c>
      <c r="I1350" s="395">
        <v>565709.38</v>
      </c>
      <c r="J1350" s="395">
        <v>0</v>
      </c>
      <c r="K1350" s="395">
        <v>3.42</v>
      </c>
      <c r="L1350" s="395">
        <v>34.29</v>
      </c>
      <c r="M1350" s="395">
        <v>74.73</v>
      </c>
      <c r="N1350" s="395">
        <v>0.34300000000000003</v>
      </c>
      <c r="O1350" s="395">
        <v>0</v>
      </c>
      <c r="P1350" s="395">
        <v>77.58</v>
      </c>
      <c r="Q1350" s="395">
        <v>8.4600000000000009</v>
      </c>
      <c r="R1350" s="395">
        <v>4</v>
      </c>
      <c r="S1350" s="395">
        <v>23</v>
      </c>
      <c r="T1350" s="395" t="s">
        <v>152</v>
      </c>
      <c r="U1350" s="395" t="s">
        <v>364</v>
      </c>
      <c r="V1350" s="395" t="b">
        <v>0</v>
      </c>
      <c r="W1350" s="395" t="b">
        <v>0</v>
      </c>
      <c r="X1350" s="395" t="b">
        <v>0</v>
      </c>
      <c r="Y1350" s="395">
        <v>0</v>
      </c>
      <c r="Z1350" t="s">
        <v>29</v>
      </c>
      <c r="AA1350">
        <v>240</v>
      </c>
      <c r="AC1350">
        <v>0</v>
      </c>
      <c r="AD1350">
        <v>0</v>
      </c>
      <c r="AE1350" t="s">
        <v>572</v>
      </c>
    </row>
    <row r="1351" spans="1:31" ht="39.6" x14ac:dyDescent="0.25">
      <c r="A1351" s="395">
        <v>5332298</v>
      </c>
      <c r="B1351" s="395">
        <v>188</v>
      </c>
      <c r="C1351" s="395" t="s">
        <v>396</v>
      </c>
      <c r="D1351" s="395" t="s">
        <v>397</v>
      </c>
      <c r="E1351" s="395">
        <v>563130.37</v>
      </c>
      <c r="F1351" s="395">
        <v>3197.37</v>
      </c>
      <c r="G1351" s="395">
        <v>0</v>
      </c>
      <c r="H1351" s="395">
        <v>0</v>
      </c>
      <c r="I1351" s="395">
        <v>566327.74</v>
      </c>
      <c r="J1351" s="395">
        <v>0</v>
      </c>
      <c r="K1351" s="395">
        <v>18.43</v>
      </c>
      <c r="L1351" s="395">
        <v>77.58</v>
      </c>
      <c r="M1351" s="395">
        <v>77.27</v>
      </c>
      <c r="N1351" s="395">
        <v>0.77600000000000002</v>
      </c>
      <c r="O1351" s="395">
        <v>0</v>
      </c>
      <c r="P1351" s="395">
        <v>79.56</v>
      </c>
      <c r="Q1351" s="395">
        <v>23.32</v>
      </c>
      <c r="R1351" s="395">
        <v>3.4</v>
      </c>
      <c r="S1351" s="395">
        <v>16</v>
      </c>
      <c r="T1351" s="395" t="s">
        <v>152</v>
      </c>
      <c r="U1351" s="395" t="s">
        <v>132</v>
      </c>
      <c r="V1351" s="395" t="b">
        <v>0</v>
      </c>
      <c r="W1351" s="395" t="b">
        <v>0</v>
      </c>
      <c r="X1351" s="395" t="b">
        <v>0</v>
      </c>
      <c r="Y1351" s="395">
        <v>0</v>
      </c>
      <c r="Z1351" t="s">
        <v>29</v>
      </c>
      <c r="AA1351">
        <v>240</v>
      </c>
      <c r="AC1351">
        <v>0</v>
      </c>
      <c r="AD1351">
        <v>0</v>
      </c>
      <c r="AE1351" t="s">
        <v>572</v>
      </c>
    </row>
    <row r="1352" spans="1:31" ht="39.6" x14ac:dyDescent="0.25">
      <c r="A1352" s="395">
        <v>6589457</v>
      </c>
      <c r="B1352" s="395">
        <v>188</v>
      </c>
      <c r="C1352" s="395" t="s">
        <v>396</v>
      </c>
      <c r="D1352" s="395" t="s">
        <v>397</v>
      </c>
      <c r="E1352" s="395">
        <v>563767.43000000005</v>
      </c>
      <c r="F1352" s="395">
        <v>2866.72</v>
      </c>
      <c r="G1352" s="395">
        <v>0</v>
      </c>
      <c r="H1352" s="395">
        <v>0</v>
      </c>
      <c r="I1352" s="395">
        <v>566634.15</v>
      </c>
      <c r="J1352" s="395">
        <v>0</v>
      </c>
      <c r="K1352" s="395">
        <v>10.34</v>
      </c>
      <c r="L1352" s="395">
        <v>51.51</v>
      </c>
      <c r="M1352" s="395">
        <v>50.37</v>
      </c>
      <c r="N1352" s="395">
        <v>0.51500000000000001</v>
      </c>
      <c r="O1352" s="395">
        <v>0</v>
      </c>
      <c r="P1352" s="395">
        <v>50.91</v>
      </c>
      <c r="Q1352" s="395">
        <v>10.119999999999999</v>
      </c>
      <c r="R1352" s="395">
        <v>2.7</v>
      </c>
      <c r="S1352" s="395">
        <v>5</v>
      </c>
      <c r="T1352" s="395" t="s">
        <v>152</v>
      </c>
      <c r="U1352" s="395" t="s">
        <v>132</v>
      </c>
      <c r="V1352" s="395" t="b">
        <v>0</v>
      </c>
      <c r="W1352" s="395" t="b">
        <v>0</v>
      </c>
      <c r="X1352" s="395" t="b">
        <v>0</v>
      </c>
      <c r="Y1352" s="395">
        <v>0</v>
      </c>
      <c r="Z1352" t="s">
        <v>29</v>
      </c>
      <c r="AA1352">
        <v>240</v>
      </c>
      <c r="AB1352">
        <f>AA1352-S1352</f>
        <v>235</v>
      </c>
      <c r="AC1352">
        <v>566634.15</v>
      </c>
      <c r="AD1352">
        <v>0</v>
      </c>
      <c r="AE1352" t="s">
        <v>573</v>
      </c>
    </row>
    <row r="1353" spans="1:31" ht="39.6" x14ac:dyDescent="0.25">
      <c r="A1353" s="395">
        <v>5756068</v>
      </c>
      <c r="B1353" s="395">
        <v>188</v>
      </c>
      <c r="C1353" s="395" t="s">
        <v>396</v>
      </c>
      <c r="D1353" s="395" t="s">
        <v>397</v>
      </c>
      <c r="E1353" s="395">
        <v>564179.11</v>
      </c>
      <c r="F1353" s="395">
        <v>3474.03</v>
      </c>
      <c r="G1353" s="395">
        <v>0</v>
      </c>
      <c r="H1353" s="395">
        <v>0</v>
      </c>
      <c r="I1353" s="395">
        <v>567653.14</v>
      </c>
      <c r="J1353" s="395">
        <v>-28217.88</v>
      </c>
      <c r="K1353" s="395">
        <v>15.08</v>
      </c>
      <c r="L1353" s="395">
        <v>93.06</v>
      </c>
      <c r="M1353" s="395">
        <v>95.88</v>
      </c>
      <c r="N1353" s="395">
        <v>0.93100000000000005</v>
      </c>
      <c r="O1353" s="395">
        <v>0</v>
      </c>
      <c r="P1353" s="395">
        <v>99.84</v>
      </c>
      <c r="Q1353" s="395">
        <v>20.64</v>
      </c>
      <c r="R1353" s="395">
        <v>4</v>
      </c>
      <c r="S1353" s="395">
        <v>29</v>
      </c>
      <c r="T1353" s="395" t="s">
        <v>152</v>
      </c>
      <c r="U1353" s="395" t="s">
        <v>132</v>
      </c>
      <c r="V1353" s="395" t="b">
        <v>0</v>
      </c>
      <c r="W1353" s="395" t="b">
        <v>0</v>
      </c>
      <c r="X1353" s="395" t="b">
        <v>0</v>
      </c>
      <c r="Y1353" s="395">
        <v>0</v>
      </c>
      <c r="Z1353" t="s">
        <v>570</v>
      </c>
      <c r="AA1353">
        <v>240</v>
      </c>
      <c r="AC1353">
        <v>0</v>
      </c>
      <c r="AD1353">
        <v>0</v>
      </c>
      <c r="AE1353" t="s">
        <v>572</v>
      </c>
    </row>
    <row r="1354" spans="1:31" ht="39.6" x14ac:dyDescent="0.25">
      <c r="A1354" s="395">
        <v>5398737</v>
      </c>
      <c r="B1354" s="395">
        <v>188</v>
      </c>
      <c r="C1354" s="395" t="s">
        <v>396</v>
      </c>
      <c r="D1354" s="395" t="s">
        <v>397</v>
      </c>
      <c r="E1354" s="395">
        <v>564238.09</v>
      </c>
      <c r="F1354" s="395">
        <v>3571.6</v>
      </c>
      <c r="G1354" s="395">
        <v>0</v>
      </c>
      <c r="H1354" s="395">
        <v>0</v>
      </c>
      <c r="I1354" s="395">
        <v>567809.68999999994</v>
      </c>
      <c r="J1354" s="395">
        <v>-23103.19</v>
      </c>
      <c r="K1354" s="395">
        <v>20.62</v>
      </c>
      <c r="L1354" s="395">
        <v>91.58</v>
      </c>
      <c r="M1354" s="395">
        <v>93.88</v>
      </c>
      <c r="N1354" s="395">
        <v>0.91600000000000004</v>
      </c>
      <c r="O1354" s="395">
        <v>0</v>
      </c>
      <c r="P1354" s="395">
        <v>100</v>
      </c>
      <c r="Q1354" s="395">
        <v>28.13</v>
      </c>
      <c r="R1354" s="395">
        <v>4.2</v>
      </c>
      <c r="S1354" s="395">
        <v>40</v>
      </c>
      <c r="T1354" s="395" t="s">
        <v>152</v>
      </c>
      <c r="U1354" s="395" t="s">
        <v>132</v>
      </c>
      <c r="V1354" s="395" t="b">
        <v>0</v>
      </c>
      <c r="W1354" s="395" t="b">
        <v>0</v>
      </c>
      <c r="X1354" s="395" t="b">
        <v>0</v>
      </c>
      <c r="Y1354" s="395">
        <v>0</v>
      </c>
      <c r="Z1354" t="s">
        <v>570</v>
      </c>
      <c r="AA1354">
        <v>240</v>
      </c>
      <c r="AB1354">
        <f>AA1354-S1354</f>
        <v>200</v>
      </c>
      <c r="AC1354">
        <v>567809.68999999994</v>
      </c>
      <c r="AD1354">
        <v>0</v>
      </c>
      <c r="AE1354" t="s">
        <v>573</v>
      </c>
    </row>
    <row r="1355" spans="1:31" ht="39.6" x14ac:dyDescent="0.25">
      <c r="A1355" s="395">
        <v>5475876</v>
      </c>
      <c r="B1355" s="395">
        <v>188</v>
      </c>
      <c r="C1355" s="395" t="s">
        <v>396</v>
      </c>
      <c r="D1355" s="395" t="s">
        <v>397</v>
      </c>
      <c r="E1355" s="395">
        <v>564434.29</v>
      </c>
      <c r="F1355" s="395">
        <v>3433.59</v>
      </c>
      <c r="G1355" s="395">
        <v>0</v>
      </c>
      <c r="H1355" s="395">
        <v>0</v>
      </c>
      <c r="I1355" s="395">
        <v>567867.88</v>
      </c>
      <c r="J1355" s="395">
        <v>-17639.36</v>
      </c>
      <c r="K1355" s="395">
        <v>18.510000000000002</v>
      </c>
      <c r="L1355" s="395">
        <v>91.59</v>
      </c>
      <c r="M1355" s="395">
        <v>94.48</v>
      </c>
      <c r="N1355" s="395">
        <v>0.91600000000000004</v>
      </c>
      <c r="O1355" s="395">
        <v>0</v>
      </c>
      <c r="P1355" s="395">
        <v>99.64</v>
      </c>
      <c r="Q1355" s="395">
        <v>25.55</v>
      </c>
      <c r="R1355" s="395">
        <v>3.9</v>
      </c>
      <c r="S1355" s="395">
        <v>33</v>
      </c>
      <c r="T1355" s="395" t="s">
        <v>152</v>
      </c>
      <c r="U1355" s="395" t="s">
        <v>132</v>
      </c>
      <c r="V1355" s="395" t="b">
        <v>0</v>
      </c>
      <c r="W1355" s="395" t="b">
        <v>0</v>
      </c>
      <c r="X1355" s="395" t="b">
        <v>0</v>
      </c>
      <c r="Y1355" s="395">
        <v>0</v>
      </c>
      <c r="Z1355" t="s">
        <v>570</v>
      </c>
      <c r="AA1355">
        <v>240</v>
      </c>
      <c r="AC1355">
        <v>0</v>
      </c>
      <c r="AD1355">
        <v>0</v>
      </c>
      <c r="AE1355" t="s">
        <v>572</v>
      </c>
    </row>
    <row r="1356" spans="1:31" ht="39.6" x14ac:dyDescent="0.25">
      <c r="A1356" s="395">
        <v>5736119</v>
      </c>
      <c r="B1356" s="395">
        <v>188</v>
      </c>
      <c r="C1356" s="395" t="s">
        <v>396</v>
      </c>
      <c r="D1356" s="395" t="s">
        <v>397</v>
      </c>
      <c r="E1356" s="395">
        <v>564798.23</v>
      </c>
      <c r="F1356" s="395">
        <v>3632.22</v>
      </c>
      <c r="G1356" s="395">
        <v>0</v>
      </c>
      <c r="H1356" s="395">
        <v>0</v>
      </c>
      <c r="I1356" s="395">
        <v>568430.44999999995</v>
      </c>
      <c r="J1356" s="395">
        <v>-21139.38</v>
      </c>
      <c r="K1356" s="395">
        <v>10.17</v>
      </c>
      <c r="L1356" s="395">
        <v>94.74</v>
      </c>
      <c r="M1356" s="395">
        <v>96.19</v>
      </c>
      <c r="N1356" s="395">
        <v>0.94699999999999995</v>
      </c>
      <c r="O1356" s="395">
        <v>0</v>
      </c>
      <c r="P1356" s="395">
        <v>100</v>
      </c>
      <c r="Q1356" s="395">
        <v>13.82</v>
      </c>
      <c r="R1356" s="395">
        <v>4.3</v>
      </c>
      <c r="S1356" s="395">
        <v>25</v>
      </c>
      <c r="T1356" s="395" t="s">
        <v>152</v>
      </c>
      <c r="U1356" s="395" t="s">
        <v>132</v>
      </c>
      <c r="V1356" s="395" t="b">
        <v>0</v>
      </c>
      <c r="W1356" s="395" t="b">
        <v>0</v>
      </c>
      <c r="X1356" s="395" t="b">
        <v>0</v>
      </c>
      <c r="Y1356" s="395">
        <v>0</v>
      </c>
      <c r="Z1356" t="s">
        <v>570</v>
      </c>
      <c r="AA1356">
        <v>240</v>
      </c>
      <c r="AC1356">
        <v>0</v>
      </c>
      <c r="AD1356">
        <v>0</v>
      </c>
      <c r="AE1356" t="s">
        <v>572</v>
      </c>
    </row>
    <row r="1357" spans="1:31" ht="39.6" x14ac:dyDescent="0.25">
      <c r="A1357" s="395">
        <v>5916992</v>
      </c>
      <c r="B1357" s="395">
        <v>188</v>
      </c>
      <c r="C1357" s="395" t="s">
        <v>396</v>
      </c>
      <c r="D1357" s="395" t="s">
        <v>397</v>
      </c>
      <c r="E1357" s="395">
        <v>564986.59</v>
      </c>
      <c r="F1357" s="395">
        <v>3456.48</v>
      </c>
      <c r="G1357" s="395">
        <v>0</v>
      </c>
      <c r="H1357" s="395">
        <v>0</v>
      </c>
      <c r="I1357" s="395">
        <v>568443.06999999995</v>
      </c>
      <c r="J1357" s="395">
        <v>-5160.71</v>
      </c>
      <c r="K1357" s="395">
        <v>18.579999999999998</v>
      </c>
      <c r="L1357" s="395">
        <v>94.74</v>
      </c>
      <c r="M1357" s="395">
        <v>94.84</v>
      </c>
      <c r="N1357" s="395">
        <v>0.94699999999999995</v>
      </c>
      <c r="O1357" s="395">
        <v>0</v>
      </c>
      <c r="P1357" s="395">
        <v>99.17</v>
      </c>
      <c r="Q1357" s="395">
        <v>25.49</v>
      </c>
      <c r="R1357" s="395">
        <v>4</v>
      </c>
      <c r="S1357" s="395">
        <v>28</v>
      </c>
      <c r="T1357" s="395" t="s">
        <v>152</v>
      </c>
      <c r="U1357" s="395" t="s">
        <v>132</v>
      </c>
      <c r="V1357" s="395" t="b">
        <v>0</v>
      </c>
      <c r="W1357" s="395" t="b">
        <v>0</v>
      </c>
      <c r="X1357" s="395" t="b">
        <v>0</v>
      </c>
      <c r="Y1357" s="395">
        <v>0</v>
      </c>
      <c r="Z1357" t="s">
        <v>570</v>
      </c>
      <c r="AA1357">
        <v>240</v>
      </c>
      <c r="AC1357">
        <v>0</v>
      </c>
      <c r="AD1357">
        <v>0</v>
      </c>
      <c r="AE1357" t="s">
        <v>572</v>
      </c>
    </row>
    <row r="1358" spans="1:31" ht="39.6" x14ac:dyDescent="0.25">
      <c r="A1358" s="395">
        <v>5414702</v>
      </c>
      <c r="B1358" s="395">
        <v>188</v>
      </c>
      <c r="C1358" s="395" t="s">
        <v>396</v>
      </c>
      <c r="D1358" s="395" t="s">
        <v>397</v>
      </c>
      <c r="E1358" s="395">
        <v>565179</v>
      </c>
      <c r="F1358" s="395">
        <v>3445.35</v>
      </c>
      <c r="G1358" s="395">
        <v>0</v>
      </c>
      <c r="H1358" s="395">
        <v>0</v>
      </c>
      <c r="I1358" s="395">
        <v>568624.35</v>
      </c>
      <c r="J1358" s="395">
        <v>-26353.22</v>
      </c>
      <c r="K1358" s="395">
        <v>10.24</v>
      </c>
      <c r="L1358" s="395">
        <v>93.22</v>
      </c>
      <c r="M1358" s="395">
        <v>93.44</v>
      </c>
      <c r="N1358" s="395">
        <v>0.93200000000000005</v>
      </c>
      <c r="O1358" s="395">
        <v>0</v>
      </c>
      <c r="P1358" s="395">
        <v>99.58</v>
      </c>
      <c r="Q1358" s="395">
        <v>13.82</v>
      </c>
      <c r="R1358" s="395">
        <v>3.9</v>
      </c>
      <c r="S1358" s="395">
        <v>39</v>
      </c>
      <c r="T1358" s="395" t="s">
        <v>152</v>
      </c>
      <c r="U1358" s="395" t="s">
        <v>132</v>
      </c>
      <c r="V1358" s="395" t="b">
        <v>0</v>
      </c>
      <c r="W1358" s="395" t="b">
        <v>0</v>
      </c>
      <c r="X1358" s="395" t="b">
        <v>0</v>
      </c>
      <c r="Y1358" s="395">
        <v>0</v>
      </c>
      <c r="Z1358" t="s">
        <v>570</v>
      </c>
      <c r="AA1358">
        <v>240</v>
      </c>
      <c r="AC1358">
        <v>0</v>
      </c>
      <c r="AD1358">
        <v>0</v>
      </c>
      <c r="AE1358" t="s">
        <v>572</v>
      </c>
    </row>
    <row r="1359" spans="1:31" ht="39.6" x14ac:dyDescent="0.25">
      <c r="A1359" s="395">
        <v>6324675</v>
      </c>
      <c r="B1359" s="395">
        <v>188</v>
      </c>
      <c r="C1359" s="395" t="s">
        <v>396</v>
      </c>
      <c r="D1359" s="395" t="s">
        <v>397</v>
      </c>
      <c r="E1359" s="395">
        <v>565010.85</v>
      </c>
      <c r="F1359" s="395">
        <v>3659.18</v>
      </c>
      <c r="G1359" s="395">
        <v>0</v>
      </c>
      <c r="H1359" s="395">
        <v>0</v>
      </c>
      <c r="I1359" s="395">
        <v>568670.03</v>
      </c>
      <c r="J1359" s="395">
        <v>-19643.310000000001</v>
      </c>
      <c r="K1359" s="395">
        <v>21.46</v>
      </c>
      <c r="L1359" s="395">
        <v>94.78</v>
      </c>
      <c r="M1359" s="395">
        <v>96.92</v>
      </c>
      <c r="N1359" s="395">
        <v>0.94799999999999995</v>
      </c>
      <c r="O1359" s="395">
        <v>0</v>
      </c>
      <c r="P1359" s="395">
        <v>99.17</v>
      </c>
      <c r="Q1359" s="395">
        <v>29.17</v>
      </c>
      <c r="R1359" s="395">
        <v>4.4000000000000004</v>
      </c>
      <c r="S1359" s="395">
        <v>14</v>
      </c>
      <c r="T1359" s="395" t="s">
        <v>152</v>
      </c>
      <c r="U1359" s="395" t="s">
        <v>132</v>
      </c>
      <c r="V1359" s="395" t="b">
        <v>0</v>
      </c>
      <c r="W1359" s="395" t="b">
        <v>0</v>
      </c>
      <c r="X1359" s="395" t="b">
        <v>0</v>
      </c>
      <c r="Y1359" s="395">
        <v>0</v>
      </c>
      <c r="Z1359" t="s">
        <v>570</v>
      </c>
      <c r="AA1359">
        <v>240</v>
      </c>
      <c r="AB1359">
        <f>AA1359-S1359</f>
        <v>226</v>
      </c>
      <c r="AC1359">
        <v>568670.03</v>
      </c>
      <c r="AD1359">
        <v>0</v>
      </c>
      <c r="AE1359" t="s">
        <v>573</v>
      </c>
    </row>
    <row r="1360" spans="1:31" ht="39.6" x14ac:dyDescent="0.25">
      <c r="A1360" s="395">
        <v>5822475</v>
      </c>
      <c r="B1360" s="395">
        <v>188</v>
      </c>
      <c r="C1360" s="395" t="s">
        <v>396</v>
      </c>
      <c r="D1360" s="395" t="s">
        <v>397</v>
      </c>
      <c r="E1360" s="395">
        <v>565723.99</v>
      </c>
      <c r="F1360" s="395">
        <v>3352</v>
      </c>
      <c r="G1360" s="395">
        <v>0</v>
      </c>
      <c r="H1360" s="395">
        <v>0</v>
      </c>
      <c r="I1360" s="395">
        <v>569075.99</v>
      </c>
      <c r="J1360" s="395">
        <v>0</v>
      </c>
      <c r="K1360" s="395">
        <v>25.11</v>
      </c>
      <c r="L1360" s="395">
        <v>81.3</v>
      </c>
      <c r="M1360" s="395">
        <v>80.06</v>
      </c>
      <c r="N1360" s="395">
        <v>0.81299999999999994</v>
      </c>
      <c r="O1360" s="395">
        <v>0</v>
      </c>
      <c r="P1360" s="395">
        <v>84</v>
      </c>
      <c r="Q1360" s="395">
        <v>30.99</v>
      </c>
      <c r="R1360" s="395">
        <v>3.7</v>
      </c>
      <c r="S1360" s="395">
        <v>29</v>
      </c>
      <c r="T1360" s="395" t="s">
        <v>152</v>
      </c>
      <c r="U1360" s="395" t="s">
        <v>132</v>
      </c>
      <c r="V1360" s="395" t="b">
        <v>0</v>
      </c>
      <c r="W1360" s="395" t="b">
        <v>0</v>
      </c>
      <c r="X1360" s="395" t="b">
        <v>0</v>
      </c>
      <c r="Y1360" s="395">
        <v>0</v>
      </c>
      <c r="Z1360" t="s">
        <v>29</v>
      </c>
      <c r="AA1360">
        <v>240</v>
      </c>
      <c r="AC1360">
        <v>0</v>
      </c>
      <c r="AD1360">
        <v>0</v>
      </c>
      <c r="AE1360" t="s">
        <v>572</v>
      </c>
    </row>
    <row r="1361" spans="1:31" ht="39.6" x14ac:dyDescent="0.25">
      <c r="A1361" s="395">
        <v>6405544</v>
      </c>
      <c r="B1361" s="395">
        <v>188</v>
      </c>
      <c r="C1361" s="395" t="s">
        <v>396</v>
      </c>
      <c r="D1361" s="395" t="s">
        <v>397</v>
      </c>
      <c r="E1361" s="395">
        <v>565819.96</v>
      </c>
      <c r="F1361" s="395">
        <v>3551.49</v>
      </c>
      <c r="G1361" s="395">
        <v>0</v>
      </c>
      <c r="H1361" s="395">
        <v>0</v>
      </c>
      <c r="I1361" s="395">
        <v>569371.44999999995</v>
      </c>
      <c r="J1361" s="395">
        <v>-1504.05</v>
      </c>
      <c r="K1361" s="395">
        <v>16.54</v>
      </c>
      <c r="L1361" s="395">
        <v>98.17</v>
      </c>
      <c r="M1361" s="395">
        <v>98.09</v>
      </c>
      <c r="N1361" s="395">
        <v>0.98199999999999998</v>
      </c>
      <c r="O1361" s="395">
        <v>0</v>
      </c>
      <c r="P1361" s="395">
        <v>100</v>
      </c>
      <c r="Q1361" s="395">
        <v>21.81</v>
      </c>
      <c r="R1361" s="395">
        <v>4.2</v>
      </c>
      <c r="S1361" s="395">
        <v>11</v>
      </c>
      <c r="T1361" s="395" t="s">
        <v>152</v>
      </c>
      <c r="U1361" s="395" t="s">
        <v>132</v>
      </c>
      <c r="V1361" s="395" t="b">
        <v>0</v>
      </c>
      <c r="W1361" s="395" t="b">
        <v>0</v>
      </c>
      <c r="X1361" s="395" t="b">
        <v>0</v>
      </c>
      <c r="Y1361" s="395">
        <v>0</v>
      </c>
      <c r="Z1361" t="s">
        <v>570</v>
      </c>
      <c r="AA1361">
        <v>240</v>
      </c>
      <c r="AC1361">
        <v>0</v>
      </c>
      <c r="AD1361">
        <v>0</v>
      </c>
      <c r="AE1361" t="s">
        <v>572</v>
      </c>
    </row>
    <row r="1362" spans="1:31" ht="39.6" x14ac:dyDescent="0.25">
      <c r="A1362" s="395">
        <v>5948721</v>
      </c>
      <c r="B1362" s="395">
        <v>188</v>
      </c>
      <c r="C1362" s="395" t="s">
        <v>396</v>
      </c>
      <c r="D1362" s="395" t="s">
        <v>397</v>
      </c>
      <c r="E1362" s="395">
        <v>566821.36</v>
      </c>
      <c r="F1362" s="395">
        <v>2792.18</v>
      </c>
      <c r="G1362" s="395">
        <v>0</v>
      </c>
      <c r="H1362" s="395">
        <v>0</v>
      </c>
      <c r="I1362" s="395">
        <v>569613.54</v>
      </c>
      <c r="J1362" s="395">
        <v>0</v>
      </c>
      <c r="K1362" s="395">
        <v>14.66</v>
      </c>
      <c r="L1362" s="395">
        <v>60.6</v>
      </c>
      <c r="M1362" s="395">
        <v>59.61</v>
      </c>
      <c r="N1362" s="395">
        <v>0.60599999999999998</v>
      </c>
      <c r="O1362" s="395">
        <v>0</v>
      </c>
      <c r="P1362" s="395">
        <v>62.77</v>
      </c>
      <c r="Q1362" s="395">
        <v>18.329999999999998</v>
      </c>
      <c r="R1362" s="395">
        <v>2.5</v>
      </c>
      <c r="S1362" s="395">
        <v>27</v>
      </c>
      <c r="T1362" s="395" t="s">
        <v>152</v>
      </c>
      <c r="U1362" s="395" t="s">
        <v>132</v>
      </c>
      <c r="V1362" s="395" t="b">
        <v>0</v>
      </c>
      <c r="W1362" s="395" t="b">
        <v>0</v>
      </c>
      <c r="X1362" s="395" t="b">
        <v>0</v>
      </c>
      <c r="Y1362" s="395">
        <v>0</v>
      </c>
      <c r="Z1362" t="s">
        <v>29</v>
      </c>
      <c r="AA1362">
        <v>240</v>
      </c>
      <c r="AC1362">
        <v>0</v>
      </c>
      <c r="AD1362">
        <v>0</v>
      </c>
      <c r="AE1362" t="s">
        <v>572</v>
      </c>
    </row>
    <row r="1363" spans="1:31" ht="39.6" x14ac:dyDescent="0.25">
      <c r="A1363" s="395">
        <v>6181822</v>
      </c>
      <c r="B1363" s="395">
        <v>188</v>
      </c>
      <c r="C1363" s="395" t="s">
        <v>396</v>
      </c>
      <c r="D1363" s="395" t="s">
        <v>397</v>
      </c>
      <c r="E1363" s="395">
        <v>566149.94999999995</v>
      </c>
      <c r="F1363" s="395">
        <v>3538.97</v>
      </c>
      <c r="G1363" s="395">
        <v>0</v>
      </c>
      <c r="H1363" s="395">
        <v>0</v>
      </c>
      <c r="I1363" s="395">
        <v>569688.92000000004</v>
      </c>
      <c r="J1363" s="395">
        <v>-14385.65</v>
      </c>
      <c r="K1363" s="395">
        <v>21.64</v>
      </c>
      <c r="L1363" s="395">
        <v>85.03</v>
      </c>
      <c r="M1363" s="395">
        <v>86.31</v>
      </c>
      <c r="N1363" s="395">
        <v>0.85</v>
      </c>
      <c r="O1363" s="395">
        <v>0</v>
      </c>
      <c r="P1363" s="395">
        <v>88.66</v>
      </c>
      <c r="Q1363" s="395">
        <v>27.52</v>
      </c>
      <c r="R1363" s="395">
        <v>4.0999999999999996</v>
      </c>
      <c r="S1363" s="395">
        <v>16</v>
      </c>
      <c r="T1363" s="395" t="s">
        <v>152</v>
      </c>
      <c r="U1363" s="395" t="s">
        <v>132</v>
      </c>
      <c r="V1363" s="395" t="b">
        <v>0</v>
      </c>
      <c r="W1363" s="395" t="b">
        <v>0</v>
      </c>
      <c r="X1363" s="395" t="b">
        <v>0</v>
      </c>
      <c r="Y1363" s="395">
        <v>0</v>
      </c>
      <c r="Z1363" t="s">
        <v>570</v>
      </c>
      <c r="AA1363">
        <v>240</v>
      </c>
      <c r="AC1363">
        <v>0</v>
      </c>
      <c r="AD1363">
        <v>0</v>
      </c>
      <c r="AE1363" t="s">
        <v>572</v>
      </c>
    </row>
    <row r="1364" spans="1:31" ht="39.6" x14ac:dyDescent="0.25">
      <c r="A1364" s="395">
        <v>6534727</v>
      </c>
      <c r="B1364" s="395">
        <v>188</v>
      </c>
      <c r="C1364" s="395" t="s">
        <v>396</v>
      </c>
      <c r="D1364" s="395" t="s">
        <v>397</v>
      </c>
      <c r="E1364" s="395">
        <v>566453.05000000005</v>
      </c>
      <c r="F1364" s="395">
        <v>3256.99</v>
      </c>
      <c r="G1364" s="395">
        <v>0</v>
      </c>
      <c r="H1364" s="395">
        <v>0</v>
      </c>
      <c r="I1364" s="395">
        <v>569710.04</v>
      </c>
      <c r="J1364" s="395">
        <v>-1420.8</v>
      </c>
      <c r="K1364" s="395">
        <v>7.49</v>
      </c>
      <c r="L1364" s="395">
        <v>94.95</v>
      </c>
      <c r="M1364" s="395">
        <v>93.74</v>
      </c>
      <c r="N1364" s="395">
        <v>0.95</v>
      </c>
      <c r="O1364" s="395">
        <v>0</v>
      </c>
      <c r="P1364" s="395">
        <v>94.57</v>
      </c>
      <c r="Q1364" s="395">
        <v>8.1</v>
      </c>
      <c r="R1364" s="395">
        <v>3.5</v>
      </c>
      <c r="S1364" s="395">
        <v>5</v>
      </c>
      <c r="T1364" s="395" t="s">
        <v>152</v>
      </c>
      <c r="U1364" s="395" t="s">
        <v>132</v>
      </c>
      <c r="V1364" s="395" t="b">
        <v>0</v>
      </c>
      <c r="W1364" s="395" t="b">
        <v>0</v>
      </c>
      <c r="X1364" s="395" t="b">
        <v>0</v>
      </c>
      <c r="Y1364" s="395">
        <v>0</v>
      </c>
      <c r="Z1364" t="s">
        <v>570</v>
      </c>
      <c r="AA1364">
        <v>240</v>
      </c>
      <c r="AB1364">
        <f t="shared" ref="AB1364:AB1365" si="128">AA1364-S1364</f>
        <v>235</v>
      </c>
      <c r="AC1364">
        <v>569710.04</v>
      </c>
      <c r="AD1364">
        <v>0</v>
      </c>
      <c r="AE1364" t="s">
        <v>573</v>
      </c>
    </row>
    <row r="1365" spans="1:31" ht="39.6" x14ac:dyDescent="0.25">
      <c r="A1365" s="395">
        <v>5473311</v>
      </c>
      <c r="B1365" s="395">
        <v>188</v>
      </c>
      <c r="C1365" s="395" t="s">
        <v>396</v>
      </c>
      <c r="D1365" s="395" t="s">
        <v>397</v>
      </c>
      <c r="E1365" s="395">
        <v>566185.61</v>
      </c>
      <c r="F1365" s="395">
        <v>3578.01</v>
      </c>
      <c r="G1365" s="395">
        <v>0</v>
      </c>
      <c r="H1365" s="395">
        <v>0</v>
      </c>
      <c r="I1365" s="395">
        <v>569763.62</v>
      </c>
      <c r="J1365" s="395">
        <v>-30597.15</v>
      </c>
      <c r="K1365" s="395">
        <v>15.08</v>
      </c>
      <c r="L1365" s="395">
        <v>91.9</v>
      </c>
      <c r="M1365" s="395">
        <v>94.03</v>
      </c>
      <c r="N1365" s="395">
        <v>0.91900000000000004</v>
      </c>
      <c r="O1365" s="395">
        <v>0</v>
      </c>
      <c r="P1365" s="395">
        <v>100</v>
      </c>
      <c r="Q1365" s="395">
        <v>20.83</v>
      </c>
      <c r="R1365" s="395">
        <v>4.2</v>
      </c>
      <c r="S1365" s="395">
        <v>39</v>
      </c>
      <c r="T1365" s="395" t="s">
        <v>152</v>
      </c>
      <c r="U1365" s="395" t="s">
        <v>132</v>
      </c>
      <c r="V1365" s="395" t="b">
        <v>0</v>
      </c>
      <c r="W1365" s="395" t="b">
        <v>0</v>
      </c>
      <c r="X1365" s="395" t="b">
        <v>0</v>
      </c>
      <c r="Y1365" s="395">
        <v>0</v>
      </c>
      <c r="Z1365" t="s">
        <v>570</v>
      </c>
      <c r="AA1365">
        <v>240</v>
      </c>
      <c r="AB1365">
        <f t="shared" si="128"/>
        <v>201</v>
      </c>
      <c r="AC1365">
        <v>569763.62</v>
      </c>
      <c r="AD1365">
        <v>0</v>
      </c>
      <c r="AE1365" t="s">
        <v>573</v>
      </c>
    </row>
    <row r="1366" spans="1:31" ht="39.6" x14ac:dyDescent="0.25">
      <c r="A1366" s="395">
        <v>6360992</v>
      </c>
      <c r="B1366" s="395">
        <v>188</v>
      </c>
      <c r="C1366" s="395" t="s">
        <v>396</v>
      </c>
      <c r="D1366" s="395" t="s">
        <v>397</v>
      </c>
      <c r="E1366" s="395">
        <v>566391.06000000006</v>
      </c>
      <c r="F1366" s="395">
        <v>3492.66</v>
      </c>
      <c r="G1366" s="395">
        <v>0</v>
      </c>
      <c r="H1366" s="395">
        <v>0</v>
      </c>
      <c r="I1366" s="395">
        <v>569883.72</v>
      </c>
      <c r="J1366" s="395">
        <v>-23867.29</v>
      </c>
      <c r="K1366" s="395">
        <v>18.89</v>
      </c>
      <c r="L1366" s="395">
        <v>94.98</v>
      </c>
      <c r="M1366" s="395">
        <v>96.13</v>
      </c>
      <c r="N1366" s="395">
        <v>0.95</v>
      </c>
      <c r="O1366" s="395">
        <v>0</v>
      </c>
      <c r="P1366" s="395">
        <v>98.33</v>
      </c>
      <c r="Q1366" s="395">
        <v>25.51</v>
      </c>
      <c r="R1366" s="395">
        <v>4</v>
      </c>
      <c r="S1366" s="395">
        <v>13</v>
      </c>
      <c r="T1366" s="395" t="s">
        <v>152</v>
      </c>
      <c r="U1366" s="395" t="s">
        <v>132</v>
      </c>
      <c r="V1366" s="395" t="b">
        <v>0</v>
      </c>
      <c r="W1366" s="395" t="b">
        <v>0</v>
      </c>
      <c r="X1366" s="395" t="b">
        <v>0</v>
      </c>
      <c r="Y1366" s="395">
        <v>0</v>
      </c>
      <c r="Z1366" t="s">
        <v>570</v>
      </c>
      <c r="AA1366">
        <v>240</v>
      </c>
      <c r="AC1366">
        <v>0</v>
      </c>
      <c r="AD1366">
        <v>0</v>
      </c>
      <c r="AE1366" t="s">
        <v>572</v>
      </c>
    </row>
    <row r="1367" spans="1:31" ht="39.6" x14ac:dyDescent="0.25">
      <c r="A1367" s="395">
        <v>6106391</v>
      </c>
      <c r="B1367" s="395">
        <v>188</v>
      </c>
      <c r="C1367" s="395" t="s">
        <v>396</v>
      </c>
      <c r="D1367" s="395" t="s">
        <v>397</v>
      </c>
      <c r="E1367" s="395">
        <v>567090.17000000004</v>
      </c>
      <c r="F1367" s="395">
        <v>3424.29</v>
      </c>
      <c r="G1367" s="395">
        <v>0</v>
      </c>
      <c r="H1367" s="395">
        <v>0</v>
      </c>
      <c r="I1367" s="395">
        <v>570514.46</v>
      </c>
      <c r="J1367" s="395">
        <v>-7536.81</v>
      </c>
      <c r="K1367" s="395">
        <v>21.89</v>
      </c>
      <c r="L1367" s="395">
        <v>95.88</v>
      </c>
      <c r="M1367" s="395">
        <v>96.45</v>
      </c>
      <c r="N1367" s="395">
        <v>0.95899999999999996</v>
      </c>
      <c r="O1367" s="395">
        <v>0</v>
      </c>
      <c r="P1367" s="395">
        <v>100</v>
      </c>
      <c r="Q1367" s="395">
        <v>30.09</v>
      </c>
      <c r="R1367" s="395">
        <v>3.9</v>
      </c>
      <c r="S1367" s="395">
        <v>22</v>
      </c>
      <c r="T1367" s="395" t="s">
        <v>152</v>
      </c>
      <c r="U1367" s="395" t="s">
        <v>132</v>
      </c>
      <c r="V1367" s="395" t="b">
        <v>0</v>
      </c>
      <c r="W1367" s="395" t="b">
        <v>0</v>
      </c>
      <c r="X1367" s="395" t="b">
        <v>0</v>
      </c>
      <c r="Y1367" s="395">
        <v>0</v>
      </c>
      <c r="Z1367" t="s">
        <v>570</v>
      </c>
      <c r="AA1367">
        <v>240</v>
      </c>
      <c r="AC1367">
        <v>0</v>
      </c>
      <c r="AD1367">
        <v>0</v>
      </c>
      <c r="AE1367" t="s">
        <v>572</v>
      </c>
    </row>
    <row r="1368" spans="1:31" ht="39.6" x14ac:dyDescent="0.25">
      <c r="A1368" s="395">
        <v>6485589</v>
      </c>
      <c r="B1368" s="395">
        <v>188</v>
      </c>
      <c r="C1368" s="395" t="s">
        <v>396</v>
      </c>
      <c r="D1368" s="395" t="s">
        <v>397</v>
      </c>
      <c r="E1368" s="395">
        <v>567817.19999999995</v>
      </c>
      <c r="F1368" s="395">
        <v>2914.64</v>
      </c>
      <c r="G1368" s="395">
        <v>0</v>
      </c>
      <c r="H1368" s="395">
        <v>0</v>
      </c>
      <c r="I1368" s="395">
        <v>570731.84</v>
      </c>
      <c r="J1368" s="395">
        <v>0</v>
      </c>
      <c r="K1368" s="395">
        <v>17.309999999999999</v>
      </c>
      <c r="L1368" s="395">
        <v>51.88</v>
      </c>
      <c r="M1368" s="395">
        <v>51.61</v>
      </c>
      <c r="N1368" s="395">
        <v>0.51900000000000002</v>
      </c>
      <c r="O1368" s="395">
        <v>0</v>
      </c>
      <c r="P1368" s="395">
        <v>52.89</v>
      </c>
      <c r="Q1368" s="395">
        <v>17.100000000000001</v>
      </c>
      <c r="R1368" s="395">
        <v>2.7</v>
      </c>
      <c r="S1368" s="395">
        <v>4</v>
      </c>
      <c r="T1368" s="395" t="s">
        <v>152</v>
      </c>
      <c r="U1368" s="395" t="s">
        <v>132</v>
      </c>
      <c r="V1368" s="395" t="b">
        <v>0</v>
      </c>
      <c r="W1368" s="395" t="b">
        <v>0</v>
      </c>
      <c r="X1368" s="395" t="b">
        <v>0</v>
      </c>
      <c r="Y1368" s="395">
        <v>0</v>
      </c>
      <c r="Z1368" t="s">
        <v>29</v>
      </c>
      <c r="AA1368">
        <v>120</v>
      </c>
      <c r="AB1368">
        <f>AA1368-S1368</f>
        <v>116</v>
      </c>
      <c r="AC1368">
        <v>570731.84</v>
      </c>
      <c r="AD1368">
        <v>0</v>
      </c>
      <c r="AE1368" t="s">
        <v>573</v>
      </c>
    </row>
    <row r="1369" spans="1:31" ht="39.6" x14ac:dyDescent="0.25">
      <c r="A1369" s="395">
        <v>6314970</v>
      </c>
      <c r="B1369" s="395">
        <v>188</v>
      </c>
      <c r="C1369" s="395" t="s">
        <v>396</v>
      </c>
      <c r="D1369" s="395" t="s">
        <v>397</v>
      </c>
      <c r="E1369" s="395">
        <v>566943.03</v>
      </c>
      <c r="F1369" s="395">
        <v>3915.29</v>
      </c>
      <c r="G1369" s="395">
        <v>0</v>
      </c>
      <c r="H1369" s="395">
        <v>0</v>
      </c>
      <c r="I1369" s="395">
        <v>570858.31999999995</v>
      </c>
      <c r="J1369" s="395">
        <v>-14287.42</v>
      </c>
      <c r="K1369" s="395">
        <v>22.95</v>
      </c>
      <c r="L1369" s="395">
        <v>95.3</v>
      </c>
      <c r="M1369" s="395">
        <v>97.2</v>
      </c>
      <c r="N1369" s="395">
        <v>0.95299999999999996</v>
      </c>
      <c r="O1369" s="395">
        <v>0</v>
      </c>
      <c r="P1369" s="395">
        <v>99.33</v>
      </c>
      <c r="Q1369" s="395">
        <v>30.68</v>
      </c>
      <c r="R1369" s="395">
        <v>4.9000000000000004</v>
      </c>
      <c r="S1369" s="395">
        <v>14</v>
      </c>
      <c r="T1369" s="395" t="s">
        <v>152</v>
      </c>
      <c r="U1369" s="395" t="s">
        <v>132</v>
      </c>
      <c r="V1369" s="395" t="b">
        <v>0</v>
      </c>
      <c r="W1369" s="395" t="b">
        <v>0</v>
      </c>
      <c r="X1369" s="395" t="b">
        <v>0</v>
      </c>
      <c r="Y1369" s="395">
        <v>0</v>
      </c>
      <c r="Z1369" t="s">
        <v>570</v>
      </c>
      <c r="AA1369">
        <v>240</v>
      </c>
      <c r="AC1369">
        <v>0</v>
      </c>
      <c r="AD1369">
        <v>0</v>
      </c>
      <c r="AE1369" t="s">
        <v>572</v>
      </c>
    </row>
    <row r="1370" spans="1:31" ht="39.6" x14ac:dyDescent="0.25">
      <c r="A1370" s="395">
        <v>5824538</v>
      </c>
      <c r="B1370" s="395">
        <v>188</v>
      </c>
      <c r="C1370" s="395" t="s">
        <v>396</v>
      </c>
      <c r="D1370" s="395" t="s">
        <v>397</v>
      </c>
      <c r="E1370" s="395">
        <v>567423.47</v>
      </c>
      <c r="F1370" s="395">
        <v>3561.55</v>
      </c>
      <c r="G1370" s="395">
        <v>0</v>
      </c>
      <c r="H1370" s="395">
        <v>0</v>
      </c>
      <c r="I1370" s="395">
        <v>570985.02</v>
      </c>
      <c r="J1370" s="395">
        <v>-17580.57</v>
      </c>
      <c r="K1370" s="395">
        <v>9.49</v>
      </c>
      <c r="L1370" s="395">
        <v>95.16</v>
      </c>
      <c r="M1370" s="395">
        <v>95.52</v>
      </c>
      <c r="N1370" s="395">
        <v>0.95199999999999996</v>
      </c>
      <c r="O1370" s="395">
        <v>0</v>
      </c>
      <c r="P1370" s="395">
        <v>99.83</v>
      </c>
      <c r="Q1370" s="395">
        <v>12.81</v>
      </c>
      <c r="R1370" s="395">
        <v>4.2</v>
      </c>
      <c r="S1370" s="395">
        <v>29</v>
      </c>
      <c r="T1370" s="395" t="s">
        <v>152</v>
      </c>
      <c r="U1370" s="395" t="s">
        <v>132</v>
      </c>
      <c r="V1370" s="395" t="b">
        <v>0</v>
      </c>
      <c r="W1370" s="395" t="b">
        <v>0</v>
      </c>
      <c r="X1370" s="395" t="b">
        <v>0</v>
      </c>
      <c r="Y1370" s="395">
        <v>0</v>
      </c>
      <c r="Z1370" t="s">
        <v>570</v>
      </c>
      <c r="AA1370">
        <v>240</v>
      </c>
      <c r="AB1370">
        <f>AA1370-S1370</f>
        <v>211</v>
      </c>
      <c r="AC1370">
        <v>570985.02</v>
      </c>
      <c r="AD1370">
        <v>0</v>
      </c>
      <c r="AE1370" t="s">
        <v>573</v>
      </c>
    </row>
    <row r="1371" spans="1:31" ht="39.6" x14ac:dyDescent="0.25">
      <c r="A1371" s="395">
        <v>5289015</v>
      </c>
      <c r="B1371" s="395">
        <v>188</v>
      </c>
      <c r="C1371" s="395" t="s">
        <v>396</v>
      </c>
      <c r="D1371" s="395" t="s">
        <v>397</v>
      </c>
      <c r="E1371" s="395">
        <v>567727.32999999996</v>
      </c>
      <c r="F1371" s="395">
        <v>3406.46</v>
      </c>
      <c r="G1371" s="395">
        <v>0</v>
      </c>
      <c r="H1371" s="395">
        <v>0</v>
      </c>
      <c r="I1371" s="395">
        <v>571133.79</v>
      </c>
      <c r="J1371" s="395">
        <v>-38428.230000000003</v>
      </c>
      <c r="K1371" s="395">
        <v>17.72</v>
      </c>
      <c r="L1371" s="395">
        <v>88.96</v>
      </c>
      <c r="M1371" s="395">
        <v>93.42</v>
      </c>
      <c r="N1371" s="395">
        <v>0.89</v>
      </c>
      <c r="O1371" s="395">
        <v>0</v>
      </c>
      <c r="P1371" s="395">
        <v>99.9</v>
      </c>
      <c r="Q1371" s="395">
        <v>25.39</v>
      </c>
      <c r="R1371" s="395">
        <v>3.8</v>
      </c>
      <c r="S1371" s="395">
        <v>41</v>
      </c>
      <c r="T1371" s="395" t="s">
        <v>152</v>
      </c>
      <c r="U1371" s="395" t="s">
        <v>132</v>
      </c>
      <c r="V1371" s="395" t="b">
        <v>0</v>
      </c>
      <c r="W1371" s="395" t="b">
        <v>0</v>
      </c>
      <c r="X1371" s="395" t="b">
        <v>0</v>
      </c>
      <c r="Y1371" s="395">
        <v>0</v>
      </c>
      <c r="Z1371" t="s">
        <v>570</v>
      </c>
      <c r="AA1371">
        <v>240</v>
      </c>
      <c r="AC1371">
        <v>0</v>
      </c>
      <c r="AD1371">
        <v>0</v>
      </c>
      <c r="AE1371" t="s">
        <v>572</v>
      </c>
    </row>
    <row r="1372" spans="1:31" ht="39.6" x14ac:dyDescent="0.25">
      <c r="A1372" s="395">
        <v>6214126</v>
      </c>
      <c r="B1372" s="395">
        <v>188</v>
      </c>
      <c r="C1372" s="395" t="s">
        <v>396</v>
      </c>
      <c r="D1372" s="395" t="s">
        <v>397</v>
      </c>
      <c r="E1372" s="395">
        <v>567530.68000000005</v>
      </c>
      <c r="F1372" s="395">
        <v>3674.68</v>
      </c>
      <c r="G1372" s="395">
        <v>0</v>
      </c>
      <c r="H1372" s="395">
        <v>0</v>
      </c>
      <c r="I1372" s="395">
        <v>571205.36</v>
      </c>
      <c r="J1372" s="395">
        <v>-16057.15</v>
      </c>
      <c r="K1372" s="395">
        <v>22.51</v>
      </c>
      <c r="L1372" s="395">
        <v>95.2</v>
      </c>
      <c r="M1372" s="395">
        <v>97.07</v>
      </c>
      <c r="N1372" s="395">
        <v>0.95199999999999996</v>
      </c>
      <c r="O1372" s="395">
        <v>0</v>
      </c>
      <c r="P1372" s="395">
        <v>100</v>
      </c>
      <c r="Q1372" s="395">
        <v>30.57</v>
      </c>
      <c r="R1372" s="395">
        <v>4.4000000000000004</v>
      </c>
      <c r="S1372" s="395">
        <v>19</v>
      </c>
      <c r="T1372" s="395" t="s">
        <v>152</v>
      </c>
      <c r="U1372" s="395" t="s">
        <v>132</v>
      </c>
      <c r="V1372" s="395" t="b">
        <v>0</v>
      </c>
      <c r="W1372" s="395" t="b">
        <v>0</v>
      </c>
      <c r="X1372" s="395" t="b">
        <v>0</v>
      </c>
      <c r="Y1372" s="395">
        <v>0</v>
      </c>
      <c r="Z1372" t="s">
        <v>570</v>
      </c>
      <c r="AA1372">
        <v>240</v>
      </c>
      <c r="AC1372">
        <v>0</v>
      </c>
      <c r="AD1372">
        <v>0</v>
      </c>
      <c r="AE1372" t="s">
        <v>572</v>
      </c>
    </row>
    <row r="1373" spans="1:31" ht="39.6" x14ac:dyDescent="0.25">
      <c r="A1373" s="395">
        <v>5642675</v>
      </c>
      <c r="B1373" s="395">
        <v>188</v>
      </c>
      <c r="C1373" s="395" t="s">
        <v>396</v>
      </c>
      <c r="D1373" s="395" t="s">
        <v>397</v>
      </c>
      <c r="E1373" s="395">
        <v>567844.76</v>
      </c>
      <c r="F1373" s="395">
        <v>3530.46</v>
      </c>
      <c r="G1373" s="395">
        <v>0</v>
      </c>
      <c r="H1373" s="395">
        <v>0</v>
      </c>
      <c r="I1373" s="395">
        <v>571375.22</v>
      </c>
      <c r="J1373" s="395">
        <v>-11527.5</v>
      </c>
      <c r="K1373" s="395">
        <v>17.79</v>
      </c>
      <c r="L1373" s="395">
        <v>87.9</v>
      </c>
      <c r="M1373" s="395">
        <v>87.35</v>
      </c>
      <c r="N1373" s="395">
        <v>0.879</v>
      </c>
      <c r="O1373" s="395">
        <v>0</v>
      </c>
      <c r="P1373" s="395">
        <v>87.35</v>
      </c>
      <c r="Q1373" s="395">
        <v>21.32</v>
      </c>
      <c r="R1373" s="395">
        <v>4.3</v>
      </c>
      <c r="S1373" s="395">
        <v>30</v>
      </c>
      <c r="T1373" s="395" t="s">
        <v>152</v>
      </c>
      <c r="U1373" s="395" t="s">
        <v>132</v>
      </c>
      <c r="V1373" s="395" t="b">
        <v>0</v>
      </c>
      <c r="W1373" s="395" t="b">
        <v>0</v>
      </c>
      <c r="X1373" s="395" t="b">
        <v>0</v>
      </c>
      <c r="Y1373" s="395">
        <v>0</v>
      </c>
      <c r="Z1373" t="s">
        <v>29</v>
      </c>
      <c r="AA1373">
        <v>240</v>
      </c>
      <c r="AC1373">
        <v>0</v>
      </c>
      <c r="AD1373">
        <v>0</v>
      </c>
      <c r="AE1373" t="s">
        <v>572</v>
      </c>
    </row>
    <row r="1374" spans="1:31" ht="39.6" x14ac:dyDescent="0.25">
      <c r="A1374" s="395">
        <v>5682751</v>
      </c>
      <c r="B1374" s="395">
        <v>188</v>
      </c>
      <c r="C1374" s="395" t="s">
        <v>396</v>
      </c>
      <c r="D1374" s="395" t="s">
        <v>397</v>
      </c>
      <c r="E1374" s="395">
        <v>568177.96</v>
      </c>
      <c r="F1374" s="395">
        <v>3603.51</v>
      </c>
      <c r="G1374" s="395">
        <v>0</v>
      </c>
      <c r="H1374" s="395">
        <v>0</v>
      </c>
      <c r="I1374" s="395">
        <v>571781.47</v>
      </c>
      <c r="J1374" s="395">
        <v>-18281.63</v>
      </c>
      <c r="K1374" s="395">
        <v>23.73</v>
      </c>
      <c r="L1374" s="395">
        <v>92.22</v>
      </c>
      <c r="M1374" s="395">
        <v>95.12</v>
      </c>
      <c r="N1374" s="395">
        <v>0.92200000000000004</v>
      </c>
      <c r="O1374" s="395">
        <v>0</v>
      </c>
      <c r="P1374" s="395">
        <v>100</v>
      </c>
      <c r="Q1374" s="395">
        <v>29.91</v>
      </c>
      <c r="R1374" s="395">
        <v>4.2</v>
      </c>
      <c r="S1374" s="395">
        <v>32</v>
      </c>
      <c r="T1374" s="395" t="s">
        <v>152</v>
      </c>
      <c r="U1374" s="395" t="s">
        <v>132</v>
      </c>
      <c r="V1374" s="395" t="b">
        <v>0</v>
      </c>
      <c r="W1374" s="395" t="b">
        <v>0</v>
      </c>
      <c r="X1374" s="395" t="b">
        <v>0</v>
      </c>
      <c r="Y1374" s="395">
        <v>0</v>
      </c>
      <c r="Z1374" t="s">
        <v>570</v>
      </c>
      <c r="AA1374">
        <v>240</v>
      </c>
      <c r="AC1374">
        <v>0</v>
      </c>
      <c r="AD1374">
        <v>0</v>
      </c>
      <c r="AE1374" t="s">
        <v>572</v>
      </c>
    </row>
    <row r="1375" spans="1:31" ht="39.6" x14ac:dyDescent="0.25">
      <c r="A1375" s="395">
        <v>5405522</v>
      </c>
      <c r="B1375" s="395">
        <v>188</v>
      </c>
      <c r="C1375" s="395" t="s">
        <v>396</v>
      </c>
      <c r="D1375" s="395" t="s">
        <v>397</v>
      </c>
      <c r="E1375" s="395">
        <v>569040.67000000004</v>
      </c>
      <c r="F1375" s="395">
        <v>3412.52</v>
      </c>
      <c r="G1375" s="395">
        <v>0</v>
      </c>
      <c r="H1375" s="395">
        <v>0</v>
      </c>
      <c r="I1375" s="395">
        <v>572453.18999999994</v>
      </c>
      <c r="J1375" s="395">
        <v>-20710.13</v>
      </c>
      <c r="K1375" s="395">
        <v>12.22</v>
      </c>
      <c r="L1375" s="395">
        <v>91.59</v>
      </c>
      <c r="M1375" s="395">
        <v>93.76</v>
      </c>
      <c r="N1375" s="395">
        <v>0.91600000000000004</v>
      </c>
      <c r="O1375" s="395">
        <v>0</v>
      </c>
      <c r="P1375" s="395">
        <v>100</v>
      </c>
      <c r="Q1375" s="395">
        <v>16.79</v>
      </c>
      <c r="R1375" s="395">
        <v>3.8</v>
      </c>
      <c r="S1375" s="395">
        <v>39</v>
      </c>
      <c r="T1375" s="395" t="s">
        <v>152</v>
      </c>
      <c r="U1375" s="395" t="s">
        <v>132</v>
      </c>
      <c r="V1375" s="395" t="b">
        <v>0</v>
      </c>
      <c r="W1375" s="395" t="b">
        <v>0</v>
      </c>
      <c r="X1375" s="395" t="b">
        <v>0</v>
      </c>
      <c r="Y1375" s="395">
        <v>0</v>
      </c>
      <c r="Z1375" t="s">
        <v>570</v>
      </c>
      <c r="AA1375">
        <v>240</v>
      </c>
      <c r="AB1375">
        <f t="shared" ref="AB1375:AB1376" si="129">AA1375-S1375</f>
        <v>201</v>
      </c>
      <c r="AC1375">
        <v>572453.18999999994</v>
      </c>
      <c r="AD1375">
        <v>0</v>
      </c>
      <c r="AE1375" t="s">
        <v>573</v>
      </c>
    </row>
    <row r="1376" spans="1:31" ht="39.6" x14ac:dyDescent="0.25">
      <c r="A1376" s="395">
        <v>6475935</v>
      </c>
      <c r="B1376" s="395">
        <v>188</v>
      </c>
      <c r="C1376" s="395" t="s">
        <v>396</v>
      </c>
      <c r="D1376" s="395" t="s">
        <v>397</v>
      </c>
      <c r="E1376" s="395">
        <v>569409.11</v>
      </c>
      <c r="F1376" s="395">
        <v>3139.96</v>
      </c>
      <c r="G1376" s="395">
        <v>0</v>
      </c>
      <c r="H1376" s="395">
        <v>0</v>
      </c>
      <c r="I1376" s="395">
        <v>572549.06999999995</v>
      </c>
      <c r="J1376" s="395">
        <v>-7952.1</v>
      </c>
      <c r="K1376" s="395">
        <v>25.43</v>
      </c>
      <c r="L1376" s="395">
        <v>81.790000000000006</v>
      </c>
      <c r="M1376" s="395">
        <v>82.66</v>
      </c>
      <c r="N1376" s="395">
        <v>0.81799999999999995</v>
      </c>
      <c r="O1376" s="395">
        <v>0</v>
      </c>
      <c r="P1376" s="395">
        <v>83.97</v>
      </c>
      <c r="Q1376" s="395">
        <v>28.41</v>
      </c>
      <c r="R1376" s="395">
        <v>3.2</v>
      </c>
      <c r="S1376" s="395">
        <v>8</v>
      </c>
      <c r="T1376" s="395" t="s">
        <v>152</v>
      </c>
      <c r="U1376" s="395" t="s">
        <v>132</v>
      </c>
      <c r="V1376" s="395" t="b">
        <v>0</v>
      </c>
      <c r="W1376" s="395" t="b">
        <v>0</v>
      </c>
      <c r="X1376" s="395" t="b">
        <v>0</v>
      </c>
      <c r="Y1376" s="395">
        <v>0</v>
      </c>
      <c r="Z1376" t="s">
        <v>570</v>
      </c>
      <c r="AA1376">
        <v>240</v>
      </c>
      <c r="AB1376">
        <f t="shared" si="129"/>
        <v>232</v>
      </c>
      <c r="AC1376">
        <v>572549.06999999995</v>
      </c>
      <c r="AD1376">
        <v>0</v>
      </c>
      <c r="AE1376" t="s">
        <v>573</v>
      </c>
    </row>
    <row r="1377" spans="1:31" ht="39.6" x14ac:dyDescent="0.25">
      <c r="A1377" s="395">
        <v>5899823</v>
      </c>
      <c r="B1377" s="395">
        <v>188</v>
      </c>
      <c r="C1377" s="395" t="s">
        <v>396</v>
      </c>
      <c r="D1377" s="395" t="s">
        <v>397</v>
      </c>
      <c r="E1377" s="395">
        <v>568915.02</v>
      </c>
      <c r="F1377" s="395">
        <v>3778.46</v>
      </c>
      <c r="G1377" s="395">
        <v>0</v>
      </c>
      <c r="H1377" s="395">
        <v>0</v>
      </c>
      <c r="I1377" s="395">
        <v>572693.48</v>
      </c>
      <c r="J1377" s="395">
        <v>-33136.04</v>
      </c>
      <c r="K1377" s="395">
        <v>13.09</v>
      </c>
      <c r="L1377" s="395">
        <v>92.37</v>
      </c>
      <c r="M1377" s="395">
        <v>96.62</v>
      </c>
      <c r="N1377" s="395">
        <v>0.92400000000000004</v>
      </c>
      <c r="O1377" s="395">
        <v>0</v>
      </c>
      <c r="P1377" s="395">
        <v>100</v>
      </c>
      <c r="Q1377" s="395">
        <v>18.149999999999999</v>
      </c>
      <c r="R1377" s="395">
        <v>4.5999999999999996</v>
      </c>
      <c r="S1377" s="395">
        <v>23</v>
      </c>
      <c r="T1377" s="395" t="s">
        <v>152</v>
      </c>
      <c r="U1377" s="395" t="s">
        <v>132</v>
      </c>
      <c r="V1377" s="395" t="b">
        <v>0</v>
      </c>
      <c r="W1377" s="395" t="b">
        <v>0</v>
      </c>
      <c r="X1377" s="395" t="b">
        <v>0</v>
      </c>
      <c r="Y1377" s="395">
        <v>0</v>
      </c>
      <c r="Z1377" t="s">
        <v>570</v>
      </c>
      <c r="AA1377">
        <v>240</v>
      </c>
      <c r="AC1377">
        <v>0</v>
      </c>
      <c r="AD1377">
        <v>0</v>
      </c>
      <c r="AE1377" t="s">
        <v>572</v>
      </c>
    </row>
    <row r="1378" spans="1:31" ht="39.6" x14ac:dyDescent="0.25">
      <c r="A1378" s="395">
        <v>5604453</v>
      </c>
      <c r="B1378" s="395">
        <v>188</v>
      </c>
      <c r="C1378" s="395" t="s">
        <v>396</v>
      </c>
      <c r="D1378" s="395" t="s">
        <v>397</v>
      </c>
      <c r="E1378" s="395">
        <v>569199.56999999995</v>
      </c>
      <c r="F1378" s="395">
        <v>3590.7</v>
      </c>
      <c r="G1378" s="395">
        <v>0</v>
      </c>
      <c r="H1378" s="395">
        <v>0</v>
      </c>
      <c r="I1378" s="395">
        <v>572790.27</v>
      </c>
      <c r="J1378" s="395">
        <v>-4753.21</v>
      </c>
      <c r="K1378" s="395">
        <v>18.239999999999998</v>
      </c>
      <c r="L1378" s="395">
        <v>95.47</v>
      </c>
      <c r="M1378" s="395">
        <v>94.97</v>
      </c>
      <c r="N1378" s="395">
        <v>0.95499999999999996</v>
      </c>
      <c r="O1378" s="395">
        <v>0</v>
      </c>
      <c r="P1378" s="395">
        <v>99.83</v>
      </c>
      <c r="Q1378" s="395">
        <v>24.41</v>
      </c>
      <c r="R1378" s="395">
        <v>4.2</v>
      </c>
      <c r="S1378" s="395">
        <v>32</v>
      </c>
      <c r="T1378" s="395" t="s">
        <v>152</v>
      </c>
      <c r="U1378" s="395" t="s">
        <v>132</v>
      </c>
      <c r="V1378" s="395" t="b">
        <v>0</v>
      </c>
      <c r="W1378" s="395" t="b">
        <v>0</v>
      </c>
      <c r="X1378" s="395" t="b">
        <v>0</v>
      </c>
      <c r="Y1378" s="395">
        <v>0</v>
      </c>
      <c r="Z1378" t="s">
        <v>570</v>
      </c>
      <c r="AA1378">
        <v>240</v>
      </c>
      <c r="AB1378">
        <f>AA1378-S1378</f>
        <v>208</v>
      </c>
      <c r="AC1378">
        <v>572790.27</v>
      </c>
      <c r="AD1378">
        <v>0</v>
      </c>
      <c r="AE1378" t="s">
        <v>573</v>
      </c>
    </row>
    <row r="1379" spans="1:31" ht="39.6" x14ac:dyDescent="0.25">
      <c r="A1379" s="395">
        <v>5721046</v>
      </c>
      <c r="B1379" s="395">
        <v>188</v>
      </c>
      <c r="C1379" s="395" t="s">
        <v>396</v>
      </c>
      <c r="D1379" s="395" t="s">
        <v>397</v>
      </c>
      <c r="E1379" s="395">
        <v>569295.18999999994</v>
      </c>
      <c r="F1379" s="395">
        <v>3605.12</v>
      </c>
      <c r="G1379" s="395">
        <v>0</v>
      </c>
      <c r="H1379" s="395">
        <v>0</v>
      </c>
      <c r="I1379" s="395">
        <v>572900.31000000006</v>
      </c>
      <c r="J1379" s="395">
        <v>-17729.46</v>
      </c>
      <c r="K1379" s="395">
        <v>21.09</v>
      </c>
      <c r="L1379" s="395">
        <v>84.25</v>
      </c>
      <c r="M1379" s="395">
        <v>86.78</v>
      </c>
      <c r="N1379" s="395">
        <v>0.84299999999999997</v>
      </c>
      <c r="O1379" s="395">
        <v>0</v>
      </c>
      <c r="P1379" s="395">
        <v>89.99</v>
      </c>
      <c r="Q1379" s="395">
        <v>28.51</v>
      </c>
      <c r="R1379" s="395">
        <v>4.2</v>
      </c>
      <c r="S1379" s="395">
        <v>23</v>
      </c>
      <c r="T1379" s="395" t="s">
        <v>152</v>
      </c>
      <c r="U1379" s="395" t="s">
        <v>132</v>
      </c>
      <c r="V1379" s="395" t="b">
        <v>0</v>
      </c>
      <c r="W1379" s="395" t="b">
        <v>0</v>
      </c>
      <c r="X1379" s="395" t="b">
        <v>0</v>
      </c>
      <c r="Y1379" s="395">
        <v>0</v>
      </c>
      <c r="Z1379" t="s">
        <v>570</v>
      </c>
      <c r="AA1379">
        <v>240</v>
      </c>
      <c r="AC1379">
        <v>0</v>
      </c>
      <c r="AD1379">
        <v>0</v>
      </c>
      <c r="AE1379" t="s">
        <v>572</v>
      </c>
    </row>
    <row r="1380" spans="1:31" ht="39.6" x14ac:dyDescent="0.25">
      <c r="A1380" s="395">
        <v>6313032</v>
      </c>
      <c r="B1380" s="395">
        <v>188</v>
      </c>
      <c r="C1380" s="395" t="s">
        <v>396</v>
      </c>
      <c r="D1380" s="395" t="s">
        <v>397</v>
      </c>
      <c r="E1380" s="395">
        <v>569491.1</v>
      </c>
      <c r="F1380" s="395">
        <v>3506.19</v>
      </c>
      <c r="G1380" s="395">
        <v>0</v>
      </c>
      <c r="H1380" s="395">
        <v>0</v>
      </c>
      <c r="I1380" s="395">
        <v>572997.29</v>
      </c>
      <c r="J1380" s="395">
        <v>-18170.28</v>
      </c>
      <c r="K1380" s="395">
        <v>16.850000000000001</v>
      </c>
      <c r="L1380" s="395">
        <v>95.5</v>
      </c>
      <c r="M1380" s="395">
        <v>97.43</v>
      </c>
      <c r="N1380" s="395">
        <v>0.95499999999999996</v>
      </c>
      <c r="O1380" s="395">
        <v>0</v>
      </c>
      <c r="P1380" s="395">
        <v>100</v>
      </c>
      <c r="Q1380" s="395">
        <v>22.93</v>
      </c>
      <c r="R1380" s="395">
        <v>4</v>
      </c>
      <c r="S1380" s="395">
        <v>16</v>
      </c>
      <c r="T1380" s="395" t="s">
        <v>152</v>
      </c>
      <c r="U1380" s="395" t="s">
        <v>132</v>
      </c>
      <c r="V1380" s="395" t="b">
        <v>0</v>
      </c>
      <c r="W1380" s="395" t="b">
        <v>0</v>
      </c>
      <c r="X1380" s="395" t="b">
        <v>0</v>
      </c>
      <c r="Y1380" s="395">
        <v>0</v>
      </c>
      <c r="Z1380" t="s">
        <v>570</v>
      </c>
      <c r="AA1380">
        <v>240</v>
      </c>
      <c r="AC1380">
        <v>0</v>
      </c>
      <c r="AD1380">
        <v>0</v>
      </c>
      <c r="AE1380" t="s">
        <v>572</v>
      </c>
    </row>
    <row r="1381" spans="1:31" ht="39.6" x14ac:dyDescent="0.25">
      <c r="A1381" s="395">
        <v>5934524</v>
      </c>
      <c r="B1381" s="395">
        <v>188</v>
      </c>
      <c r="C1381" s="395" t="s">
        <v>396</v>
      </c>
      <c r="D1381" s="395" t="s">
        <v>397</v>
      </c>
      <c r="E1381" s="395">
        <v>568950.46</v>
      </c>
      <c r="F1381" s="395">
        <v>4161.25</v>
      </c>
      <c r="G1381" s="395">
        <v>0</v>
      </c>
      <c r="H1381" s="395">
        <v>0</v>
      </c>
      <c r="I1381" s="395">
        <v>573111.71</v>
      </c>
      <c r="J1381" s="395">
        <v>-6827.1</v>
      </c>
      <c r="K1381" s="395">
        <v>10.5</v>
      </c>
      <c r="L1381" s="395">
        <v>97.97</v>
      </c>
      <c r="M1381" s="395">
        <v>96.58</v>
      </c>
      <c r="N1381" s="395">
        <v>0.98</v>
      </c>
      <c r="O1381" s="395">
        <v>0</v>
      </c>
      <c r="P1381" s="395">
        <v>100</v>
      </c>
      <c r="Q1381" s="395">
        <v>13.79</v>
      </c>
      <c r="R1381" s="395">
        <v>5.45</v>
      </c>
      <c r="S1381" s="395">
        <v>26</v>
      </c>
      <c r="T1381" s="395" t="s">
        <v>152</v>
      </c>
      <c r="U1381" s="395" t="s">
        <v>132</v>
      </c>
      <c r="V1381" s="395" t="b">
        <v>0</v>
      </c>
      <c r="W1381" s="395" t="b">
        <v>0</v>
      </c>
      <c r="X1381" s="395" t="b">
        <v>0</v>
      </c>
      <c r="Y1381" s="395">
        <v>0</v>
      </c>
      <c r="Z1381" t="s">
        <v>570</v>
      </c>
      <c r="AA1381">
        <v>240</v>
      </c>
      <c r="AC1381">
        <v>0</v>
      </c>
      <c r="AD1381">
        <v>0</v>
      </c>
      <c r="AE1381" t="s">
        <v>572</v>
      </c>
    </row>
    <row r="1382" spans="1:31" ht="39.6" x14ac:dyDescent="0.25">
      <c r="A1382" s="395">
        <v>6399938</v>
      </c>
      <c r="B1382" s="395">
        <v>188</v>
      </c>
      <c r="C1382" s="395" t="s">
        <v>396</v>
      </c>
      <c r="D1382" s="395" t="s">
        <v>397</v>
      </c>
      <c r="E1382" s="395">
        <v>570596.18999999994</v>
      </c>
      <c r="F1382" s="395">
        <v>2972.07</v>
      </c>
      <c r="G1382" s="395">
        <v>0</v>
      </c>
      <c r="H1382" s="395">
        <v>0</v>
      </c>
      <c r="I1382" s="395">
        <v>573568.26</v>
      </c>
      <c r="J1382" s="395">
        <v>0</v>
      </c>
      <c r="K1382" s="395">
        <v>4.0599999999999996</v>
      </c>
      <c r="L1382" s="395">
        <v>79.66</v>
      </c>
      <c r="M1382" s="395">
        <v>78.959999999999994</v>
      </c>
      <c r="N1382" s="395">
        <v>0.79700000000000004</v>
      </c>
      <c r="O1382" s="395">
        <v>0</v>
      </c>
      <c r="P1382" s="395">
        <v>79.98</v>
      </c>
      <c r="Q1382" s="395">
        <v>5.0199999999999996</v>
      </c>
      <c r="R1382" s="395">
        <v>2.8</v>
      </c>
      <c r="S1382" s="395">
        <v>6</v>
      </c>
      <c r="T1382" s="395" t="s">
        <v>152</v>
      </c>
      <c r="U1382" s="395" t="s">
        <v>364</v>
      </c>
      <c r="V1382" s="395" t="b">
        <v>0</v>
      </c>
      <c r="W1382" s="395" t="b">
        <v>0</v>
      </c>
      <c r="X1382" s="395" t="b">
        <v>0</v>
      </c>
      <c r="Y1382" s="395">
        <v>0</v>
      </c>
      <c r="Z1382" t="s">
        <v>29</v>
      </c>
      <c r="AA1382">
        <v>240</v>
      </c>
      <c r="AB1382">
        <f>AA1382-S1382</f>
        <v>234</v>
      </c>
      <c r="AC1382">
        <v>573568.26</v>
      </c>
      <c r="AD1382">
        <v>0</v>
      </c>
      <c r="AE1382" t="s">
        <v>573</v>
      </c>
    </row>
    <row r="1383" spans="1:31" ht="39.6" x14ac:dyDescent="0.25">
      <c r="A1383" s="395">
        <v>5570975</v>
      </c>
      <c r="B1383" s="395">
        <v>188</v>
      </c>
      <c r="C1383" s="395" t="s">
        <v>396</v>
      </c>
      <c r="D1383" s="395" t="s">
        <v>397</v>
      </c>
      <c r="E1383" s="395">
        <v>570505.71</v>
      </c>
      <c r="F1383" s="395">
        <v>3330.21</v>
      </c>
      <c r="G1383" s="395">
        <v>0</v>
      </c>
      <c r="H1383" s="395">
        <v>0</v>
      </c>
      <c r="I1383" s="395">
        <v>573835.92000000004</v>
      </c>
      <c r="J1383" s="395">
        <v>-36534.089999999997</v>
      </c>
      <c r="K1383" s="395">
        <v>10.57</v>
      </c>
      <c r="L1383" s="395">
        <v>88.28</v>
      </c>
      <c r="M1383" s="395">
        <v>88.85</v>
      </c>
      <c r="N1383" s="395">
        <v>0.88300000000000001</v>
      </c>
      <c r="O1383" s="395">
        <v>0</v>
      </c>
      <c r="P1383" s="395">
        <v>94.06</v>
      </c>
      <c r="Q1383" s="395">
        <v>12.82</v>
      </c>
      <c r="R1383" s="395">
        <v>3.6</v>
      </c>
      <c r="S1383" s="395">
        <v>37</v>
      </c>
      <c r="T1383" s="395" t="s">
        <v>152</v>
      </c>
      <c r="U1383" s="395" t="s">
        <v>132</v>
      </c>
      <c r="V1383" s="395" t="b">
        <v>0</v>
      </c>
      <c r="W1383" s="395" t="b">
        <v>0</v>
      </c>
      <c r="X1383" s="395" t="b">
        <v>0</v>
      </c>
      <c r="Y1383" s="395">
        <v>0</v>
      </c>
      <c r="Z1383" t="s">
        <v>570</v>
      </c>
      <c r="AA1383">
        <v>240</v>
      </c>
      <c r="AC1383">
        <v>0</v>
      </c>
      <c r="AD1383">
        <v>0</v>
      </c>
      <c r="AE1383" t="s">
        <v>572</v>
      </c>
    </row>
    <row r="1384" spans="1:31" ht="39.6" x14ac:dyDescent="0.25">
      <c r="A1384" s="395">
        <v>6412022</v>
      </c>
      <c r="B1384" s="395">
        <v>188</v>
      </c>
      <c r="C1384" s="395" t="s">
        <v>396</v>
      </c>
      <c r="D1384" s="395" t="s">
        <v>397</v>
      </c>
      <c r="E1384" s="395">
        <v>571503.53</v>
      </c>
      <c r="F1384" s="395">
        <v>2967.97</v>
      </c>
      <c r="G1384" s="395">
        <v>0</v>
      </c>
      <c r="H1384" s="395">
        <v>0</v>
      </c>
      <c r="I1384" s="395">
        <v>574471.5</v>
      </c>
      <c r="J1384" s="395">
        <v>-215.03</v>
      </c>
      <c r="K1384" s="395">
        <v>16.09</v>
      </c>
      <c r="L1384" s="395">
        <v>82.07</v>
      </c>
      <c r="M1384" s="395">
        <v>82.27</v>
      </c>
      <c r="N1384" s="395">
        <v>0.82099999999999995</v>
      </c>
      <c r="O1384" s="395">
        <v>0</v>
      </c>
      <c r="P1384" s="395">
        <v>83.87</v>
      </c>
      <c r="Q1384" s="395">
        <v>20.13</v>
      </c>
      <c r="R1384" s="395">
        <v>2.8</v>
      </c>
      <c r="S1384" s="395">
        <v>9</v>
      </c>
      <c r="T1384" s="395" t="s">
        <v>152</v>
      </c>
      <c r="U1384" s="395" t="s">
        <v>132</v>
      </c>
      <c r="V1384" s="395" t="b">
        <v>0</v>
      </c>
      <c r="W1384" s="395" t="b">
        <v>0</v>
      </c>
      <c r="X1384" s="395" t="b">
        <v>0</v>
      </c>
      <c r="Y1384" s="395">
        <v>0</v>
      </c>
      <c r="Z1384" t="s">
        <v>570</v>
      </c>
      <c r="AA1384">
        <v>240</v>
      </c>
      <c r="AC1384">
        <v>0</v>
      </c>
      <c r="AD1384">
        <v>0</v>
      </c>
      <c r="AE1384" t="s">
        <v>572</v>
      </c>
    </row>
    <row r="1385" spans="1:31" ht="39.6" x14ac:dyDescent="0.25">
      <c r="A1385" s="395">
        <v>5761428</v>
      </c>
      <c r="B1385" s="395">
        <v>188</v>
      </c>
      <c r="C1385" s="395" t="s">
        <v>396</v>
      </c>
      <c r="D1385" s="395" t="s">
        <v>397</v>
      </c>
      <c r="E1385" s="395">
        <v>571255.39</v>
      </c>
      <c r="F1385" s="395">
        <v>3383.65</v>
      </c>
      <c r="G1385" s="395">
        <v>0</v>
      </c>
      <c r="H1385" s="395">
        <v>0</v>
      </c>
      <c r="I1385" s="395">
        <v>574639.04</v>
      </c>
      <c r="J1385" s="395">
        <v>0</v>
      </c>
      <c r="K1385" s="395">
        <v>22.66</v>
      </c>
      <c r="L1385" s="395">
        <v>82.68</v>
      </c>
      <c r="M1385" s="395">
        <v>82.69</v>
      </c>
      <c r="N1385" s="395">
        <v>0.82699999999999996</v>
      </c>
      <c r="O1385" s="395">
        <v>0</v>
      </c>
      <c r="P1385" s="395">
        <v>87.05</v>
      </c>
      <c r="Q1385" s="395">
        <v>28.11</v>
      </c>
      <c r="R1385" s="395">
        <v>3.7</v>
      </c>
      <c r="S1385" s="395">
        <v>31</v>
      </c>
      <c r="T1385" s="395" t="s">
        <v>152</v>
      </c>
      <c r="U1385" s="395" t="s">
        <v>132</v>
      </c>
      <c r="V1385" s="395" t="b">
        <v>0</v>
      </c>
      <c r="W1385" s="395" t="b">
        <v>0</v>
      </c>
      <c r="X1385" s="395" t="b">
        <v>0</v>
      </c>
      <c r="Y1385" s="395">
        <v>0</v>
      </c>
      <c r="Z1385" t="s">
        <v>29</v>
      </c>
      <c r="AA1385">
        <v>240</v>
      </c>
      <c r="AC1385">
        <v>0</v>
      </c>
      <c r="AD1385">
        <v>0</v>
      </c>
      <c r="AE1385" t="s">
        <v>572</v>
      </c>
    </row>
    <row r="1386" spans="1:31" ht="39.6" x14ac:dyDescent="0.25">
      <c r="A1386" s="395">
        <v>5245671</v>
      </c>
      <c r="B1386" s="395">
        <v>188</v>
      </c>
      <c r="C1386" s="395" t="s">
        <v>396</v>
      </c>
      <c r="D1386" s="395" t="s">
        <v>397</v>
      </c>
      <c r="E1386" s="395">
        <v>571444.51</v>
      </c>
      <c r="F1386" s="395">
        <v>3526.59</v>
      </c>
      <c r="G1386" s="395">
        <v>0</v>
      </c>
      <c r="H1386" s="395">
        <v>0</v>
      </c>
      <c r="I1386" s="395">
        <v>574971.1</v>
      </c>
      <c r="J1386" s="395">
        <v>-24893.9</v>
      </c>
      <c r="K1386" s="395">
        <v>16.760000000000002</v>
      </c>
      <c r="L1386" s="395">
        <v>91.27</v>
      </c>
      <c r="M1386" s="395">
        <v>93.57</v>
      </c>
      <c r="N1386" s="395">
        <v>0.91300000000000003</v>
      </c>
      <c r="O1386" s="395">
        <v>0</v>
      </c>
      <c r="P1386" s="395">
        <v>100</v>
      </c>
      <c r="Q1386" s="395">
        <v>23.28</v>
      </c>
      <c r="R1386" s="395">
        <v>4</v>
      </c>
      <c r="S1386" s="395">
        <v>41</v>
      </c>
      <c r="T1386" s="395" t="s">
        <v>152</v>
      </c>
      <c r="U1386" s="395" t="s">
        <v>132</v>
      </c>
      <c r="V1386" s="395" t="b">
        <v>0</v>
      </c>
      <c r="W1386" s="395" t="b">
        <v>0</v>
      </c>
      <c r="X1386" s="395" t="b">
        <v>0</v>
      </c>
      <c r="Y1386" s="395">
        <v>0</v>
      </c>
      <c r="Z1386" t="s">
        <v>570</v>
      </c>
      <c r="AA1386">
        <v>240</v>
      </c>
      <c r="AC1386">
        <v>0</v>
      </c>
      <c r="AD1386">
        <v>0</v>
      </c>
      <c r="AE1386" t="s">
        <v>572</v>
      </c>
    </row>
    <row r="1387" spans="1:31" ht="39.6" x14ac:dyDescent="0.25">
      <c r="A1387" s="395">
        <v>6261722</v>
      </c>
      <c r="B1387" s="395">
        <v>188</v>
      </c>
      <c r="C1387" s="395" t="s">
        <v>396</v>
      </c>
      <c r="D1387" s="395" t="s">
        <v>397</v>
      </c>
      <c r="E1387" s="395">
        <v>571122.35</v>
      </c>
      <c r="F1387" s="395">
        <v>3934.34</v>
      </c>
      <c r="G1387" s="395">
        <v>0</v>
      </c>
      <c r="H1387" s="395">
        <v>0</v>
      </c>
      <c r="I1387" s="395">
        <v>575056.68999999994</v>
      </c>
      <c r="J1387" s="395">
        <v>-18309.98</v>
      </c>
      <c r="K1387" s="395">
        <v>21.96</v>
      </c>
      <c r="L1387" s="395">
        <v>95.84</v>
      </c>
      <c r="M1387" s="395">
        <v>97.42</v>
      </c>
      <c r="N1387" s="395">
        <v>0.95799999999999996</v>
      </c>
      <c r="O1387" s="395">
        <v>0</v>
      </c>
      <c r="P1387" s="395">
        <v>100</v>
      </c>
      <c r="Q1387" s="395">
        <v>29.37</v>
      </c>
      <c r="R1387" s="395">
        <v>4.9000000000000004</v>
      </c>
      <c r="S1387" s="395">
        <v>18</v>
      </c>
      <c r="T1387" s="395" t="s">
        <v>152</v>
      </c>
      <c r="U1387" s="395" t="s">
        <v>132</v>
      </c>
      <c r="V1387" s="395" t="b">
        <v>0</v>
      </c>
      <c r="W1387" s="395" t="b">
        <v>0</v>
      </c>
      <c r="X1387" s="395" t="b">
        <v>0</v>
      </c>
      <c r="Y1387" s="395">
        <v>0</v>
      </c>
      <c r="Z1387" t="s">
        <v>570</v>
      </c>
      <c r="AA1387">
        <v>240</v>
      </c>
      <c r="AB1387">
        <f t="shared" ref="AB1387:AB1388" si="130">AA1387-S1387</f>
        <v>222</v>
      </c>
      <c r="AC1387">
        <v>575056.68999999994</v>
      </c>
      <c r="AD1387">
        <v>0</v>
      </c>
      <c r="AE1387" t="s">
        <v>573</v>
      </c>
    </row>
    <row r="1388" spans="1:31" ht="39.6" x14ac:dyDescent="0.25">
      <c r="A1388" s="395">
        <v>6534963</v>
      </c>
      <c r="B1388" s="395">
        <v>188</v>
      </c>
      <c r="C1388" s="395" t="s">
        <v>396</v>
      </c>
      <c r="D1388" s="395" t="s">
        <v>397</v>
      </c>
      <c r="E1388" s="395">
        <v>571978.47</v>
      </c>
      <c r="F1388" s="395">
        <v>3272.03</v>
      </c>
      <c r="G1388" s="395">
        <v>0</v>
      </c>
      <c r="H1388" s="395">
        <v>0</v>
      </c>
      <c r="I1388" s="395">
        <v>575250.5</v>
      </c>
      <c r="J1388" s="395">
        <v>-38425.040000000001</v>
      </c>
      <c r="K1388" s="395">
        <v>22.26</v>
      </c>
      <c r="L1388" s="395">
        <v>87.16</v>
      </c>
      <c r="M1388" s="395">
        <v>91.15</v>
      </c>
      <c r="N1388" s="395">
        <v>0.872</v>
      </c>
      <c r="O1388" s="395">
        <v>0</v>
      </c>
      <c r="P1388" s="395">
        <v>91.82</v>
      </c>
      <c r="Q1388" s="395">
        <v>24.33</v>
      </c>
      <c r="R1388" s="395">
        <v>3.5</v>
      </c>
      <c r="S1388" s="395">
        <v>4</v>
      </c>
      <c r="T1388" s="395" t="s">
        <v>152</v>
      </c>
      <c r="U1388" s="395" t="s">
        <v>132</v>
      </c>
      <c r="V1388" s="395" t="b">
        <v>0</v>
      </c>
      <c r="W1388" s="395" t="b">
        <v>0</v>
      </c>
      <c r="X1388" s="395" t="b">
        <v>0</v>
      </c>
      <c r="Y1388" s="395">
        <v>0</v>
      </c>
      <c r="Z1388" t="s">
        <v>570</v>
      </c>
      <c r="AA1388">
        <v>240</v>
      </c>
      <c r="AB1388">
        <f t="shared" si="130"/>
        <v>236</v>
      </c>
      <c r="AC1388">
        <v>575250.5</v>
      </c>
      <c r="AD1388">
        <v>0</v>
      </c>
      <c r="AE1388" t="s">
        <v>573</v>
      </c>
    </row>
    <row r="1389" spans="1:31" ht="39.6" x14ac:dyDescent="0.25">
      <c r="A1389" s="395">
        <v>5164274</v>
      </c>
      <c r="B1389" s="395">
        <v>188</v>
      </c>
      <c r="C1389" s="395" t="s">
        <v>396</v>
      </c>
      <c r="D1389" s="395" t="s">
        <v>397</v>
      </c>
      <c r="E1389" s="395">
        <v>571885.96</v>
      </c>
      <c r="F1389" s="395">
        <v>3407.81</v>
      </c>
      <c r="G1389" s="395">
        <v>0</v>
      </c>
      <c r="H1389" s="395">
        <v>0</v>
      </c>
      <c r="I1389" s="395">
        <v>575293.77</v>
      </c>
      <c r="J1389" s="395">
        <v>-20474.02</v>
      </c>
      <c r="K1389" s="395">
        <v>18.53</v>
      </c>
      <c r="L1389" s="395">
        <v>91.33</v>
      </c>
      <c r="M1389" s="395">
        <v>93.26</v>
      </c>
      <c r="N1389" s="395">
        <v>0.91300000000000003</v>
      </c>
      <c r="O1389" s="395">
        <v>0</v>
      </c>
      <c r="P1389" s="395">
        <v>100</v>
      </c>
      <c r="Q1389" s="395">
        <v>25.67</v>
      </c>
      <c r="R1389" s="395">
        <v>3.8</v>
      </c>
      <c r="S1389" s="395">
        <v>42</v>
      </c>
      <c r="T1389" s="395" t="s">
        <v>152</v>
      </c>
      <c r="U1389" s="395" t="s">
        <v>132</v>
      </c>
      <c r="V1389" s="395" t="b">
        <v>0</v>
      </c>
      <c r="W1389" s="395" t="b">
        <v>0</v>
      </c>
      <c r="X1389" s="395" t="b">
        <v>0</v>
      </c>
      <c r="Y1389" s="395">
        <v>0</v>
      </c>
      <c r="Z1389" t="s">
        <v>570</v>
      </c>
      <c r="AA1389">
        <v>240</v>
      </c>
      <c r="AC1389">
        <v>0</v>
      </c>
      <c r="AD1389">
        <v>0</v>
      </c>
      <c r="AE1389" t="s">
        <v>572</v>
      </c>
    </row>
    <row r="1390" spans="1:31" ht="39.6" x14ac:dyDescent="0.25">
      <c r="A1390" s="395">
        <v>6599753</v>
      </c>
      <c r="B1390" s="395">
        <v>188</v>
      </c>
      <c r="C1390" s="395" t="s">
        <v>396</v>
      </c>
      <c r="D1390" s="395" t="s">
        <v>397</v>
      </c>
      <c r="E1390" s="395">
        <v>571480.85</v>
      </c>
      <c r="F1390" s="395">
        <v>4040.07</v>
      </c>
      <c r="G1390" s="395">
        <v>0</v>
      </c>
      <c r="H1390" s="395">
        <v>0</v>
      </c>
      <c r="I1390" s="395">
        <v>575520.92000000004</v>
      </c>
      <c r="J1390" s="395">
        <v>-1048.6199999999999</v>
      </c>
      <c r="K1390" s="395">
        <v>25.48</v>
      </c>
      <c r="L1390" s="395">
        <v>92.83</v>
      </c>
      <c r="M1390" s="395">
        <v>99.4</v>
      </c>
      <c r="N1390" s="395">
        <v>0.92800000000000005</v>
      </c>
      <c r="O1390" s="395">
        <v>0</v>
      </c>
      <c r="P1390" s="395">
        <v>100</v>
      </c>
      <c r="Q1390" s="395">
        <v>29.07</v>
      </c>
      <c r="R1390" s="395">
        <v>5.15</v>
      </c>
      <c r="S1390" s="395">
        <v>4</v>
      </c>
      <c r="T1390" s="395" t="s">
        <v>152</v>
      </c>
      <c r="U1390" s="395" t="s">
        <v>132</v>
      </c>
      <c r="V1390" s="395" t="b">
        <v>0</v>
      </c>
      <c r="W1390" s="395" t="b">
        <v>0</v>
      </c>
      <c r="X1390" s="395" t="b">
        <v>0</v>
      </c>
      <c r="Y1390" s="395">
        <v>0</v>
      </c>
      <c r="Z1390" t="s">
        <v>570</v>
      </c>
      <c r="AA1390">
        <v>240</v>
      </c>
      <c r="AB1390">
        <f>AA1390-S1390</f>
        <v>236</v>
      </c>
      <c r="AC1390">
        <v>575520.92000000004</v>
      </c>
      <c r="AD1390">
        <v>0</v>
      </c>
      <c r="AE1390" t="s">
        <v>573</v>
      </c>
    </row>
    <row r="1391" spans="1:31" ht="39.6" x14ac:dyDescent="0.25">
      <c r="A1391" s="395">
        <v>5614126</v>
      </c>
      <c r="B1391" s="395">
        <v>188</v>
      </c>
      <c r="C1391" s="395" t="s">
        <v>396</v>
      </c>
      <c r="D1391" s="395" t="s">
        <v>397</v>
      </c>
      <c r="E1391" s="395">
        <v>572161.36</v>
      </c>
      <c r="F1391" s="395">
        <v>3500.37</v>
      </c>
      <c r="G1391" s="395">
        <v>0</v>
      </c>
      <c r="H1391" s="395">
        <v>0</v>
      </c>
      <c r="I1391" s="395">
        <v>575661.73</v>
      </c>
      <c r="J1391" s="395">
        <v>-15662.94</v>
      </c>
      <c r="K1391" s="395">
        <v>16.66</v>
      </c>
      <c r="L1391" s="395">
        <v>92.85</v>
      </c>
      <c r="M1391" s="395">
        <v>95.02</v>
      </c>
      <c r="N1391" s="395">
        <v>0.92800000000000005</v>
      </c>
      <c r="O1391" s="395">
        <v>0</v>
      </c>
      <c r="P1391" s="395">
        <v>100</v>
      </c>
      <c r="Q1391" s="395">
        <v>22.51</v>
      </c>
      <c r="R1391" s="395">
        <v>4</v>
      </c>
      <c r="S1391" s="395">
        <v>32</v>
      </c>
      <c r="T1391" s="395" t="s">
        <v>152</v>
      </c>
      <c r="U1391" s="395" t="s">
        <v>132</v>
      </c>
      <c r="V1391" s="395" t="b">
        <v>0</v>
      </c>
      <c r="W1391" s="395" t="b">
        <v>0</v>
      </c>
      <c r="X1391" s="395" t="b">
        <v>0</v>
      </c>
      <c r="Y1391" s="395">
        <v>0</v>
      </c>
      <c r="Z1391" t="s">
        <v>570</v>
      </c>
      <c r="AA1391">
        <v>240</v>
      </c>
      <c r="AC1391">
        <v>0</v>
      </c>
      <c r="AD1391">
        <v>0</v>
      </c>
      <c r="AE1391" t="s">
        <v>572</v>
      </c>
    </row>
    <row r="1392" spans="1:31" ht="39.6" x14ac:dyDescent="0.25">
      <c r="A1392" s="395">
        <v>5828685</v>
      </c>
      <c r="B1392" s="395">
        <v>188</v>
      </c>
      <c r="C1392" s="395" t="s">
        <v>396</v>
      </c>
      <c r="D1392" s="395" t="s">
        <v>397</v>
      </c>
      <c r="E1392" s="395">
        <v>572317.38</v>
      </c>
      <c r="F1392" s="395">
        <v>3564.75</v>
      </c>
      <c r="G1392" s="395">
        <v>0</v>
      </c>
      <c r="H1392" s="395">
        <v>0</v>
      </c>
      <c r="I1392" s="395">
        <v>575882.13</v>
      </c>
      <c r="J1392" s="395">
        <v>-36745.550000000003</v>
      </c>
      <c r="K1392" s="395">
        <v>21.57</v>
      </c>
      <c r="L1392" s="395">
        <v>84.69</v>
      </c>
      <c r="M1392" s="395">
        <v>89.79</v>
      </c>
      <c r="N1392" s="395">
        <v>0.84699999999999998</v>
      </c>
      <c r="O1392" s="395">
        <v>0</v>
      </c>
      <c r="P1392" s="395">
        <v>94.12</v>
      </c>
      <c r="Q1392" s="395">
        <v>30.51</v>
      </c>
      <c r="R1392" s="395">
        <v>4.0999999999999996</v>
      </c>
      <c r="S1392" s="395">
        <v>30</v>
      </c>
      <c r="T1392" s="395" t="s">
        <v>152</v>
      </c>
      <c r="U1392" s="395" t="s">
        <v>132</v>
      </c>
      <c r="V1392" s="395" t="b">
        <v>0</v>
      </c>
      <c r="W1392" s="395" t="b">
        <v>0</v>
      </c>
      <c r="X1392" s="395" t="b">
        <v>0</v>
      </c>
      <c r="Y1392" s="395">
        <v>0</v>
      </c>
      <c r="Z1392" t="s">
        <v>570</v>
      </c>
      <c r="AA1392">
        <v>240</v>
      </c>
      <c r="AB1392">
        <f t="shared" ref="AB1392:AB1394" si="131">AA1392-S1392</f>
        <v>210</v>
      </c>
      <c r="AC1392">
        <v>575882.13</v>
      </c>
      <c r="AD1392">
        <v>0</v>
      </c>
      <c r="AE1392" t="s">
        <v>573</v>
      </c>
    </row>
    <row r="1393" spans="1:31" ht="39.6" x14ac:dyDescent="0.25">
      <c r="A1393" s="395">
        <v>6427135</v>
      </c>
      <c r="B1393" s="395">
        <v>188</v>
      </c>
      <c r="C1393" s="395" t="s">
        <v>396</v>
      </c>
      <c r="D1393" s="395" t="s">
        <v>397</v>
      </c>
      <c r="E1393" s="395">
        <v>572330.81999999995</v>
      </c>
      <c r="F1393" s="395">
        <v>3592.36</v>
      </c>
      <c r="G1393" s="395">
        <v>0</v>
      </c>
      <c r="H1393" s="395">
        <v>0</v>
      </c>
      <c r="I1393" s="395">
        <v>575923.18000000005</v>
      </c>
      <c r="J1393" s="395">
        <v>-652.59</v>
      </c>
      <c r="K1393" s="395">
        <v>15.07</v>
      </c>
      <c r="L1393" s="395">
        <v>99.3</v>
      </c>
      <c r="M1393" s="395">
        <v>98.58</v>
      </c>
      <c r="N1393" s="395">
        <v>0.99299999999999999</v>
      </c>
      <c r="O1393" s="395">
        <v>0</v>
      </c>
      <c r="P1393" s="395">
        <v>100</v>
      </c>
      <c r="Q1393" s="395">
        <v>19.649999999999999</v>
      </c>
      <c r="R1393" s="395">
        <v>4.2</v>
      </c>
      <c r="S1393" s="395">
        <v>8</v>
      </c>
      <c r="T1393" s="395" t="s">
        <v>152</v>
      </c>
      <c r="U1393" s="395" t="s">
        <v>132</v>
      </c>
      <c r="V1393" s="395" t="b">
        <v>0</v>
      </c>
      <c r="W1393" s="395" t="b">
        <v>0</v>
      </c>
      <c r="X1393" s="395" t="b">
        <v>0</v>
      </c>
      <c r="Y1393" s="395">
        <v>0</v>
      </c>
      <c r="Z1393" t="s">
        <v>570</v>
      </c>
      <c r="AA1393">
        <v>240</v>
      </c>
      <c r="AB1393">
        <f t="shared" si="131"/>
        <v>232</v>
      </c>
      <c r="AC1393">
        <v>575923.18000000005</v>
      </c>
      <c r="AD1393">
        <v>0</v>
      </c>
      <c r="AE1393" t="s">
        <v>573</v>
      </c>
    </row>
    <row r="1394" spans="1:31" ht="39.6" x14ac:dyDescent="0.25">
      <c r="A1394" s="395">
        <v>5431349</v>
      </c>
      <c r="B1394" s="395">
        <v>188</v>
      </c>
      <c r="C1394" s="395" t="s">
        <v>396</v>
      </c>
      <c r="D1394" s="395" t="s">
        <v>397</v>
      </c>
      <c r="E1394" s="395">
        <v>572882.64</v>
      </c>
      <c r="F1394" s="395">
        <v>3445.25</v>
      </c>
      <c r="G1394" s="395">
        <v>0</v>
      </c>
      <c r="H1394" s="395">
        <v>0</v>
      </c>
      <c r="I1394" s="395">
        <v>576327.89</v>
      </c>
      <c r="J1394" s="395">
        <v>-18293.5</v>
      </c>
      <c r="K1394" s="395">
        <v>19.5</v>
      </c>
      <c r="L1394" s="395">
        <v>90.05</v>
      </c>
      <c r="M1394" s="395">
        <v>92.45</v>
      </c>
      <c r="N1394" s="395">
        <v>0.90100000000000002</v>
      </c>
      <c r="O1394" s="395">
        <v>0</v>
      </c>
      <c r="P1394" s="395">
        <v>98.44</v>
      </c>
      <c r="Q1394" s="395">
        <v>27.01</v>
      </c>
      <c r="R1394" s="395">
        <v>3.8</v>
      </c>
      <c r="S1394" s="395">
        <v>38</v>
      </c>
      <c r="T1394" s="395" t="s">
        <v>152</v>
      </c>
      <c r="U1394" s="395" t="s">
        <v>132</v>
      </c>
      <c r="V1394" s="395" t="b">
        <v>0</v>
      </c>
      <c r="W1394" s="395" t="b">
        <v>0</v>
      </c>
      <c r="X1394" s="395" t="b">
        <v>0</v>
      </c>
      <c r="Y1394" s="395">
        <v>0</v>
      </c>
      <c r="Z1394" t="s">
        <v>570</v>
      </c>
      <c r="AA1394">
        <v>240</v>
      </c>
      <c r="AB1394">
        <f t="shared" si="131"/>
        <v>202</v>
      </c>
      <c r="AC1394">
        <v>576327.89</v>
      </c>
      <c r="AD1394">
        <v>0</v>
      </c>
      <c r="AE1394" t="s">
        <v>573</v>
      </c>
    </row>
    <row r="1395" spans="1:31" ht="39.6" x14ac:dyDescent="0.25">
      <c r="A1395" s="395">
        <v>5879797</v>
      </c>
      <c r="B1395" s="395">
        <v>188</v>
      </c>
      <c r="C1395" s="395" t="s">
        <v>396</v>
      </c>
      <c r="D1395" s="395" t="s">
        <v>397</v>
      </c>
      <c r="E1395" s="395">
        <v>572386.11</v>
      </c>
      <c r="F1395" s="395">
        <v>3958.32</v>
      </c>
      <c r="G1395" s="395">
        <v>0</v>
      </c>
      <c r="H1395" s="395">
        <v>0</v>
      </c>
      <c r="I1395" s="395">
        <v>576344.43000000005</v>
      </c>
      <c r="J1395" s="395">
        <v>-16867.86</v>
      </c>
      <c r="K1395" s="395">
        <v>11.74</v>
      </c>
      <c r="L1395" s="395">
        <v>96.06</v>
      </c>
      <c r="M1395" s="395">
        <v>96.1</v>
      </c>
      <c r="N1395" s="395">
        <v>0.96099999999999997</v>
      </c>
      <c r="O1395" s="395">
        <v>0</v>
      </c>
      <c r="P1395" s="395">
        <v>100</v>
      </c>
      <c r="Q1395" s="395">
        <v>15.6</v>
      </c>
      <c r="R1395" s="395">
        <v>4.95</v>
      </c>
      <c r="S1395" s="395">
        <v>28</v>
      </c>
      <c r="T1395" s="395" t="s">
        <v>152</v>
      </c>
      <c r="U1395" s="395" t="s">
        <v>132</v>
      </c>
      <c r="V1395" s="395" t="b">
        <v>0</v>
      </c>
      <c r="W1395" s="395" t="b">
        <v>0</v>
      </c>
      <c r="X1395" s="395" t="b">
        <v>0</v>
      </c>
      <c r="Y1395" s="395">
        <v>0</v>
      </c>
      <c r="Z1395" t="s">
        <v>570</v>
      </c>
      <c r="AA1395">
        <v>240</v>
      </c>
      <c r="AC1395">
        <v>0</v>
      </c>
      <c r="AD1395">
        <v>0</v>
      </c>
      <c r="AE1395" t="s">
        <v>572</v>
      </c>
    </row>
    <row r="1396" spans="1:31" ht="39.6" x14ac:dyDescent="0.25">
      <c r="A1396" s="395">
        <v>5631756</v>
      </c>
      <c r="B1396" s="395">
        <v>188</v>
      </c>
      <c r="C1396" s="395" t="s">
        <v>396</v>
      </c>
      <c r="D1396" s="395" t="s">
        <v>397</v>
      </c>
      <c r="E1396" s="395">
        <v>573148.77</v>
      </c>
      <c r="F1396" s="395">
        <v>3486.59</v>
      </c>
      <c r="G1396" s="395">
        <v>0</v>
      </c>
      <c r="H1396" s="395">
        <v>0</v>
      </c>
      <c r="I1396" s="395">
        <v>576635.36</v>
      </c>
      <c r="J1396" s="395">
        <v>-7075</v>
      </c>
      <c r="K1396" s="395">
        <v>10.48</v>
      </c>
      <c r="L1396" s="395">
        <v>96.11</v>
      </c>
      <c r="M1396" s="395">
        <v>94.53</v>
      </c>
      <c r="N1396" s="395">
        <v>0.96099999999999997</v>
      </c>
      <c r="O1396" s="395">
        <v>0</v>
      </c>
      <c r="P1396" s="395">
        <v>100</v>
      </c>
      <c r="Q1396" s="395">
        <v>13.87</v>
      </c>
      <c r="R1396" s="395">
        <v>3.9</v>
      </c>
      <c r="S1396" s="395">
        <v>35</v>
      </c>
      <c r="T1396" s="395" t="s">
        <v>152</v>
      </c>
      <c r="U1396" s="395" t="s">
        <v>132</v>
      </c>
      <c r="V1396" s="395" t="b">
        <v>0</v>
      </c>
      <c r="W1396" s="395" t="b">
        <v>0</v>
      </c>
      <c r="X1396" s="395" t="b">
        <v>0</v>
      </c>
      <c r="Y1396" s="395">
        <v>0</v>
      </c>
      <c r="Z1396" t="s">
        <v>570</v>
      </c>
      <c r="AA1396">
        <v>240</v>
      </c>
      <c r="AC1396">
        <v>0</v>
      </c>
      <c r="AD1396">
        <v>0</v>
      </c>
      <c r="AE1396" t="s">
        <v>572</v>
      </c>
    </row>
    <row r="1397" spans="1:31" ht="39.6" x14ac:dyDescent="0.25">
      <c r="A1397" s="395">
        <v>5596746</v>
      </c>
      <c r="B1397" s="395">
        <v>188</v>
      </c>
      <c r="C1397" s="395" t="s">
        <v>396</v>
      </c>
      <c r="D1397" s="395" t="s">
        <v>397</v>
      </c>
      <c r="E1397" s="395">
        <v>573402.34</v>
      </c>
      <c r="F1397" s="395">
        <v>3452.94</v>
      </c>
      <c r="G1397" s="395">
        <v>0</v>
      </c>
      <c r="H1397" s="395">
        <v>0</v>
      </c>
      <c r="I1397" s="395">
        <v>576855.28</v>
      </c>
      <c r="J1397" s="395">
        <v>-16564.22</v>
      </c>
      <c r="K1397" s="395">
        <v>19.27</v>
      </c>
      <c r="L1397" s="395">
        <v>82.41</v>
      </c>
      <c r="M1397" s="395">
        <v>84.97</v>
      </c>
      <c r="N1397" s="395">
        <v>0.82399999999999995</v>
      </c>
      <c r="O1397" s="395">
        <v>0</v>
      </c>
      <c r="P1397" s="395">
        <v>90</v>
      </c>
      <c r="Q1397" s="395">
        <v>26.3</v>
      </c>
      <c r="R1397" s="395">
        <v>3.8</v>
      </c>
      <c r="S1397" s="395">
        <v>35</v>
      </c>
      <c r="T1397" s="395" t="s">
        <v>152</v>
      </c>
      <c r="U1397" s="395" t="s">
        <v>132</v>
      </c>
      <c r="V1397" s="395" t="b">
        <v>0</v>
      </c>
      <c r="W1397" s="395" t="b">
        <v>0</v>
      </c>
      <c r="X1397" s="395" t="b">
        <v>0</v>
      </c>
      <c r="Y1397" s="395">
        <v>0</v>
      </c>
      <c r="Z1397" t="s">
        <v>570</v>
      </c>
      <c r="AA1397">
        <v>240</v>
      </c>
      <c r="AB1397">
        <f>AA1397-S1397</f>
        <v>205</v>
      </c>
      <c r="AC1397">
        <v>576855.28</v>
      </c>
      <c r="AD1397">
        <v>0</v>
      </c>
      <c r="AE1397" t="s">
        <v>573</v>
      </c>
    </row>
    <row r="1398" spans="1:31" ht="39.6" x14ac:dyDescent="0.25">
      <c r="A1398" s="395">
        <v>5279860</v>
      </c>
      <c r="B1398" s="395">
        <v>188</v>
      </c>
      <c r="C1398" s="395" t="s">
        <v>396</v>
      </c>
      <c r="D1398" s="395" t="s">
        <v>397</v>
      </c>
      <c r="E1398" s="395">
        <v>573585.80000000005</v>
      </c>
      <c r="F1398" s="395">
        <v>3441.91</v>
      </c>
      <c r="G1398" s="395">
        <v>0</v>
      </c>
      <c r="H1398" s="395">
        <v>0</v>
      </c>
      <c r="I1398" s="395">
        <v>577027.71</v>
      </c>
      <c r="J1398" s="395">
        <v>-41285.589999999997</v>
      </c>
      <c r="K1398" s="395">
        <v>15.49</v>
      </c>
      <c r="L1398" s="395">
        <v>88.77</v>
      </c>
      <c r="M1398" s="395">
        <v>93.6</v>
      </c>
      <c r="N1398" s="395">
        <v>0.88800000000000001</v>
      </c>
      <c r="O1398" s="395">
        <v>0</v>
      </c>
      <c r="P1398" s="395">
        <v>100</v>
      </c>
      <c r="Q1398" s="395">
        <v>22.19</v>
      </c>
      <c r="R1398" s="395">
        <v>3.8</v>
      </c>
      <c r="S1398" s="395">
        <v>40</v>
      </c>
      <c r="T1398" s="395" t="s">
        <v>152</v>
      </c>
      <c r="U1398" s="395" t="s">
        <v>132</v>
      </c>
      <c r="V1398" s="395" t="b">
        <v>0</v>
      </c>
      <c r="W1398" s="395" t="b">
        <v>0</v>
      </c>
      <c r="X1398" s="395" t="b">
        <v>0</v>
      </c>
      <c r="Y1398" s="395">
        <v>0</v>
      </c>
      <c r="Z1398" t="s">
        <v>570</v>
      </c>
      <c r="AA1398">
        <v>240</v>
      </c>
      <c r="AC1398">
        <v>0</v>
      </c>
      <c r="AD1398">
        <v>0</v>
      </c>
      <c r="AE1398" t="s">
        <v>572</v>
      </c>
    </row>
    <row r="1399" spans="1:31" ht="39.6" x14ac:dyDescent="0.25">
      <c r="A1399" s="395">
        <v>5580488</v>
      </c>
      <c r="B1399" s="395">
        <v>188</v>
      </c>
      <c r="C1399" s="395" t="s">
        <v>396</v>
      </c>
      <c r="D1399" s="395" t="s">
        <v>397</v>
      </c>
      <c r="E1399" s="395">
        <v>573822.44999999995</v>
      </c>
      <c r="F1399" s="395">
        <v>3222.46</v>
      </c>
      <c r="G1399" s="395">
        <v>0</v>
      </c>
      <c r="H1399" s="395">
        <v>0</v>
      </c>
      <c r="I1399" s="395">
        <v>577044.91</v>
      </c>
      <c r="J1399" s="395">
        <v>-20935.669999999998</v>
      </c>
      <c r="K1399" s="395">
        <v>17.05</v>
      </c>
      <c r="L1399" s="395">
        <v>76.94</v>
      </c>
      <c r="M1399" s="395">
        <v>79.069999999999993</v>
      </c>
      <c r="N1399" s="395">
        <v>0.76900000000000002</v>
      </c>
      <c r="O1399" s="395">
        <v>0</v>
      </c>
      <c r="P1399" s="395">
        <v>83.87</v>
      </c>
      <c r="Q1399" s="395">
        <v>23.33</v>
      </c>
      <c r="R1399" s="395">
        <v>3.3</v>
      </c>
      <c r="S1399" s="395">
        <v>34</v>
      </c>
      <c r="T1399" s="395" t="s">
        <v>152</v>
      </c>
      <c r="U1399" s="395" t="s">
        <v>132</v>
      </c>
      <c r="V1399" s="395" t="b">
        <v>0</v>
      </c>
      <c r="W1399" s="395" t="b">
        <v>0</v>
      </c>
      <c r="X1399" s="395" t="b">
        <v>0</v>
      </c>
      <c r="Y1399" s="395">
        <v>0</v>
      </c>
      <c r="Z1399" t="s">
        <v>570</v>
      </c>
      <c r="AA1399">
        <v>240</v>
      </c>
      <c r="AC1399">
        <v>0</v>
      </c>
      <c r="AD1399">
        <v>0</v>
      </c>
      <c r="AE1399" t="s">
        <v>572</v>
      </c>
    </row>
    <row r="1400" spans="1:31" ht="39.6" x14ac:dyDescent="0.25">
      <c r="A1400" s="395">
        <v>5600058</v>
      </c>
      <c r="B1400" s="395">
        <v>188</v>
      </c>
      <c r="C1400" s="395" t="s">
        <v>396</v>
      </c>
      <c r="D1400" s="395" t="s">
        <v>397</v>
      </c>
      <c r="E1400" s="395">
        <v>573628.15</v>
      </c>
      <c r="F1400" s="395">
        <v>3438.21</v>
      </c>
      <c r="G1400" s="395">
        <v>0</v>
      </c>
      <c r="H1400" s="395">
        <v>0</v>
      </c>
      <c r="I1400" s="395">
        <v>577066.36</v>
      </c>
      <c r="J1400" s="395">
        <v>-15558.71</v>
      </c>
      <c r="K1400" s="395">
        <v>21.64</v>
      </c>
      <c r="L1400" s="395">
        <v>96.18</v>
      </c>
      <c r="M1400" s="395">
        <v>96.11</v>
      </c>
      <c r="N1400" s="395">
        <v>0.96199999999999997</v>
      </c>
      <c r="O1400" s="395">
        <v>0</v>
      </c>
      <c r="P1400" s="395">
        <v>98.35</v>
      </c>
      <c r="Q1400" s="395">
        <v>29.21</v>
      </c>
      <c r="R1400" s="395">
        <v>3.8</v>
      </c>
      <c r="S1400" s="395">
        <v>13</v>
      </c>
      <c r="T1400" s="395" t="s">
        <v>152</v>
      </c>
      <c r="U1400" s="395" t="s">
        <v>132</v>
      </c>
      <c r="V1400" s="395" t="b">
        <v>0</v>
      </c>
      <c r="W1400" s="395" t="b">
        <v>0</v>
      </c>
      <c r="X1400" s="395" t="b">
        <v>0</v>
      </c>
      <c r="Y1400" s="395">
        <v>0</v>
      </c>
      <c r="Z1400" t="s">
        <v>570</v>
      </c>
      <c r="AA1400">
        <v>240</v>
      </c>
      <c r="AC1400">
        <v>0</v>
      </c>
      <c r="AD1400">
        <v>0</v>
      </c>
      <c r="AE1400" t="s">
        <v>572</v>
      </c>
    </row>
    <row r="1401" spans="1:31" ht="39.6" x14ac:dyDescent="0.25">
      <c r="A1401" s="395">
        <v>6116514</v>
      </c>
      <c r="B1401" s="395">
        <v>188</v>
      </c>
      <c r="C1401" s="395" t="s">
        <v>396</v>
      </c>
      <c r="D1401" s="395" t="s">
        <v>397</v>
      </c>
      <c r="E1401" s="395">
        <v>572931.43999999994</v>
      </c>
      <c r="F1401" s="395">
        <v>4197.05</v>
      </c>
      <c r="G1401" s="395">
        <v>0</v>
      </c>
      <c r="H1401" s="395">
        <v>0</v>
      </c>
      <c r="I1401" s="395">
        <v>577128.49</v>
      </c>
      <c r="J1401" s="395">
        <v>-17092.03</v>
      </c>
      <c r="K1401" s="395">
        <v>14.34</v>
      </c>
      <c r="L1401" s="395">
        <v>96.19</v>
      </c>
      <c r="M1401" s="395">
        <v>97.06</v>
      </c>
      <c r="N1401" s="395">
        <v>0.96199999999999997</v>
      </c>
      <c r="O1401" s="395">
        <v>0</v>
      </c>
      <c r="P1401" s="395">
        <v>100</v>
      </c>
      <c r="Q1401" s="395">
        <v>19.510000000000002</v>
      </c>
      <c r="R1401" s="395">
        <v>5.45</v>
      </c>
      <c r="S1401" s="395">
        <v>22</v>
      </c>
      <c r="T1401" s="395" t="s">
        <v>152</v>
      </c>
      <c r="U1401" s="395" t="s">
        <v>132</v>
      </c>
      <c r="V1401" s="395" t="b">
        <v>0</v>
      </c>
      <c r="W1401" s="395" t="b">
        <v>0</v>
      </c>
      <c r="X1401" s="395" t="b">
        <v>0</v>
      </c>
      <c r="Y1401" s="395">
        <v>0</v>
      </c>
      <c r="Z1401" t="s">
        <v>570</v>
      </c>
      <c r="AA1401">
        <v>240</v>
      </c>
      <c r="AB1401">
        <f t="shared" ref="AB1401:AB1402" si="132">AA1401-S1401</f>
        <v>218</v>
      </c>
      <c r="AC1401">
        <v>577128.49</v>
      </c>
      <c r="AD1401">
        <v>0</v>
      </c>
      <c r="AE1401" t="s">
        <v>573</v>
      </c>
    </row>
    <row r="1402" spans="1:31" ht="39.6" x14ac:dyDescent="0.25">
      <c r="A1402" s="395">
        <v>6532260</v>
      </c>
      <c r="B1402" s="395">
        <v>188</v>
      </c>
      <c r="C1402" s="395" t="s">
        <v>396</v>
      </c>
      <c r="D1402" s="395" t="s">
        <v>397</v>
      </c>
      <c r="E1402" s="395">
        <v>574069.57999999996</v>
      </c>
      <c r="F1402" s="395">
        <v>3329.6</v>
      </c>
      <c r="G1402" s="395">
        <v>0</v>
      </c>
      <c r="H1402" s="395">
        <v>0</v>
      </c>
      <c r="I1402" s="395">
        <v>577399.18000000005</v>
      </c>
      <c r="J1402" s="395">
        <v>-1868.21</v>
      </c>
      <c r="K1402" s="395">
        <v>24.21</v>
      </c>
      <c r="L1402" s="395">
        <v>99.55</v>
      </c>
      <c r="M1402" s="395">
        <v>99.06</v>
      </c>
      <c r="N1402" s="395">
        <v>0.996</v>
      </c>
      <c r="O1402" s="395">
        <v>0</v>
      </c>
      <c r="P1402" s="395">
        <v>100</v>
      </c>
      <c r="Q1402" s="395">
        <v>26.35</v>
      </c>
      <c r="R1402" s="395">
        <v>3.6</v>
      </c>
      <c r="S1402" s="395">
        <v>5</v>
      </c>
      <c r="T1402" s="395" t="s">
        <v>152</v>
      </c>
      <c r="U1402" s="395" t="s">
        <v>132</v>
      </c>
      <c r="V1402" s="395" t="b">
        <v>0</v>
      </c>
      <c r="W1402" s="395" t="b">
        <v>0</v>
      </c>
      <c r="X1402" s="395" t="b">
        <v>0</v>
      </c>
      <c r="Y1402" s="395">
        <v>0</v>
      </c>
      <c r="Z1402" t="s">
        <v>570</v>
      </c>
      <c r="AA1402">
        <v>240</v>
      </c>
      <c r="AB1402">
        <f t="shared" si="132"/>
        <v>235</v>
      </c>
      <c r="AC1402">
        <v>577399.18000000005</v>
      </c>
      <c r="AD1402">
        <v>0</v>
      </c>
      <c r="AE1402" t="s">
        <v>573</v>
      </c>
    </row>
    <row r="1403" spans="1:31" ht="39.6" x14ac:dyDescent="0.25">
      <c r="A1403" s="395">
        <v>4739316</v>
      </c>
      <c r="B1403" s="395">
        <v>188</v>
      </c>
      <c r="C1403" s="395" t="s">
        <v>396</v>
      </c>
      <c r="D1403" s="395" t="s">
        <v>397</v>
      </c>
      <c r="E1403" s="395">
        <v>573690.96</v>
      </c>
      <c r="F1403" s="395">
        <v>3783.22</v>
      </c>
      <c r="G1403" s="395">
        <v>0</v>
      </c>
      <c r="H1403" s="395">
        <v>0</v>
      </c>
      <c r="I1403" s="395">
        <v>577474.18000000005</v>
      </c>
      <c r="J1403" s="395">
        <v>-22357.45</v>
      </c>
      <c r="K1403" s="395">
        <v>15.6</v>
      </c>
      <c r="L1403" s="395">
        <v>71.290000000000006</v>
      </c>
      <c r="M1403" s="395">
        <v>85.81</v>
      </c>
      <c r="N1403" s="395">
        <v>0.71299999999999997</v>
      </c>
      <c r="O1403" s="395">
        <v>0</v>
      </c>
      <c r="P1403" s="395">
        <v>93.83</v>
      </c>
      <c r="Q1403" s="395">
        <v>23.76</v>
      </c>
      <c r="R1403" s="395">
        <v>4.5999999999999996</v>
      </c>
      <c r="S1403" s="395">
        <v>54</v>
      </c>
      <c r="T1403" s="395" t="s">
        <v>152</v>
      </c>
      <c r="U1403" s="395" t="s">
        <v>132</v>
      </c>
      <c r="V1403" s="395" t="b">
        <v>0</v>
      </c>
      <c r="W1403" s="395" t="b">
        <v>0</v>
      </c>
      <c r="X1403" s="395" t="b">
        <v>0</v>
      </c>
      <c r="Y1403" s="395">
        <v>0</v>
      </c>
      <c r="Z1403" t="s">
        <v>29</v>
      </c>
      <c r="AA1403">
        <v>240</v>
      </c>
      <c r="AC1403">
        <v>0</v>
      </c>
      <c r="AD1403">
        <v>0</v>
      </c>
      <c r="AE1403" t="s">
        <v>572</v>
      </c>
    </row>
    <row r="1404" spans="1:31" ht="39.6" x14ac:dyDescent="0.25">
      <c r="A1404" s="395">
        <v>5842496</v>
      </c>
      <c r="B1404" s="395">
        <v>188</v>
      </c>
      <c r="C1404" s="395" t="s">
        <v>396</v>
      </c>
      <c r="D1404" s="395" t="s">
        <v>397</v>
      </c>
      <c r="E1404" s="395">
        <v>574267.39</v>
      </c>
      <c r="F1404" s="395">
        <v>3624.39</v>
      </c>
      <c r="G1404" s="395">
        <v>0</v>
      </c>
      <c r="H1404" s="395">
        <v>0</v>
      </c>
      <c r="I1404" s="395">
        <v>577891.78</v>
      </c>
      <c r="J1404" s="395">
        <v>-14221.07</v>
      </c>
      <c r="K1404" s="395">
        <v>21.4</v>
      </c>
      <c r="L1404" s="395">
        <v>94.75</v>
      </c>
      <c r="M1404" s="395">
        <v>96.87</v>
      </c>
      <c r="N1404" s="395">
        <v>0.94799999999999995</v>
      </c>
      <c r="O1404" s="395">
        <v>0</v>
      </c>
      <c r="P1404" s="395">
        <v>100</v>
      </c>
      <c r="Q1404" s="395">
        <v>29.26</v>
      </c>
      <c r="R1404" s="395">
        <v>4.2</v>
      </c>
      <c r="S1404" s="395">
        <v>20</v>
      </c>
      <c r="T1404" s="395" t="s">
        <v>152</v>
      </c>
      <c r="U1404" s="395" t="s">
        <v>132</v>
      </c>
      <c r="V1404" s="395" t="b">
        <v>0</v>
      </c>
      <c r="W1404" s="395" t="b">
        <v>0</v>
      </c>
      <c r="X1404" s="395" t="b">
        <v>0</v>
      </c>
      <c r="Y1404" s="395">
        <v>0</v>
      </c>
      <c r="Z1404" t="s">
        <v>570</v>
      </c>
      <c r="AA1404">
        <v>240</v>
      </c>
      <c r="AC1404">
        <v>0</v>
      </c>
      <c r="AD1404">
        <v>0</v>
      </c>
      <c r="AE1404" t="s">
        <v>572</v>
      </c>
    </row>
    <row r="1405" spans="1:31" ht="39.6" x14ac:dyDescent="0.25">
      <c r="A1405" s="395">
        <v>6596641</v>
      </c>
      <c r="B1405" s="395">
        <v>188</v>
      </c>
      <c r="C1405" s="395" t="s">
        <v>396</v>
      </c>
      <c r="D1405" s="395" t="s">
        <v>397</v>
      </c>
      <c r="E1405" s="395">
        <v>575000.06000000006</v>
      </c>
      <c r="F1405" s="395">
        <v>2939.79</v>
      </c>
      <c r="G1405" s="395">
        <v>0</v>
      </c>
      <c r="H1405" s="395">
        <v>0</v>
      </c>
      <c r="I1405" s="395">
        <v>577939.85</v>
      </c>
      <c r="J1405" s="395">
        <v>-4656.71</v>
      </c>
      <c r="K1405" s="395">
        <v>26.95</v>
      </c>
      <c r="L1405" s="395">
        <v>64.22</v>
      </c>
      <c r="M1405" s="395">
        <v>64.53</v>
      </c>
      <c r="N1405" s="395">
        <v>0.64200000000000002</v>
      </c>
      <c r="O1405" s="395">
        <v>0</v>
      </c>
      <c r="P1405" s="395">
        <v>65.319999999999993</v>
      </c>
      <c r="Q1405" s="395">
        <v>28.36</v>
      </c>
      <c r="R1405" s="395">
        <v>2.7</v>
      </c>
      <c r="S1405" s="395">
        <v>4</v>
      </c>
      <c r="T1405" s="395" t="s">
        <v>152</v>
      </c>
      <c r="U1405" s="395" t="s">
        <v>132</v>
      </c>
      <c r="V1405" s="395" t="b">
        <v>0</v>
      </c>
      <c r="W1405" s="395" t="b">
        <v>0</v>
      </c>
      <c r="X1405" s="395" t="b">
        <v>0</v>
      </c>
      <c r="Y1405" s="395">
        <v>0</v>
      </c>
      <c r="Z1405" t="s">
        <v>570</v>
      </c>
      <c r="AA1405">
        <v>190</v>
      </c>
      <c r="AC1405">
        <v>577939.85</v>
      </c>
      <c r="AD1405">
        <v>0</v>
      </c>
      <c r="AE1405" t="s">
        <v>572</v>
      </c>
    </row>
    <row r="1406" spans="1:31" ht="39.6" x14ac:dyDescent="0.25">
      <c r="A1406" s="395">
        <v>5576259</v>
      </c>
      <c r="B1406" s="395">
        <v>188</v>
      </c>
      <c r="C1406" s="395" t="s">
        <v>396</v>
      </c>
      <c r="D1406" s="395" t="s">
        <v>397</v>
      </c>
      <c r="E1406" s="395">
        <v>574570.77</v>
      </c>
      <c r="F1406" s="395">
        <v>3636.23</v>
      </c>
      <c r="G1406" s="395">
        <v>0</v>
      </c>
      <c r="H1406" s="395">
        <v>0</v>
      </c>
      <c r="I1406" s="395">
        <v>578207</v>
      </c>
      <c r="J1406" s="395">
        <v>-18485.43</v>
      </c>
      <c r="K1406" s="395">
        <v>21.03</v>
      </c>
      <c r="L1406" s="395">
        <v>88.95</v>
      </c>
      <c r="M1406" s="395">
        <v>90.87</v>
      </c>
      <c r="N1406" s="395">
        <v>0.89</v>
      </c>
      <c r="O1406" s="395">
        <v>0</v>
      </c>
      <c r="P1406" s="395">
        <v>96.15</v>
      </c>
      <c r="Q1406" s="395">
        <v>28.64</v>
      </c>
      <c r="R1406" s="395">
        <v>4.2</v>
      </c>
      <c r="S1406" s="395">
        <v>36</v>
      </c>
      <c r="T1406" s="395" t="s">
        <v>152</v>
      </c>
      <c r="U1406" s="395" t="s">
        <v>132</v>
      </c>
      <c r="V1406" s="395" t="b">
        <v>0</v>
      </c>
      <c r="W1406" s="395" t="b">
        <v>0</v>
      </c>
      <c r="X1406" s="395" t="b">
        <v>0</v>
      </c>
      <c r="Y1406" s="395">
        <v>0</v>
      </c>
      <c r="Z1406" t="s">
        <v>570</v>
      </c>
      <c r="AA1406">
        <v>240</v>
      </c>
      <c r="AB1406">
        <f>AA1406-S1406</f>
        <v>204</v>
      </c>
      <c r="AC1406">
        <v>578207</v>
      </c>
      <c r="AD1406">
        <v>0</v>
      </c>
      <c r="AE1406" t="s">
        <v>573</v>
      </c>
    </row>
    <row r="1407" spans="1:31" ht="39.6" x14ac:dyDescent="0.25">
      <c r="A1407" s="395">
        <v>6161128</v>
      </c>
      <c r="B1407" s="395">
        <v>188</v>
      </c>
      <c r="C1407" s="395" t="s">
        <v>396</v>
      </c>
      <c r="D1407" s="395" t="s">
        <v>397</v>
      </c>
      <c r="E1407" s="395">
        <v>575432.06000000006</v>
      </c>
      <c r="F1407" s="395">
        <v>2984.72</v>
      </c>
      <c r="G1407" s="395">
        <v>0</v>
      </c>
      <c r="H1407" s="395">
        <v>0</v>
      </c>
      <c r="I1407" s="395">
        <v>578416.78</v>
      </c>
      <c r="J1407" s="395">
        <v>-11114.21</v>
      </c>
      <c r="K1407" s="395">
        <v>13.72</v>
      </c>
      <c r="L1407" s="395">
        <v>65.73</v>
      </c>
      <c r="M1407" s="395">
        <v>66.63</v>
      </c>
      <c r="N1407" s="395">
        <v>0.65700000000000003</v>
      </c>
      <c r="O1407" s="395">
        <v>0</v>
      </c>
      <c r="P1407" s="395">
        <v>68.33</v>
      </c>
      <c r="Q1407" s="395">
        <v>18.600000000000001</v>
      </c>
      <c r="R1407" s="395">
        <v>2.8</v>
      </c>
      <c r="S1407" s="395">
        <v>17</v>
      </c>
      <c r="T1407" s="395" t="s">
        <v>152</v>
      </c>
      <c r="U1407" s="395" t="s">
        <v>132</v>
      </c>
      <c r="V1407" s="395" t="b">
        <v>0</v>
      </c>
      <c r="W1407" s="395" t="b">
        <v>0</v>
      </c>
      <c r="X1407" s="395" t="b">
        <v>0</v>
      </c>
      <c r="Y1407" s="395">
        <v>0</v>
      </c>
      <c r="Z1407" t="s">
        <v>570</v>
      </c>
      <c r="AA1407">
        <v>240</v>
      </c>
      <c r="AC1407">
        <v>0</v>
      </c>
      <c r="AD1407">
        <v>0</v>
      </c>
      <c r="AE1407" t="s">
        <v>572</v>
      </c>
    </row>
    <row r="1408" spans="1:31" ht="39.6" x14ac:dyDescent="0.25">
      <c r="A1408" s="395">
        <v>5634850</v>
      </c>
      <c r="B1408" s="395">
        <v>188</v>
      </c>
      <c r="C1408" s="395" t="s">
        <v>396</v>
      </c>
      <c r="D1408" s="395" t="s">
        <v>397</v>
      </c>
      <c r="E1408" s="395">
        <v>575048.77</v>
      </c>
      <c r="F1408" s="395">
        <v>3496.18</v>
      </c>
      <c r="G1408" s="395">
        <v>0</v>
      </c>
      <c r="H1408" s="395">
        <v>0</v>
      </c>
      <c r="I1408" s="395">
        <v>578544.94999999995</v>
      </c>
      <c r="J1408" s="395">
        <v>-13923.67</v>
      </c>
      <c r="K1408" s="395">
        <v>7.98</v>
      </c>
      <c r="L1408" s="395">
        <v>93.31</v>
      </c>
      <c r="M1408" s="395">
        <v>94.65</v>
      </c>
      <c r="N1408" s="395">
        <v>0.93300000000000005</v>
      </c>
      <c r="O1408" s="395">
        <v>0</v>
      </c>
      <c r="P1408" s="395">
        <v>100</v>
      </c>
      <c r="Q1408" s="395">
        <v>10.88</v>
      </c>
      <c r="R1408" s="395">
        <v>3.9</v>
      </c>
      <c r="S1408" s="395">
        <v>34</v>
      </c>
      <c r="T1408" s="395" t="s">
        <v>152</v>
      </c>
      <c r="U1408" s="395" t="s">
        <v>132</v>
      </c>
      <c r="V1408" s="395" t="b">
        <v>0</v>
      </c>
      <c r="W1408" s="395" t="b">
        <v>0</v>
      </c>
      <c r="X1408" s="395" t="b">
        <v>0</v>
      </c>
      <c r="Y1408" s="395">
        <v>0</v>
      </c>
      <c r="Z1408" t="s">
        <v>570</v>
      </c>
      <c r="AA1408">
        <v>240</v>
      </c>
      <c r="AC1408">
        <v>0</v>
      </c>
      <c r="AD1408">
        <v>0</v>
      </c>
      <c r="AE1408" t="s">
        <v>572</v>
      </c>
    </row>
    <row r="1409" spans="1:31" ht="39.6" x14ac:dyDescent="0.25">
      <c r="A1409" s="395">
        <v>5668231</v>
      </c>
      <c r="B1409" s="395">
        <v>188</v>
      </c>
      <c r="C1409" s="395" t="s">
        <v>396</v>
      </c>
      <c r="D1409" s="395" t="s">
        <v>397</v>
      </c>
      <c r="E1409" s="395">
        <v>574720.79</v>
      </c>
      <c r="F1409" s="395">
        <v>3858.59</v>
      </c>
      <c r="G1409" s="395">
        <v>0</v>
      </c>
      <c r="H1409" s="395">
        <v>0</v>
      </c>
      <c r="I1409" s="395">
        <v>578579.38</v>
      </c>
      <c r="J1409" s="395">
        <v>-3232.49</v>
      </c>
      <c r="K1409" s="395">
        <v>20.54</v>
      </c>
      <c r="L1409" s="395">
        <v>98.06</v>
      </c>
      <c r="M1409" s="395">
        <v>96.47</v>
      </c>
      <c r="N1409" s="395">
        <v>0.98099999999999998</v>
      </c>
      <c r="O1409" s="395">
        <v>0</v>
      </c>
      <c r="P1409" s="395">
        <v>99.15</v>
      </c>
      <c r="Q1409" s="395">
        <v>27.16</v>
      </c>
      <c r="R1409" s="395">
        <v>4.7</v>
      </c>
      <c r="S1409" s="395">
        <v>18</v>
      </c>
      <c r="T1409" s="395" t="s">
        <v>152</v>
      </c>
      <c r="U1409" s="395" t="s">
        <v>132</v>
      </c>
      <c r="V1409" s="395" t="b">
        <v>0</v>
      </c>
      <c r="W1409" s="395" t="b">
        <v>0</v>
      </c>
      <c r="X1409" s="395" t="b">
        <v>0</v>
      </c>
      <c r="Y1409" s="395">
        <v>0</v>
      </c>
      <c r="Z1409" t="s">
        <v>570</v>
      </c>
      <c r="AA1409">
        <v>240</v>
      </c>
      <c r="AB1409">
        <f t="shared" ref="AB1409:AB1410" si="133">AA1409-S1409</f>
        <v>222</v>
      </c>
      <c r="AC1409">
        <v>578579.38</v>
      </c>
      <c r="AD1409">
        <v>0</v>
      </c>
      <c r="AE1409" t="s">
        <v>573</v>
      </c>
    </row>
    <row r="1410" spans="1:31" ht="39.6" x14ac:dyDescent="0.25">
      <c r="A1410" s="395">
        <v>6329659</v>
      </c>
      <c r="B1410" s="395">
        <v>188</v>
      </c>
      <c r="C1410" s="395" t="s">
        <v>396</v>
      </c>
      <c r="D1410" s="395" t="s">
        <v>397</v>
      </c>
      <c r="E1410" s="395">
        <v>575262.93000000005</v>
      </c>
      <c r="F1410" s="395">
        <v>3839.29</v>
      </c>
      <c r="G1410" s="395">
        <v>0</v>
      </c>
      <c r="H1410" s="395">
        <v>0</v>
      </c>
      <c r="I1410" s="395">
        <v>579102.22</v>
      </c>
      <c r="J1410" s="395">
        <v>-2684.43</v>
      </c>
      <c r="K1410" s="395">
        <v>13.07</v>
      </c>
      <c r="L1410" s="395">
        <v>99.85</v>
      </c>
      <c r="M1410" s="395">
        <v>97.9</v>
      </c>
      <c r="N1410" s="395">
        <v>0.998</v>
      </c>
      <c r="O1410" s="395">
        <v>0</v>
      </c>
      <c r="P1410" s="395">
        <v>100</v>
      </c>
      <c r="Q1410" s="395">
        <v>17.190000000000001</v>
      </c>
      <c r="R1410" s="395">
        <v>4.7</v>
      </c>
      <c r="S1410" s="395">
        <v>13</v>
      </c>
      <c r="T1410" s="395" t="s">
        <v>152</v>
      </c>
      <c r="U1410" s="395" t="s">
        <v>132</v>
      </c>
      <c r="V1410" s="395" t="b">
        <v>0</v>
      </c>
      <c r="W1410" s="395" t="b">
        <v>0</v>
      </c>
      <c r="X1410" s="395" t="b">
        <v>0</v>
      </c>
      <c r="Y1410" s="395">
        <v>0</v>
      </c>
      <c r="Z1410" t="s">
        <v>570</v>
      </c>
      <c r="AA1410">
        <v>240</v>
      </c>
      <c r="AB1410">
        <f t="shared" si="133"/>
        <v>227</v>
      </c>
      <c r="AC1410">
        <v>579102.22</v>
      </c>
      <c r="AD1410">
        <v>0</v>
      </c>
      <c r="AE1410" t="s">
        <v>573</v>
      </c>
    </row>
    <row r="1411" spans="1:31" ht="39.6" x14ac:dyDescent="0.25">
      <c r="A1411" s="395">
        <v>5692674</v>
      </c>
      <c r="B1411" s="395">
        <v>188</v>
      </c>
      <c r="C1411" s="395" t="s">
        <v>396</v>
      </c>
      <c r="D1411" s="395" t="s">
        <v>397</v>
      </c>
      <c r="E1411" s="395">
        <v>575302.31000000006</v>
      </c>
      <c r="F1411" s="395">
        <v>3829.55</v>
      </c>
      <c r="G1411" s="395">
        <v>0</v>
      </c>
      <c r="H1411" s="395">
        <v>0</v>
      </c>
      <c r="I1411" s="395">
        <v>579131.86</v>
      </c>
      <c r="J1411" s="395">
        <v>-23004.65</v>
      </c>
      <c r="K1411" s="395">
        <v>19.38</v>
      </c>
      <c r="L1411" s="395">
        <v>92.07</v>
      </c>
      <c r="M1411" s="395">
        <v>95.04</v>
      </c>
      <c r="N1411" s="395">
        <v>0.92100000000000004</v>
      </c>
      <c r="O1411" s="395">
        <v>0</v>
      </c>
      <c r="P1411" s="395">
        <v>100</v>
      </c>
      <c r="Q1411" s="395">
        <v>24.38</v>
      </c>
      <c r="R1411" s="395">
        <v>4.5999999999999996</v>
      </c>
      <c r="S1411" s="395">
        <v>34</v>
      </c>
      <c r="T1411" s="395" t="s">
        <v>152</v>
      </c>
      <c r="U1411" s="395" t="s">
        <v>132</v>
      </c>
      <c r="V1411" s="395" t="b">
        <v>0</v>
      </c>
      <c r="W1411" s="395" t="b">
        <v>0</v>
      </c>
      <c r="X1411" s="395" t="b">
        <v>0</v>
      </c>
      <c r="Y1411" s="395">
        <v>0</v>
      </c>
      <c r="Z1411" t="s">
        <v>570</v>
      </c>
      <c r="AA1411">
        <v>240</v>
      </c>
      <c r="AC1411">
        <v>0</v>
      </c>
      <c r="AD1411">
        <v>0</v>
      </c>
      <c r="AE1411" t="s">
        <v>572</v>
      </c>
    </row>
    <row r="1412" spans="1:31" ht="39.6" x14ac:dyDescent="0.25">
      <c r="A1412" s="395">
        <v>5678776</v>
      </c>
      <c r="B1412" s="395">
        <v>188</v>
      </c>
      <c r="C1412" s="395" t="s">
        <v>396</v>
      </c>
      <c r="D1412" s="395" t="s">
        <v>397</v>
      </c>
      <c r="E1412" s="395">
        <v>575550.68999999994</v>
      </c>
      <c r="F1412" s="395">
        <v>3691.69</v>
      </c>
      <c r="G1412" s="395">
        <v>0</v>
      </c>
      <c r="H1412" s="395">
        <v>0</v>
      </c>
      <c r="I1412" s="395">
        <v>579242.37</v>
      </c>
      <c r="J1412" s="395">
        <v>-1503.4</v>
      </c>
      <c r="K1412" s="395">
        <v>21.71</v>
      </c>
      <c r="L1412" s="395">
        <v>96.54</v>
      </c>
      <c r="M1412" s="395">
        <v>95.01</v>
      </c>
      <c r="N1412" s="395">
        <v>0.96499999999999997</v>
      </c>
      <c r="O1412" s="395">
        <v>0</v>
      </c>
      <c r="P1412" s="395">
        <v>99.83</v>
      </c>
      <c r="Q1412" s="395">
        <v>26.37</v>
      </c>
      <c r="R1412" s="395">
        <v>4.3</v>
      </c>
      <c r="S1412" s="395">
        <v>32</v>
      </c>
      <c r="T1412" s="395" t="s">
        <v>152</v>
      </c>
      <c r="U1412" s="395" t="s">
        <v>132</v>
      </c>
      <c r="V1412" s="395" t="b">
        <v>0</v>
      </c>
      <c r="W1412" s="395" t="b">
        <v>0</v>
      </c>
      <c r="X1412" s="395" t="b">
        <v>0</v>
      </c>
      <c r="Y1412" s="395">
        <v>0</v>
      </c>
      <c r="Z1412" t="s">
        <v>29</v>
      </c>
      <c r="AA1412">
        <v>240</v>
      </c>
      <c r="AC1412">
        <v>0</v>
      </c>
      <c r="AD1412">
        <v>0</v>
      </c>
      <c r="AE1412" t="s">
        <v>572</v>
      </c>
    </row>
    <row r="1413" spans="1:31" ht="39.6" x14ac:dyDescent="0.25">
      <c r="A1413" s="395">
        <v>5738667</v>
      </c>
      <c r="B1413" s="395">
        <v>188</v>
      </c>
      <c r="C1413" s="395" t="s">
        <v>396</v>
      </c>
      <c r="D1413" s="395" t="s">
        <v>397</v>
      </c>
      <c r="E1413" s="395">
        <v>575918.06000000006</v>
      </c>
      <c r="F1413" s="395">
        <v>3497.2</v>
      </c>
      <c r="G1413" s="395">
        <v>0</v>
      </c>
      <c r="H1413" s="395">
        <v>0</v>
      </c>
      <c r="I1413" s="395">
        <v>579415.26</v>
      </c>
      <c r="J1413" s="395">
        <v>-23775.82</v>
      </c>
      <c r="K1413" s="395">
        <v>17.77</v>
      </c>
      <c r="L1413" s="395">
        <v>91.97</v>
      </c>
      <c r="M1413" s="395">
        <v>95.12</v>
      </c>
      <c r="N1413" s="395">
        <v>0.92</v>
      </c>
      <c r="O1413" s="395">
        <v>0</v>
      </c>
      <c r="P1413" s="395">
        <v>100</v>
      </c>
      <c r="Q1413" s="395">
        <v>24.32</v>
      </c>
      <c r="R1413" s="395">
        <v>3.9</v>
      </c>
      <c r="S1413" s="395">
        <v>31</v>
      </c>
      <c r="T1413" s="395" t="s">
        <v>152</v>
      </c>
      <c r="U1413" s="395" t="s">
        <v>132</v>
      </c>
      <c r="V1413" s="395" t="b">
        <v>0</v>
      </c>
      <c r="W1413" s="395" t="b">
        <v>0</v>
      </c>
      <c r="X1413" s="395" t="b">
        <v>0</v>
      </c>
      <c r="Y1413" s="395">
        <v>0</v>
      </c>
      <c r="Z1413" t="s">
        <v>570</v>
      </c>
      <c r="AA1413">
        <v>240</v>
      </c>
      <c r="AB1413">
        <f>AA1413-S1413</f>
        <v>209</v>
      </c>
      <c r="AC1413">
        <v>579415.26</v>
      </c>
      <c r="AD1413">
        <v>0</v>
      </c>
      <c r="AE1413" t="s">
        <v>573</v>
      </c>
    </row>
    <row r="1414" spans="1:31" ht="39.6" x14ac:dyDescent="0.25">
      <c r="A1414" s="395">
        <v>5700147</v>
      </c>
      <c r="B1414" s="395">
        <v>188</v>
      </c>
      <c r="C1414" s="395" t="s">
        <v>396</v>
      </c>
      <c r="D1414" s="395" t="s">
        <v>397</v>
      </c>
      <c r="E1414" s="395">
        <v>576060</v>
      </c>
      <c r="F1414" s="395">
        <v>3450.26</v>
      </c>
      <c r="G1414" s="395">
        <v>0</v>
      </c>
      <c r="H1414" s="395">
        <v>0</v>
      </c>
      <c r="I1414" s="395">
        <v>579510.25</v>
      </c>
      <c r="J1414" s="395">
        <v>-4252.3500000000004</v>
      </c>
      <c r="K1414" s="395">
        <v>17.03</v>
      </c>
      <c r="L1414" s="395">
        <v>96.59</v>
      </c>
      <c r="M1414" s="395">
        <v>96.33</v>
      </c>
      <c r="N1414" s="395">
        <v>0.96599999999999997</v>
      </c>
      <c r="O1414" s="395">
        <v>0</v>
      </c>
      <c r="P1414" s="395">
        <v>100.84</v>
      </c>
      <c r="Q1414" s="395">
        <v>22.74</v>
      </c>
      <c r="R1414" s="395">
        <v>3.8</v>
      </c>
      <c r="S1414" s="395">
        <v>28</v>
      </c>
      <c r="T1414" s="395" t="s">
        <v>152</v>
      </c>
      <c r="U1414" s="395" t="s">
        <v>132</v>
      </c>
      <c r="V1414" s="395" t="b">
        <v>0</v>
      </c>
      <c r="W1414" s="395" t="b">
        <v>0</v>
      </c>
      <c r="X1414" s="395" t="b">
        <v>0</v>
      </c>
      <c r="Y1414" s="395">
        <v>0</v>
      </c>
      <c r="Z1414" t="s">
        <v>570</v>
      </c>
      <c r="AA1414">
        <v>240</v>
      </c>
      <c r="AC1414">
        <v>0</v>
      </c>
      <c r="AD1414">
        <v>0</v>
      </c>
      <c r="AE1414" t="s">
        <v>572</v>
      </c>
    </row>
    <row r="1415" spans="1:31" ht="39.6" x14ac:dyDescent="0.25">
      <c r="A1415" s="395">
        <v>5537182</v>
      </c>
      <c r="B1415" s="395">
        <v>188</v>
      </c>
      <c r="C1415" s="395" t="s">
        <v>396</v>
      </c>
      <c r="D1415" s="395" t="s">
        <v>397</v>
      </c>
      <c r="E1415" s="395">
        <v>576728.85</v>
      </c>
      <c r="F1415" s="395">
        <v>3637.01</v>
      </c>
      <c r="G1415" s="395">
        <v>0</v>
      </c>
      <c r="H1415" s="395">
        <v>0</v>
      </c>
      <c r="I1415" s="395">
        <v>580365.86</v>
      </c>
      <c r="J1415" s="395">
        <v>-14930.78</v>
      </c>
      <c r="K1415" s="395">
        <v>15</v>
      </c>
      <c r="L1415" s="395">
        <v>93.61</v>
      </c>
      <c r="M1415" s="395">
        <v>95.79</v>
      </c>
      <c r="N1415" s="395">
        <v>0.93600000000000005</v>
      </c>
      <c r="O1415" s="395">
        <v>0</v>
      </c>
      <c r="P1415" s="395">
        <v>99.31</v>
      </c>
      <c r="Q1415" s="395">
        <v>20.73</v>
      </c>
      <c r="R1415" s="395">
        <v>4.2</v>
      </c>
      <c r="S1415" s="395">
        <v>23</v>
      </c>
      <c r="T1415" s="395" t="s">
        <v>152</v>
      </c>
      <c r="U1415" s="395" t="s">
        <v>132</v>
      </c>
      <c r="V1415" s="395" t="b">
        <v>0</v>
      </c>
      <c r="W1415" s="395" t="b">
        <v>0</v>
      </c>
      <c r="X1415" s="395" t="b">
        <v>0</v>
      </c>
      <c r="Y1415" s="395">
        <v>0</v>
      </c>
      <c r="Z1415" t="s">
        <v>570</v>
      </c>
      <c r="AA1415">
        <v>240</v>
      </c>
      <c r="AC1415">
        <v>0</v>
      </c>
      <c r="AD1415">
        <v>0</v>
      </c>
      <c r="AE1415" t="s">
        <v>572</v>
      </c>
    </row>
    <row r="1416" spans="1:31" ht="39.6" x14ac:dyDescent="0.25">
      <c r="A1416" s="395">
        <v>5474239</v>
      </c>
      <c r="B1416" s="395">
        <v>188</v>
      </c>
      <c r="C1416" s="395" t="s">
        <v>396</v>
      </c>
      <c r="D1416" s="395" t="s">
        <v>397</v>
      </c>
      <c r="E1416" s="395">
        <v>576903.76</v>
      </c>
      <c r="F1416" s="395">
        <v>3467.21</v>
      </c>
      <c r="G1416" s="395">
        <v>0</v>
      </c>
      <c r="H1416" s="395">
        <v>0</v>
      </c>
      <c r="I1416" s="395">
        <v>580370.97</v>
      </c>
      <c r="J1416" s="395">
        <v>-38171.550000000003</v>
      </c>
      <c r="K1416" s="395">
        <v>5.86</v>
      </c>
      <c r="L1416" s="395">
        <v>89.29</v>
      </c>
      <c r="M1416" s="395">
        <v>93.77</v>
      </c>
      <c r="N1416" s="395">
        <v>0.89300000000000002</v>
      </c>
      <c r="O1416" s="395">
        <v>0</v>
      </c>
      <c r="P1416" s="395">
        <v>100</v>
      </c>
      <c r="Q1416" s="395">
        <v>8.24</v>
      </c>
      <c r="R1416" s="395">
        <v>3.8</v>
      </c>
      <c r="S1416" s="395">
        <v>39</v>
      </c>
      <c r="T1416" s="395" t="s">
        <v>152</v>
      </c>
      <c r="U1416" s="395" t="s">
        <v>132</v>
      </c>
      <c r="V1416" s="395" t="b">
        <v>0</v>
      </c>
      <c r="W1416" s="395" t="b">
        <v>0</v>
      </c>
      <c r="X1416" s="395" t="b">
        <v>0</v>
      </c>
      <c r="Y1416" s="395">
        <v>0</v>
      </c>
      <c r="Z1416" t="s">
        <v>570</v>
      </c>
      <c r="AA1416">
        <v>240</v>
      </c>
      <c r="AC1416">
        <v>0</v>
      </c>
      <c r="AD1416">
        <v>0</v>
      </c>
      <c r="AE1416" t="s">
        <v>572</v>
      </c>
    </row>
    <row r="1417" spans="1:31" ht="39.6" x14ac:dyDescent="0.25">
      <c r="A1417" s="395">
        <v>5727326</v>
      </c>
      <c r="B1417" s="395">
        <v>188</v>
      </c>
      <c r="C1417" s="395" t="s">
        <v>396</v>
      </c>
      <c r="D1417" s="395" t="s">
        <v>397</v>
      </c>
      <c r="E1417" s="395">
        <v>577065.41</v>
      </c>
      <c r="F1417" s="395">
        <v>3460.54</v>
      </c>
      <c r="G1417" s="395">
        <v>0</v>
      </c>
      <c r="H1417" s="395">
        <v>0</v>
      </c>
      <c r="I1417" s="395">
        <v>580525.94999999995</v>
      </c>
      <c r="J1417" s="395">
        <v>-22755.78</v>
      </c>
      <c r="K1417" s="395">
        <v>15.2</v>
      </c>
      <c r="L1417" s="395">
        <v>90.71</v>
      </c>
      <c r="M1417" s="395">
        <v>92.75</v>
      </c>
      <c r="N1417" s="395">
        <v>0.90700000000000003</v>
      </c>
      <c r="O1417" s="395">
        <v>0</v>
      </c>
      <c r="P1417" s="395">
        <v>96.88</v>
      </c>
      <c r="Q1417" s="395">
        <v>20.81</v>
      </c>
      <c r="R1417" s="395">
        <v>3.8</v>
      </c>
      <c r="S1417" s="395">
        <v>27</v>
      </c>
      <c r="T1417" s="395" t="s">
        <v>152</v>
      </c>
      <c r="U1417" s="395" t="s">
        <v>132</v>
      </c>
      <c r="V1417" s="395" t="b">
        <v>0</v>
      </c>
      <c r="W1417" s="395" t="b">
        <v>0</v>
      </c>
      <c r="X1417" s="395" t="b">
        <v>0</v>
      </c>
      <c r="Y1417" s="395">
        <v>0</v>
      </c>
      <c r="Z1417" t="s">
        <v>570</v>
      </c>
      <c r="AA1417">
        <v>240</v>
      </c>
      <c r="AC1417">
        <v>0</v>
      </c>
      <c r="AD1417">
        <v>0</v>
      </c>
      <c r="AE1417" t="s">
        <v>572</v>
      </c>
    </row>
    <row r="1418" spans="1:31" ht="39.6" x14ac:dyDescent="0.25">
      <c r="A1418" s="395">
        <v>6286584</v>
      </c>
      <c r="B1418" s="395">
        <v>188</v>
      </c>
      <c r="C1418" s="395" t="s">
        <v>396</v>
      </c>
      <c r="D1418" s="395" t="s">
        <v>397</v>
      </c>
      <c r="E1418" s="395">
        <v>577276.43999999994</v>
      </c>
      <c r="F1418" s="395">
        <v>3649.52</v>
      </c>
      <c r="G1418" s="395">
        <v>0</v>
      </c>
      <c r="H1418" s="395">
        <v>0</v>
      </c>
      <c r="I1418" s="395">
        <v>580925.96</v>
      </c>
      <c r="J1418" s="395">
        <v>0</v>
      </c>
      <c r="K1418" s="395">
        <v>25.72</v>
      </c>
      <c r="L1418" s="395">
        <v>96.82</v>
      </c>
      <c r="M1418" s="395">
        <v>93.97</v>
      </c>
      <c r="N1418" s="395">
        <v>0.96799999999999997</v>
      </c>
      <c r="O1418" s="395">
        <v>0</v>
      </c>
      <c r="P1418" s="395">
        <v>96.5</v>
      </c>
      <c r="Q1418" s="395">
        <v>30.98</v>
      </c>
      <c r="R1418" s="395">
        <v>4.2</v>
      </c>
      <c r="S1418" s="395">
        <v>16</v>
      </c>
      <c r="T1418" s="395" t="s">
        <v>152</v>
      </c>
      <c r="U1418" s="395" t="s">
        <v>132</v>
      </c>
      <c r="V1418" s="395" t="b">
        <v>0</v>
      </c>
      <c r="W1418" s="395" t="b">
        <v>0</v>
      </c>
      <c r="X1418" s="395" t="b">
        <v>0</v>
      </c>
      <c r="Y1418" s="395">
        <v>0</v>
      </c>
      <c r="Z1418" t="s">
        <v>29</v>
      </c>
      <c r="AA1418">
        <v>240</v>
      </c>
      <c r="AC1418">
        <v>0</v>
      </c>
      <c r="AD1418">
        <v>0</v>
      </c>
      <c r="AE1418" t="s">
        <v>572</v>
      </c>
    </row>
    <row r="1419" spans="1:31" ht="39.6" x14ac:dyDescent="0.25">
      <c r="A1419" s="395">
        <v>5718338</v>
      </c>
      <c r="B1419" s="395">
        <v>188</v>
      </c>
      <c r="C1419" s="395" t="s">
        <v>396</v>
      </c>
      <c r="D1419" s="395" t="s">
        <v>397</v>
      </c>
      <c r="E1419" s="395">
        <v>577207.32999999996</v>
      </c>
      <c r="F1419" s="395">
        <v>3843.43</v>
      </c>
      <c r="G1419" s="395">
        <v>0</v>
      </c>
      <c r="H1419" s="395">
        <v>0</v>
      </c>
      <c r="I1419" s="395">
        <v>581050.76</v>
      </c>
      <c r="J1419" s="395">
        <v>-19943.48</v>
      </c>
      <c r="K1419" s="395">
        <v>13.65</v>
      </c>
      <c r="L1419" s="395">
        <v>93.72</v>
      </c>
      <c r="M1419" s="395">
        <v>95.78</v>
      </c>
      <c r="N1419" s="395">
        <v>0.93700000000000006</v>
      </c>
      <c r="O1419" s="395">
        <v>0</v>
      </c>
      <c r="P1419" s="395">
        <v>100</v>
      </c>
      <c r="Q1419" s="395">
        <v>18.25</v>
      </c>
      <c r="R1419" s="395">
        <v>4.5999999999999996</v>
      </c>
      <c r="S1419" s="395">
        <v>29</v>
      </c>
      <c r="T1419" s="395" t="s">
        <v>152</v>
      </c>
      <c r="U1419" s="395" t="s">
        <v>132</v>
      </c>
      <c r="V1419" s="395" t="b">
        <v>0</v>
      </c>
      <c r="W1419" s="395" t="b">
        <v>0</v>
      </c>
      <c r="X1419" s="395" t="b">
        <v>0</v>
      </c>
      <c r="Y1419" s="395">
        <v>0</v>
      </c>
      <c r="Z1419" t="s">
        <v>570</v>
      </c>
      <c r="AA1419">
        <v>240</v>
      </c>
      <c r="AC1419">
        <v>0</v>
      </c>
      <c r="AD1419">
        <v>0</v>
      </c>
      <c r="AE1419" t="s">
        <v>572</v>
      </c>
    </row>
    <row r="1420" spans="1:31" ht="39.6" x14ac:dyDescent="0.25">
      <c r="A1420" s="395">
        <v>5827679</v>
      </c>
      <c r="B1420" s="395">
        <v>188</v>
      </c>
      <c r="C1420" s="395" t="s">
        <v>396</v>
      </c>
      <c r="D1420" s="395" t="s">
        <v>397</v>
      </c>
      <c r="E1420" s="395">
        <v>577081.99</v>
      </c>
      <c r="F1420" s="395">
        <v>3986.96</v>
      </c>
      <c r="G1420" s="395">
        <v>0</v>
      </c>
      <c r="H1420" s="395">
        <v>0</v>
      </c>
      <c r="I1420" s="395">
        <v>581068.94999999995</v>
      </c>
      <c r="J1420" s="395">
        <v>-6103.86</v>
      </c>
      <c r="K1420" s="395">
        <v>19.440000000000001</v>
      </c>
      <c r="L1420" s="395">
        <v>96.84</v>
      </c>
      <c r="M1420" s="395">
        <v>96.45</v>
      </c>
      <c r="N1420" s="395">
        <v>0.96799999999999997</v>
      </c>
      <c r="O1420" s="395">
        <v>0</v>
      </c>
      <c r="P1420" s="395">
        <v>99.18</v>
      </c>
      <c r="Q1420" s="395">
        <v>25.98</v>
      </c>
      <c r="R1420" s="395">
        <v>4.95</v>
      </c>
      <c r="S1420" s="395">
        <v>19</v>
      </c>
      <c r="T1420" s="395" t="s">
        <v>152</v>
      </c>
      <c r="U1420" s="395" t="s">
        <v>132</v>
      </c>
      <c r="V1420" s="395" t="b">
        <v>0</v>
      </c>
      <c r="W1420" s="395" t="b">
        <v>0</v>
      </c>
      <c r="X1420" s="395" t="b">
        <v>0</v>
      </c>
      <c r="Y1420" s="395">
        <v>0</v>
      </c>
      <c r="Z1420" t="s">
        <v>570</v>
      </c>
      <c r="AA1420">
        <v>240</v>
      </c>
      <c r="AB1420">
        <f>AA1420-S1420</f>
        <v>221</v>
      </c>
      <c r="AC1420">
        <v>581068.94999999995</v>
      </c>
      <c r="AD1420">
        <v>0</v>
      </c>
      <c r="AE1420" t="s">
        <v>573</v>
      </c>
    </row>
    <row r="1421" spans="1:31" ht="39.6" x14ac:dyDescent="0.25">
      <c r="A1421" s="395">
        <v>5455835</v>
      </c>
      <c r="B1421" s="395">
        <v>188</v>
      </c>
      <c r="C1421" s="395" t="s">
        <v>396</v>
      </c>
      <c r="D1421" s="395" t="s">
        <v>397</v>
      </c>
      <c r="E1421" s="395">
        <v>577568.06000000006</v>
      </c>
      <c r="F1421" s="395">
        <v>3708.49</v>
      </c>
      <c r="G1421" s="395">
        <v>0</v>
      </c>
      <c r="H1421" s="395">
        <v>0</v>
      </c>
      <c r="I1421" s="395">
        <v>581276.55000000005</v>
      </c>
      <c r="J1421" s="395">
        <v>-11941.45</v>
      </c>
      <c r="K1421" s="395">
        <v>17.87</v>
      </c>
      <c r="L1421" s="395">
        <v>95.29</v>
      </c>
      <c r="M1421" s="395">
        <v>96.77</v>
      </c>
      <c r="N1421" s="395">
        <v>0.95299999999999996</v>
      </c>
      <c r="O1421" s="395">
        <v>0</v>
      </c>
      <c r="P1421" s="395">
        <v>100.9</v>
      </c>
      <c r="Q1421" s="395">
        <v>22.64</v>
      </c>
      <c r="R1421" s="395">
        <v>4.3</v>
      </c>
      <c r="S1421" s="395">
        <v>27</v>
      </c>
      <c r="T1421" s="395" t="s">
        <v>152</v>
      </c>
      <c r="U1421" s="395" t="s">
        <v>132</v>
      </c>
      <c r="V1421" s="395" t="b">
        <v>0</v>
      </c>
      <c r="W1421" s="395" t="b">
        <v>0</v>
      </c>
      <c r="X1421" s="395" t="b">
        <v>0</v>
      </c>
      <c r="Y1421" s="395">
        <v>0</v>
      </c>
      <c r="Z1421" t="s">
        <v>29</v>
      </c>
      <c r="AA1421">
        <v>240</v>
      </c>
      <c r="AC1421">
        <v>0</v>
      </c>
      <c r="AD1421">
        <v>0</v>
      </c>
      <c r="AE1421" t="s">
        <v>572</v>
      </c>
    </row>
    <row r="1422" spans="1:31" ht="39.6" x14ac:dyDescent="0.25">
      <c r="A1422" s="395">
        <v>5703240</v>
      </c>
      <c r="B1422" s="395">
        <v>188</v>
      </c>
      <c r="C1422" s="395" t="s">
        <v>396</v>
      </c>
      <c r="D1422" s="395" t="s">
        <v>397</v>
      </c>
      <c r="E1422" s="395">
        <v>577881.62</v>
      </c>
      <c r="F1422" s="395">
        <v>3464.6</v>
      </c>
      <c r="G1422" s="395">
        <v>0</v>
      </c>
      <c r="H1422" s="395">
        <v>0</v>
      </c>
      <c r="I1422" s="395">
        <v>581346.21</v>
      </c>
      <c r="J1422" s="395">
        <v>-14445.64</v>
      </c>
      <c r="K1422" s="395">
        <v>10.15</v>
      </c>
      <c r="L1422" s="395">
        <v>93.77</v>
      </c>
      <c r="M1422" s="395">
        <v>95.06</v>
      </c>
      <c r="N1422" s="395">
        <v>0.93799999999999994</v>
      </c>
      <c r="O1422" s="395">
        <v>0</v>
      </c>
      <c r="P1422" s="395">
        <v>100</v>
      </c>
      <c r="Q1422" s="395">
        <v>13.72</v>
      </c>
      <c r="R1422" s="395">
        <v>3.8</v>
      </c>
      <c r="S1422" s="395">
        <v>31</v>
      </c>
      <c r="T1422" s="395" t="s">
        <v>152</v>
      </c>
      <c r="U1422" s="395" t="s">
        <v>132</v>
      </c>
      <c r="V1422" s="395" t="b">
        <v>0</v>
      </c>
      <c r="W1422" s="395" t="b">
        <v>0</v>
      </c>
      <c r="X1422" s="395" t="b">
        <v>0</v>
      </c>
      <c r="Y1422" s="395">
        <v>0</v>
      </c>
      <c r="Z1422" t="s">
        <v>570</v>
      </c>
      <c r="AA1422">
        <v>240</v>
      </c>
      <c r="AC1422">
        <v>0</v>
      </c>
      <c r="AD1422">
        <v>0</v>
      </c>
      <c r="AE1422" t="s">
        <v>572</v>
      </c>
    </row>
    <row r="1423" spans="1:31" ht="39.6" x14ac:dyDescent="0.25">
      <c r="A1423" s="395">
        <v>6295841</v>
      </c>
      <c r="B1423" s="395">
        <v>188</v>
      </c>
      <c r="C1423" s="395" t="s">
        <v>396</v>
      </c>
      <c r="D1423" s="395" t="s">
        <v>397</v>
      </c>
      <c r="E1423" s="395">
        <v>578316.84</v>
      </c>
      <c r="F1423" s="395">
        <v>3511.5</v>
      </c>
      <c r="G1423" s="395">
        <v>0</v>
      </c>
      <c r="H1423" s="395">
        <v>0</v>
      </c>
      <c r="I1423" s="395">
        <v>581828.34</v>
      </c>
      <c r="J1423" s="395">
        <v>-12452.77</v>
      </c>
      <c r="K1423" s="395">
        <v>21.14</v>
      </c>
      <c r="L1423" s="395">
        <v>96.97</v>
      </c>
      <c r="M1423" s="395">
        <v>97.36</v>
      </c>
      <c r="N1423" s="395">
        <v>0.97</v>
      </c>
      <c r="O1423" s="395">
        <v>0</v>
      </c>
      <c r="P1423" s="395">
        <v>100</v>
      </c>
      <c r="Q1423" s="395">
        <v>28.28</v>
      </c>
      <c r="R1423" s="395">
        <v>3.9</v>
      </c>
      <c r="S1423" s="395">
        <v>16</v>
      </c>
      <c r="T1423" s="395" t="s">
        <v>152</v>
      </c>
      <c r="U1423" s="395" t="s">
        <v>132</v>
      </c>
      <c r="V1423" s="395" t="b">
        <v>0</v>
      </c>
      <c r="W1423" s="395" t="b">
        <v>0</v>
      </c>
      <c r="X1423" s="395" t="b">
        <v>0</v>
      </c>
      <c r="Y1423" s="395">
        <v>0</v>
      </c>
      <c r="Z1423" t="s">
        <v>570</v>
      </c>
      <c r="AA1423">
        <v>240</v>
      </c>
      <c r="AC1423">
        <v>0</v>
      </c>
      <c r="AD1423">
        <v>0</v>
      </c>
      <c r="AE1423" t="s">
        <v>572</v>
      </c>
    </row>
    <row r="1424" spans="1:31" ht="39.6" x14ac:dyDescent="0.25">
      <c r="A1424" s="395">
        <v>5598960</v>
      </c>
      <c r="B1424" s="395">
        <v>188</v>
      </c>
      <c r="C1424" s="395" t="s">
        <v>396</v>
      </c>
      <c r="D1424" s="395" t="s">
        <v>397</v>
      </c>
      <c r="E1424" s="395">
        <v>578133.03</v>
      </c>
      <c r="F1424" s="395">
        <v>3710.34</v>
      </c>
      <c r="G1424" s="395">
        <v>0</v>
      </c>
      <c r="H1424" s="395">
        <v>0</v>
      </c>
      <c r="I1424" s="395">
        <v>581843.37</v>
      </c>
      <c r="J1424" s="395">
        <v>0</v>
      </c>
      <c r="K1424" s="395">
        <v>19.350000000000001</v>
      </c>
      <c r="L1424" s="395">
        <v>94.61</v>
      </c>
      <c r="M1424" s="395">
        <v>94.55</v>
      </c>
      <c r="N1424" s="395">
        <v>0.94599999999999995</v>
      </c>
      <c r="O1424" s="395">
        <v>0</v>
      </c>
      <c r="P1424" s="395">
        <v>100</v>
      </c>
      <c r="Q1424" s="395">
        <v>24.04</v>
      </c>
      <c r="R1424" s="395">
        <v>4.3</v>
      </c>
      <c r="S1424" s="395">
        <v>36</v>
      </c>
      <c r="T1424" s="395" t="s">
        <v>152</v>
      </c>
      <c r="U1424" s="395" t="s">
        <v>132</v>
      </c>
      <c r="V1424" s="395" t="b">
        <v>0</v>
      </c>
      <c r="W1424" s="395" t="b">
        <v>0</v>
      </c>
      <c r="X1424" s="395" t="b">
        <v>0</v>
      </c>
      <c r="Y1424" s="395">
        <v>0</v>
      </c>
      <c r="Z1424" t="s">
        <v>29</v>
      </c>
      <c r="AA1424">
        <v>240</v>
      </c>
      <c r="AC1424">
        <v>0</v>
      </c>
      <c r="AD1424">
        <v>0</v>
      </c>
      <c r="AE1424" t="s">
        <v>572</v>
      </c>
    </row>
    <row r="1425" spans="1:31" ht="39.6" x14ac:dyDescent="0.25">
      <c r="A1425" s="395">
        <v>6317353</v>
      </c>
      <c r="B1425" s="395">
        <v>188</v>
      </c>
      <c r="C1425" s="395" t="s">
        <v>396</v>
      </c>
      <c r="D1425" s="395" t="s">
        <v>397</v>
      </c>
      <c r="E1425" s="395">
        <v>578341.1</v>
      </c>
      <c r="F1425" s="395">
        <v>3859.83</v>
      </c>
      <c r="G1425" s="395">
        <v>0</v>
      </c>
      <c r="H1425" s="395">
        <v>0</v>
      </c>
      <c r="I1425" s="395">
        <v>582200.93000000005</v>
      </c>
      <c r="J1425" s="395">
        <v>-13153.85</v>
      </c>
      <c r="K1425" s="395">
        <v>14.73</v>
      </c>
      <c r="L1425" s="395">
        <v>97.03</v>
      </c>
      <c r="M1425" s="395">
        <v>97.8</v>
      </c>
      <c r="N1425" s="395">
        <v>0.97</v>
      </c>
      <c r="O1425" s="395">
        <v>0</v>
      </c>
      <c r="P1425" s="395">
        <v>100</v>
      </c>
      <c r="Q1425" s="395">
        <v>19.73</v>
      </c>
      <c r="R1425" s="395">
        <v>4.7</v>
      </c>
      <c r="S1425" s="395">
        <v>14</v>
      </c>
      <c r="T1425" s="395" t="s">
        <v>152</v>
      </c>
      <c r="U1425" s="395" t="s">
        <v>132</v>
      </c>
      <c r="V1425" s="395" t="b">
        <v>0</v>
      </c>
      <c r="W1425" s="395" t="b">
        <v>0</v>
      </c>
      <c r="X1425" s="395" t="b">
        <v>0</v>
      </c>
      <c r="Y1425" s="395">
        <v>0</v>
      </c>
      <c r="Z1425" t="s">
        <v>570</v>
      </c>
      <c r="AA1425">
        <v>240</v>
      </c>
      <c r="AB1425">
        <f>AA1425-S1425</f>
        <v>226</v>
      </c>
      <c r="AC1425">
        <v>582200.93000000005</v>
      </c>
      <c r="AD1425">
        <v>0</v>
      </c>
      <c r="AE1425" t="s">
        <v>573</v>
      </c>
    </row>
    <row r="1426" spans="1:31" ht="39.6" x14ac:dyDescent="0.25">
      <c r="A1426" s="395">
        <v>6328156</v>
      </c>
      <c r="B1426" s="395">
        <v>188</v>
      </c>
      <c r="C1426" s="395" t="s">
        <v>396</v>
      </c>
      <c r="D1426" s="395" t="s">
        <v>397</v>
      </c>
      <c r="E1426" s="395">
        <v>579103.19999999995</v>
      </c>
      <c r="F1426" s="395">
        <v>3358.8</v>
      </c>
      <c r="G1426" s="395">
        <v>0</v>
      </c>
      <c r="H1426" s="395">
        <v>0</v>
      </c>
      <c r="I1426" s="395">
        <v>582462</v>
      </c>
      <c r="J1426" s="395">
        <v>-7853.38</v>
      </c>
      <c r="K1426" s="395">
        <v>21.75</v>
      </c>
      <c r="L1426" s="395">
        <v>97.08</v>
      </c>
      <c r="M1426" s="395">
        <v>95.98</v>
      </c>
      <c r="N1426" s="395">
        <v>0.97099999999999997</v>
      </c>
      <c r="O1426" s="395">
        <v>0</v>
      </c>
      <c r="P1426" s="395">
        <v>98.33</v>
      </c>
      <c r="Q1426" s="395">
        <v>29.13</v>
      </c>
      <c r="R1426" s="395">
        <v>3.6</v>
      </c>
      <c r="S1426" s="395">
        <v>13</v>
      </c>
      <c r="T1426" s="395" t="s">
        <v>152</v>
      </c>
      <c r="U1426" s="395" t="s">
        <v>132</v>
      </c>
      <c r="V1426" s="395" t="b">
        <v>0</v>
      </c>
      <c r="W1426" s="395" t="b">
        <v>0</v>
      </c>
      <c r="X1426" s="395" t="b">
        <v>0</v>
      </c>
      <c r="Y1426" s="395">
        <v>0</v>
      </c>
      <c r="Z1426" t="s">
        <v>570</v>
      </c>
      <c r="AA1426">
        <v>240</v>
      </c>
      <c r="AC1426">
        <v>0</v>
      </c>
      <c r="AD1426">
        <v>0</v>
      </c>
      <c r="AE1426" t="s">
        <v>572</v>
      </c>
    </row>
    <row r="1427" spans="1:31" ht="39.6" x14ac:dyDescent="0.25">
      <c r="A1427" s="395">
        <v>6613205</v>
      </c>
      <c r="B1427" s="395">
        <v>188</v>
      </c>
      <c r="C1427" s="395" t="s">
        <v>396</v>
      </c>
      <c r="D1427" s="395" t="s">
        <v>397</v>
      </c>
      <c r="E1427" s="395">
        <v>579176.6</v>
      </c>
      <c r="F1427" s="395">
        <v>3616.61</v>
      </c>
      <c r="G1427" s="395">
        <v>0</v>
      </c>
      <c r="H1427" s="395">
        <v>0</v>
      </c>
      <c r="I1427" s="395">
        <v>582793.21</v>
      </c>
      <c r="J1427" s="395">
        <v>0</v>
      </c>
      <c r="K1427" s="395">
        <v>18.809999999999999</v>
      </c>
      <c r="L1427" s="395">
        <v>74.72</v>
      </c>
      <c r="M1427" s="395">
        <v>74.47</v>
      </c>
      <c r="N1427" s="395">
        <v>0.747</v>
      </c>
      <c r="O1427" s="395">
        <v>0</v>
      </c>
      <c r="P1427" s="395">
        <v>75</v>
      </c>
      <c r="Q1427" s="395">
        <v>18.420000000000002</v>
      </c>
      <c r="R1427" s="395">
        <v>4.0999999999999996</v>
      </c>
      <c r="S1427" s="395">
        <v>4</v>
      </c>
      <c r="T1427" s="395" t="s">
        <v>152</v>
      </c>
      <c r="U1427" s="395" t="s">
        <v>132</v>
      </c>
      <c r="V1427" s="395" t="b">
        <v>0</v>
      </c>
      <c r="W1427" s="395" t="b">
        <v>0</v>
      </c>
      <c r="X1427" s="395" t="b">
        <v>0</v>
      </c>
      <c r="Y1427" s="395">
        <v>0</v>
      </c>
      <c r="Z1427" t="s">
        <v>29</v>
      </c>
      <c r="AA1427">
        <v>240</v>
      </c>
      <c r="AB1427">
        <f>AA1427-S1427</f>
        <v>236</v>
      </c>
      <c r="AC1427">
        <v>582793.21</v>
      </c>
      <c r="AD1427">
        <v>0</v>
      </c>
      <c r="AE1427" t="s">
        <v>573</v>
      </c>
    </row>
    <row r="1428" spans="1:31" ht="39.6" x14ac:dyDescent="0.25">
      <c r="A1428" s="395">
        <v>6302340</v>
      </c>
      <c r="B1428" s="395">
        <v>188</v>
      </c>
      <c r="C1428" s="395" t="s">
        <v>396</v>
      </c>
      <c r="D1428" s="395" t="s">
        <v>397</v>
      </c>
      <c r="E1428" s="395">
        <v>579331.39</v>
      </c>
      <c r="F1428" s="395">
        <v>3544.24</v>
      </c>
      <c r="G1428" s="395">
        <v>0</v>
      </c>
      <c r="H1428" s="395">
        <v>0</v>
      </c>
      <c r="I1428" s="395">
        <v>582875.63</v>
      </c>
      <c r="J1428" s="395">
        <v>-12303.82</v>
      </c>
      <c r="K1428" s="395">
        <v>12.47</v>
      </c>
      <c r="L1428" s="395">
        <v>89.67</v>
      </c>
      <c r="M1428" s="395">
        <v>89.96</v>
      </c>
      <c r="N1428" s="395">
        <v>0.89700000000000002</v>
      </c>
      <c r="O1428" s="395">
        <v>0</v>
      </c>
      <c r="P1428" s="395">
        <v>92.31</v>
      </c>
      <c r="Q1428" s="395">
        <v>15.67</v>
      </c>
      <c r="R1428" s="395">
        <v>4</v>
      </c>
      <c r="S1428" s="395">
        <v>15</v>
      </c>
      <c r="T1428" s="395" t="s">
        <v>152</v>
      </c>
      <c r="U1428" s="395" t="s">
        <v>132</v>
      </c>
      <c r="V1428" s="395" t="b">
        <v>0</v>
      </c>
      <c r="W1428" s="395" t="b">
        <v>0</v>
      </c>
      <c r="X1428" s="395" t="b">
        <v>0</v>
      </c>
      <c r="Y1428" s="395">
        <v>0</v>
      </c>
      <c r="Z1428" t="s">
        <v>29</v>
      </c>
      <c r="AA1428">
        <v>240</v>
      </c>
      <c r="AC1428">
        <v>0</v>
      </c>
      <c r="AD1428">
        <v>0</v>
      </c>
      <c r="AE1428" t="s">
        <v>572</v>
      </c>
    </row>
    <row r="1429" spans="1:31" ht="39.6" x14ac:dyDescent="0.25">
      <c r="A1429" s="395">
        <v>6270890</v>
      </c>
      <c r="B1429" s="395">
        <v>188</v>
      </c>
      <c r="C1429" s="395" t="s">
        <v>396</v>
      </c>
      <c r="D1429" s="395" t="s">
        <v>397</v>
      </c>
      <c r="E1429" s="395">
        <v>580228.25</v>
      </c>
      <c r="F1429" s="395">
        <v>3106.71</v>
      </c>
      <c r="G1429" s="395">
        <v>0</v>
      </c>
      <c r="H1429" s="395">
        <v>0</v>
      </c>
      <c r="I1429" s="395">
        <v>583334.96</v>
      </c>
      <c r="J1429" s="395">
        <v>-15417.15</v>
      </c>
      <c r="K1429" s="395">
        <v>16.899999999999999</v>
      </c>
      <c r="L1429" s="395">
        <v>72.92</v>
      </c>
      <c r="M1429" s="395">
        <v>72.89</v>
      </c>
      <c r="N1429" s="395">
        <v>0.72899999999999998</v>
      </c>
      <c r="O1429" s="395">
        <v>0</v>
      </c>
      <c r="P1429" s="395">
        <v>74.790000000000006</v>
      </c>
      <c r="Q1429" s="395">
        <v>22.8</v>
      </c>
      <c r="R1429" s="395">
        <v>3</v>
      </c>
      <c r="S1429" s="395">
        <v>13</v>
      </c>
      <c r="T1429" s="395" t="s">
        <v>152</v>
      </c>
      <c r="U1429" s="395" t="s">
        <v>132</v>
      </c>
      <c r="V1429" s="395" t="b">
        <v>0</v>
      </c>
      <c r="W1429" s="395" t="b">
        <v>0</v>
      </c>
      <c r="X1429" s="395" t="b">
        <v>0</v>
      </c>
      <c r="Y1429" s="395">
        <v>0</v>
      </c>
      <c r="Z1429" t="s">
        <v>570</v>
      </c>
      <c r="AA1429">
        <v>240</v>
      </c>
      <c r="AC1429">
        <v>0</v>
      </c>
      <c r="AD1429">
        <v>0</v>
      </c>
      <c r="AE1429" t="s">
        <v>572</v>
      </c>
    </row>
    <row r="1430" spans="1:31" ht="39.6" x14ac:dyDescent="0.25">
      <c r="A1430" s="395">
        <v>5857110</v>
      </c>
      <c r="B1430" s="395">
        <v>188</v>
      </c>
      <c r="C1430" s="395" t="s">
        <v>396</v>
      </c>
      <c r="D1430" s="395" t="s">
        <v>397</v>
      </c>
      <c r="E1430" s="395">
        <v>579971.82999999996</v>
      </c>
      <c r="F1430" s="395">
        <v>3566.17</v>
      </c>
      <c r="G1430" s="395">
        <v>0</v>
      </c>
      <c r="H1430" s="395">
        <v>0</v>
      </c>
      <c r="I1430" s="395">
        <v>583538</v>
      </c>
      <c r="J1430" s="395">
        <v>-5551.42</v>
      </c>
      <c r="K1430" s="395">
        <v>16.29</v>
      </c>
      <c r="L1430" s="395">
        <v>97.26</v>
      </c>
      <c r="M1430" s="395">
        <v>95.78</v>
      </c>
      <c r="N1430" s="395">
        <v>0.97299999999999998</v>
      </c>
      <c r="O1430" s="395">
        <v>0</v>
      </c>
      <c r="P1430" s="395">
        <v>100</v>
      </c>
      <c r="Q1430" s="395">
        <v>21.77</v>
      </c>
      <c r="R1430" s="395">
        <v>4</v>
      </c>
      <c r="S1430" s="395">
        <v>27</v>
      </c>
      <c r="T1430" s="395" t="s">
        <v>152</v>
      </c>
      <c r="U1430" s="395" t="s">
        <v>132</v>
      </c>
      <c r="V1430" s="395" t="b">
        <v>0</v>
      </c>
      <c r="W1430" s="395" t="b">
        <v>0</v>
      </c>
      <c r="X1430" s="395" t="b">
        <v>0</v>
      </c>
      <c r="Y1430" s="395">
        <v>0</v>
      </c>
      <c r="Z1430" t="s">
        <v>570</v>
      </c>
      <c r="AA1430">
        <v>240</v>
      </c>
      <c r="AB1430">
        <f t="shared" ref="AB1430:AB1432" si="134">AA1430-S1430</f>
        <v>213</v>
      </c>
      <c r="AC1430">
        <v>583538</v>
      </c>
      <c r="AD1430">
        <v>0</v>
      </c>
      <c r="AE1430" t="s">
        <v>573</v>
      </c>
    </row>
    <row r="1431" spans="1:31" ht="39.6" x14ac:dyDescent="0.25">
      <c r="A1431" s="395">
        <v>6563571</v>
      </c>
      <c r="B1431" s="395">
        <v>188</v>
      </c>
      <c r="C1431" s="395" t="s">
        <v>396</v>
      </c>
      <c r="D1431" s="395" t="s">
        <v>397</v>
      </c>
      <c r="E1431" s="395">
        <v>580337.9</v>
      </c>
      <c r="F1431" s="395">
        <v>3365.96</v>
      </c>
      <c r="G1431" s="395">
        <v>0</v>
      </c>
      <c r="H1431" s="395">
        <v>0</v>
      </c>
      <c r="I1431" s="395">
        <v>583703.86</v>
      </c>
      <c r="J1431" s="395">
        <v>-10676.2</v>
      </c>
      <c r="K1431" s="395">
        <v>21.54</v>
      </c>
      <c r="L1431" s="395">
        <v>97.28</v>
      </c>
      <c r="M1431" s="395">
        <v>97.44</v>
      </c>
      <c r="N1431" s="395">
        <v>0.97299999999999998</v>
      </c>
      <c r="O1431" s="395">
        <v>0</v>
      </c>
      <c r="P1431" s="395">
        <v>98.33</v>
      </c>
      <c r="Q1431" s="395">
        <v>23.17</v>
      </c>
      <c r="R1431" s="395">
        <v>3.6</v>
      </c>
      <c r="S1431" s="395">
        <v>5</v>
      </c>
      <c r="T1431" s="395" t="s">
        <v>152</v>
      </c>
      <c r="U1431" s="395" t="s">
        <v>132</v>
      </c>
      <c r="V1431" s="395" t="b">
        <v>0</v>
      </c>
      <c r="W1431" s="395" t="b">
        <v>0</v>
      </c>
      <c r="X1431" s="395" t="b">
        <v>0</v>
      </c>
      <c r="Y1431" s="395">
        <v>0</v>
      </c>
      <c r="Z1431" t="s">
        <v>570</v>
      </c>
      <c r="AA1431">
        <v>240</v>
      </c>
      <c r="AB1431">
        <f t="shared" si="134"/>
        <v>235</v>
      </c>
      <c r="AC1431">
        <v>583703.86</v>
      </c>
      <c r="AD1431">
        <v>0</v>
      </c>
      <c r="AE1431" t="s">
        <v>573</v>
      </c>
    </row>
    <row r="1432" spans="1:31" ht="39.6" x14ac:dyDescent="0.25">
      <c r="A1432" s="395">
        <v>5702446</v>
      </c>
      <c r="B1432" s="395">
        <v>188</v>
      </c>
      <c r="C1432" s="395" t="s">
        <v>396</v>
      </c>
      <c r="D1432" s="395" t="s">
        <v>397</v>
      </c>
      <c r="E1432" s="395">
        <v>580259.9</v>
      </c>
      <c r="F1432" s="395">
        <v>3490.12</v>
      </c>
      <c r="G1432" s="395">
        <v>0</v>
      </c>
      <c r="H1432" s="395">
        <v>0</v>
      </c>
      <c r="I1432" s="395">
        <v>583750.02</v>
      </c>
      <c r="J1432" s="395">
        <v>-26975.15</v>
      </c>
      <c r="K1432" s="395">
        <v>21.4</v>
      </c>
      <c r="L1432" s="395">
        <v>91.21</v>
      </c>
      <c r="M1432" s="395">
        <v>94.65</v>
      </c>
      <c r="N1432" s="395">
        <v>0.91200000000000003</v>
      </c>
      <c r="O1432" s="395">
        <v>0</v>
      </c>
      <c r="P1432" s="395">
        <v>100</v>
      </c>
      <c r="Q1432" s="395">
        <v>29.49</v>
      </c>
      <c r="R1432" s="395">
        <v>3.8</v>
      </c>
      <c r="S1432" s="395">
        <v>34</v>
      </c>
      <c r="T1432" s="395" t="s">
        <v>152</v>
      </c>
      <c r="U1432" s="395" t="s">
        <v>132</v>
      </c>
      <c r="V1432" s="395" t="b">
        <v>0</v>
      </c>
      <c r="W1432" s="395" t="b">
        <v>0</v>
      </c>
      <c r="X1432" s="395" t="b">
        <v>0</v>
      </c>
      <c r="Y1432" s="395">
        <v>0</v>
      </c>
      <c r="Z1432" t="s">
        <v>570</v>
      </c>
      <c r="AA1432">
        <v>240</v>
      </c>
      <c r="AB1432">
        <f t="shared" si="134"/>
        <v>206</v>
      </c>
      <c r="AC1432">
        <v>583750.02</v>
      </c>
      <c r="AD1432">
        <v>0</v>
      </c>
      <c r="AE1432" t="s">
        <v>573</v>
      </c>
    </row>
    <row r="1433" spans="1:31" ht="39.6" x14ac:dyDescent="0.25">
      <c r="A1433" s="395">
        <v>6203652</v>
      </c>
      <c r="B1433" s="395">
        <v>188</v>
      </c>
      <c r="C1433" s="395" t="s">
        <v>396</v>
      </c>
      <c r="D1433" s="395" t="s">
        <v>397</v>
      </c>
      <c r="E1433" s="395">
        <v>580891.18000000005</v>
      </c>
      <c r="F1433" s="395">
        <v>2876.91</v>
      </c>
      <c r="G1433" s="395">
        <v>0</v>
      </c>
      <c r="H1433" s="395">
        <v>0</v>
      </c>
      <c r="I1433" s="395">
        <v>583768.09</v>
      </c>
      <c r="J1433" s="395">
        <v>-19509.91</v>
      </c>
      <c r="K1433" s="395">
        <v>21.62</v>
      </c>
      <c r="L1433" s="395">
        <v>85.85</v>
      </c>
      <c r="M1433" s="395">
        <v>86.99</v>
      </c>
      <c r="N1433" s="395">
        <v>0.85799999999999998</v>
      </c>
      <c r="O1433" s="395">
        <v>0</v>
      </c>
      <c r="P1433" s="395">
        <v>90</v>
      </c>
      <c r="Q1433" s="395">
        <v>30.08</v>
      </c>
      <c r="R1433" s="395">
        <v>2.5</v>
      </c>
      <c r="S1433" s="395">
        <v>17</v>
      </c>
      <c r="T1433" s="395" t="s">
        <v>152</v>
      </c>
      <c r="U1433" s="395" t="s">
        <v>132</v>
      </c>
      <c r="V1433" s="395" t="b">
        <v>0</v>
      </c>
      <c r="W1433" s="395" t="b">
        <v>0</v>
      </c>
      <c r="X1433" s="395" t="b">
        <v>0</v>
      </c>
      <c r="Y1433" s="395">
        <v>0</v>
      </c>
      <c r="Z1433" t="s">
        <v>570</v>
      </c>
      <c r="AA1433">
        <v>240</v>
      </c>
      <c r="AC1433">
        <v>0</v>
      </c>
      <c r="AD1433">
        <v>0</v>
      </c>
      <c r="AE1433" t="s">
        <v>572</v>
      </c>
    </row>
    <row r="1434" spans="1:31" ht="39.6" x14ac:dyDescent="0.25">
      <c r="A1434" s="395">
        <v>6060796</v>
      </c>
      <c r="B1434" s="395">
        <v>188</v>
      </c>
      <c r="C1434" s="395" t="s">
        <v>396</v>
      </c>
      <c r="D1434" s="395" t="s">
        <v>397</v>
      </c>
      <c r="E1434" s="395">
        <v>580375.26</v>
      </c>
      <c r="F1434" s="395">
        <v>3662.4</v>
      </c>
      <c r="G1434" s="395">
        <v>0</v>
      </c>
      <c r="H1434" s="395">
        <v>0</v>
      </c>
      <c r="I1434" s="395">
        <v>584037.66</v>
      </c>
      <c r="J1434" s="395">
        <v>-16350.63</v>
      </c>
      <c r="K1434" s="395">
        <v>15.3</v>
      </c>
      <c r="L1434" s="395">
        <v>85.89</v>
      </c>
      <c r="M1434" s="395">
        <v>86.77</v>
      </c>
      <c r="N1434" s="395">
        <v>0.85899999999999999</v>
      </c>
      <c r="O1434" s="395">
        <v>0</v>
      </c>
      <c r="P1434" s="395">
        <v>87.83</v>
      </c>
      <c r="Q1434" s="395">
        <v>20.82</v>
      </c>
      <c r="R1434" s="395">
        <v>4.2</v>
      </c>
      <c r="S1434" s="395">
        <v>20</v>
      </c>
      <c r="T1434" s="395" t="s">
        <v>152</v>
      </c>
      <c r="U1434" s="395" t="s">
        <v>132</v>
      </c>
      <c r="V1434" s="395" t="b">
        <v>0</v>
      </c>
      <c r="W1434" s="395" t="b">
        <v>0</v>
      </c>
      <c r="X1434" s="395" t="b">
        <v>0</v>
      </c>
      <c r="Y1434" s="395">
        <v>0</v>
      </c>
      <c r="Z1434" t="s">
        <v>570</v>
      </c>
      <c r="AA1434">
        <v>240</v>
      </c>
      <c r="AC1434">
        <v>0</v>
      </c>
      <c r="AD1434">
        <v>0</v>
      </c>
      <c r="AE1434" t="s">
        <v>572</v>
      </c>
    </row>
    <row r="1435" spans="1:31" ht="39.6" x14ac:dyDescent="0.25">
      <c r="A1435" s="395">
        <v>5758214</v>
      </c>
      <c r="B1435" s="395">
        <v>188</v>
      </c>
      <c r="C1435" s="395" t="s">
        <v>396</v>
      </c>
      <c r="D1435" s="395" t="s">
        <v>397</v>
      </c>
      <c r="E1435" s="395">
        <v>580634.56999999995</v>
      </c>
      <c r="F1435" s="395">
        <v>3522.31</v>
      </c>
      <c r="G1435" s="395">
        <v>0</v>
      </c>
      <c r="H1435" s="395">
        <v>0</v>
      </c>
      <c r="I1435" s="395">
        <v>584156.88</v>
      </c>
      <c r="J1435" s="395">
        <v>-14144.98</v>
      </c>
      <c r="K1435" s="395">
        <v>20.25</v>
      </c>
      <c r="L1435" s="395">
        <v>93.44</v>
      </c>
      <c r="M1435" s="395">
        <v>95.12</v>
      </c>
      <c r="N1435" s="395">
        <v>0.93400000000000005</v>
      </c>
      <c r="O1435" s="395">
        <v>0</v>
      </c>
      <c r="P1435" s="395">
        <v>100</v>
      </c>
      <c r="Q1435" s="395">
        <v>27.49</v>
      </c>
      <c r="R1435" s="395">
        <v>3.9</v>
      </c>
      <c r="S1435" s="395">
        <v>31</v>
      </c>
      <c r="T1435" s="395" t="s">
        <v>152</v>
      </c>
      <c r="U1435" s="395" t="s">
        <v>132</v>
      </c>
      <c r="V1435" s="395" t="b">
        <v>0</v>
      </c>
      <c r="W1435" s="395" t="b">
        <v>0</v>
      </c>
      <c r="X1435" s="395" t="b">
        <v>0</v>
      </c>
      <c r="Y1435" s="395">
        <v>0</v>
      </c>
      <c r="Z1435" t="s">
        <v>570</v>
      </c>
      <c r="AA1435">
        <v>240</v>
      </c>
      <c r="AC1435">
        <v>0</v>
      </c>
      <c r="AD1435">
        <v>0</v>
      </c>
      <c r="AE1435" t="s">
        <v>572</v>
      </c>
    </row>
    <row r="1436" spans="1:31" ht="39.6" x14ac:dyDescent="0.25">
      <c r="A1436" s="395">
        <v>5354149</v>
      </c>
      <c r="B1436" s="395">
        <v>188</v>
      </c>
      <c r="C1436" s="395" t="s">
        <v>396</v>
      </c>
      <c r="D1436" s="395" t="s">
        <v>397</v>
      </c>
      <c r="E1436" s="395">
        <v>581154.1</v>
      </c>
      <c r="F1436" s="395">
        <v>3878.61</v>
      </c>
      <c r="G1436" s="395">
        <v>0</v>
      </c>
      <c r="H1436" s="395">
        <v>0</v>
      </c>
      <c r="I1436" s="395">
        <v>585032.71</v>
      </c>
      <c r="J1436" s="395">
        <v>-15517.53</v>
      </c>
      <c r="K1436" s="395">
        <v>22.27</v>
      </c>
      <c r="L1436" s="395">
        <v>93.01</v>
      </c>
      <c r="M1436" s="395">
        <v>93.9</v>
      </c>
      <c r="N1436" s="395">
        <v>0.93</v>
      </c>
      <c r="O1436" s="395">
        <v>0</v>
      </c>
      <c r="P1436" s="395">
        <v>100</v>
      </c>
      <c r="Q1436" s="395">
        <v>29.86</v>
      </c>
      <c r="R1436" s="395">
        <v>4.7</v>
      </c>
      <c r="S1436" s="395">
        <v>42</v>
      </c>
      <c r="T1436" s="395" t="s">
        <v>152</v>
      </c>
      <c r="U1436" s="395" t="s">
        <v>132</v>
      </c>
      <c r="V1436" s="395" t="b">
        <v>0</v>
      </c>
      <c r="W1436" s="395" t="b">
        <v>0</v>
      </c>
      <c r="X1436" s="395" t="b">
        <v>0</v>
      </c>
      <c r="Y1436" s="395">
        <v>0</v>
      </c>
      <c r="Z1436" t="s">
        <v>570</v>
      </c>
      <c r="AA1436">
        <v>240</v>
      </c>
      <c r="AC1436">
        <v>0</v>
      </c>
      <c r="AD1436">
        <v>0</v>
      </c>
      <c r="AE1436" t="s">
        <v>572</v>
      </c>
    </row>
    <row r="1437" spans="1:31" ht="39.6" x14ac:dyDescent="0.25">
      <c r="A1437" s="395">
        <v>5977720</v>
      </c>
      <c r="B1437" s="395">
        <v>188</v>
      </c>
      <c r="C1437" s="395" t="s">
        <v>396</v>
      </c>
      <c r="D1437" s="395" t="s">
        <v>397</v>
      </c>
      <c r="E1437" s="395">
        <v>581677.86</v>
      </c>
      <c r="F1437" s="395">
        <v>3494.93</v>
      </c>
      <c r="G1437" s="395">
        <v>0</v>
      </c>
      <c r="H1437" s="395">
        <v>0</v>
      </c>
      <c r="I1437" s="395">
        <v>585172.79</v>
      </c>
      <c r="J1437" s="395">
        <v>-76945.100000000006</v>
      </c>
      <c r="K1437" s="395">
        <v>12.28</v>
      </c>
      <c r="L1437" s="395">
        <v>78.02</v>
      </c>
      <c r="M1437" s="395">
        <v>91.16</v>
      </c>
      <c r="N1437" s="395">
        <v>0.78</v>
      </c>
      <c r="O1437" s="395">
        <v>0</v>
      </c>
      <c r="P1437" s="395">
        <v>95</v>
      </c>
      <c r="Q1437" s="395">
        <v>19.34</v>
      </c>
      <c r="R1437" s="395">
        <v>3.8</v>
      </c>
      <c r="S1437" s="395">
        <v>25</v>
      </c>
      <c r="T1437" s="395" t="s">
        <v>152</v>
      </c>
      <c r="U1437" s="395" t="s">
        <v>132</v>
      </c>
      <c r="V1437" s="395" t="b">
        <v>0</v>
      </c>
      <c r="W1437" s="395" t="b">
        <v>0</v>
      </c>
      <c r="X1437" s="395" t="b">
        <v>0</v>
      </c>
      <c r="Y1437" s="395">
        <v>0</v>
      </c>
      <c r="Z1437" t="s">
        <v>570</v>
      </c>
      <c r="AA1437">
        <v>240</v>
      </c>
      <c r="AB1437">
        <f t="shared" ref="AB1437:AB1438" si="135">AA1437-S1437</f>
        <v>215</v>
      </c>
      <c r="AC1437">
        <v>585172.79</v>
      </c>
      <c r="AD1437">
        <v>0</v>
      </c>
      <c r="AE1437" t="s">
        <v>573</v>
      </c>
    </row>
    <row r="1438" spans="1:31" ht="39.6" x14ac:dyDescent="0.25">
      <c r="A1438" s="395">
        <v>6230024</v>
      </c>
      <c r="B1438" s="395">
        <v>188</v>
      </c>
      <c r="C1438" s="395" t="s">
        <v>396</v>
      </c>
      <c r="D1438" s="395" t="s">
        <v>397</v>
      </c>
      <c r="E1438" s="395">
        <v>581234.32999999996</v>
      </c>
      <c r="F1438" s="395">
        <v>4260.74</v>
      </c>
      <c r="G1438" s="395">
        <v>0</v>
      </c>
      <c r="H1438" s="395">
        <v>0</v>
      </c>
      <c r="I1438" s="395">
        <v>585495.06999999995</v>
      </c>
      <c r="J1438" s="395">
        <v>-20803.43</v>
      </c>
      <c r="K1438" s="395">
        <v>19.77</v>
      </c>
      <c r="L1438" s="395">
        <v>94.43</v>
      </c>
      <c r="M1438" s="395">
        <v>96.2</v>
      </c>
      <c r="N1438" s="395">
        <v>0.94399999999999995</v>
      </c>
      <c r="O1438" s="395">
        <v>0</v>
      </c>
      <c r="P1438" s="395">
        <v>98.39</v>
      </c>
      <c r="Q1438" s="395">
        <v>26.32</v>
      </c>
      <c r="R1438" s="395">
        <v>5.45</v>
      </c>
      <c r="S1438" s="395">
        <v>16</v>
      </c>
      <c r="T1438" s="395" t="s">
        <v>152</v>
      </c>
      <c r="U1438" s="395" t="s">
        <v>132</v>
      </c>
      <c r="V1438" s="395" t="b">
        <v>0</v>
      </c>
      <c r="W1438" s="395" t="b">
        <v>0</v>
      </c>
      <c r="X1438" s="395" t="b">
        <v>0</v>
      </c>
      <c r="Y1438" s="395">
        <v>0</v>
      </c>
      <c r="Z1438" t="s">
        <v>570</v>
      </c>
      <c r="AA1438">
        <v>240</v>
      </c>
      <c r="AB1438">
        <f t="shared" si="135"/>
        <v>224</v>
      </c>
      <c r="AC1438">
        <v>585495.06999999995</v>
      </c>
      <c r="AD1438">
        <v>0</v>
      </c>
      <c r="AE1438" t="s">
        <v>573</v>
      </c>
    </row>
    <row r="1439" spans="1:31" ht="39.6" x14ac:dyDescent="0.25">
      <c r="A1439" s="395">
        <v>5332862</v>
      </c>
      <c r="B1439" s="395">
        <v>188</v>
      </c>
      <c r="C1439" s="395" t="s">
        <v>396</v>
      </c>
      <c r="D1439" s="395" t="s">
        <v>397</v>
      </c>
      <c r="E1439" s="395">
        <v>582210.9</v>
      </c>
      <c r="F1439" s="395">
        <v>3585.21</v>
      </c>
      <c r="G1439" s="395">
        <v>0</v>
      </c>
      <c r="H1439" s="395">
        <v>0</v>
      </c>
      <c r="I1439" s="395">
        <v>585796.11</v>
      </c>
      <c r="J1439" s="395">
        <v>-29943.46</v>
      </c>
      <c r="K1439" s="395">
        <v>9.7899999999999991</v>
      </c>
      <c r="L1439" s="395">
        <v>90.12</v>
      </c>
      <c r="M1439" s="395">
        <v>93.47</v>
      </c>
      <c r="N1439" s="395">
        <v>0.90100000000000002</v>
      </c>
      <c r="O1439" s="395">
        <v>0</v>
      </c>
      <c r="P1439" s="395">
        <v>100</v>
      </c>
      <c r="Q1439" s="395">
        <v>13.58</v>
      </c>
      <c r="R1439" s="395">
        <v>4</v>
      </c>
      <c r="S1439" s="395">
        <v>42</v>
      </c>
      <c r="T1439" s="395" t="s">
        <v>152</v>
      </c>
      <c r="U1439" s="395" t="s">
        <v>132</v>
      </c>
      <c r="V1439" s="395" t="b">
        <v>0</v>
      </c>
      <c r="W1439" s="395" t="b">
        <v>0</v>
      </c>
      <c r="X1439" s="395" t="b">
        <v>0</v>
      </c>
      <c r="Y1439" s="395">
        <v>0</v>
      </c>
      <c r="Z1439" t="s">
        <v>570</v>
      </c>
      <c r="AA1439">
        <v>240</v>
      </c>
      <c r="AC1439">
        <v>0</v>
      </c>
      <c r="AD1439">
        <v>0</v>
      </c>
      <c r="AE1439" t="s">
        <v>572</v>
      </c>
    </row>
    <row r="1440" spans="1:31" ht="39.6" x14ac:dyDescent="0.25">
      <c r="A1440" s="395">
        <v>5945227</v>
      </c>
      <c r="B1440" s="395">
        <v>188</v>
      </c>
      <c r="C1440" s="395" t="s">
        <v>396</v>
      </c>
      <c r="D1440" s="395" t="s">
        <v>397</v>
      </c>
      <c r="E1440" s="395">
        <v>582888.07999999996</v>
      </c>
      <c r="F1440" s="395">
        <v>2990.47</v>
      </c>
      <c r="G1440" s="395">
        <v>0</v>
      </c>
      <c r="H1440" s="395">
        <v>0</v>
      </c>
      <c r="I1440" s="395">
        <v>585878.55000000005</v>
      </c>
      <c r="J1440" s="395">
        <v>0</v>
      </c>
      <c r="K1440" s="395">
        <v>10.7</v>
      </c>
      <c r="L1440" s="395">
        <v>35.51</v>
      </c>
      <c r="M1440" s="395">
        <v>35.15</v>
      </c>
      <c r="N1440" s="395">
        <v>0.35499999999999998</v>
      </c>
      <c r="O1440" s="395">
        <v>0</v>
      </c>
      <c r="P1440" s="395">
        <v>36.18</v>
      </c>
      <c r="Q1440" s="395">
        <v>12.44</v>
      </c>
      <c r="R1440" s="395">
        <v>2.7</v>
      </c>
      <c r="S1440" s="395">
        <v>29</v>
      </c>
      <c r="T1440" s="395" t="s">
        <v>152</v>
      </c>
      <c r="U1440" s="395" t="s">
        <v>132</v>
      </c>
      <c r="V1440" s="395" t="b">
        <v>0</v>
      </c>
      <c r="W1440" s="395" t="b">
        <v>0</v>
      </c>
      <c r="X1440" s="395" t="b">
        <v>0</v>
      </c>
      <c r="Y1440" s="395">
        <v>0</v>
      </c>
      <c r="Z1440" t="s">
        <v>29</v>
      </c>
      <c r="AA1440">
        <v>240</v>
      </c>
      <c r="AB1440">
        <f t="shared" ref="AB1440:AB1441" si="136">AA1440-S1440</f>
        <v>211</v>
      </c>
      <c r="AC1440">
        <v>585878.55000000005</v>
      </c>
      <c r="AD1440">
        <v>0</v>
      </c>
      <c r="AE1440" t="s">
        <v>573</v>
      </c>
    </row>
    <row r="1441" spans="1:31" ht="39.6" x14ac:dyDescent="0.25">
      <c r="A1441" s="395">
        <v>6282074</v>
      </c>
      <c r="B1441" s="395">
        <v>188</v>
      </c>
      <c r="C1441" s="395" t="s">
        <v>396</v>
      </c>
      <c r="D1441" s="395" t="s">
        <v>397</v>
      </c>
      <c r="E1441" s="395">
        <v>583116.34</v>
      </c>
      <c r="F1441" s="395">
        <v>3928.87</v>
      </c>
      <c r="G1441" s="395">
        <v>0</v>
      </c>
      <c r="H1441" s="395">
        <v>0</v>
      </c>
      <c r="I1441" s="395">
        <v>587045.21</v>
      </c>
      <c r="J1441" s="395">
        <v>-28226.19</v>
      </c>
      <c r="K1441" s="395">
        <v>15.28</v>
      </c>
      <c r="L1441" s="395">
        <v>96.24</v>
      </c>
      <c r="M1441" s="395">
        <v>97.59</v>
      </c>
      <c r="N1441" s="395">
        <v>0.96199999999999997</v>
      </c>
      <c r="O1441" s="395">
        <v>0</v>
      </c>
      <c r="P1441" s="395">
        <v>100</v>
      </c>
      <c r="Q1441" s="395">
        <v>20.74</v>
      </c>
      <c r="R1441" s="395">
        <v>4.7</v>
      </c>
      <c r="S1441" s="395">
        <v>16</v>
      </c>
      <c r="T1441" s="395" t="s">
        <v>152</v>
      </c>
      <c r="U1441" s="395" t="s">
        <v>132</v>
      </c>
      <c r="V1441" s="395" t="b">
        <v>0</v>
      </c>
      <c r="W1441" s="395" t="b">
        <v>0</v>
      </c>
      <c r="X1441" s="395" t="b">
        <v>0</v>
      </c>
      <c r="Y1441" s="395">
        <v>0</v>
      </c>
      <c r="Z1441" t="s">
        <v>570</v>
      </c>
      <c r="AA1441">
        <v>240</v>
      </c>
      <c r="AB1441">
        <f t="shared" si="136"/>
        <v>224</v>
      </c>
      <c r="AC1441">
        <v>587045.21</v>
      </c>
      <c r="AD1441">
        <v>0</v>
      </c>
      <c r="AE1441" t="s">
        <v>573</v>
      </c>
    </row>
    <row r="1442" spans="1:31" ht="39.6" x14ac:dyDescent="0.25">
      <c r="A1442" s="395">
        <v>5231178</v>
      </c>
      <c r="B1442" s="395">
        <v>188</v>
      </c>
      <c r="C1442" s="395" t="s">
        <v>396</v>
      </c>
      <c r="D1442" s="395" t="s">
        <v>397</v>
      </c>
      <c r="E1442" s="395">
        <v>583640.68999999994</v>
      </c>
      <c r="F1442" s="395">
        <v>3540.24</v>
      </c>
      <c r="G1442" s="395">
        <v>0</v>
      </c>
      <c r="H1442" s="395">
        <v>0</v>
      </c>
      <c r="I1442" s="395">
        <v>587180.92000000004</v>
      </c>
      <c r="J1442" s="395">
        <v>-16432.57</v>
      </c>
      <c r="K1442" s="395">
        <v>22.99</v>
      </c>
      <c r="L1442" s="395">
        <v>83.88</v>
      </c>
      <c r="M1442" s="395">
        <v>83.73</v>
      </c>
      <c r="N1442" s="395">
        <v>0.83899999999999997</v>
      </c>
      <c r="O1442" s="395">
        <v>0</v>
      </c>
      <c r="P1442" s="395">
        <v>87.21</v>
      </c>
      <c r="Q1442" s="395">
        <v>29.59</v>
      </c>
      <c r="R1442" s="395">
        <v>3.9</v>
      </c>
      <c r="S1442" s="395">
        <v>25</v>
      </c>
      <c r="T1442" s="395" t="s">
        <v>152</v>
      </c>
      <c r="U1442" s="395" t="s">
        <v>132</v>
      </c>
      <c r="V1442" s="395" t="b">
        <v>0</v>
      </c>
      <c r="W1442" s="395" t="b">
        <v>0</v>
      </c>
      <c r="X1442" s="395" t="b">
        <v>0</v>
      </c>
      <c r="Y1442" s="395">
        <v>0</v>
      </c>
      <c r="Z1442" t="s">
        <v>570</v>
      </c>
      <c r="AA1442">
        <v>240</v>
      </c>
      <c r="AC1442">
        <v>0</v>
      </c>
      <c r="AD1442">
        <v>0</v>
      </c>
      <c r="AE1442" t="s">
        <v>572</v>
      </c>
    </row>
    <row r="1443" spans="1:31" ht="39.6" x14ac:dyDescent="0.25">
      <c r="A1443" s="395">
        <v>5825184</v>
      </c>
      <c r="B1443" s="395">
        <v>188</v>
      </c>
      <c r="C1443" s="395" t="s">
        <v>396</v>
      </c>
      <c r="D1443" s="395" t="s">
        <v>397</v>
      </c>
      <c r="E1443" s="395">
        <v>583680.31999999995</v>
      </c>
      <c r="F1443" s="395">
        <v>3544.88</v>
      </c>
      <c r="G1443" s="395">
        <v>0</v>
      </c>
      <c r="H1443" s="395">
        <v>0</v>
      </c>
      <c r="I1443" s="395">
        <v>587225.19999999995</v>
      </c>
      <c r="J1443" s="395">
        <v>-18967.84</v>
      </c>
      <c r="K1443" s="395">
        <v>16.920000000000002</v>
      </c>
      <c r="L1443" s="395">
        <v>90.34</v>
      </c>
      <c r="M1443" s="395">
        <v>92.79</v>
      </c>
      <c r="N1443" s="395">
        <v>0.90300000000000002</v>
      </c>
      <c r="O1443" s="395">
        <v>0</v>
      </c>
      <c r="P1443" s="395">
        <v>96.92</v>
      </c>
      <c r="Q1443" s="395">
        <v>23.2</v>
      </c>
      <c r="R1443" s="395">
        <v>3.9</v>
      </c>
      <c r="S1443" s="395">
        <v>27</v>
      </c>
      <c r="T1443" s="395" t="s">
        <v>152</v>
      </c>
      <c r="U1443" s="395" t="s">
        <v>132</v>
      </c>
      <c r="V1443" s="395" t="b">
        <v>0</v>
      </c>
      <c r="W1443" s="395" t="b">
        <v>0</v>
      </c>
      <c r="X1443" s="395" t="b">
        <v>0</v>
      </c>
      <c r="Y1443" s="395">
        <v>0</v>
      </c>
      <c r="Z1443" t="s">
        <v>570</v>
      </c>
      <c r="AA1443">
        <v>240</v>
      </c>
      <c r="AC1443">
        <v>0</v>
      </c>
      <c r="AD1443">
        <v>0</v>
      </c>
      <c r="AE1443" t="s">
        <v>572</v>
      </c>
    </row>
    <row r="1444" spans="1:31" ht="39.6" x14ac:dyDescent="0.25">
      <c r="A1444" s="395">
        <v>6025599</v>
      </c>
      <c r="B1444" s="395">
        <v>188</v>
      </c>
      <c r="C1444" s="395" t="s">
        <v>396</v>
      </c>
      <c r="D1444" s="395" t="s">
        <v>397</v>
      </c>
      <c r="E1444" s="395">
        <v>583655.12</v>
      </c>
      <c r="F1444" s="395">
        <v>3586.8</v>
      </c>
      <c r="G1444" s="395">
        <v>0</v>
      </c>
      <c r="H1444" s="395">
        <v>0</v>
      </c>
      <c r="I1444" s="395">
        <v>587241.92000000004</v>
      </c>
      <c r="J1444" s="395">
        <v>-2873.17</v>
      </c>
      <c r="K1444" s="395">
        <v>12.12</v>
      </c>
      <c r="L1444" s="395">
        <v>96.28</v>
      </c>
      <c r="M1444" s="395">
        <v>96.79</v>
      </c>
      <c r="N1444" s="395">
        <v>0.96299999999999997</v>
      </c>
      <c r="O1444" s="395">
        <v>0</v>
      </c>
      <c r="P1444" s="395">
        <v>100</v>
      </c>
      <c r="Q1444" s="395">
        <v>16.600000000000001</v>
      </c>
      <c r="R1444" s="395">
        <v>4</v>
      </c>
      <c r="S1444" s="395">
        <v>20</v>
      </c>
      <c r="T1444" s="395" t="s">
        <v>152</v>
      </c>
      <c r="U1444" s="395" t="s">
        <v>132</v>
      </c>
      <c r="V1444" s="395" t="b">
        <v>0</v>
      </c>
      <c r="W1444" s="395" t="b">
        <v>0</v>
      </c>
      <c r="X1444" s="395" t="b">
        <v>0</v>
      </c>
      <c r="Y1444" s="395">
        <v>0</v>
      </c>
      <c r="Z1444" t="s">
        <v>570</v>
      </c>
      <c r="AA1444">
        <v>240</v>
      </c>
      <c r="AC1444">
        <v>0</v>
      </c>
      <c r="AD1444">
        <v>0</v>
      </c>
      <c r="AE1444" t="s">
        <v>572</v>
      </c>
    </row>
    <row r="1445" spans="1:31" ht="39.6" x14ac:dyDescent="0.25">
      <c r="A1445" s="395">
        <v>5566773</v>
      </c>
      <c r="B1445" s="395">
        <v>188</v>
      </c>
      <c r="C1445" s="395" t="s">
        <v>396</v>
      </c>
      <c r="D1445" s="395" t="s">
        <v>397</v>
      </c>
      <c r="E1445" s="395">
        <v>583813.81000000006</v>
      </c>
      <c r="F1445" s="395">
        <v>3544.93</v>
      </c>
      <c r="G1445" s="395">
        <v>0</v>
      </c>
      <c r="H1445" s="395">
        <v>0</v>
      </c>
      <c r="I1445" s="395">
        <v>587358.74</v>
      </c>
      <c r="J1445" s="395">
        <v>-16892.82</v>
      </c>
      <c r="K1445" s="395">
        <v>14.98</v>
      </c>
      <c r="L1445" s="395">
        <v>87.67</v>
      </c>
      <c r="M1445" s="395">
        <v>89.26</v>
      </c>
      <c r="N1445" s="395">
        <v>0.877</v>
      </c>
      <c r="O1445" s="395">
        <v>0</v>
      </c>
      <c r="P1445" s="395">
        <v>93.69</v>
      </c>
      <c r="Q1445" s="395">
        <v>20.46</v>
      </c>
      <c r="R1445" s="395">
        <v>3.9</v>
      </c>
      <c r="S1445" s="395">
        <v>30</v>
      </c>
      <c r="T1445" s="395" t="s">
        <v>152</v>
      </c>
      <c r="U1445" s="395" t="s">
        <v>132</v>
      </c>
      <c r="V1445" s="395" t="b">
        <v>0</v>
      </c>
      <c r="W1445" s="395" t="b">
        <v>0</v>
      </c>
      <c r="X1445" s="395" t="b">
        <v>0</v>
      </c>
      <c r="Y1445" s="395">
        <v>0</v>
      </c>
      <c r="Z1445" t="s">
        <v>570</v>
      </c>
      <c r="AA1445">
        <v>240</v>
      </c>
      <c r="AB1445">
        <f>AA1445-S1445</f>
        <v>210</v>
      </c>
      <c r="AC1445">
        <v>587358.74</v>
      </c>
      <c r="AD1445">
        <v>0</v>
      </c>
      <c r="AE1445" t="s">
        <v>573</v>
      </c>
    </row>
    <row r="1446" spans="1:31" ht="39.6" x14ac:dyDescent="0.25">
      <c r="A1446" s="395">
        <v>6434012</v>
      </c>
      <c r="B1446" s="395">
        <v>188</v>
      </c>
      <c r="C1446" s="395" t="s">
        <v>396</v>
      </c>
      <c r="D1446" s="395" t="s">
        <v>397</v>
      </c>
      <c r="E1446" s="395">
        <v>584384.34</v>
      </c>
      <c r="F1446" s="395">
        <v>3250.14</v>
      </c>
      <c r="G1446" s="395">
        <v>0</v>
      </c>
      <c r="H1446" s="395">
        <v>0</v>
      </c>
      <c r="I1446" s="395">
        <v>587634.48</v>
      </c>
      <c r="J1446" s="395">
        <v>0</v>
      </c>
      <c r="K1446" s="395">
        <v>17.39</v>
      </c>
      <c r="L1446" s="395">
        <v>89.04</v>
      </c>
      <c r="M1446" s="395">
        <v>88.38</v>
      </c>
      <c r="N1446" s="395">
        <v>0.89</v>
      </c>
      <c r="O1446" s="395">
        <v>0</v>
      </c>
      <c r="P1446" s="395">
        <v>90</v>
      </c>
      <c r="Q1446" s="395">
        <v>21.35</v>
      </c>
      <c r="R1446" s="395">
        <v>3.3</v>
      </c>
      <c r="S1446" s="395">
        <v>9</v>
      </c>
      <c r="T1446" s="395" t="s">
        <v>152</v>
      </c>
      <c r="U1446" s="395" t="s">
        <v>132</v>
      </c>
      <c r="V1446" s="395" t="b">
        <v>0</v>
      </c>
      <c r="W1446" s="395" t="b">
        <v>0</v>
      </c>
      <c r="X1446" s="395" t="b">
        <v>0</v>
      </c>
      <c r="Y1446" s="395">
        <v>0</v>
      </c>
      <c r="Z1446" t="s">
        <v>29</v>
      </c>
      <c r="AA1446">
        <v>240</v>
      </c>
      <c r="AC1446">
        <v>0</v>
      </c>
      <c r="AD1446">
        <v>0</v>
      </c>
      <c r="AE1446" t="s">
        <v>572</v>
      </c>
    </row>
    <row r="1447" spans="1:31" ht="39.6" x14ac:dyDescent="0.25">
      <c r="A1447" s="395">
        <v>6384346</v>
      </c>
      <c r="B1447" s="395">
        <v>188</v>
      </c>
      <c r="C1447" s="395" t="s">
        <v>396</v>
      </c>
      <c r="D1447" s="395" t="s">
        <v>397</v>
      </c>
      <c r="E1447" s="395">
        <v>584343.09</v>
      </c>
      <c r="F1447" s="395">
        <v>3323.36</v>
      </c>
      <c r="G1447" s="395">
        <v>0</v>
      </c>
      <c r="H1447" s="395">
        <v>0</v>
      </c>
      <c r="I1447" s="395">
        <v>587666.44999999995</v>
      </c>
      <c r="J1447" s="395">
        <v>0</v>
      </c>
      <c r="K1447" s="395">
        <v>10.97</v>
      </c>
      <c r="L1447" s="395">
        <v>94.78</v>
      </c>
      <c r="M1447" s="395">
        <v>94.41</v>
      </c>
      <c r="N1447" s="395">
        <v>0.94799999999999995</v>
      </c>
      <c r="O1447" s="395">
        <v>0</v>
      </c>
      <c r="P1447" s="395">
        <v>96.77</v>
      </c>
      <c r="Q1447" s="395">
        <v>13.53</v>
      </c>
      <c r="R1447" s="395">
        <v>3.4</v>
      </c>
      <c r="S1447" s="395">
        <v>13</v>
      </c>
      <c r="T1447" s="395" t="s">
        <v>152</v>
      </c>
      <c r="U1447" s="395" t="s">
        <v>132</v>
      </c>
      <c r="V1447" s="395" t="b">
        <v>0</v>
      </c>
      <c r="W1447" s="395" t="b">
        <v>0</v>
      </c>
      <c r="X1447" s="395" t="b">
        <v>0</v>
      </c>
      <c r="Y1447" s="395">
        <v>0</v>
      </c>
      <c r="Z1447" t="s">
        <v>29</v>
      </c>
      <c r="AA1447">
        <v>240</v>
      </c>
      <c r="AB1447">
        <f t="shared" ref="AB1447:AB1448" si="137">AA1447-S1447</f>
        <v>227</v>
      </c>
      <c r="AC1447">
        <v>587666.44999999995</v>
      </c>
      <c r="AD1447">
        <v>0</v>
      </c>
      <c r="AE1447" t="s">
        <v>573</v>
      </c>
    </row>
    <row r="1448" spans="1:31" ht="39.6" x14ac:dyDescent="0.25">
      <c r="A1448" s="395">
        <v>5700215</v>
      </c>
      <c r="B1448" s="395">
        <v>188</v>
      </c>
      <c r="C1448" s="395" t="s">
        <v>396</v>
      </c>
      <c r="D1448" s="395" t="s">
        <v>397</v>
      </c>
      <c r="E1448" s="395">
        <v>584454.18000000005</v>
      </c>
      <c r="F1448" s="395">
        <v>3555.91</v>
      </c>
      <c r="G1448" s="395">
        <v>0</v>
      </c>
      <c r="H1448" s="395">
        <v>0</v>
      </c>
      <c r="I1448" s="395">
        <v>588010.09</v>
      </c>
      <c r="J1448" s="395">
        <v>-27745.56</v>
      </c>
      <c r="K1448" s="395">
        <v>20.260000000000002</v>
      </c>
      <c r="L1448" s="395">
        <v>94.84</v>
      </c>
      <c r="M1448" s="395">
        <v>94.84</v>
      </c>
      <c r="N1448" s="395">
        <v>0.94799999999999995</v>
      </c>
      <c r="O1448" s="395">
        <v>0</v>
      </c>
      <c r="P1448" s="395">
        <v>100</v>
      </c>
      <c r="Q1448" s="395">
        <v>26.81</v>
      </c>
      <c r="R1448" s="395">
        <v>3.9</v>
      </c>
      <c r="S1448" s="395">
        <v>33</v>
      </c>
      <c r="T1448" s="395" t="s">
        <v>152</v>
      </c>
      <c r="U1448" s="395" t="s">
        <v>132</v>
      </c>
      <c r="V1448" s="395" t="b">
        <v>0</v>
      </c>
      <c r="W1448" s="395" t="b">
        <v>0</v>
      </c>
      <c r="X1448" s="395" t="b">
        <v>0</v>
      </c>
      <c r="Y1448" s="395">
        <v>0</v>
      </c>
      <c r="Z1448" t="s">
        <v>570</v>
      </c>
      <c r="AA1448">
        <v>240</v>
      </c>
      <c r="AB1448">
        <f t="shared" si="137"/>
        <v>207</v>
      </c>
      <c r="AC1448">
        <v>588010.09</v>
      </c>
      <c r="AD1448">
        <v>0</v>
      </c>
      <c r="AE1448" t="s">
        <v>573</v>
      </c>
    </row>
    <row r="1449" spans="1:31" ht="39.6" x14ac:dyDescent="0.25">
      <c r="A1449" s="395">
        <v>6370359</v>
      </c>
      <c r="B1449" s="395">
        <v>188</v>
      </c>
      <c r="C1449" s="395" t="s">
        <v>396</v>
      </c>
      <c r="D1449" s="395" t="s">
        <v>397</v>
      </c>
      <c r="E1449" s="395">
        <v>585128.46</v>
      </c>
      <c r="F1449" s="395">
        <v>3408.79</v>
      </c>
      <c r="G1449" s="395">
        <v>0</v>
      </c>
      <c r="H1449" s="395">
        <v>0</v>
      </c>
      <c r="I1449" s="395">
        <v>588537.25</v>
      </c>
      <c r="J1449" s="395">
        <v>-4106.33</v>
      </c>
      <c r="K1449" s="395">
        <v>19.61</v>
      </c>
      <c r="L1449" s="395">
        <v>98.09</v>
      </c>
      <c r="M1449" s="395">
        <v>97.63</v>
      </c>
      <c r="N1449" s="395">
        <v>0.98099999999999998</v>
      </c>
      <c r="O1449" s="395">
        <v>0</v>
      </c>
      <c r="P1449" s="395">
        <v>100</v>
      </c>
      <c r="Q1449" s="395">
        <v>26.3</v>
      </c>
      <c r="R1449" s="395">
        <v>3.6</v>
      </c>
      <c r="S1449" s="395">
        <v>13</v>
      </c>
      <c r="T1449" s="395" t="s">
        <v>152</v>
      </c>
      <c r="U1449" s="395" t="s">
        <v>132</v>
      </c>
      <c r="V1449" s="395" t="b">
        <v>0</v>
      </c>
      <c r="W1449" s="395" t="b">
        <v>0</v>
      </c>
      <c r="X1449" s="395" t="b">
        <v>0</v>
      </c>
      <c r="Y1449" s="395">
        <v>0</v>
      </c>
      <c r="Z1449" t="s">
        <v>570</v>
      </c>
      <c r="AA1449">
        <v>240</v>
      </c>
      <c r="AC1449">
        <v>0</v>
      </c>
      <c r="AD1449">
        <v>0</v>
      </c>
      <c r="AE1449" t="s">
        <v>572</v>
      </c>
    </row>
    <row r="1450" spans="1:31" ht="39.6" x14ac:dyDescent="0.25">
      <c r="A1450" s="395">
        <v>5537703</v>
      </c>
      <c r="B1450" s="395">
        <v>188</v>
      </c>
      <c r="C1450" s="395" t="s">
        <v>396</v>
      </c>
      <c r="D1450" s="395" t="s">
        <v>397</v>
      </c>
      <c r="E1450" s="395">
        <v>585065.72</v>
      </c>
      <c r="F1450" s="395">
        <v>3905.14</v>
      </c>
      <c r="G1450" s="395">
        <v>0</v>
      </c>
      <c r="H1450" s="395">
        <v>0</v>
      </c>
      <c r="I1450" s="395">
        <v>588970.86</v>
      </c>
      <c r="J1450" s="395">
        <v>-21914.06</v>
      </c>
      <c r="K1450" s="395">
        <v>19.95</v>
      </c>
      <c r="L1450" s="395">
        <v>92.03</v>
      </c>
      <c r="M1450" s="395">
        <v>95.35</v>
      </c>
      <c r="N1450" s="395">
        <v>0.92</v>
      </c>
      <c r="O1450" s="395">
        <v>0</v>
      </c>
      <c r="P1450" s="395">
        <v>100</v>
      </c>
      <c r="Q1450" s="395">
        <v>27.08</v>
      </c>
      <c r="R1450" s="395">
        <v>4.5999999999999996</v>
      </c>
      <c r="S1450" s="395">
        <v>32</v>
      </c>
      <c r="T1450" s="395" t="s">
        <v>152</v>
      </c>
      <c r="U1450" s="395" t="s">
        <v>132</v>
      </c>
      <c r="V1450" s="395" t="b">
        <v>0</v>
      </c>
      <c r="W1450" s="395" t="b">
        <v>0</v>
      </c>
      <c r="X1450" s="395" t="b">
        <v>0</v>
      </c>
      <c r="Y1450" s="395">
        <v>0</v>
      </c>
      <c r="Z1450" t="s">
        <v>570</v>
      </c>
      <c r="AA1450">
        <v>240</v>
      </c>
      <c r="AB1450">
        <f>AA1450-S1450</f>
        <v>208</v>
      </c>
      <c r="AC1450">
        <v>588970.86</v>
      </c>
      <c r="AD1450">
        <v>0</v>
      </c>
      <c r="AE1450" t="s">
        <v>573</v>
      </c>
    </row>
    <row r="1451" spans="1:31" ht="39.6" x14ac:dyDescent="0.25">
      <c r="A1451" s="395">
        <v>5842764</v>
      </c>
      <c r="B1451" s="395">
        <v>188</v>
      </c>
      <c r="C1451" s="395" t="s">
        <v>396</v>
      </c>
      <c r="D1451" s="395" t="s">
        <v>397</v>
      </c>
      <c r="E1451" s="395">
        <v>585839.25</v>
      </c>
      <c r="F1451" s="395">
        <v>3584.05</v>
      </c>
      <c r="G1451" s="395">
        <v>0</v>
      </c>
      <c r="H1451" s="395">
        <v>0</v>
      </c>
      <c r="I1451" s="395">
        <v>589423.30000000005</v>
      </c>
      <c r="J1451" s="395">
        <v>-28197.06</v>
      </c>
      <c r="K1451" s="395">
        <v>15.53</v>
      </c>
      <c r="L1451" s="395">
        <v>92.1</v>
      </c>
      <c r="M1451" s="395">
        <v>95.24</v>
      </c>
      <c r="N1451" s="395">
        <v>0.92100000000000004</v>
      </c>
      <c r="O1451" s="395">
        <v>0</v>
      </c>
      <c r="P1451" s="395">
        <v>99.06</v>
      </c>
      <c r="Q1451" s="395">
        <v>21.33</v>
      </c>
      <c r="R1451" s="395">
        <v>4</v>
      </c>
      <c r="S1451" s="395">
        <v>29</v>
      </c>
      <c r="T1451" s="395" t="s">
        <v>152</v>
      </c>
      <c r="U1451" s="395" t="s">
        <v>132</v>
      </c>
      <c r="V1451" s="395" t="b">
        <v>0</v>
      </c>
      <c r="W1451" s="395" t="b">
        <v>0</v>
      </c>
      <c r="X1451" s="395" t="b">
        <v>0</v>
      </c>
      <c r="Y1451" s="395">
        <v>0</v>
      </c>
      <c r="Z1451" t="s">
        <v>570</v>
      </c>
      <c r="AA1451">
        <v>240</v>
      </c>
      <c r="AC1451">
        <v>0</v>
      </c>
      <c r="AD1451">
        <v>0</v>
      </c>
      <c r="AE1451" t="s">
        <v>572</v>
      </c>
    </row>
    <row r="1452" spans="1:31" ht="39.6" x14ac:dyDescent="0.25">
      <c r="A1452" s="395">
        <v>5333827</v>
      </c>
      <c r="B1452" s="395">
        <v>188</v>
      </c>
      <c r="C1452" s="395" t="s">
        <v>396</v>
      </c>
      <c r="D1452" s="395" t="s">
        <v>397</v>
      </c>
      <c r="E1452" s="395">
        <v>586042.77</v>
      </c>
      <c r="F1452" s="395">
        <v>3606.69</v>
      </c>
      <c r="G1452" s="395">
        <v>0</v>
      </c>
      <c r="H1452" s="395">
        <v>0</v>
      </c>
      <c r="I1452" s="395">
        <v>589649.46</v>
      </c>
      <c r="J1452" s="395">
        <v>-28314.83</v>
      </c>
      <c r="K1452" s="395">
        <v>13.43</v>
      </c>
      <c r="L1452" s="395">
        <v>90.72</v>
      </c>
      <c r="M1452" s="395">
        <v>93.57</v>
      </c>
      <c r="N1452" s="395">
        <v>0.90700000000000003</v>
      </c>
      <c r="O1452" s="395">
        <v>0</v>
      </c>
      <c r="P1452" s="395">
        <v>100</v>
      </c>
      <c r="Q1452" s="395">
        <v>18.37</v>
      </c>
      <c r="R1452" s="395">
        <v>4</v>
      </c>
      <c r="S1452" s="395">
        <v>41</v>
      </c>
      <c r="T1452" s="395" t="s">
        <v>152</v>
      </c>
      <c r="U1452" s="395" t="s">
        <v>132</v>
      </c>
      <c r="V1452" s="395" t="b">
        <v>0</v>
      </c>
      <c r="W1452" s="395" t="b">
        <v>0</v>
      </c>
      <c r="X1452" s="395" t="b">
        <v>0</v>
      </c>
      <c r="Y1452" s="395">
        <v>0</v>
      </c>
      <c r="Z1452" t="s">
        <v>570</v>
      </c>
      <c r="AA1452">
        <v>240</v>
      </c>
      <c r="AB1452">
        <f>AA1452-S1452</f>
        <v>199</v>
      </c>
      <c r="AC1452">
        <v>589649.46</v>
      </c>
      <c r="AD1452">
        <v>0</v>
      </c>
      <c r="AE1452" t="s">
        <v>573</v>
      </c>
    </row>
    <row r="1453" spans="1:31" ht="39.6" x14ac:dyDescent="0.25">
      <c r="A1453" s="395">
        <v>6135448</v>
      </c>
      <c r="B1453" s="395">
        <v>188</v>
      </c>
      <c r="C1453" s="395" t="s">
        <v>396</v>
      </c>
      <c r="D1453" s="395" t="s">
        <v>397</v>
      </c>
      <c r="E1453" s="395">
        <v>586261.76000000001</v>
      </c>
      <c r="F1453" s="395">
        <v>3621.04</v>
      </c>
      <c r="G1453" s="395">
        <v>0</v>
      </c>
      <c r="H1453" s="395">
        <v>0</v>
      </c>
      <c r="I1453" s="395">
        <v>589882.80000000005</v>
      </c>
      <c r="J1453" s="395">
        <v>0</v>
      </c>
      <c r="K1453" s="395">
        <v>23.79</v>
      </c>
      <c r="L1453" s="395">
        <v>90.75</v>
      </c>
      <c r="M1453" s="395">
        <v>90.67</v>
      </c>
      <c r="N1453" s="395">
        <v>0.90800000000000003</v>
      </c>
      <c r="O1453" s="395">
        <v>0</v>
      </c>
      <c r="P1453" s="395">
        <v>93.85</v>
      </c>
      <c r="Q1453" s="395">
        <v>30.18</v>
      </c>
      <c r="R1453" s="395">
        <v>4</v>
      </c>
      <c r="S1453" s="395">
        <v>21</v>
      </c>
      <c r="T1453" s="395" t="s">
        <v>152</v>
      </c>
      <c r="U1453" s="395" t="s">
        <v>132</v>
      </c>
      <c r="V1453" s="395" t="b">
        <v>0</v>
      </c>
      <c r="W1453" s="395" t="b">
        <v>0</v>
      </c>
      <c r="X1453" s="395" t="b">
        <v>0</v>
      </c>
      <c r="Y1453" s="395">
        <v>0</v>
      </c>
      <c r="Z1453" t="s">
        <v>29</v>
      </c>
      <c r="AA1453">
        <v>240</v>
      </c>
      <c r="AC1453">
        <v>0</v>
      </c>
      <c r="AD1453">
        <v>0</v>
      </c>
      <c r="AE1453" t="s">
        <v>572</v>
      </c>
    </row>
    <row r="1454" spans="1:31" ht="39.6" x14ac:dyDescent="0.25">
      <c r="A1454" s="395">
        <v>6436248</v>
      </c>
      <c r="B1454" s="395">
        <v>188</v>
      </c>
      <c r="C1454" s="395" t="s">
        <v>396</v>
      </c>
      <c r="D1454" s="395" t="s">
        <v>397</v>
      </c>
      <c r="E1454" s="395">
        <v>586956.84</v>
      </c>
      <c r="F1454" s="395">
        <v>3055.26</v>
      </c>
      <c r="G1454" s="395">
        <v>0</v>
      </c>
      <c r="H1454" s="395">
        <v>0</v>
      </c>
      <c r="I1454" s="395">
        <v>590012.1</v>
      </c>
      <c r="J1454" s="395">
        <v>0</v>
      </c>
      <c r="K1454" s="395">
        <v>7.38</v>
      </c>
      <c r="L1454" s="395">
        <v>81.95</v>
      </c>
      <c r="M1454" s="395">
        <v>81.680000000000007</v>
      </c>
      <c r="N1454" s="395">
        <v>0.81899999999999995</v>
      </c>
      <c r="O1454" s="395">
        <v>0</v>
      </c>
      <c r="P1454" s="395">
        <v>83.44</v>
      </c>
      <c r="Q1454" s="395">
        <v>9.0399999999999991</v>
      </c>
      <c r="R1454" s="395">
        <v>2.8</v>
      </c>
      <c r="S1454" s="395">
        <v>10</v>
      </c>
      <c r="T1454" s="395" t="s">
        <v>152</v>
      </c>
      <c r="U1454" s="395" t="s">
        <v>132</v>
      </c>
      <c r="V1454" s="395" t="b">
        <v>0</v>
      </c>
      <c r="W1454" s="395" t="b">
        <v>0</v>
      </c>
      <c r="X1454" s="395" t="b">
        <v>0</v>
      </c>
      <c r="Y1454" s="395">
        <v>0</v>
      </c>
      <c r="Z1454" t="s">
        <v>29</v>
      </c>
      <c r="AA1454">
        <v>240</v>
      </c>
      <c r="AC1454">
        <v>0</v>
      </c>
      <c r="AD1454">
        <v>0</v>
      </c>
      <c r="AE1454" t="s">
        <v>572</v>
      </c>
    </row>
    <row r="1455" spans="1:31" ht="39.6" x14ac:dyDescent="0.25">
      <c r="A1455" s="395">
        <v>6160725</v>
      </c>
      <c r="B1455" s="395">
        <v>188</v>
      </c>
      <c r="C1455" s="395" t="s">
        <v>396</v>
      </c>
      <c r="D1455" s="395" t="s">
        <v>397</v>
      </c>
      <c r="E1455" s="395">
        <v>586460.29</v>
      </c>
      <c r="F1455" s="395">
        <v>3790.11</v>
      </c>
      <c r="G1455" s="395">
        <v>0</v>
      </c>
      <c r="H1455" s="395">
        <v>0</v>
      </c>
      <c r="I1455" s="395">
        <v>590250.4</v>
      </c>
      <c r="J1455" s="395">
        <v>-16631.13</v>
      </c>
      <c r="K1455" s="395">
        <v>22.49</v>
      </c>
      <c r="L1455" s="395">
        <v>95.2</v>
      </c>
      <c r="M1455" s="395">
        <v>96.92</v>
      </c>
      <c r="N1455" s="395">
        <v>0.95199999999999996</v>
      </c>
      <c r="O1455" s="395">
        <v>0</v>
      </c>
      <c r="P1455" s="395">
        <v>100</v>
      </c>
      <c r="Q1455" s="395">
        <v>30.9</v>
      </c>
      <c r="R1455" s="395">
        <v>4.4000000000000004</v>
      </c>
      <c r="S1455" s="395">
        <v>20</v>
      </c>
      <c r="T1455" s="395" t="s">
        <v>152</v>
      </c>
      <c r="U1455" s="395" t="s">
        <v>132</v>
      </c>
      <c r="V1455" s="395" t="b">
        <v>0</v>
      </c>
      <c r="W1455" s="395" t="b">
        <v>0</v>
      </c>
      <c r="X1455" s="395" t="b">
        <v>0</v>
      </c>
      <c r="Y1455" s="395">
        <v>0</v>
      </c>
      <c r="Z1455" t="s">
        <v>570</v>
      </c>
      <c r="AA1455">
        <v>240</v>
      </c>
      <c r="AB1455">
        <f>AA1455-S1455</f>
        <v>220</v>
      </c>
      <c r="AC1455">
        <v>590250.4</v>
      </c>
      <c r="AD1455">
        <v>0</v>
      </c>
      <c r="AE1455" t="s">
        <v>573</v>
      </c>
    </row>
    <row r="1456" spans="1:31" ht="39.6" x14ac:dyDescent="0.25">
      <c r="A1456" s="395">
        <v>5853028</v>
      </c>
      <c r="B1456" s="395">
        <v>188</v>
      </c>
      <c r="C1456" s="395" t="s">
        <v>396</v>
      </c>
      <c r="D1456" s="395" t="s">
        <v>397</v>
      </c>
      <c r="E1456" s="395">
        <v>586638.29</v>
      </c>
      <c r="F1456" s="395">
        <v>3809.35</v>
      </c>
      <c r="G1456" s="395">
        <v>0</v>
      </c>
      <c r="H1456" s="395">
        <v>0</v>
      </c>
      <c r="I1456" s="395">
        <v>590447.64</v>
      </c>
      <c r="J1456" s="395">
        <v>-16827.36</v>
      </c>
      <c r="K1456" s="395">
        <v>14.77</v>
      </c>
      <c r="L1456" s="395">
        <v>93.72</v>
      </c>
      <c r="M1456" s="395">
        <v>95.68</v>
      </c>
      <c r="N1456" s="395">
        <v>0.93700000000000006</v>
      </c>
      <c r="O1456" s="395">
        <v>0</v>
      </c>
      <c r="P1456" s="395">
        <v>100</v>
      </c>
      <c r="Q1456" s="395">
        <v>19.850000000000001</v>
      </c>
      <c r="R1456" s="395">
        <v>4.4000000000000004</v>
      </c>
      <c r="S1456" s="395">
        <v>29</v>
      </c>
      <c r="T1456" s="395" t="s">
        <v>152</v>
      </c>
      <c r="U1456" s="395" t="s">
        <v>132</v>
      </c>
      <c r="V1456" s="395" t="b">
        <v>0</v>
      </c>
      <c r="W1456" s="395" t="b">
        <v>0</v>
      </c>
      <c r="X1456" s="395" t="b">
        <v>0</v>
      </c>
      <c r="Y1456" s="395">
        <v>0</v>
      </c>
      <c r="Z1456" t="s">
        <v>570</v>
      </c>
      <c r="AA1456">
        <v>240</v>
      </c>
      <c r="AC1456">
        <v>0</v>
      </c>
      <c r="AD1456">
        <v>0</v>
      </c>
      <c r="AE1456" t="s">
        <v>572</v>
      </c>
    </row>
    <row r="1457" spans="1:31" ht="39.6" x14ac:dyDescent="0.25">
      <c r="A1457" s="395">
        <v>5600824</v>
      </c>
      <c r="B1457" s="395">
        <v>188</v>
      </c>
      <c r="C1457" s="395" t="s">
        <v>396</v>
      </c>
      <c r="D1457" s="395" t="s">
        <v>397</v>
      </c>
      <c r="E1457" s="395">
        <v>587100.84</v>
      </c>
      <c r="F1457" s="395">
        <v>3563.98</v>
      </c>
      <c r="G1457" s="395">
        <v>0</v>
      </c>
      <c r="H1457" s="395">
        <v>0</v>
      </c>
      <c r="I1457" s="395">
        <v>590664.81999999995</v>
      </c>
      <c r="J1457" s="395">
        <v>-2927.1</v>
      </c>
      <c r="K1457" s="395">
        <v>15.57</v>
      </c>
      <c r="L1457" s="395">
        <v>90.87</v>
      </c>
      <c r="M1457" s="395">
        <v>90.88</v>
      </c>
      <c r="N1457" s="395">
        <v>0.90900000000000003</v>
      </c>
      <c r="O1457" s="395">
        <v>0</v>
      </c>
      <c r="P1457" s="395">
        <v>94.12</v>
      </c>
      <c r="Q1457" s="395">
        <v>20.75</v>
      </c>
      <c r="R1457" s="395">
        <v>3.9</v>
      </c>
      <c r="S1457" s="395">
        <v>23</v>
      </c>
      <c r="T1457" s="395" t="s">
        <v>152</v>
      </c>
      <c r="U1457" s="395" t="s">
        <v>132</v>
      </c>
      <c r="V1457" s="395" t="b">
        <v>0</v>
      </c>
      <c r="W1457" s="395" t="b">
        <v>0</v>
      </c>
      <c r="X1457" s="395" t="b">
        <v>0</v>
      </c>
      <c r="Y1457" s="395">
        <v>0</v>
      </c>
      <c r="Z1457" t="s">
        <v>570</v>
      </c>
      <c r="AA1457">
        <v>240</v>
      </c>
      <c r="AC1457">
        <v>0</v>
      </c>
      <c r="AD1457">
        <v>0</v>
      </c>
      <c r="AE1457" t="s">
        <v>572</v>
      </c>
    </row>
    <row r="1458" spans="1:31" ht="39.6" x14ac:dyDescent="0.25">
      <c r="A1458" s="395">
        <v>5435123</v>
      </c>
      <c r="B1458" s="395">
        <v>188</v>
      </c>
      <c r="C1458" s="395" t="s">
        <v>396</v>
      </c>
      <c r="D1458" s="395" t="s">
        <v>397</v>
      </c>
      <c r="E1458" s="395">
        <v>587308.94999999995</v>
      </c>
      <c r="F1458" s="395">
        <v>3563.87</v>
      </c>
      <c r="G1458" s="395">
        <v>0</v>
      </c>
      <c r="H1458" s="395">
        <v>0</v>
      </c>
      <c r="I1458" s="395">
        <v>590872.81999999995</v>
      </c>
      <c r="J1458" s="395">
        <v>-16314.18</v>
      </c>
      <c r="K1458" s="395">
        <v>17.53</v>
      </c>
      <c r="L1458" s="395">
        <v>94.54</v>
      </c>
      <c r="M1458" s="395">
        <v>95.73</v>
      </c>
      <c r="N1458" s="395">
        <v>0.94499999999999995</v>
      </c>
      <c r="O1458" s="395">
        <v>0</v>
      </c>
      <c r="P1458" s="395">
        <v>100</v>
      </c>
      <c r="Q1458" s="395">
        <v>23.89</v>
      </c>
      <c r="R1458" s="395">
        <v>3.9</v>
      </c>
      <c r="S1458" s="395">
        <v>27</v>
      </c>
      <c r="T1458" s="395" t="s">
        <v>152</v>
      </c>
      <c r="U1458" s="395" t="s">
        <v>132</v>
      </c>
      <c r="V1458" s="395" t="b">
        <v>0</v>
      </c>
      <c r="W1458" s="395" t="b">
        <v>0</v>
      </c>
      <c r="X1458" s="395" t="b">
        <v>0</v>
      </c>
      <c r="Y1458" s="395">
        <v>0</v>
      </c>
      <c r="Z1458" t="s">
        <v>570</v>
      </c>
      <c r="AA1458">
        <v>240</v>
      </c>
      <c r="AC1458">
        <v>0</v>
      </c>
      <c r="AD1458">
        <v>0</v>
      </c>
      <c r="AE1458" t="s">
        <v>572</v>
      </c>
    </row>
    <row r="1459" spans="1:31" ht="39.6" x14ac:dyDescent="0.25">
      <c r="A1459" s="395">
        <v>6620022</v>
      </c>
      <c r="B1459" s="395">
        <v>188</v>
      </c>
      <c r="C1459" s="395" t="s">
        <v>396</v>
      </c>
      <c r="D1459" s="395" t="s">
        <v>397</v>
      </c>
      <c r="E1459" s="395">
        <v>587980.67000000004</v>
      </c>
      <c r="F1459" s="395">
        <v>3015.91</v>
      </c>
      <c r="G1459" s="395">
        <v>0</v>
      </c>
      <c r="H1459" s="395">
        <v>0</v>
      </c>
      <c r="I1459" s="395">
        <v>590996.57999999996</v>
      </c>
      <c r="J1459" s="395">
        <v>-1710</v>
      </c>
      <c r="K1459" s="395">
        <v>4.68</v>
      </c>
      <c r="L1459" s="395">
        <v>59.27</v>
      </c>
      <c r="M1459" s="395">
        <v>59.5</v>
      </c>
      <c r="N1459" s="395">
        <v>0.59299999999999997</v>
      </c>
      <c r="O1459" s="395">
        <v>0</v>
      </c>
      <c r="P1459" s="395">
        <v>60</v>
      </c>
      <c r="Q1459" s="395">
        <v>4.57</v>
      </c>
      <c r="R1459" s="395">
        <v>2.7</v>
      </c>
      <c r="S1459" s="395">
        <v>4</v>
      </c>
      <c r="T1459" s="395" t="s">
        <v>152</v>
      </c>
      <c r="U1459" s="395" t="s">
        <v>364</v>
      </c>
      <c r="V1459" s="395" t="b">
        <v>0</v>
      </c>
      <c r="W1459" s="395" t="b">
        <v>0</v>
      </c>
      <c r="X1459" s="395" t="b">
        <v>0</v>
      </c>
      <c r="Y1459" s="395">
        <v>0</v>
      </c>
      <c r="Z1459" t="s">
        <v>29</v>
      </c>
      <c r="AA1459">
        <v>240</v>
      </c>
      <c r="AB1459">
        <f t="shared" ref="AB1459:AB1461" si="138">AA1459-S1459</f>
        <v>236</v>
      </c>
      <c r="AC1459">
        <v>590996.57999999996</v>
      </c>
      <c r="AD1459">
        <v>0</v>
      </c>
      <c r="AE1459" t="s">
        <v>573</v>
      </c>
    </row>
    <row r="1460" spans="1:31" ht="39.6" x14ac:dyDescent="0.25">
      <c r="A1460" s="395">
        <v>6537539</v>
      </c>
      <c r="B1460" s="395">
        <v>188</v>
      </c>
      <c r="C1460" s="395" t="s">
        <v>396</v>
      </c>
      <c r="D1460" s="395" t="s">
        <v>397</v>
      </c>
      <c r="E1460" s="395">
        <v>587961.69999999995</v>
      </c>
      <c r="F1460" s="395">
        <v>3383.26</v>
      </c>
      <c r="G1460" s="395">
        <v>0</v>
      </c>
      <c r="H1460" s="395">
        <v>0</v>
      </c>
      <c r="I1460" s="395">
        <v>591344.96</v>
      </c>
      <c r="J1460" s="395">
        <v>-1798.23</v>
      </c>
      <c r="K1460" s="395">
        <v>20.03</v>
      </c>
      <c r="L1460" s="395">
        <v>86.96</v>
      </c>
      <c r="M1460" s="395">
        <v>87.22</v>
      </c>
      <c r="N1460" s="395">
        <v>0.87</v>
      </c>
      <c r="O1460" s="395">
        <v>0</v>
      </c>
      <c r="P1460" s="395">
        <v>88.24</v>
      </c>
      <c r="Q1460" s="395">
        <v>21.83</v>
      </c>
      <c r="R1460" s="395">
        <v>3.5</v>
      </c>
      <c r="S1460" s="395">
        <v>6</v>
      </c>
      <c r="T1460" s="395" t="s">
        <v>152</v>
      </c>
      <c r="U1460" s="395" t="s">
        <v>132</v>
      </c>
      <c r="V1460" s="395" t="b">
        <v>0</v>
      </c>
      <c r="W1460" s="395" t="b">
        <v>0</v>
      </c>
      <c r="X1460" s="395" t="b">
        <v>0</v>
      </c>
      <c r="Y1460" s="395">
        <v>0</v>
      </c>
      <c r="Z1460" t="s">
        <v>570</v>
      </c>
      <c r="AA1460">
        <v>240</v>
      </c>
      <c r="AB1460">
        <f t="shared" si="138"/>
        <v>234</v>
      </c>
      <c r="AC1460">
        <v>591344.96</v>
      </c>
      <c r="AD1460">
        <v>0</v>
      </c>
      <c r="AE1460" t="s">
        <v>573</v>
      </c>
    </row>
    <row r="1461" spans="1:31" ht="39.6" x14ac:dyDescent="0.25">
      <c r="A1461" s="395">
        <v>6414893</v>
      </c>
      <c r="B1461" s="395">
        <v>188</v>
      </c>
      <c r="C1461" s="395" t="s">
        <v>396</v>
      </c>
      <c r="D1461" s="395" t="s">
        <v>397</v>
      </c>
      <c r="E1461" s="395">
        <v>587694.49</v>
      </c>
      <c r="F1461" s="395">
        <v>3941.33</v>
      </c>
      <c r="G1461" s="395">
        <v>0</v>
      </c>
      <c r="H1461" s="395">
        <v>0</v>
      </c>
      <c r="I1461" s="395">
        <v>591635.81999999995</v>
      </c>
      <c r="J1461" s="395">
        <v>-809.46</v>
      </c>
      <c r="K1461" s="395">
        <v>20.059999999999999</v>
      </c>
      <c r="L1461" s="395">
        <v>98.61</v>
      </c>
      <c r="M1461" s="395">
        <v>98.35</v>
      </c>
      <c r="N1461" s="395">
        <v>0.98599999999999999</v>
      </c>
      <c r="O1461" s="395">
        <v>0</v>
      </c>
      <c r="P1461" s="395">
        <v>99.83</v>
      </c>
      <c r="Q1461" s="395">
        <v>26.14</v>
      </c>
      <c r="R1461" s="395">
        <v>4.7</v>
      </c>
      <c r="S1461" s="395">
        <v>9</v>
      </c>
      <c r="T1461" s="395" t="s">
        <v>152</v>
      </c>
      <c r="U1461" s="395" t="s">
        <v>132</v>
      </c>
      <c r="V1461" s="395" t="b">
        <v>0</v>
      </c>
      <c r="W1461" s="395" t="b">
        <v>0</v>
      </c>
      <c r="X1461" s="395" t="b">
        <v>0</v>
      </c>
      <c r="Y1461" s="395">
        <v>0</v>
      </c>
      <c r="Z1461" t="s">
        <v>570</v>
      </c>
      <c r="AA1461">
        <v>240</v>
      </c>
      <c r="AB1461">
        <f t="shared" si="138"/>
        <v>231</v>
      </c>
      <c r="AC1461">
        <v>591635.81999999995</v>
      </c>
      <c r="AD1461">
        <v>0</v>
      </c>
      <c r="AE1461" t="s">
        <v>573</v>
      </c>
    </row>
    <row r="1462" spans="1:31" ht="39.6" x14ac:dyDescent="0.25">
      <c r="A1462" s="395">
        <v>5941938</v>
      </c>
      <c r="B1462" s="395">
        <v>188</v>
      </c>
      <c r="C1462" s="395" t="s">
        <v>396</v>
      </c>
      <c r="D1462" s="395" t="s">
        <v>397</v>
      </c>
      <c r="E1462" s="395">
        <v>588493.37</v>
      </c>
      <c r="F1462" s="395">
        <v>3726.13</v>
      </c>
      <c r="G1462" s="395">
        <v>0</v>
      </c>
      <c r="H1462" s="395">
        <v>0</v>
      </c>
      <c r="I1462" s="395">
        <v>592219.5</v>
      </c>
      <c r="J1462" s="395">
        <v>-11453.73</v>
      </c>
      <c r="K1462" s="395">
        <v>23.98</v>
      </c>
      <c r="L1462" s="395">
        <v>94</v>
      </c>
      <c r="M1462" s="395">
        <v>95.24</v>
      </c>
      <c r="N1462" s="395">
        <v>0.94</v>
      </c>
      <c r="O1462" s="395">
        <v>0</v>
      </c>
      <c r="P1462" s="395">
        <v>99.21</v>
      </c>
      <c r="Q1462" s="395">
        <v>30.38</v>
      </c>
      <c r="R1462" s="395">
        <v>4.2</v>
      </c>
      <c r="S1462" s="395">
        <v>26</v>
      </c>
      <c r="T1462" s="395" t="s">
        <v>152</v>
      </c>
      <c r="U1462" s="395" t="s">
        <v>132</v>
      </c>
      <c r="V1462" s="395" t="b">
        <v>0</v>
      </c>
      <c r="W1462" s="395" t="b">
        <v>0</v>
      </c>
      <c r="X1462" s="395" t="b">
        <v>0</v>
      </c>
      <c r="Y1462" s="395">
        <v>0</v>
      </c>
      <c r="Z1462" t="s">
        <v>29</v>
      </c>
      <c r="AA1462">
        <v>240</v>
      </c>
      <c r="AC1462">
        <v>0</v>
      </c>
      <c r="AD1462">
        <v>0</v>
      </c>
      <c r="AE1462" t="s">
        <v>572</v>
      </c>
    </row>
    <row r="1463" spans="1:31" ht="39.6" x14ac:dyDescent="0.25">
      <c r="A1463" s="395">
        <v>6459291</v>
      </c>
      <c r="B1463" s="395">
        <v>188</v>
      </c>
      <c r="C1463" s="395" t="s">
        <v>396</v>
      </c>
      <c r="D1463" s="395" t="s">
        <v>397</v>
      </c>
      <c r="E1463" s="395">
        <v>589797.64</v>
      </c>
      <c r="F1463" s="395">
        <v>2905.36</v>
      </c>
      <c r="G1463" s="395">
        <v>0</v>
      </c>
      <c r="H1463" s="395">
        <v>0</v>
      </c>
      <c r="I1463" s="395">
        <v>592703</v>
      </c>
      <c r="J1463" s="395">
        <v>0</v>
      </c>
      <c r="K1463" s="395">
        <v>2.0099999999999998</v>
      </c>
      <c r="L1463" s="395">
        <v>79.03</v>
      </c>
      <c r="M1463" s="395">
        <v>78.05</v>
      </c>
      <c r="N1463" s="395">
        <v>0.79</v>
      </c>
      <c r="O1463" s="395">
        <v>0</v>
      </c>
      <c r="P1463" s="395">
        <v>80</v>
      </c>
      <c r="Q1463" s="395">
        <v>2.02</v>
      </c>
      <c r="R1463" s="395">
        <v>2.5</v>
      </c>
      <c r="S1463" s="395">
        <v>4</v>
      </c>
      <c r="T1463" s="395" t="s">
        <v>152</v>
      </c>
      <c r="U1463" s="395" t="s">
        <v>132</v>
      </c>
      <c r="V1463" s="395" t="b">
        <v>0</v>
      </c>
      <c r="W1463" s="395" t="b">
        <v>0</v>
      </c>
      <c r="X1463" s="395" t="b">
        <v>0</v>
      </c>
      <c r="Y1463" s="395">
        <v>0</v>
      </c>
      <c r="Z1463" t="s">
        <v>29</v>
      </c>
      <c r="AA1463">
        <v>120</v>
      </c>
      <c r="AB1463">
        <f t="shared" ref="AB1463:AB1464" si="139">AA1463-S1463</f>
        <v>116</v>
      </c>
      <c r="AC1463">
        <v>592703</v>
      </c>
      <c r="AD1463">
        <v>0</v>
      </c>
      <c r="AE1463" t="s">
        <v>573</v>
      </c>
    </row>
    <row r="1464" spans="1:31" ht="39.6" x14ac:dyDescent="0.25">
      <c r="A1464" s="395">
        <v>6572568</v>
      </c>
      <c r="B1464" s="395">
        <v>188</v>
      </c>
      <c r="C1464" s="395" t="s">
        <v>396</v>
      </c>
      <c r="D1464" s="395" t="s">
        <v>397</v>
      </c>
      <c r="E1464" s="395">
        <v>589290.77</v>
      </c>
      <c r="F1464" s="395">
        <v>3417.89</v>
      </c>
      <c r="G1464" s="395">
        <v>0</v>
      </c>
      <c r="H1464" s="395">
        <v>0</v>
      </c>
      <c r="I1464" s="395">
        <v>592708.66</v>
      </c>
      <c r="J1464" s="395">
        <v>0</v>
      </c>
      <c r="K1464" s="395">
        <v>30.37</v>
      </c>
      <c r="L1464" s="395">
        <v>42.34</v>
      </c>
      <c r="M1464" s="395">
        <v>42.17</v>
      </c>
      <c r="N1464" s="395">
        <v>0.42299999999999999</v>
      </c>
      <c r="O1464" s="395">
        <v>0</v>
      </c>
      <c r="P1464" s="395">
        <v>42.7</v>
      </c>
      <c r="Q1464" s="395">
        <v>30.04</v>
      </c>
      <c r="R1464" s="395">
        <v>3.6</v>
      </c>
      <c r="S1464" s="395">
        <v>4</v>
      </c>
      <c r="T1464" s="395" t="s">
        <v>152</v>
      </c>
      <c r="U1464" s="395" t="s">
        <v>132</v>
      </c>
      <c r="V1464" s="395" t="b">
        <v>0</v>
      </c>
      <c r="W1464" s="395" t="b">
        <v>0</v>
      </c>
      <c r="X1464" s="395" t="b">
        <v>0</v>
      </c>
      <c r="Y1464" s="395">
        <v>0</v>
      </c>
      <c r="Z1464" t="s">
        <v>29</v>
      </c>
      <c r="AA1464">
        <v>180</v>
      </c>
      <c r="AB1464">
        <f t="shared" si="139"/>
        <v>176</v>
      </c>
      <c r="AC1464">
        <v>592708.66</v>
      </c>
      <c r="AD1464">
        <v>0</v>
      </c>
      <c r="AE1464" t="s">
        <v>573</v>
      </c>
    </row>
    <row r="1465" spans="1:31" ht="39.6" x14ac:dyDescent="0.25">
      <c r="A1465" s="395">
        <v>5690822</v>
      </c>
      <c r="B1465" s="395">
        <v>188</v>
      </c>
      <c r="C1465" s="395" t="s">
        <v>396</v>
      </c>
      <c r="D1465" s="395" t="s">
        <v>397</v>
      </c>
      <c r="E1465" s="395">
        <v>589254.93999999994</v>
      </c>
      <c r="F1465" s="395">
        <v>3781.26</v>
      </c>
      <c r="G1465" s="395">
        <v>0</v>
      </c>
      <c r="H1465" s="395">
        <v>0</v>
      </c>
      <c r="I1465" s="395">
        <v>593036.19999999995</v>
      </c>
      <c r="J1465" s="395">
        <v>-18913.810000000001</v>
      </c>
      <c r="K1465" s="395">
        <v>18.72</v>
      </c>
      <c r="L1465" s="395">
        <v>92.66</v>
      </c>
      <c r="M1465" s="395">
        <v>95.18</v>
      </c>
      <c r="N1465" s="395">
        <v>0.92700000000000005</v>
      </c>
      <c r="O1465" s="395">
        <v>0</v>
      </c>
      <c r="P1465" s="395">
        <v>100</v>
      </c>
      <c r="Q1465" s="395">
        <v>25.16</v>
      </c>
      <c r="R1465" s="395">
        <v>4.3</v>
      </c>
      <c r="S1465" s="395">
        <v>32</v>
      </c>
      <c r="T1465" s="395" t="s">
        <v>152</v>
      </c>
      <c r="U1465" s="395" t="s">
        <v>132</v>
      </c>
      <c r="V1465" s="395" t="b">
        <v>0</v>
      </c>
      <c r="W1465" s="395" t="b">
        <v>0</v>
      </c>
      <c r="X1465" s="395" t="b">
        <v>0</v>
      </c>
      <c r="Y1465" s="395">
        <v>0</v>
      </c>
      <c r="Z1465" t="s">
        <v>570</v>
      </c>
      <c r="AA1465">
        <v>240</v>
      </c>
      <c r="AC1465">
        <v>0</v>
      </c>
      <c r="AD1465">
        <v>0</v>
      </c>
      <c r="AE1465" t="s">
        <v>572</v>
      </c>
    </row>
    <row r="1466" spans="1:31" ht="39.6" x14ac:dyDescent="0.25">
      <c r="A1466" s="395">
        <v>5332142</v>
      </c>
      <c r="B1466" s="395">
        <v>188</v>
      </c>
      <c r="C1466" s="395" t="s">
        <v>396</v>
      </c>
      <c r="D1466" s="395" t="s">
        <v>397</v>
      </c>
      <c r="E1466" s="395">
        <v>589333.65</v>
      </c>
      <c r="F1466" s="395">
        <v>3792.48</v>
      </c>
      <c r="G1466" s="395">
        <v>0</v>
      </c>
      <c r="H1466" s="395">
        <v>0</v>
      </c>
      <c r="I1466" s="395">
        <v>593126.13</v>
      </c>
      <c r="J1466" s="395">
        <v>-51640.639999999999</v>
      </c>
      <c r="K1466" s="395">
        <v>12.98</v>
      </c>
      <c r="L1466" s="395">
        <v>85.96</v>
      </c>
      <c r="M1466" s="395">
        <v>92.99</v>
      </c>
      <c r="N1466" s="395">
        <v>0.86</v>
      </c>
      <c r="O1466" s="395">
        <v>0</v>
      </c>
      <c r="P1466" s="395">
        <v>98.66</v>
      </c>
      <c r="Q1466" s="395">
        <v>18.309999999999999</v>
      </c>
      <c r="R1466" s="395">
        <v>4.3</v>
      </c>
      <c r="S1466" s="395">
        <v>38</v>
      </c>
      <c r="T1466" s="395" t="s">
        <v>152</v>
      </c>
      <c r="U1466" s="395" t="s">
        <v>132</v>
      </c>
      <c r="V1466" s="395" t="b">
        <v>0</v>
      </c>
      <c r="W1466" s="395" t="b">
        <v>0</v>
      </c>
      <c r="X1466" s="395" t="b">
        <v>0</v>
      </c>
      <c r="Y1466" s="395">
        <v>0</v>
      </c>
      <c r="Z1466" t="s">
        <v>570</v>
      </c>
      <c r="AA1466">
        <v>240</v>
      </c>
      <c r="AC1466">
        <v>0</v>
      </c>
      <c r="AD1466">
        <v>0</v>
      </c>
      <c r="AE1466" t="s">
        <v>572</v>
      </c>
    </row>
    <row r="1467" spans="1:31" ht="39.6" x14ac:dyDescent="0.25">
      <c r="A1467" s="395">
        <v>5339519</v>
      </c>
      <c r="B1467" s="395">
        <v>188</v>
      </c>
      <c r="C1467" s="395" t="s">
        <v>396</v>
      </c>
      <c r="D1467" s="395" t="s">
        <v>397</v>
      </c>
      <c r="E1467" s="395">
        <v>589567.72</v>
      </c>
      <c r="F1467" s="395">
        <v>3629.67</v>
      </c>
      <c r="G1467" s="395">
        <v>0</v>
      </c>
      <c r="H1467" s="395">
        <v>0</v>
      </c>
      <c r="I1467" s="395">
        <v>593197.39</v>
      </c>
      <c r="J1467" s="395">
        <v>-18208.13</v>
      </c>
      <c r="K1467" s="395">
        <v>20.16</v>
      </c>
      <c r="L1467" s="395">
        <v>91.26</v>
      </c>
      <c r="M1467" s="395">
        <v>93.39</v>
      </c>
      <c r="N1467" s="395">
        <v>0.91300000000000003</v>
      </c>
      <c r="O1467" s="395">
        <v>0</v>
      </c>
      <c r="P1467" s="395">
        <v>100</v>
      </c>
      <c r="Q1467" s="395">
        <v>27.61</v>
      </c>
      <c r="R1467" s="395">
        <v>4</v>
      </c>
      <c r="S1467" s="395">
        <v>42</v>
      </c>
      <c r="T1467" s="395" t="s">
        <v>152</v>
      </c>
      <c r="U1467" s="395" t="s">
        <v>132</v>
      </c>
      <c r="V1467" s="395" t="b">
        <v>0</v>
      </c>
      <c r="W1467" s="395" t="b">
        <v>0</v>
      </c>
      <c r="X1467" s="395" t="b">
        <v>0</v>
      </c>
      <c r="Y1467" s="395">
        <v>0</v>
      </c>
      <c r="Z1467" t="s">
        <v>570</v>
      </c>
      <c r="AA1467">
        <v>240</v>
      </c>
      <c r="AB1467">
        <f>AA1467-S1467</f>
        <v>198</v>
      </c>
      <c r="AC1467">
        <v>593197.39</v>
      </c>
      <c r="AD1467">
        <v>0</v>
      </c>
      <c r="AE1467" t="s">
        <v>573</v>
      </c>
    </row>
    <row r="1468" spans="1:31" ht="39.6" x14ac:dyDescent="0.25">
      <c r="A1468" s="395">
        <v>6328152</v>
      </c>
      <c r="B1468" s="395">
        <v>188</v>
      </c>
      <c r="C1468" s="395" t="s">
        <v>396</v>
      </c>
      <c r="D1468" s="395" t="s">
        <v>397</v>
      </c>
      <c r="E1468" s="395">
        <v>590083.25</v>
      </c>
      <c r="F1468" s="395">
        <v>3334.88</v>
      </c>
      <c r="G1468" s="395">
        <v>0</v>
      </c>
      <c r="H1468" s="395">
        <v>0</v>
      </c>
      <c r="I1468" s="395">
        <v>593418.13</v>
      </c>
      <c r="J1468" s="395">
        <v>0</v>
      </c>
      <c r="K1468" s="395">
        <v>18.93</v>
      </c>
      <c r="L1468" s="395">
        <v>65.94</v>
      </c>
      <c r="M1468" s="395">
        <v>65.02</v>
      </c>
      <c r="N1468" s="395">
        <v>0.65900000000000003</v>
      </c>
      <c r="O1468" s="395">
        <v>0</v>
      </c>
      <c r="P1468" s="395">
        <v>66.67</v>
      </c>
      <c r="Q1468" s="395">
        <v>23.48</v>
      </c>
      <c r="R1468" s="395">
        <v>3.4</v>
      </c>
      <c r="S1468" s="395">
        <v>13</v>
      </c>
      <c r="T1468" s="395" t="s">
        <v>153</v>
      </c>
      <c r="U1468" s="395" t="s">
        <v>132</v>
      </c>
      <c r="V1468" s="395" t="b">
        <v>0</v>
      </c>
      <c r="W1468" s="395" t="b">
        <v>0</v>
      </c>
      <c r="X1468" s="395" t="b">
        <v>0</v>
      </c>
      <c r="Y1468" s="395">
        <v>0</v>
      </c>
      <c r="Z1468" t="s">
        <v>29</v>
      </c>
      <c r="AA1468">
        <v>240</v>
      </c>
      <c r="AC1468">
        <v>0</v>
      </c>
      <c r="AD1468">
        <v>0</v>
      </c>
      <c r="AE1468" t="s">
        <v>572</v>
      </c>
    </row>
    <row r="1469" spans="1:31" ht="39.6" x14ac:dyDescent="0.25">
      <c r="A1469" s="395">
        <v>5380497</v>
      </c>
      <c r="B1469" s="395">
        <v>188</v>
      </c>
      <c r="C1469" s="395" t="s">
        <v>396</v>
      </c>
      <c r="D1469" s="395" t="s">
        <v>397</v>
      </c>
      <c r="E1469" s="395">
        <v>589694.76</v>
      </c>
      <c r="F1469" s="395">
        <v>3723.77</v>
      </c>
      <c r="G1469" s="395">
        <v>0</v>
      </c>
      <c r="H1469" s="395">
        <v>0</v>
      </c>
      <c r="I1469" s="395">
        <v>593418.53</v>
      </c>
      <c r="J1469" s="395">
        <v>-19621.84</v>
      </c>
      <c r="K1469" s="395">
        <v>18.39</v>
      </c>
      <c r="L1469" s="395">
        <v>91.3</v>
      </c>
      <c r="M1469" s="395">
        <v>93.25</v>
      </c>
      <c r="N1469" s="395">
        <v>0.91300000000000003</v>
      </c>
      <c r="O1469" s="395">
        <v>0</v>
      </c>
      <c r="P1469" s="395">
        <v>99.69</v>
      </c>
      <c r="Q1469" s="395">
        <v>25.01</v>
      </c>
      <c r="R1469" s="395">
        <v>4.2</v>
      </c>
      <c r="S1469" s="395">
        <v>42</v>
      </c>
      <c r="T1469" s="395" t="s">
        <v>152</v>
      </c>
      <c r="U1469" s="395" t="s">
        <v>132</v>
      </c>
      <c r="V1469" s="395" t="b">
        <v>0</v>
      </c>
      <c r="W1469" s="395" t="b">
        <v>0</v>
      </c>
      <c r="X1469" s="395" t="b">
        <v>0</v>
      </c>
      <c r="Y1469" s="395">
        <v>0</v>
      </c>
      <c r="Z1469" t="s">
        <v>570</v>
      </c>
      <c r="AA1469">
        <v>240</v>
      </c>
      <c r="AB1469">
        <f>AA1469-S1469</f>
        <v>198</v>
      </c>
      <c r="AC1469">
        <v>593418.53</v>
      </c>
      <c r="AD1469">
        <v>0</v>
      </c>
      <c r="AE1469" t="s">
        <v>573</v>
      </c>
    </row>
    <row r="1470" spans="1:31" ht="39.6" x14ac:dyDescent="0.25">
      <c r="A1470" s="395">
        <v>6258777</v>
      </c>
      <c r="B1470" s="395">
        <v>188</v>
      </c>
      <c r="C1470" s="395" t="s">
        <v>396</v>
      </c>
      <c r="D1470" s="395" t="s">
        <v>397</v>
      </c>
      <c r="E1470" s="395">
        <v>589612.78</v>
      </c>
      <c r="F1470" s="395">
        <v>3956.62</v>
      </c>
      <c r="G1470" s="395">
        <v>0</v>
      </c>
      <c r="H1470" s="395">
        <v>0</v>
      </c>
      <c r="I1470" s="395">
        <v>593569.4</v>
      </c>
      <c r="J1470" s="395">
        <v>-16158.84</v>
      </c>
      <c r="K1470" s="395">
        <v>16.989999999999998</v>
      </c>
      <c r="L1470" s="395">
        <v>95.74</v>
      </c>
      <c r="M1470" s="395">
        <v>97.3</v>
      </c>
      <c r="N1470" s="395">
        <v>0.95699999999999996</v>
      </c>
      <c r="O1470" s="395">
        <v>0</v>
      </c>
      <c r="P1470" s="395">
        <v>100</v>
      </c>
      <c r="Q1470" s="395">
        <v>22.71</v>
      </c>
      <c r="R1470" s="395">
        <v>4.7</v>
      </c>
      <c r="S1470" s="395">
        <v>18</v>
      </c>
      <c r="T1470" s="395" t="s">
        <v>152</v>
      </c>
      <c r="U1470" s="395" t="s">
        <v>132</v>
      </c>
      <c r="V1470" s="395" t="b">
        <v>0</v>
      </c>
      <c r="W1470" s="395" t="b">
        <v>0</v>
      </c>
      <c r="X1470" s="395" t="b">
        <v>0</v>
      </c>
      <c r="Y1470" s="395">
        <v>0</v>
      </c>
      <c r="Z1470" t="s">
        <v>570</v>
      </c>
      <c r="AA1470">
        <v>240</v>
      </c>
      <c r="AC1470">
        <v>0</v>
      </c>
      <c r="AD1470">
        <v>0</v>
      </c>
      <c r="AE1470" t="s">
        <v>572</v>
      </c>
    </row>
    <row r="1471" spans="1:31" ht="39.6" x14ac:dyDescent="0.25">
      <c r="A1471" s="395">
        <v>5551217</v>
      </c>
      <c r="B1471" s="395">
        <v>188</v>
      </c>
      <c r="C1471" s="395" t="s">
        <v>396</v>
      </c>
      <c r="D1471" s="395" t="s">
        <v>397</v>
      </c>
      <c r="E1471" s="395">
        <v>589955.93000000005</v>
      </c>
      <c r="F1471" s="395">
        <v>3628.96</v>
      </c>
      <c r="G1471" s="395">
        <v>0</v>
      </c>
      <c r="H1471" s="395">
        <v>0</v>
      </c>
      <c r="I1471" s="395">
        <v>593584.89</v>
      </c>
      <c r="J1471" s="395">
        <v>-4689.4399999999996</v>
      </c>
      <c r="K1471" s="395">
        <v>11.63</v>
      </c>
      <c r="L1471" s="395">
        <v>90.62</v>
      </c>
      <c r="M1471" s="395">
        <v>90.71</v>
      </c>
      <c r="N1471" s="395">
        <v>0.90600000000000003</v>
      </c>
      <c r="O1471" s="395">
        <v>0</v>
      </c>
      <c r="P1471" s="395">
        <v>100</v>
      </c>
      <c r="Q1471" s="395">
        <v>14.83</v>
      </c>
      <c r="R1471" s="395">
        <v>4</v>
      </c>
      <c r="S1471" s="395">
        <v>33</v>
      </c>
      <c r="T1471" s="395" t="s">
        <v>152</v>
      </c>
      <c r="U1471" s="395" t="s">
        <v>132</v>
      </c>
      <c r="V1471" s="395" t="b">
        <v>0</v>
      </c>
      <c r="W1471" s="395" t="b">
        <v>0</v>
      </c>
      <c r="X1471" s="395" t="b">
        <v>0</v>
      </c>
      <c r="Y1471" s="395">
        <v>0</v>
      </c>
      <c r="Z1471" t="s">
        <v>570</v>
      </c>
      <c r="AA1471">
        <v>180</v>
      </c>
      <c r="AC1471">
        <v>0</v>
      </c>
      <c r="AD1471">
        <v>0</v>
      </c>
      <c r="AE1471" t="s">
        <v>572</v>
      </c>
    </row>
    <row r="1472" spans="1:31" ht="39.6" x14ac:dyDescent="0.25">
      <c r="A1472" s="395">
        <v>6185919</v>
      </c>
      <c r="B1472" s="395">
        <v>188</v>
      </c>
      <c r="C1472" s="395" t="s">
        <v>396</v>
      </c>
      <c r="D1472" s="395" t="s">
        <v>397</v>
      </c>
      <c r="E1472" s="395">
        <v>590220.22</v>
      </c>
      <c r="F1472" s="395">
        <v>3439.56</v>
      </c>
      <c r="G1472" s="395">
        <v>0</v>
      </c>
      <c r="H1472" s="395">
        <v>0</v>
      </c>
      <c r="I1472" s="395">
        <v>593659.78</v>
      </c>
      <c r="J1472" s="395">
        <v>-223.53</v>
      </c>
      <c r="K1472" s="395">
        <v>21.85</v>
      </c>
      <c r="L1472" s="395">
        <v>97.32</v>
      </c>
      <c r="M1472" s="395">
        <v>96.03</v>
      </c>
      <c r="N1472" s="395">
        <v>0.97299999999999998</v>
      </c>
      <c r="O1472" s="395">
        <v>0</v>
      </c>
      <c r="P1472" s="395">
        <v>98.36</v>
      </c>
      <c r="Q1472" s="395">
        <v>29.11</v>
      </c>
      <c r="R1472" s="395">
        <v>3.6</v>
      </c>
      <c r="S1472" s="395">
        <v>13</v>
      </c>
      <c r="T1472" s="395" t="s">
        <v>152</v>
      </c>
      <c r="U1472" s="395" t="s">
        <v>132</v>
      </c>
      <c r="V1472" s="395" t="b">
        <v>0</v>
      </c>
      <c r="W1472" s="395" t="b">
        <v>0</v>
      </c>
      <c r="X1472" s="395" t="b">
        <v>0</v>
      </c>
      <c r="Y1472" s="395">
        <v>0</v>
      </c>
      <c r="Z1472" t="s">
        <v>570</v>
      </c>
      <c r="AA1472">
        <v>240</v>
      </c>
      <c r="AC1472">
        <v>0</v>
      </c>
      <c r="AD1472">
        <v>0</v>
      </c>
      <c r="AE1472" t="s">
        <v>572</v>
      </c>
    </row>
    <row r="1473" spans="1:31" ht="39.6" x14ac:dyDescent="0.25">
      <c r="A1473" s="395">
        <v>5663726</v>
      </c>
      <c r="B1473" s="395">
        <v>188</v>
      </c>
      <c r="C1473" s="395" t="s">
        <v>396</v>
      </c>
      <c r="D1473" s="395" t="s">
        <v>397</v>
      </c>
      <c r="E1473" s="395">
        <v>589943.6</v>
      </c>
      <c r="F1473" s="395">
        <v>3890.4</v>
      </c>
      <c r="G1473" s="395">
        <v>0</v>
      </c>
      <c r="H1473" s="395">
        <v>0</v>
      </c>
      <c r="I1473" s="395">
        <v>593834</v>
      </c>
      <c r="J1473" s="395">
        <v>-15775.17</v>
      </c>
      <c r="K1473" s="395">
        <v>13.97</v>
      </c>
      <c r="L1473" s="395">
        <v>94.26</v>
      </c>
      <c r="M1473" s="395">
        <v>95.51</v>
      </c>
      <c r="N1473" s="395">
        <v>0.94299999999999995</v>
      </c>
      <c r="O1473" s="395">
        <v>0</v>
      </c>
      <c r="P1473" s="395">
        <v>100</v>
      </c>
      <c r="Q1473" s="395">
        <v>18.68</v>
      </c>
      <c r="R1473" s="395">
        <v>4.5999999999999996</v>
      </c>
      <c r="S1473" s="395">
        <v>31</v>
      </c>
      <c r="T1473" s="395" t="s">
        <v>152</v>
      </c>
      <c r="U1473" s="395" t="s">
        <v>132</v>
      </c>
      <c r="V1473" s="395" t="b">
        <v>0</v>
      </c>
      <c r="W1473" s="395" t="b">
        <v>0</v>
      </c>
      <c r="X1473" s="395" t="b">
        <v>0</v>
      </c>
      <c r="Y1473" s="395">
        <v>0</v>
      </c>
      <c r="Z1473" t="s">
        <v>29</v>
      </c>
      <c r="AA1473">
        <v>240</v>
      </c>
      <c r="AB1473">
        <f>AA1473-S1473</f>
        <v>209</v>
      </c>
      <c r="AC1473">
        <v>593834</v>
      </c>
      <c r="AD1473">
        <v>0</v>
      </c>
      <c r="AE1473" t="s">
        <v>573</v>
      </c>
    </row>
    <row r="1474" spans="1:31" ht="39.6" x14ac:dyDescent="0.25">
      <c r="A1474" s="395">
        <v>5604699</v>
      </c>
      <c r="B1474" s="395">
        <v>188</v>
      </c>
      <c r="C1474" s="395" t="s">
        <v>396</v>
      </c>
      <c r="D1474" s="395" t="s">
        <v>397</v>
      </c>
      <c r="E1474" s="395">
        <v>590395.4</v>
      </c>
      <c r="F1474" s="395">
        <v>3733.12</v>
      </c>
      <c r="G1474" s="395">
        <v>0</v>
      </c>
      <c r="H1474" s="395">
        <v>0</v>
      </c>
      <c r="I1474" s="395">
        <v>594128.52</v>
      </c>
      <c r="J1474" s="395">
        <v>-2667.95</v>
      </c>
      <c r="K1474" s="395">
        <v>15.4</v>
      </c>
      <c r="L1474" s="395">
        <v>84.88</v>
      </c>
      <c r="M1474" s="395">
        <v>84.65</v>
      </c>
      <c r="N1474" s="395">
        <v>0.84899999999999998</v>
      </c>
      <c r="O1474" s="395">
        <v>0</v>
      </c>
      <c r="P1474" s="395">
        <v>89.36</v>
      </c>
      <c r="Q1474" s="395">
        <v>20.39</v>
      </c>
      <c r="R1474" s="395">
        <v>4.2</v>
      </c>
      <c r="S1474" s="395">
        <v>35</v>
      </c>
      <c r="T1474" s="395" t="s">
        <v>152</v>
      </c>
      <c r="U1474" s="395" t="s">
        <v>132</v>
      </c>
      <c r="V1474" s="395" t="b">
        <v>0</v>
      </c>
      <c r="W1474" s="395" t="b">
        <v>0</v>
      </c>
      <c r="X1474" s="395" t="b">
        <v>0</v>
      </c>
      <c r="Y1474" s="395">
        <v>0</v>
      </c>
      <c r="Z1474" t="s">
        <v>570</v>
      </c>
      <c r="AA1474">
        <v>240</v>
      </c>
      <c r="AC1474">
        <v>0</v>
      </c>
      <c r="AD1474">
        <v>0</v>
      </c>
      <c r="AE1474" t="s">
        <v>572</v>
      </c>
    </row>
    <row r="1475" spans="1:31" ht="39.6" x14ac:dyDescent="0.25">
      <c r="A1475" s="395">
        <v>5574575</v>
      </c>
      <c r="B1475" s="395">
        <v>188</v>
      </c>
      <c r="C1475" s="395" t="s">
        <v>396</v>
      </c>
      <c r="D1475" s="395" t="s">
        <v>397</v>
      </c>
      <c r="E1475" s="395">
        <v>590523.39</v>
      </c>
      <c r="F1475" s="395">
        <v>3645.91</v>
      </c>
      <c r="G1475" s="395">
        <v>0</v>
      </c>
      <c r="H1475" s="395">
        <v>0</v>
      </c>
      <c r="I1475" s="395">
        <v>594169.30000000005</v>
      </c>
      <c r="J1475" s="395">
        <v>-23337.61</v>
      </c>
      <c r="K1475" s="395">
        <v>22.82</v>
      </c>
      <c r="L1475" s="395">
        <v>87.38</v>
      </c>
      <c r="M1475" s="395">
        <v>87.54</v>
      </c>
      <c r="N1475" s="395">
        <v>0.874</v>
      </c>
      <c r="O1475" s="395">
        <v>0</v>
      </c>
      <c r="P1475" s="395">
        <v>91.17</v>
      </c>
      <c r="Q1475" s="395">
        <v>30.96</v>
      </c>
      <c r="R1475" s="395">
        <v>4</v>
      </c>
      <c r="S1475" s="395">
        <v>26</v>
      </c>
      <c r="T1475" s="395" t="s">
        <v>152</v>
      </c>
      <c r="U1475" s="395" t="s">
        <v>132</v>
      </c>
      <c r="V1475" s="395" t="b">
        <v>0</v>
      </c>
      <c r="W1475" s="395" t="b">
        <v>0</v>
      </c>
      <c r="X1475" s="395" t="b">
        <v>0</v>
      </c>
      <c r="Y1475" s="395">
        <v>0</v>
      </c>
      <c r="Z1475" t="s">
        <v>570</v>
      </c>
      <c r="AA1475">
        <v>240</v>
      </c>
      <c r="AC1475">
        <v>0</v>
      </c>
      <c r="AD1475">
        <v>0</v>
      </c>
      <c r="AE1475" t="s">
        <v>572</v>
      </c>
    </row>
    <row r="1476" spans="1:31" ht="39.6" x14ac:dyDescent="0.25">
      <c r="A1476" s="395">
        <v>5993994</v>
      </c>
      <c r="B1476" s="395">
        <v>188</v>
      </c>
      <c r="C1476" s="395" t="s">
        <v>396</v>
      </c>
      <c r="D1476" s="395" t="s">
        <v>397</v>
      </c>
      <c r="E1476" s="395">
        <v>590661.69999999995</v>
      </c>
      <c r="F1476" s="395">
        <v>3519.7</v>
      </c>
      <c r="G1476" s="395">
        <v>0</v>
      </c>
      <c r="H1476" s="395">
        <v>0</v>
      </c>
      <c r="I1476" s="395">
        <v>594181.4</v>
      </c>
      <c r="J1476" s="395">
        <v>-16238.46</v>
      </c>
      <c r="K1476" s="395">
        <v>14.71</v>
      </c>
      <c r="L1476" s="395">
        <v>95.84</v>
      </c>
      <c r="M1476" s="395">
        <v>95.83</v>
      </c>
      <c r="N1476" s="395">
        <v>0.95799999999999996</v>
      </c>
      <c r="O1476" s="395">
        <v>0</v>
      </c>
      <c r="P1476" s="395">
        <v>100</v>
      </c>
      <c r="Q1476" s="395">
        <v>20.2</v>
      </c>
      <c r="R1476" s="395">
        <v>3.8</v>
      </c>
      <c r="S1476" s="395">
        <v>26</v>
      </c>
      <c r="T1476" s="395" t="s">
        <v>152</v>
      </c>
      <c r="U1476" s="395" t="s">
        <v>132</v>
      </c>
      <c r="V1476" s="395" t="b">
        <v>0</v>
      </c>
      <c r="W1476" s="395" t="b">
        <v>0</v>
      </c>
      <c r="X1476" s="395" t="b">
        <v>0</v>
      </c>
      <c r="Y1476" s="395">
        <v>0</v>
      </c>
      <c r="Z1476" t="s">
        <v>570</v>
      </c>
      <c r="AA1476">
        <v>240</v>
      </c>
      <c r="AC1476">
        <v>0</v>
      </c>
      <c r="AD1476">
        <v>0</v>
      </c>
      <c r="AE1476" t="s">
        <v>572</v>
      </c>
    </row>
    <row r="1477" spans="1:31" ht="39.6" x14ac:dyDescent="0.25">
      <c r="A1477" s="395">
        <v>6271007</v>
      </c>
      <c r="B1477" s="395">
        <v>188</v>
      </c>
      <c r="C1477" s="395" t="s">
        <v>396</v>
      </c>
      <c r="D1477" s="395" t="s">
        <v>397</v>
      </c>
      <c r="E1477" s="395">
        <v>590876.96</v>
      </c>
      <c r="F1477" s="395">
        <v>3641.41</v>
      </c>
      <c r="G1477" s="395">
        <v>0</v>
      </c>
      <c r="H1477" s="395">
        <v>0</v>
      </c>
      <c r="I1477" s="395">
        <v>594518.37</v>
      </c>
      <c r="J1477" s="395">
        <v>-18788.54</v>
      </c>
      <c r="K1477" s="395">
        <v>18.68</v>
      </c>
      <c r="L1477" s="395">
        <v>99.09</v>
      </c>
      <c r="M1477" s="395">
        <v>99.54</v>
      </c>
      <c r="N1477" s="395">
        <v>0.99099999999999999</v>
      </c>
      <c r="O1477" s="395">
        <v>0</v>
      </c>
      <c r="P1477" s="395">
        <v>99.83</v>
      </c>
      <c r="Q1477" s="395">
        <v>24.6</v>
      </c>
      <c r="R1477" s="395">
        <v>4</v>
      </c>
      <c r="S1477" s="395">
        <v>13</v>
      </c>
      <c r="T1477" s="395" t="s">
        <v>152</v>
      </c>
      <c r="U1477" s="395" t="s">
        <v>132</v>
      </c>
      <c r="V1477" s="395" t="b">
        <v>0</v>
      </c>
      <c r="W1477" s="395" t="b">
        <v>0</v>
      </c>
      <c r="X1477" s="395" t="b">
        <v>0</v>
      </c>
      <c r="Y1477" s="395">
        <v>0</v>
      </c>
      <c r="Z1477" t="s">
        <v>570</v>
      </c>
      <c r="AA1477">
        <v>240</v>
      </c>
      <c r="AB1477">
        <f>AA1477-S1477</f>
        <v>227</v>
      </c>
      <c r="AC1477">
        <v>594518.37</v>
      </c>
      <c r="AD1477">
        <v>0</v>
      </c>
      <c r="AE1477" t="s">
        <v>573</v>
      </c>
    </row>
    <row r="1478" spans="1:31" ht="39.6" x14ac:dyDescent="0.25">
      <c r="A1478" s="395">
        <v>5915455</v>
      </c>
      <c r="B1478" s="395">
        <v>188</v>
      </c>
      <c r="C1478" s="395" t="s">
        <v>396</v>
      </c>
      <c r="D1478" s="395" t="s">
        <v>397</v>
      </c>
      <c r="E1478" s="395">
        <v>590819.80000000005</v>
      </c>
      <c r="F1478" s="395">
        <v>3896.17</v>
      </c>
      <c r="G1478" s="395">
        <v>0</v>
      </c>
      <c r="H1478" s="395">
        <v>0</v>
      </c>
      <c r="I1478" s="395">
        <v>594715.97</v>
      </c>
      <c r="J1478" s="395">
        <v>-27942.85</v>
      </c>
      <c r="K1478" s="395">
        <v>11.59</v>
      </c>
      <c r="L1478" s="395">
        <v>91.49</v>
      </c>
      <c r="M1478" s="395">
        <v>93.12</v>
      </c>
      <c r="N1478" s="395">
        <v>0.91500000000000004</v>
      </c>
      <c r="O1478" s="395">
        <v>0</v>
      </c>
      <c r="P1478" s="395">
        <v>96.92</v>
      </c>
      <c r="Q1478" s="395">
        <v>15.85</v>
      </c>
      <c r="R1478" s="395">
        <v>4.5999999999999996</v>
      </c>
      <c r="S1478" s="395">
        <v>27</v>
      </c>
      <c r="T1478" s="395" t="s">
        <v>152</v>
      </c>
      <c r="U1478" s="395" t="s">
        <v>132</v>
      </c>
      <c r="V1478" s="395" t="b">
        <v>0</v>
      </c>
      <c r="W1478" s="395" t="b">
        <v>0</v>
      </c>
      <c r="X1478" s="395" t="b">
        <v>0</v>
      </c>
      <c r="Y1478" s="395">
        <v>0</v>
      </c>
      <c r="Z1478" t="s">
        <v>29</v>
      </c>
      <c r="AA1478">
        <v>240</v>
      </c>
      <c r="AC1478">
        <v>0</v>
      </c>
      <c r="AD1478">
        <v>0</v>
      </c>
      <c r="AE1478" t="s">
        <v>572</v>
      </c>
    </row>
    <row r="1479" spans="1:31" ht="39.6" x14ac:dyDescent="0.25">
      <c r="A1479" s="395">
        <v>5921825</v>
      </c>
      <c r="B1479" s="395">
        <v>188</v>
      </c>
      <c r="C1479" s="395" t="s">
        <v>396</v>
      </c>
      <c r="D1479" s="395" t="s">
        <v>397</v>
      </c>
      <c r="E1479" s="395">
        <v>591063.12</v>
      </c>
      <c r="F1479" s="395">
        <v>3785.3</v>
      </c>
      <c r="G1479" s="395">
        <v>0</v>
      </c>
      <c r="H1479" s="395">
        <v>0</v>
      </c>
      <c r="I1479" s="395">
        <v>594848.42000000004</v>
      </c>
      <c r="J1479" s="395">
        <v>-19100.45</v>
      </c>
      <c r="K1479" s="395">
        <v>24.85</v>
      </c>
      <c r="L1479" s="395">
        <v>94.47</v>
      </c>
      <c r="M1479" s="395">
        <v>96.15</v>
      </c>
      <c r="N1479" s="395">
        <v>0.94499999999999995</v>
      </c>
      <c r="O1479" s="395">
        <v>0</v>
      </c>
      <c r="P1479" s="395">
        <v>100</v>
      </c>
      <c r="Q1479" s="395">
        <v>31.38</v>
      </c>
      <c r="R1479" s="395">
        <v>4.2</v>
      </c>
      <c r="S1479" s="395">
        <v>25</v>
      </c>
      <c r="T1479" s="395" t="s">
        <v>152</v>
      </c>
      <c r="U1479" s="395" t="s">
        <v>132</v>
      </c>
      <c r="V1479" s="395" t="b">
        <v>0</v>
      </c>
      <c r="W1479" s="395" t="b">
        <v>0</v>
      </c>
      <c r="X1479" s="395" t="b">
        <v>0</v>
      </c>
      <c r="Y1479" s="395">
        <v>0</v>
      </c>
      <c r="Z1479" t="s">
        <v>570</v>
      </c>
      <c r="AA1479">
        <v>240</v>
      </c>
      <c r="AC1479">
        <v>0</v>
      </c>
      <c r="AD1479">
        <v>0</v>
      </c>
      <c r="AE1479" t="s">
        <v>572</v>
      </c>
    </row>
    <row r="1480" spans="1:31" ht="39.6" x14ac:dyDescent="0.25">
      <c r="A1480" s="395">
        <v>6152757</v>
      </c>
      <c r="B1480" s="395">
        <v>188</v>
      </c>
      <c r="C1480" s="395" t="s">
        <v>396</v>
      </c>
      <c r="D1480" s="395" t="s">
        <v>397</v>
      </c>
      <c r="E1480" s="395">
        <v>592435.16</v>
      </c>
      <c r="F1480" s="395">
        <v>3037.21</v>
      </c>
      <c r="G1480" s="395">
        <v>0</v>
      </c>
      <c r="H1480" s="395">
        <v>0</v>
      </c>
      <c r="I1480" s="395">
        <v>595472.37</v>
      </c>
      <c r="J1480" s="395">
        <v>0</v>
      </c>
      <c r="K1480" s="395">
        <v>10.63</v>
      </c>
      <c r="L1480" s="395">
        <v>54.13</v>
      </c>
      <c r="M1480" s="395">
        <v>52.15</v>
      </c>
      <c r="N1480" s="395">
        <v>0.54100000000000004</v>
      </c>
      <c r="O1480" s="395">
        <v>0</v>
      </c>
      <c r="P1480" s="395">
        <v>53.74</v>
      </c>
      <c r="Q1480" s="395">
        <v>13.06</v>
      </c>
      <c r="R1480" s="395">
        <v>2.7</v>
      </c>
      <c r="S1480" s="395">
        <v>15</v>
      </c>
      <c r="T1480" s="395" t="s">
        <v>152</v>
      </c>
      <c r="U1480" s="395" t="s">
        <v>132</v>
      </c>
      <c r="V1480" s="395" t="b">
        <v>0</v>
      </c>
      <c r="W1480" s="395" t="b">
        <v>0</v>
      </c>
      <c r="X1480" s="395" t="b">
        <v>0</v>
      </c>
      <c r="Y1480" s="395">
        <v>0</v>
      </c>
      <c r="Z1480" t="s">
        <v>29</v>
      </c>
      <c r="AA1480">
        <v>240</v>
      </c>
      <c r="AC1480">
        <v>0</v>
      </c>
      <c r="AD1480">
        <v>0</v>
      </c>
      <c r="AE1480" t="s">
        <v>572</v>
      </c>
    </row>
    <row r="1481" spans="1:31" ht="39.6" x14ac:dyDescent="0.25">
      <c r="A1481" s="395">
        <v>6282660</v>
      </c>
      <c r="B1481" s="395">
        <v>188</v>
      </c>
      <c r="C1481" s="395" t="s">
        <v>396</v>
      </c>
      <c r="D1481" s="395" t="s">
        <v>397</v>
      </c>
      <c r="E1481" s="395">
        <v>592571.88</v>
      </c>
      <c r="F1481" s="395">
        <v>3356.64</v>
      </c>
      <c r="G1481" s="395">
        <v>0</v>
      </c>
      <c r="H1481" s="395">
        <v>0</v>
      </c>
      <c r="I1481" s="395">
        <v>595928.52</v>
      </c>
      <c r="J1481" s="395">
        <v>-376.67</v>
      </c>
      <c r="K1481" s="395">
        <v>11.58</v>
      </c>
      <c r="L1481" s="395">
        <v>77.39</v>
      </c>
      <c r="M1481" s="395">
        <v>76.12</v>
      </c>
      <c r="N1481" s="395">
        <v>0.77400000000000002</v>
      </c>
      <c r="O1481" s="395">
        <v>0</v>
      </c>
      <c r="P1481" s="395">
        <v>78.349999999999994</v>
      </c>
      <c r="Q1481" s="395">
        <v>15.54</v>
      </c>
      <c r="R1481" s="395">
        <v>3.4</v>
      </c>
      <c r="S1481" s="395">
        <v>16</v>
      </c>
      <c r="T1481" s="395" t="s">
        <v>152</v>
      </c>
      <c r="U1481" s="395" t="s">
        <v>132</v>
      </c>
      <c r="V1481" s="395" t="b">
        <v>0</v>
      </c>
      <c r="W1481" s="395" t="b">
        <v>0</v>
      </c>
      <c r="X1481" s="395" t="b">
        <v>0</v>
      </c>
      <c r="Y1481" s="395">
        <v>0</v>
      </c>
      <c r="Z1481" t="s">
        <v>570</v>
      </c>
      <c r="AA1481">
        <v>240</v>
      </c>
      <c r="AC1481">
        <v>0</v>
      </c>
      <c r="AD1481">
        <v>0</v>
      </c>
      <c r="AE1481" t="s">
        <v>572</v>
      </c>
    </row>
    <row r="1482" spans="1:31" ht="39.6" x14ac:dyDescent="0.25">
      <c r="A1482" s="395">
        <v>6285509</v>
      </c>
      <c r="B1482" s="395">
        <v>188</v>
      </c>
      <c r="C1482" s="395" t="s">
        <v>396</v>
      </c>
      <c r="D1482" s="395" t="s">
        <v>397</v>
      </c>
      <c r="E1482" s="395">
        <v>592896.59</v>
      </c>
      <c r="F1482" s="395">
        <v>3438.8</v>
      </c>
      <c r="G1482" s="395">
        <v>0</v>
      </c>
      <c r="H1482" s="395">
        <v>0</v>
      </c>
      <c r="I1482" s="395">
        <v>596335.39</v>
      </c>
      <c r="J1482" s="395">
        <v>-597.57000000000005</v>
      </c>
      <c r="K1482" s="395">
        <v>18.04</v>
      </c>
      <c r="L1482" s="395">
        <v>94.66</v>
      </c>
      <c r="M1482" s="395">
        <v>93.64</v>
      </c>
      <c r="N1482" s="395">
        <v>0.94699999999999995</v>
      </c>
      <c r="O1482" s="395">
        <v>0</v>
      </c>
      <c r="P1482" s="395">
        <v>95.24</v>
      </c>
      <c r="Q1482" s="395">
        <v>23.99</v>
      </c>
      <c r="R1482" s="395">
        <v>3.6</v>
      </c>
      <c r="S1482" s="395">
        <v>9</v>
      </c>
      <c r="T1482" s="395" t="s">
        <v>152</v>
      </c>
      <c r="U1482" s="395" t="s">
        <v>132</v>
      </c>
      <c r="V1482" s="395" t="b">
        <v>0</v>
      </c>
      <c r="W1482" s="395" t="b">
        <v>0</v>
      </c>
      <c r="X1482" s="395" t="b">
        <v>0</v>
      </c>
      <c r="Y1482" s="395">
        <v>0</v>
      </c>
      <c r="Z1482" t="s">
        <v>570</v>
      </c>
      <c r="AA1482">
        <v>240</v>
      </c>
      <c r="AB1482">
        <f t="shared" ref="AB1482:AB1485" si="140">AA1482-S1482</f>
        <v>231</v>
      </c>
      <c r="AC1482">
        <v>596335.39</v>
      </c>
      <c r="AD1482">
        <v>0</v>
      </c>
      <c r="AE1482" t="s">
        <v>573</v>
      </c>
    </row>
    <row r="1483" spans="1:31" ht="39.6" x14ac:dyDescent="0.25">
      <c r="A1483" s="395">
        <v>5689749</v>
      </c>
      <c r="B1483" s="395">
        <v>188</v>
      </c>
      <c r="C1483" s="395" t="s">
        <v>396</v>
      </c>
      <c r="D1483" s="395" t="s">
        <v>397</v>
      </c>
      <c r="E1483" s="395">
        <v>592446.59</v>
      </c>
      <c r="F1483" s="395">
        <v>3942.41</v>
      </c>
      <c r="G1483" s="395">
        <v>0</v>
      </c>
      <c r="H1483" s="395">
        <v>0</v>
      </c>
      <c r="I1483" s="395">
        <v>596389</v>
      </c>
      <c r="J1483" s="395">
        <v>-15407.99</v>
      </c>
      <c r="K1483" s="395">
        <v>22.47</v>
      </c>
      <c r="L1483" s="395">
        <v>91.75</v>
      </c>
      <c r="M1483" s="395">
        <v>93.26</v>
      </c>
      <c r="N1483" s="395">
        <v>0.91800000000000004</v>
      </c>
      <c r="O1483" s="395">
        <v>0</v>
      </c>
      <c r="P1483" s="395">
        <v>96.15</v>
      </c>
      <c r="Q1483" s="395">
        <v>29.98</v>
      </c>
      <c r="R1483" s="395">
        <v>4.5999999999999996</v>
      </c>
      <c r="S1483" s="395">
        <v>20</v>
      </c>
      <c r="T1483" s="395" t="s">
        <v>152</v>
      </c>
      <c r="U1483" s="395" t="s">
        <v>132</v>
      </c>
      <c r="V1483" s="395" t="b">
        <v>0</v>
      </c>
      <c r="W1483" s="395" t="b">
        <v>0</v>
      </c>
      <c r="X1483" s="395" t="b">
        <v>0</v>
      </c>
      <c r="Y1483" s="395">
        <v>0</v>
      </c>
      <c r="Z1483" t="s">
        <v>570</v>
      </c>
      <c r="AA1483">
        <v>240</v>
      </c>
      <c r="AB1483">
        <f t="shared" si="140"/>
        <v>220</v>
      </c>
      <c r="AC1483">
        <v>596389</v>
      </c>
      <c r="AD1483">
        <v>0</v>
      </c>
      <c r="AE1483" t="s">
        <v>573</v>
      </c>
    </row>
    <row r="1484" spans="1:31" ht="39.6" x14ac:dyDescent="0.25">
      <c r="A1484" s="395">
        <v>6375944</v>
      </c>
      <c r="B1484" s="395">
        <v>188</v>
      </c>
      <c r="C1484" s="395" t="s">
        <v>396</v>
      </c>
      <c r="D1484" s="395" t="s">
        <v>397</v>
      </c>
      <c r="E1484" s="395">
        <v>592798.37</v>
      </c>
      <c r="F1484" s="395">
        <v>3645.79</v>
      </c>
      <c r="G1484" s="395">
        <v>0</v>
      </c>
      <c r="H1484" s="395">
        <v>0</v>
      </c>
      <c r="I1484" s="395">
        <v>596444.16000000003</v>
      </c>
      <c r="J1484" s="395">
        <v>-3549.24</v>
      </c>
      <c r="K1484" s="395">
        <v>11.6</v>
      </c>
      <c r="L1484" s="395">
        <v>99.41</v>
      </c>
      <c r="M1484" s="395">
        <v>97.75</v>
      </c>
      <c r="N1484" s="395">
        <v>0.99399999999999999</v>
      </c>
      <c r="O1484" s="395">
        <v>0</v>
      </c>
      <c r="P1484" s="395">
        <v>100</v>
      </c>
      <c r="Q1484" s="395">
        <v>15.56</v>
      </c>
      <c r="R1484" s="395">
        <v>4</v>
      </c>
      <c r="S1484" s="395">
        <v>13</v>
      </c>
      <c r="T1484" s="395" t="s">
        <v>152</v>
      </c>
      <c r="U1484" s="395" t="s">
        <v>132</v>
      </c>
      <c r="V1484" s="395" t="b">
        <v>0</v>
      </c>
      <c r="W1484" s="395" t="b">
        <v>0</v>
      </c>
      <c r="X1484" s="395" t="b">
        <v>0</v>
      </c>
      <c r="Y1484" s="395">
        <v>0</v>
      </c>
      <c r="Z1484" t="s">
        <v>570</v>
      </c>
      <c r="AA1484">
        <v>240</v>
      </c>
      <c r="AB1484">
        <f t="shared" si="140"/>
        <v>227</v>
      </c>
      <c r="AC1484">
        <v>596444.16000000003</v>
      </c>
      <c r="AD1484">
        <v>0</v>
      </c>
      <c r="AE1484" t="s">
        <v>573</v>
      </c>
    </row>
    <row r="1485" spans="1:31" ht="39.6" x14ac:dyDescent="0.25">
      <c r="A1485" s="395">
        <v>6568312</v>
      </c>
      <c r="B1485" s="395">
        <v>188</v>
      </c>
      <c r="C1485" s="395" t="s">
        <v>396</v>
      </c>
      <c r="D1485" s="395" t="s">
        <v>397</v>
      </c>
      <c r="E1485" s="395">
        <v>593416.67000000004</v>
      </c>
      <c r="F1485" s="395">
        <v>3178.14</v>
      </c>
      <c r="G1485" s="395">
        <v>0</v>
      </c>
      <c r="H1485" s="395">
        <v>0</v>
      </c>
      <c r="I1485" s="395">
        <v>596594.81000000006</v>
      </c>
      <c r="J1485" s="395">
        <v>0</v>
      </c>
      <c r="K1485" s="395">
        <v>5.56</v>
      </c>
      <c r="L1485" s="395">
        <v>45.89</v>
      </c>
      <c r="M1485" s="395">
        <v>45.75</v>
      </c>
      <c r="N1485" s="395">
        <v>0.45900000000000002</v>
      </c>
      <c r="O1485" s="395">
        <v>0</v>
      </c>
      <c r="P1485" s="395">
        <v>46.15</v>
      </c>
      <c r="Q1485" s="395">
        <v>5.45</v>
      </c>
      <c r="R1485" s="395">
        <v>3</v>
      </c>
      <c r="S1485" s="395">
        <v>4</v>
      </c>
      <c r="T1485" s="395" t="s">
        <v>152</v>
      </c>
      <c r="U1485" s="395" t="s">
        <v>132</v>
      </c>
      <c r="V1485" s="395" t="b">
        <v>0</v>
      </c>
      <c r="W1485" s="395" t="b">
        <v>0</v>
      </c>
      <c r="X1485" s="395" t="b">
        <v>0</v>
      </c>
      <c r="Y1485" s="395">
        <v>0</v>
      </c>
      <c r="Z1485" t="s">
        <v>29</v>
      </c>
      <c r="AA1485">
        <v>228</v>
      </c>
      <c r="AB1485">
        <f t="shared" si="140"/>
        <v>224</v>
      </c>
      <c r="AC1485">
        <v>596594.81000000006</v>
      </c>
      <c r="AD1485">
        <v>0</v>
      </c>
      <c r="AE1485" t="s">
        <v>573</v>
      </c>
    </row>
    <row r="1486" spans="1:31" ht="39.6" x14ac:dyDescent="0.25">
      <c r="A1486" s="395">
        <v>5185455</v>
      </c>
      <c r="B1486" s="395">
        <v>188</v>
      </c>
      <c r="C1486" s="395" t="s">
        <v>396</v>
      </c>
      <c r="D1486" s="395" t="s">
        <v>397</v>
      </c>
      <c r="E1486" s="395">
        <v>592881.35</v>
      </c>
      <c r="F1486" s="395">
        <v>3742.56</v>
      </c>
      <c r="G1486" s="395">
        <v>0</v>
      </c>
      <c r="H1486" s="395">
        <v>0</v>
      </c>
      <c r="I1486" s="395">
        <v>596623.91</v>
      </c>
      <c r="J1486" s="395">
        <v>-13652.06</v>
      </c>
      <c r="K1486" s="395">
        <v>17.510000000000002</v>
      </c>
      <c r="L1486" s="395">
        <v>91.79</v>
      </c>
      <c r="M1486" s="395">
        <v>92.88</v>
      </c>
      <c r="N1486" s="395">
        <v>0.91800000000000004</v>
      </c>
      <c r="O1486" s="395">
        <v>0</v>
      </c>
      <c r="P1486" s="395">
        <v>100</v>
      </c>
      <c r="Q1486" s="395">
        <v>23.72</v>
      </c>
      <c r="R1486" s="395">
        <v>4.2</v>
      </c>
      <c r="S1486" s="395">
        <v>46</v>
      </c>
      <c r="T1486" s="395" t="s">
        <v>152</v>
      </c>
      <c r="U1486" s="395" t="s">
        <v>132</v>
      </c>
      <c r="V1486" s="395" t="b">
        <v>0</v>
      </c>
      <c r="W1486" s="395" t="b">
        <v>0</v>
      </c>
      <c r="X1486" s="395" t="b">
        <v>0</v>
      </c>
      <c r="Y1486" s="395">
        <v>0</v>
      </c>
      <c r="Z1486" t="s">
        <v>570</v>
      </c>
      <c r="AA1486">
        <v>240</v>
      </c>
      <c r="AC1486">
        <v>0</v>
      </c>
      <c r="AD1486">
        <v>0</v>
      </c>
      <c r="AE1486" t="s">
        <v>572</v>
      </c>
    </row>
    <row r="1487" spans="1:31" ht="39.6" x14ac:dyDescent="0.25">
      <c r="A1487" s="395">
        <v>5954758</v>
      </c>
      <c r="B1487" s="395">
        <v>188</v>
      </c>
      <c r="C1487" s="395" t="s">
        <v>396</v>
      </c>
      <c r="D1487" s="395" t="s">
        <v>397</v>
      </c>
      <c r="E1487" s="395">
        <v>593464.39</v>
      </c>
      <c r="F1487" s="395">
        <v>3518.84</v>
      </c>
      <c r="G1487" s="395">
        <v>0</v>
      </c>
      <c r="H1487" s="395">
        <v>0</v>
      </c>
      <c r="I1487" s="395">
        <v>596983.23</v>
      </c>
      <c r="J1487" s="395">
        <v>0</v>
      </c>
      <c r="K1487" s="395">
        <v>18.600000000000001</v>
      </c>
      <c r="L1487" s="395">
        <v>85.28</v>
      </c>
      <c r="M1487" s="395">
        <v>84.08</v>
      </c>
      <c r="N1487" s="395">
        <v>0.85299999999999998</v>
      </c>
      <c r="O1487" s="395">
        <v>0</v>
      </c>
      <c r="P1487" s="395">
        <v>86.82</v>
      </c>
      <c r="Q1487" s="395">
        <v>21.1</v>
      </c>
      <c r="R1487" s="395">
        <v>3.7</v>
      </c>
      <c r="S1487" s="395">
        <v>26</v>
      </c>
      <c r="T1487" s="395" t="s">
        <v>152</v>
      </c>
      <c r="U1487" s="395" t="s">
        <v>364</v>
      </c>
      <c r="V1487" s="395" t="b">
        <v>0</v>
      </c>
      <c r="W1487" s="395" t="b">
        <v>0</v>
      </c>
      <c r="X1487" s="395" t="b">
        <v>0</v>
      </c>
      <c r="Y1487" s="395">
        <v>0</v>
      </c>
      <c r="Z1487" t="s">
        <v>29</v>
      </c>
      <c r="AA1487">
        <v>240</v>
      </c>
      <c r="AC1487">
        <v>0</v>
      </c>
      <c r="AD1487">
        <v>0</v>
      </c>
      <c r="AE1487" t="s">
        <v>572</v>
      </c>
    </row>
    <row r="1488" spans="1:31" ht="39.6" x14ac:dyDescent="0.25">
      <c r="A1488" s="395">
        <v>6554372</v>
      </c>
      <c r="B1488" s="395">
        <v>188</v>
      </c>
      <c r="C1488" s="395" t="s">
        <v>396</v>
      </c>
      <c r="D1488" s="395" t="s">
        <v>397</v>
      </c>
      <c r="E1488" s="395">
        <v>594194.24</v>
      </c>
      <c r="F1488" s="395">
        <v>2953.84</v>
      </c>
      <c r="G1488" s="395">
        <v>0</v>
      </c>
      <c r="H1488" s="395">
        <v>0</v>
      </c>
      <c r="I1488" s="395">
        <v>597148.07999999996</v>
      </c>
      <c r="J1488" s="395">
        <v>0</v>
      </c>
      <c r="K1488" s="395">
        <v>16.18</v>
      </c>
      <c r="L1488" s="395">
        <v>42.65</v>
      </c>
      <c r="M1488" s="395">
        <v>42.5</v>
      </c>
      <c r="N1488" s="395">
        <v>0.42699999999999999</v>
      </c>
      <c r="O1488" s="395">
        <v>0</v>
      </c>
      <c r="P1488" s="395">
        <v>43.09</v>
      </c>
      <c r="Q1488" s="395">
        <v>16.079999999999998</v>
      </c>
      <c r="R1488" s="395">
        <v>2.5</v>
      </c>
      <c r="S1488" s="395">
        <v>4</v>
      </c>
      <c r="T1488" s="395" t="s">
        <v>152</v>
      </c>
      <c r="U1488" s="395" t="s">
        <v>132</v>
      </c>
      <c r="V1488" s="395" t="b">
        <v>0</v>
      </c>
      <c r="W1488" s="395" t="b">
        <v>0</v>
      </c>
      <c r="X1488" s="395" t="b">
        <v>0</v>
      </c>
      <c r="Y1488" s="395">
        <v>0</v>
      </c>
      <c r="Z1488" t="s">
        <v>29</v>
      </c>
      <c r="AA1488">
        <v>180</v>
      </c>
      <c r="AB1488">
        <f>AA1488-S1488</f>
        <v>176</v>
      </c>
      <c r="AC1488">
        <v>597148.07999999996</v>
      </c>
      <c r="AD1488">
        <v>0</v>
      </c>
      <c r="AE1488" t="s">
        <v>573</v>
      </c>
    </row>
    <row r="1489" spans="1:31" ht="39.6" x14ac:dyDescent="0.25">
      <c r="A1489" s="395">
        <v>5576591</v>
      </c>
      <c r="B1489" s="395">
        <v>188</v>
      </c>
      <c r="C1489" s="395" t="s">
        <v>396</v>
      </c>
      <c r="D1489" s="395" t="s">
        <v>397</v>
      </c>
      <c r="E1489" s="395">
        <v>593599.12</v>
      </c>
      <c r="F1489" s="395">
        <v>3808.08</v>
      </c>
      <c r="G1489" s="395">
        <v>0</v>
      </c>
      <c r="H1489" s="395">
        <v>0</v>
      </c>
      <c r="I1489" s="395">
        <v>597407.19999999995</v>
      </c>
      <c r="J1489" s="395">
        <v>-23638.27</v>
      </c>
      <c r="K1489" s="395">
        <v>18.91</v>
      </c>
      <c r="L1489" s="395">
        <v>91.91</v>
      </c>
      <c r="M1489" s="395">
        <v>94.58</v>
      </c>
      <c r="N1489" s="395">
        <v>0.91900000000000004</v>
      </c>
      <c r="O1489" s="395">
        <v>0</v>
      </c>
      <c r="P1489" s="395">
        <v>100</v>
      </c>
      <c r="Q1489" s="395">
        <v>25.59</v>
      </c>
      <c r="R1489" s="395">
        <v>4.3</v>
      </c>
      <c r="S1489" s="395">
        <v>36</v>
      </c>
      <c r="T1489" s="395" t="s">
        <v>152</v>
      </c>
      <c r="U1489" s="395" t="s">
        <v>132</v>
      </c>
      <c r="V1489" s="395" t="b">
        <v>0</v>
      </c>
      <c r="W1489" s="395" t="b">
        <v>0</v>
      </c>
      <c r="X1489" s="395" t="b">
        <v>0</v>
      </c>
      <c r="Y1489" s="395">
        <v>0</v>
      </c>
      <c r="Z1489" t="s">
        <v>570</v>
      </c>
      <c r="AA1489">
        <v>240</v>
      </c>
      <c r="AC1489">
        <v>0</v>
      </c>
      <c r="AD1489">
        <v>0</v>
      </c>
      <c r="AE1489" t="s">
        <v>572</v>
      </c>
    </row>
    <row r="1490" spans="1:31" ht="39.6" x14ac:dyDescent="0.25">
      <c r="A1490" s="395">
        <v>5407064</v>
      </c>
      <c r="B1490" s="395">
        <v>188</v>
      </c>
      <c r="C1490" s="395" t="s">
        <v>396</v>
      </c>
      <c r="D1490" s="395" t="s">
        <v>397</v>
      </c>
      <c r="E1490" s="395">
        <v>593782.56000000006</v>
      </c>
      <c r="F1490" s="395">
        <v>3750.02</v>
      </c>
      <c r="G1490" s="395">
        <v>0</v>
      </c>
      <c r="H1490" s="395">
        <v>0</v>
      </c>
      <c r="I1490" s="395">
        <v>597532.57999999996</v>
      </c>
      <c r="J1490" s="395">
        <v>-17946.37</v>
      </c>
      <c r="K1490" s="395">
        <v>16.89</v>
      </c>
      <c r="L1490" s="395">
        <v>91.93</v>
      </c>
      <c r="M1490" s="395">
        <v>93.88</v>
      </c>
      <c r="N1490" s="395">
        <v>0.91900000000000004</v>
      </c>
      <c r="O1490" s="395">
        <v>0</v>
      </c>
      <c r="P1490" s="395">
        <v>100</v>
      </c>
      <c r="Q1490" s="395">
        <v>22.86</v>
      </c>
      <c r="R1490" s="395">
        <v>4.2</v>
      </c>
      <c r="S1490" s="395">
        <v>40</v>
      </c>
      <c r="T1490" s="395" t="s">
        <v>152</v>
      </c>
      <c r="U1490" s="395" t="s">
        <v>132</v>
      </c>
      <c r="V1490" s="395" t="b">
        <v>0</v>
      </c>
      <c r="W1490" s="395" t="b">
        <v>0</v>
      </c>
      <c r="X1490" s="395" t="b">
        <v>0</v>
      </c>
      <c r="Y1490" s="395">
        <v>0</v>
      </c>
      <c r="Z1490" t="s">
        <v>570</v>
      </c>
      <c r="AA1490">
        <v>240</v>
      </c>
      <c r="AC1490">
        <v>0</v>
      </c>
      <c r="AD1490">
        <v>0</v>
      </c>
      <c r="AE1490" t="s">
        <v>572</v>
      </c>
    </row>
    <row r="1491" spans="1:31" ht="39.6" x14ac:dyDescent="0.25">
      <c r="A1491" s="395">
        <v>6165418</v>
      </c>
      <c r="B1491" s="395">
        <v>188</v>
      </c>
      <c r="C1491" s="395" t="s">
        <v>396</v>
      </c>
      <c r="D1491" s="395" t="s">
        <v>397</v>
      </c>
      <c r="E1491" s="395">
        <v>594570.06000000006</v>
      </c>
      <c r="F1491" s="395">
        <v>3714.02</v>
      </c>
      <c r="G1491" s="395">
        <v>0</v>
      </c>
      <c r="H1491" s="395">
        <v>0</v>
      </c>
      <c r="I1491" s="395">
        <v>598284.07999999996</v>
      </c>
      <c r="J1491" s="395">
        <v>-22710.1</v>
      </c>
      <c r="K1491" s="395">
        <v>21.94</v>
      </c>
      <c r="L1491" s="395">
        <v>92.04</v>
      </c>
      <c r="M1491" s="395">
        <v>93.89</v>
      </c>
      <c r="N1491" s="395">
        <v>0.92</v>
      </c>
      <c r="O1491" s="395">
        <v>0</v>
      </c>
      <c r="P1491" s="395">
        <v>96.92</v>
      </c>
      <c r="Q1491" s="395">
        <v>30.19</v>
      </c>
      <c r="R1491" s="395">
        <v>4.0999999999999996</v>
      </c>
      <c r="S1491" s="395">
        <v>20</v>
      </c>
      <c r="T1491" s="395" t="s">
        <v>152</v>
      </c>
      <c r="U1491" s="395" t="s">
        <v>132</v>
      </c>
      <c r="V1491" s="395" t="b">
        <v>0</v>
      </c>
      <c r="W1491" s="395" t="b">
        <v>0</v>
      </c>
      <c r="X1491" s="395" t="b">
        <v>0</v>
      </c>
      <c r="Y1491" s="395">
        <v>0</v>
      </c>
      <c r="Z1491" t="s">
        <v>570</v>
      </c>
      <c r="AA1491">
        <v>240</v>
      </c>
      <c r="AC1491">
        <v>0</v>
      </c>
      <c r="AD1491">
        <v>0</v>
      </c>
      <c r="AE1491" t="s">
        <v>572</v>
      </c>
    </row>
    <row r="1492" spans="1:31" ht="39.6" x14ac:dyDescent="0.25">
      <c r="A1492" s="395">
        <v>6280777</v>
      </c>
      <c r="B1492" s="395">
        <v>188</v>
      </c>
      <c r="C1492" s="395" t="s">
        <v>396</v>
      </c>
      <c r="D1492" s="395" t="s">
        <v>397</v>
      </c>
      <c r="E1492" s="395">
        <v>595030.56000000006</v>
      </c>
      <c r="F1492" s="395">
        <v>3379.02</v>
      </c>
      <c r="G1492" s="395">
        <v>0</v>
      </c>
      <c r="H1492" s="395">
        <v>0</v>
      </c>
      <c r="I1492" s="395">
        <v>598409.57999999996</v>
      </c>
      <c r="J1492" s="395">
        <v>0</v>
      </c>
      <c r="K1492" s="395">
        <v>8.0399999999999991</v>
      </c>
      <c r="L1492" s="395">
        <v>79.790000000000006</v>
      </c>
      <c r="M1492" s="395">
        <v>77.8</v>
      </c>
      <c r="N1492" s="395">
        <v>0.79800000000000004</v>
      </c>
      <c r="O1492" s="395">
        <v>0</v>
      </c>
      <c r="P1492" s="395">
        <v>79.989999999999995</v>
      </c>
      <c r="Q1492" s="395">
        <v>9.81</v>
      </c>
      <c r="R1492" s="395">
        <v>3.4</v>
      </c>
      <c r="S1492" s="395">
        <v>15</v>
      </c>
      <c r="T1492" s="395" t="s">
        <v>152</v>
      </c>
      <c r="U1492" s="395" t="s">
        <v>132</v>
      </c>
      <c r="V1492" s="395" t="b">
        <v>0</v>
      </c>
      <c r="W1492" s="395" t="b">
        <v>0</v>
      </c>
      <c r="X1492" s="395" t="b">
        <v>0</v>
      </c>
      <c r="Y1492" s="395">
        <v>0</v>
      </c>
      <c r="Z1492" t="s">
        <v>29</v>
      </c>
      <c r="AA1492">
        <v>240</v>
      </c>
      <c r="AB1492">
        <f t="shared" ref="AB1492:AB1496" si="141">AA1492-S1492</f>
        <v>225</v>
      </c>
      <c r="AC1492">
        <v>598409.57999999996</v>
      </c>
      <c r="AD1492">
        <v>0</v>
      </c>
      <c r="AE1492" t="s">
        <v>573</v>
      </c>
    </row>
    <row r="1493" spans="1:31" ht="39.6" x14ac:dyDescent="0.25">
      <c r="A1493" s="395">
        <v>5309610</v>
      </c>
      <c r="B1493" s="395">
        <v>188</v>
      </c>
      <c r="C1493" s="395" t="s">
        <v>396</v>
      </c>
      <c r="D1493" s="395" t="s">
        <v>397</v>
      </c>
      <c r="E1493" s="395">
        <v>594857.86</v>
      </c>
      <c r="F1493" s="395">
        <v>3574.55</v>
      </c>
      <c r="G1493" s="395">
        <v>0</v>
      </c>
      <c r="H1493" s="395">
        <v>0</v>
      </c>
      <c r="I1493" s="395">
        <v>598432.41</v>
      </c>
      <c r="J1493" s="395">
        <v>-33765.58</v>
      </c>
      <c r="K1493" s="395">
        <v>18.39</v>
      </c>
      <c r="L1493" s="395">
        <v>92.07</v>
      </c>
      <c r="M1493" s="395">
        <v>96.27</v>
      </c>
      <c r="N1493" s="395">
        <v>0.92100000000000004</v>
      </c>
      <c r="O1493" s="395">
        <v>0</v>
      </c>
      <c r="P1493" s="395">
        <v>100</v>
      </c>
      <c r="Q1493" s="395">
        <v>27.35</v>
      </c>
      <c r="R1493" s="395">
        <v>3.8</v>
      </c>
      <c r="S1493" s="395">
        <v>40</v>
      </c>
      <c r="T1493" s="395" t="s">
        <v>152</v>
      </c>
      <c r="U1493" s="395" t="s">
        <v>132</v>
      </c>
      <c r="V1493" s="395" t="b">
        <v>0</v>
      </c>
      <c r="W1493" s="395" t="b">
        <v>0</v>
      </c>
      <c r="X1493" s="395" t="b">
        <v>0</v>
      </c>
      <c r="Y1493" s="395">
        <v>0</v>
      </c>
      <c r="Z1493" t="s">
        <v>570</v>
      </c>
      <c r="AA1493">
        <v>300</v>
      </c>
      <c r="AB1493">
        <f t="shared" si="141"/>
        <v>260</v>
      </c>
      <c r="AC1493">
        <v>598432.41</v>
      </c>
      <c r="AD1493">
        <v>0</v>
      </c>
      <c r="AE1493" t="s">
        <v>573</v>
      </c>
    </row>
    <row r="1494" spans="1:31" ht="39.6" x14ac:dyDescent="0.25">
      <c r="A1494" s="395">
        <v>6257151</v>
      </c>
      <c r="B1494" s="395">
        <v>188</v>
      </c>
      <c r="C1494" s="395" t="s">
        <v>396</v>
      </c>
      <c r="D1494" s="395" t="s">
        <v>397</v>
      </c>
      <c r="E1494" s="395">
        <v>595701.97</v>
      </c>
      <c r="F1494" s="395">
        <v>2934.44</v>
      </c>
      <c r="G1494" s="395">
        <v>0</v>
      </c>
      <c r="H1494" s="395">
        <v>0</v>
      </c>
      <c r="I1494" s="395">
        <v>598636.41</v>
      </c>
      <c r="J1494" s="395">
        <v>-13383.04</v>
      </c>
      <c r="K1494" s="395">
        <v>20.82</v>
      </c>
      <c r="L1494" s="395">
        <v>85.52</v>
      </c>
      <c r="M1494" s="395">
        <v>86.48</v>
      </c>
      <c r="N1494" s="395">
        <v>0.85499999999999998</v>
      </c>
      <c r="O1494" s="395">
        <v>0</v>
      </c>
      <c r="P1494" s="395">
        <v>89.17</v>
      </c>
      <c r="Q1494" s="395">
        <v>28.65</v>
      </c>
      <c r="R1494" s="395">
        <v>2.5</v>
      </c>
      <c r="S1494" s="395">
        <v>15</v>
      </c>
      <c r="T1494" s="395" t="s">
        <v>152</v>
      </c>
      <c r="U1494" s="395" t="s">
        <v>132</v>
      </c>
      <c r="V1494" s="395" t="b">
        <v>0</v>
      </c>
      <c r="W1494" s="395" t="b">
        <v>0</v>
      </c>
      <c r="X1494" s="395" t="b">
        <v>0</v>
      </c>
      <c r="Y1494" s="395">
        <v>0</v>
      </c>
      <c r="Z1494" t="s">
        <v>570</v>
      </c>
      <c r="AA1494">
        <v>240</v>
      </c>
      <c r="AB1494">
        <f t="shared" si="141"/>
        <v>225</v>
      </c>
      <c r="AC1494">
        <v>598636.41</v>
      </c>
      <c r="AD1494">
        <v>0</v>
      </c>
      <c r="AE1494" t="s">
        <v>573</v>
      </c>
    </row>
    <row r="1495" spans="1:31" ht="39.6" x14ac:dyDescent="0.25">
      <c r="A1495" s="395">
        <v>5339826</v>
      </c>
      <c r="B1495" s="395">
        <v>188</v>
      </c>
      <c r="C1495" s="395" t="s">
        <v>396</v>
      </c>
      <c r="D1495" s="395" t="s">
        <v>397</v>
      </c>
      <c r="E1495" s="395">
        <v>595085.19999999995</v>
      </c>
      <c r="F1495" s="395">
        <v>3615.61</v>
      </c>
      <c r="G1495" s="395">
        <v>0</v>
      </c>
      <c r="H1495" s="395">
        <v>0</v>
      </c>
      <c r="I1495" s="395">
        <v>598700.81000000006</v>
      </c>
      <c r="J1495" s="395">
        <v>-15260.51</v>
      </c>
      <c r="K1495" s="395">
        <v>16.55</v>
      </c>
      <c r="L1495" s="395">
        <v>92.11</v>
      </c>
      <c r="M1495" s="395">
        <v>93.32</v>
      </c>
      <c r="N1495" s="395">
        <v>0.92100000000000004</v>
      </c>
      <c r="O1495" s="395">
        <v>0</v>
      </c>
      <c r="P1495" s="395">
        <v>100</v>
      </c>
      <c r="Q1495" s="395">
        <v>22.47</v>
      </c>
      <c r="R1495" s="395">
        <v>3.9</v>
      </c>
      <c r="S1495" s="395">
        <v>42</v>
      </c>
      <c r="T1495" s="395" t="s">
        <v>152</v>
      </c>
      <c r="U1495" s="395" t="s">
        <v>132</v>
      </c>
      <c r="V1495" s="395" t="b">
        <v>0</v>
      </c>
      <c r="W1495" s="395" t="b">
        <v>0</v>
      </c>
      <c r="X1495" s="395" t="b">
        <v>0</v>
      </c>
      <c r="Y1495" s="395">
        <v>0</v>
      </c>
      <c r="Z1495" t="s">
        <v>570</v>
      </c>
      <c r="AA1495">
        <v>240</v>
      </c>
      <c r="AB1495">
        <f t="shared" si="141"/>
        <v>198</v>
      </c>
      <c r="AC1495">
        <v>598700.81000000006</v>
      </c>
      <c r="AD1495">
        <v>0</v>
      </c>
      <c r="AE1495" t="s">
        <v>573</v>
      </c>
    </row>
    <row r="1496" spans="1:31" ht="39.6" x14ac:dyDescent="0.25">
      <c r="A1496" s="395">
        <v>6548025</v>
      </c>
      <c r="B1496" s="395">
        <v>188</v>
      </c>
      <c r="C1496" s="395" t="s">
        <v>396</v>
      </c>
      <c r="D1496" s="395" t="s">
        <v>397</v>
      </c>
      <c r="E1496" s="395">
        <v>595846.85</v>
      </c>
      <c r="F1496" s="395">
        <v>3042.61</v>
      </c>
      <c r="G1496" s="395">
        <v>0</v>
      </c>
      <c r="H1496" s="395">
        <v>0</v>
      </c>
      <c r="I1496" s="395">
        <v>598889.46</v>
      </c>
      <c r="J1496" s="395">
        <v>-31.02</v>
      </c>
      <c r="K1496" s="395">
        <v>17.53</v>
      </c>
      <c r="L1496" s="395">
        <v>88.07</v>
      </c>
      <c r="M1496" s="395">
        <v>87.66</v>
      </c>
      <c r="N1496" s="395">
        <v>0.88100000000000001</v>
      </c>
      <c r="O1496" s="395">
        <v>0</v>
      </c>
      <c r="P1496" s="395">
        <v>87.85</v>
      </c>
      <c r="Q1496" s="395">
        <v>17.14</v>
      </c>
      <c r="R1496" s="395">
        <v>2.7</v>
      </c>
      <c r="S1496" s="395">
        <v>5</v>
      </c>
      <c r="T1496" s="395" t="s">
        <v>152</v>
      </c>
      <c r="U1496" s="395" t="s">
        <v>132</v>
      </c>
      <c r="V1496" s="395" t="b">
        <v>0</v>
      </c>
      <c r="W1496" s="395" t="b">
        <v>0</v>
      </c>
      <c r="X1496" s="395" t="b">
        <v>0</v>
      </c>
      <c r="Y1496" s="395">
        <v>0</v>
      </c>
      <c r="Z1496" t="s">
        <v>570</v>
      </c>
      <c r="AA1496">
        <v>240</v>
      </c>
      <c r="AB1496">
        <f t="shared" si="141"/>
        <v>235</v>
      </c>
      <c r="AC1496">
        <v>598889.46</v>
      </c>
      <c r="AD1496">
        <v>0</v>
      </c>
      <c r="AE1496" t="s">
        <v>573</v>
      </c>
    </row>
    <row r="1497" spans="1:31" ht="39.6" x14ac:dyDescent="0.25">
      <c r="A1497" s="395">
        <v>5501362</v>
      </c>
      <c r="B1497" s="395">
        <v>188</v>
      </c>
      <c r="C1497" s="395" t="s">
        <v>396</v>
      </c>
      <c r="D1497" s="395" t="s">
        <v>397</v>
      </c>
      <c r="E1497" s="395">
        <v>595348.4</v>
      </c>
      <c r="F1497" s="395">
        <v>3642.23</v>
      </c>
      <c r="G1497" s="395">
        <v>0</v>
      </c>
      <c r="H1497" s="395">
        <v>0</v>
      </c>
      <c r="I1497" s="395">
        <v>598990.63</v>
      </c>
      <c r="J1497" s="395">
        <v>-19553.310000000001</v>
      </c>
      <c r="K1497" s="395">
        <v>18.89</v>
      </c>
      <c r="L1497" s="395">
        <v>92.15</v>
      </c>
      <c r="M1497" s="395">
        <v>94.06</v>
      </c>
      <c r="N1497" s="395">
        <v>0.92200000000000004</v>
      </c>
      <c r="O1497" s="395">
        <v>0</v>
      </c>
      <c r="P1497" s="395">
        <v>100</v>
      </c>
      <c r="Q1497" s="395">
        <v>25.88</v>
      </c>
      <c r="R1497" s="395">
        <v>4</v>
      </c>
      <c r="S1497" s="395">
        <v>38</v>
      </c>
      <c r="T1497" s="395" t="s">
        <v>152</v>
      </c>
      <c r="U1497" s="395" t="s">
        <v>132</v>
      </c>
      <c r="V1497" s="395" t="b">
        <v>0</v>
      </c>
      <c r="W1497" s="395" t="b">
        <v>0</v>
      </c>
      <c r="X1497" s="395" t="b">
        <v>0</v>
      </c>
      <c r="Y1497" s="395">
        <v>0</v>
      </c>
      <c r="Z1497" t="s">
        <v>570</v>
      </c>
      <c r="AA1497">
        <v>240</v>
      </c>
      <c r="AC1497">
        <v>0</v>
      </c>
      <c r="AD1497">
        <v>0</v>
      </c>
      <c r="AE1497" t="s">
        <v>572</v>
      </c>
    </row>
    <row r="1498" spans="1:31" ht="39.6" x14ac:dyDescent="0.25">
      <c r="A1498" s="395">
        <v>5563852</v>
      </c>
      <c r="B1498" s="395">
        <v>188</v>
      </c>
      <c r="C1498" s="395" t="s">
        <v>396</v>
      </c>
      <c r="D1498" s="395" t="s">
        <v>397</v>
      </c>
      <c r="E1498" s="395">
        <v>595493.17000000004</v>
      </c>
      <c r="F1498" s="395">
        <v>3617.81</v>
      </c>
      <c r="G1498" s="395">
        <v>0</v>
      </c>
      <c r="H1498" s="395">
        <v>0</v>
      </c>
      <c r="I1498" s="395">
        <v>599110.98</v>
      </c>
      <c r="J1498" s="395">
        <v>-21125.25</v>
      </c>
      <c r="K1498" s="395">
        <v>7.73</v>
      </c>
      <c r="L1498" s="395">
        <v>92.17</v>
      </c>
      <c r="M1498" s="395">
        <v>94.56</v>
      </c>
      <c r="N1498" s="395">
        <v>0.92200000000000004</v>
      </c>
      <c r="O1498" s="395">
        <v>0</v>
      </c>
      <c r="P1498" s="395">
        <v>100</v>
      </c>
      <c r="Q1498" s="395">
        <v>10.59</v>
      </c>
      <c r="R1498" s="395">
        <v>3.9</v>
      </c>
      <c r="S1498" s="395">
        <v>35</v>
      </c>
      <c r="T1498" s="395" t="s">
        <v>152</v>
      </c>
      <c r="U1498" s="395" t="s">
        <v>132</v>
      </c>
      <c r="V1498" s="395" t="b">
        <v>0</v>
      </c>
      <c r="W1498" s="395" t="b">
        <v>0</v>
      </c>
      <c r="X1498" s="395" t="b">
        <v>0</v>
      </c>
      <c r="Y1498" s="395">
        <v>0</v>
      </c>
      <c r="Z1498" t="s">
        <v>570</v>
      </c>
      <c r="AA1498">
        <v>240</v>
      </c>
      <c r="AB1498">
        <f>AA1498-S1498</f>
        <v>205</v>
      </c>
      <c r="AC1498">
        <v>599110.98</v>
      </c>
      <c r="AD1498">
        <v>0</v>
      </c>
      <c r="AE1498" t="s">
        <v>573</v>
      </c>
    </row>
    <row r="1499" spans="1:31" ht="39.6" x14ac:dyDescent="0.25">
      <c r="A1499" s="395">
        <v>5932134</v>
      </c>
      <c r="B1499" s="395">
        <v>188</v>
      </c>
      <c r="C1499" s="395" t="s">
        <v>396</v>
      </c>
      <c r="D1499" s="395" t="s">
        <v>397</v>
      </c>
      <c r="E1499" s="395">
        <v>596003.38</v>
      </c>
      <c r="F1499" s="395">
        <v>3580.78</v>
      </c>
      <c r="G1499" s="395">
        <v>0</v>
      </c>
      <c r="H1499" s="395">
        <v>0</v>
      </c>
      <c r="I1499" s="395">
        <v>599584.16</v>
      </c>
      <c r="J1499" s="395">
        <v>-26630.86</v>
      </c>
      <c r="K1499" s="395">
        <v>20.170000000000002</v>
      </c>
      <c r="L1499" s="395">
        <v>88.17</v>
      </c>
      <c r="M1499" s="395">
        <v>91.76</v>
      </c>
      <c r="N1499" s="395">
        <v>0.88200000000000001</v>
      </c>
      <c r="O1499" s="395">
        <v>0</v>
      </c>
      <c r="P1499" s="395">
        <v>95.59</v>
      </c>
      <c r="Q1499" s="395">
        <v>27.77</v>
      </c>
      <c r="R1499" s="395">
        <v>3.8</v>
      </c>
      <c r="S1499" s="395">
        <v>25</v>
      </c>
      <c r="T1499" s="395" t="s">
        <v>152</v>
      </c>
      <c r="U1499" s="395" t="s">
        <v>132</v>
      </c>
      <c r="V1499" s="395" t="b">
        <v>0</v>
      </c>
      <c r="W1499" s="395" t="b">
        <v>0</v>
      </c>
      <c r="X1499" s="395" t="b">
        <v>0</v>
      </c>
      <c r="Y1499" s="395">
        <v>0</v>
      </c>
      <c r="Z1499" t="s">
        <v>570</v>
      </c>
      <c r="AA1499">
        <v>240</v>
      </c>
      <c r="AC1499">
        <v>0</v>
      </c>
      <c r="AD1499">
        <v>0</v>
      </c>
      <c r="AE1499" t="s">
        <v>572</v>
      </c>
    </row>
    <row r="1500" spans="1:31" ht="39.6" x14ac:dyDescent="0.25">
      <c r="A1500" s="395">
        <v>5407198</v>
      </c>
      <c r="B1500" s="395">
        <v>188</v>
      </c>
      <c r="C1500" s="395" t="s">
        <v>396</v>
      </c>
      <c r="D1500" s="395" t="s">
        <v>397</v>
      </c>
      <c r="E1500" s="395">
        <v>596371.80000000005</v>
      </c>
      <c r="F1500" s="395">
        <v>3618.01</v>
      </c>
      <c r="G1500" s="395">
        <v>0</v>
      </c>
      <c r="H1500" s="395">
        <v>0</v>
      </c>
      <c r="I1500" s="395">
        <v>599989.81000000006</v>
      </c>
      <c r="J1500" s="395">
        <v>-12553.09</v>
      </c>
      <c r="K1500" s="395">
        <v>17.53</v>
      </c>
      <c r="L1500" s="395">
        <v>92.31</v>
      </c>
      <c r="M1500" s="395">
        <v>93.49</v>
      </c>
      <c r="N1500" s="395">
        <v>0.92300000000000004</v>
      </c>
      <c r="O1500" s="395">
        <v>0</v>
      </c>
      <c r="P1500" s="395">
        <v>100</v>
      </c>
      <c r="Q1500" s="395">
        <v>23.86</v>
      </c>
      <c r="R1500" s="395">
        <v>3.9</v>
      </c>
      <c r="S1500" s="395">
        <v>41</v>
      </c>
      <c r="T1500" s="395" t="s">
        <v>152</v>
      </c>
      <c r="U1500" s="395" t="s">
        <v>132</v>
      </c>
      <c r="V1500" s="395" t="b">
        <v>0</v>
      </c>
      <c r="W1500" s="395" t="b">
        <v>0</v>
      </c>
      <c r="X1500" s="395" t="b">
        <v>0</v>
      </c>
      <c r="Y1500" s="395">
        <v>0</v>
      </c>
      <c r="Z1500" t="s">
        <v>570</v>
      </c>
      <c r="AA1500">
        <v>240</v>
      </c>
      <c r="AB1500">
        <f t="shared" ref="AB1500:AB1501" si="142">AA1500-S1500</f>
        <v>199</v>
      </c>
      <c r="AC1500">
        <v>599989.81000000006</v>
      </c>
      <c r="AD1500">
        <v>0</v>
      </c>
      <c r="AE1500" t="s">
        <v>573</v>
      </c>
    </row>
    <row r="1501" spans="1:31" ht="39.6" x14ac:dyDescent="0.25">
      <c r="A1501" s="395">
        <v>5321951</v>
      </c>
      <c r="B1501" s="395">
        <v>188</v>
      </c>
      <c r="C1501" s="395" t="s">
        <v>396</v>
      </c>
      <c r="D1501" s="395" t="s">
        <v>397</v>
      </c>
      <c r="E1501" s="395">
        <v>596326.54</v>
      </c>
      <c r="F1501" s="395">
        <v>3670.8</v>
      </c>
      <c r="G1501" s="395">
        <v>0</v>
      </c>
      <c r="H1501" s="395">
        <v>0</v>
      </c>
      <c r="I1501" s="395">
        <v>599997.34</v>
      </c>
      <c r="J1501" s="395">
        <v>-14828.8</v>
      </c>
      <c r="K1501" s="395">
        <v>15.39</v>
      </c>
      <c r="L1501" s="395">
        <v>92.31</v>
      </c>
      <c r="M1501" s="395">
        <v>93.39</v>
      </c>
      <c r="N1501" s="395">
        <v>0.92300000000000004</v>
      </c>
      <c r="O1501" s="395">
        <v>0</v>
      </c>
      <c r="P1501" s="395">
        <v>100</v>
      </c>
      <c r="Q1501" s="395">
        <v>20.84</v>
      </c>
      <c r="R1501" s="395">
        <v>4</v>
      </c>
      <c r="S1501" s="395">
        <v>42</v>
      </c>
      <c r="T1501" s="395" t="s">
        <v>152</v>
      </c>
      <c r="U1501" s="395" t="s">
        <v>132</v>
      </c>
      <c r="V1501" s="395" t="b">
        <v>0</v>
      </c>
      <c r="W1501" s="395" t="b">
        <v>0</v>
      </c>
      <c r="X1501" s="395" t="b">
        <v>0</v>
      </c>
      <c r="Y1501" s="395">
        <v>0</v>
      </c>
      <c r="Z1501" t="s">
        <v>570</v>
      </c>
      <c r="AA1501">
        <v>240</v>
      </c>
      <c r="AB1501">
        <f t="shared" si="142"/>
        <v>198</v>
      </c>
      <c r="AC1501">
        <v>599997.34</v>
      </c>
      <c r="AD1501">
        <v>0</v>
      </c>
      <c r="AE1501" t="s">
        <v>573</v>
      </c>
    </row>
    <row r="1502" spans="1:31" ht="39.6" x14ac:dyDescent="0.25">
      <c r="A1502" s="395">
        <v>6257272</v>
      </c>
      <c r="B1502" s="395">
        <v>188</v>
      </c>
      <c r="C1502" s="395" t="s">
        <v>396</v>
      </c>
      <c r="D1502" s="395" t="s">
        <v>397</v>
      </c>
      <c r="E1502" s="395">
        <v>596637.74</v>
      </c>
      <c r="F1502" s="395">
        <v>3718.39</v>
      </c>
      <c r="G1502" s="395">
        <v>0</v>
      </c>
      <c r="H1502" s="395">
        <v>0</v>
      </c>
      <c r="I1502" s="395">
        <v>600356.13</v>
      </c>
      <c r="J1502" s="395">
        <v>-13121.76</v>
      </c>
      <c r="K1502" s="395">
        <v>21.69</v>
      </c>
      <c r="L1502" s="395">
        <v>92.36</v>
      </c>
      <c r="M1502" s="395">
        <v>93.13</v>
      </c>
      <c r="N1502" s="395">
        <v>0.92400000000000004</v>
      </c>
      <c r="O1502" s="395">
        <v>0</v>
      </c>
      <c r="P1502" s="395">
        <v>95.39</v>
      </c>
      <c r="Q1502" s="395">
        <v>29.2</v>
      </c>
      <c r="R1502" s="395">
        <v>4.0999999999999996</v>
      </c>
      <c r="S1502" s="395">
        <v>14</v>
      </c>
      <c r="T1502" s="395" t="s">
        <v>152</v>
      </c>
      <c r="U1502" s="395" t="s">
        <v>132</v>
      </c>
      <c r="V1502" s="395" t="b">
        <v>0</v>
      </c>
      <c r="W1502" s="395" t="b">
        <v>0</v>
      </c>
      <c r="X1502" s="395" t="b">
        <v>0</v>
      </c>
      <c r="Y1502" s="395">
        <v>0</v>
      </c>
      <c r="Z1502" t="s">
        <v>570</v>
      </c>
      <c r="AA1502">
        <v>240</v>
      </c>
      <c r="AC1502">
        <v>0</v>
      </c>
      <c r="AD1502">
        <v>0</v>
      </c>
      <c r="AE1502" t="s">
        <v>572</v>
      </c>
    </row>
    <row r="1503" spans="1:31" ht="39.6" x14ac:dyDescent="0.25">
      <c r="A1503" s="395">
        <v>5498192</v>
      </c>
      <c r="B1503" s="395">
        <v>188</v>
      </c>
      <c r="C1503" s="395" t="s">
        <v>396</v>
      </c>
      <c r="D1503" s="395" t="s">
        <v>397</v>
      </c>
      <c r="E1503" s="395">
        <v>596827.98</v>
      </c>
      <c r="F1503" s="395">
        <v>3624.34</v>
      </c>
      <c r="G1503" s="395">
        <v>0</v>
      </c>
      <c r="H1503" s="395">
        <v>0</v>
      </c>
      <c r="I1503" s="395">
        <v>600452.31999999995</v>
      </c>
      <c r="J1503" s="395">
        <v>-23528.41</v>
      </c>
      <c r="K1503" s="395">
        <v>19.57</v>
      </c>
      <c r="L1503" s="395">
        <v>92.38</v>
      </c>
      <c r="M1503" s="395">
        <v>94.48</v>
      </c>
      <c r="N1503" s="395">
        <v>0.92400000000000004</v>
      </c>
      <c r="O1503" s="395">
        <v>0</v>
      </c>
      <c r="P1503" s="395">
        <v>100</v>
      </c>
      <c r="Q1503" s="395">
        <v>26.75</v>
      </c>
      <c r="R1503" s="395">
        <v>3.9</v>
      </c>
      <c r="S1503" s="395">
        <v>35</v>
      </c>
      <c r="T1503" s="395" t="s">
        <v>152</v>
      </c>
      <c r="U1503" s="395" t="s">
        <v>132</v>
      </c>
      <c r="V1503" s="395" t="b">
        <v>0</v>
      </c>
      <c r="W1503" s="395" t="b">
        <v>0</v>
      </c>
      <c r="X1503" s="395" t="b">
        <v>0</v>
      </c>
      <c r="Y1503" s="395">
        <v>0</v>
      </c>
      <c r="Z1503" t="s">
        <v>570</v>
      </c>
      <c r="AA1503">
        <v>240</v>
      </c>
      <c r="AB1503">
        <f t="shared" ref="AB1503:AB1504" si="143">AA1503-S1503</f>
        <v>205</v>
      </c>
      <c r="AC1503">
        <v>600452.31999999995</v>
      </c>
      <c r="AD1503">
        <v>0</v>
      </c>
      <c r="AE1503" t="s">
        <v>573</v>
      </c>
    </row>
    <row r="1504" spans="1:31" ht="39.6" x14ac:dyDescent="0.25">
      <c r="A1504" s="395">
        <v>6367435</v>
      </c>
      <c r="B1504" s="395">
        <v>188</v>
      </c>
      <c r="C1504" s="395" t="s">
        <v>396</v>
      </c>
      <c r="D1504" s="395" t="s">
        <v>397</v>
      </c>
      <c r="E1504" s="395">
        <v>597367.52</v>
      </c>
      <c r="F1504" s="395">
        <v>3767.59</v>
      </c>
      <c r="G1504" s="395">
        <v>0</v>
      </c>
      <c r="H1504" s="395">
        <v>0</v>
      </c>
      <c r="I1504" s="395">
        <v>601135.11</v>
      </c>
      <c r="J1504" s="395">
        <v>-918.39</v>
      </c>
      <c r="K1504" s="395">
        <v>12.45</v>
      </c>
      <c r="L1504" s="395">
        <v>98.55</v>
      </c>
      <c r="M1504" s="395">
        <v>98.46</v>
      </c>
      <c r="N1504" s="395">
        <v>0.98499999999999999</v>
      </c>
      <c r="O1504" s="395">
        <v>0</v>
      </c>
      <c r="P1504" s="395">
        <v>100</v>
      </c>
      <c r="Q1504" s="395">
        <v>16.63</v>
      </c>
      <c r="R1504" s="395">
        <v>4.2</v>
      </c>
      <c r="S1504" s="395">
        <v>9</v>
      </c>
      <c r="T1504" s="395" t="s">
        <v>152</v>
      </c>
      <c r="U1504" s="395" t="s">
        <v>132</v>
      </c>
      <c r="V1504" s="395" t="b">
        <v>0</v>
      </c>
      <c r="W1504" s="395" t="b">
        <v>0</v>
      </c>
      <c r="X1504" s="395" t="b">
        <v>0</v>
      </c>
      <c r="Y1504" s="395">
        <v>0</v>
      </c>
      <c r="Z1504" t="s">
        <v>570</v>
      </c>
      <c r="AA1504">
        <v>240</v>
      </c>
      <c r="AB1504">
        <f t="shared" si="143"/>
        <v>231</v>
      </c>
      <c r="AC1504">
        <v>601135.11</v>
      </c>
      <c r="AD1504">
        <v>0</v>
      </c>
      <c r="AE1504" t="s">
        <v>573</v>
      </c>
    </row>
    <row r="1505" spans="1:31" ht="39.6" x14ac:dyDescent="0.25">
      <c r="A1505" s="395">
        <v>5841849</v>
      </c>
      <c r="B1505" s="395">
        <v>188</v>
      </c>
      <c r="C1505" s="395" t="s">
        <v>396</v>
      </c>
      <c r="D1505" s="395" t="s">
        <v>397</v>
      </c>
      <c r="E1505" s="395">
        <v>597914.55000000005</v>
      </c>
      <c r="F1505" s="395">
        <v>3752.94</v>
      </c>
      <c r="G1505" s="395">
        <v>0</v>
      </c>
      <c r="H1505" s="395">
        <v>0</v>
      </c>
      <c r="I1505" s="395">
        <v>601667.49</v>
      </c>
      <c r="J1505" s="395">
        <v>-16363.97</v>
      </c>
      <c r="K1505" s="395">
        <v>16.23</v>
      </c>
      <c r="L1505" s="395">
        <v>94.01</v>
      </c>
      <c r="M1505" s="395">
        <v>94.99</v>
      </c>
      <c r="N1505" s="395">
        <v>0.94</v>
      </c>
      <c r="O1505" s="395">
        <v>0</v>
      </c>
      <c r="P1505" s="395">
        <v>99.22</v>
      </c>
      <c r="Q1505" s="395">
        <v>22.11</v>
      </c>
      <c r="R1505" s="395">
        <v>4.2</v>
      </c>
      <c r="S1505" s="395">
        <v>28</v>
      </c>
      <c r="T1505" s="395" t="s">
        <v>152</v>
      </c>
      <c r="U1505" s="395" t="s">
        <v>132</v>
      </c>
      <c r="V1505" s="395" t="b">
        <v>0</v>
      </c>
      <c r="W1505" s="395" t="b">
        <v>0</v>
      </c>
      <c r="X1505" s="395" t="b">
        <v>0</v>
      </c>
      <c r="Y1505" s="395">
        <v>0</v>
      </c>
      <c r="Z1505" t="s">
        <v>570</v>
      </c>
      <c r="AA1505">
        <v>240</v>
      </c>
      <c r="AC1505">
        <v>0</v>
      </c>
      <c r="AD1505">
        <v>0</v>
      </c>
      <c r="AE1505" t="s">
        <v>572</v>
      </c>
    </row>
    <row r="1506" spans="1:31" ht="39.6" x14ac:dyDescent="0.25">
      <c r="A1506" s="395">
        <v>5608574</v>
      </c>
      <c r="B1506" s="395">
        <v>188</v>
      </c>
      <c r="C1506" s="395" t="s">
        <v>396</v>
      </c>
      <c r="D1506" s="395" t="s">
        <v>397</v>
      </c>
      <c r="E1506" s="395">
        <v>598015.14</v>
      </c>
      <c r="F1506" s="395">
        <v>3680.8</v>
      </c>
      <c r="G1506" s="395">
        <v>0</v>
      </c>
      <c r="H1506" s="395">
        <v>0</v>
      </c>
      <c r="I1506" s="395">
        <v>601695.93999999994</v>
      </c>
      <c r="J1506" s="395">
        <v>-17049.73</v>
      </c>
      <c r="K1506" s="395">
        <v>14.55</v>
      </c>
      <c r="L1506" s="395">
        <v>92.57</v>
      </c>
      <c r="M1506" s="395">
        <v>94.86</v>
      </c>
      <c r="N1506" s="395">
        <v>0.92600000000000005</v>
      </c>
      <c r="O1506" s="395">
        <v>0</v>
      </c>
      <c r="P1506" s="395">
        <v>100</v>
      </c>
      <c r="Q1506" s="395">
        <v>19.72</v>
      </c>
      <c r="R1506" s="395">
        <v>4</v>
      </c>
      <c r="S1506" s="395">
        <v>33</v>
      </c>
      <c r="T1506" s="395" t="s">
        <v>152</v>
      </c>
      <c r="U1506" s="395" t="s">
        <v>132</v>
      </c>
      <c r="V1506" s="395" t="b">
        <v>0</v>
      </c>
      <c r="W1506" s="395" t="b">
        <v>0</v>
      </c>
      <c r="X1506" s="395" t="b">
        <v>0</v>
      </c>
      <c r="Y1506" s="395">
        <v>0</v>
      </c>
      <c r="Z1506" t="s">
        <v>570</v>
      </c>
      <c r="AA1506">
        <v>240</v>
      </c>
      <c r="AB1506">
        <f>AA1506-S1506</f>
        <v>207</v>
      </c>
      <c r="AC1506">
        <v>601695.93999999994</v>
      </c>
      <c r="AD1506">
        <v>0</v>
      </c>
      <c r="AE1506" t="s">
        <v>573</v>
      </c>
    </row>
    <row r="1507" spans="1:31" ht="39.6" x14ac:dyDescent="0.25">
      <c r="A1507" s="395">
        <v>6484550</v>
      </c>
      <c r="B1507" s="395">
        <v>188</v>
      </c>
      <c r="C1507" s="395" t="s">
        <v>396</v>
      </c>
      <c r="D1507" s="395" t="s">
        <v>397</v>
      </c>
      <c r="E1507" s="395">
        <v>598663.36</v>
      </c>
      <c r="F1507" s="395">
        <v>3488.22</v>
      </c>
      <c r="G1507" s="395">
        <v>0</v>
      </c>
      <c r="H1507" s="395">
        <v>0</v>
      </c>
      <c r="I1507" s="395">
        <v>602151.57999999996</v>
      </c>
      <c r="J1507" s="395">
        <v>-950.66</v>
      </c>
      <c r="K1507" s="395">
        <v>20.170000000000002</v>
      </c>
      <c r="L1507" s="395">
        <v>80.290000000000006</v>
      </c>
      <c r="M1507" s="395">
        <v>80.22</v>
      </c>
      <c r="N1507" s="395">
        <v>0.80300000000000005</v>
      </c>
      <c r="O1507" s="395">
        <v>0</v>
      </c>
      <c r="P1507" s="395">
        <v>81.599999999999994</v>
      </c>
      <c r="Q1507" s="395">
        <v>22.36</v>
      </c>
      <c r="R1507" s="395">
        <v>3.6</v>
      </c>
      <c r="S1507" s="395">
        <v>9</v>
      </c>
      <c r="T1507" s="395" t="s">
        <v>152</v>
      </c>
      <c r="U1507" s="395" t="s">
        <v>132</v>
      </c>
      <c r="V1507" s="395" t="b">
        <v>0</v>
      </c>
      <c r="W1507" s="395" t="b">
        <v>0</v>
      </c>
      <c r="X1507" s="395" t="b">
        <v>0</v>
      </c>
      <c r="Y1507" s="395">
        <v>0</v>
      </c>
      <c r="Z1507" t="s">
        <v>570</v>
      </c>
      <c r="AA1507">
        <v>240</v>
      </c>
      <c r="AC1507">
        <v>0</v>
      </c>
      <c r="AD1507">
        <v>0</v>
      </c>
      <c r="AE1507" t="s">
        <v>572</v>
      </c>
    </row>
    <row r="1508" spans="1:31" ht="39.6" x14ac:dyDescent="0.25">
      <c r="A1508" s="395">
        <v>5683633</v>
      </c>
      <c r="B1508" s="395">
        <v>188</v>
      </c>
      <c r="C1508" s="395" t="s">
        <v>396</v>
      </c>
      <c r="D1508" s="395" t="s">
        <v>397</v>
      </c>
      <c r="E1508" s="395">
        <v>598346.63</v>
      </c>
      <c r="F1508" s="395">
        <v>3850.73</v>
      </c>
      <c r="G1508" s="395">
        <v>0</v>
      </c>
      <c r="H1508" s="395">
        <v>0</v>
      </c>
      <c r="I1508" s="395">
        <v>602197.36</v>
      </c>
      <c r="J1508" s="395">
        <v>5954.9</v>
      </c>
      <c r="K1508" s="395">
        <v>24.13</v>
      </c>
      <c r="L1508" s="395">
        <v>88.56</v>
      </c>
      <c r="M1508" s="395">
        <v>85.84</v>
      </c>
      <c r="N1508" s="395">
        <v>0.88600000000000001</v>
      </c>
      <c r="O1508" s="395">
        <v>0.99619999999999997</v>
      </c>
      <c r="P1508" s="395">
        <v>90</v>
      </c>
      <c r="Q1508" s="395">
        <v>29.42</v>
      </c>
      <c r="R1508" s="395">
        <v>4.4000000000000004</v>
      </c>
      <c r="S1508" s="395">
        <v>31</v>
      </c>
      <c r="T1508" s="395" t="s">
        <v>152</v>
      </c>
      <c r="U1508" s="395" t="s">
        <v>132</v>
      </c>
      <c r="V1508" s="395" t="b">
        <v>0</v>
      </c>
      <c r="W1508" s="395" t="b">
        <v>0</v>
      </c>
      <c r="X1508" s="395" t="b">
        <v>0</v>
      </c>
      <c r="Y1508" s="395">
        <v>0</v>
      </c>
      <c r="Z1508" t="s">
        <v>29</v>
      </c>
      <c r="AA1508">
        <v>240</v>
      </c>
      <c r="AC1508">
        <v>0</v>
      </c>
      <c r="AD1508">
        <v>0</v>
      </c>
      <c r="AE1508" t="s">
        <v>572</v>
      </c>
    </row>
    <row r="1509" spans="1:31" ht="39.6" x14ac:dyDescent="0.25">
      <c r="A1509" s="395">
        <v>5847797</v>
      </c>
      <c r="B1509" s="395">
        <v>188</v>
      </c>
      <c r="C1509" s="395" t="s">
        <v>396</v>
      </c>
      <c r="D1509" s="395" t="s">
        <v>397</v>
      </c>
      <c r="E1509" s="395">
        <v>598708.21</v>
      </c>
      <c r="F1509" s="395">
        <v>3615.21</v>
      </c>
      <c r="G1509" s="395">
        <v>0</v>
      </c>
      <c r="H1509" s="395">
        <v>0</v>
      </c>
      <c r="I1509" s="395">
        <v>602323.42000000004</v>
      </c>
      <c r="J1509" s="395">
        <v>-15814.39</v>
      </c>
      <c r="K1509" s="395">
        <v>19.12</v>
      </c>
      <c r="L1509" s="395">
        <v>94.11</v>
      </c>
      <c r="M1509" s="395">
        <v>95.47</v>
      </c>
      <c r="N1509" s="395">
        <v>0.94099999999999995</v>
      </c>
      <c r="O1509" s="395">
        <v>0</v>
      </c>
      <c r="P1509" s="395">
        <v>100</v>
      </c>
      <c r="Q1509" s="395">
        <v>25.94</v>
      </c>
      <c r="R1509" s="395">
        <v>3.9</v>
      </c>
      <c r="S1509" s="395">
        <v>29</v>
      </c>
      <c r="T1509" s="395" t="s">
        <v>152</v>
      </c>
      <c r="U1509" s="395" t="s">
        <v>132</v>
      </c>
      <c r="V1509" s="395" t="b">
        <v>0</v>
      </c>
      <c r="W1509" s="395" t="b">
        <v>0</v>
      </c>
      <c r="X1509" s="395" t="b">
        <v>0</v>
      </c>
      <c r="Y1509" s="395">
        <v>0</v>
      </c>
      <c r="Z1509" t="s">
        <v>29</v>
      </c>
      <c r="AA1509">
        <v>240</v>
      </c>
      <c r="AC1509">
        <v>0</v>
      </c>
      <c r="AD1509">
        <v>0</v>
      </c>
      <c r="AE1509" t="s">
        <v>572</v>
      </c>
    </row>
    <row r="1510" spans="1:31" ht="39.6" x14ac:dyDescent="0.25">
      <c r="A1510" s="395">
        <v>6367306</v>
      </c>
      <c r="B1510" s="395">
        <v>188</v>
      </c>
      <c r="C1510" s="395" t="s">
        <v>396</v>
      </c>
      <c r="D1510" s="395" t="s">
        <v>397</v>
      </c>
      <c r="E1510" s="395">
        <v>598808.06000000006</v>
      </c>
      <c r="F1510" s="395">
        <v>3585.5</v>
      </c>
      <c r="G1510" s="395">
        <v>0</v>
      </c>
      <c r="H1510" s="395">
        <v>0</v>
      </c>
      <c r="I1510" s="395">
        <v>602393.56000000006</v>
      </c>
      <c r="J1510" s="395">
        <v>-6740.59</v>
      </c>
      <c r="K1510" s="395">
        <v>18.45</v>
      </c>
      <c r="L1510" s="395">
        <v>92.68</v>
      </c>
      <c r="M1510" s="395">
        <v>93.17</v>
      </c>
      <c r="N1510" s="395">
        <v>0.92700000000000005</v>
      </c>
      <c r="O1510" s="395">
        <v>0</v>
      </c>
      <c r="P1510" s="395">
        <v>94.73</v>
      </c>
      <c r="Q1510" s="395">
        <v>24.78</v>
      </c>
      <c r="R1510" s="395">
        <v>3.8</v>
      </c>
      <c r="S1510" s="395">
        <v>9</v>
      </c>
      <c r="T1510" s="395" t="s">
        <v>152</v>
      </c>
      <c r="U1510" s="395" t="s">
        <v>132</v>
      </c>
      <c r="V1510" s="395" t="b">
        <v>0</v>
      </c>
      <c r="W1510" s="395" t="b">
        <v>0</v>
      </c>
      <c r="X1510" s="395" t="b">
        <v>0</v>
      </c>
      <c r="Y1510" s="395">
        <v>0</v>
      </c>
      <c r="Z1510" t="s">
        <v>570</v>
      </c>
      <c r="AA1510">
        <v>240</v>
      </c>
      <c r="AB1510">
        <f>AA1510-S1510</f>
        <v>231</v>
      </c>
      <c r="AC1510">
        <v>602393.56000000006</v>
      </c>
      <c r="AD1510">
        <v>0</v>
      </c>
      <c r="AE1510" t="s">
        <v>573</v>
      </c>
    </row>
    <row r="1511" spans="1:31" ht="39.6" x14ac:dyDescent="0.25">
      <c r="A1511" s="395">
        <v>5695911</v>
      </c>
      <c r="B1511" s="395">
        <v>188</v>
      </c>
      <c r="C1511" s="395" t="s">
        <v>396</v>
      </c>
      <c r="D1511" s="395" t="s">
        <v>397</v>
      </c>
      <c r="E1511" s="395">
        <v>600120.35</v>
      </c>
      <c r="F1511" s="395">
        <v>3500.32</v>
      </c>
      <c r="G1511" s="395">
        <v>0</v>
      </c>
      <c r="H1511" s="395">
        <v>0</v>
      </c>
      <c r="I1511" s="395">
        <v>603620.67000000004</v>
      </c>
      <c r="J1511" s="395">
        <v>-29240.26</v>
      </c>
      <c r="K1511" s="395">
        <v>21.92</v>
      </c>
      <c r="L1511" s="395">
        <v>91.46</v>
      </c>
      <c r="M1511" s="395">
        <v>94.31</v>
      </c>
      <c r="N1511" s="395">
        <v>0.91500000000000004</v>
      </c>
      <c r="O1511" s="395">
        <v>0</v>
      </c>
      <c r="P1511" s="395">
        <v>99.85</v>
      </c>
      <c r="Q1511" s="395">
        <v>29.97</v>
      </c>
      <c r="R1511" s="395">
        <v>3.6</v>
      </c>
      <c r="S1511" s="395">
        <v>34</v>
      </c>
      <c r="T1511" s="395" t="s">
        <v>152</v>
      </c>
      <c r="U1511" s="395" t="s">
        <v>132</v>
      </c>
      <c r="V1511" s="395" t="b">
        <v>0</v>
      </c>
      <c r="W1511" s="395" t="b">
        <v>0</v>
      </c>
      <c r="X1511" s="395" t="b">
        <v>0</v>
      </c>
      <c r="Y1511" s="395">
        <v>0</v>
      </c>
      <c r="Z1511" t="s">
        <v>570</v>
      </c>
      <c r="AA1511">
        <v>240</v>
      </c>
      <c r="AC1511">
        <v>0</v>
      </c>
      <c r="AD1511">
        <v>0</v>
      </c>
      <c r="AE1511" t="s">
        <v>572</v>
      </c>
    </row>
    <row r="1512" spans="1:31" ht="39.6" x14ac:dyDescent="0.25">
      <c r="A1512" s="395">
        <v>5891034</v>
      </c>
      <c r="B1512" s="395">
        <v>188</v>
      </c>
      <c r="C1512" s="395" t="s">
        <v>396</v>
      </c>
      <c r="D1512" s="395" t="s">
        <v>397</v>
      </c>
      <c r="E1512" s="395">
        <v>600305.01</v>
      </c>
      <c r="F1512" s="395">
        <v>3597.25</v>
      </c>
      <c r="G1512" s="395">
        <v>0</v>
      </c>
      <c r="H1512" s="395">
        <v>0</v>
      </c>
      <c r="I1512" s="395">
        <v>603902.26</v>
      </c>
      <c r="J1512" s="395">
        <v>-12843.57</v>
      </c>
      <c r="K1512" s="395">
        <v>15.66</v>
      </c>
      <c r="L1512" s="395">
        <v>87.52</v>
      </c>
      <c r="M1512" s="395">
        <v>89.72</v>
      </c>
      <c r="N1512" s="395">
        <v>0.875</v>
      </c>
      <c r="O1512" s="395">
        <v>0</v>
      </c>
      <c r="P1512" s="395">
        <v>92.56</v>
      </c>
      <c r="Q1512" s="395">
        <v>19.899999999999999</v>
      </c>
      <c r="R1512" s="395">
        <v>3.8</v>
      </c>
      <c r="S1512" s="395">
        <v>29</v>
      </c>
      <c r="T1512" s="395" t="s">
        <v>152</v>
      </c>
      <c r="U1512" s="395" t="s">
        <v>132</v>
      </c>
      <c r="V1512" s="395" t="b">
        <v>0</v>
      </c>
      <c r="W1512" s="395" t="b">
        <v>0</v>
      </c>
      <c r="X1512" s="395" t="b">
        <v>0</v>
      </c>
      <c r="Y1512" s="395">
        <v>0</v>
      </c>
      <c r="Z1512" t="s">
        <v>570</v>
      </c>
      <c r="AA1512">
        <v>240</v>
      </c>
      <c r="AB1512">
        <f>AA1512-S1512</f>
        <v>211</v>
      </c>
      <c r="AC1512">
        <v>603902.26</v>
      </c>
      <c r="AD1512">
        <v>0</v>
      </c>
      <c r="AE1512" t="s">
        <v>573</v>
      </c>
    </row>
    <row r="1513" spans="1:31" ht="39.6" x14ac:dyDescent="0.25">
      <c r="A1513" s="395">
        <v>5840814</v>
      </c>
      <c r="B1513" s="395">
        <v>188</v>
      </c>
      <c r="C1513" s="395" t="s">
        <v>396</v>
      </c>
      <c r="D1513" s="395" t="s">
        <v>397</v>
      </c>
      <c r="E1513" s="395">
        <v>600209.13</v>
      </c>
      <c r="F1513" s="395">
        <v>4052.2</v>
      </c>
      <c r="G1513" s="395">
        <v>0</v>
      </c>
      <c r="H1513" s="395">
        <v>0</v>
      </c>
      <c r="I1513" s="395">
        <v>604261.32999999996</v>
      </c>
      <c r="J1513" s="395">
        <v>-8914.09</v>
      </c>
      <c r="K1513" s="395">
        <v>13.19</v>
      </c>
      <c r="L1513" s="395">
        <v>95.91</v>
      </c>
      <c r="M1513" s="395">
        <v>95.85</v>
      </c>
      <c r="N1513" s="395">
        <v>0.95899999999999996</v>
      </c>
      <c r="O1513" s="395">
        <v>0</v>
      </c>
      <c r="P1513" s="395">
        <v>100</v>
      </c>
      <c r="Q1513" s="395">
        <v>17.59</v>
      </c>
      <c r="R1513" s="395">
        <v>4.75</v>
      </c>
      <c r="S1513" s="395">
        <v>29</v>
      </c>
      <c r="T1513" s="395" t="s">
        <v>152</v>
      </c>
      <c r="U1513" s="395" t="s">
        <v>132</v>
      </c>
      <c r="V1513" s="395" t="b">
        <v>0</v>
      </c>
      <c r="W1513" s="395" t="b">
        <v>0</v>
      </c>
      <c r="X1513" s="395" t="b">
        <v>0</v>
      </c>
      <c r="Y1513" s="395">
        <v>0</v>
      </c>
      <c r="Z1513" t="s">
        <v>570</v>
      </c>
      <c r="AA1513">
        <v>240</v>
      </c>
      <c r="AC1513">
        <v>0</v>
      </c>
      <c r="AD1513">
        <v>0</v>
      </c>
      <c r="AE1513" t="s">
        <v>572</v>
      </c>
    </row>
    <row r="1514" spans="1:31" ht="39.6" x14ac:dyDescent="0.25">
      <c r="A1514" s="395">
        <v>5140897</v>
      </c>
      <c r="B1514" s="395">
        <v>188</v>
      </c>
      <c r="C1514" s="395" t="s">
        <v>396</v>
      </c>
      <c r="D1514" s="395" t="s">
        <v>397</v>
      </c>
      <c r="E1514" s="395">
        <v>601072.26</v>
      </c>
      <c r="F1514" s="395">
        <v>3658.86</v>
      </c>
      <c r="G1514" s="395">
        <v>0</v>
      </c>
      <c r="H1514" s="395">
        <v>0</v>
      </c>
      <c r="I1514" s="395">
        <v>604731.12</v>
      </c>
      <c r="J1514" s="395">
        <v>-29221.74</v>
      </c>
      <c r="K1514" s="395">
        <v>14.13</v>
      </c>
      <c r="L1514" s="395">
        <v>88.93</v>
      </c>
      <c r="M1514" s="395">
        <v>92.63</v>
      </c>
      <c r="N1514" s="395">
        <v>0.88900000000000001</v>
      </c>
      <c r="O1514" s="395">
        <v>0</v>
      </c>
      <c r="P1514" s="395">
        <v>100</v>
      </c>
      <c r="Q1514" s="395">
        <v>19.760000000000002</v>
      </c>
      <c r="R1514" s="395">
        <v>3.9</v>
      </c>
      <c r="S1514" s="395">
        <v>46</v>
      </c>
      <c r="T1514" s="395" t="s">
        <v>152</v>
      </c>
      <c r="U1514" s="395" t="s">
        <v>132</v>
      </c>
      <c r="V1514" s="395" t="b">
        <v>0</v>
      </c>
      <c r="W1514" s="395" t="b">
        <v>0</v>
      </c>
      <c r="X1514" s="395" t="b">
        <v>0</v>
      </c>
      <c r="Y1514" s="395">
        <v>0</v>
      </c>
      <c r="Z1514" t="s">
        <v>570</v>
      </c>
      <c r="AA1514">
        <v>240</v>
      </c>
      <c r="AC1514">
        <v>0</v>
      </c>
      <c r="AD1514">
        <v>0</v>
      </c>
      <c r="AE1514" t="s">
        <v>572</v>
      </c>
    </row>
    <row r="1515" spans="1:31" ht="39.6" x14ac:dyDescent="0.25">
      <c r="A1515" s="395">
        <v>6606886</v>
      </c>
      <c r="B1515" s="395">
        <v>188</v>
      </c>
      <c r="C1515" s="395" t="s">
        <v>396</v>
      </c>
      <c r="D1515" s="395" t="s">
        <v>397</v>
      </c>
      <c r="E1515" s="395">
        <v>601713.06000000006</v>
      </c>
      <c r="F1515" s="395">
        <v>3070.03</v>
      </c>
      <c r="G1515" s="395">
        <v>0</v>
      </c>
      <c r="H1515" s="395">
        <v>0</v>
      </c>
      <c r="I1515" s="395">
        <v>604783.09</v>
      </c>
      <c r="J1515" s="395">
        <v>-2010</v>
      </c>
      <c r="K1515" s="395">
        <v>15.22</v>
      </c>
      <c r="L1515" s="395">
        <v>44.8</v>
      </c>
      <c r="M1515" s="395">
        <v>44.93</v>
      </c>
      <c r="N1515" s="395">
        <v>0.44800000000000001</v>
      </c>
      <c r="O1515" s="395">
        <v>0</v>
      </c>
      <c r="P1515" s="395">
        <v>45.71</v>
      </c>
      <c r="Q1515" s="395">
        <v>15.05</v>
      </c>
      <c r="R1515" s="395">
        <v>2.7</v>
      </c>
      <c r="S1515" s="395">
        <v>5</v>
      </c>
      <c r="T1515" s="395" t="s">
        <v>152</v>
      </c>
      <c r="U1515" s="395" t="s">
        <v>132</v>
      </c>
      <c r="V1515" s="395" t="b">
        <v>0</v>
      </c>
      <c r="W1515" s="395" t="b">
        <v>0</v>
      </c>
      <c r="X1515" s="395" t="b">
        <v>0</v>
      </c>
      <c r="Y1515" s="395">
        <v>0</v>
      </c>
      <c r="Z1515" t="s">
        <v>29</v>
      </c>
      <c r="AA1515">
        <v>180</v>
      </c>
      <c r="AB1515">
        <f t="shared" ref="AB1515:AB1516" si="144">AA1515-S1515</f>
        <v>175</v>
      </c>
      <c r="AC1515">
        <v>604783.09</v>
      </c>
      <c r="AD1515">
        <v>0</v>
      </c>
      <c r="AE1515" t="s">
        <v>573</v>
      </c>
    </row>
    <row r="1516" spans="1:31" ht="39.6" x14ac:dyDescent="0.25">
      <c r="A1516" s="395">
        <v>5442389</v>
      </c>
      <c r="B1516" s="395">
        <v>188</v>
      </c>
      <c r="C1516" s="395" t="s">
        <v>396</v>
      </c>
      <c r="D1516" s="395" t="s">
        <v>397</v>
      </c>
      <c r="E1516" s="395">
        <v>601013.64</v>
      </c>
      <c r="F1516" s="395">
        <v>3839.17</v>
      </c>
      <c r="G1516" s="395">
        <v>0</v>
      </c>
      <c r="H1516" s="395">
        <v>0</v>
      </c>
      <c r="I1516" s="395">
        <v>604852.81000000006</v>
      </c>
      <c r="J1516" s="395">
        <v>-11434.74</v>
      </c>
      <c r="K1516" s="395">
        <v>12.85</v>
      </c>
      <c r="L1516" s="395">
        <v>93.05</v>
      </c>
      <c r="M1516" s="395">
        <v>93.28</v>
      </c>
      <c r="N1516" s="395">
        <v>0.93100000000000005</v>
      </c>
      <c r="O1516" s="395">
        <v>0</v>
      </c>
      <c r="P1516" s="395">
        <v>98.31</v>
      </c>
      <c r="Q1516" s="395">
        <v>17.18</v>
      </c>
      <c r="R1516" s="395">
        <v>4.3</v>
      </c>
      <c r="S1516" s="395">
        <v>34</v>
      </c>
      <c r="T1516" s="395" t="s">
        <v>152</v>
      </c>
      <c r="U1516" s="395" t="s">
        <v>132</v>
      </c>
      <c r="V1516" s="395" t="b">
        <v>0</v>
      </c>
      <c r="W1516" s="395" t="b">
        <v>0</v>
      </c>
      <c r="X1516" s="395" t="b">
        <v>0</v>
      </c>
      <c r="Y1516" s="395">
        <v>0</v>
      </c>
      <c r="Z1516" t="s">
        <v>570</v>
      </c>
      <c r="AA1516">
        <v>240</v>
      </c>
      <c r="AB1516">
        <f t="shared" si="144"/>
        <v>206</v>
      </c>
      <c r="AC1516">
        <v>604852.81000000006</v>
      </c>
      <c r="AD1516">
        <v>0</v>
      </c>
      <c r="AE1516" t="s">
        <v>573</v>
      </c>
    </row>
    <row r="1517" spans="1:31" ht="39.6" x14ac:dyDescent="0.25">
      <c r="A1517" s="395">
        <v>5499953</v>
      </c>
      <c r="B1517" s="395">
        <v>188</v>
      </c>
      <c r="C1517" s="395" t="s">
        <v>396</v>
      </c>
      <c r="D1517" s="395" t="s">
        <v>397</v>
      </c>
      <c r="E1517" s="395">
        <v>601464.43000000005</v>
      </c>
      <c r="F1517" s="395">
        <v>3662.25</v>
      </c>
      <c r="G1517" s="395">
        <v>0</v>
      </c>
      <c r="H1517" s="395">
        <v>0</v>
      </c>
      <c r="I1517" s="395">
        <v>605126.68000000005</v>
      </c>
      <c r="J1517" s="395">
        <v>-27338.09</v>
      </c>
      <c r="K1517" s="395">
        <v>20.88</v>
      </c>
      <c r="L1517" s="395">
        <v>93.1</v>
      </c>
      <c r="M1517" s="395">
        <v>95.08</v>
      </c>
      <c r="N1517" s="395">
        <v>0.93100000000000005</v>
      </c>
      <c r="O1517" s="395">
        <v>0</v>
      </c>
      <c r="P1517" s="395">
        <v>99.22</v>
      </c>
      <c r="Q1517" s="395">
        <v>28.89</v>
      </c>
      <c r="R1517" s="395">
        <v>3.9</v>
      </c>
      <c r="S1517" s="395">
        <v>27</v>
      </c>
      <c r="T1517" s="395" t="s">
        <v>152</v>
      </c>
      <c r="U1517" s="395" t="s">
        <v>132</v>
      </c>
      <c r="V1517" s="395" t="b">
        <v>0</v>
      </c>
      <c r="W1517" s="395" t="b">
        <v>0</v>
      </c>
      <c r="X1517" s="395" t="b">
        <v>0</v>
      </c>
      <c r="Y1517" s="395">
        <v>0</v>
      </c>
      <c r="Z1517" t="s">
        <v>570</v>
      </c>
      <c r="AA1517">
        <v>240</v>
      </c>
      <c r="AC1517">
        <v>0</v>
      </c>
      <c r="AD1517">
        <v>0</v>
      </c>
      <c r="AE1517" t="s">
        <v>572</v>
      </c>
    </row>
    <row r="1518" spans="1:31" ht="39.6" x14ac:dyDescent="0.25">
      <c r="A1518" s="395">
        <v>5250181</v>
      </c>
      <c r="B1518" s="395">
        <v>188</v>
      </c>
      <c r="C1518" s="395" t="s">
        <v>396</v>
      </c>
      <c r="D1518" s="395" t="s">
        <v>397</v>
      </c>
      <c r="E1518" s="395">
        <v>601638.81999999995</v>
      </c>
      <c r="F1518" s="395">
        <v>3799.04</v>
      </c>
      <c r="G1518" s="395">
        <v>0</v>
      </c>
      <c r="H1518" s="395">
        <v>0</v>
      </c>
      <c r="I1518" s="395">
        <v>605437.86</v>
      </c>
      <c r="J1518" s="395">
        <v>-33563.47</v>
      </c>
      <c r="K1518" s="395">
        <v>17.7</v>
      </c>
      <c r="L1518" s="395">
        <v>89.69</v>
      </c>
      <c r="M1518" s="395">
        <v>93.7</v>
      </c>
      <c r="N1518" s="395">
        <v>0.89700000000000002</v>
      </c>
      <c r="O1518" s="395">
        <v>0</v>
      </c>
      <c r="P1518" s="395">
        <v>100</v>
      </c>
      <c r="Q1518" s="395">
        <v>24.81</v>
      </c>
      <c r="R1518" s="395">
        <v>4.2</v>
      </c>
      <c r="S1518" s="395">
        <v>41</v>
      </c>
      <c r="T1518" s="395" t="s">
        <v>152</v>
      </c>
      <c r="U1518" s="395" t="s">
        <v>132</v>
      </c>
      <c r="V1518" s="395" t="b">
        <v>0</v>
      </c>
      <c r="W1518" s="395" t="b">
        <v>0</v>
      </c>
      <c r="X1518" s="395" t="b">
        <v>0</v>
      </c>
      <c r="Y1518" s="395">
        <v>0</v>
      </c>
      <c r="Z1518" t="s">
        <v>570</v>
      </c>
      <c r="AA1518">
        <v>240</v>
      </c>
      <c r="AC1518">
        <v>0</v>
      </c>
      <c r="AD1518">
        <v>0</v>
      </c>
      <c r="AE1518" t="s">
        <v>572</v>
      </c>
    </row>
    <row r="1519" spans="1:31" ht="39.6" x14ac:dyDescent="0.25">
      <c r="A1519" s="395">
        <v>5575382</v>
      </c>
      <c r="B1519" s="395">
        <v>188</v>
      </c>
      <c r="C1519" s="395" t="s">
        <v>396</v>
      </c>
      <c r="D1519" s="395" t="s">
        <v>397</v>
      </c>
      <c r="E1519" s="395">
        <v>601978.4</v>
      </c>
      <c r="F1519" s="395">
        <v>3800.57</v>
      </c>
      <c r="G1519" s="395">
        <v>0</v>
      </c>
      <c r="H1519" s="395">
        <v>0</v>
      </c>
      <c r="I1519" s="395">
        <v>605778.97</v>
      </c>
      <c r="J1519" s="395">
        <v>-18328.87</v>
      </c>
      <c r="K1519" s="395">
        <v>21.66</v>
      </c>
      <c r="L1519" s="395">
        <v>93.2</v>
      </c>
      <c r="M1519" s="395">
        <v>94.98</v>
      </c>
      <c r="N1519" s="395">
        <v>0.93200000000000005</v>
      </c>
      <c r="O1519" s="395">
        <v>0</v>
      </c>
      <c r="P1519" s="395">
        <v>100</v>
      </c>
      <c r="Q1519" s="395">
        <v>29.13</v>
      </c>
      <c r="R1519" s="395">
        <v>4.2</v>
      </c>
      <c r="S1519" s="395">
        <v>33</v>
      </c>
      <c r="T1519" s="395" t="s">
        <v>152</v>
      </c>
      <c r="U1519" s="395" t="s">
        <v>132</v>
      </c>
      <c r="V1519" s="395" t="b">
        <v>0</v>
      </c>
      <c r="W1519" s="395" t="b">
        <v>0</v>
      </c>
      <c r="X1519" s="395" t="b">
        <v>0</v>
      </c>
      <c r="Y1519" s="395">
        <v>0</v>
      </c>
      <c r="Z1519" t="s">
        <v>570</v>
      </c>
      <c r="AA1519">
        <v>240</v>
      </c>
      <c r="AC1519">
        <v>0</v>
      </c>
      <c r="AD1519">
        <v>0</v>
      </c>
      <c r="AE1519" t="s">
        <v>572</v>
      </c>
    </row>
    <row r="1520" spans="1:31" ht="39.6" x14ac:dyDescent="0.25">
      <c r="A1520" s="395">
        <v>5924409</v>
      </c>
      <c r="B1520" s="395">
        <v>188</v>
      </c>
      <c r="C1520" s="395" t="s">
        <v>396</v>
      </c>
      <c r="D1520" s="395" t="s">
        <v>397</v>
      </c>
      <c r="E1520" s="395">
        <v>602002.77</v>
      </c>
      <c r="F1520" s="395">
        <v>4040.83</v>
      </c>
      <c r="G1520" s="395">
        <v>0</v>
      </c>
      <c r="H1520" s="395">
        <v>0</v>
      </c>
      <c r="I1520" s="395">
        <v>606043.6</v>
      </c>
      <c r="J1520" s="395">
        <v>-2211.71</v>
      </c>
      <c r="K1520" s="395">
        <v>12.04</v>
      </c>
      <c r="L1520" s="395">
        <v>93.24</v>
      </c>
      <c r="M1520" s="395">
        <v>91.55</v>
      </c>
      <c r="N1520" s="395">
        <v>0.93200000000000005</v>
      </c>
      <c r="O1520" s="395">
        <v>0</v>
      </c>
      <c r="P1520" s="395">
        <v>95.39</v>
      </c>
      <c r="Q1520" s="395">
        <v>15.99</v>
      </c>
      <c r="R1520" s="395">
        <v>4.7</v>
      </c>
      <c r="S1520" s="395">
        <v>28</v>
      </c>
      <c r="T1520" s="395" t="s">
        <v>152</v>
      </c>
      <c r="U1520" s="395" t="s">
        <v>132</v>
      </c>
      <c r="V1520" s="395" t="b">
        <v>0</v>
      </c>
      <c r="W1520" s="395" t="b">
        <v>0</v>
      </c>
      <c r="X1520" s="395" t="b">
        <v>0</v>
      </c>
      <c r="Y1520" s="395">
        <v>0</v>
      </c>
      <c r="Z1520" t="s">
        <v>570</v>
      </c>
      <c r="AA1520">
        <v>240</v>
      </c>
      <c r="AC1520">
        <v>0</v>
      </c>
      <c r="AD1520">
        <v>0</v>
      </c>
      <c r="AE1520" t="s">
        <v>572</v>
      </c>
    </row>
    <row r="1521" spans="1:31" ht="39.6" x14ac:dyDescent="0.25">
      <c r="A1521" s="395">
        <v>5761509</v>
      </c>
      <c r="B1521" s="395">
        <v>188</v>
      </c>
      <c r="C1521" s="395" t="s">
        <v>396</v>
      </c>
      <c r="D1521" s="395" t="s">
        <v>397</v>
      </c>
      <c r="E1521" s="395">
        <v>602631.32999999996</v>
      </c>
      <c r="F1521" s="395">
        <v>3806.79</v>
      </c>
      <c r="G1521" s="395">
        <v>0</v>
      </c>
      <c r="H1521" s="395">
        <v>0</v>
      </c>
      <c r="I1521" s="395">
        <v>606438.11</v>
      </c>
      <c r="J1521" s="395">
        <v>-20744.2</v>
      </c>
      <c r="K1521" s="395">
        <v>12.54</v>
      </c>
      <c r="L1521" s="395">
        <v>93.3</v>
      </c>
      <c r="M1521" s="395">
        <v>95.13</v>
      </c>
      <c r="N1521" s="395">
        <v>0.93300000000000005</v>
      </c>
      <c r="O1521" s="395">
        <v>0</v>
      </c>
      <c r="P1521" s="395">
        <v>100</v>
      </c>
      <c r="Q1521" s="395">
        <v>16.920000000000002</v>
      </c>
      <c r="R1521" s="395">
        <v>4.2</v>
      </c>
      <c r="S1521" s="395">
        <v>32</v>
      </c>
      <c r="T1521" s="395" t="s">
        <v>152</v>
      </c>
      <c r="U1521" s="395" t="s">
        <v>132</v>
      </c>
      <c r="V1521" s="395" t="b">
        <v>0</v>
      </c>
      <c r="W1521" s="395" t="b">
        <v>0</v>
      </c>
      <c r="X1521" s="395" t="b">
        <v>0</v>
      </c>
      <c r="Y1521" s="395">
        <v>0</v>
      </c>
      <c r="Z1521" t="s">
        <v>570</v>
      </c>
      <c r="AA1521">
        <v>240</v>
      </c>
      <c r="AB1521">
        <f>AA1521-S1521</f>
        <v>208</v>
      </c>
      <c r="AC1521">
        <v>606438.11</v>
      </c>
      <c r="AD1521">
        <v>0</v>
      </c>
      <c r="AE1521" t="s">
        <v>573</v>
      </c>
    </row>
    <row r="1522" spans="1:31" ht="39.6" x14ac:dyDescent="0.25">
      <c r="A1522" s="395">
        <v>5762017</v>
      </c>
      <c r="B1522" s="395">
        <v>188</v>
      </c>
      <c r="C1522" s="395" t="s">
        <v>396</v>
      </c>
      <c r="D1522" s="395" t="s">
        <v>397</v>
      </c>
      <c r="E1522" s="395">
        <v>602918.56999999995</v>
      </c>
      <c r="F1522" s="395">
        <v>3663.9</v>
      </c>
      <c r="G1522" s="395">
        <v>0</v>
      </c>
      <c r="H1522" s="395">
        <v>0</v>
      </c>
      <c r="I1522" s="395">
        <v>606582.47</v>
      </c>
      <c r="J1522" s="395">
        <v>-19635.02</v>
      </c>
      <c r="K1522" s="395">
        <v>18.75</v>
      </c>
      <c r="L1522" s="395">
        <v>93.32</v>
      </c>
      <c r="M1522" s="395">
        <v>95.28</v>
      </c>
      <c r="N1522" s="395">
        <v>0.93300000000000005</v>
      </c>
      <c r="O1522" s="395">
        <v>0</v>
      </c>
      <c r="P1522" s="395">
        <v>100</v>
      </c>
      <c r="Q1522" s="395">
        <v>25.74</v>
      </c>
      <c r="R1522" s="395">
        <v>3.9</v>
      </c>
      <c r="S1522" s="395">
        <v>30</v>
      </c>
      <c r="T1522" s="395" t="s">
        <v>152</v>
      </c>
      <c r="U1522" s="395" t="s">
        <v>132</v>
      </c>
      <c r="V1522" s="395" t="b">
        <v>0</v>
      </c>
      <c r="W1522" s="395" t="b">
        <v>0</v>
      </c>
      <c r="X1522" s="395" t="b">
        <v>0</v>
      </c>
      <c r="Y1522" s="395">
        <v>0</v>
      </c>
      <c r="Z1522" t="s">
        <v>570</v>
      </c>
      <c r="AA1522">
        <v>240</v>
      </c>
      <c r="AC1522">
        <v>0</v>
      </c>
      <c r="AD1522">
        <v>0</v>
      </c>
      <c r="AE1522" t="s">
        <v>572</v>
      </c>
    </row>
    <row r="1523" spans="1:31" ht="39.6" x14ac:dyDescent="0.25">
      <c r="A1523" s="395">
        <v>5373077</v>
      </c>
      <c r="B1523" s="395">
        <v>188</v>
      </c>
      <c r="C1523" s="395" t="s">
        <v>396</v>
      </c>
      <c r="D1523" s="395" t="s">
        <v>397</v>
      </c>
      <c r="E1523" s="395">
        <v>603106.96</v>
      </c>
      <c r="F1523" s="395">
        <v>3615.59</v>
      </c>
      <c r="G1523" s="395">
        <v>0</v>
      </c>
      <c r="H1523" s="395">
        <v>0</v>
      </c>
      <c r="I1523" s="395">
        <v>606722.55000000005</v>
      </c>
      <c r="J1523" s="395">
        <v>-19129.88</v>
      </c>
      <c r="K1523" s="395">
        <v>18.760000000000002</v>
      </c>
      <c r="L1523" s="395">
        <v>91.93</v>
      </c>
      <c r="M1523" s="395">
        <v>94.31</v>
      </c>
      <c r="N1523" s="395">
        <v>0.91900000000000004</v>
      </c>
      <c r="O1523" s="395">
        <v>0</v>
      </c>
      <c r="P1523" s="395">
        <v>99.2</v>
      </c>
      <c r="Q1523" s="395">
        <v>25.94</v>
      </c>
      <c r="R1523" s="395">
        <v>3.8</v>
      </c>
      <c r="S1523" s="395">
        <v>31</v>
      </c>
      <c r="T1523" s="395" t="s">
        <v>152</v>
      </c>
      <c r="U1523" s="395" t="s">
        <v>132</v>
      </c>
      <c r="V1523" s="395" t="b">
        <v>0</v>
      </c>
      <c r="W1523" s="395" t="b">
        <v>0</v>
      </c>
      <c r="X1523" s="395" t="b">
        <v>0</v>
      </c>
      <c r="Y1523" s="395">
        <v>0</v>
      </c>
      <c r="Z1523" t="s">
        <v>570</v>
      </c>
      <c r="AA1523">
        <v>240</v>
      </c>
      <c r="AC1523">
        <v>0</v>
      </c>
      <c r="AD1523">
        <v>0</v>
      </c>
      <c r="AE1523" t="s">
        <v>572</v>
      </c>
    </row>
    <row r="1524" spans="1:31" ht="39.6" x14ac:dyDescent="0.25">
      <c r="A1524" s="395">
        <v>6361067</v>
      </c>
      <c r="B1524" s="395">
        <v>188</v>
      </c>
      <c r="C1524" s="395" t="s">
        <v>396</v>
      </c>
      <c r="D1524" s="395" t="s">
        <v>397</v>
      </c>
      <c r="E1524" s="395">
        <v>603620.07999999996</v>
      </c>
      <c r="F1524" s="395">
        <v>3338.27</v>
      </c>
      <c r="G1524" s="395">
        <v>0</v>
      </c>
      <c r="H1524" s="395">
        <v>0</v>
      </c>
      <c r="I1524" s="395">
        <v>606958.35</v>
      </c>
      <c r="J1524" s="395">
        <v>-1851.63</v>
      </c>
      <c r="K1524" s="395">
        <v>20.059999999999999</v>
      </c>
      <c r="L1524" s="395">
        <v>32.81</v>
      </c>
      <c r="M1524" s="395">
        <v>31.96</v>
      </c>
      <c r="N1524" s="395">
        <v>0.32800000000000001</v>
      </c>
      <c r="O1524" s="395">
        <v>0</v>
      </c>
      <c r="P1524" s="395">
        <v>32.78</v>
      </c>
      <c r="Q1524" s="395">
        <v>24.58</v>
      </c>
      <c r="R1524" s="395">
        <v>3.2</v>
      </c>
      <c r="S1524" s="395">
        <v>13</v>
      </c>
      <c r="T1524" s="395" t="s">
        <v>152</v>
      </c>
      <c r="U1524" s="395" t="s">
        <v>132</v>
      </c>
      <c r="V1524" s="395" t="b">
        <v>0</v>
      </c>
      <c r="W1524" s="395" t="b">
        <v>0</v>
      </c>
      <c r="X1524" s="395" t="b">
        <v>0</v>
      </c>
      <c r="Y1524" s="395">
        <v>0</v>
      </c>
      <c r="Z1524" t="s">
        <v>29</v>
      </c>
      <c r="AA1524">
        <v>240</v>
      </c>
      <c r="AC1524">
        <v>0</v>
      </c>
      <c r="AD1524">
        <v>0</v>
      </c>
      <c r="AE1524" t="s">
        <v>572</v>
      </c>
    </row>
    <row r="1525" spans="1:31" ht="39.6" x14ac:dyDescent="0.25">
      <c r="A1525" s="395">
        <v>5502642</v>
      </c>
      <c r="B1525" s="395">
        <v>188</v>
      </c>
      <c r="C1525" s="395" t="s">
        <v>396</v>
      </c>
      <c r="D1525" s="395" t="s">
        <v>397</v>
      </c>
      <c r="E1525" s="395">
        <v>603544.6</v>
      </c>
      <c r="F1525" s="395">
        <v>3708.32</v>
      </c>
      <c r="G1525" s="395">
        <v>0</v>
      </c>
      <c r="H1525" s="395">
        <v>0</v>
      </c>
      <c r="I1525" s="395">
        <v>607252.92000000004</v>
      </c>
      <c r="J1525" s="395">
        <v>-7667.55</v>
      </c>
      <c r="K1525" s="395">
        <v>12.21</v>
      </c>
      <c r="L1525" s="395">
        <v>90.63</v>
      </c>
      <c r="M1525" s="395">
        <v>91.25</v>
      </c>
      <c r="N1525" s="395">
        <v>0.90600000000000003</v>
      </c>
      <c r="O1525" s="395">
        <v>0</v>
      </c>
      <c r="P1525" s="395">
        <v>97.02</v>
      </c>
      <c r="Q1525" s="395">
        <v>16.46</v>
      </c>
      <c r="R1525" s="395">
        <v>4</v>
      </c>
      <c r="S1525" s="395">
        <v>38</v>
      </c>
      <c r="T1525" s="395" t="s">
        <v>152</v>
      </c>
      <c r="U1525" s="395" t="s">
        <v>132</v>
      </c>
      <c r="V1525" s="395" t="b">
        <v>0</v>
      </c>
      <c r="W1525" s="395" t="b">
        <v>0</v>
      </c>
      <c r="X1525" s="395" t="b">
        <v>0</v>
      </c>
      <c r="Y1525" s="395">
        <v>0</v>
      </c>
      <c r="Z1525" t="s">
        <v>570</v>
      </c>
      <c r="AA1525">
        <v>240</v>
      </c>
      <c r="AC1525">
        <v>0</v>
      </c>
      <c r="AD1525">
        <v>0</v>
      </c>
      <c r="AE1525" t="s">
        <v>572</v>
      </c>
    </row>
    <row r="1526" spans="1:31" ht="39.6" x14ac:dyDescent="0.25">
      <c r="A1526" s="395">
        <v>5773862</v>
      </c>
      <c r="B1526" s="395">
        <v>188</v>
      </c>
      <c r="C1526" s="395" t="s">
        <v>396</v>
      </c>
      <c r="D1526" s="395" t="s">
        <v>397</v>
      </c>
      <c r="E1526" s="395">
        <v>603752.79</v>
      </c>
      <c r="F1526" s="395">
        <v>3682.27</v>
      </c>
      <c r="G1526" s="395">
        <v>0</v>
      </c>
      <c r="H1526" s="395">
        <v>0</v>
      </c>
      <c r="I1526" s="395">
        <v>607435.06000000006</v>
      </c>
      <c r="J1526" s="395">
        <v>-15694.51</v>
      </c>
      <c r="K1526" s="395">
        <v>14.62</v>
      </c>
      <c r="L1526" s="395">
        <v>93.45</v>
      </c>
      <c r="M1526" s="395">
        <v>95.16</v>
      </c>
      <c r="N1526" s="395">
        <v>0.93500000000000005</v>
      </c>
      <c r="O1526" s="395">
        <v>0</v>
      </c>
      <c r="P1526" s="395">
        <v>100</v>
      </c>
      <c r="Q1526" s="395">
        <v>19.66</v>
      </c>
      <c r="R1526" s="395">
        <v>3.9</v>
      </c>
      <c r="S1526" s="395">
        <v>31</v>
      </c>
      <c r="T1526" s="395" t="s">
        <v>152</v>
      </c>
      <c r="U1526" s="395" t="s">
        <v>132</v>
      </c>
      <c r="V1526" s="395" t="b">
        <v>0</v>
      </c>
      <c r="W1526" s="395" t="b">
        <v>0</v>
      </c>
      <c r="X1526" s="395" t="b">
        <v>0</v>
      </c>
      <c r="Y1526" s="395">
        <v>0</v>
      </c>
      <c r="Z1526" t="s">
        <v>570</v>
      </c>
      <c r="AA1526">
        <v>240</v>
      </c>
      <c r="AB1526">
        <f t="shared" ref="AB1526:AB1531" si="145">AA1526-S1526</f>
        <v>209</v>
      </c>
      <c r="AC1526">
        <v>607435.06000000006</v>
      </c>
      <c r="AD1526">
        <v>0</v>
      </c>
      <c r="AE1526" t="s">
        <v>573</v>
      </c>
    </row>
    <row r="1527" spans="1:31" ht="39.6" x14ac:dyDescent="0.25">
      <c r="A1527" s="395">
        <v>5550685</v>
      </c>
      <c r="B1527" s="395">
        <v>188</v>
      </c>
      <c r="C1527" s="395" t="s">
        <v>396</v>
      </c>
      <c r="D1527" s="395" t="s">
        <v>397</v>
      </c>
      <c r="E1527" s="395">
        <v>603826.96</v>
      </c>
      <c r="F1527" s="395">
        <v>3877.8</v>
      </c>
      <c r="G1527" s="395">
        <v>0</v>
      </c>
      <c r="H1527" s="395">
        <v>0</v>
      </c>
      <c r="I1527" s="395">
        <v>607704.76</v>
      </c>
      <c r="J1527" s="395">
        <v>-30799.79</v>
      </c>
      <c r="K1527" s="395">
        <v>11.51</v>
      </c>
      <c r="L1527" s="395">
        <v>93.49</v>
      </c>
      <c r="M1527" s="395">
        <v>94.56</v>
      </c>
      <c r="N1527" s="395">
        <v>0.93500000000000005</v>
      </c>
      <c r="O1527" s="395">
        <v>0</v>
      </c>
      <c r="P1527" s="395">
        <v>100</v>
      </c>
      <c r="Q1527" s="395">
        <v>15.44</v>
      </c>
      <c r="R1527" s="395">
        <v>4.3</v>
      </c>
      <c r="S1527" s="395">
        <v>36</v>
      </c>
      <c r="T1527" s="395" t="s">
        <v>152</v>
      </c>
      <c r="U1527" s="395" t="s">
        <v>132</v>
      </c>
      <c r="V1527" s="395" t="b">
        <v>0</v>
      </c>
      <c r="W1527" s="395" t="b">
        <v>0</v>
      </c>
      <c r="X1527" s="395" t="b">
        <v>0</v>
      </c>
      <c r="Y1527" s="395">
        <v>0</v>
      </c>
      <c r="Z1527" t="s">
        <v>570</v>
      </c>
      <c r="AA1527">
        <v>240</v>
      </c>
      <c r="AB1527">
        <f t="shared" si="145"/>
        <v>204</v>
      </c>
      <c r="AC1527">
        <v>607704.76</v>
      </c>
      <c r="AD1527">
        <v>0</v>
      </c>
      <c r="AE1527" t="s">
        <v>573</v>
      </c>
    </row>
    <row r="1528" spans="1:31" ht="39.6" x14ac:dyDescent="0.25">
      <c r="A1528" s="395">
        <v>5678575</v>
      </c>
      <c r="B1528" s="395">
        <v>188</v>
      </c>
      <c r="C1528" s="395" t="s">
        <v>396</v>
      </c>
      <c r="D1528" s="395" t="s">
        <v>397</v>
      </c>
      <c r="E1528" s="395">
        <v>604024.62</v>
      </c>
      <c r="F1528" s="395">
        <v>3695.31</v>
      </c>
      <c r="G1528" s="395">
        <v>0</v>
      </c>
      <c r="H1528" s="395">
        <v>0</v>
      </c>
      <c r="I1528" s="395">
        <v>607719.93000000005</v>
      </c>
      <c r="J1528" s="395">
        <v>-15461.36</v>
      </c>
      <c r="K1528" s="395">
        <v>15.23</v>
      </c>
      <c r="L1528" s="395">
        <v>93.5</v>
      </c>
      <c r="M1528" s="395">
        <v>95.04</v>
      </c>
      <c r="N1528" s="395">
        <v>0.93500000000000005</v>
      </c>
      <c r="O1528" s="395">
        <v>0</v>
      </c>
      <c r="P1528" s="395">
        <v>100</v>
      </c>
      <c r="Q1528" s="395">
        <v>20.46</v>
      </c>
      <c r="R1528" s="395">
        <v>4</v>
      </c>
      <c r="S1528" s="395">
        <v>32</v>
      </c>
      <c r="T1528" s="395" t="s">
        <v>152</v>
      </c>
      <c r="U1528" s="395" t="s">
        <v>132</v>
      </c>
      <c r="V1528" s="395" t="b">
        <v>0</v>
      </c>
      <c r="W1528" s="395" t="b">
        <v>0</v>
      </c>
      <c r="X1528" s="395" t="b">
        <v>0</v>
      </c>
      <c r="Y1528" s="395">
        <v>0</v>
      </c>
      <c r="Z1528" t="s">
        <v>570</v>
      </c>
      <c r="AA1528">
        <v>240</v>
      </c>
      <c r="AB1528">
        <f t="shared" si="145"/>
        <v>208</v>
      </c>
      <c r="AC1528">
        <v>607719.93000000005</v>
      </c>
      <c r="AD1528">
        <v>0</v>
      </c>
      <c r="AE1528" t="s">
        <v>573</v>
      </c>
    </row>
    <row r="1529" spans="1:31" ht="39.6" x14ac:dyDescent="0.25">
      <c r="A1529" s="395">
        <v>5114901</v>
      </c>
      <c r="B1529" s="395">
        <v>188</v>
      </c>
      <c r="C1529" s="395" t="s">
        <v>396</v>
      </c>
      <c r="D1529" s="395" t="s">
        <v>397</v>
      </c>
      <c r="E1529" s="395">
        <v>604216.06000000006</v>
      </c>
      <c r="F1529" s="395">
        <v>3622.4</v>
      </c>
      <c r="G1529" s="395">
        <v>0</v>
      </c>
      <c r="H1529" s="395">
        <v>0</v>
      </c>
      <c r="I1529" s="395">
        <v>607838.46</v>
      </c>
      <c r="J1529" s="395">
        <v>-24870.560000000001</v>
      </c>
      <c r="K1529" s="395">
        <v>17.649999999999999</v>
      </c>
      <c r="L1529" s="395">
        <v>86.83</v>
      </c>
      <c r="M1529" s="395">
        <v>89.53</v>
      </c>
      <c r="N1529" s="395">
        <v>0.86799999999999999</v>
      </c>
      <c r="O1529" s="395">
        <v>0</v>
      </c>
      <c r="P1529" s="395">
        <v>94.4</v>
      </c>
      <c r="Q1529" s="395">
        <v>22.47</v>
      </c>
      <c r="R1529" s="395">
        <v>3.8</v>
      </c>
      <c r="S1529" s="395">
        <v>46</v>
      </c>
      <c r="T1529" s="395" t="s">
        <v>152</v>
      </c>
      <c r="U1529" s="395" t="s">
        <v>132</v>
      </c>
      <c r="V1529" s="395" t="b">
        <v>0</v>
      </c>
      <c r="W1529" s="395" t="b">
        <v>0</v>
      </c>
      <c r="X1529" s="395" t="b">
        <v>0</v>
      </c>
      <c r="Y1529" s="395">
        <v>0</v>
      </c>
      <c r="Z1529" t="s">
        <v>570</v>
      </c>
      <c r="AA1529">
        <v>240</v>
      </c>
      <c r="AB1529">
        <f t="shared" si="145"/>
        <v>194</v>
      </c>
      <c r="AC1529">
        <v>607838.46</v>
      </c>
      <c r="AD1529">
        <v>0</v>
      </c>
      <c r="AE1529" t="s">
        <v>573</v>
      </c>
    </row>
    <row r="1530" spans="1:31" ht="39.6" x14ac:dyDescent="0.25">
      <c r="A1530" s="395">
        <v>5957530</v>
      </c>
      <c r="B1530" s="395">
        <v>188</v>
      </c>
      <c r="C1530" s="395" t="s">
        <v>396</v>
      </c>
      <c r="D1530" s="395" t="s">
        <v>397</v>
      </c>
      <c r="E1530" s="395">
        <v>604332.04</v>
      </c>
      <c r="F1530" s="395">
        <v>3921.64</v>
      </c>
      <c r="G1530" s="395">
        <v>0</v>
      </c>
      <c r="H1530" s="395">
        <v>0</v>
      </c>
      <c r="I1530" s="395">
        <v>608253.68000000005</v>
      </c>
      <c r="J1530" s="395">
        <v>-11951.22</v>
      </c>
      <c r="K1530" s="395">
        <v>20.89</v>
      </c>
      <c r="L1530" s="395">
        <v>89.45</v>
      </c>
      <c r="M1530" s="395">
        <v>89.24</v>
      </c>
      <c r="N1530" s="395">
        <v>0.89400000000000002</v>
      </c>
      <c r="O1530" s="395">
        <v>0</v>
      </c>
      <c r="P1530" s="395">
        <v>89.43</v>
      </c>
      <c r="Q1530" s="395">
        <v>25.88</v>
      </c>
      <c r="R1530" s="395">
        <v>4.4000000000000004</v>
      </c>
      <c r="S1530" s="395">
        <v>25</v>
      </c>
      <c r="T1530" s="395" t="s">
        <v>152</v>
      </c>
      <c r="U1530" s="395" t="s">
        <v>132</v>
      </c>
      <c r="V1530" s="395" t="b">
        <v>0</v>
      </c>
      <c r="W1530" s="395" t="b">
        <v>0</v>
      </c>
      <c r="X1530" s="395" t="b">
        <v>0</v>
      </c>
      <c r="Y1530" s="395">
        <v>0</v>
      </c>
      <c r="Z1530" t="s">
        <v>570</v>
      </c>
      <c r="AA1530">
        <v>240</v>
      </c>
      <c r="AB1530">
        <f t="shared" si="145"/>
        <v>215</v>
      </c>
      <c r="AC1530">
        <v>608253.68000000005</v>
      </c>
      <c r="AD1530">
        <v>0</v>
      </c>
      <c r="AE1530" t="s">
        <v>573</v>
      </c>
    </row>
    <row r="1531" spans="1:31" ht="39.6" x14ac:dyDescent="0.25">
      <c r="A1531" s="395">
        <v>5817918</v>
      </c>
      <c r="B1531" s="395">
        <v>188</v>
      </c>
      <c r="C1531" s="395" t="s">
        <v>396</v>
      </c>
      <c r="D1531" s="395" t="s">
        <v>397</v>
      </c>
      <c r="E1531" s="395">
        <v>604638.34</v>
      </c>
      <c r="F1531" s="395">
        <v>3668.51</v>
      </c>
      <c r="G1531" s="395">
        <v>0</v>
      </c>
      <c r="H1531" s="395">
        <v>0</v>
      </c>
      <c r="I1531" s="395">
        <v>608306.85</v>
      </c>
      <c r="J1531" s="395">
        <v>-8819.0499999999993</v>
      </c>
      <c r="K1531" s="395">
        <v>18.25</v>
      </c>
      <c r="L1531" s="395">
        <v>89.46</v>
      </c>
      <c r="M1531" s="395">
        <v>89.17</v>
      </c>
      <c r="N1531" s="395">
        <v>0.89500000000000002</v>
      </c>
      <c r="O1531" s="395">
        <v>0</v>
      </c>
      <c r="P1531" s="395">
        <v>90.37</v>
      </c>
      <c r="Q1531" s="395">
        <v>22.84</v>
      </c>
      <c r="R1531" s="395">
        <v>3.9</v>
      </c>
      <c r="S1531" s="395">
        <v>28</v>
      </c>
      <c r="T1531" s="395" t="s">
        <v>152</v>
      </c>
      <c r="U1531" s="395" t="s">
        <v>132</v>
      </c>
      <c r="V1531" s="395" t="b">
        <v>0</v>
      </c>
      <c r="W1531" s="395" t="b">
        <v>0</v>
      </c>
      <c r="X1531" s="395" t="b">
        <v>0</v>
      </c>
      <c r="Y1531" s="395">
        <v>0</v>
      </c>
      <c r="Z1531" t="s">
        <v>570</v>
      </c>
      <c r="AA1531">
        <v>240</v>
      </c>
      <c r="AB1531">
        <f t="shared" si="145"/>
        <v>212</v>
      </c>
      <c r="AC1531">
        <v>608306.85</v>
      </c>
      <c r="AD1531">
        <v>0</v>
      </c>
      <c r="AE1531" t="s">
        <v>573</v>
      </c>
    </row>
    <row r="1532" spans="1:31" ht="39.6" x14ac:dyDescent="0.25">
      <c r="A1532" s="395">
        <v>5822645</v>
      </c>
      <c r="B1532" s="395">
        <v>188</v>
      </c>
      <c r="C1532" s="395" t="s">
        <v>396</v>
      </c>
      <c r="D1532" s="395" t="s">
        <v>397</v>
      </c>
      <c r="E1532" s="395">
        <v>605704.28</v>
      </c>
      <c r="F1532" s="395">
        <v>3728.06</v>
      </c>
      <c r="G1532" s="395">
        <v>0</v>
      </c>
      <c r="H1532" s="395">
        <v>0</v>
      </c>
      <c r="I1532" s="395">
        <v>609432.34</v>
      </c>
      <c r="J1532" s="395">
        <v>-17948.47</v>
      </c>
      <c r="K1532" s="395">
        <v>14.68</v>
      </c>
      <c r="L1532" s="395">
        <v>93.76</v>
      </c>
      <c r="M1532" s="395">
        <v>95.34</v>
      </c>
      <c r="N1532" s="395">
        <v>0.93799999999999994</v>
      </c>
      <c r="O1532" s="395">
        <v>0</v>
      </c>
      <c r="P1532" s="395">
        <v>100</v>
      </c>
      <c r="Q1532" s="395">
        <v>19.97</v>
      </c>
      <c r="R1532" s="395">
        <v>4</v>
      </c>
      <c r="S1532" s="395">
        <v>30</v>
      </c>
      <c r="T1532" s="395" t="s">
        <v>152</v>
      </c>
      <c r="U1532" s="395" t="s">
        <v>132</v>
      </c>
      <c r="V1532" s="395" t="b">
        <v>0</v>
      </c>
      <c r="W1532" s="395" t="b">
        <v>0</v>
      </c>
      <c r="X1532" s="395" t="b">
        <v>0</v>
      </c>
      <c r="Y1532" s="395">
        <v>0</v>
      </c>
      <c r="Z1532" t="s">
        <v>570</v>
      </c>
      <c r="AA1532">
        <v>240</v>
      </c>
      <c r="AC1532">
        <v>0</v>
      </c>
      <c r="AD1532">
        <v>0</v>
      </c>
      <c r="AE1532" t="s">
        <v>572</v>
      </c>
    </row>
    <row r="1533" spans="1:31" ht="39.6" x14ac:dyDescent="0.25">
      <c r="A1533" s="395">
        <v>5827005</v>
      </c>
      <c r="B1533" s="395">
        <v>188</v>
      </c>
      <c r="C1533" s="395" t="s">
        <v>396</v>
      </c>
      <c r="D1533" s="395" t="s">
        <v>397</v>
      </c>
      <c r="E1533" s="395">
        <v>605640.81000000006</v>
      </c>
      <c r="F1533" s="395">
        <v>3892.68</v>
      </c>
      <c r="G1533" s="395">
        <v>0</v>
      </c>
      <c r="H1533" s="395">
        <v>0</v>
      </c>
      <c r="I1533" s="395">
        <v>609533.49</v>
      </c>
      <c r="J1533" s="395">
        <v>-28509.81</v>
      </c>
      <c r="K1533" s="395">
        <v>13.64</v>
      </c>
      <c r="L1533" s="395">
        <v>93.77</v>
      </c>
      <c r="M1533" s="395">
        <v>95.94</v>
      </c>
      <c r="N1533" s="395">
        <v>0.93799999999999994</v>
      </c>
      <c r="O1533" s="395">
        <v>0</v>
      </c>
      <c r="P1533" s="395">
        <v>100</v>
      </c>
      <c r="Q1533" s="395">
        <v>18.52</v>
      </c>
      <c r="R1533" s="395">
        <v>4.3</v>
      </c>
      <c r="S1533" s="395">
        <v>27</v>
      </c>
      <c r="T1533" s="395" t="s">
        <v>152</v>
      </c>
      <c r="U1533" s="395" t="s">
        <v>132</v>
      </c>
      <c r="V1533" s="395" t="b">
        <v>0</v>
      </c>
      <c r="W1533" s="395" t="b">
        <v>0</v>
      </c>
      <c r="X1533" s="395" t="b">
        <v>0</v>
      </c>
      <c r="Y1533" s="395">
        <v>0</v>
      </c>
      <c r="Z1533" t="s">
        <v>570</v>
      </c>
      <c r="AA1533">
        <v>240</v>
      </c>
      <c r="AC1533">
        <v>0</v>
      </c>
      <c r="AD1533">
        <v>0</v>
      </c>
      <c r="AE1533" t="s">
        <v>572</v>
      </c>
    </row>
    <row r="1534" spans="1:31" ht="39.6" x14ac:dyDescent="0.25">
      <c r="A1534" s="395">
        <v>5687873</v>
      </c>
      <c r="B1534" s="395">
        <v>188</v>
      </c>
      <c r="C1534" s="395" t="s">
        <v>396</v>
      </c>
      <c r="D1534" s="395" t="s">
        <v>397</v>
      </c>
      <c r="E1534" s="395">
        <v>605491.67000000004</v>
      </c>
      <c r="F1534" s="395">
        <v>4080.91</v>
      </c>
      <c r="G1534" s="395">
        <v>0</v>
      </c>
      <c r="H1534" s="395">
        <v>0</v>
      </c>
      <c r="I1534" s="395">
        <v>609572.57999999996</v>
      </c>
      <c r="J1534" s="395">
        <v>-16778.05</v>
      </c>
      <c r="K1534" s="395">
        <v>18.34</v>
      </c>
      <c r="L1534" s="395">
        <v>93.78</v>
      </c>
      <c r="M1534" s="395">
        <v>95.26</v>
      </c>
      <c r="N1534" s="395">
        <v>0.93799999999999994</v>
      </c>
      <c r="O1534" s="395">
        <v>0</v>
      </c>
      <c r="P1534" s="395">
        <v>100</v>
      </c>
      <c r="Q1534" s="395">
        <v>24.37</v>
      </c>
      <c r="R1534" s="395">
        <v>4.7</v>
      </c>
      <c r="S1534" s="395">
        <v>33</v>
      </c>
      <c r="T1534" s="395" t="s">
        <v>152</v>
      </c>
      <c r="U1534" s="395" t="s">
        <v>132</v>
      </c>
      <c r="V1534" s="395" t="b">
        <v>0</v>
      </c>
      <c r="W1534" s="395" t="b">
        <v>0</v>
      </c>
      <c r="X1534" s="395" t="b">
        <v>0</v>
      </c>
      <c r="Y1534" s="395">
        <v>0</v>
      </c>
      <c r="Z1534" t="s">
        <v>29</v>
      </c>
      <c r="AA1534">
        <v>240</v>
      </c>
      <c r="AC1534">
        <v>0</v>
      </c>
      <c r="AD1534">
        <v>0</v>
      </c>
      <c r="AE1534" t="s">
        <v>572</v>
      </c>
    </row>
    <row r="1535" spans="1:31" ht="39.6" x14ac:dyDescent="0.25">
      <c r="A1535" s="395">
        <v>6409378</v>
      </c>
      <c r="B1535" s="395">
        <v>188</v>
      </c>
      <c r="C1535" s="395" t="s">
        <v>396</v>
      </c>
      <c r="D1535" s="395" t="s">
        <v>397</v>
      </c>
      <c r="E1535" s="395">
        <v>606218.87</v>
      </c>
      <c r="F1535" s="395">
        <v>3726.58</v>
      </c>
      <c r="G1535" s="395">
        <v>0</v>
      </c>
      <c r="H1535" s="395">
        <v>0</v>
      </c>
      <c r="I1535" s="395">
        <v>609945.44999999995</v>
      </c>
      <c r="J1535" s="395">
        <v>0</v>
      </c>
      <c r="K1535" s="395">
        <v>3.87</v>
      </c>
      <c r="L1535" s="395">
        <v>79.209999999999994</v>
      </c>
      <c r="M1535" s="395">
        <v>77.790000000000006</v>
      </c>
      <c r="N1535" s="395">
        <v>0.79200000000000004</v>
      </c>
      <c r="O1535" s="395">
        <v>0</v>
      </c>
      <c r="P1535" s="395">
        <v>79.63</v>
      </c>
      <c r="Q1535" s="395">
        <v>4.7699999999999996</v>
      </c>
      <c r="R1535" s="395">
        <v>4</v>
      </c>
      <c r="S1535" s="395">
        <v>13</v>
      </c>
      <c r="T1535" s="395" t="s">
        <v>152</v>
      </c>
      <c r="U1535" s="395" t="s">
        <v>364</v>
      </c>
      <c r="V1535" s="395" t="b">
        <v>0</v>
      </c>
      <c r="W1535" s="395" t="b">
        <v>0</v>
      </c>
      <c r="X1535" s="395" t="b">
        <v>0</v>
      </c>
      <c r="Y1535" s="395">
        <v>0</v>
      </c>
      <c r="Z1535" t="s">
        <v>29</v>
      </c>
      <c r="AA1535">
        <v>240</v>
      </c>
      <c r="AC1535">
        <v>0</v>
      </c>
      <c r="AD1535">
        <v>0</v>
      </c>
      <c r="AE1535" t="s">
        <v>572</v>
      </c>
    </row>
    <row r="1536" spans="1:31" ht="39.6" x14ac:dyDescent="0.25">
      <c r="A1536" s="395">
        <v>5568835</v>
      </c>
      <c r="B1536" s="395">
        <v>188</v>
      </c>
      <c r="C1536" s="395" t="s">
        <v>396</v>
      </c>
      <c r="D1536" s="395" t="s">
        <v>397</v>
      </c>
      <c r="E1536" s="395">
        <v>606383.91</v>
      </c>
      <c r="F1536" s="395">
        <v>3697.15</v>
      </c>
      <c r="G1536" s="395">
        <v>0</v>
      </c>
      <c r="H1536" s="395">
        <v>0</v>
      </c>
      <c r="I1536" s="395">
        <v>610081.06000000006</v>
      </c>
      <c r="J1536" s="395">
        <v>-14443.05</v>
      </c>
      <c r="K1536" s="395">
        <v>16.239999999999998</v>
      </c>
      <c r="L1536" s="395">
        <v>93.86</v>
      </c>
      <c r="M1536" s="395">
        <v>94.8</v>
      </c>
      <c r="N1536" s="395">
        <v>0.93899999999999995</v>
      </c>
      <c r="O1536" s="395">
        <v>0</v>
      </c>
      <c r="P1536" s="395">
        <v>100</v>
      </c>
      <c r="Q1536" s="395">
        <v>21.86</v>
      </c>
      <c r="R1536" s="395">
        <v>3.9</v>
      </c>
      <c r="S1536" s="395">
        <v>33</v>
      </c>
      <c r="T1536" s="395" t="s">
        <v>152</v>
      </c>
      <c r="U1536" s="395" t="s">
        <v>132</v>
      </c>
      <c r="V1536" s="395" t="b">
        <v>0</v>
      </c>
      <c r="W1536" s="395" t="b">
        <v>0</v>
      </c>
      <c r="X1536" s="395" t="b">
        <v>0</v>
      </c>
      <c r="Y1536" s="395">
        <v>0</v>
      </c>
      <c r="Z1536" t="s">
        <v>570</v>
      </c>
      <c r="AA1536">
        <v>240</v>
      </c>
      <c r="AC1536">
        <v>0</v>
      </c>
      <c r="AD1536">
        <v>0</v>
      </c>
      <c r="AE1536" t="s">
        <v>572</v>
      </c>
    </row>
    <row r="1537" spans="1:31" ht="39.6" x14ac:dyDescent="0.25">
      <c r="A1537" s="395">
        <v>5571847</v>
      </c>
      <c r="B1537" s="395">
        <v>188</v>
      </c>
      <c r="C1537" s="395" t="s">
        <v>396</v>
      </c>
      <c r="D1537" s="395" t="s">
        <v>397</v>
      </c>
      <c r="E1537" s="395">
        <v>606119.31000000006</v>
      </c>
      <c r="F1537" s="395">
        <v>4072.72</v>
      </c>
      <c r="G1537" s="395">
        <v>0</v>
      </c>
      <c r="H1537" s="395">
        <v>0</v>
      </c>
      <c r="I1537" s="395">
        <v>610192.03</v>
      </c>
      <c r="J1537" s="395">
        <v>-15917.32</v>
      </c>
      <c r="K1537" s="395">
        <v>12.38</v>
      </c>
      <c r="L1537" s="395">
        <v>93.88</v>
      </c>
      <c r="M1537" s="395">
        <v>95.26</v>
      </c>
      <c r="N1537" s="395">
        <v>0.93899999999999995</v>
      </c>
      <c r="O1537" s="395">
        <v>0</v>
      </c>
      <c r="P1537" s="395">
        <v>100</v>
      </c>
      <c r="Q1537" s="395">
        <v>16.8</v>
      </c>
      <c r="R1537" s="395">
        <v>4.7</v>
      </c>
      <c r="S1537" s="395">
        <v>33</v>
      </c>
      <c r="T1537" s="395" t="s">
        <v>152</v>
      </c>
      <c r="U1537" s="395" t="s">
        <v>132</v>
      </c>
      <c r="V1537" s="395" t="b">
        <v>0</v>
      </c>
      <c r="W1537" s="395" t="b">
        <v>0</v>
      </c>
      <c r="X1537" s="395" t="b">
        <v>0</v>
      </c>
      <c r="Y1537" s="395">
        <v>0</v>
      </c>
      <c r="Z1537" t="s">
        <v>570</v>
      </c>
      <c r="AA1537">
        <v>240</v>
      </c>
      <c r="AC1537">
        <v>0</v>
      </c>
      <c r="AD1537">
        <v>0</v>
      </c>
      <c r="AE1537" t="s">
        <v>572</v>
      </c>
    </row>
    <row r="1538" spans="1:31" ht="39.6" x14ac:dyDescent="0.25">
      <c r="A1538" s="395">
        <v>5539156</v>
      </c>
      <c r="B1538" s="395">
        <v>188</v>
      </c>
      <c r="C1538" s="395" t="s">
        <v>396</v>
      </c>
      <c r="D1538" s="395" t="s">
        <v>397</v>
      </c>
      <c r="E1538" s="395">
        <v>606893.53</v>
      </c>
      <c r="F1538" s="395">
        <v>3635.69</v>
      </c>
      <c r="G1538" s="395">
        <v>0</v>
      </c>
      <c r="H1538" s="395">
        <v>0</v>
      </c>
      <c r="I1538" s="395">
        <v>610529.21</v>
      </c>
      <c r="J1538" s="395">
        <v>-14381.31</v>
      </c>
      <c r="K1538" s="395">
        <v>14.17</v>
      </c>
      <c r="L1538" s="395">
        <v>89.78</v>
      </c>
      <c r="M1538" s="395">
        <v>91.11</v>
      </c>
      <c r="N1538" s="395">
        <v>0.89800000000000002</v>
      </c>
      <c r="O1538" s="395">
        <v>0</v>
      </c>
      <c r="P1538" s="395">
        <v>96.32</v>
      </c>
      <c r="Q1538" s="395">
        <v>19.43</v>
      </c>
      <c r="R1538" s="395">
        <v>3.8</v>
      </c>
      <c r="S1538" s="395">
        <v>34</v>
      </c>
      <c r="T1538" s="395" t="s">
        <v>152</v>
      </c>
      <c r="U1538" s="395" t="s">
        <v>132</v>
      </c>
      <c r="V1538" s="395" t="b">
        <v>0</v>
      </c>
      <c r="W1538" s="395" t="b">
        <v>0</v>
      </c>
      <c r="X1538" s="395" t="b">
        <v>0</v>
      </c>
      <c r="Y1538" s="395">
        <v>0</v>
      </c>
      <c r="Z1538" t="s">
        <v>570</v>
      </c>
      <c r="AA1538">
        <v>240</v>
      </c>
      <c r="AB1538">
        <f t="shared" ref="AB1538:AB1540" si="146">AA1538-S1538</f>
        <v>206</v>
      </c>
      <c r="AC1538">
        <v>610529.21</v>
      </c>
      <c r="AD1538">
        <v>0</v>
      </c>
      <c r="AE1538" t="s">
        <v>573</v>
      </c>
    </row>
    <row r="1539" spans="1:31" ht="39.6" x14ac:dyDescent="0.25">
      <c r="A1539" s="395">
        <v>6493665</v>
      </c>
      <c r="B1539" s="395">
        <v>188</v>
      </c>
      <c r="C1539" s="395" t="s">
        <v>396</v>
      </c>
      <c r="D1539" s="395" t="s">
        <v>397</v>
      </c>
      <c r="E1539" s="395">
        <v>607029.93999999994</v>
      </c>
      <c r="F1539" s="395">
        <v>3589.14</v>
      </c>
      <c r="G1539" s="395">
        <v>0</v>
      </c>
      <c r="H1539" s="395">
        <v>0</v>
      </c>
      <c r="I1539" s="395">
        <v>610619.07999999996</v>
      </c>
      <c r="J1539" s="395">
        <v>-551.17999999999995</v>
      </c>
      <c r="K1539" s="395">
        <v>21.02</v>
      </c>
      <c r="L1539" s="395">
        <v>87.23</v>
      </c>
      <c r="M1539" s="395">
        <v>87.41</v>
      </c>
      <c r="N1539" s="395">
        <v>0.872</v>
      </c>
      <c r="O1539" s="395">
        <v>0</v>
      </c>
      <c r="P1539" s="395">
        <v>88.57</v>
      </c>
      <c r="Q1539" s="395">
        <v>23.39</v>
      </c>
      <c r="R1539" s="395">
        <v>3.7</v>
      </c>
      <c r="S1539" s="395">
        <v>7</v>
      </c>
      <c r="T1539" s="395" t="s">
        <v>152</v>
      </c>
      <c r="U1539" s="395" t="s">
        <v>132</v>
      </c>
      <c r="V1539" s="395" t="b">
        <v>0</v>
      </c>
      <c r="W1539" s="395" t="b">
        <v>0</v>
      </c>
      <c r="X1539" s="395" t="b">
        <v>0</v>
      </c>
      <c r="Y1539" s="395">
        <v>0</v>
      </c>
      <c r="Z1539" t="s">
        <v>570</v>
      </c>
      <c r="AA1539">
        <v>240</v>
      </c>
      <c r="AB1539">
        <f t="shared" si="146"/>
        <v>233</v>
      </c>
      <c r="AC1539">
        <v>610619.07999999996</v>
      </c>
      <c r="AD1539">
        <v>0</v>
      </c>
      <c r="AE1539" t="s">
        <v>573</v>
      </c>
    </row>
    <row r="1540" spans="1:31" ht="39.6" x14ac:dyDescent="0.25">
      <c r="A1540" s="395">
        <v>5352791</v>
      </c>
      <c r="B1540" s="395">
        <v>188</v>
      </c>
      <c r="C1540" s="395" t="s">
        <v>396</v>
      </c>
      <c r="D1540" s="395" t="s">
        <v>397</v>
      </c>
      <c r="E1540" s="395">
        <v>607137.78</v>
      </c>
      <c r="F1540" s="395">
        <v>4041.05</v>
      </c>
      <c r="G1540" s="395">
        <v>0</v>
      </c>
      <c r="H1540" s="395">
        <v>0</v>
      </c>
      <c r="I1540" s="395">
        <v>611178.82999999996</v>
      </c>
      <c r="J1540" s="395">
        <v>-21459.68</v>
      </c>
      <c r="K1540" s="395">
        <v>15.45</v>
      </c>
      <c r="L1540" s="395">
        <v>87.31</v>
      </c>
      <c r="M1540" s="395">
        <v>89.96</v>
      </c>
      <c r="N1540" s="395">
        <v>0.873</v>
      </c>
      <c r="O1540" s="395">
        <v>0</v>
      </c>
      <c r="P1540" s="395">
        <v>95.71</v>
      </c>
      <c r="Q1540" s="395">
        <v>20.88</v>
      </c>
      <c r="R1540" s="395">
        <v>4.5999999999999996</v>
      </c>
      <c r="S1540" s="395">
        <v>41</v>
      </c>
      <c r="T1540" s="395" t="s">
        <v>152</v>
      </c>
      <c r="U1540" s="395" t="s">
        <v>132</v>
      </c>
      <c r="V1540" s="395" t="b">
        <v>0</v>
      </c>
      <c r="W1540" s="395" t="b">
        <v>0</v>
      </c>
      <c r="X1540" s="395" t="b">
        <v>0</v>
      </c>
      <c r="Y1540" s="395">
        <v>0</v>
      </c>
      <c r="Z1540" t="s">
        <v>570</v>
      </c>
      <c r="AA1540">
        <v>240</v>
      </c>
      <c r="AB1540">
        <f t="shared" si="146"/>
        <v>199</v>
      </c>
      <c r="AC1540">
        <v>611178.82999999996</v>
      </c>
      <c r="AD1540">
        <v>0</v>
      </c>
      <c r="AE1540" t="s">
        <v>573</v>
      </c>
    </row>
    <row r="1541" spans="1:31" ht="39.6" x14ac:dyDescent="0.25">
      <c r="A1541" s="395">
        <v>5810468</v>
      </c>
      <c r="B1541" s="395">
        <v>188</v>
      </c>
      <c r="C1541" s="395" t="s">
        <v>396</v>
      </c>
      <c r="D1541" s="395" t="s">
        <v>397</v>
      </c>
      <c r="E1541" s="395">
        <v>607492.55000000005</v>
      </c>
      <c r="F1541" s="395">
        <v>3738.38</v>
      </c>
      <c r="G1541" s="395">
        <v>0</v>
      </c>
      <c r="H1541" s="395">
        <v>0</v>
      </c>
      <c r="I1541" s="395">
        <v>611230.93000000005</v>
      </c>
      <c r="J1541" s="395">
        <v>-18752.73</v>
      </c>
      <c r="K1541" s="395">
        <v>15.51</v>
      </c>
      <c r="L1541" s="395">
        <v>94.04</v>
      </c>
      <c r="M1541" s="395">
        <v>96.63</v>
      </c>
      <c r="N1541" s="395">
        <v>0.94</v>
      </c>
      <c r="O1541" s="395">
        <v>0</v>
      </c>
      <c r="P1541" s="395">
        <v>99.99</v>
      </c>
      <c r="Q1541" s="395">
        <v>21.37</v>
      </c>
      <c r="R1541" s="395">
        <v>4</v>
      </c>
      <c r="S1541" s="395">
        <v>21</v>
      </c>
      <c r="T1541" s="395" t="s">
        <v>152</v>
      </c>
      <c r="U1541" s="395" t="s">
        <v>132</v>
      </c>
      <c r="V1541" s="395" t="b">
        <v>0</v>
      </c>
      <c r="W1541" s="395" t="b">
        <v>0</v>
      </c>
      <c r="X1541" s="395" t="b">
        <v>0</v>
      </c>
      <c r="Y1541" s="395">
        <v>0</v>
      </c>
      <c r="Z1541" t="s">
        <v>570</v>
      </c>
      <c r="AA1541">
        <v>240</v>
      </c>
      <c r="AC1541">
        <v>0</v>
      </c>
      <c r="AD1541">
        <v>0</v>
      </c>
      <c r="AE1541" t="s">
        <v>572</v>
      </c>
    </row>
    <row r="1542" spans="1:31" ht="39.6" x14ac:dyDescent="0.25">
      <c r="A1542" s="395">
        <v>5961779</v>
      </c>
      <c r="B1542" s="395">
        <v>188</v>
      </c>
      <c r="C1542" s="395" t="s">
        <v>396</v>
      </c>
      <c r="D1542" s="395" t="s">
        <v>397</v>
      </c>
      <c r="E1542" s="395">
        <v>607510.12</v>
      </c>
      <c r="F1542" s="395">
        <v>3744.42</v>
      </c>
      <c r="G1542" s="395">
        <v>0</v>
      </c>
      <c r="H1542" s="395">
        <v>0</v>
      </c>
      <c r="I1542" s="395">
        <v>611254.54</v>
      </c>
      <c r="J1542" s="395">
        <v>-22343.51</v>
      </c>
      <c r="K1542" s="395">
        <v>12.38</v>
      </c>
      <c r="L1542" s="395">
        <v>94.04</v>
      </c>
      <c r="M1542" s="395">
        <v>96.51</v>
      </c>
      <c r="N1542" s="395">
        <v>0.94</v>
      </c>
      <c r="O1542" s="395">
        <v>0</v>
      </c>
      <c r="P1542" s="395">
        <v>100</v>
      </c>
      <c r="Q1542" s="395">
        <v>17.28</v>
      </c>
      <c r="R1542" s="395">
        <v>4</v>
      </c>
      <c r="S1542" s="395">
        <v>22</v>
      </c>
      <c r="T1542" s="395" t="s">
        <v>152</v>
      </c>
      <c r="U1542" s="395" t="s">
        <v>132</v>
      </c>
      <c r="V1542" s="395" t="b">
        <v>0</v>
      </c>
      <c r="W1542" s="395" t="b">
        <v>0</v>
      </c>
      <c r="X1542" s="395" t="b">
        <v>0</v>
      </c>
      <c r="Y1542" s="395">
        <v>0</v>
      </c>
      <c r="Z1542" t="s">
        <v>570</v>
      </c>
      <c r="AA1542">
        <v>240</v>
      </c>
      <c r="AC1542">
        <v>0</v>
      </c>
      <c r="AD1542">
        <v>0</v>
      </c>
      <c r="AE1542" t="s">
        <v>572</v>
      </c>
    </row>
    <row r="1543" spans="1:31" ht="39.6" x14ac:dyDescent="0.25">
      <c r="A1543" s="395">
        <v>6563568</v>
      </c>
      <c r="B1543" s="395">
        <v>188</v>
      </c>
      <c r="C1543" s="395" t="s">
        <v>396</v>
      </c>
      <c r="D1543" s="395" t="s">
        <v>397</v>
      </c>
      <c r="E1543" s="395">
        <v>607983.99</v>
      </c>
      <c r="F1543" s="395">
        <v>3541.99</v>
      </c>
      <c r="G1543" s="395">
        <v>0</v>
      </c>
      <c r="H1543" s="395">
        <v>0</v>
      </c>
      <c r="I1543" s="395">
        <v>611525.98</v>
      </c>
      <c r="J1543" s="395">
        <v>-1047.68</v>
      </c>
      <c r="K1543" s="395">
        <v>20.67</v>
      </c>
      <c r="L1543" s="395">
        <v>98.63</v>
      </c>
      <c r="M1543" s="395">
        <v>98.27</v>
      </c>
      <c r="N1543" s="395">
        <v>0.98599999999999999</v>
      </c>
      <c r="O1543" s="395">
        <v>0</v>
      </c>
      <c r="P1543" s="395">
        <v>99.19</v>
      </c>
      <c r="Q1543" s="395">
        <v>22.05</v>
      </c>
      <c r="R1543" s="395">
        <v>3.6</v>
      </c>
      <c r="S1543" s="395">
        <v>5</v>
      </c>
      <c r="T1543" s="395" t="s">
        <v>152</v>
      </c>
      <c r="U1543" s="395" t="s">
        <v>132</v>
      </c>
      <c r="V1543" s="395" t="b">
        <v>0</v>
      </c>
      <c r="W1543" s="395" t="b">
        <v>0</v>
      </c>
      <c r="X1543" s="395" t="b">
        <v>0</v>
      </c>
      <c r="Y1543" s="395">
        <v>0</v>
      </c>
      <c r="Z1543" t="s">
        <v>570</v>
      </c>
      <c r="AA1543">
        <v>240</v>
      </c>
      <c r="AB1543">
        <f t="shared" ref="AB1543:AB1544" si="147">AA1543-S1543</f>
        <v>235</v>
      </c>
      <c r="AC1543">
        <v>611525.98</v>
      </c>
      <c r="AD1543">
        <v>0</v>
      </c>
      <c r="AE1543" t="s">
        <v>573</v>
      </c>
    </row>
    <row r="1544" spans="1:31" ht="39.6" x14ac:dyDescent="0.25">
      <c r="A1544" s="395">
        <v>6416776</v>
      </c>
      <c r="B1544" s="395">
        <v>188</v>
      </c>
      <c r="C1544" s="395" t="s">
        <v>396</v>
      </c>
      <c r="D1544" s="395" t="s">
        <v>397</v>
      </c>
      <c r="E1544" s="395">
        <v>608245.46</v>
      </c>
      <c r="F1544" s="395">
        <v>3456.8</v>
      </c>
      <c r="G1544" s="395">
        <v>0</v>
      </c>
      <c r="H1544" s="395">
        <v>0</v>
      </c>
      <c r="I1544" s="395">
        <v>611702.26</v>
      </c>
      <c r="J1544" s="395">
        <v>0</v>
      </c>
      <c r="K1544" s="395">
        <v>3.4</v>
      </c>
      <c r="L1544" s="395">
        <v>74.599999999999994</v>
      </c>
      <c r="M1544" s="395">
        <v>74.260000000000005</v>
      </c>
      <c r="N1544" s="395">
        <v>0.746</v>
      </c>
      <c r="O1544" s="395">
        <v>0</v>
      </c>
      <c r="P1544" s="395">
        <v>75</v>
      </c>
      <c r="Q1544" s="395">
        <v>4.21</v>
      </c>
      <c r="R1544" s="395">
        <v>3.4</v>
      </c>
      <c r="S1544" s="395">
        <v>5</v>
      </c>
      <c r="T1544" s="395" t="s">
        <v>152</v>
      </c>
      <c r="U1544" s="395" t="s">
        <v>132</v>
      </c>
      <c r="V1544" s="395" t="b">
        <v>0</v>
      </c>
      <c r="W1544" s="395" t="b">
        <v>0</v>
      </c>
      <c r="X1544" s="395" t="b">
        <v>0</v>
      </c>
      <c r="Y1544" s="395">
        <v>0</v>
      </c>
      <c r="Z1544" t="s">
        <v>29</v>
      </c>
      <c r="AA1544">
        <v>240</v>
      </c>
      <c r="AB1544">
        <f t="shared" si="147"/>
        <v>235</v>
      </c>
      <c r="AC1544">
        <v>611702.26</v>
      </c>
      <c r="AD1544">
        <v>0</v>
      </c>
      <c r="AE1544" t="s">
        <v>573</v>
      </c>
    </row>
    <row r="1545" spans="1:31" ht="39.6" x14ac:dyDescent="0.25">
      <c r="A1545" s="395">
        <v>5699060</v>
      </c>
      <c r="B1545" s="395">
        <v>188</v>
      </c>
      <c r="C1545" s="395" t="s">
        <v>396</v>
      </c>
      <c r="D1545" s="395" t="s">
        <v>397</v>
      </c>
      <c r="E1545" s="395">
        <v>608126.03</v>
      </c>
      <c r="F1545" s="395">
        <v>3694.1</v>
      </c>
      <c r="G1545" s="395">
        <v>0</v>
      </c>
      <c r="H1545" s="395">
        <v>0</v>
      </c>
      <c r="I1545" s="395">
        <v>611820.13</v>
      </c>
      <c r="J1545" s="395">
        <v>-27076.92</v>
      </c>
      <c r="K1545" s="395">
        <v>11.75</v>
      </c>
      <c r="L1545" s="395">
        <v>92.7</v>
      </c>
      <c r="M1545" s="395">
        <v>95.91</v>
      </c>
      <c r="N1545" s="395">
        <v>0.92700000000000005</v>
      </c>
      <c r="O1545" s="395">
        <v>0</v>
      </c>
      <c r="P1545" s="395">
        <v>100</v>
      </c>
      <c r="Q1545" s="395">
        <v>16.22</v>
      </c>
      <c r="R1545" s="395">
        <v>3.9</v>
      </c>
      <c r="S1545" s="395">
        <v>26</v>
      </c>
      <c r="T1545" s="395" t="s">
        <v>152</v>
      </c>
      <c r="U1545" s="395" t="s">
        <v>132</v>
      </c>
      <c r="V1545" s="395" t="b">
        <v>0</v>
      </c>
      <c r="W1545" s="395" t="b">
        <v>0</v>
      </c>
      <c r="X1545" s="395" t="b">
        <v>0</v>
      </c>
      <c r="Y1545" s="395">
        <v>0</v>
      </c>
      <c r="Z1545" t="s">
        <v>570</v>
      </c>
      <c r="AA1545">
        <v>240</v>
      </c>
      <c r="AC1545">
        <v>0</v>
      </c>
      <c r="AD1545">
        <v>0</v>
      </c>
      <c r="AE1545" t="s">
        <v>572</v>
      </c>
    </row>
    <row r="1546" spans="1:31" ht="39.6" x14ac:dyDescent="0.25">
      <c r="A1546" s="395">
        <v>6586045</v>
      </c>
      <c r="B1546" s="395">
        <v>188</v>
      </c>
      <c r="C1546" s="395" t="s">
        <v>396</v>
      </c>
      <c r="D1546" s="395" t="s">
        <v>397</v>
      </c>
      <c r="E1546" s="395">
        <v>608595.75</v>
      </c>
      <c r="F1546" s="395">
        <v>3838.28</v>
      </c>
      <c r="G1546" s="395">
        <v>0</v>
      </c>
      <c r="H1546" s="395">
        <v>0</v>
      </c>
      <c r="I1546" s="395">
        <v>612434.03</v>
      </c>
      <c r="J1546" s="395">
        <v>-63.48</v>
      </c>
      <c r="K1546" s="395">
        <v>26.47</v>
      </c>
      <c r="L1546" s="395">
        <v>94.22</v>
      </c>
      <c r="M1546" s="395">
        <v>94.02</v>
      </c>
      <c r="N1546" s="395">
        <v>0.94199999999999995</v>
      </c>
      <c r="O1546" s="395">
        <v>0</v>
      </c>
      <c r="P1546" s="395">
        <v>95</v>
      </c>
      <c r="Q1546" s="395">
        <v>28.25</v>
      </c>
      <c r="R1546" s="395">
        <v>4.2</v>
      </c>
      <c r="S1546" s="395">
        <v>6</v>
      </c>
      <c r="T1546" s="395" t="s">
        <v>152</v>
      </c>
      <c r="U1546" s="395" t="s">
        <v>132</v>
      </c>
      <c r="V1546" s="395" t="b">
        <v>0</v>
      </c>
      <c r="W1546" s="395" t="b">
        <v>0</v>
      </c>
      <c r="X1546" s="395" t="b">
        <v>0</v>
      </c>
      <c r="Y1546" s="395">
        <v>0</v>
      </c>
      <c r="Z1546" t="s">
        <v>570</v>
      </c>
      <c r="AA1546">
        <v>240</v>
      </c>
      <c r="AB1546">
        <f>AA1546-S1546</f>
        <v>234</v>
      </c>
      <c r="AC1546">
        <v>612434.03</v>
      </c>
      <c r="AD1546">
        <v>0</v>
      </c>
      <c r="AE1546" t="s">
        <v>573</v>
      </c>
    </row>
    <row r="1547" spans="1:31" ht="39.6" x14ac:dyDescent="0.25">
      <c r="A1547" s="395">
        <v>5702296</v>
      </c>
      <c r="B1547" s="395">
        <v>188</v>
      </c>
      <c r="C1547" s="395" t="s">
        <v>396</v>
      </c>
      <c r="D1547" s="395" t="s">
        <v>397</v>
      </c>
      <c r="E1547" s="395">
        <v>608090.51</v>
      </c>
      <c r="F1547" s="395">
        <v>4449.3500000000004</v>
      </c>
      <c r="G1547" s="395">
        <v>0</v>
      </c>
      <c r="H1547" s="395">
        <v>0</v>
      </c>
      <c r="I1547" s="395">
        <v>612539.86</v>
      </c>
      <c r="J1547" s="395">
        <v>-18313.580000000002</v>
      </c>
      <c r="K1547" s="395">
        <v>21.83</v>
      </c>
      <c r="L1547" s="395">
        <v>94.24</v>
      </c>
      <c r="M1547" s="395">
        <v>96.05</v>
      </c>
      <c r="N1547" s="395">
        <v>0.94199999999999995</v>
      </c>
      <c r="O1547" s="395">
        <v>0</v>
      </c>
      <c r="P1547" s="395">
        <v>100</v>
      </c>
      <c r="Q1547" s="395">
        <v>29.32</v>
      </c>
      <c r="R1547" s="395">
        <v>5.45</v>
      </c>
      <c r="S1547" s="395">
        <v>30</v>
      </c>
      <c r="T1547" s="395" t="s">
        <v>152</v>
      </c>
      <c r="U1547" s="395" t="s">
        <v>132</v>
      </c>
      <c r="V1547" s="395" t="b">
        <v>0</v>
      </c>
      <c r="W1547" s="395" t="b">
        <v>0</v>
      </c>
      <c r="X1547" s="395" t="b">
        <v>0</v>
      </c>
      <c r="Y1547" s="395">
        <v>0</v>
      </c>
      <c r="Z1547" t="s">
        <v>570</v>
      </c>
      <c r="AA1547">
        <v>240</v>
      </c>
      <c r="AC1547">
        <v>0</v>
      </c>
      <c r="AD1547">
        <v>0</v>
      </c>
      <c r="AE1547" t="s">
        <v>572</v>
      </c>
    </row>
    <row r="1548" spans="1:31" ht="39.6" x14ac:dyDescent="0.25">
      <c r="A1548" s="395">
        <v>5512620</v>
      </c>
      <c r="B1548" s="395">
        <v>188</v>
      </c>
      <c r="C1548" s="395" t="s">
        <v>396</v>
      </c>
      <c r="D1548" s="395" t="s">
        <v>397</v>
      </c>
      <c r="E1548" s="395">
        <v>608939.98</v>
      </c>
      <c r="F1548" s="395">
        <v>3649.33</v>
      </c>
      <c r="G1548" s="395">
        <v>0</v>
      </c>
      <c r="H1548" s="395">
        <v>0</v>
      </c>
      <c r="I1548" s="395">
        <v>612589.31000000006</v>
      </c>
      <c r="J1548" s="395">
        <v>-11197.99</v>
      </c>
      <c r="K1548" s="395">
        <v>16.7</v>
      </c>
      <c r="L1548" s="395">
        <v>94.24</v>
      </c>
      <c r="M1548" s="395">
        <v>93.92</v>
      </c>
      <c r="N1548" s="395">
        <v>0.94199999999999995</v>
      </c>
      <c r="O1548" s="395">
        <v>0</v>
      </c>
      <c r="P1548" s="395">
        <v>100</v>
      </c>
      <c r="Q1548" s="395">
        <v>22.39</v>
      </c>
      <c r="R1548" s="395">
        <v>3.8</v>
      </c>
      <c r="S1548" s="395">
        <v>38</v>
      </c>
      <c r="T1548" s="395" t="s">
        <v>152</v>
      </c>
      <c r="U1548" s="395" t="s">
        <v>132</v>
      </c>
      <c r="V1548" s="395" t="b">
        <v>0</v>
      </c>
      <c r="W1548" s="395" t="b">
        <v>0</v>
      </c>
      <c r="X1548" s="395" t="b">
        <v>0</v>
      </c>
      <c r="Y1548" s="395">
        <v>0</v>
      </c>
      <c r="Z1548" t="s">
        <v>570</v>
      </c>
      <c r="AA1548">
        <v>240</v>
      </c>
      <c r="AB1548">
        <f>AA1548-S1548</f>
        <v>202</v>
      </c>
      <c r="AC1548">
        <v>612589.31000000006</v>
      </c>
      <c r="AD1548">
        <v>0</v>
      </c>
      <c r="AE1548" t="s">
        <v>573</v>
      </c>
    </row>
    <row r="1549" spans="1:31" ht="39.6" x14ac:dyDescent="0.25">
      <c r="A1549" s="395">
        <v>5535795</v>
      </c>
      <c r="B1549" s="395">
        <v>188</v>
      </c>
      <c r="C1549" s="395" t="s">
        <v>396</v>
      </c>
      <c r="D1549" s="395" t="s">
        <v>397</v>
      </c>
      <c r="E1549" s="395">
        <v>608748.02</v>
      </c>
      <c r="F1549" s="395">
        <v>3894.58</v>
      </c>
      <c r="G1549" s="395">
        <v>0</v>
      </c>
      <c r="H1549" s="395">
        <v>0</v>
      </c>
      <c r="I1549" s="395">
        <v>612642.6</v>
      </c>
      <c r="J1549" s="395">
        <v>-18164.47</v>
      </c>
      <c r="K1549" s="395">
        <v>13.43</v>
      </c>
      <c r="L1549" s="395">
        <v>92.82</v>
      </c>
      <c r="M1549" s="395">
        <v>94.42</v>
      </c>
      <c r="N1549" s="395">
        <v>0.92800000000000005</v>
      </c>
      <c r="O1549" s="395">
        <v>0</v>
      </c>
      <c r="P1549" s="395">
        <v>100</v>
      </c>
      <c r="Q1549" s="395">
        <v>18.420000000000002</v>
      </c>
      <c r="R1549" s="395">
        <v>4.3</v>
      </c>
      <c r="S1549" s="395">
        <v>37</v>
      </c>
      <c r="T1549" s="395" t="s">
        <v>152</v>
      </c>
      <c r="U1549" s="395" t="s">
        <v>132</v>
      </c>
      <c r="V1549" s="395" t="b">
        <v>0</v>
      </c>
      <c r="W1549" s="395" t="b">
        <v>0</v>
      </c>
      <c r="X1549" s="395" t="b">
        <v>0</v>
      </c>
      <c r="Y1549" s="395">
        <v>0</v>
      </c>
      <c r="Z1549" t="s">
        <v>570</v>
      </c>
      <c r="AA1549">
        <v>240</v>
      </c>
      <c r="AC1549">
        <v>0</v>
      </c>
      <c r="AD1549">
        <v>0</v>
      </c>
      <c r="AE1549" t="s">
        <v>572</v>
      </c>
    </row>
    <row r="1550" spans="1:31" ht="39.6" x14ac:dyDescent="0.25">
      <c r="A1550" s="395">
        <v>5452409</v>
      </c>
      <c r="B1550" s="395">
        <v>188</v>
      </c>
      <c r="C1550" s="395" t="s">
        <v>396</v>
      </c>
      <c r="D1550" s="395" t="s">
        <v>397</v>
      </c>
      <c r="E1550" s="395">
        <v>608764.14</v>
      </c>
      <c r="F1550" s="395">
        <v>4059.94</v>
      </c>
      <c r="G1550" s="395">
        <v>0</v>
      </c>
      <c r="H1550" s="395">
        <v>0</v>
      </c>
      <c r="I1550" s="395">
        <v>612824.07999999996</v>
      </c>
      <c r="J1550" s="395">
        <v>-23526.45</v>
      </c>
      <c r="K1550" s="395">
        <v>17.11</v>
      </c>
      <c r="L1550" s="395">
        <v>94.28</v>
      </c>
      <c r="M1550" s="395">
        <v>94.52</v>
      </c>
      <c r="N1550" s="395">
        <v>0.94299999999999995</v>
      </c>
      <c r="O1550" s="395">
        <v>0</v>
      </c>
      <c r="P1550" s="395">
        <v>100</v>
      </c>
      <c r="Q1550" s="395">
        <v>22.64</v>
      </c>
      <c r="R1550" s="395">
        <v>4.5999999999999996</v>
      </c>
      <c r="S1550" s="395">
        <v>38</v>
      </c>
      <c r="T1550" s="395" t="s">
        <v>152</v>
      </c>
      <c r="U1550" s="395" t="s">
        <v>132</v>
      </c>
      <c r="V1550" s="395" t="b">
        <v>0</v>
      </c>
      <c r="W1550" s="395" t="b">
        <v>0</v>
      </c>
      <c r="X1550" s="395" t="b">
        <v>0</v>
      </c>
      <c r="Y1550" s="395">
        <v>0</v>
      </c>
      <c r="Z1550" t="s">
        <v>570</v>
      </c>
      <c r="AA1550">
        <v>240</v>
      </c>
      <c r="AB1550">
        <f t="shared" ref="AB1550:AB1551" si="148">AA1550-S1550</f>
        <v>202</v>
      </c>
      <c r="AC1550">
        <v>612824.07999999996</v>
      </c>
      <c r="AD1550">
        <v>0</v>
      </c>
      <c r="AE1550" t="s">
        <v>573</v>
      </c>
    </row>
    <row r="1551" spans="1:31" ht="39.6" x14ac:dyDescent="0.25">
      <c r="A1551" s="395">
        <v>5797092</v>
      </c>
      <c r="B1551" s="395">
        <v>188</v>
      </c>
      <c r="C1551" s="395" t="s">
        <v>396</v>
      </c>
      <c r="D1551" s="395" t="s">
        <v>397</v>
      </c>
      <c r="E1551" s="395">
        <v>609172.34</v>
      </c>
      <c r="F1551" s="395">
        <v>3872</v>
      </c>
      <c r="G1551" s="395">
        <v>0</v>
      </c>
      <c r="H1551" s="395">
        <v>0</v>
      </c>
      <c r="I1551" s="395">
        <v>613044.34</v>
      </c>
      <c r="J1551" s="395">
        <v>0</v>
      </c>
      <c r="K1551" s="395">
        <v>22.47</v>
      </c>
      <c r="L1551" s="395">
        <v>84.56</v>
      </c>
      <c r="M1551" s="395">
        <v>83.74</v>
      </c>
      <c r="N1551" s="395">
        <v>0.84599999999999997</v>
      </c>
      <c r="O1551" s="395">
        <v>0</v>
      </c>
      <c r="P1551" s="395">
        <v>86.52</v>
      </c>
      <c r="Q1551" s="395">
        <v>26.15</v>
      </c>
      <c r="R1551" s="395">
        <v>4.3</v>
      </c>
      <c r="S1551" s="395">
        <v>31</v>
      </c>
      <c r="T1551" s="395" t="s">
        <v>152</v>
      </c>
      <c r="U1551" s="395" t="s">
        <v>132</v>
      </c>
      <c r="V1551" s="395" t="b">
        <v>0</v>
      </c>
      <c r="W1551" s="395" t="b">
        <v>0</v>
      </c>
      <c r="X1551" s="395" t="b">
        <v>0</v>
      </c>
      <c r="Y1551" s="395">
        <v>0</v>
      </c>
      <c r="Z1551" t="s">
        <v>29</v>
      </c>
      <c r="AA1551">
        <v>240</v>
      </c>
      <c r="AB1551">
        <f t="shared" si="148"/>
        <v>209</v>
      </c>
      <c r="AC1551">
        <v>613044.34</v>
      </c>
      <c r="AD1551">
        <v>0</v>
      </c>
      <c r="AE1551" t="s">
        <v>573</v>
      </c>
    </row>
    <row r="1552" spans="1:31" ht="39.6" x14ac:dyDescent="0.25">
      <c r="A1552" s="395">
        <v>6601503</v>
      </c>
      <c r="B1552" s="395">
        <v>188</v>
      </c>
      <c r="C1552" s="395" t="s">
        <v>396</v>
      </c>
      <c r="D1552" s="395" t="s">
        <v>397</v>
      </c>
      <c r="E1552" s="395">
        <v>610415.43999999994</v>
      </c>
      <c r="F1552" s="395">
        <v>3109.61</v>
      </c>
      <c r="G1552" s="395">
        <v>0</v>
      </c>
      <c r="H1552" s="395">
        <v>0</v>
      </c>
      <c r="I1552" s="395">
        <v>613525.05000000005</v>
      </c>
      <c r="J1552" s="395">
        <v>0</v>
      </c>
      <c r="K1552" s="395">
        <v>12.09</v>
      </c>
      <c r="L1552" s="395">
        <v>24.54</v>
      </c>
      <c r="M1552" s="395">
        <v>24.35</v>
      </c>
      <c r="N1552" s="395">
        <v>0.245</v>
      </c>
      <c r="O1552" s="395">
        <v>0</v>
      </c>
      <c r="P1552" s="395">
        <v>24.68</v>
      </c>
      <c r="Q1552" s="395">
        <v>11.88</v>
      </c>
      <c r="R1552" s="395">
        <v>2.7</v>
      </c>
      <c r="S1552" s="395">
        <v>4</v>
      </c>
      <c r="T1552" s="395" t="s">
        <v>152</v>
      </c>
      <c r="U1552" s="395" t="s">
        <v>132</v>
      </c>
      <c r="V1552" s="395" t="b">
        <v>0</v>
      </c>
      <c r="W1552" s="395" t="b">
        <v>0</v>
      </c>
      <c r="X1552" s="395" t="b">
        <v>0</v>
      </c>
      <c r="Y1552" s="395">
        <v>0</v>
      </c>
      <c r="Z1552" t="s">
        <v>29</v>
      </c>
      <c r="AA1552">
        <v>180</v>
      </c>
      <c r="AC1552">
        <v>613525.05000000005</v>
      </c>
      <c r="AD1552">
        <v>0</v>
      </c>
      <c r="AE1552" t="s">
        <v>572</v>
      </c>
    </row>
    <row r="1553" spans="1:31" ht="39.6" x14ac:dyDescent="0.25">
      <c r="A1553" s="395">
        <v>5394286</v>
      </c>
      <c r="B1553" s="395">
        <v>188</v>
      </c>
      <c r="C1553" s="395" t="s">
        <v>396</v>
      </c>
      <c r="D1553" s="395" t="s">
        <v>397</v>
      </c>
      <c r="E1553" s="395">
        <v>609889.6</v>
      </c>
      <c r="F1553" s="395">
        <v>3650.92</v>
      </c>
      <c r="G1553" s="395">
        <v>0</v>
      </c>
      <c r="H1553" s="395">
        <v>0</v>
      </c>
      <c r="I1553" s="395">
        <v>613540.52</v>
      </c>
      <c r="J1553" s="395">
        <v>-7179.58</v>
      </c>
      <c r="K1553" s="395">
        <v>14.3</v>
      </c>
      <c r="L1553" s="395">
        <v>94.39</v>
      </c>
      <c r="M1553" s="395">
        <v>94.94</v>
      </c>
      <c r="N1553" s="395">
        <v>0.94399999999999995</v>
      </c>
      <c r="O1553" s="395">
        <v>0</v>
      </c>
      <c r="P1553" s="395">
        <v>99.39</v>
      </c>
      <c r="Q1553" s="395">
        <v>19.32</v>
      </c>
      <c r="R1553" s="395">
        <v>3.8</v>
      </c>
      <c r="S1553" s="395">
        <v>28</v>
      </c>
      <c r="T1553" s="395" t="s">
        <v>152</v>
      </c>
      <c r="U1553" s="395" t="s">
        <v>132</v>
      </c>
      <c r="V1553" s="395" t="b">
        <v>0</v>
      </c>
      <c r="W1553" s="395" t="b">
        <v>0</v>
      </c>
      <c r="X1553" s="395" t="b">
        <v>0</v>
      </c>
      <c r="Y1553" s="395">
        <v>0</v>
      </c>
      <c r="Z1553" t="s">
        <v>570</v>
      </c>
      <c r="AA1553">
        <v>240</v>
      </c>
      <c r="AB1553">
        <f t="shared" ref="AB1553:AB1554" si="149">AA1553-S1553</f>
        <v>212</v>
      </c>
      <c r="AC1553">
        <v>613540.52</v>
      </c>
      <c r="AD1553">
        <v>0</v>
      </c>
      <c r="AE1553" t="s">
        <v>573</v>
      </c>
    </row>
    <row r="1554" spans="1:31" ht="39.6" x14ac:dyDescent="0.25">
      <c r="A1554" s="395">
        <v>6024271</v>
      </c>
      <c r="B1554" s="395">
        <v>188</v>
      </c>
      <c r="C1554" s="395" t="s">
        <v>396</v>
      </c>
      <c r="D1554" s="395" t="s">
        <v>397</v>
      </c>
      <c r="E1554" s="395">
        <v>609443.31999999995</v>
      </c>
      <c r="F1554" s="395">
        <v>4223.58</v>
      </c>
      <c r="G1554" s="395">
        <v>0</v>
      </c>
      <c r="H1554" s="395">
        <v>0</v>
      </c>
      <c r="I1554" s="395">
        <v>613666.9</v>
      </c>
      <c r="J1554" s="395">
        <v>-26557.58</v>
      </c>
      <c r="K1554" s="395">
        <v>15.03</v>
      </c>
      <c r="L1554" s="395">
        <v>94.41</v>
      </c>
      <c r="M1554" s="395">
        <v>95.03</v>
      </c>
      <c r="N1554" s="395">
        <v>0.94399999999999995</v>
      </c>
      <c r="O1554" s="395">
        <v>0</v>
      </c>
      <c r="P1554" s="395">
        <v>98.46</v>
      </c>
      <c r="Q1554" s="395">
        <v>20.18</v>
      </c>
      <c r="R1554" s="395">
        <v>4.95</v>
      </c>
      <c r="S1554" s="395">
        <v>25</v>
      </c>
      <c r="T1554" s="395" t="s">
        <v>152</v>
      </c>
      <c r="U1554" s="395" t="s">
        <v>132</v>
      </c>
      <c r="V1554" s="395" t="b">
        <v>0</v>
      </c>
      <c r="W1554" s="395" t="b">
        <v>0</v>
      </c>
      <c r="X1554" s="395" t="b">
        <v>0</v>
      </c>
      <c r="Y1554" s="395">
        <v>0</v>
      </c>
      <c r="Z1554" t="s">
        <v>570</v>
      </c>
      <c r="AA1554">
        <v>240</v>
      </c>
      <c r="AB1554">
        <f t="shared" si="149"/>
        <v>215</v>
      </c>
      <c r="AC1554">
        <v>613666.9</v>
      </c>
      <c r="AD1554">
        <v>0</v>
      </c>
      <c r="AE1554" t="s">
        <v>573</v>
      </c>
    </row>
    <row r="1555" spans="1:31" ht="39.6" x14ac:dyDescent="0.25">
      <c r="A1555" s="395">
        <v>5283799</v>
      </c>
      <c r="B1555" s="395">
        <v>188</v>
      </c>
      <c r="C1555" s="395" t="s">
        <v>396</v>
      </c>
      <c r="D1555" s="395" t="s">
        <v>397</v>
      </c>
      <c r="E1555" s="395">
        <v>610208.67000000004</v>
      </c>
      <c r="F1555" s="395">
        <v>3660.14</v>
      </c>
      <c r="G1555" s="395">
        <v>0</v>
      </c>
      <c r="H1555" s="395">
        <v>0</v>
      </c>
      <c r="I1555" s="395">
        <v>613868.81000000006</v>
      </c>
      <c r="J1555" s="395">
        <v>-23882.799999999999</v>
      </c>
      <c r="K1555" s="395">
        <v>21.67</v>
      </c>
      <c r="L1555" s="395">
        <v>90.27</v>
      </c>
      <c r="M1555" s="395">
        <v>92.9</v>
      </c>
      <c r="N1555" s="395">
        <v>0.90300000000000002</v>
      </c>
      <c r="O1555" s="395">
        <v>0</v>
      </c>
      <c r="P1555" s="395">
        <v>100</v>
      </c>
      <c r="Q1555" s="395">
        <v>30.18</v>
      </c>
      <c r="R1555" s="395">
        <v>3.8</v>
      </c>
      <c r="S1555" s="395">
        <v>44</v>
      </c>
      <c r="T1555" s="395" t="s">
        <v>152</v>
      </c>
      <c r="U1555" s="395" t="s">
        <v>132</v>
      </c>
      <c r="V1555" s="395" t="b">
        <v>0</v>
      </c>
      <c r="W1555" s="395" t="b">
        <v>0</v>
      </c>
      <c r="X1555" s="395" t="b">
        <v>0</v>
      </c>
      <c r="Y1555" s="395">
        <v>0</v>
      </c>
      <c r="Z1555" t="s">
        <v>570</v>
      </c>
      <c r="AA1555">
        <v>240</v>
      </c>
      <c r="AC1555">
        <v>0</v>
      </c>
      <c r="AD1555">
        <v>0</v>
      </c>
      <c r="AE1555" t="s">
        <v>572</v>
      </c>
    </row>
    <row r="1556" spans="1:31" ht="39.6" x14ac:dyDescent="0.25">
      <c r="A1556" s="395">
        <v>5954393</v>
      </c>
      <c r="B1556" s="395">
        <v>188</v>
      </c>
      <c r="C1556" s="395" t="s">
        <v>396</v>
      </c>
      <c r="D1556" s="395" t="s">
        <v>397</v>
      </c>
      <c r="E1556" s="395">
        <v>610366.80000000005</v>
      </c>
      <c r="F1556" s="395">
        <v>3660.55</v>
      </c>
      <c r="G1556" s="395">
        <v>0</v>
      </c>
      <c r="H1556" s="395">
        <v>0</v>
      </c>
      <c r="I1556" s="395">
        <v>614027.35</v>
      </c>
      <c r="J1556" s="395">
        <v>-15443.8</v>
      </c>
      <c r="K1556" s="395">
        <v>9.74</v>
      </c>
      <c r="L1556" s="395">
        <v>94.47</v>
      </c>
      <c r="M1556" s="395">
        <v>95.26</v>
      </c>
      <c r="N1556" s="395">
        <v>0.94499999999999995</v>
      </c>
      <c r="O1556" s="395">
        <v>0</v>
      </c>
      <c r="P1556" s="395">
        <v>98.31</v>
      </c>
      <c r="Q1556" s="395">
        <v>13.51</v>
      </c>
      <c r="R1556" s="395">
        <v>3.8</v>
      </c>
      <c r="S1556" s="395">
        <v>19</v>
      </c>
      <c r="T1556" s="395" t="s">
        <v>152</v>
      </c>
      <c r="U1556" s="395" t="s">
        <v>132</v>
      </c>
      <c r="V1556" s="395" t="b">
        <v>0</v>
      </c>
      <c r="W1556" s="395" t="b">
        <v>0</v>
      </c>
      <c r="X1556" s="395" t="b">
        <v>0</v>
      </c>
      <c r="Y1556" s="395">
        <v>0</v>
      </c>
      <c r="Z1556" t="s">
        <v>570</v>
      </c>
      <c r="AA1556">
        <v>240</v>
      </c>
      <c r="AC1556">
        <v>0</v>
      </c>
      <c r="AD1556">
        <v>0</v>
      </c>
      <c r="AE1556" t="s">
        <v>572</v>
      </c>
    </row>
    <row r="1557" spans="1:31" ht="39.6" x14ac:dyDescent="0.25">
      <c r="A1557" s="395">
        <v>5948882</v>
      </c>
      <c r="B1557" s="395">
        <v>188</v>
      </c>
      <c r="C1557" s="395" t="s">
        <v>396</v>
      </c>
      <c r="D1557" s="395" t="s">
        <v>397</v>
      </c>
      <c r="E1557" s="395">
        <v>610873.37</v>
      </c>
      <c r="F1557" s="395">
        <v>3962.06</v>
      </c>
      <c r="G1557" s="395">
        <v>0</v>
      </c>
      <c r="H1557" s="395">
        <v>0</v>
      </c>
      <c r="I1557" s="395">
        <v>614835.42000000004</v>
      </c>
      <c r="J1557" s="395">
        <v>-7976.08</v>
      </c>
      <c r="K1557" s="395">
        <v>20.36</v>
      </c>
      <c r="L1557" s="395">
        <v>84.22</v>
      </c>
      <c r="M1557" s="395">
        <v>84.26</v>
      </c>
      <c r="N1557" s="395">
        <v>0.84199999999999997</v>
      </c>
      <c r="O1557" s="395">
        <v>0</v>
      </c>
      <c r="P1557" s="395">
        <v>87.67</v>
      </c>
      <c r="Q1557" s="395">
        <v>27.1</v>
      </c>
      <c r="R1557" s="395">
        <v>4.4000000000000004</v>
      </c>
      <c r="S1557" s="395">
        <v>26</v>
      </c>
      <c r="T1557" s="395" t="s">
        <v>152</v>
      </c>
      <c r="U1557" s="395" t="s">
        <v>132</v>
      </c>
      <c r="V1557" s="395" t="b">
        <v>0</v>
      </c>
      <c r="W1557" s="395" t="b">
        <v>0</v>
      </c>
      <c r="X1557" s="395" t="b">
        <v>0</v>
      </c>
      <c r="Y1557" s="395">
        <v>0</v>
      </c>
      <c r="Z1557" t="s">
        <v>570</v>
      </c>
      <c r="AA1557">
        <v>240</v>
      </c>
      <c r="AC1557">
        <v>0</v>
      </c>
      <c r="AD1557">
        <v>0</v>
      </c>
      <c r="AE1557" t="s">
        <v>572</v>
      </c>
    </row>
    <row r="1558" spans="1:31" ht="39.6" x14ac:dyDescent="0.25">
      <c r="A1558" s="395">
        <v>5124571</v>
      </c>
      <c r="B1558" s="395">
        <v>188</v>
      </c>
      <c r="C1558" s="395" t="s">
        <v>396</v>
      </c>
      <c r="D1558" s="395" t="s">
        <v>397</v>
      </c>
      <c r="E1558" s="395">
        <v>611753.32999999996</v>
      </c>
      <c r="F1558" s="395">
        <v>3765.64</v>
      </c>
      <c r="G1558" s="395">
        <v>0</v>
      </c>
      <c r="H1558" s="395">
        <v>0</v>
      </c>
      <c r="I1558" s="395">
        <v>615518.97</v>
      </c>
      <c r="J1558" s="395">
        <v>-20612.62</v>
      </c>
      <c r="K1558" s="395">
        <v>12.23</v>
      </c>
      <c r="L1558" s="395">
        <v>90.52</v>
      </c>
      <c r="M1558" s="395">
        <v>92.54</v>
      </c>
      <c r="N1558" s="395">
        <v>0.90500000000000003</v>
      </c>
      <c r="O1558" s="395">
        <v>0</v>
      </c>
      <c r="P1558" s="395">
        <v>100</v>
      </c>
      <c r="Q1558" s="395">
        <v>16.77</v>
      </c>
      <c r="R1558" s="395">
        <v>4</v>
      </c>
      <c r="S1558" s="395">
        <v>47</v>
      </c>
      <c r="T1558" s="395" t="s">
        <v>152</v>
      </c>
      <c r="U1558" s="395" t="s">
        <v>132</v>
      </c>
      <c r="V1558" s="395" t="b">
        <v>0</v>
      </c>
      <c r="W1558" s="395" t="b">
        <v>0</v>
      </c>
      <c r="X1558" s="395" t="b">
        <v>0</v>
      </c>
      <c r="Y1558" s="395">
        <v>0</v>
      </c>
      <c r="Z1558" t="s">
        <v>570</v>
      </c>
      <c r="AA1558">
        <v>240</v>
      </c>
      <c r="AC1558">
        <v>0</v>
      </c>
      <c r="AD1558">
        <v>0</v>
      </c>
      <c r="AE1558" t="s">
        <v>572</v>
      </c>
    </row>
    <row r="1559" spans="1:31" ht="39.6" x14ac:dyDescent="0.25">
      <c r="A1559" s="395">
        <v>5477170</v>
      </c>
      <c r="B1559" s="395">
        <v>188</v>
      </c>
      <c r="C1559" s="395" t="s">
        <v>396</v>
      </c>
      <c r="D1559" s="395" t="s">
        <v>397</v>
      </c>
      <c r="E1559" s="395">
        <v>612017.36</v>
      </c>
      <c r="F1559" s="395">
        <v>3711.36</v>
      </c>
      <c r="G1559" s="395">
        <v>0</v>
      </c>
      <c r="H1559" s="395">
        <v>0</v>
      </c>
      <c r="I1559" s="395">
        <v>615728.72</v>
      </c>
      <c r="J1559" s="395">
        <v>-14597.13</v>
      </c>
      <c r="K1559" s="395">
        <v>8.32</v>
      </c>
      <c r="L1559" s="395">
        <v>92.59</v>
      </c>
      <c r="M1559" s="395">
        <v>94</v>
      </c>
      <c r="N1559" s="395">
        <v>0.92600000000000005</v>
      </c>
      <c r="O1559" s="395">
        <v>0</v>
      </c>
      <c r="P1559" s="395">
        <v>100</v>
      </c>
      <c r="Q1559" s="395">
        <v>11.32</v>
      </c>
      <c r="R1559" s="395">
        <v>3.9</v>
      </c>
      <c r="S1559" s="395">
        <v>38</v>
      </c>
      <c r="T1559" s="395" t="s">
        <v>152</v>
      </c>
      <c r="U1559" s="395" t="s">
        <v>132</v>
      </c>
      <c r="V1559" s="395" t="b">
        <v>0</v>
      </c>
      <c r="W1559" s="395" t="b">
        <v>0</v>
      </c>
      <c r="X1559" s="395" t="b">
        <v>0</v>
      </c>
      <c r="Y1559" s="395">
        <v>0</v>
      </c>
      <c r="Z1559" t="s">
        <v>570</v>
      </c>
      <c r="AA1559">
        <v>240</v>
      </c>
      <c r="AC1559">
        <v>0</v>
      </c>
      <c r="AD1559">
        <v>0</v>
      </c>
      <c r="AE1559" t="s">
        <v>572</v>
      </c>
    </row>
    <row r="1560" spans="1:31" ht="39.6" x14ac:dyDescent="0.25">
      <c r="A1560" s="395">
        <v>5677614</v>
      </c>
      <c r="B1560" s="395">
        <v>188</v>
      </c>
      <c r="C1560" s="395" t="s">
        <v>396</v>
      </c>
      <c r="D1560" s="395" t="s">
        <v>397</v>
      </c>
      <c r="E1560" s="395">
        <v>612092.44999999995</v>
      </c>
      <c r="F1560" s="395">
        <v>3744.66</v>
      </c>
      <c r="G1560" s="395">
        <v>0</v>
      </c>
      <c r="H1560" s="395">
        <v>0</v>
      </c>
      <c r="I1560" s="395">
        <v>615837.11</v>
      </c>
      <c r="J1560" s="395">
        <v>-8045.14</v>
      </c>
      <c r="K1560" s="395">
        <v>18.03</v>
      </c>
      <c r="L1560" s="395">
        <v>94.74</v>
      </c>
      <c r="M1560" s="395">
        <v>95.17</v>
      </c>
      <c r="N1560" s="395">
        <v>0.94699999999999995</v>
      </c>
      <c r="O1560" s="395">
        <v>0</v>
      </c>
      <c r="P1560" s="395">
        <v>100</v>
      </c>
      <c r="Q1560" s="395">
        <v>24.17</v>
      </c>
      <c r="R1560" s="395">
        <v>4</v>
      </c>
      <c r="S1560" s="395">
        <v>31</v>
      </c>
      <c r="T1560" s="395" t="s">
        <v>152</v>
      </c>
      <c r="U1560" s="395" t="s">
        <v>132</v>
      </c>
      <c r="V1560" s="395" t="b">
        <v>0</v>
      </c>
      <c r="W1560" s="395" t="b">
        <v>0</v>
      </c>
      <c r="X1560" s="395" t="b">
        <v>0</v>
      </c>
      <c r="Y1560" s="395">
        <v>0</v>
      </c>
      <c r="Z1560" t="s">
        <v>570</v>
      </c>
      <c r="AA1560">
        <v>240</v>
      </c>
      <c r="AC1560">
        <v>0</v>
      </c>
      <c r="AD1560">
        <v>0</v>
      </c>
      <c r="AE1560" t="s">
        <v>572</v>
      </c>
    </row>
    <row r="1561" spans="1:31" ht="39.6" x14ac:dyDescent="0.25">
      <c r="A1561" s="395">
        <v>6350400</v>
      </c>
      <c r="B1561" s="395">
        <v>188</v>
      </c>
      <c r="C1561" s="395" t="s">
        <v>396</v>
      </c>
      <c r="D1561" s="395" t="s">
        <v>397</v>
      </c>
      <c r="E1561" s="395">
        <v>612358.53</v>
      </c>
      <c r="F1561" s="395">
        <v>3497.05</v>
      </c>
      <c r="G1561" s="395">
        <v>0</v>
      </c>
      <c r="H1561" s="395">
        <v>0</v>
      </c>
      <c r="I1561" s="395">
        <v>615855.57999999996</v>
      </c>
      <c r="J1561" s="395">
        <v>-13301.86</v>
      </c>
      <c r="K1561" s="395">
        <v>20.39</v>
      </c>
      <c r="L1561" s="395">
        <v>96.23</v>
      </c>
      <c r="M1561" s="395">
        <v>97.46</v>
      </c>
      <c r="N1561" s="395">
        <v>0.96199999999999997</v>
      </c>
      <c r="O1561" s="395">
        <v>0</v>
      </c>
      <c r="P1561" s="395">
        <v>100</v>
      </c>
      <c r="Q1561" s="395">
        <v>27.78</v>
      </c>
      <c r="R1561" s="395">
        <v>3.45</v>
      </c>
      <c r="S1561" s="395">
        <v>14</v>
      </c>
      <c r="T1561" s="395" t="s">
        <v>152</v>
      </c>
      <c r="U1561" s="395" t="s">
        <v>132</v>
      </c>
      <c r="V1561" s="395" t="b">
        <v>0</v>
      </c>
      <c r="W1561" s="395" t="b">
        <v>0</v>
      </c>
      <c r="X1561" s="395" t="b">
        <v>0</v>
      </c>
      <c r="Y1561" s="395">
        <v>0</v>
      </c>
      <c r="Z1561" t="s">
        <v>570</v>
      </c>
      <c r="AA1561">
        <v>240</v>
      </c>
      <c r="AB1561">
        <f>AA1561-S1561</f>
        <v>226</v>
      </c>
      <c r="AC1561">
        <v>615855.57999999996</v>
      </c>
      <c r="AD1561">
        <v>0</v>
      </c>
      <c r="AE1561" t="s">
        <v>573</v>
      </c>
    </row>
    <row r="1562" spans="1:31" ht="39.6" x14ac:dyDescent="0.25">
      <c r="A1562" s="395">
        <v>6397011</v>
      </c>
      <c r="B1562" s="395">
        <v>188</v>
      </c>
      <c r="C1562" s="395" t="s">
        <v>396</v>
      </c>
      <c r="D1562" s="395" t="s">
        <v>397</v>
      </c>
      <c r="E1562" s="395">
        <v>612985.31999999995</v>
      </c>
      <c r="F1562" s="395">
        <v>3770.89</v>
      </c>
      <c r="G1562" s="395">
        <v>0</v>
      </c>
      <c r="H1562" s="395">
        <v>0</v>
      </c>
      <c r="I1562" s="395">
        <v>616756.19999999995</v>
      </c>
      <c r="J1562" s="395">
        <v>-8933.86</v>
      </c>
      <c r="K1562" s="395">
        <v>19.63</v>
      </c>
      <c r="L1562" s="395">
        <v>96.37</v>
      </c>
      <c r="M1562" s="395">
        <v>97.4</v>
      </c>
      <c r="N1562" s="395">
        <v>0.96399999999999997</v>
      </c>
      <c r="O1562" s="395">
        <v>0</v>
      </c>
      <c r="P1562" s="395">
        <v>99.66</v>
      </c>
      <c r="Q1562" s="395">
        <v>26.18</v>
      </c>
      <c r="R1562" s="395">
        <v>4</v>
      </c>
      <c r="S1562" s="395">
        <v>13</v>
      </c>
      <c r="T1562" s="395" t="s">
        <v>152</v>
      </c>
      <c r="U1562" s="395" t="s">
        <v>132</v>
      </c>
      <c r="V1562" s="395" t="b">
        <v>0</v>
      </c>
      <c r="W1562" s="395" t="b">
        <v>0</v>
      </c>
      <c r="X1562" s="395" t="b">
        <v>0</v>
      </c>
      <c r="Y1562" s="395">
        <v>0</v>
      </c>
      <c r="Z1562" t="s">
        <v>570</v>
      </c>
      <c r="AA1562">
        <v>240</v>
      </c>
      <c r="AC1562">
        <v>0</v>
      </c>
      <c r="AD1562">
        <v>0</v>
      </c>
      <c r="AE1562" t="s">
        <v>572</v>
      </c>
    </row>
    <row r="1563" spans="1:31" ht="39.6" x14ac:dyDescent="0.25">
      <c r="A1563" s="395">
        <v>5994366</v>
      </c>
      <c r="B1563" s="395">
        <v>188</v>
      </c>
      <c r="C1563" s="395" t="s">
        <v>396</v>
      </c>
      <c r="D1563" s="395" t="s">
        <v>397</v>
      </c>
      <c r="E1563" s="395">
        <v>612350.13</v>
      </c>
      <c r="F1563" s="395">
        <v>4483.03</v>
      </c>
      <c r="G1563" s="395">
        <v>0</v>
      </c>
      <c r="H1563" s="395">
        <v>0</v>
      </c>
      <c r="I1563" s="395">
        <v>616833.16</v>
      </c>
      <c r="J1563" s="395">
        <v>-10886.96</v>
      </c>
      <c r="K1563" s="395">
        <v>13.28</v>
      </c>
      <c r="L1563" s="395">
        <v>97.91</v>
      </c>
      <c r="M1563" s="395">
        <v>96.59</v>
      </c>
      <c r="N1563" s="395">
        <v>0.97899999999999998</v>
      </c>
      <c r="O1563" s="395">
        <v>0</v>
      </c>
      <c r="P1563" s="395">
        <v>100</v>
      </c>
      <c r="Q1563" s="395">
        <v>17.73</v>
      </c>
      <c r="R1563" s="395">
        <v>5.45</v>
      </c>
      <c r="S1563" s="395">
        <v>26</v>
      </c>
      <c r="T1563" s="395" t="s">
        <v>152</v>
      </c>
      <c r="U1563" s="395" t="s">
        <v>132</v>
      </c>
      <c r="V1563" s="395" t="b">
        <v>0</v>
      </c>
      <c r="W1563" s="395" t="b">
        <v>0</v>
      </c>
      <c r="X1563" s="395" t="b">
        <v>0</v>
      </c>
      <c r="Y1563" s="395">
        <v>0</v>
      </c>
      <c r="Z1563" t="s">
        <v>570</v>
      </c>
      <c r="AA1563">
        <v>240</v>
      </c>
      <c r="AB1563">
        <f t="shared" ref="AB1563:AB1566" si="150">AA1563-S1563</f>
        <v>214</v>
      </c>
      <c r="AC1563">
        <v>616833.16</v>
      </c>
      <c r="AD1563">
        <v>0</v>
      </c>
      <c r="AE1563" t="s">
        <v>573</v>
      </c>
    </row>
    <row r="1564" spans="1:31" ht="39.6" x14ac:dyDescent="0.25">
      <c r="A1564" s="395">
        <v>6540007</v>
      </c>
      <c r="B1564" s="395">
        <v>188</v>
      </c>
      <c r="C1564" s="395" t="s">
        <v>396</v>
      </c>
      <c r="D1564" s="395" t="s">
        <v>397</v>
      </c>
      <c r="E1564" s="395">
        <v>613295.6</v>
      </c>
      <c r="F1564" s="395">
        <v>3761.27</v>
      </c>
      <c r="G1564" s="395">
        <v>0</v>
      </c>
      <c r="H1564" s="395">
        <v>0</v>
      </c>
      <c r="I1564" s="395">
        <v>617056.87</v>
      </c>
      <c r="J1564" s="395">
        <v>0</v>
      </c>
      <c r="K1564" s="395">
        <v>6.18</v>
      </c>
      <c r="L1564" s="395">
        <v>79.55</v>
      </c>
      <c r="M1564" s="395">
        <v>79.12</v>
      </c>
      <c r="N1564" s="395">
        <v>0.79500000000000004</v>
      </c>
      <c r="O1564" s="395">
        <v>0</v>
      </c>
      <c r="P1564" s="395">
        <v>80</v>
      </c>
      <c r="Q1564" s="395">
        <v>6.11</v>
      </c>
      <c r="R1564" s="395">
        <v>4</v>
      </c>
      <c r="S1564" s="395">
        <v>6</v>
      </c>
      <c r="T1564" s="395" t="s">
        <v>153</v>
      </c>
      <c r="U1564" s="395" t="s">
        <v>364</v>
      </c>
      <c r="V1564" s="395" t="b">
        <v>0</v>
      </c>
      <c r="W1564" s="395" t="b">
        <v>0</v>
      </c>
      <c r="X1564" s="395" t="b">
        <v>0</v>
      </c>
      <c r="Y1564" s="395">
        <v>0</v>
      </c>
      <c r="Z1564" t="s">
        <v>29</v>
      </c>
      <c r="AA1564">
        <v>240</v>
      </c>
      <c r="AB1564">
        <f t="shared" si="150"/>
        <v>234</v>
      </c>
      <c r="AC1564">
        <v>617056.87</v>
      </c>
      <c r="AD1564">
        <v>0</v>
      </c>
      <c r="AE1564" t="s">
        <v>573</v>
      </c>
    </row>
    <row r="1565" spans="1:31" ht="39.6" x14ac:dyDescent="0.25">
      <c r="A1565" s="395">
        <v>5874532</v>
      </c>
      <c r="B1565" s="395">
        <v>188</v>
      </c>
      <c r="C1565" s="395" t="s">
        <v>396</v>
      </c>
      <c r="D1565" s="395" t="s">
        <v>397</v>
      </c>
      <c r="E1565" s="395">
        <v>613301.44999999995</v>
      </c>
      <c r="F1565" s="395">
        <v>3849.52</v>
      </c>
      <c r="G1565" s="395">
        <v>0</v>
      </c>
      <c r="H1565" s="395">
        <v>0</v>
      </c>
      <c r="I1565" s="395">
        <v>617150.97</v>
      </c>
      <c r="J1565" s="395">
        <v>-12616.39</v>
      </c>
      <c r="K1565" s="395">
        <v>16.12</v>
      </c>
      <c r="L1565" s="395">
        <v>94.95</v>
      </c>
      <c r="M1565" s="395">
        <v>95.77</v>
      </c>
      <c r="N1565" s="395">
        <v>0.94899999999999995</v>
      </c>
      <c r="O1565" s="395">
        <v>0</v>
      </c>
      <c r="P1565" s="395">
        <v>100</v>
      </c>
      <c r="Q1565" s="395">
        <v>21.88</v>
      </c>
      <c r="R1565" s="395">
        <v>4.2</v>
      </c>
      <c r="S1565" s="395">
        <v>28</v>
      </c>
      <c r="T1565" s="395" t="s">
        <v>152</v>
      </c>
      <c r="U1565" s="395" t="s">
        <v>132</v>
      </c>
      <c r="V1565" s="395" t="b">
        <v>0</v>
      </c>
      <c r="W1565" s="395" t="b">
        <v>0</v>
      </c>
      <c r="X1565" s="395" t="b">
        <v>0</v>
      </c>
      <c r="Y1565" s="395">
        <v>0</v>
      </c>
      <c r="Z1565" t="s">
        <v>570</v>
      </c>
      <c r="AA1565">
        <v>240</v>
      </c>
      <c r="AB1565">
        <f t="shared" si="150"/>
        <v>212</v>
      </c>
      <c r="AC1565">
        <v>617150.97</v>
      </c>
      <c r="AD1565">
        <v>0</v>
      </c>
      <c r="AE1565" t="s">
        <v>573</v>
      </c>
    </row>
    <row r="1566" spans="1:31" ht="39.6" x14ac:dyDescent="0.25">
      <c r="A1566" s="395">
        <v>5287477</v>
      </c>
      <c r="B1566" s="395">
        <v>188</v>
      </c>
      <c r="C1566" s="395" t="s">
        <v>396</v>
      </c>
      <c r="D1566" s="395" t="s">
        <v>397</v>
      </c>
      <c r="E1566" s="395">
        <v>614012.54</v>
      </c>
      <c r="F1566" s="395">
        <v>3902.77</v>
      </c>
      <c r="G1566" s="395">
        <v>0</v>
      </c>
      <c r="H1566" s="395">
        <v>0</v>
      </c>
      <c r="I1566" s="395">
        <v>617915.30000000005</v>
      </c>
      <c r="J1566" s="395">
        <v>-16500.27</v>
      </c>
      <c r="K1566" s="395">
        <v>18.510000000000002</v>
      </c>
      <c r="L1566" s="395">
        <v>95.06</v>
      </c>
      <c r="M1566" s="395">
        <v>93.59</v>
      </c>
      <c r="N1566" s="395">
        <v>0.95099999999999996</v>
      </c>
      <c r="O1566" s="395">
        <v>0</v>
      </c>
      <c r="P1566" s="395">
        <v>100</v>
      </c>
      <c r="Q1566" s="395">
        <v>22.73</v>
      </c>
      <c r="R1566" s="395">
        <v>4.3</v>
      </c>
      <c r="S1566" s="395">
        <v>42</v>
      </c>
      <c r="T1566" s="395" t="s">
        <v>152</v>
      </c>
      <c r="U1566" s="395" t="s">
        <v>132</v>
      </c>
      <c r="V1566" s="395" t="b">
        <v>0</v>
      </c>
      <c r="W1566" s="395" t="b">
        <v>0</v>
      </c>
      <c r="X1566" s="395" t="b">
        <v>0</v>
      </c>
      <c r="Y1566" s="395">
        <v>0</v>
      </c>
      <c r="Z1566" t="s">
        <v>570</v>
      </c>
      <c r="AA1566">
        <v>240</v>
      </c>
      <c r="AB1566">
        <f t="shared" si="150"/>
        <v>198</v>
      </c>
      <c r="AC1566">
        <v>617915.30000000005</v>
      </c>
      <c r="AD1566">
        <v>0</v>
      </c>
      <c r="AE1566" t="s">
        <v>573</v>
      </c>
    </row>
    <row r="1567" spans="1:31" ht="39.6" x14ac:dyDescent="0.25">
      <c r="A1567" s="395">
        <v>5681178</v>
      </c>
      <c r="B1567" s="395">
        <v>188</v>
      </c>
      <c r="C1567" s="395" t="s">
        <v>396</v>
      </c>
      <c r="D1567" s="395" t="s">
        <v>397</v>
      </c>
      <c r="E1567" s="395">
        <v>614313.38</v>
      </c>
      <c r="F1567" s="395">
        <v>3781.35</v>
      </c>
      <c r="G1567" s="395">
        <v>0</v>
      </c>
      <c r="H1567" s="395">
        <v>0</v>
      </c>
      <c r="I1567" s="395">
        <v>618094.73</v>
      </c>
      <c r="J1567" s="395">
        <v>-15259.85</v>
      </c>
      <c r="K1567" s="395">
        <v>16.16</v>
      </c>
      <c r="L1567" s="395">
        <v>93.65</v>
      </c>
      <c r="M1567" s="395">
        <v>95.04</v>
      </c>
      <c r="N1567" s="395">
        <v>0.93700000000000006</v>
      </c>
      <c r="O1567" s="395">
        <v>0</v>
      </c>
      <c r="P1567" s="395">
        <v>100</v>
      </c>
      <c r="Q1567" s="395">
        <v>21.75</v>
      </c>
      <c r="R1567" s="395">
        <v>4</v>
      </c>
      <c r="S1567" s="395">
        <v>32</v>
      </c>
      <c r="T1567" s="395" t="s">
        <v>152</v>
      </c>
      <c r="U1567" s="395" t="s">
        <v>132</v>
      </c>
      <c r="V1567" s="395" t="b">
        <v>0</v>
      </c>
      <c r="W1567" s="395" t="b">
        <v>0</v>
      </c>
      <c r="X1567" s="395" t="b">
        <v>0</v>
      </c>
      <c r="Y1567" s="395">
        <v>0</v>
      </c>
      <c r="Z1567" t="s">
        <v>570</v>
      </c>
      <c r="AA1567">
        <v>240</v>
      </c>
      <c r="AC1567">
        <v>0</v>
      </c>
      <c r="AD1567">
        <v>0</v>
      </c>
      <c r="AE1567" t="s">
        <v>572</v>
      </c>
    </row>
    <row r="1568" spans="1:31" ht="39.6" x14ac:dyDescent="0.25">
      <c r="A1568" s="395">
        <v>5657977</v>
      </c>
      <c r="B1568" s="395">
        <v>188</v>
      </c>
      <c r="C1568" s="395" t="s">
        <v>396</v>
      </c>
      <c r="D1568" s="395" t="s">
        <v>397</v>
      </c>
      <c r="E1568" s="395">
        <v>614396.74</v>
      </c>
      <c r="F1568" s="395">
        <v>3732.08</v>
      </c>
      <c r="G1568" s="395">
        <v>0</v>
      </c>
      <c r="H1568" s="395">
        <v>0</v>
      </c>
      <c r="I1568" s="395">
        <v>618128.81999999995</v>
      </c>
      <c r="J1568" s="395">
        <v>-25142.66</v>
      </c>
      <c r="K1568" s="395">
        <v>14.84</v>
      </c>
      <c r="L1568" s="395">
        <v>92.26</v>
      </c>
      <c r="M1568" s="395">
        <v>94.49</v>
      </c>
      <c r="N1568" s="395">
        <v>0.92300000000000004</v>
      </c>
      <c r="O1568" s="395">
        <v>0</v>
      </c>
      <c r="P1568" s="395">
        <v>100</v>
      </c>
      <c r="Q1568" s="395">
        <v>20.07</v>
      </c>
      <c r="R1568" s="395">
        <v>3.9</v>
      </c>
      <c r="S1568" s="395">
        <v>35</v>
      </c>
      <c r="T1568" s="395" t="s">
        <v>152</v>
      </c>
      <c r="U1568" s="395" t="s">
        <v>132</v>
      </c>
      <c r="V1568" s="395" t="b">
        <v>0</v>
      </c>
      <c r="W1568" s="395" t="b">
        <v>0</v>
      </c>
      <c r="X1568" s="395" t="b">
        <v>0</v>
      </c>
      <c r="Y1568" s="395">
        <v>0</v>
      </c>
      <c r="Z1568" t="s">
        <v>570</v>
      </c>
      <c r="AA1568">
        <v>240</v>
      </c>
      <c r="AC1568">
        <v>0</v>
      </c>
      <c r="AD1568">
        <v>0</v>
      </c>
      <c r="AE1568" t="s">
        <v>572</v>
      </c>
    </row>
    <row r="1569" spans="1:31" ht="39.6" x14ac:dyDescent="0.25">
      <c r="A1569" s="395">
        <v>6519938</v>
      </c>
      <c r="B1569" s="395">
        <v>188</v>
      </c>
      <c r="C1569" s="395" t="s">
        <v>396</v>
      </c>
      <c r="D1569" s="395" t="s">
        <v>397</v>
      </c>
      <c r="E1569" s="395">
        <v>614711.31999999995</v>
      </c>
      <c r="F1569" s="395">
        <v>3565.33</v>
      </c>
      <c r="G1569" s="395">
        <v>0</v>
      </c>
      <c r="H1569" s="395">
        <v>0</v>
      </c>
      <c r="I1569" s="395">
        <v>618276.65</v>
      </c>
      <c r="J1569" s="395">
        <v>-218.79</v>
      </c>
      <c r="K1569" s="395">
        <v>25.04</v>
      </c>
      <c r="L1569" s="395">
        <v>95.12</v>
      </c>
      <c r="M1569" s="395">
        <v>94.69</v>
      </c>
      <c r="N1569" s="395">
        <v>0.95099999999999996</v>
      </c>
      <c r="O1569" s="395">
        <v>0</v>
      </c>
      <c r="P1569" s="395">
        <v>95.39</v>
      </c>
      <c r="Q1569" s="395">
        <v>27.4</v>
      </c>
      <c r="R1569" s="395">
        <v>3.6</v>
      </c>
      <c r="S1569" s="395">
        <v>4</v>
      </c>
      <c r="T1569" s="395" t="s">
        <v>152</v>
      </c>
      <c r="U1569" s="395" t="s">
        <v>132</v>
      </c>
      <c r="V1569" s="395" t="b">
        <v>0</v>
      </c>
      <c r="W1569" s="395" t="b">
        <v>0</v>
      </c>
      <c r="X1569" s="395" t="b">
        <v>0</v>
      </c>
      <c r="Y1569" s="395">
        <v>0</v>
      </c>
      <c r="Z1569" t="s">
        <v>570</v>
      </c>
      <c r="AA1569">
        <v>240</v>
      </c>
      <c r="AB1569">
        <f t="shared" ref="AB1569:AB1570" si="151">AA1569-S1569</f>
        <v>236</v>
      </c>
      <c r="AC1569">
        <v>618276.65</v>
      </c>
      <c r="AD1569">
        <v>0</v>
      </c>
      <c r="AE1569" t="s">
        <v>573</v>
      </c>
    </row>
    <row r="1570" spans="1:31" ht="39.6" x14ac:dyDescent="0.25">
      <c r="A1570" s="395">
        <v>5962276</v>
      </c>
      <c r="B1570" s="395">
        <v>188</v>
      </c>
      <c r="C1570" s="395" t="s">
        <v>396</v>
      </c>
      <c r="D1570" s="395" t="s">
        <v>397</v>
      </c>
      <c r="E1570" s="395">
        <v>615170.89</v>
      </c>
      <c r="F1570" s="395">
        <v>3684.24</v>
      </c>
      <c r="G1570" s="395">
        <v>0</v>
      </c>
      <c r="H1570" s="395">
        <v>0</v>
      </c>
      <c r="I1570" s="395">
        <v>618855.13</v>
      </c>
      <c r="J1570" s="395">
        <v>-16921.150000000001</v>
      </c>
      <c r="K1570" s="395">
        <v>12.24</v>
      </c>
      <c r="L1570" s="395">
        <v>95.21</v>
      </c>
      <c r="M1570" s="395">
        <v>96.69</v>
      </c>
      <c r="N1570" s="395">
        <v>0.95199999999999996</v>
      </c>
      <c r="O1570" s="395">
        <v>0</v>
      </c>
      <c r="P1570" s="395">
        <v>100</v>
      </c>
      <c r="Q1570" s="395">
        <v>16.82</v>
      </c>
      <c r="R1570" s="395">
        <v>3.8</v>
      </c>
      <c r="S1570" s="395">
        <v>20</v>
      </c>
      <c r="T1570" s="395" t="s">
        <v>152</v>
      </c>
      <c r="U1570" s="395" t="s">
        <v>132</v>
      </c>
      <c r="V1570" s="395" t="b">
        <v>0</v>
      </c>
      <c r="W1570" s="395" t="b">
        <v>0</v>
      </c>
      <c r="X1570" s="395" t="b">
        <v>0</v>
      </c>
      <c r="Y1570" s="395">
        <v>0</v>
      </c>
      <c r="Z1570" t="s">
        <v>570</v>
      </c>
      <c r="AA1570">
        <v>240</v>
      </c>
      <c r="AB1570">
        <f t="shared" si="151"/>
        <v>220</v>
      </c>
      <c r="AC1570">
        <v>618855.13</v>
      </c>
      <c r="AD1570">
        <v>0</v>
      </c>
      <c r="AE1570" t="s">
        <v>573</v>
      </c>
    </row>
    <row r="1571" spans="1:31" ht="39.6" x14ac:dyDescent="0.25">
      <c r="A1571" s="395">
        <v>4822749</v>
      </c>
      <c r="B1571" s="395">
        <v>188</v>
      </c>
      <c r="C1571" s="395" t="s">
        <v>396</v>
      </c>
      <c r="D1571" s="395" t="s">
        <v>397</v>
      </c>
      <c r="E1571" s="395">
        <v>614862.55000000005</v>
      </c>
      <c r="F1571" s="395">
        <v>4062.11</v>
      </c>
      <c r="G1571" s="395">
        <v>0</v>
      </c>
      <c r="H1571" s="395">
        <v>0</v>
      </c>
      <c r="I1571" s="395">
        <v>618924.66</v>
      </c>
      <c r="J1571" s="395">
        <v>-10488.65</v>
      </c>
      <c r="K1571" s="395">
        <v>13.87</v>
      </c>
      <c r="L1571" s="395">
        <v>91.02</v>
      </c>
      <c r="M1571" s="395">
        <v>91.9</v>
      </c>
      <c r="N1571" s="395">
        <v>0.91</v>
      </c>
      <c r="O1571" s="395">
        <v>0</v>
      </c>
      <c r="P1571" s="395">
        <v>100</v>
      </c>
      <c r="Q1571" s="395">
        <v>17.86</v>
      </c>
      <c r="R1571" s="395">
        <v>4.5999999999999996</v>
      </c>
      <c r="S1571" s="395">
        <v>52</v>
      </c>
      <c r="T1571" s="395" t="s">
        <v>152</v>
      </c>
      <c r="U1571" s="395" t="s">
        <v>132</v>
      </c>
      <c r="V1571" s="395" t="b">
        <v>0</v>
      </c>
      <c r="W1571" s="395" t="b">
        <v>0</v>
      </c>
      <c r="X1571" s="395" t="b">
        <v>0</v>
      </c>
      <c r="Y1571" s="395">
        <v>0</v>
      </c>
      <c r="Z1571" t="s">
        <v>29</v>
      </c>
      <c r="AA1571">
        <v>240</v>
      </c>
      <c r="AC1571">
        <v>0</v>
      </c>
      <c r="AD1571">
        <v>0</v>
      </c>
      <c r="AE1571" t="s">
        <v>572</v>
      </c>
    </row>
    <row r="1572" spans="1:31" ht="39.6" x14ac:dyDescent="0.25">
      <c r="A1572" s="395">
        <v>5882391</v>
      </c>
      <c r="B1572" s="395">
        <v>188</v>
      </c>
      <c r="C1572" s="395" t="s">
        <v>396</v>
      </c>
      <c r="D1572" s="395" t="s">
        <v>397</v>
      </c>
      <c r="E1572" s="395">
        <v>615248.74</v>
      </c>
      <c r="F1572" s="395">
        <v>3737.67</v>
      </c>
      <c r="G1572" s="395">
        <v>0</v>
      </c>
      <c r="H1572" s="395">
        <v>0</v>
      </c>
      <c r="I1572" s="395">
        <v>618986.4</v>
      </c>
      <c r="J1572" s="395">
        <v>-15209.02</v>
      </c>
      <c r="K1572" s="395">
        <v>17.170000000000002</v>
      </c>
      <c r="L1572" s="395">
        <v>94.5</v>
      </c>
      <c r="M1572" s="395">
        <v>95.28</v>
      </c>
      <c r="N1572" s="395">
        <v>0.94499999999999995</v>
      </c>
      <c r="O1572" s="395">
        <v>0</v>
      </c>
      <c r="P1572" s="395">
        <v>100</v>
      </c>
      <c r="Q1572" s="395">
        <v>23.3</v>
      </c>
      <c r="R1572" s="395">
        <v>3.9</v>
      </c>
      <c r="S1572" s="395">
        <v>30</v>
      </c>
      <c r="T1572" s="395" t="s">
        <v>152</v>
      </c>
      <c r="U1572" s="395" t="s">
        <v>132</v>
      </c>
      <c r="V1572" s="395" t="b">
        <v>0</v>
      </c>
      <c r="W1572" s="395" t="b">
        <v>0</v>
      </c>
      <c r="X1572" s="395" t="b">
        <v>0</v>
      </c>
      <c r="Y1572" s="395">
        <v>0</v>
      </c>
      <c r="Z1572" t="s">
        <v>570</v>
      </c>
      <c r="AA1572">
        <v>240</v>
      </c>
      <c r="AC1572">
        <v>0</v>
      </c>
      <c r="AD1572">
        <v>0</v>
      </c>
      <c r="AE1572" t="s">
        <v>572</v>
      </c>
    </row>
    <row r="1573" spans="1:31" ht="39.6" x14ac:dyDescent="0.25">
      <c r="A1573" s="395">
        <v>5380790</v>
      </c>
      <c r="B1573" s="395">
        <v>188</v>
      </c>
      <c r="C1573" s="395" t="s">
        <v>396</v>
      </c>
      <c r="D1573" s="395" t="s">
        <v>397</v>
      </c>
      <c r="E1573" s="395">
        <v>615814.6</v>
      </c>
      <c r="F1573" s="395">
        <v>3755.02</v>
      </c>
      <c r="G1573" s="395">
        <v>0</v>
      </c>
      <c r="H1573" s="395">
        <v>0</v>
      </c>
      <c r="I1573" s="395">
        <v>619569.62</v>
      </c>
      <c r="J1573" s="395">
        <v>-16076.66</v>
      </c>
      <c r="K1573" s="395">
        <v>19.440000000000001</v>
      </c>
      <c r="L1573" s="395">
        <v>85.46</v>
      </c>
      <c r="M1573" s="395">
        <v>86.36</v>
      </c>
      <c r="N1573" s="395">
        <v>0.85499999999999998</v>
      </c>
      <c r="O1573" s="395">
        <v>0</v>
      </c>
      <c r="P1573" s="395">
        <v>91.72</v>
      </c>
      <c r="Q1573" s="395">
        <v>25.94</v>
      </c>
      <c r="R1573" s="395">
        <v>3.9</v>
      </c>
      <c r="S1573" s="395">
        <v>37</v>
      </c>
      <c r="T1573" s="395" t="s">
        <v>152</v>
      </c>
      <c r="U1573" s="395" t="s">
        <v>132</v>
      </c>
      <c r="V1573" s="395" t="b">
        <v>0</v>
      </c>
      <c r="W1573" s="395" t="b">
        <v>0</v>
      </c>
      <c r="X1573" s="395" t="b">
        <v>0</v>
      </c>
      <c r="Y1573" s="395">
        <v>0</v>
      </c>
      <c r="Z1573" t="s">
        <v>570</v>
      </c>
      <c r="AA1573">
        <v>240</v>
      </c>
      <c r="AB1573">
        <f>AA1573-S1573</f>
        <v>203</v>
      </c>
      <c r="AC1573">
        <v>619569.62</v>
      </c>
      <c r="AD1573">
        <v>0</v>
      </c>
      <c r="AE1573" t="s">
        <v>573</v>
      </c>
    </row>
    <row r="1574" spans="1:31" ht="39.6" x14ac:dyDescent="0.25">
      <c r="A1574" s="395">
        <v>5927945</v>
      </c>
      <c r="B1574" s="395">
        <v>188</v>
      </c>
      <c r="C1574" s="395" t="s">
        <v>396</v>
      </c>
      <c r="D1574" s="395" t="s">
        <v>397</v>
      </c>
      <c r="E1574" s="395">
        <v>615738.18999999994</v>
      </c>
      <c r="F1574" s="395">
        <v>3884.3</v>
      </c>
      <c r="G1574" s="395">
        <v>0</v>
      </c>
      <c r="H1574" s="395">
        <v>0</v>
      </c>
      <c r="I1574" s="395">
        <v>619622.49</v>
      </c>
      <c r="J1574" s="395">
        <v>-11432.33</v>
      </c>
      <c r="K1574" s="395">
        <v>14.77</v>
      </c>
      <c r="L1574" s="395">
        <v>95.33</v>
      </c>
      <c r="M1574" s="395">
        <v>96.17</v>
      </c>
      <c r="N1574" s="395">
        <v>0.95299999999999996</v>
      </c>
      <c r="O1574" s="395">
        <v>0</v>
      </c>
      <c r="P1574" s="395">
        <v>100</v>
      </c>
      <c r="Q1574" s="395">
        <v>20.14</v>
      </c>
      <c r="R1574" s="395">
        <v>4.2</v>
      </c>
      <c r="S1574" s="395">
        <v>25</v>
      </c>
      <c r="T1574" s="395" t="s">
        <v>152</v>
      </c>
      <c r="U1574" s="395" t="s">
        <v>132</v>
      </c>
      <c r="V1574" s="395" t="b">
        <v>0</v>
      </c>
      <c r="W1574" s="395" t="b">
        <v>0</v>
      </c>
      <c r="X1574" s="395" t="b">
        <v>0</v>
      </c>
      <c r="Y1574" s="395">
        <v>0</v>
      </c>
      <c r="Z1574" t="s">
        <v>570</v>
      </c>
      <c r="AA1574">
        <v>240</v>
      </c>
      <c r="AC1574">
        <v>0</v>
      </c>
      <c r="AD1574">
        <v>0</v>
      </c>
      <c r="AE1574" t="s">
        <v>572</v>
      </c>
    </row>
    <row r="1575" spans="1:31" ht="39.6" x14ac:dyDescent="0.25">
      <c r="A1575" s="395">
        <v>5597529</v>
      </c>
      <c r="B1575" s="395">
        <v>188</v>
      </c>
      <c r="C1575" s="395" t="s">
        <v>396</v>
      </c>
      <c r="D1575" s="395" t="s">
        <v>397</v>
      </c>
      <c r="E1575" s="395">
        <v>615850.17000000004</v>
      </c>
      <c r="F1575" s="395">
        <v>3889.17</v>
      </c>
      <c r="G1575" s="395">
        <v>0</v>
      </c>
      <c r="H1575" s="395">
        <v>0</v>
      </c>
      <c r="I1575" s="395">
        <v>619739.34</v>
      </c>
      <c r="J1575" s="395">
        <v>-19771.78</v>
      </c>
      <c r="K1575" s="395">
        <v>17.12</v>
      </c>
      <c r="L1575" s="395">
        <v>92.5</v>
      </c>
      <c r="M1575" s="395">
        <v>95.34</v>
      </c>
      <c r="N1575" s="395">
        <v>0.92500000000000004</v>
      </c>
      <c r="O1575" s="395">
        <v>0</v>
      </c>
      <c r="P1575" s="395">
        <v>99.72</v>
      </c>
      <c r="Q1575" s="395">
        <v>23.59</v>
      </c>
      <c r="R1575" s="395">
        <v>4.2</v>
      </c>
      <c r="S1575" s="395">
        <v>29</v>
      </c>
      <c r="T1575" s="395" t="s">
        <v>152</v>
      </c>
      <c r="U1575" s="395" t="s">
        <v>132</v>
      </c>
      <c r="V1575" s="395" t="b">
        <v>0</v>
      </c>
      <c r="W1575" s="395" t="b">
        <v>0</v>
      </c>
      <c r="X1575" s="395" t="b">
        <v>0</v>
      </c>
      <c r="Y1575" s="395">
        <v>0</v>
      </c>
      <c r="Z1575" t="s">
        <v>570</v>
      </c>
      <c r="AA1575">
        <v>240</v>
      </c>
      <c r="AC1575">
        <v>0</v>
      </c>
      <c r="AD1575">
        <v>0</v>
      </c>
      <c r="AE1575" t="s">
        <v>572</v>
      </c>
    </row>
    <row r="1576" spans="1:31" ht="39.6" x14ac:dyDescent="0.25">
      <c r="A1576" s="395">
        <v>5672536</v>
      </c>
      <c r="B1576" s="395">
        <v>188</v>
      </c>
      <c r="C1576" s="395" t="s">
        <v>396</v>
      </c>
      <c r="D1576" s="395" t="s">
        <v>397</v>
      </c>
      <c r="E1576" s="395">
        <v>616125.43000000005</v>
      </c>
      <c r="F1576" s="395">
        <v>3707.6</v>
      </c>
      <c r="G1576" s="395">
        <v>0</v>
      </c>
      <c r="H1576" s="395">
        <v>0</v>
      </c>
      <c r="I1576" s="395">
        <v>619833.03</v>
      </c>
      <c r="J1576" s="395">
        <v>-23813.52</v>
      </c>
      <c r="K1576" s="395">
        <v>21.82</v>
      </c>
      <c r="L1576" s="395">
        <v>92.51</v>
      </c>
      <c r="M1576" s="395">
        <v>95.09</v>
      </c>
      <c r="N1576" s="395">
        <v>0.92500000000000004</v>
      </c>
      <c r="O1576" s="395">
        <v>0</v>
      </c>
      <c r="P1576" s="395">
        <v>100</v>
      </c>
      <c r="Q1576" s="395">
        <v>29.47</v>
      </c>
      <c r="R1576" s="395">
        <v>3.8</v>
      </c>
      <c r="S1576" s="395">
        <v>31</v>
      </c>
      <c r="T1576" s="395" t="s">
        <v>152</v>
      </c>
      <c r="U1576" s="395" t="s">
        <v>132</v>
      </c>
      <c r="V1576" s="395" t="b">
        <v>0</v>
      </c>
      <c r="W1576" s="395" t="b">
        <v>0</v>
      </c>
      <c r="X1576" s="395" t="b">
        <v>0</v>
      </c>
      <c r="Y1576" s="395">
        <v>0</v>
      </c>
      <c r="Z1576" t="s">
        <v>570</v>
      </c>
      <c r="AA1576">
        <v>240</v>
      </c>
      <c r="AC1576">
        <v>0</v>
      </c>
      <c r="AD1576">
        <v>0</v>
      </c>
      <c r="AE1576" t="s">
        <v>572</v>
      </c>
    </row>
    <row r="1577" spans="1:31" ht="39.6" x14ac:dyDescent="0.25">
      <c r="A1577" s="395">
        <v>6131709</v>
      </c>
      <c r="B1577" s="395">
        <v>188</v>
      </c>
      <c r="C1577" s="395" t="s">
        <v>396</v>
      </c>
      <c r="D1577" s="395" t="s">
        <v>397</v>
      </c>
      <c r="E1577" s="395">
        <v>616399.22</v>
      </c>
      <c r="F1577" s="395">
        <v>4213.53</v>
      </c>
      <c r="G1577" s="395">
        <v>0</v>
      </c>
      <c r="H1577" s="395">
        <v>0</v>
      </c>
      <c r="I1577" s="395">
        <v>620612.75</v>
      </c>
      <c r="J1577" s="395">
        <v>-52996.65</v>
      </c>
      <c r="K1577" s="395">
        <v>10.1</v>
      </c>
      <c r="L1577" s="395">
        <v>88.66</v>
      </c>
      <c r="M1577" s="395">
        <v>90.27</v>
      </c>
      <c r="N1577" s="395">
        <v>0.88700000000000001</v>
      </c>
      <c r="O1577" s="395">
        <v>0</v>
      </c>
      <c r="P1577" s="395">
        <v>92.86</v>
      </c>
      <c r="Q1577" s="395">
        <v>13.94</v>
      </c>
      <c r="R1577" s="395">
        <v>4.8499999999999996</v>
      </c>
      <c r="S1577" s="395">
        <v>19</v>
      </c>
      <c r="T1577" s="395" t="s">
        <v>152</v>
      </c>
      <c r="U1577" s="395" t="s">
        <v>132</v>
      </c>
      <c r="V1577" s="395" t="b">
        <v>0</v>
      </c>
      <c r="W1577" s="395" t="b">
        <v>0</v>
      </c>
      <c r="X1577" s="395" t="b">
        <v>0</v>
      </c>
      <c r="Y1577" s="395">
        <v>0</v>
      </c>
      <c r="Z1577" t="s">
        <v>570</v>
      </c>
      <c r="AA1577">
        <v>240</v>
      </c>
      <c r="AB1577">
        <f t="shared" ref="AB1577:AB1579" si="152">AA1577-S1577</f>
        <v>221</v>
      </c>
      <c r="AC1577">
        <v>620612.75</v>
      </c>
      <c r="AD1577">
        <v>0</v>
      </c>
      <c r="AE1577" t="s">
        <v>573</v>
      </c>
    </row>
    <row r="1578" spans="1:31" ht="39.6" x14ac:dyDescent="0.25">
      <c r="A1578" s="395">
        <v>5727948</v>
      </c>
      <c r="B1578" s="395">
        <v>188</v>
      </c>
      <c r="C1578" s="395" t="s">
        <v>396</v>
      </c>
      <c r="D1578" s="395" t="s">
        <v>397</v>
      </c>
      <c r="E1578" s="395">
        <v>616952.49</v>
      </c>
      <c r="F1578" s="395">
        <v>3694.19</v>
      </c>
      <c r="G1578" s="395">
        <v>0</v>
      </c>
      <c r="H1578" s="395">
        <v>0</v>
      </c>
      <c r="I1578" s="395">
        <v>620646.68000000005</v>
      </c>
      <c r="J1578" s="395">
        <v>-13669.07</v>
      </c>
      <c r="K1578" s="395">
        <v>15.91</v>
      </c>
      <c r="L1578" s="395">
        <v>94.04</v>
      </c>
      <c r="M1578" s="395">
        <v>94.9</v>
      </c>
      <c r="N1578" s="395">
        <v>0.94</v>
      </c>
      <c r="O1578" s="395">
        <v>0</v>
      </c>
      <c r="P1578" s="395">
        <v>100</v>
      </c>
      <c r="Q1578" s="395">
        <v>21.44</v>
      </c>
      <c r="R1578" s="395">
        <v>3.8</v>
      </c>
      <c r="S1578" s="395">
        <v>32</v>
      </c>
      <c r="T1578" s="395" t="s">
        <v>152</v>
      </c>
      <c r="U1578" s="395" t="s">
        <v>132</v>
      </c>
      <c r="V1578" s="395" t="b">
        <v>0</v>
      </c>
      <c r="W1578" s="395" t="b">
        <v>0</v>
      </c>
      <c r="X1578" s="395" t="b">
        <v>0</v>
      </c>
      <c r="Y1578" s="395">
        <v>0</v>
      </c>
      <c r="Z1578" t="s">
        <v>570</v>
      </c>
      <c r="AA1578">
        <v>240</v>
      </c>
      <c r="AB1578">
        <f t="shared" si="152"/>
        <v>208</v>
      </c>
      <c r="AC1578">
        <v>620646.68000000005</v>
      </c>
      <c r="AD1578">
        <v>0</v>
      </c>
      <c r="AE1578" t="s">
        <v>573</v>
      </c>
    </row>
    <row r="1579" spans="1:31" ht="39.6" x14ac:dyDescent="0.25">
      <c r="A1579" s="395">
        <v>5816923</v>
      </c>
      <c r="B1579" s="395">
        <v>188</v>
      </c>
      <c r="C1579" s="395" t="s">
        <v>396</v>
      </c>
      <c r="D1579" s="395" t="s">
        <v>397</v>
      </c>
      <c r="E1579" s="395">
        <v>616925.12</v>
      </c>
      <c r="F1579" s="395">
        <v>3798.01</v>
      </c>
      <c r="G1579" s="395">
        <v>0</v>
      </c>
      <c r="H1579" s="395">
        <v>0</v>
      </c>
      <c r="I1579" s="395">
        <v>620723.13</v>
      </c>
      <c r="J1579" s="395">
        <v>-17685.09</v>
      </c>
      <c r="K1579" s="395">
        <v>19.79</v>
      </c>
      <c r="L1579" s="395">
        <v>93.34</v>
      </c>
      <c r="M1579" s="395">
        <v>95.28</v>
      </c>
      <c r="N1579" s="395">
        <v>0.93300000000000005</v>
      </c>
      <c r="O1579" s="395">
        <v>0</v>
      </c>
      <c r="P1579" s="395">
        <v>99.76</v>
      </c>
      <c r="Q1579" s="395">
        <v>27.01</v>
      </c>
      <c r="R1579" s="395">
        <v>4</v>
      </c>
      <c r="S1579" s="395">
        <v>29</v>
      </c>
      <c r="T1579" s="395" t="s">
        <v>152</v>
      </c>
      <c r="U1579" s="395" t="s">
        <v>132</v>
      </c>
      <c r="V1579" s="395" t="b">
        <v>0</v>
      </c>
      <c r="W1579" s="395" t="b">
        <v>0</v>
      </c>
      <c r="X1579" s="395" t="b">
        <v>0</v>
      </c>
      <c r="Y1579" s="395">
        <v>0</v>
      </c>
      <c r="Z1579" t="s">
        <v>570</v>
      </c>
      <c r="AA1579">
        <v>240</v>
      </c>
      <c r="AB1579">
        <f t="shared" si="152"/>
        <v>211</v>
      </c>
      <c r="AC1579">
        <v>620723.13</v>
      </c>
      <c r="AD1579">
        <v>0</v>
      </c>
      <c r="AE1579" t="s">
        <v>573</v>
      </c>
    </row>
    <row r="1580" spans="1:31" ht="39.6" x14ac:dyDescent="0.25">
      <c r="A1580" s="395">
        <v>6305612</v>
      </c>
      <c r="B1580" s="395">
        <v>188</v>
      </c>
      <c r="C1580" s="395" t="s">
        <v>396</v>
      </c>
      <c r="D1580" s="395" t="s">
        <v>397</v>
      </c>
      <c r="E1580" s="395">
        <v>617638.09</v>
      </c>
      <c r="F1580" s="395">
        <v>3848.44</v>
      </c>
      <c r="G1580" s="395">
        <v>0</v>
      </c>
      <c r="H1580" s="395">
        <v>0</v>
      </c>
      <c r="I1580" s="395">
        <v>621486.53</v>
      </c>
      <c r="J1580" s="395">
        <v>-13647.54</v>
      </c>
      <c r="K1580" s="395">
        <v>22.11</v>
      </c>
      <c r="L1580" s="395">
        <v>92.76</v>
      </c>
      <c r="M1580" s="395">
        <v>93.15</v>
      </c>
      <c r="N1580" s="395">
        <v>0.92800000000000005</v>
      </c>
      <c r="O1580" s="395">
        <v>0</v>
      </c>
      <c r="P1580" s="395">
        <v>95.52</v>
      </c>
      <c r="Q1580" s="395">
        <v>29.45</v>
      </c>
      <c r="R1580" s="395">
        <v>4.0999999999999996</v>
      </c>
      <c r="S1580" s="395">
        <v>15</v>
      </c>
      <c r="T1580" s="395" t="s">
        <v>152</v>
      </c>
      <c r="U1580" s="395" t="s">
        <v>132</v>
      </c>
      <c r="V1580" s="395" t="b">
        <v>0</v>
      </c>
      <c r="W1580" s="395" t="b">
        <v>0</v>
      </c>
      <c r="X1580" s="395" t="b">
        <v>0</v>
      </c>
      <c r="Y1580" s="395">
        <v>0</v>
      </c>
      <c r="Z1580" t="s">
        <v>570</v>
      </c>
      <c r="AA1580">
        <v>240</v>
      </c>
      <c r="AC1580">
        <v>0</v>
      </c>
      <c r="AD1580">
        <v>0</v>
      </c>
      <c r="AE1580" t="s">
        <v>572</v>
      </c>
    </row>
    <row r="1581" spans="1:31" ht="39.6" x14ac:dyDescent="0.25">
      <c r="A1581" s="395">
        <v>5812489</v>
      </c>
      <c r="B1581" s="395">
        <v>188</v>
      </c>
      <c r="C1581" s="395" t="s">
        <v>396</v>
      </c>
      <c r="D1581" s="395" t="s">
        <v>397</v>
      </c>
      <c r="E1581" s="395">
        <v>617772.77</v>
      </c>
      <c r="F1581" s="395">
        <v>3825.04</v>
      </c>
      <c r="G1581" s="395">
        <v>0</v>
      </c>
      <c r="H1581" s="395">
        <v>0</v>
      </c>
      <c r="I1581" s="395">
        <v>621597.81000000006</v>
      </c>
      <c r="J1581" s="395">
        <v>-23908.32</v>
      </c>
      <c r="K1581" s="395">
        <v>10.54</v>
      </c>
      <c r="L1581" s="395">
        <v>91.41</v>
      </c>
      <c r="M1581" s="395">
        <v>94.87</v>
      </c>
      <c r="N1581" s="395">
        <v>0.91400000000000003</v>
      </c>
      <c r="O1581" s="395">
        <v>0</v>
      </c>
      <c r="P1581" s="395">
        <v>98.53</v>
      </c>
      <c r="Q1581" s="395">
        <v>14.43</v>
      </c>
      <c r="R1581" s="395">
        <v>4</v>
      </c>
      <c r="S1581" s="395">
        <v>24</v>
      </c>
      <c r="T1581" s="395" t="s">
        <v>152</v>
      </c>
      <c r="U1581" s="395" t="s">
        <v>132</v>
      </c>
      <c r="V1581" s="395" t="b">
        <v>0</v>
      </c>
      <c r="W1581" s="395" t="b">
        <v>0</v>
      </c>
      <c r="X1581" s="395" t="b">
        <v>0</v>
      </c>
      <c r="Y1581" s="395">
        <v>0</v>
      </c>
      <c r="Z1581" t="s">
        <v>570</v>
      </c>
      <c r="AA1581">
        <v>240</v>
      </c>
      <c r="AC1581">
        <v>0</v>
      </c>
      <c r="AD1581">
        <v>0</v>
      </c>
      <c r="AE1581" t="s">
        <v>572</v>
      </c>
    </row>
    <row r="1582" spans="1:31" ht="39.6" x14ac:dyDescent="0.25">
      <c r="A1582" s="395">
        <v>5305738</v>
      </c>
      <c r="B1582" s="395">
        <v>188</v>
      </c>
      <c r="C1582" s="395" t="s">
        <v>396</v>
      </c>
      <c r="D1582" s="395" t="s">
        <v>397</v>
      </c>
      <c r="E1582" s="395">
        <v>618067.56999999995</v>
      </c>
      <c r="F1582" s="395">
        <v>3703.58</v>
      </c>
      <c r="G1582" s="395">
        <v>0</v>
      </c>
      <c r="H1582" s="395">
        <v>0</v>
      </c>
      <c r="I1582" s="395">
        <v>621771.15</v>
      </c>
      <c r="J1582" s="395">
        <v>-17844.48</v>
      </c>
      <c r="K1582" s="395">
        <v>11.92</v>
      </c>
      <c r="L1582" s="395">
        <v>92.8</v>
      </c>
      <c r="M1582" s="395">
        <v>94.89</v>
      </c>
      <c r="N1582" s="395">
        <v>0.92800000000000005</v>
      </c>
      <c r="O1582" s="395">
        <v>0</v>
      </c>
      <c r="P1582" s="395">
        <v>99.99</v>
      </c>
      <c r="Q1582" s="395">
        <v>16.55</v>
      </c>
      <c r="R1582" s="395">
        <v>3.8</v>
      </c>
      <c r="S1582" s="395">
        <v>32</v>
      </c>
      <c r="T1582" s="395" t="s">
        <v>152</v>
      </c>
      <c r="U1582" s="395" t="s">
        <v>132</v>
      </c>
      <c r="V1582" s="395" t="b">
        <v>0</v>
      </c>
      <c r="W1582" s="395" t="b">
        <v>0</v>
      </c>
      <c r="X1582" s="395" t="b">
        <v>0</v>
      </c>
      <c r="Y1582" s="395">
        <v>0</v>
      </c>
      <c r="Z1582" t="s">
        <v>570</v>
      </c>
      <c r="AA1582">
        <v>240</v>
      </c>
      <c r="AC1582">
        <v>0</v>
      </c>
      <c r="AD1582">
        <v>0</v>
      </c>
      <c r="AE1582" t="s">
        <v>572</v>
      </c>
    </row>
    <row r="1583" spans="1:31" ht="39.6" x14ac:dyDescent="0.25">
      <c r="A1583" s="395">
        <v>5746639</v>
      </c>
      <c r="B1583" s="395">
        <v>188</v>
      </c>
      <c r="C1583" s="395" t="s">
        <v>396</v>
      </c>
      <c r="D1583" s="395" t="s">
        <v>397</v>
      </c>
      <c r="E1583" s="395">
        <v>617650.84</v>
      </c>
      <c r="F1583" s="395">
        <v>4142.16</v>
      </c>
      <c r="G1583" s="395">
        <v>0</v>
      </c>
      <c r="H1583" s="395">
        <v>0</v>
      </c>
      <c r="I1583" s="395">
        <v>621793</v>
      </c>
      <c r="J1583" s="395">
        <v>-13937.27</v>
      </c>
      <c r="K1583" s="395">
        <v>19.23</v>
      </c>
      <c r="L1583" s="395">
        <v>95.66</v>
      </c>
      <c r="M1583" s="395">
        <v>95.83</v>
      </c>
      <c r="N1583" s="395">
        <v>0.95699999999999996</v>
      </c>
      <c r="O1583" s="395">
        <v>0</v>
      </c>
      <c r="P1583" s="395">
        <v>100</v>
      </c>
      <c r="Q1583" s="395">
        <v>25.73</v>
      </c>
      <c r="R1583" s="395">
        <v>4.7</v>
      </c>
      <c r="S1583" s="395">
        <v>29</v>
      </c>
      <c r="T1583" s="395" t="s">
        <v>152</v>
      </c>
      <c r="U1583" s="395" t="s">
        <v>132</v>
      </c>
      <c r="V1583" s="395" t="b">
        <v>0</v>
      </c>
      <c r="W1583" s="395" t="b">
        <v>0</v>
      </c>
      <c r="X1583" s="395" t="b">
        <v>0</v>
      </c>
      <c r="Y1583" s="395">
        <v>0</v>
      </c>
      <c r="Z1583" t="s">
        <v>570</v>
      </c>
      <c r="AA1583">
        <v>240</v>
      </c>
      <c r="AB1583">
        <f t="shared" ref="AB1583:AB1585" si="153">AA1583-S1583</f>
        <v>211</v>
      </c>
      <c r="AC1583">
        <v>621793</v>
      </c>
      <c r="AD1583">
        <v>0</v>
      </c>
      <c r="AE1583" t="s">
        <v>573</v>
      </c>
    </row>
    <row r="1584" spans="1:31" ht="39.6" x14ac:dyDescent="0.25">
      <c r="A1584" s="395">
        <v>5412679</v>
      </c>
      <c r="B1584" s="395">
        <v>188</v>
      </c>
      <c r="C1584" s="395" t="s">
        <v>396</v>
      </c>
      <c r="D1584" s="395" t="s">
        <v>397</v>
      </c>
      <c r="E1584" s="395">
        <v>617879.55000000005</v>
      </c>
      <c r="F1584" s="395">
        <v>4113.26</v>
      </c>
      <c r="G1584" s="395">
        <v>0</v>
      </c>
      <c r="H1584" s="395">
        <v>0</v>
      </c>
      <c r="I1584" s="395">
        <v>621992.81000000006</v>
      </c>
      <c r="J1584" s="395">
        <v>-18369.07</v>
      </c>
      <c r="K1584" s="395">
        <v>18.97</v>
      </c>
      <c r="L1584" s="395">
        <v>92.15</v>
      </c>
      <c r="M1584" s="395">
        <v>94.88</v>
      </c>
      <c r="N1584" s="395">
        <v>0.92100000000000004</v>
      </c>
      <c r="O1584" s="395">
        <v>0</v>
      </c>
      <c r="P1584" s="395">
        <v>99.99</v>
      </c>
      <c r="Q1584" s="395">
        <v>25.49</v>
      </c>
      <c r="R1584" s="395">
        <v>4.5999999999999996</v>
      </c>
      <c r="S1584" s="395">
        <v>35</v>
      </c>
      <c r="T1584" s="395" t="s">
        <v>152</v>
      </c>
      <c r="U1584" s="395" t="s">
        <v>132</v>
      </c>
      <c r="V1584" s="395" t="b">
        <v>0</v>
      </c>
      <c r="W1584" s="395" t="b">
        <v>0</v>
      </c>
      <c r="X1584" s="395" t="b">
        <v>0</v>
      </c>
      <c r="Y1584" s="395">
        <v>0</v>
      </c>
      <c r="Z1584" t="s">
        <v>570</v>
      </c>
      <c r="AA1584">
        <v>240</v>
      </c>
      <c r="AB1584">
        <f t="shared" si="153"/>
        <v>205</v>
      </c>
      <c r="AC1584">
        <v>621992.81000000006</v>
      </c>
      <c r="AD1584">
        <v>0</v>
      </c>
      <c r="AE1584" t="s">
        <v>573</v>
      </c>
    </row>
    <row r="1585" spans="1:31" ht="39.6" x14ac:dyDescent="0.25">
      <c r="A1585" s="395">
        <v>5793725</v>
      </c>
      <c r="B1585" s="395">
        <v>188</v>
      </c>
      <c r="C1585" s="395" t="s">
        <v>396</v>
      </c>
      <c r="D1585" s="395" t="s">
        <v>397</v>
      </c>
      <c r="E1585" s="395">
        <v>618281.1</v>
      </c>
      <c r="F1585" s="395">
        <v>4085.9</v>
      </c>
      <c r="G1585" s="395">
        <v>0</v>
      </c>
      <c r="H1585" s="395">
        <v>0</v>
      </c>
      <c r="I1585" s="395">
        <v>622367</v>
      </c>
      <c r="J1585" s="395">
        <v>-12061.75</v>
      </c>
      <c r="K1585" s="395">
        <v>17.84</v>
      </c>
      <c r="L1585" s="395">
        <v>88.91</v>
      </c>
      <c r="M1585" s="395">
        <v>89.58</v>
      </c>
      <c r="N1585" s="395">
        <v>0.88900000000000001</v>
      </c>
      <c r="O1585" s="395">
        <v>0</v>
      </c>
      <c r="P1585" s="395">
        <v>89.97</v>
      </c>
      <c r="Q1585" s="395">
        <v>21.78</v>
      </c>
      <c r="R1585" s="395">
        <v>4.55</v>
      </c>
      <c r="S1585" s="395">
        <v>31</v>
      </c>
      <c r="T1585" s="395" t="s">
        <v>152</v>
      </c>
      <c r="U1585" s="395" t="s">
        <v>132</v>
      </c>
      <c r="V1585" s="395" t="b">
        <v>0</v>
      </c>
      <c r="W1585" s="395" t="b">
        <v>0</v>
      </c>
      <c r="X1585" s="395" t="b">
        <v>0</v>
      </c>
      <c r="Y1585" s="395">
        <v>0</v>
      </c>
      <c r="Z1585" t="s">
        <v>570</v>
      </c>
      <c r="AA1585">
        <v>240</v>
      </c>
      <c r="AB1585">
        <f t="shared" si="153"/>
        <v>209</v>
      </c>
      <c r="AC1585">
        <v>622367</v>
      </c>
      <c r="AD1585">
        <v>0</v>
      </c>
      <c r="AE1585" t="s">
        <v>573</v>
      </c>
    </row>
    <row r="1586" spans="1:31" ht="39.6" x14ac:dyDescent="0.25">
      <c r="A1586" s="395">
        <v>5377335</v>
      </c>
      <c r="B1586" s="395">
        <v>188</v>
      </c>
      <c r="C1586" s="395" t="s">
        <v>396</v>
      </c>
      <c r="D1586" s="395" t="s">
        <v>397</v>
      </c>
      <c r="E1586" s="395">
        <v>618751.96</v>
      </c>
      <c r="F1586" s="395">
        <v>3723</v>
      </c>
      <c r="G1586" s="395">
        <v>0</v>
      </c>
      <c r="H1586" s="395">
        <v>0</v>
      </c>
      <c r="I1586" s="395">
        <v>622474.96</v>
      </c>
      <c r="J1586" s="395">
        <v>-45156.98</v>
      </c>
      <c r="K1586" s="395">
        <v>20.56</v>
      </c>
      <c r="L1586" s="395">
        <v>88.92</v>
      </c>
      <c r="M1586" s="395">
        <v>93.27</v>
      </c>
      <c r="N1586" s="395">
        <v>0.88900000000000001</v>
      </c>
      <c r="O1586" s="395">
        <v>0</v>
      </c>
      <c r="P1586" s="395">
        <v>100</v>
      </c>
      <c r="Q1586" s="395">
        <v>28.93</v>
      </c>
      <c r="R1586" s="395">
        <v>3.8</v>
      </c>
      <c r="S1586" s="395">
        <v>42</v>
      </c>
      <c r="T1586" s="395" t="s">
        <v>152</v>
      </c>
      <c r="U1586" s="395" t="s">
        <v>132</v>
      </c>
      <c r="V1586" s="395" t="b">
        <v>0</v>
      </c>
      <c r="W1586" s="395" t="b">
        <v>0</v>
      </c>
      <c r="X1586" s="395" t="b">
        <v>0</v>
      </c>
      <c r="Y1586" s="395">
        <v>0</v>
      </c>
      <c r="Z1586" t="s">
        <v>570</v>
      </c>
      <c r="AA1586">
        <v>240</v>
      </c>
      <c r="AC1586">
        <v>0</v>
      </c>
      <c r="AD1586">
        <v>0</v>
      </c>
      <c r="AE1586" t="s">
        <v>572</v>
      </c>
    </row>
    <row r="1587" spans="1:31" ht="39.6" x14ac:dyDescent="0.25">
      <c r="A1587" s="395">
        <v>5468741</v>
      </c>
      <c r="B1587" s="395">
        <v>188</v>
      </c>
      <c r="C1587" s="395" t="s">
        <v>396</v>
      </c>
      <c r="D1587" s="395" t="s">
        <v>397</v>
      </c>
      <c r="E1587" s="395">
        <v>618792.94999999995</v>
      </c>
      <c r="F1587" s="395">
        <v>3908.07</v>
      </c>
      <c r="G1587" s="395">
        <v>0</v>
      </c>
      <c r="H1587" s="395">
        <v>0</v>
      </c>
      <c r="I1587" s="395">
        <v>622701.02</v>
      </c>
      <c r="J1587" s="395">
        <v>-24875.5</v>
      </c>
      <c r="K1587" s="395">
        <v>19.350000000000001</v>
      </c>
      <c r="L1587" s="395">
        <v>91.57</v>
      </c>
      <c r="M1587" s="395">
        <v>94.5</v>
      </c>
      <c r="N1587" s="395">
        <v>0.91600000000000004</v>
      </c>
      <c r="O1587" s="395">
        <v>0</v>
      </c>
      <c r="P1587" s="395">
        <v>100</v>
      </c>
      <c r="Q1587" s="395">
        <v>26.28</v>
      </c>
      <c r="R1587" s="395">
        <v>4.2</v>
      </c>
      <c r="S1587" s="395">
        <v>36</v>
      </c>
      <c r="T1587" s="395" t="s">
        <v>152</v>
      </c>
      <c r="U1587" s="395" t="s">
        <v>132</v>
      </c>
      <c r="V1587" s="395" t="b">
        <v>0</v>
      </c>
      <c r="W1587" s="395" t="b">
        <v>0</v>
      </c>
      <c r="X1587" s="395" t="b">
        <v>0</v>
      </c>
      <c r="Y1587" s="395">
        <v>0</v>
      </c>
      <c r="Z1587" t="s">
        <v>570</v>
      </c>
      <c r="AA1587">
        <v>240</v>
      </c>
      <c r="AC1587">
        <v>0</v>
      </c>
      <c r="AD1587">
        <v>0</v>
      </c>
      <c r="AE1587" t="s">
        <v>572</v>
      </c>
    </row>
    <row r="1588" spans="1:31" ht="39.6" x14ac:dyDescent="0.25">
      <c r="A1588" s="395">
        <v>5484502</v>
      </c>
      <c r="B1588" s="395">
        <v>188</v>
      </c>
      <c r="C1588" s="395" t="s">
        <v>396</v>
      </c>
      <c r="D1588" s="395" t="s">
        <v>397</v>
      </c>
      <c r="E1588" s="395">
        <v>618922.65</v>
      </c>
      <c r="F1588" s="395">
        <v>3808.77</v>
      </c>
      <c r="G1588" s="395">
        <v>0</v>
      </c>
      <c r="H1588" s="395">
        <v>0</v>
      </c>
      <c r="I1588" s="395">
        <v>622731.42000000004</v>
      </c>
      <c r="J1588" s="395">
        <v>-16732.91</v>
      </c>
      <c r="K1588" s="395">
        <v>14.66</v>
      </c>
      <c r="L1588" s="395">
        <v>95.8</v>
      </c>
      <c r="M1588" s="395">
        <v>97.22</v>
      </c>
      <c r="N1588" s="395">
        <v>0.95799999999999996</v>
      </c>
      <c r="O1588" s="395">
        <v>0</v>
      </c>
      <c r="P1588" s="395">
        <v>99.85</v>
      </c>
      <c r="Q1588" s="395">
        <v>20.239999999999998</v>
      </c>
      <c r="R1588" s="395">
        <v>4</v>
      </c>
      <c r="S1588" s="395">
        <v>16</v>
      </c>
      <c r="T1588" s="395" t="s">
        <v>152</v>
      </c>
      <c r="U1588" s="395" t="s">
        <v>132</v>
      </c>
      <c r="V1588" s="395" t="b">
        <v>0</v>
      </c>
      <c r="W1588" s="395" t="b">
        <v>0</v>
      </c>
      <c r="X1588" s="395" t="b">
        <v>0</v>
      </c>
      <c r="Y1588" s="395">
        <v>0</v>
      </c>
      <c r="Z1588" t="s">
        <v>570</v>
      </c>
      <c r="AA1588">
        <v>240</v>
      </c>
      <c r="AC1588">
        <v>0</v>
      </c>
      <c r="AD1588">
        <v>0</v>
      </c>
      <c r="AE1588" t="s">
        <v>572</v>
      </c>
    </row>
    <row r="1589" spans="1:31" ht="39.6" x14ac:dyDescent="0.25">
      <c r="A1589" s="395">
        <v>5500878</v>
      </c>
      <c r="B1589" s="395">
        <v>188</v>
      </c>
      <c r="C1589" s="395" t="s">
        <v>396</v>
      </c>
      <c r="D1589" s="395" t="s">
        <v>397</v>
      </c>
      <c r="E1589" s="395">
        <v>618711.88</v>
      </c>
      <c r="F1589" s="395">
        <v>4111.6099999999997</v>
      </c>
      <c r="G1589" s="395">
        <v>0</v>
      </c>
      <c r="H1589" s="395">
        <v>0</v>
      </c>
      <c r="I1589" s="395">
        <v>622823.49</v>
      </c>
      <c r="J1589" s="395">
        <v>0</v>
      </c>
      <c r="K1589" s="395">
        <v>20.28</v>
      </c>
      <c r="L1589" s="395">
        <v>91.59</v>
      </c>
      <c r="M1589" s="395">
        <v>90.41</v>
      </c>
      <c r="N1589" s="395">
        <v>0.91600000000000004</v>
      </c>
      <c r="O1589" s="395">
        <v>0</v>
      </c>
      <c r="P1589" s="395">
        <v>95.59</v>
      </c>
      <c r="Q1589" s="395">
        <v>25.05</v>
      </c>
      <c r="R1589" s="395">
        <v>4.5999999999999996</v>
      </c>
      <c r="S1589" s="395">
        <v>37</v>
      </c>
      <c r="T1589" s="395" t="s">
        <v>152</v>
      </c>
      <c r="U1589" s="395" t="s">
        <v>132</v>
      </c>
      <c r="V1589" s="395" t="b">
        <v>0</v>
      </c>
      <c r="W1589" s="395" t="b">
        <v>0</v>
      </c>
      <c r="X1589" s="395" t="b">
        <v>0</v>
      </c>
      <c r="Y1589" s="395">
        <v>0</v>
      </c>
      <c r="Z1589" t="s">
        <v>29</v>
      </c>
      <c r="AA1589">
        <v>240</v>
      </c>
      <c r="AB1589">
        <f t="shared" ref="AB1589:AB1592" si="154">AA1589-S1589</f>
        <v>203</v>
      </c>
      <c r="AC1589">
        <v>622823.49</v>
      </c>
      <c r="AD1589">
        <v>0</v>
      </c>
      <c r="AE1589" t="s">
        <v>573</v>
      </c>
    </row>
    <row r="1590" spans="1:31" ht="39.6" x14ac:dyDescent="0.25">
      <c r="A1590" s="395">
        <v>5614035</v>
      </c>
      <c r="B1590" s="395">
        <v>188</v>
      </c>
      <c r="C1590" s="395" t="s">
        <v>396</v>
      </c>
      <c r="D1590" s="395" t="s">
        <v>397</v>
      </c>
      <c r="E1590" s="395">
        <v>619464.84</v>
      </c>
      <c r="F1590" s="395">
        <v>3781.28</v>
      </c>
      <c r="G1590" s="395">
        <v>0</v>
      </c>
      <c r="H1590" s="395">
        <v>0</v>
      </c>
      <c r="I1590" s="395">
        <v>623246.12</v>
      </c>
      <c r="J1590" s="395">
        <v>-28490.2</v>
      </c>
      <c r="K1590" s="395">
        <v>17.91</v>
      </c>
      <c r="L1590" s="395">
        <v>87.78</v>
      </c>
      <c r="M1590" s="395">
        <v>90.04</v>
      </c>
      <c r="N1590" s="395">
        <v>0.878</v>
      </c>
      <c r="O1590" s="395">
        <v>0</v>
      </c>
      <c r="P1590" s="395">
        <v>100</v>
      </c>
      <c r="Q1590" s="395">
        <v>23.28</v>
      </c>
      <c r="R1590" s="395">
        <v>3.9</v>
      </c>
      <c r="S1590" s="395">
        <v>35</v>
      </c>
      <c r="T1590" s="395" t="s">
        <v>152</v>
      </c>
      <c r="U1590" s="395" t="s">
        <v>132</v>
      </c>
      <c r="V1590" s="395" t="b">
        <v>0</v>
      </c>
      <c r="W1590" s="395" t="b">
        <v>0</v>
      </c>
      <c r="X1590" s="395" t="b">
        <v>0</v>
      </c>
      <c r="Y1590" s="395">
        <v>0</v>
      </c>
      <c r="Z1590" t="s">
        <v>570</v>
      </c>
      <c r="AA1590">
        <v>180</v>
      </c>
      <c r="AB1590">
        <f t="shared" si="154"/>
        <v>145</v>
      </c>
      <c r="AC1590">
        <v>623246.12</v>
      </c>
      <c r="AD1590">
        <v>0</v>
      </c>
      <c r="AE1590" t="s">
        <v>573</v>
      </c>
    </row>
    <row r="1591" spans="1:31" ht="39.6" x14ac:dyDescent="0.25">
      <c r="A1591" s="395">
        <v>5211844</v>
      </c>
      <c r="B1591" s="395">
        <v>188</v>
      </c>
      <c r="C1591" s="395" t="s">
        <v>396</v>
      </c>
      <c r="D1591" s="395" t="s">
        <v>397</v>
      </c>
      <c r="E1591" s="395">
        <v>619551.11</v>
      </c>
      <c r="F1591" s="395">
        <v>3741.07</v>
      </c>
      <c r="G1591" s="395">
        <v>0</v>
      </c>
      <c r="H1591" s="395">
        <v>0</v>
      </c>
      <c r="I1591" s="395">
        <v>623292.18000000005</v>
      </c>
      <c r="J1591" s="395">
        <v>0</v>
      </c>
      <c r="K1591" s="395">
        <v>15.42</v>
      </c>
      <c r="L1591" s="395">
        <v>83.11</v>
      </c>
      <c r="M1591" s="395">
        <v>82.12</v>
      </c>
      <c r="N1591" s="395">
        <v>0.83099999999999996</v>
      </c>
      <c r="O1591" s="395">
        <v>0</v>
      </c>
      <c r="P1591" s="395">
        <v>88.67</v>
      </c>
      <c r="Q1591" s="395">
        <v>19.309999999999999</v>
      </c>
      <c r="R1591" s="395">
        <v>3.9</v>
      </c>
      <c r="S1591" s="395">
        <v>46</v>
      </c>
      <c r="T1591" s="395" t="s">
        <v>152</v>
      </c>
      <c r="U1591" s="395" t="s">
        <v>132</v>
      </c>
      <c r="V1591" s="395" t="b">
        <v>0</v>
      </c>
      <c r="W1591" s="395" t="b">
        <v>0</v>
      </c>
      <c r="X1591" s="395" t="b">
        <v>0</v>
      </c>
      <c r="Y1591" s="395">
        <v>0</v>
      </c>
      <c r="Z1591" t="s">
        <v>29</v>
      </c>
      <c r="AA1591">
        <v>240</v>
      </c>
      <c r="AB1591">
        <f t="shared" si="154"/>
        <v>194</v>
      </c>
      <c r="AC1591">
        <v>623292.18000000005</v>
      </c>
      <c r="AD1591">
        <v>0</v>
      </c>
      <c r="AE1591" t="s">
        <v>573</v>
      </c>
    </row>
    <row r="1592" spans="1:31" ht="39.6" x14ac:dyDescent="0.25">
      <c r="A1592" s="395">
        <v>5940094</v>
      </c>
      <c r="B1592" s="395">
        <v>188</v>
      </c>
      <c r="C1592" s="395" t="s">
        <v>396</v>
      </c>
      <c r="D1592" s="395" t="s">
        <v>397</v>
      </c>
      <c r="E1592" s="395">
        <v>619911.53</v>
      </c>
      <c r="F1592" s="395">
        <v>3818.8</v>
      </c>
      <c r="G1592" s="395">
        <v>0</v>
      </c>
      <c r="H1592" s="395">
        <v>0</v>
      </c>
      <c r="I1592" s="395">
        <v>623730.32999999996</v>
      </c>
      <c r="J1592" s="395">
        <v>-24756.01</v>
      </c>
      <c r="K1592" s="395">
        <v>11.41</v>
      </c>
      <c r="L1592" s="395">
        <v>94.5</v>
      </c>
      <c r="M1592" s="395">
        <v>95.94</v>
      </c>
      <c r="N1592" s="395">
        <v>0.94499999999999995</v>
      </c>
      <c r="O1592" s="395">
        <v>0</v>
      </c>
      <c r="P1592" s="395">
        <v>100</v>
      </c>
      <c r="Q1592" s="395">
        <v>15.82</v>
      </c>
      <c r="R1592" s="395">
        <v>4</v>
      </c>
      <c r="S1592" s="395">
        <v>26</v>
      </c>
      <c r="T1592" s="395" t="s">
        <v>152</v>
      </c>
      <c r="U1592" s="395" t="s">
        <v>132</v>
      </c>
      <c r="V1592" s="395" t="b">
        <v>0</v>
      </c>
      <c r="W1592" s="395" t="b">
        <v>0</v>
      </c>
      <c r="X1592" s="395" t="b">
        <v>0</v>
      </c>
      <c r="Y1592" s="395">
        <v>0</v>
      </c>
      <c r="Z1592" t="s">
        <v>570</v>
      </c>
      <c r="AA1592">
        <v>240</v>
      </c>
      <c r="AB1592">
        <f t="shared" si="154"/>
        <v>214</v>
      </c>
      <c r="AC1592">
        <v>623730.32999999996</v>
      </c>
      <c r="AD1592">
        <v>0</v>
      </c>
      <c r="AE1592" t="s">
        <v>573</v>
      </c>
    </row>
    <row r="1593" spans="1:31" ht="39.6" x14ac:dyDescent="0.25">
      <c r="A1593" s="395">
        <v>5177282</v>
      </c>
      <c r="B1593" s="395">
        <v>188</v>
      </c>
      <c r="C1593" s="395" t="s">
        <v>396</v>
      </c>
      <c r="D1593" s="395" t="s">
        <v>397</v>
      </c>
      <c r="E1593" s="395">
        <v>620578.1</v>
      </c>
      <c r="F1593" s="395">
        <v>3730.05</v>
      </c>
      <c r="G1593" s="395">
        <v>0</v>
      </c>
      <c r="H1593" s="395">
        <v>0</v>
      </c>
      <c r="I1593" s="395">
        <v>624308.15</v>
      </c>
      <c r="J1593" s="395">
        <v>-27624.58</v>
      </c>
      <c r="K1593" s="395">
        <v>22.11</v>
      </c>
      <c r="L1593" s="395">
        <v>89.19</v>
      </c>
      <c r="M1593" s="395">
        <v>91.71</v>
      </c>
      <c r="N1593" s="395">
        <v>0.89200000000000002</v>
      </c>
      <c r="O1593" s="395">
        <v>0</v>
      </c>
      <c r="P1593" s="395">
        <v>99.29</v>
      </c>
      <c r="Q1593" s="395">
        <v>30.57</v>
      </c>
      <c r="R1593" s="395">
        <v>3.8</v>
      </c>
      <c r="S1593" s="395">
        <v>47</v>
      </c>
      <c r="T1593" s="395" t="s">
        <v>152</v>
      </c>
      <c r="U1593" s="395" t="s">
        <v>132</v>
      </c>
      <c r="V1593" s="395" t="b">
        <v>0</v>
      </c>
      <c r="W1593" s="395" t="b">
        <v>0</v>
      </c>
      <c r="X1593" s="395" t="b">
        <v>0</v>
      </c>
      <c r="Y1593" s="395">
        <v>0</v>
      </c>
      <c r="Z1593" t="s">
        <v>570</v>
      </c>
      <c r="AA1593">
        <v>240</v>
      </c>
      <c r="AC1593">
        <v>0</v>
      </c>
      <c r="AD1593">
        <v>0</v>
      </c>
      <c r="AE1593" t="s">
        <v>572</v>
      </c>
    </row>
    <row r="1594" spans="1:31" ht="39.6" x14ac:dyDescent="0.25">
      <c r="A1594" s="395">
        <v>5998485</v>
      </c>
      <c r="B1594" s="395">
        <v>188</v>
      </c>
      <c r="C1594" s="395" t="s">
        <v>396</v>
      </c>
      <c r="D1594" s="395" t="s">
        <v>397</v>
      </c>
      <c r="E1594" s="395">
        <v>620530.64</v>
      </c>
      <c r="F1594" s="395">
        <v>3916.69</v>
      </c>
      <c r="G1594" s="395">
        <v>0</v>
      </c>
      <c r="H1594" s="395">
        <v>0</v>
      </c>
      <c r="I1594" s="395">
        <v>624447.32999999996</v>
      </c>
      <c r="J1594" s="395">
        <v>-18387.599999999999</v>
      </c>
      <c r="K1594" s="395">
        <v>12.78</v>
      </c>
      <c r="L1594" s="395">
        <v>96.07</v>
      </c>
      <c r="M1594" s="395">
        <v>96.3</v>
      </c>
      <c r="N1594" s="395">
        <v>0.96099999999999997</v>
      </c>
      <c r="O1594" s="395">
        <v>0</v>
      </c>
      <c r="P1594" s="395">
        <v>100</v>
      </c>
      <c r="Q1594" s="395">
        <v>17.3</v>
      </c>
      <c r="R1594" s="395">
        <v>4.2</v>
      </c>
      <c r="S1594" s="395">
        <v>24</v>
      </c>
      <c r="T1594" s="395" t="s">
        <v>152</v>
      </c>
      <c r="U1594" s="395" t="s">
        <v>132</v>
      </c>
      <c r="V1594" s="395" t="b">
        <v>0</v>
      </c>
      <c r="W1594" s="395" t="b">
        <v>0</v>
      </c>
      <c r="X1594" s="395" t="b">
        <v>0</v>
      </c>
      <c r="Y1594" s="395">
        <v>0</v>
      </c>
      <c r="Z1594" t="s">
        <v>570</v>
      </c>
      <c r="AA1594">
        <v>240</v>
      </c>
      <c r="AC1594">
        <v>0</v>
      </c>
      <c r="AD1594">
        <v>0</v>
      </c>
      <c r="AE1594" t="s">
        <v>572</v>
      </c>
    </row>
    <row r="1595" spans="1:31" ht="39.6" x14ac:dyDescent="0.25">
      <c r="A1595" s="395">
        <v>5867619</v>
      </c>
      <c r="B1595" s="395">
        <v>188</v>
      </c>
      <c r="C1595" s="395" t="s">
        <v>396</v>
      </c>
      <c r="D1595" s="395" t="s">
        <v>397</v>
      </c>
      <c r="E1595" s="395">
        <v>620376.14</v>
      </c>
      <c r="F1595" s="395">
        <v>4140.37</v>
      </c>
      <c r="G1595" s="395">
        <v>0</v>
      </c>
      <c r="H1595" s="395">
        <v>0</v>
      </c>
      <c r="I1595" s="395">
        <v>624516.51</v>
      </c>
      <c r="J1595" s="395">
        <v>-8195.3799999999992</v>
      </c>
      <c r="K1595" s="395">
        <v>19.809999999999999</v>
      </c>
      <c r="L1595" s="395">
        <v>96.08</v>
      </c>
      <c r="M1595" s="395">
        <v>95.83</v>
      </c>
      <c r="N1595" s="395">
        <v>0.96099999999999997</v>
      </c>
      <c r="O1595" s="395">
        <v>0</v>
      </c>
      <c r="P1595" s="395">
        <v>100</v>
      </c>
      <c r="Q1595" s="395">
        <v>26.15</v>
      </c>
      <c r="R1595" s="395">
        <v>4.7</v>
      </c>
      <c r="S1595" s="395">
        <v>29</v>
      </c>
      <c r="T1595" s="395" t="s">
        <v>152</v>
      </c>
      <c r="U1595" s="395" t="s">
        <v>132</v>
      </c>
      <c r="V1595" s="395" t="b">
        <v>0</v>
      </c>
      <c r="W1595" s="395" t="b">
        <v>0</v>
      </c>
      <c r="X1595" s="395" t="b">
        <v>0</v>
      </c>
      <c r="Y1595" s="395">
        <v>0</v>
      </c>
      <c r="Z1595" t="s">
        <v>570</v>
      </c>
      <c r="AA1595">
        <v>240</v>
      </c>
      <c r="AB1595">
        <f>AA1595-S1595</f>
        <v>211</v>
      </c>
      <c r="AC1595">
        <v>624516.51</v>
      </c>
      <c r="AD1595">
        <v>0</v>
      </c>
      <c r="AE1595" t="s">
        <v>573</v>
      </c>
    </row>
    <row r="1596" spans="1:31" ht="39.6" x14ac:dyDescent="0.25">
      <c r="A1596" s="395">
        <v>5445074</v>
      </c>
      <c r="B1596" s="395">
        <v>188</v>
      </c>
      <c r="C1596" s="395" t="s">
        <v>396</v>
      </c>
      <c r="D1596" s="395" t="s">
        <v>397</v>
      </c>
      <c r="E1596" s="395">
        <v>620887.23</v>
      </c>
      <c r="F1596" s="395">
        <v>3721.1</v>
      </c>
      <c r="G1596" s="395">
        <v>0</v>
      </c>
      <c r="H1596" s="395">
        <v>0</v>
      </c>
      <c r="I1596" s="395">
        <v>624608.32999999996</v>
      </c>
      <c r="J1596" s="395">
        <v>-9139.48</v>
      </c>
      <c r="K1596" s="395">
        <v>15.63</v>
      </c>
      <c r="L1596" s="395">
        <v>96.09</v>
      </c>
      <c r="M1596" s="395">
        <v>94.09</v>
      </c>
      <c r="N1596" s="395">
        <v>0.96099999999999997</v>
      </c>
      <c r="O1596" s="395">
        <v>0</v>
      </c>
      <c r="P1596" s="395">
        <v>100</v>
      </c>
      <c r="Q1596" s="395">
        <v>21.13</v>
      </c>
      <c r="R1596" s="395">
        <v>3.8</v>
      </c>
      <c r="S1596" s="395">
        <v>37</v>
      </c>
      <c r="T1596" s="395" t="s">
        <v>152</v>
      </c>
      <c r="U1596" s="395" t="s">
        <v>132</v>
      </c>
      <c r="V1596" s="395" t="b">
        <v>0</v>
      </c>
      <c r="W1596" s="395" t="b">
        <v>0</v>
      </c>
      <c r="X1596" s="395" t="b">
        <v>0</v>
      </c>
      <c r="Y1596" s="395">
        <v>0</v>
      </c>
      <c r="Z1596" t="s">
        <v>570</v>
      </c>
      <c r="AA1596">
        <v>240</v>
      </c>
      <c r="AC1596">
        <v>0</v>
      </c>
      <c r="AD1596">
        <v>0</v>
      </c>
      <c r="AE1596" t="s">
        <v>572</v>
      </c>
    </row>
    <row r="1597" spans="1:31" ht="39.6" x14ac:dyDescent="0.25">
      <c r="A1597" s="395">
        <v>6353702</v>
      </c>
      <c r="B1597" s="395">
        <v>188</v>
      </c>
      <c r="C1597" s="395" t="s">
        <v>396</v>
      </c>
      <c r="D1597" s="395" t="s">
        <v>397</v>
      </c>
      <c r="E1597" s="395">
        <v>621617.52</v>
      </c>
      <c r="F1597" s="395">
        <v>3078.87</v>
      </c>
      <c r="G1597" s="395">
        <v>0</v>
      </c>
      <c r="H1597" s="395">
        <v>0</v>
      </c>
      <c r="I1597" s="395">
        <v>624696.39</v>
      </c>
      <c r="J1597" s="395">
        <v>-13732.56</v>
      </c>
      <c r="K1597" s="395">
        <v>9.42</v>
      </c>
      <c r="L1597" s="395">
        <v>76.180000000000007</v>
      </c>
      <c r="M1597" s="395">
        <v>76.790000000000006</v>
      </c>
      <c r="N1597" s="395">
        <v>0.76200000000000001</v>
      </c>
      <c r="O1597" s="395">
        <v>0</v>
      </c>
      <c r="P1597" s="395">
        <v>79.05</v>
      </c>
      <c r="Q1597" s="395">
        <v>13</v>
      </c>
      <c r="R1597" s="395">
        <v>2.5</v>
      </c>
      <c r="S1597" s="395">
        <v>14</v>
      </c>
      <c r="T1597" s="395" t="s">
        <v>152</v>
      </c>
      <c r="U1597" s="395" t="s">
        <v>132</v>
      </c>
      <c r="V1597" s="395" t="b">
        <v>0</v>
      </c>
      <c r="W1597" s="395" t="b">
        <v>0</v>
      </c>
      <c r="X1597" s="395" t="b">
        <v>0</v>
      </c>
      <c r="Y1597" s="395">
        <v>0</v>
      </c>
      <c r="Z1597" t="s">
        <v>570</v>
      </c>
      <c r="AA1597">
        <v>240</v>
      </c>
      <c r="AC1597">
        <v>0</v>
      </c>
      <c r="AD1597">
        <v>0</v>
      </c>
      <c r="AE1597" t="s">
        <v>572</v>
      </c>
    </row>
    <row r="1598" spans="1:31" ht="39.6" x14ac:dyDescent="0.25">
      <c r="A1598" s="395">
        <v>5880366</v>
      </c>
      <c r="B1598" s="395">
        <v>188</v>
      </c>
      <c r="C1598" s="395" t="s">
        <v>396</v>
      </c>
      <c r="D1598" s="395" t="s">
        <v>397</v>
      </c>
      <c r="E1598" s="395">
        <v>620705.31999999995</v>
      </c>
      <c r="F1598" s="395">
        <v>4093.25</v>
      </c>
      <c r="G1598" s="395">
        <v>0</v>
      </c>
      <c r="H1598" s="395">
        <v>0</v>
      </c>
      <c r="I1598" s="395">
        <v>624798.56999999995</v>
      </c>
      <c r="J1598" s="395">
        <v>-10399.870000000001</v>
      </c>
      <c r="K1598" s="395">
        <v>14.1</v>
      </c>
      <c r="L1598" s="395">
        <v>85.59</v>
      </c>
      <c r="M1598" s="395">
        <v>86.2</v>
      </c>
      <c r="N1598" s="395">
        <v>0.85599999999999998</v>
      </c>
      <c r="O1598" s="395">
        <v>0</v>
      </c>
      <c r="P1598" s="395">
        <v>88.33</v>
      </c>
      <c r="Q1598" s="395">
        <v>17.37</v>
      </c>
      <c r="R1598" s="395">
        <v>4.5999999999999996</v>
      </c>
      <c r="S1598" s="395">
        <v>28</v>
      </c>
      <c r="T1598" s="395" t="s">
        <v>152</v>
      </c>
      <c r="U1598" s="395" t="s">
        <v>132</v>
      </c>
      <c r="V1598" s="395" t="b">
        <v>0</v>
      </c>
      <c r="W1598" s="395" t="b">
        <v>0</v>
      </c>
      <c r="X1598" s="395" t="b">
        <v>0</v>
      </c>
      <c r="Y1598" s="395">
        <v>0</v>
      </c>
      <c r="Z1598" t="s">
        <v>570</v>
      </c>
      <c r="AA1598">
        <v>240</v>
      </c>
      <c r="AB1598">
        <f t="shared" ref="AB1598:AB1600" si="155">AA1598-S1598</f>
        <v>212</v>
      </c>
      <c r="AC1598">
        <v>624798.56999999995</v>
      </c>
      <c r="AD1598">
        <v>0</v>
      </c>
      <c r="AE1598" t="s">
        <v>573</v>
      </c>
    </row>
    <row r="1599" spans="1:31" ht="39.6" x14ac:dyDescent="0.25">
      <c r="A1599" s="395">
        <v>6312584</v>
      </c>
      <c r="B1599" s="395">
        <v>188</v>
      </c>
      <c r="C1599" s="395" t="s">
        <v>396</v>
      </c>
      <c r="D1599" s="395" t="s">
        <v>397</v>
      </c>
      <c r="E1599" s="395">
        <v>621640.24</v>
      </c>
      <c r="F1599" s="395">
        <v>3487.25</v>
      </c>
      <c r="G1599" s="395">
        <v>0</v>
      </c>
      <c r="H1599" s="395">
        <v>0</v>
      </c>
      <c r="I1599" s="395">
        <v>625127.49</v>
      </c>
      <c r="J1599" s="395">
        <v>0</v>
      </c>
      <c r="K1599" s="395">
        <v>23.42</v>
      </c>
      <c r="L1599" s="395">
        <v>80.14</v>
      </c>
      <c r="M1599" s="395">
        <v>79.97</v>
      </c>
      <c r="N1599" s="395">
        <v>0.80100000000000005</v>
      </c>
      <c r="O1599" s="395">
        <v>0</v>
      </c>
      <c r="P1599" s="395">
        <v>80.77</v>
      </c>
      <c r="Q1599" s="395">
        <v>29.36</v>
      </c>
      <c r="R1599" s="395">
        <v>3.3</v>
      </c>
      <c r="S1599" s="395">
        <v>5</v>
      </c>
      <c r="T1599" s="395" t="s">
        <v>152</v>
      </c>
      <c r="U1599" s="395" t="s">
        <v>132</v>
      </c>
      <c r="V1599" s="395" t="b">
        <v>0</v>
      </c>
      <c r="W1599" s="395" t="b">
        <v>0</v>
      </c>
      <c r="X1599" s="395" t="b">
        <v>0</v>
      </c>
      <c r="Y1599" s="395">
        <v>0</v>
      </c>
      <c r="Z1599" t="s">
        <v>29</v>
      </c>
      <c r="AA1599">
        <v>240</v>
      </c>
      <c r="AB1599">
        <f t="shared" si="155"/>
        <v>235</v>
      </c>
      <c r="AC1599">
        <v>625127.49</v>
      </c>
      <c r="AD1599">
        <v>0</v>
      </c>
      <c r="AE1599" t="s">
        <v>573</v>
      </c>
    </row>
    <row r="1600" spans="1:31" ht="39.6" x14ac:dyDescent="0.25">
      <c r="A1600" s="395">
        <v>5970951</v>
      </c>
      <c r="B1600" s="395">
        <v>188</v>
      </c>
      <c r="C1600" s="395" t="s">
        <v>396</v>
      </c>
      <c r="D1600" s="395" t="s">
        <v>397</v>
      </c>
      <c r="E1600" s="395">
        <v>622053.42000000004</v>
      </c>
      <c r="F1600" s="395">
        <v>3723.59</v>
      </c>
      <c r="G1600" s="395">
        <v>0</v>
      </c>
      <c r="H1600" s="395">
        <v>0</v>
      </c>
      <c r="I1600" s="395">
        <v>625777</v>
      </c>
      <c r="J1600" s="395">
        <v>-13066.21</v>
      </c>
      <c r="K1600" s="395">
        <v>14.86</v>
      </c>
      <c r="L1600" s="395">
        <v>96.27</v>
      </c>
      <c r="M1600" s="395">
        <v>95.84</v>
      </c>
      <c r="N1600" s="395">
        <v>0.96299999999999997</v>
      </c>
      <c r="O1600" s="395">
        <v>0</v>
      </c>
      <c r="P1600" s="395">
        <v>100</v>
      </c>
      <c r="Q1600" s="395">
        <v>20.350000000000001</v>
      </c>
      <c r="R1600" s="395">
        <v>3.8</v>
      </c>
      <c r="S1600" s="395">
        <v>26</v>
      </c>
      <c r="T1600" s="395" t="s">
        <v>152</v>
      </c>
      <c r="U1600" s="395" t="s">
        <v>132</v>
      </c>
      <c r="V1600" s="395" t="b">
        <v>0</v>
      </c>
      <c r="W1600" s="395" t="b">
        <v>0</v>
      </c>
      <c r="X1600" s="395" t="b">
        <v>0</v>
      </c>
      <c r="Y1600" s="395">
        <v>0</v>
      </c>
      <c r="Z1600" t="s">
        <v>570</v>
      </c>
      <c r="AA1600">
        <v>240</v>
      </c>
      <c r="AB1600">
        <f t="shared" si="155"/>
        <v>214</v>
      </c>
      <c r="AC1600">
        <v>625777</v>
      </c>
      <c r="AD1600">
        <v>0</v>
      </c>
      <c r="AE1600" t="s">
        <v>573</v>
      </c>
    </row>
    <row r="1601" spans="1:31" ht="39.6" x14ac:dyDescent="0.25">
      <c r="A1601" s="395">
        <v>3981634</v>
      </c>
      <c r="B1601" s="395">
        <v>188</v>
      </c>
      <c r="C1601" s="395" t="s">
        <v>396</v>
      </c>
      <c r="D1601" s="395" t="s">
        <v>397</v>
      </c>
      <c r="E1601" s="395">
        <v>622687.26</v>
      </c>
      <c r="F1601" s="395">
        <v>3542.5</v>
      </c>
      <c r="G1601" s="395">
        <v>0</v>
      </c>
      <c r="H1601" s="395">
        <v>0</v>
      </c>
      <c r="I1601" s="395">
        <v>626229.76000000001</v>
      </c>
      <c r="J1601" s="395">
        <v>0</v>
      </c>
      <c r="K1601" s="395">
        <v>10.48</v>
      </c>
      <c r="L1601" s="395">
        <v>63.9</v>
      </c>
      <c r="M1601" s="395">
        <v>61.62</v>
      </c>
      <c r="N1601" s="395">
        <v>0.63900000000000001</v>
      </c>
      <c r="O1601" s="395">
        <v>0</v>
      </c>
      <c r="P1601" s="395">
        <v>64.760000000000005</v>
      </c>
      <c r="Q1601" s="395">
        <v>9.81</v>
      </c>
      <c r="R1601" s="395">
        <v>3.4</v>
      </c>
      <c r="S1601" s="395">
        <v>73</v>
      </c>
      <c r="T1601" s="395" t="s">
        <v>152</v>
      </c>
      <c r="U1601" s="395" t="s">
        <v>132</v>
      </c>
      <c r="V1601" s="395" t="b">
        <v>0</v>
      </c>
      <c r="W1601" s="395" t="b">
        <v>0</v>
      </c>
      <c r="X1601" s="395" t="b">
        <v>0</v>
      </c>
      <c r="Y1601" s="395">
        <v>0</v>
      </c>
      <c r="Z1601" t="s">
        <v>29</v>
      </c>
      <c r="AA1601">
        <v>240</v>
      </c>
      <c r="AC1601">
        <v>0</v>
      </c>
      <c r="AD1601">
        <v>0</v>
      </c>
      <c r="AE1601" t="s">
        <v>572</v>
      </c>
    </row>
    <row r="1602" spans="1:31" ht="39.6" x14ac:dyDescent="0.25">
      <c r="A1602" s="395">
        <v>5898255</v>
      </c>
      <c r="B1602" s="395">
        <v>188</v>
      </c>
      <c r="C1602" s="395" t="s">
        <v>396</v>
      </c>
      <c r="D1602" s="395" t="s">
        <v>397</v>
      </c>
      <c r="E1602" s="395">
        <v>623294.34</v>
      </c>
      <c r="F1602" s="395">
        <v>3835.65</v>
      </c>
      <c r="G1602" s="395">
        <v>0</v>
      </c>
      <c r="H1602" s="395">
        <v>0</v>
      </c>
      <c r="I1602" s="395">
        <v>627129.99</v>
      </c>
      <c r="J1602" s="395">
        <v>-21196.22</v>
      </c>
      <c r="K1602" s="395">
        <v>21.41</v>
      </c>
      <c r="L1602" s="395">
        <v>93.6</v>
      </c>
      <c r="M1602" s="395">
        <v>95.5</v>
      </c>
      <c r="N1602" s="395">
        <v>0.93600000000000005</v>
      </c>
      <c r="O1602" s="395">
        <v>0</v>
      </c>
      <c r="P1602" s="395">
        <v>99.85</v>
      </c>
      <c r="Q1602" s="395">
        <v>29.3</v>
      </c>
      <c r="R1602" s="395">
        <v>4</v>
      </c>
      <c r="S1602" s="395">
        <v>28</v>
      </c>
      <c r="T1602" s="395" t="s">
        <v>152</v>
      </c>
      <c r="U1602" s="395" t="s">
        <v>132</v>
      </c>
      <c r="V1602" s="395" t="b">
        <v>0</v>
      </c>
      <c r="W1602" s="395" t="b">
        <v>0</v>
      </c>
      <c r="X1602" s="395" t="b">
        <v>0</v>
      </c>
      <c r="Y1602" s="395">
        <v>0</v>
      </c>
      <c r="Z1602" t="s">
        <v>570</v>
      </c>
      <c r="AA1602">
        <v>240</v>
      </c>
      <c r="AC1602">
        <v>0</v>
      </c>
      <c r="AD1602">
        <v>0</v>
      </c>
      <c r="AE1602" t="s">
        <v>572</v>
      </c>
    </row>
    <row r="1603" spans="1:31" ht="39.6" x14ac:dyDescent="0.25">
      <c r="A1603" s="395">
        <v>6386994</v>
      </c>
      <c r="B1603" s="395">
        <v>188</v>
      </c>
      <c r="C1603" s="395" t="s">
        <v>396</v>
      </c>
      <c r="D1603" s="395" t="s">
        <v>397</v>
      </c>
      <c r="E1603" s="395">
        <v>623606.32999999996</v>
      </c>
      <c r="F1603" s="395">
        <v>3864.65</v>
      </c>
      <c r="G1603" s="395">
        <v>0</v>
      </c>
      <c r="H1603" s="395">
        <v>0</v>
      </c>
      <c r="I1603" s="395">
        <v>627470.98</v>
      </c>
      <c r="J1603" s="395">
        <v>-18915.61</v>
      </c>
      <c r="K1603" s="395">
        <v>23.36</v>
      </c>
      <c r="L1603" s="395">
        <v>82.56</v>
      </c>
      <c r="M1603" s="395">
        <v>84.89</v>
      </c>
      <c r="N1603" s="395">
        <v>0.82599999999999996</v>
      </c>
      <c r="O1603" s="395">
        <v>0</v>
      </c>
      <c r="P1603" s="395">
        <v>86.84</v>
      </c>
      <c r="Q1603" s="395">
        <v>29.58</v>
      </c>
      <c r="R1603" s="395">
        <v>4.0999999999999996</v>
      </c>
      <c r="S1603" s="395">
        <v>13</v>
      </c>
      <c r="T1603" s="395" t="s">
        <v>152</v>
      </c>
      <c r="U1603" s="395" t="s">
        <v>132</v>
      </c>
      <c r="V1603" s="395" t="b">
        <v>0</v>
      </c>
      <c r="W1603" s="395" t="b">
        <v>0</v>
      </c>
      <c r="X1603" s="395" t="b">
        <v>0</v>
      </c>
      <c r="Y1603" s="395">
        <v>0</v>
      </c>
      <c r="Z1603" t="s">
        <v>29</v>
      </c>
      <c r="AA1603">
        <v>240</v>
      </c>
      <c r="AB1603">
        <f>AA1603-S1603</f>
        <v>227</v>
      </c>
      <c r="AC1603">
        <v>627470.98</v>
      </c>
      <c r="AD1603">
        <v>0</v>
      </c>
      <c r="AE1603" t="s">
        <v>573</v>
      </c>
    </row>
    <row r="1604" spans="1:31" ht="39.6" x14ac:dyDescent="0.25">
      <c r="A1604" s="395">
        <v>5926401</v>
      </c>
      <c r="B1604" s="395">
        <v>188</v>
      </c>
      <c r="C1604" s="395" t="s">
        <v>396</v>
      </c>
      <c r="D1604" s="395" t="s">
        <v>397</v>
      </c>
      <c r="E1604" s="395">
        <v>623590.18000000005</v>
      </c>
      <c r="F1604" s="395">
        <v>3937.15</v>
      </c>
      <c r="G1604" s="395">
        <v>0</v>
      </c>
      <c r="H1604" s="395">
        <v>0</v>
      </c>
      <c r="I1604" s="395">
        <v>627527.32999999996</v>
      </c>
      <c r="J1604" s="395">
        <v>-15090.54</v>
      </c>
      <c r="K1604" s="395">
        <v>15.82</v>
      </c>
      <c r="L1604" s="395">
        <v>96.54</v>
      </c>
      <c r="M1604" s="395">
        <v>96.17</v>
      </c>
      <c r="N1604" s="395">
        <v>0.96499999999999997</v>
      </c>
      <c r="O1604" s="395">
        <v>0</v>
      </c>
      <c r="P1604" s="395">
        <v>100</v>
      </c>
      <c r="Q1604" s="395">
        <v>21.15</v>
      </c>
      <c r="R1604" s="395">
        <v>4.2</v>
      </c>
      <c r="S1604" s="395">
        <v>25</v>
      </c>
      <c r="T1604" s="395" t="s">
        <v>152</v>
      </c>
      <c r="U1604" s="395" t="s">
        <v>364</v>
      </c>
      <c r="V1604" s="395" t="b">
        <v>0</v>
      </c>
      <c r="W1604" s="395" t="b">
        <v>0</v>
      </c>
      <c r="X1604" s="395" t="b">
        <v>0</v>
      </c>
      <c r="Y1604" s="395">
        <v>0</v>
      </c>
      <c r="Z1604" t="s">
        <v>570</v>
      </c>
      <c r="AA1604">
        <v>240</v>
      </c>
      <c r="AC1604">
        <v>0</v>
      </c>
      <c r="AD1604">
        <v>0</v>
      </c>
      <c r="AE1604" t="s">
        <v>572</v>
      </c>
    </row>
    <row r="1605" spans="1:31" ht="39.6" x14ac:dyDescent="0.25">
      <c r="A1605" s="395">
        <v>5886616</v>
      </c>
      <c r="B1605" s="395">
        <v>188</v>
      </c>
      <c r="C1605" s="395" t="s">
        <v>396</v>
      </c>
      <c r="D1605" s="395" t="s">
        <v>397</v>
      </c>
      <c r="E1605" s="395">
        <v>623918.02</v>
      </c>
      <c r="F1605" s="395">
        <v>3817.01</v>
      </c>
      <c r="G1605" s="395">
        <v>0</v>
      </c>
      <c r="H1605" s="395">
        <v>0</v>
      </c>
      <c r="I1605" s="395">
        <v>627735.03</v>
      </c>
      <c r="J1605" s="395">
        <v>-14305.14</v>
      </c>
      <c r="K1605" s="395">
        <v>12.05</v>
      </c>
      <c r="L1605" s="395">
        <v>92.31</v>
      </c>
      <c r="M1605" s="395">
        <v>91.69</v>
      </c>
      <c r="N1605" s="395">
        <v>0.92300000000000004</v>
      </c>
      <c r="O1605" s="395">
        <v>0</v>
      </c>
      <c r="P1605" s="395">
        <v>95.59</v>
      </c>
      <c r="Q1605" s="395">
        <v>16.32</v>
      </c>
      <c r="R1605" s="395">
        <v>4</v>
      </c>
      <c r="S1605" s="395">
        <v>26</v>
      </c>
      <c r="T1605" s="395" t="s">
        <v>152</v>
      </c>
      <c r="U1605" s="395" t="s">
        <v>132</v>
      </c>
      <c r="V1605" s="395" t="b">
        <v>0</v>
      </c>
      <c r="W1605" s="395" t="b">
        <v>0</v>
      </c>
      <c r="X1605" s="395" t="b">
        <v>0</v>
      </c>
      <c r="Y1605" s="395">
        <v>0</v>
      </c>
      <c r="Z1605" t="s">
        <v>570</v>
      </c>
      <c r="AA1605">
        <v>240</v>
      </c>
      <c r="AC1605">
        <v>0</v>
      </c>
      <c r="AD1605">
        <v>0</v>
      </c>
      <c r="AE1605" t="s">
        <v>572</v>
      </c>
    </row>
    <row r="1606" spans="1:31" ht="39.6" x14ac:dyDescent="0.25">
      <c r="A1606" s="395">
        <v>6237291</v>
      </c>
      <c r="B1606" s="395">
        <v>188</v>
      </c>
      <c r="C1606" s="395" t="s">
        <v>396</v>
      </c>
      <c r="D1606" s="395" t="s">
        <v>397</v>
      </c>
      <c r="E1606" s="395">
        <v>624232.37</v>
      </c>
      <c r="F1606" s="395">
        <v>3793.01</v>
      </c>
      <c r="G1606" s="395">
        <v>0</v>
      </c>
      <c r="H1606" s="395">
        <v>0</v>
      </c>
      <c r="I1606" s="395">
        <v>628025.38</v>
      </c>
      <c r="J1606" s="395">
        <v>-19455.990000000002</v>
      </c>
      <c r="K1606" s="395">
        <v>23.86</v>
      </c>
      <c r="L1606" s="395">
        <v>93.04</v>
      </c>
      <c r="M1606" s="395">
        <v>94.56</v>
      </c>
      <c r="N1606" s="395">
        <v>0.93</v>
      </c>
      <c r="O1606" s="395">
        <v>0</v>
      </c>
      <c r="P1606" s="395">
        <v>99.43</v>
      </c>
      <c r="Q1606" s="395">
        <v>30.56</v>
      </c>
      <c r="R1606" s="395">
        <v>3.9</v>
      </c>
      <c r="S1606" s="395">
        <v>17</v>
      </c>
      <c r="T1606" s="395" t="s">
        <v>152</v>
      </c>
      <c r="U1606" s="395" t="s">
        <v>132</v>
      </c>
      <c r="V1606" s="395" t="b">
        <v>0</v>
      </c>
      <c r="W1606" s="395" t="b">
        <v>0</v>
      </c>
      <c r="X1606" s="395" t="b">
        <v>0</v>
      </c>
      <c r="Y1606" s="395">
        <v>0</v>
      </c>
      <c r="Z1606" t="s">
        <v>570</v>
      </c>
      <c r="AA1606">
        <v>180</v>
      </c>
      <c r="AC1606">
        <v>0</v>
      </c>
      <c r="AD1606">
        <v>0</v>
      </c>
      <c r="AE1606" t="s">
        <v>572</v>
      </c>
    </row>
    <row r="1607" spans="1:31" ht="39.6" x14ac:dyDescent="0.25">
      <c r="A1607" s="395">
        <v>5438658</v>
      </c>
      <c r="B1607" s="395">
        <v>188</v>
      </c>
      <c r="C1607" s="395" t="s">
        <v>396</v>
      </c>
      <c r="D1607" s="395" t="s">
        <v>397</v>
      </c>
      <c r="E1607" s="395">
        <v>624301.34</v>
      </c>
      <c r="F1607" s="395">
        <v>3791.18</v>
      </c>
      <c r="G1607" s="395">
        <v>0</v>
      </c>
      <c r="H1607" s="395">
        <v>0</v>
      </c>
      <c r="I1607" s="395">
        <v>628092.52</v>
      </c>
      <c r="J1607" s="395">
        <v>-15690.6</v>
      </c>
      <c r="K1607" s="395">
        <v>19.12</v>
      </c>
      <c r="L1607" s="395">
        <v>89.73</v>
      </c>
      <c r="M1607" s="395">
        <v>90.65</v>
      </c>
      <c r="N1607" s="395">
        <v>0.89700000000000002</v>
      </c>
      <c r="O1607" s="395">
        <v>0</v>
      </c>
      <c r="P1607" s="395">
        <v>95</v>
      </c>
      <c r="Q1607" s="395">
        <v>26.07</v>
      </c>
      <c r="R1607" s="395">
        <v>3.9</v>
      </c>
      <c r="S1607" s="395">
        <v>29</v>
      </c>
      <c r="T1607" s="395" t="s">
        <v>152</v>
      </c>
      <c r="U1607" s="395" t="s">
        <v>132</v>
      </c>
      <c r="V1607" s="395" t="b">
        <v>0</v>
      </c>
      <c r="W1607" s="395" t="b">
        <v>0</v>
      </c>
      <c r="X1607" s="395" t="b">
        <v>0</v>
      </c>
      <c r="Y1607" s="395">
        <v>0</v>
      </c>
      <c r="Z1607" t="s">
        <v>570</v>
      </c>
      <c r="AA1607">
        <v>240</v>
      </c>
      <c r="AC1607">
        <v>0</v>
      </c>
      <c r="AD1607">
        <v>0</v>
      </c>
      <c r="AE1607" t="s">
        <v>572</v>
      </c>
    </row>
    <row r="1608" spans="1:31" ht="39.6" x14ac:dyDescent="0.25">
      <c r="A1608" s="395">
        <v>6307477</v>
      </c>
      <c r="B1608" s="395">
        <v>188</v>
      </c>
      <c r="C1608" s="395" t="s">
        <v>396</v>
      </c>
      <c r="D1608" s="395" t="s">
        <v>397</v>
      </c>
      <c r="E1608" s="395">
        <v>624524.30000000005</v>
      </c>
      <c r="F1608" s="395">
        <v>3637.13</v>
      </c>
      <c r="G1608" s="395">
        <v>0</v>
      </c>
      <c r="H1608" s="395">
        <v>0</v>
      </c>
      <c r="I1608" s="395">
        <v>628161.43000000005</v>
      </c>
      <c r="J1608" s="395">
        <v>-257.89999999999998</v>
      </c>
      <c r="K1608" s="395">
        <v>13.3</v>
      </c>
      <c r="L1608" s="395">
        <v>98.15</v>
      </c>
      <c r="M1608" s="395">
        <v>98.46</v>
      </c>
      <c r="N1608" s="395">
        <v>0.98199999999999998</v>
      </c>
      <c r="O1608" s="395">
        <v>0</v>
      </c>
      <c r="P1608" s="395">
        <v>100</v>
      </c>
      <c r="Q1608" s="395">
        <v>17.88</v>
      </c>
      <c r="R1608" s="395">
        <v>3.6</v>
      </c>
      <c r="S1608" s="395">
        <v>9</v>
      </c>
      <c r="T1608" s="395" t="s">
        <v>152</v>
      </c>
      <c r="U1608" s="395" t="s">
        <v>132</v>
      </c>
      <c r="V1608" s="395" t="b">
        <v>0</v>
      </c>
      <c r="W1608" s="395" t="b">
        <v>0</v>
      </c>
      <c r="X1608" s="395" t="b">
        <v>0</v>
      </c>
      <c r="Y1608" s="395">
        <v>0</v>
      </c>
      <c r="Z1608" t="s">
        <v>570</v>
      </c>
      <c r="AA1608">
        <v>240</v>
      </c>
      <c r="AB1608">
        <f t="shared" ref="AB1608:AB1610" si="156">AA1608-S1608</f>
        <v>231</v>
      </c>
      <c r="AC1608">
        <v>628161.43000000005</v>
      </c>
      <c r="AD1608">
        <v>0</v>
      </c>
      <c r="AE1608" t="s">
        <v>573</v>
      </c>
    </row>
    <row r="1609" spans="1:31" ht="39.6" x14ac:dyDescent="0.25">
      <c r="A1609" s="395">
        <v>6344431</v>
      </c>
      <c r="B1609" s="395">
        <v>188</v>
      </c>
      <c r="C1609" s="395" t="s">
        <v>396</v>
      </c>
      <c r="D1609" s="395" t="s">
        <v>397</v>
      </c>
      <c r="E1609" s="395">
        <v>624705.11</v>
      </c>
      <c r="F1609" s="395">
        <v>3591.37</v>
      </c>
      <c r="G1609" s="395">
        <v>0</v>
      </c>
      <c r="H1609" s="395">
        <v>0</v>
      </c>
      <c r="I1609" s="395">
        <v>628296.48</v>
      </c>
      <c r="J1609" s="395">
        <v>0</v>
      </c>
      <c r="K1609" s="395">
        <v>15.53</v>
      </c>
      <c r="L1609" s="395">
        <v>51.08</v>
      </c>
      <c r="M1609" s="395">
        <v>50.43</v>
      </c>
      <c r="N1609" s="395">
        <v>0.51100000000000001</v>
      </c>
      <c r="O1609" s="395">
        <v>0</v>
      </c>
      <c r="P1609" s="395">
        <v>50.81</v>
      </c>
      <c r="Q1609" s="395">
        <v>19.46</v>
      </c>
      <c r="R1609" s="395">
        <v>3.5</v>
      </c>
      <c r="S1609" s="395">
        <v>4</v>
      </c>
      <c r="T1609" s="395" t="s">
        <v>152</v>
      </c>
      <c r="U1609" s="395" t="s">
        <v>132</v>
      </c>
      <c r="V1609" s="395" t="b">
        <v>0</v>
      </c>
      <c r="W1609" s="395" t="b">
        <v>0</v>
      </c>
      <c r="X1609" s="395" t="b">
        <v>0</v>
      </c>
      <c r="Y1609" s="395">
        <v>0</v>
      </c>
      <c r="Z1609" t="s">
        <v>29</v>
      </c>
      <c r="AA1609">
        <v>240</v>
      </c>
      <c r="AB1609">
        <f t="shared" si="156"/>
        <v>236</v>
      </c>
      <c r="AC1609">
        <v>628296.48</v>
      </c>
      <c r="AD1609">
        <v>0</v>
      </c>
      <c r="AE1609" t="s">
        <v>573</v>
      </c>
    </row>
    <row r="1610" spans="1:31" ht="39.6" x14ac:dyDescent="0.25">
      <c r="A1610" s="395">
        <v>5936893</v>
      </c>
      <c r="B1610" s="395">
        <v>188</v>
      </c>
      <c r="C1610" s="395" t="s">
        <v>396</v>
      </c>
      <c r="D1610" s="395" t="s">
        <v>397</v>
      </c>
      <c r="E1610" s="395">
        <v>624597.25</v>
      </c>
      <c r="F1610" s="395">
        <v>3844.2</v>
      </c>
      <c r="G1610" s="395">
        <v>0</v>
      </c>
      <c r="H1610" s="395">
        <v>0</v>
      </c>
      <c r="I1610" s="395">
        <v>628441.44999999995</v>
      </c>
      <c r="J1610" s="395">
        <v>-17756.93</v>
      </c>
      <c r="K1610" s="395">
        <v>21.52</v>
      </c>
      <c r="L1610" s="395">
        <v>93.8</v>
      </c>
      <c r="M1610" s="395">
        <v>95.91</v>
      </c>
      <c r="N1610" s="395">
        <v>0.93799999999999994</v>
      </c>
      <c r="O1610" s="395">
        <v>0</v>
      </c>
      <c r="P1610" s="395">
        <v>99.25</v>
      </c>
      <c r="Q1610" s="395">
        <v>29.57</v>
      </c>
      <c r="R1610" s="395">
        <v>4</v>
      </c>
      <c r="S1610" s="395">
        <v>21</v>
      </c>
      <c r="T1610" s="395" t="s">
        <v>152</v>
      </c>
      <c r="U1610" s="395" t="s">
        <v>132</v>
      </c>
      <c r="V1610" s="395" t="b">
        <v>0</v>
      </c>
      <c r="W1610" s="395" t="b">
        <v>0</v>
      </c>
      <c r="X1610" s="395" t="b">
        <v>0</v>
      </c>
      <c r="Y1610" s="395">
        <v>0</v>
      </c>
      <c r="Z1610" t="s">
        <v>570</v>
      </c>
      <c r="AA1610">
        <v>240</v>
      </c>
      <c r="AB1610">
        <f t="shared" si="156"/>
        <v>219</v>
      </c>
      <c r="AC1610">
        <v>628441.44999999995</v>
      </c>
      <c r="AD1610">
        <v>0</v>
      </c>
      <c r="AE1610" t="s">
        <v>573</v>
      </c>
    </row>
    <row r="1611" spans="1:31" ht="39.6" x14ac:dyDescent="0.25">
      <c r="A1611" s="395">
        <v>6335234</v>
      </c>
      <c r="B1611" s="395">
        <v>188</v>
      </c>
      <c r="C1611" s="395" t="s">
        <v>396</v>
      </c>
      <c r="D1611" s="395" t="s">
        <v>397</v>
      </c>
      <c r="E1611" s="395">
        <v>624756.82999999996</v>
      </c>
      <c r="F1611" s="395">
        <v>3951.3</v>
      </c>
      <c r="G1611" s="395">
        <v>0</v>
      </c>
      <c r="H1611" s="395">
        <v>0</v>
      </c>
      <c r="I1611" s="395">
        <v>628708.13</v>
      </c>
      <c r="J1611" s="395">
        <v>-13770.71</v>
      </c>
      <c r="K1611" s="395">
        <v>21.21</v>
      </c>
      <c r="L1611" s="395">
        <v>96.72</v>
      </c>
      <c r="M1611" s="395">
        <v>97.68</v>
      </c>
      <c r="N1611" s="395">
        <v>0.96699999999999997</v>
      </c>
      <c r="O1611" s="395">
        <v>0</v>
      </c>
      <c r="P1611" s="395">
        <v>100</v>
      </c>
      <c r="Q1611" s="395">
        <v>28.53</v>
      </c>
      <c r="R1611" s="395">
        <v>4.2</v>
      </c>
      <c r="S1611" s="395">
        <v>14</v>
      </c>
      <c r="T1611" s="395" t="s">
        <v>152</v>
      </c>
      <c r="U1611" s="395" t="s">
        <v>132</v>
      </c>
      <c r="V1611" s="395" t="b">
        <v>0</v>
      </c>
      <c r="W1611" s="395" t="b">
        <v>0</v>
      </c>
      <c r="X1611" s="395" t="b">
        <v>0</v>
      </c>
      <c r="Y1611" s="395">
        <v>0</v>
      </c>
      <c r="Z1611" t="s">
        <v>570</v>
      </c>
      <c r="AA1611">
        <v>240</v>
      </c>
      <c r="AC1611">
        <v>0</v>
      </c>
      <c r="AD1611">
        <v>0</v>
      </c>
      <c r="AE1611" t="s">
        <v>572</v>
      </c>
    </row>
    <row r="1612" spans="1:31" ht="39.6" x14ac:dyDescent="0.25">
      <c r="A1612" s="395">
        <v>5373255</v>
      </c>
      <c r="B1612" s="395">
        <v>188</v>
      </c>
      <c r="C1612" s="395" t="s">
        <v>396</v>
      </c>
      <c r="D1612" s="395" t="s">
        <v>397</v>
      </c>
      <c r="E1612" s="395">
        <v>625658.48</v>
      </c>
      <c r="F1612" s="395">
        <v>3748.06</v>
      </c>
      <c r="G1612" s="395">
        <v>0</v>
      </c>
      <c r="H1612" s="395">
        <v>0</v>
      </c>
      <c r="I1612" s="395">
        <v>629406.54</v>
      </c>
      <c r="J1612" s="395">
        <v>-6948.5</v>
      </c>
      <c r="K1612" s="395">
        <v>19.43</v>
      </c>
      <c r="L1612" s="395">
        <v>96.83</v>
      </c>
      <c r="M1612" s="395">
        <v>96.54</v>
      </c>
      <c r="N1612" s="395">
        <v>0.96799999999999997</v>
      </c>
      <c r="O1612" s="395">
        <v>0</v>
      </c>
      <c r="P1612" s="395">
        <v>98.8</v>
      </c>
      <c r="Q1612" s="395">
        <v>26.54</v>
      </c>
      <c r="R1612" s="395">
        <v>3.8</v>
      </c>
      <c r="S1612" s="395">
        <v>13</v>
      </c>
      <c r="T1612" s="395" t="s">
        <v>152</v>
      </c>
      <c r="U1612" s="395" t="s">
        <v>132</v>
      </c>
      <c r="V1612" s="395" t="b">
        <v>0</v>
      </c>
      <c r="W1612" s="395" t="b">
        <v>0</v>
      </c>
      <c r="X1612" s="395" t="b">
        <v>0</v>
      </c>
      <c r="Y1612" s="395">
        <v>0</v>
      </c>
      <c r="Z1612" t="s">
        <v>570</v>
      </c>
      <c r="AA1612">
        <v>240</v>
      </c>
      <c r="AC1612">
        <v>0</v>
      </c>
      <c r="AD1612">
        <v>0</v>
      </c>
      <c r="AE1612" t="s">
        <v>572</v>
      </c>
    </row>
    <row r="1613" spans="1:31" ht="39.6" x14ac:dyDescent="0.25">
      <c r="A1613" s="395">
        <v>5815419</v>
      </c>
      <c r="B1613" s="395">
        <v>188</v>
      </c>
      <c r="C1613" s="395" t="s">
        <v>396</v>
      </c>
      <c r="D1613" s="395" t="s">
        <v>397</v>
      </c>
      <c r="E1613" s="395">
        <v>625491.30000000005</v>
      </c>
      <c r="F1613" s="395">
        <v>4124.82</v>
      </c>
      <c r="G1613" s="395">
        <v>0</v>
      </c>
      <c r="H1613" s="395">
        <v>0</v>
      </c>
      <c r="I1613" s="395">
        <v>629616.12</v>
      </c>
      <c r="J1613" s="395">
        <v>-31113.759999999998</v>
      </c>
      <c r="K1613" s="395">
        <v>14.84</v>
      </c>
      <c r="L1613" s="395">
        <v>91.25</v>
      </c>
      <c r="M1613" s="395">
        <v>94.57</v>
      </c>
      <c r="N1613" s="395">
        <v>0.91200000000000003</v>
      </c>
      <c r="O1613" s="395">
        <v>0</v>
      </c>
      <c r="P1613" s="395">
        <v>98.41</v>
      </c>
      <c r="Q1613" s="395">
        <v>20.329999999999998</v>
      </c>
      <c r="R1613" s="395">
        <v>4.5999999999999996</v>
      </c>
      <c r="S1613" s="395">
        <v>27</v>
      </c>
      <c r="T1613" s="395" t="s">
        <v>152</v>
      </c>
      <c r="U1613" s="395" t="s">
        <v>132</v>
      </c>
      <c r="V1613" s="395" t="b">
        <v>0</v>
      </c>
      <c r="W1613" s="395" t="b">
        <v>0</v>
      </c>
      <c r="X1613" s="395" t="b">
        <v>0</v>
      </c>
      <c r="Y1613" s="395">
        <v>0</v>
      </c>
      <c r="Z1613" t="s">
        <v>29</v>
      </c>
      <c r="AA1613">
        <v>240</v>
      </c>
      <c r="AB1613">
        <f>AA1613-S1613</f>
        <v>213</v>
      </c>
      <c r="AC1613">
        <v>629616.12</v>
      </c>
      <c r="AD1613">
        <v>0</v>
      </c>
      <c r="AE1613" t="s">
        <v>573</v>
      </c>
    </row>
    <row r="1614" spans="1:31" ht="39.6" x14ac:dyDescent="0.25">
      <c r="A1614" s="395">
        <v>6238120</v>
      </c>
      <c r="B1614" s="395">
        <v>188</v>
      </c>
      <c r="C1614" s="395" t="s">
        <v>396</v>
      </c>
      <c r="D1614" s="395" t="s">
        <v>397</v>
      </c>
      <c r="E1614" s="395">
        <v>625992.31999999995</v>
      </c>
      <c r="F1614" s="395">
        <v>3632.83</v>
      </c>
      <c r="G1614" s="395">
        <v>0</v>
      </c>
      <c r="H1614" s="395">
        <v>0</v>
      </c>
      <c r="I1614" s="395">
        <v>629625.15</v>
      </c>
      <c r="J1614" s="395">
        <v>0</v>
      </c>
      <c r="K1614" s="395">
        <v>14.94</v>
      </c>
      <c r="L1614" s="395">
        <v>78.7</v>
      </c>
      <c r="M1614" s="395">
        <v>77.86</v>
      </c>
      <c r="N1614" s="395">
        <v>0.78700000000000003</v>
      </c>
      <c r="O1614" s="395">
        <v>0</v>
      </c>
      <c r="P1614" s="395">
        <v>80</v>
      </c>
      <c r="Q1614" s="395">
        <v>18.53</v>
      </c>
      <c r="R1614" s="395">
        <v>3.6</v>
      </c>
      <c r="S1614" s="395">
        <v>15</v>
      </c>
      <c r="T1614" s="395" t="s">
        <v>153</v>
      </c>
      <c r="U1614" s="395" t="s">
        <v>132</v>
      </c>
      <c r="V1614" s="395" t="b">
        <v>0</v>
      </c>
      <c r="W1614" s="395" t="b">
        <v>0</v>
      </c>
      <c r="X1614" s="395" t="b">
        <v>0</v>
      </c>
      <c r="Y1614" s="395">
        <v>0</v>
      </c>
      <c r="Z1614" t="s">
        <v>29</v>
      </c>
      <c r="AA1614">
        <v>240</v>
      </c>
      <c r="AC1614">
        <v>0</v>
      </c>
      <c r="AD1614">
        <v>0</v>
      </c>
      <c r="AE1614" t="s">
        <v>572</v>
      </c>
    </row>
    <row r="1615" spans="1:31" ht="39.6" x14ac:dyDescent="0.25">
      <c r="A1615" s="395">
        <v>6119327</v>
      </c>
      <c r="B1615" s="395">
        <v>188</v>
      </c>
      <c r="C1615" s="395" t="s">
        <v>396</v>
      </c>
      <c r="D1615" s="395" t="s">
        <v>397</v>
      </c>
      <c r="E1615" s="395">
        <v>625702.39</v>
      </c>
      <c r="F1615" s="395">
        <v>4064.66</v>
      </c>
      <c r="G1615" s="395">
        <v>0</v>
      </c>
      <c r="H1615" s="395">
        <v>0</v>
      </c>
      <c r="I1615" s="395">
        <v>629767.05000000005</v>
      </c>
      <c r="J1615" s="395">
        <v>0</v>
      </c>
      <c r="K1615" s="395">
        <v>22.75</v>
      </c>
      <c r="L1615" s="395">
        <v>89.97</v>
      </c>
      <c r="M1615" s="395">
        <v>87.93</v>
      </c>
      <c r="N1615" s="395">
        <v>0.9</v>
      </c>
      <c r="O1615" s="395">
        <v>0</v>
      </c>
      <c r="P1615" s="395">
        <v>90</v>
      </c>
      <c r="Q1615" s="395">
        <v>28.25</v>
      </c>
      <c r="R1615" s="395">
        <v>4.4000000000000004</v>
      </c>
      <c r="S1615" s="395">
        <v>14</v>
      </c>
      <c r="T1615" s="395" t="s">
        <v>152</v>
      </c>
      <c r="U1615" s="395" t="s">
        <v>132</v>
      </c>
      <c r="V1615" s="395" t="b">
        <v>0</v>
      </c>
      <c r="W1615" s="395" t="b">
        <v>0</v>
      </c>
      <c r="X1615" s="395" t="b">
        <v>0</v>
      </c>
      <c r="Y1615" s="395">
        <v>0</v>
      </c>
      <c r="Z1615" t="s">
        <v>29</v>
      </c>
      <c r="AA1615">
        <v>240</v>
      </c>
      <c r="AB1615">
        <f t="shared" ref="AB1615:AB1617" si="157">AA1615-S1615</f>
        <v>226</v>
      </c>
      <c r="AC1615">
        <v>629767.05000000005</v>
      </c>
      <c r="AD1615">
        <v>0</v>
      </c>
      <c r="AE1615" t="s">
        <v>573</v>
      </c>
    </row>
    <row r="1616" spans="1:31" ht="39.6" x14ac:dyDescent="0.25">
      <c r="A1616" s="395">
        <v>5975025</v>
      </c>
      <c r="B1616" s="395">
        <v>188</v>
      </c>
      <c r="C1616" s="395" t="s">
        <v>396</v>
      </c>
      <c r="D1616" s="395" t="s">
        <v>397</v>
      </c>
      <c r="E1616" s="395">
        <v>626319.69999999995</v>
      </c>
      <c r="F1616" s="395">
        <v>3653.37</v>
      </c>
      <c r="G1616" s="395">
        <v>0</v>
      </c>
      <c r="H1616" s="395">
        <v>0</v>
      </c>
      <c r="I1616" s="395">
        <v>629973.06999999995</v>
      </c>
      <c r="J1616" s="395">
        <v>-19687.080000000002</v>
      </c>
      <c r="K1616" s="395">
        <v>15.1</v>
      </c>
      <c r="L1616" s="395">
        <v>92.64</v>
      </c>
      <c r="M1616" s="395">
        <v>92.95</v>
      </c>
      <c r="N1616" s="395">
        <v>0.92600000000000005</v>
      </c>
      <c r="O1616" s="395">
        <v>0</v>
      </c>
      <c r="P1616" s="395">
        <v>97.1</v>
      </c>
      <c r="Q1616" s="395">
        <v>20.73</v>
      </c>
      <c r="R1616" s="395">
        <v>3.6</v>
      </c>
      <c r="S1616" s="395">
        <v>26</v>
      </c>
      <c r="T1616" s="395" t="s">
        <v>152</v>
      </c>
      <c r="U1616" s="395" t="s">
        <v>132</v>
      </c>
      <c r="V1616" s="395" t="b">
        <v>0</v>
      </c>
      <c r="W1616" s="395" t="b">
        <v>0</v>
      </c>
      <c r="X1616" s="395" t="b">
        <v>0</v>
      </c>
      <c r="Y1616" s="395">
        <v>0</v>
      </c>
      <c r="Z1616" t="s">
        <v>570</v>
      </c>
      <c r="AA1616">
        <v>240</v>
      </c>
      <c r="AB1616">
        <f t="shared" si="157"/>
        <v>214</v>
      </c>
      <c r="AC1616">
        <v>629973.06999999995</v>
      </c>
      <c r="AD1616">
        <v>0</v>
      </c>
      <c r="AE1616" t="s">
        <v>573</v>
      </c>
    </row>
    <row r="1617" spans="1:31" ht="39.6" x14ac:dyDescent="0.25">
      <c r="A1617" s="395">
        <v>6403577</v>
      </c>
      <c r="B1617" s="395">
        <v>188</v>
      </c>
      <c r="C1617" s="395" t="s">
        <v>396</v>
      </c>
      <c r="D1617" s="395" t="s">
        <v>397</v>
      </c>
      <c r="E1617" s="395">
        <v>626690.39</v>
      </c>
      <c r="F1617" s="395">
        <v>3351.22</v>
      </c>
      <c r="G1617" s="395">
        <v>0</v>
      </c>
      <c r="H1617" s="395">
        <v>0</v>
      </c>
      <c r="I1617" s="395">
        <v>630041.61</v>
      </c>
      <c r="J1617" s="395">
        <v>-1142.96</v>
      </c>
      <c r="K1617" s="395">
        <v>11.65</v>
      </c>
      <c r="L1617" s="395">
        <v>70</v>
      </c>
      <c r="M1617" s="395">
        <v>70.06</v>
      </c>
      <c r="N1617" s="395">
        <v>0.7</v>
      </c>
      <c r="O1617" s="395">
        <v>0</v>
      </c>
      <c r="P1617" s="395">
        <v>70.59</v>
      </c>
      <c r="Q1617" s="395">
        <v>15.52</v>
      </c>
      <c r="R1617" s="395">
        <v>3</v>
      </c>
      <c r="S1617" s="395">
        <v>4</v>
      </c>
      <c r="T1617" s="395" t="s">
        <v>152</v>
      </c>
      <c r="U1617" s="395" t="s">
        <v>132</v>
      </c>
      <c r="V1617" s="395" t="b">
        <v>0</v>
      </c>
      <c r="W1617" s="395" t="b">
        <v>0</v>
      </c>
      <c r="X1617" s="395" t="b">
        <v>0</v>
      </c>
      <c r="Y1617" s="395">
        <v>0</v>
      </c>
      <c r="Z1617" t="s">
        <v>570</v>
      </c>
      <c r="AA1617">
        <v>240</v>
      </c>
      <c r="AB1617">
        <f t="shared" si="157"/>
        <v>236</v>
      </c>
      <c r="AC1617">
        <v>630041.61</v>
      </c>
      <c r="AD1617">
        <v>0</v>
      </c>
      <c r="AE1617" t="s">
        <v>573</v>
      </c>
    </row>
    <row r="1618" spans="1:31" ht="39.6" x14ac:dyDescent="0.25">
      <c r="A1618" s="395">
        <v>5949131</v>
      </c>
      <c r="B1618" s="395">
        <v>188</v>
      </c>
      <c r="C1618" s="395" t="s">
        <v>396</v>
      </c>
      <c r="D1618" s="395" t="s">
        <v>397</v>
      </c>
      <c r="E1618" s="395">
        <v>626543.88</v>
      </c>
      <c r="F1618" s="395">
        <v>3809.41</v>
      </c>
      <c r="G1618" s="395">
        <v>0</v>
      </c>
      <c r="H1618" s="395">
        <v>0</v>
      </c>
      <c r="I1618" s="395">
        <v>630353.29</v>
      </c>
      <c r="J1618" s="395">
        <v>-32956.730000000003</v>
      </c>
      <c r="K1618" s="395">
        <v>9.73</v>
      </c>
      <c r="L1618" s="395">
        <v>94.08</v>
      </c>
      <c r="M1618" s="395">
        <v>95.74</v>
      </c>
      <c r="N1618" s="395">
        <v>0.94099999999999995</v>
      </c>
      <c r="O1618" s="395">
        <v>0</v>
      </c>
      <c r="P1618" s="395">
        <v>100</v>
      </c>
      <c r="Q1618" s="395">
        <v>13.5</v>
      </c>
      <c r="R1618" s="395">
        <v>3.9</v>
      </c>
      <c r="S1618" s="395">
        <v>27</v>
      </c>
      <c r="T1618" s="395" t="s">
        <v>152</v>
      </c>
      <c r="U1618" s="395" t="s">
        <v>132</v>
      </c>
      <c r="V1618" s="395" t="b">
        <v>0</v>
      </c>
      <c r="W1618" s="395" t="b">
        <v>0</v>
      </c>
      <c r="X1618" s="395" t="b">
        <v>0</v>
      </c>
      <c r="Y1618" s="395">
        <v>0</v>
      </c>
      <c r="Z1618" t="s">
        <v>570</v>
      </c>
      <c r="AA1618">
        <v>240</v>
      </c>
      <c r="AC1618">
        <v>0</v>
      </c>
      <c r="AD1618">
        <v>0</v>
      </c>
      <c r="AE1618" t="s">
        <v>572</v>
      </c>
    </row>
    <row r="1619" spans="1:31" ht="39.6" x14ac:dyDescent="0.25">
      <c r="A1619" s="395">
        <v>5650342</v>
      </c>
      <c r="B1619" s="395">
        <v>188</v>
      </c>
      <c r="C1619" s="395" t="s">
        <v>396</v>
      </c>
      <c r="D1619" s="395" t="s">
        <v>397</v>
      </c>
      <c r="E1619" s="395">
        <v>626866.23</v>
      </c>
      <c r="F1619" s="395">
        <v>3771.64</v>
      </c>
      <c r="G1619" s="395">
        <v>0</v>
      </c>
      <c r="H1619" s="395">
        <v>0</v>
      </c>
      <c r="I1619" s="395">
        <v>630637.87</v>
      </c>
      <c r="J1619" s="395">
        <v>-32996.92</v>
      </c>
      <c r="K1619" s="395">
        <v>14.26</v>
      </c>
      <c r="L1619" s="395">
        <v>84.09</v>
      </c>
      <c r="M1619" s="395">
        <v>88.12</v>
      </c>
      <c r="N1619" s="395">
        <v>0.84099999999999997</v>
      </c>
      <c r="O1619" s="395">
        <v>0</v>
      </c>
      <c r="P1619" s="395">
        <v>93.33</v>
      </c>
      <c r="Q1619" s="395">
        <v>19.75</v>
      </c>
      <c r="R1619" s="395">
        <v>3.8</v>
      </c>
      <c r="S1619" s="395">
        <v>35</v>
      </c>
      <c r="T1619" s="395" t="s">
        <v>152</v>
      </c>
      <c r="U1619" s="395" t="s">
        <v>132</v>
      </c>
      <c r="V1619" s="395" t="b">
        <v>0</v>
      </c>
      <c r="W1619" s="395" t="b">
        <v>0</v>
      </c>
      <c r="X1619" s="395" t="b">
        <v>0</v>
      </c>
      <c r="Y1619" s="395">
        <v>0</v>
      </c>
      <c r="Z1619" t="s">
        <v>570</v>
      </c>
      <c r="AA1619">
        <v>240</v>
      </c>
      <c r="AC1619">
        <v>0</v>
      </c>
      <c r="AD1619">
        <v>0</v>
      </c>
      <c r="AE1619" t="s">
        <v>572</v>
      </c>
    </row>
    <row r="1620" spans="1:31" ht="39.6" x14ac:dyDescent="0.25">
      <c r="A1620" s="395">
        <v>6230259</v>
      </c>
      <c r="B1620" s="395">
        <v>188</v>
      </c>
      <c r="C1620" s="395" t="s">
        <v>396</v>
      </c>
      <c r="D1620" s="395" t="s">
        <v>397</v>
      </c>
      <c r="E1620" s="395">
        <v>627092.31999999995</v>
      </c>
      <c r="F1620" s="395">
        <v>3637.14</v>
      </c>
      <c r="G1620" s="395">
        <v>0</v>
      </c>
      <c r="H1620" s="395">
        <v>0</v>
      </c>
      <c r="I1620" s="395">
        <v>630729.46</v>
      </c>
      <c r="J1620" s="395">
        <v>-2048.38</v>
      </c>
      <c r="K1620" s="395">
        <v>22.61</v>
      </c>
      <c r="L1620" s="395">
        <v>95.57</v>
      </c>
      <c r="M1620" s="395">
        <v>95.59</v>
      </c>
      <c r="N1620" s="395">
        <v>0.95599999999999996</v>
      </c>
      <c r="O1620" s="395">
        <v>0</v>
      </c>
      <c r="P1620" s="395">
        <v>98.49</v>
      </c>
      <c r="Q1620" s="395">
        <v>30.25</v>
      </c>
      <c r="R1620" s="395">
        <v>3.6</v>
      </c>
      <c r="S1620" s="395">
        <v>17</v>
      </c>
      <c r="T1620" s="395" t="s">
        <v>152</v>
      </c>
      <c r="U1620" s="395" t="s">
        <v>132</v>
      </c>
      <c r="V1620" s="395" t="b">
        <v>0</v>
      </c>
      <c r="W1620" s="395" t="b">
        <v>0</v>
      </c>
      <c r="X1620" s="395" t="b">
        <v>0</v>
      </c>
      <c r="Y1620" s="395">
        <v>0</v>
      </c>
      <c r="Z1620" t="s">
        <v>570</v>
      </c>
      <c r="AA1620">
        <v>240</v>
      </c>
      <c r="AB1620">
        <f t="shared" ref="AB1620:AB1621" si="158">AA1620-S1620</f>
        <v>223</v>
      </c>
      <c r="AC1620">
        <v>630729.46</v>
      </c>
      <c r="AD1620">
        <v>0</v>
      </c>
      <c r="AE1620" t="s">
        <v>573</v>
      </c>
    </row>
    <row r="1621" spans="1:31" ht="39.6" x14ac:dyDescent="0.25">
      <c r="A1621" s="395">
        <v>6499337</v>
      </c>
      <c r="B1621" s="395">
        <v>188</v>
      </c>
      <c r="C1621" s="395" t="s">
        <v>396</v>
      </c>
      <c r="D1621" s="395" t="s">
        <v>397</v>
      </c>
      <c r="E1621" s="395">
        <v>627644.35</v>
      </c>
      <c r="F1621" s="395">
        <v>3456.48</v>
      </c>
      <c r="G1621" s="395">
        <v>0</v>
      </c>
      <c r="H1621" s="395">
        <v>0</v>
      </c>
      <c r="I1621" s="395">
        <v>631100.82999999996</v>
      </c>
      <c r="J1621" s="395">
        <v>-1172.03</v>
      </c>
      <c r="K1621" s="395">
        <v>13.74</v>
      </c>
      <c r="L1621" s="395">
        <v>98.61</v>
      </c>
      <c r="M1621" s="395">
        <v>97.68</v>
      </c>
      <c r="N1621" s="395">
        <v>0.98599999999999999</v>
      </c>
      <c r="O1621" s="395">
        <v>0</v>
      </c>
      <c r="P1621" s="395">
        <v>98.85</v>
      </c>
      <c r="Q1621" s="395">
        <v>15.09</v>
      </c>
      <c r="R1621" s="395">
        <v>3.2</v>
      </c>
      <c r="S1621" s="395">
        <v>6</v>
      </c>
      <c r="T1621" s="395" t="s">
        <v>152</v>
      </c>
      <c r="U1621" s="395" t="s">
        <v>132</v>
      </c>
      <c r="V1621" s="395" t="b">
        <v>0</v>
      </c>
      <c r="W1621" s="395" t="b">
        <v>0</v>
      </c>
      <c r="X1621" s="395" t="b">
        <v>0</v>
      </c>
      <c r="Y1621" s="395">
        <v>0</v>
      </c>
      <c r="Z1621" t="s">
        <v>570</v>
      </c>
      <c r="AA1621">
        <v>240</v>
      </c>
      <c r="AB1621">
        <f t="shared" si="158"/>
        <v>234</v>
      </c>
      <c r="AC1621">
        <v>631100.82999999996</v>
      </c>
      <c r="AD1621">
        <v>0</v>
      </c>
      <c r="AE1621" t="s">
        <v>573</v>
      </c>
    </row>
    <row r="1622" spans="1:31" ht="39.6" x14ac:dyDescent="0.25">
      <c r="A1622" s="395">
        <v>5677651</v>
      </c>
      <c r="B1622" s="395">
        <v>188</v>
      </c>
      <c r="C1622" s="395" t="s">
        <v>396</v>
      </c>
      <c r="D1622" s="395" t="s">
        <v>397</v>
      </c>
      <c r="E1622" s="395">
        <v>627632.97</v>
      </c>
      <c r="F1622" s="395">
        <v>3839.74</v>
      </c>
      <c r="G1622" s="395">
        <v>0</v>
      </c>
      <c r="H1622" s="395">
        <v>0</v>
      </c>
      <c r="I1622" s="395">
        <v>631472.71</v>
      </c>
      <c r="J1622" s="395">
        <v>-16944.740000000002</v>
      </c>
      <c r="K1622" s="395">
        <v>17.72</v>
      </c>
      <c r="L1622" s="395">
        <v>94.25</v>
      </c>
      <c r="M1622" s="395">
        <v>94.86</v>
      </c>
      <c r="N1622" s="395">
        <v>0.94199999999999995</v>
      </c>
      <c r="O1622" s="395">
        <v>0</v>
      </c>
      <c r="P1622" s="395">
        <v>100</v>
      </c>
      <c r="Q1622" s="395">
        <v>23.73</v>
      </c>
      <c r="R1622" s="395">
        <v>4</v>
      </c>
      <c r="S1622" s="395">
        <v>33</v>
      </c>
      <c r="T1622" s="395" t="s">
        <v>152</v>
      </c>
      <c r="U1622" s="395" t="s">
        <v>132</v>
      </c>
      <c r="V1622" s="395" t="b">
        <v>0</v>
      </c>
      <c r="W1622" s="395" t="b">
        <v>0</v>
      </c>
      <c r="X1622" s="395" t="b">
        <v>0</v>
      </c>
      <c r="Y1622" s="395">
        <v>0</v>
      </c>
      <c r="Z1622" t="s">
        <v>570</v>
      </c>
      <c r="AA1622">
        <v>240</v>
      </c>
      <c r="AC1622">
        <v>0</v>
      </c>
      <c r="AD1622">
        <v>0</v>
      </c>
      <c r="AE1622" t="s">
        <v>572</v>
      </c>
    </row>
    <row r="1623" spans="1:31" ht="39.6" x14ac:dyDescent="0.25">
      <c r="A1623" s="395">
        <v>6238974</v>
      </c>
      <c r="B1623" s="395">
        <v>188</v>
      </c>
      <c r="C1623" s="395" t="s">
        <v>396</v>
      </c>
      <c r="D1623" s="395" t="s">
        <v>397</v>
      </c>
      <c r="E1623" s="395">
        <v>628066.81999999995</v>
      </c>
      <c r="F1623" s="395">
        <v>3860.18</v>
      </c>
      <c r="G1623" s="395">
        <v>0</v>
      </c>
      <c r="H1623" s="395">
        <v>0</v>
      </c>
      <c r="I1623" s="395">
        <v>631927</v>
      </c>
      <c r="J1623" s="395">
        <v>-10917.69</v>
      </c>
      <c r="K1623" s="395">
        <v>15.59</v>
      </c>
      <c r="L1623" s="395">
        <v>97.22</v>
      </c>
      <c r="M1623" s="395">
        <v>97.61</v>
      </c>
      <c r="N1623" s="395">
        <v>0.97199999999999998</v>
      </c>
      <c r="O1623" s="395">
        <v>0</v>
      </c>
      <c r="P1623" s="395">
        <v>100</v>
      </c>
      <c r="Q1623" s="395">
        <v>20.99</v>
      </c>
      <c r="R1623" s="395">
        <v>4</v>
      </c>
      <c r="S1623" s="395">
        <v>14</v>
      </c>
      <c r="T1623" s="395" t="s">
        <v>152</v>
      </c>
      <c r="U1623" s="395" t="s">
        <v>132</v>
      </c>
      <c r="V1623" s="395" t="b">
        <v>0</v>
      </c>
      <c r="W1623" s="395" t="b">
        <v>0</v>
      </c>
      <c r="X1623" s="395" t="b">
        <v>0</v>
      </c>
      <c r="Y1623" s="395">
        <v>0</v>
      </c>
      <c r="Z1623" t="s">
        <v>570</v>
      </c>
      <c r="AA1623">
        <v>240</v>
      </c>
      <c r="AC1623">
        <v>0</v>
      </c>
      <c r="AD1623">
        <v>0</v>
      </c>
      <c r="AE1623" t="s">
        <v>572</v>
      </c>
    </row>
    <row r="1624" spans="1:31" ht="39.6" x14ac:dyDescent="0.25">
      <c r="A1624" s="395">
        <v>5584749</v>
      </c>
      <c r="B1624" s="395">
        <v>188</v>
      </c>
      <c r="C1624" s="395" t="s">
        <v>396</v>
      </c>
      <c r="D1624" s="395" t="s">
        <v>397</v>
      </c>
      <c r="E1624" s="395">
        <v>628290.61</v>
      </c>
      <c r="F1624" s="395">
        <v>3767.3</v>
      </c>
      <c r="G1624" s="395">
        <v>0</v>
      </c>
      <c r="H1624" s="395">
        <v>0</v>
      </c>
      <c r="I1624" s="395">
        <v>632057.91</v>
      </c>
      <c r="J1624" s="395">
        <v>-14432.07</v>
      </c>
      <c r="K1624" s="395">
        <v>15.51</v>
      </c>
      <c r="L1624" s="395">
        <v>92.95</v>
      </c>
      <c r="M1624" s="395">
        <v>94.25</v>
      </c>
      <c r="N1624" s="395">
        <v>0.92900000000000005</v>
      </c>
      <c r="O1624" s="395">
        <v>0</v>
      </c>
      <c r="P1624" s="395">
        <v>100</v>
      </c>
      <c r="Q1624" s="395">
        <v>21.05</v>
      </c>
      <c r="R1624" s="395">
        <v>3.8</v>
      </c>
      <c r="S1624" s="395">
        <v>36</v>
      </c>
      <c r="T1624" s="395" t="s">
        <v>152</v>
      </c>
      <c r="U1624" s="395" t="s">
        <v>132</v>
      </c>
      <c r="V1624" s="395" t="b">
        <v>0</v>
      </c>
      <c r="W1624" s="395" t="b">
        <v>0</v>
      </c>
      <c r="X1624" s="395" t="b">
        <v>0</v>
      </c>
      <c r="Y1624" s="395">
        <v>0</v>
      </c>
      <c r="Z1624" t="s">
        <v>570</v>
      </c>
      <c r="AA1624">
        <v>240</v>
      </c>
      <c r="AC1624">
        <v>0</v>
      </c>
      <c r="AD1624">
        <v>0</v>
      </c>
      <c r="AE1624" t="s">
        <v>572</v>
      </c>
    </row>
    <row r="1625" spans="1:31" ht="39.6" x14ac:dyDescent="0.25">
      <c r="A1625" s="395">
        <v>5827581</v>
      </c>
      <c r="B1625" s="395">
        <v>188</v>
      </c>
      <c r="C1625" s="395" t="s">
        <v>396</v>
      </c>
      <c r="D1625" s="395" t="s">
        <v>397</v>
      </c>
      <c r="E1625" s="395">
        <v>628534.68000000005</v>
      </c>
      <c r="F1625" s="395">
        <v>3864.75</v>
      </c>
      <c r="G1625" s="395">
        <v>0</v>
      </c>
      <c r="H1625" s="395">
        <v>0</v>
      </c>
      <c r="I1625" s="395">
        <v>632399.43000000005</v>
      </c>
      <c r="J1625" s="395">
        <v>-11639.55</v>
      </c>
      <c r="K1625" s="395">
        <v>20.39</v>
      </c>
      <c r="L1625" s="395">
        <v>94.39</v>
      </c>
      <c r="M1625" s="395">
        <v>95.32</v>
      </c>
      <c r="N1625" s="395">
        <v>0.94399999999999995</v>
      </c>
      <c r="O1625" s="395">
        <v>0</v>
      </c>
      <c r="P1625" s="395">
        <v>100</v>
      </c>
      <c r="Q1625" s="395">
        <v>27.64</v>
      </c>
      <c r="R1625" s="395">
        <v>4</v>
      </c>
      <c r="S1625" s="395">
        <v>30</v>
      </c>
      <c r="T1625" s="395" t="s">
        <v>152</v>
      </c>
      <c r="U1625" s="395" t="s">
        <v>132</v>
      </c>
      <c r="V1625" s="395" t="b">
        <v>0</v>
      </c>
      <c r="W1625" s="395" t="b">
        <v>0</v>
      </c>
      <c r="X1625" s="395" t="b">
        <v>0</v>
      </c>
      <c r="Y1625" s="395">
        <v>0</v>
      </c>
      <c r="Z1625" t="s">
        <v>570</v>
      </c>
      <c r="AA1625">
        <v>240</v>
      </c>
      <c r="AB1625">
        <f>AA1625-S1625</f>
        <v>210</v>
      </c>
      <c r="AC1625">
        <v>632399.43000000005</v>
      </c>
      <c r="AD1625">
        <v>0</v>
      </c>
      <c r="AE1625" t="s">
        <v>573</v>
      </c>
    </row>
    <row r="1626" spans="1:31" ht="39.6" x14ac:dyDescent="0.25">
      <c r="A1626" s="395">
        <v>5413199</v>
      </c>
      <c r="B1626" s="395">
        <v>188</v>
      </c>
      <c r="C1626" s="395" t="s">
        <v>396</v>
      </c>
      <c r="D1626" s="395" t="s">
        <v>397</v>
      </c>
      <c r="E1626" s="395">
        <v>628606.29</v>
      </c>
      <c r="F1626" s="395">
        <v>3945.58</v>
      </c>
      <c r="G1626" s="395">
        <v>0</v>
      </c>
      <c r="H1626" s="395">
        <v>0</v>
      </c>
      <c r="I1626" s="395">
        <v>632551.87</v>
      </c>
      <c r="J1626" s="395">
        <v>-22186.97</v>
      </c>
      <c r="K1626" s="395">
        <v>20.29</v>
      </c>
      <c r="L1626" s="395">
        <v>95.84</v>
      </c>
      <c r="M1626" s="395">
        <v>94.21</v>
      </c>
      <c r="N1626" s="395">
        <v>0.95799999999999996</v>
      </c>
      <c r="O1626" s="395">
        <v>0</v>
      </c>
      <c r="P1626" s="395">
        <v>100</v>
      </c>
      <c r="Q1626" s="395">
        <v>26.86</v>
      </c>
      <c r="R1626" s="395">
        <v>4.2</v>
      </c>
      <c r="S1626" s="395">
        <v>38</v>
      </c>
      <c r="T1626" s="395" t="s">
        <v>152</v>
      </c>
      <c r="U1626" s="395" t="s">
        <v>132</v>
      </c>
      <c r="V1626" s="395" t="b">
        <v>0</v>
      </c>
      <c r="W1626" s="395" t="b">
        <v>0</v>
      </c>
      <c r="X1626" s="395" t="b">
        <v>0</v>
      </c>
      <c r="Y1626" s="395">
        <v>0</v>
      </c>
      <c r="Z1626" t="s">
        <v>570</v>
      </c>
      <c r="AA1626">
        <v>240</v>
      </c>
      <c r="AC1626">
        <v>0</v>
      </c>
      <c r="AD1626">
        <v>0</v>
      </c>
      <c r="AE1626" t="s">
        <v>572</v>
      </c>
    </row>
    <row r="1627" spans="1:31" ht="39.6" x14ac:dyDescent="0.25">
      <c r="A1627" s="395">
        <v>5490329</v>
      </c>
      <c r="B1627" s="395">
        <v>188</v>
      </c>
      <c r="C1627" s="395" t="s">
        <v>396</v>
      </c>
      <c r="D1627" s="395" t="s">
        <v>397</v>
      </c>
      <c r="E1627" s="395">
        <v>629174.27</v>
      </c>
      <c r="F1627" s="395">
        <v>3772.72</v>
      </c>
      <c r="G1627" s="395">
        <v>0</v>
      </c>
      <c r="H1627" s="395">
        <v>0</v>
      </c>
      <c r="I1627" s="395">
        <v>632946.99</v>
      </c>
      <c r="J1627" s="395">
        <v>-22917.35</v>
      </c>
      <c r="K1627" s="395">
        <v>13.25</v>
      </c>
      <c r="L1627" s="395">
        <v>91.73</v>
      </c>
      <c r="M1627" s="395">
        <v>93.25</v>
      </c>
      <c r="N1627" s="395">
        <v>0.91700000000000004</v>
      </c>
      <c r="O1627" s="395">
        <v>0</v>
      </c>
      <c r="P1627" s="395">
        <v>99.28</v>
      </c>
      <c r="Q1627" s="395">
        <v>18.149999999999999</v>
      </c>
      <c r="R1627" s="395">
        <v>3.8</v>
      </c>
      <c r="S1627" s="395">
        <v>38</v>
      </c>
      <c r="T1627" s="395" t="s">
        <v>152</v>
      </c>
      <c r="U1627" s="395" t="s">
        <v>132</v>
      </c>
      <c r="V1627" s="395" t="b">
        <v>0</v>
      </c>
      <c r="W1627" s="395" t="b">
        <v>0</v>
      </c>
      <c r="X1627" s="395" t="b">
        <v>0</v>
      </c>
      <c r="Y1627" s="395">
        <v>0</v>
      </c>
      <c r="Z1627" t="s">
        <v>570</v>
      </c>
      <c r="AA1627">
        <v>240</v>
      </c>
      <c r="AC1627">
        <v>0</v>
      </c>
      <c r="AD1627">
        <v>0</v>
      </c>
      <c r="AE1627" t="s">
        <v>572</v>
      </c>
    </row>
    <row r="1628" spans="1:31" ht="39.6" x14ac:dyDescent="0.25">
      <c r="A1628" s="395">
        <v>6307056</v>
      </c>
      <c r="B1628" s="395">
        <v>188</v>
      </c>
      <c r="C1628" s="395" t="s">
        <v>396</v>
      </c>
      <c r="D1628" s="395" t="s">
        <v>397</v>
      </c>
      <c r="E1628" s="395">
        <v>629618.81999999995</v>
      </c>
      <c r="F1628" s="395">
        <v>3351.64</v>
      </c>
      <c r="G1628" s="395">
        <v>0</v>
      </c>
      <c r="H1628" s="395">
        <v>0</v>
      </c>
      <c r="I1628" s="395">
        <v>632970.46</v>
      </c>
      <c r="J1628" s="395">
        <v>-12938.04</v>
      </c>
      <c r="K1628" s="395">
        <v>18.649999999999999</v>
      </c>
      <c r="L1628" s="395">
        <v>77.19</v>
      </c>
      <c r="M1628" s="395">
        <v>77.25</v>
      </c>
      <c r="N1628" s="395">
        <v>0.77200000000000002</v>
      </c>
      <c r="O1628" s="395">
        <v>0</v>
      </c>
      <c r="P1628" s="395">
        <v>79.27</v>
      </c>
      <c r="Q1628" s="395">
        <v>25.48</v>
      </c>
      <c r="R1628" s="395">
        <v>3</v>
      </c>
      <c r="S1628" s="395">
        <v>13</v>
      </c>
      <c r="T1628" s="395" t="s">
        <v>152</v>
      </c>
      <c r="U1628" s="395" t="s">
        <v>132</v>
      </c>
      <c r="V1628" s="395" t="b">
        <v>0</v>
      </c>
      <c r="W1628" s="395" t="b">
        <v>0</v>
      </c>
      <c r="X1628" s="395" t="b">
        <v>0</v>
      </c>
      <c r="Y1628" s="395">
        <v>0</v>
      </c>
      <c r="Z1628" t="s">
        <v>570</v>
      </c>
      <c r="AA1628">
        <v>240</v>
      </c>
      <c r="AC1628">
        <v>0</v>
      </c>
      <c r="AD1628">
        <v>0</v>
      </c>
      <c r="AE1628" t="s">
        <v>572</v>
      </c>
    </row>
    <row r="1629" spans="1:31" ht="39.6" x14ac:dyDescent="0.25">
      <c r="A1629" s="395">
        <v>5758377</v>
      </c>
      <c r="B1629" s="395">
        <v>188</v>
      </c>
      <c r="C1629" s="395" t="s">
        <v>396</v>
      </c>
      <c r="D1629" s="395" t="s">
        <v>397</v>
      </c>
      <c r="E1629" s="395">
        <v>629456.98</v>
      </c>
      <c r="F1629" s="395">
        <v>3974.42</v>
      </c>
      <c r="G1629" s="395">
        <v>0</v>
      </c>
      <c r="H1629" s="395">
        <v>0</v>
      </c>
      <c r="I1629" s="395">
        <v>633431.4</v>
      </c>
      <c r="J1629" s="395">
        <v>-18416.939999999999</v>
      </c>
      <c r="K1629" s="395">
        <v>19.690000000000001</v>
      </c>
      <c r="L1629" s="395">
        <v>93.15</v>
      </c>
      <c r="M1629" s="395">
        <v>95.43</v>
      </c>
      <c r="N1629" s="395">
        <v>0.93200000000000005</v>
      </c>
      <c r="O1629" s="395">
        <v>0</v>
      </c>
      <c r="P1629" s="395">
        <v>100</v>
      </c>
      <c r="Q1629" s="395">
        <v>26.33</v>
      </c>
      <c r="R1629" s="395">
        <v>4.2</v>
      </c>
      <c r="S1629" s="395">
        <v>30</v>
      </c>
      <c r="T1629" s="395" t="s">
        <v>152</v>
      </c>
      <c r="U1629" s="395" t="s">
        <v>132</v>
      </c>
      <c r="V1629" s="395" t="b">
        <v>0</v>
      </c>
      <c r="W1629" s="395" t="b">
        <v>0</v>
      </c>
      <c r="X1629" s="395" t="b">
        <v>0</v>
      </c>
      <c r="Y1629" s="395">
        <v>0</v>
      </c>
      <c r="Z1629" t="s">
        <v>570</v>
      </c>
      <c r="AA1629">
        <v>240</v>
      </c>
      <c r="AC1629">
        <v>0</v>
      </c>
      <c r="AD1629">
        <v>0</v>
      </c>
      <c r="AE1629" t="s">
        <v>572</v>
      </c>
    </row>
    <row r="1630" spans="1:31" ht="39.6" x14ac:dyDescent="0.25">
      <c r="A1630" s="395">
        <v>6336258</v>
      </c>
      <c r="B1630" s="395">
        <v>188</v>
      </c>
      <c r="C1630" s="395" t="s">
        <v>396</v>
      </c>
      <c r="D1630" s="395" t="s">
        <v>397</v>
      </c>
      <c r="E1630" s="395">
        <v>629225.98</v>
      </c>
      <c r="F1630" s="395">
        <v>4224.04</v>
      </c>
      <c r="G1630" s="395">
        <v>0</v>
      </c>
      <c r="H1630" s="395">
        <v>0</v>
      </c>
      <c r="I1630" s="395">
        <v>633450.02</v>
      </c>
      <c r="J1630" s="395">
        <v>-10723.02</v>
      </c>
      <c r="K1630" s="395">
        <v>19.93</v>
      </c>
      <c r="L1630" s="395">
        <v>97.45</v>
      </c>
      <c r="M1630" s="395">
        <v>97.9</v>
      </c>
      <c r="N1630" s="395">
        <v>0.97499999999999998</v>
      </c>
      <c r="O1630" s="395">
        <v>0</v>
      </c>
      <c r="P1630" s="395">
        <v>100</v>
      </c>
      <c r="Q1630" s="395">
        <v>26.76</v>
      </c>
      <c r="R1630" s="395">
        <v>4.7</v>
      </c>
      <c r="S1630" s="395">
        <v>13</v>
      </c>
      <c r="T1630" s="395" t="s">
        <v>152</v>
      </c>
      <c r="U1630" s="395" t="s">
        <v>132</v>
      </c>
      <c r="V1630" s="395" t="b">
        <v>0</v>
      </c>
      <c r="W1630" s="395" t="b">
        <v>0</v>
      </c>
      <c r="X1630" s="395" t="b">
        <v>0</v>
      </c>
      <c r="Y1630" s="395">
        <v>0</v>
      </c>
      <c r="Z1630" t="s">
        <v>570</v>
      </c>
      <c r="AA1630">
        <v>240</v>
      </c>
      <c r="AC1630">
        <v>0</v>
      </c>
      <c r="AD1630">
        <v>0</v>
      </c>
      <c r="AE1630" t="s">
        <v>572</v>
      </c>
    </row>
    <row r="1631" spans="1:31" ht="39.6" x14ac:dyDescent="0.25">
      <c r="A1631" s="395">
        <v>6273858</v>
      </c>
      <c r="B1631" s="395">
        <v>188</v>
      </c>
      <c r="C1631" s="395" t="s">
        <v>396</v>
      </c>
      <c r="D1631" s="395" t="s">
        <v>397</v>
      </c>
      <c r="E1631" s="395">
        <v>628961.05000000005</v>
      </c>
      <c r="F1631" s="395">
        <v>4595.92</v>
      </c>
      <c r="G1631" s="395">
        <v>0</v>
      </c>
      <c r="H1631" s="395">
        <v>0</v>
      </c>
      <c r="I1631" s="395">
        <v>633556.97</v>
      </c>
      <c r="J1631" s="395">
        <v>-7108.27</v>
      </c>
      <c r="K1631" s="395">
        <v>11.43</v>
      </c>
      <c r="L1631" s="395">
        <v>97.47</v>
      </c>
      <c r="M1631" s="395">
        <v>97.66</v>
      </c>
      <c r="N1631" s="395">
        <v>0.97499999999999998</v>
      </c>
      <c r="O1631" s="395">
        <v>0</v>
      </c>
      <c r="P1631" s="395">
        <v>100</v>
      </c>
      <c r="Q1631" s="395">
        <v>15.13</v>
      </c>
      <c r="R1631" s="395">
        <v>5.45</v>
      </c>
      <c r="S1631" s="395">
        <v>17</v>
      </c>
      <c r="T1631" s="395" t="s">
        <v>152</v>
      </c>
      <c r="U1631" s="395" t="s">
        <v>132</v>
      </c>
      <c r="V1631" s="395" t="b">
        <v>0</v>
      </c>
      <c r="W1631" s="395" t="b">
        <v>0</v>
      </c>
      <c r="X1631" s="395" t="b">
        <v>0</v>
      </c>
      <c r="Y1631" s="395">
        <v>0</v>
      </c>
      <c r="Z1631" t="s">
        <v>570</v>
      </c>
      <c r="AA1631">
        <v>240</v>
      </c>
      <c r="AC1631">
        <v>0</v>
      </c>
      <c r="AD1631">
        <v>0</v>
      </c>
      <c r="AE1631" t="s">
        <v>572</v>
      </c>
    </row>
    <row r="1632" spans="1:31" ht="39.6" x14ac:dyDescent="0.25">
      <c r="A1632" s="395">
        <v>5618415</v>
      </c>
      <c r="B1632" s="395">
        <v>188</v>
      </c>
      <c r="C1632" s="395" t="s">
        <v>396</v>
      </c>
      <c r="D1632" s="395" t="s">
        <v>397</v>
      </c>
      <c r="E1632" s="395">
        <v>629909.27</v>
      </c>
      <c r="F1632" s="395">
        <v>3872.14</v>
      </c>
      <c r="G1632" s="395">
        <v>0</v>
      </c>
      <c r="H1632" s="395">
        <v>0</v>
      </c>
      <c r="I1632" s="395">
        <v>633781.41</v>
      </c>
      <c r="J1632" s="395">
        <v>-12097.67</v>
      </c>
      <c r="K1632" s="395">
        <v>7.84</v>
      </c>
      <c r="L1632" s="395">
        <v>93.2</v>
      </c>
      <c r="M1632" s="395">
        <v>94.54</v>
      </c>
      <c r="N1632" s="395">
        <v>0.93200000000000005</v>
      </c>
      <c r="O1632" s="395">
        <v>0</v>
      </c>
      <c r="P1632" s="395">
        <v>100</v>
      </c>
      <c r="Q1632" s="395">
        <v>10.55</v>
      </c>
      <c r="R1632" s="395">
        <v>4</v>
      </c>
      <c r="S1632" s="395">
        <v>35</v>
      </c>
      <c r="T1632" s="395" t="s">
        <v>152</v>
      </c>
      <c r="U1632" s="395" t="s">
        <v>132</v>
      </c>
      <c r="V1632" s="395" t="b">
        <v>0</v>
      </c>
      <c r="W1632" s="395" t="b">
        <v>0</v>
      </c>
      <c r="X1632" s="395" t="b">
        <v>0</v>
      </c>
      <c r="Y1632" s="395">
        <v>0</v>
      </c>
      <c r="Z1632" t="s">
        <v>570</v>
      </c>
      <c r="AA1632">
        <v>240</v>
      </c>
      <c r="AC1632">
        <v>0</v>
      </c>
      <c r="AD1632">
        <v>0</v>
      </c>
      <c r="AE1632" t="s">
        <v>572</v>
      </c>
    </row>
    <row r="1633" spans="1:31" ht="39.6" x14ac:dyDescent="0.25">
      <c r="A1633" s="395">
        <v>4735044</v>
      </c>
      <c r="B1633" s="395">
        <v>188</v>
      </c>
      <c r="C1633" s="395" t="s">
        <v>396</v>
      </c>
      <c r="D1633" s="395" t="s">
        <v>397</v>
      </c>
      <c r="E1633" s="395">
        <v>630075.11</v>
      </c>
      <c r="F1633" s="395">
        <v>3777.11</v>
      </c>
      <c r="G1633" s="395">
        <v>0</v>
      </c>
      <c r="H1633" s="395">
        <v>0</v>
      </c>
      <c r="I1633" s="395">
        <v>633852.22</v>
      </c>
      <c r="J1633" s="395">
        <v>-25843.43</v>
      </c>
      <c r="K1633" s="395">
        <v>7.46</v>
      </c>
      <c r="L1633" s="395">
        <v>83.4</v>
      </c>
      <c r="M1633" s="395">
        <v>86.38</v>
      </c>
      <c r="N1633" s="395">
        <v>0.83399999999999996</v>
      </c>
      <c r="O1633" s="395">
        <v>0</v>
      </c>
      <c r="P1633" s="395">
        <v>95</v>
      </c>
      <c r="Q1633" s="395">
        <v>10.31</v>
      </c>
      <c r="R1633" s="395">
        <v>3.8</v>
      </c>
      <c r="S1633" s="395">
        <v>55</v>
      </c>
      <c r="T1633" s="395" t="s">
        <v>152</v>
      </c>
      <c r="U1633" s="395" t="s">
        <v>132</v>
      </c>
      <c r="V1633" s="395" t="b">
        <v>0</v>
      </c>
      <c r="W1633" s="395" t="b">
        <v>0</v>
      </c>
      <c r="X1633" s="395" t="b">
        <v>0</v>
      </c>
      <c r="Y1633" s="395">
        <v>0</v>
      </c>
      <c r="Z1633" t="s">
        <v>570</v>
      </c>
      <c r="AA1633">
        <v>240</v>
      </c>
      <c r="AC1633">
        <v>0</v>
      </c>
      <c r="AD1633">
        <v>0</v>
      </c>
      <c r="AE1633" t="s">
        <v>572</v>
      </c>
    </row>
    <row r="1634" spans="1:31" ht="39.6" x14ac:dyDescent="0.25">
      <c r="A1634" s="395">
        <v>6208129</v>
      </c>
      <c r="B1634" s="395">
        <v>188</v>
      </c>
      <c r="C1634" s="395" t="s">
        <v>396</v>
      </c>
      <c r="D1634" s="395" t="s">
        <v>397</v>
      </c>
      <c r="E1634" s="395">
        <v>629594.56999999995</v>
      </c>
      <c r="F1634" s="395">
        <v>4336.82</v>
      </c>
      <c r="G1634" s="395">
        <v>0</v>
      </c>
      <c r="H1634" s="395">
        <v>0</v>
      </c>
      <c r="I1634" s="395">
        <v>633931.39</v>
      </c>
      <c r="J1634" s="395">
        <v>-8378.08</v>
      </c>
      <c r="K1634" s="395">
        <v>23.8</v>
      </c>
      <c r="L1634" s="395">
        <v>97.53</v>
      </c>
      <c r="M1634" s="395">
        <v>97.34</v>
      </c>
      <c r="N1634" s="395">
        <v>0.97499999999999998</v>
      </c>
      <c r="O1634" s="395">
        <v>0</v>
      </c>
      <c r="P1634" s="395">
        <v>100</v>
      </c>
      <c r="Q1634" s="395">
        <v>29.54</v>
      </c>
      <c r="R1634" s="395">
        <v>4.9000000000000004</v>
      </c>
      <c r="S1634" s="395">
        <v>18</v>
      </c>
      <c r="T1634" s="395" t="s">
        <v>152</v>
      </c>
      <c r="U1634" s="395" t="s">
        <v>132</v>
      </c>
      <c r="V1634" s="395" t="b">
        <v>0</v>
      </c>
      <c r="W1634" s="395" t="b">
        <v>0</v>
      </c>
      <c r="X1634" s="395" t="b">
        <v>0</v>
      </c>
      <c r="Y1634" s="395">
        <v>0</v>
      </c>
      <c r="Z1634" t="s">
        <v>29</v>
      </c>
      <c r="AA1634">
        <v>240</v>
      </c>
      <c r="AC1634">
        <v>0</v>
      </c>
      <c r="AD1634">
        <v>0</v>
      </c>
      <c r="AE1634" t="s">
        <v>572</v>
      </c>
    </row>
    <row r="1635" spans="1:31" ht="39.6" x14ac:dyDescent="0.25">
      <c r="A1635" s="395">
        <v>6133289</v>
      </c>
      <c r="B1635" s="395">
        <v>188</v>
      </c>
      <c r="C1635" s="395" t="s">
        <v>396</v>
      </c>
      <c r="D1635" s="395" t="s">
        <v>397</v>
      </c>
      <c r="E1635" s="395">
        <v>630427.93000000005</v>
      </c>
      <c r="F1635" s="395">
        <v>3988.84</v>
      </c>
      <c r="G1635" s="395">
        <v>0</v>
      </c>
      <c r="H1635" s="395">
        <v>0</v>
      </c>
      <c r="I1635" s="395">
        <v>634416.77</v>
      </c>
      <c r="J1635" s="395">
        <v>0</v>
      </c>
      <c r="K1635" s="395">
        <v>22.84</v>
      </c>
      <c r="L1635" s="395">
        <v>97.6</v>
      </c>
      <c r="M1635" s="395">
        <v>96.83</v>
      </c>
      <c r="N1635" s="395">
        <v>0.97599999999999998</v>
      </c>
      <c r="O1635" s="395">
        <v>0</v>
      </c>
      <c r="P1635" s="395">
        <v>100</v>
      </c>
      <c r="Q1635" s="395">
        <v>28.74</v>
      </c>
      <c r="R1635" s="395">
        <v>4.2</v>
      </c>
      <c r="S1635" s="395">
        <v>20</v>
      </c>
      <c r="T1635" s="395" t="s">
        <v>152</v>
      </c>
      <c r="U1635" s="395" t="s">
        <v>132</v>
      </c>
      <c r="V1635" s="395" t="b">
        <v>0</v>
      </c>
      <c r="W1635" s="395" t="b">
        <v>0</v>
      </c>
      <c r="X1635" s="395" t="b">
        <v>0</v>
      </c>
      <c r="Y1635" s="395">
        <v>0</v>
      </c>
      <c r="Z1635" t="s">
        <v>29</v>
      </c>
      <c r="AA1635">
        <v>240</v>
      </c>
      <c r="AC1635">
        <v>0</v>
      </c>
      <c r="AD1635">
        <v>0</v>
      </c>
      <c r="AE1635" t="s">
        <v>572</v>
      </c>
    </row>
    <row r="1636" spans="1:31" ht="39.6" x14ac:dyDescent="0.25">
      <c r="A1636" s="395">
        <v>6334204</v>
      </c>
      <c r="B1636" s="395">
        <v>188</v>
      </c>
      <c r="C1636" s="395" t="s">
        <v>396</v>
      </c>
      <c r="D1636" s="395" t="s">
        <v>397</v>
      </c>
      <c r="E1636" s="395">
        <v>630587.13</v>
      </c>
      <c r="F1636" s="395">
        <v>3974.83</v>
      </c>
      <c r="G1636" s="395">
        <v>0</v>
      </c>
      <c r="H1636" s="395">
        <v>0</v>
      </c>
      <c r="I1636" s="395">
        <v>634561.96</v>
      </c>
      <c r="J1636" s="395">
        <v>-1697.54</v>
      </c>
      <c r="K1636" s="395">
        <v>14</v>
      </c>
      <c r="L1636" s="395">
        <v>98.38</v>
      </c>
      <c r="M1636" s="395">
        <v>98.4</v>
      </c>
      <c r="N1636" s="395">
        <v>0.98399999999999999</v>
      </c>
      <c r="O1636" s="395">
        <v>0</v>
      </c>
      <c r="P1636" s="395">
        <v>100</v>
      </c>
      <c r="Q1636" s="395">
        <v>18.670000000000002</v>
      </c>
      <c r="R1636" s="395">
        <v>4.2</v>
      </c>
      <c r="S1636" s="395">
        <v>9</v>
      </c>
      <c r="T1636" s="395" t="s">
        <v>152</v>
      </c>
      <c r="U1636" s="395" t="s">
        <v>132</v>
      </c>
      <c r="V1636" s="395" t="b">
        <v>0</v>
      </c>
      <c r="W1636" s="395" t="b">
        <v>0</v>
      </c>
      <c r="X1636" s="395" t="b">
        <v>0</v>
      </c>
      <c r="Y1636" s="395">
        <v>0</v>
      </c>
      <c r="Z1636" t="s">
        <v>570</v>
      </c>
      <c r="AA1636">
        <v>240</v>
      </c>
      <c r="AB1636">
        <f t="shared" ref="AB1636:AB1637" si="159">AA1636-S1636</f>
        <v>231</v>
      </c>
      <c r="AC1636">
        <v>634561.96</v>
      </c>
      <c r="AD1636">
        <v>0</v>
      </c>
      <c r="AE1636" t="s">
        <v>573</v>
      </c>
    </row>
    <row r="1637" spans="1:31" ht="39.6" x14ac:dyDescent="0.25">
      <c r="A1637" s="395">
        <v>5329712</v>
      </c>
      <c r="B1637" s="395">
        <v>188</v>
      </c>
      <c r="C1637" s="395" t="s">
        <v>396</v>
      </c>
      <c r="D1637" s="395" t="s">
        <v>397</v>
      </c>
      <c r="E1637" s="395">
        <v>630754.39</v>
      </c>
      <c r="F1637" s="395">
        <v>3899.91</v>
      </c>
      <c r="G1637" s="395">
        <v>0</v>
      </c>
      <c r="H1637" s="395">
        <v>0</v>
      </c>
      <c r="I1637" s="395">
        <v>634654.30000000005</v>
      </c>
      <c r="J1637" s="395">
        <v>-29462.61</v>
      </c>
      <c r="K1637" s="395">
        <v>15.95</v>
      </c>
      <c r="L1637" s="395">
        <v>90.66</v>
      </c>
      <c r="M1637" s="395">
        <v>93.53</v>
      </c>
      <c r="N1637" s="395">
        <v>0.90700000000000003</v>
      </c>
      <c r="O1637" s="395">
        <v>0</v>
      </c>
      <c r="P1637" s="395">
        <v>100</v>
      </c>
      <c r="Q1637" s="395">
        <v>21.55</v>
      </c>
      <c r="R1637" s="395">
        <v>4</v>
      </c>
      <c r="S1637" s="395">
        <v>42</v>
      </c>
      <c r="T1637" s="395" t="s">
        <v>152</v>
      </c>
      <c r="U1637" s="395" t="s">
        <v>132</v>
      </c>
      <c r="V1637" s="395" t="b">
        <v>0</v>
      </c>
      <c r="W1637" s="395" t="b">
        <v>0</v>
      </c>
      <c r="X1637" s="395" t="b">
        <v>0</v>
      </c>
      <c r="Y1637" s="395">
        <v>0</v>
      </c>
      <c r="Z1637" t="s">
        <v>570</v>
      </c>
      <c r="AA1637">
        <v>240</v>
      </c>
      <c r="AB1637">
        <f t="shared" si="159"/>
        <v>198</v>
      </c>
      <c r="AC1637">
        <v>634654.30000000005</v>
      </c>
      <c r="AD1637">
        <v>0</v>
      </c>
      <c r="AE1637" t="s">
        <v>573</v>
      </c>
    </row>
    <row r="1638" spans="1:31" ht="39.6" x14ac:dyDescent="0.25">
      <c r="A1638" s="395">
        <v>6280571</v>
      </c>
      <c r="B1638" s="395">
        <v>188</v>
      </c>
      <c r="C1638" s="395" t="s">
        <v>396</v>
      </c>
      <c r="D1638" s="395" t="s">
        <v>397</v>
      </c>
      <c r="E1638" s="395">
        <v>631368.78</v>
      </c>
      <c r="F1638" s="395">
        <v>3638.06</v>
      </c>
      <c r="G1638" s="395">
        <v>0</v>
      </c>
      <c r="H1638" s="395">
        <v>0</v>
      </c>
      <c r="I1638" s="395">
        <v>635006.84</v>
      </c>
      <c r="J1638" s="395">
        <v>0</v>
      </c>
      <c r="K1638" s="395">
        <v>24.25</v>
      </c>
      <c r="L1638" s="395">
        <v>81.41</v>
      </c>
      <c r="M1638" s="395">
        <v>80.67</v>
      </c>
      <c r="N1638" s="395">
        <v>0.81399999999999995</v>
      </c>
      <c r="O1638" s="395">
        <v>0</v>
      </c>
      <c r="P1638" s="395">
        <v>82.69</v>
      </c>
      <c r="Q1638" s="395">
        <v>30.19</v>
      </c>
      <c r="R1638" s="395">
        <v>3.5</v>
      </c>
      <c r="S1638" s="395">
        <v>13</v>
      </c>
      <c r="T1638" s="395" t="s">
        <v>152</v>
      </c>
      <c r="U1638" s="395" t="s">
        <v>132</v>
      </c>
      <c r="V1638" s="395" t="b">
        <v>0</v>
      </c>
      <c r="W1638" s="395" t="b">
        <v>0</v>
      </c>
      <c r="X1638" s="395" t="b">
        <v>0</v>
      </c>
      <c r="Y1638" s="395">
        <v>0</v>
      </c>
      <c r="Z1638" t="s">
        <v>29</v>
      </c>
      <c r="AA1638">
        <v>240</v>
      </c>
      <c r="AC1638">
        <v>0</v>
      </c>
      <c r="AD1638">
        <v>0</v>
      </c>
      <c r="AE1638" t="s">
        <v>572</v>
      </c>
    </row>
    <row r="1639" spans="1:31" ht="39.6" x14ac:dyDescent="0.25">
      <c r="A1639" s="395">
        <v>6410821</v>
      </c>
      <c r="B1639" s="395">
        <v>188</v>
      </c>
      <c r="C1639" s="395" t="s">
        <v>396</v>
      </c>
      <c r="D1639" s="395" t="s">
        <v>397</v>
      </c>
      <c r="E1639" s="395">
        <v>631402.66</v>
      </c>
      <c r="F1639" s="395">
        <v>3679.72</v>
      </c>
      <c r="G1639" s="395">
        <v>0</v>
      </c>
      <c r="H1639" s="395">
        <v>0</v>
      </c>
      <c r="I1639" s="395">
        <v>635082.38</v>
      </c>
      <c r="J1639" s="395">
        <v>-8198.2800000000007</v>
      </c>
      <c r="K1639" s="395">
        <v>21.03</v>
      </c>
      <c r="L1639" s="395">
        <v>97.7</v>
      </c>
      <c r="M1639" s="395">
        <v>98.31</v>
      </c>
      <c r="N1639" s="395">
        <v>0.97699999999999998</v>
      </c>
      <c r="O1639" s="395">
        <v>0</v>
      </c>
      <c r="P1639" s="395">
        <v>100</v>
      </c>
      <c r="Q1639" s="395">
        <v>28.14</v>
      </c>
      <c r="R1639" s="395">
        <v>3.6</v>
      </c>
      <c r="S1639" s="395">
        <v>9</v>
      </c>
      <c r="T1639" s="395" t="s">
        <v>152</v>
      </c>
      <c r="U1639" s="395" t="s">
        <v>132</v>
      </c>
      <c r="V1639" s="395" t="b">
        <v>0</v>
      </c>
      <c r="W1639" s="395" t="b">
        <v>0</v>
      </c>
      <c r="X1639" s="395" t="b">
        <v>0</v>
      </c>
      <c r="Y1639" s="395">
        <v>0</v>
      </c>
      <c r="Z1639" t="s">
        <v>570</v>
      </c>
      <c r="AA1639">
        <v>240</v>
      </c>
      <c r="AB1639">
        <f>AA1639-S1639</f>
        <v>231</v>
      </c>
      <c r="AC1639">
        <v>635082.38</v>
      </c>
      <c r="AD1639">
        <v>0</v>
      </c>
      <c r="AE1639" t="s">
        <v>573</v>
      </c>
    </row>
    <row r="1640" spans="1:31" ht="39.6" x14ac:dyDescent="0.25">
      <c r="A1640" s="395">
        <v>5172379</v>
      </c>
      <c r="B1640" s="395">
        <v>188</v>
      </c>
      <c r="C1640" s="395" t="s">
        <v>396</v>
      </c>
      <c r="D1640" s="395" t="s">
        <v>397</v>
      </c>
      <c r="E1640" s="395">
        <v>631413.32999999996</v>
      </c>
      <c r="F1640" s="395">
        <v>3886.64</v>
      </c>
      <c r="G1640" s="395">
        <v>0</v>
      </c>
      <c r="H1640" s="395">
        <v>0</v>
      </c>
      <c r="I1640" s="395">
        <v>635299.97</v>
      </c>
      <c r="J1640" s="395">
        <v>-24985.59</v>
      </c>
      <c r="K1640" s="395">
        <v>15.62</v>
      </c>
      <c r="L1640" s="395">
        <v>89.48</v>
      </c>
      <c r="M1640" s="395">
        <v>92.71</v>
      </c>
      <c r="N1640" s="395">
        <v>0.89500000000000002</v>
      </c>
      <c r="O1640" s="395">
        <v>0</v>
      </c>
      <c r="P1640" s="395">
        <v>100</v>
      </c>
      <c r="Q1640" s="395">
        <v>21.73</v>
      </c>
      <c r="R1640" s="395">
        <v>4</v>
      </c>
      <c r="S1640" s="395">
        <v>46</v>
      </c>
      <c r="T1640" s="395" t="s">
        <v>152</v>
      </c>
      <c r="U1640" s="395" t="s">
        <v>132</v>
      </c>
      <c r="V1640" s="395" t="b">
        <v>0</v>
      </c>
      <c r="W1640" s="395" t="b">
        <v>0</v>
      </c>
      <c r="X1640" s="395" t="b">
        <v>0</v>
      </c>
      <c r="Y1640" s="395">
        <v>0</v>
      </c>
      <c r="Z1640" t="s">
        <v>570</v>
      </c>
      <c r="AA1640">
        <v>240</v>
      </c>
      <c r="AC1640">
        <v>0</v>
      </c>
      <c r="AD1640">
        <v>0</v>
      </c>
      <c r="AE1640" t="s">
        <v>572</v>
      </c>
    </row>
    <row r="1641" spans="1:31" ht="39.6" x14ac:dyDescent="0.25">
      <c r="A1641" s="395">
        <v>5621436</v>
      </c>
      <c r="B1641" s="395">
        <v>188</v>
      </c>
      <c r="C1641" s="395" t="s">
        <v>396</v>
      </c>
      <c r="D1641" s="395" t="s">
        <v>397</v>
      </c>
      <c r="E1641" s="395">
        <v>631553.22</v>
      </c>
      <c r="F1641" s="395">
        <v>3802.69</v>
      </c>
      <c r="G1641" s="395">
        <v>0</v>
      </c>
      <c r="H1641" s="395">
        <v>0</v>
      </c>
      <c r="I1641" s="395">
        <v>635355.91</v>
      </c>
      <c r="J1641" s="395">
        <v>-24235.98</v>
      </c>
      <c r="K1641" s="395">
        <v>12.41</v>
      </c>
      <c r="L1641" s="395">
        <v>90.77</v>
      </c>
      <c r="M1641" s="395">
        <v>94.43</v>
      </c>
      <c r="N1641" s="395">
        <v>0.90800000000000003</v>
      </c>
      <c r="O1641" s="395">
        <v>0</v>
      </c>
      <c r="P1641" s="395">
        <v>100</v>
      </c>
      <c r="Q1641" s="395">
        <v>17.079999999999998</v>
      </c>
      <c r="R1641" s="395">
        <v>3.8</v>
      </c>
      <c r="S1641" s="395">
        <v>35</v>
      </c>
      <c r="T1641" s="395" t="s">
        <v>152</v>
      </c>
      <c r="U1641" s="395" t="s">
        <v>132</v>
      </c>
      <c r="V1641" s="395" t="b">
        <v>0</v>
      </c>
      <c r="W1641" s="395" t="b">
        <v>0</v>
      </c>
      <c r="X1641" s="395" t="b">
        <v>0</v>
      </c>
      <c r="Y1641" s="395">
        <v>0</v>
      </c>
      <c r="Z1641" t="s">
        <v>570</v>
      </c>
      <c r="AA1641">
        <v>240</v>
      </c>
      <c r="AB1641">
        <f>AA1641-S1641</f>
        <v>205</v>
      </c>
      <c r="AC1641">
        <v>635355.91</v>
      </c>
      <c r="AD1641">
        <v>0</v>
      </c>
      <c r="AE1641" t="s">
        <v>573</v>
      </c>
    </row>
    <row r="1642" spans="1:31" ht="39.6" x14ac:dyDescent="0.25">
      <c r="A1642" s="395">
        <v>5746231</v>
      </c>
      <c r="B1642" s="395">
        <v>188</v>
      </c>
      <c r="C1642" s="395" t="s">
        <v>396</v>
      </c>
      <c r="D1642" s="395" t="s">
        <v>397</v>
      </c>
      <c r="E1642" s="395">
        <v>631885.76</v>
      </c>
      <c r="F1642" s="395">
        <v>3765.35</v>
      </c>
      <c r="G1642" s="395">
        <v>0</v>
      </c>
      <c r="H1642" s="395">
        <v>0</v>
      </c>
      <c r="I1642" s="395">
        <v>635651.11</v>
      </c>
      <c r="J1642" s="395">
        <v>-16413.71</v>
      </c>
      <c r="K1642" s="395">
        <v>10.83</v>
      </c>
      <c r="L1642" s="395">
        <v>93.48</v>
      </c>
      <c r="M1642" s="395">
        <v>94.92</v>
      </c>
      <c r="N1642" s="395">
        <v>0.93500000000000005</v>
      </c>
      <c r="O1642" s="395">
        <v>0</v>
      </c>
      <c r="P1642" s="395">
        <v>100</v>
      </c>
      <c r="Q1642" s="395">
        <v>14.55</v>
      </c>
      <c r="R1642" s="395">
        <v>3.8</v>
      </c>
      <c r="S1642" s="395">
        <v>32</v>
      </c>
      <c r="T1642" s="395" t="s">
        <v>152</v>
      </c>
      <c r="U1642" s="395" t="s">
        <v>132</v>
      </c>
      <c r="V1642" s="395" t="b">
        <v>0</v>
      </c>
      <c r="W1642" s="395" t="b">
        <v>0</v>
      </c>
      <c r="X1642" s="395" t="b">
        <v>0</v>
      </c>
      <c r="Y1642" s="395">
        <v>0</v>
      </c>
      <c r="Z1642" t="s">
        <v>570</v>
      </c>
      <c r="AA1642">
        <v>240</v>
      </c>
      <c r="AC1642">
        <v>0</v>
      </c>
      <c r="AD1642">
        <v>0</v>
      </c>
      <c r="AE1642" t="s">
        <v>572</v>
      </c>
    </row>
    <row r="1643" spans="1:31" ht="39.6" x14ac:dyDescent="0.25">
      <c r="A1643" s="395">
        <v>5159518</v>
      </c>
      <c r="B1643" s="395">
        <v>188</v>
      </c>
      <c r="C1643" s="395" t="s">
        <v>396</v>
      </c>
      <c r="D1643" s="395" t="s">
        <v>397</v>
      </c>
      <c r="E1643" s="395">
        <v>632125.07999999996</v>
      </c>
      <c r="F1643" s="395">
        <v>4043.13</v>
      </c>
      <c r="G1643" s="395">
        <v>0</v>
      </c>
      <c r="H1643" s="395">
        <v>0</v>
      </c>
      <c r="I1643" s="395">
        <v>636168.21</v>
      </c>
      <c r="J1643" s="395">
        <v>-36911.56</v>
      </c>
      <c r="K1643" s="395">
        <v>17.61</v>
      </c>
      <c r="L1643" s="395">
        <v>88.36</v>
      </c>
      <c r="M1643" s="395">
        <v>92.8</v>
      </c>
      <c r="N1643" s="395">
        <v>0.88400000000000001</v>
      </c>
      <c r="O1643" s="395">
        <v>0</v>
      </c>
      <c r="P1643" s="395">
        <v>100</v>
      </c>
      <c r="Q1643" s="395">
        <v>24.71</v>
      </c>
      <c r="R1643" s="395">
        <v>4.3</v>
      </c>
      <c r="S1643" s="395">
        <v>47</v>
      </c>
      <c r="T1643" s="395" t="s">
        <v>152</v>
      </c>
      <c r="U1643" s="395" t="s">
        <v>132</v>
      </c>
      <c r="V1643" s="395" t="b">
        <v>0</v>
      </c>
      <c r="W1643" s="395" t="b">
        <v>0</v>
      </c>
      <c r="X1643" s="395" t="b">
        <v>0</v>
      </c>
      <c r="Y1643" s="395">
        <v>0</v>
      </c>
      <c r="Z1643" t="s">
        <v>570</v>
      </c>
      <c r="AA1643">
        <v>240</v>
      </c>
      <c r="AC1643">
        <v>0</v>
      </c>
      <c r="AD1643">
        <v>0</v>
      </c>
      <c r="AE1643" t="s">
        <v>572</v>
      </c>
    </row>
    <row r="1644" spans="1:31" ht="39.6" x14ac:dyDescent="0.25">
      <c r="A1644" s="395">
        <v>4087481</v>
      </c>
      <c r="B1644" s="395">
        <v>188</v>
      </c>
      <c r="C1644" s="395" t="s">
        <v>396</v>
      </c>
      <c r="D1644" s="395" t="s">
        <v>397</v>
      </c>
      <c r="E1644" s="395">
        <v>632820.47</v>
      </c>
      <c r="F1644" s="395">
        <v>3502.32</v>
      </c>
      <c r="G1644" s="395">
        <v>0</v>
      </c>
      <c r="H1644" s="395">
        <v>0</v>
      </c>
      <c r="I1644" s="395">
        <v>636322.79</v>
      </c>
      <c r="J1644" s="395">
        <v>-25684.76</v>
      </c>
      <c r="K1644" s="395">
        <v>26.62</v>
      </c>
      <c r="L1644" s="395">
        <v>71.5</v>
      </c>
      <c r="M1644" s="395">
        <v>71.819999999999993</v>
      </c>
      <c r="N1644" s="395">
        <v>0.71499999999999997</v>
      </c>
      <c r="O1644" s="395">
        <v>0</v>
      </c>
      <c r="P1644" s="395">
        <v>80</v>
      </c>
      <c r="Q1644" s="395">
        <v>29.26</v>
      </c>
      <c r="R1644" s="395">
        <v>3.2</v>
      </c>
      <c r="S1644" s="395">
        <v>73</v>
      </c>
      <c r="T1644" s="395" t="s">
        <v>152</v>
      </c>
      <c r="U1644" s="395" t="s">
        <v>364</v>
      </c>
      <c r="V1644" s="395" t="b">
        <v>0</v>
      </c>
      <c r="W1644" s="395" t="b">
        <v>0</v>
      </c>
      <c r="X1644" s="395" t="b">
        <v>0</v>
      </c>
      <c r="Y1644" s="395">
        <v>0</v>
      </c>
      <c r="Z1644" t="s">
        <v>29</v>
      </c>
      <c r="AA1644">
        <v>240</v>
      </c>
      <c r="AC1644">
        <v>0</v>
      </c>
      <c r="AD1644">
        <v>0</v>
      </c>
      <c r="AE1644" t="s">
        <v>572</v>
      </c>
    </row>
    <row r="1645" spans="1:31" ht="39.6" x14ac:dyDescent="0.25">
      <c r="A1645" s="395">
        <v>4825370</v>
      </c>
      <c r="B1645" s="395">
        <v>188</v>
      </c>
      <c r="C1645" s="395" t="s">
        <v>396</v>
      </c>
      <c r="D1645" s="395" t="s">
        <v>397</v>
      </c>
      <c r="E1645" s="395">
        <v>633577.77</v>
      </c>
      <c r="F1645" s="395">
        <v>3753.52</v>
      </c>
      <c r="G1645" s="395">
        <v>0</v>
      </c>
      <c r="H1645" s="395">
        <v>0</v>
      </c>
      <c r="I1645" s="395">
        <v>637331.29</v>
      </c>
      <c r="J1645" s="395">
        <v>-29558.58</v>
      </c>
      <c r="K1645" s="395">
        <v>11.22</v>
      </c>
      <c r="L1645" s="395">
        <v>87.31</v>
      </c>
      <c r="M1645" s="395">
        <v>88.92</v>
      </c>
      <c r="N1645" s="395">
        <v>0.873</v>
      </c>
      <c r="O1645" s="395">
        <v>0</v>
      </c>
      <c r="P1645" s="395">
        <v>94.45</v>
      </c>
      <c r="Q1645" s="395">
        <v>14.76</v>
      </c>
      <c r="R1645" s="395">
        <v>3.7</v>
      </c>
      <c r="S1645" s="395">
        <v>54</v>
      </c>
      <c r="T1645" s="395" t="s">
        <v>152</v>
      </c>
      <c r="U1645" s="395" t="s">
        <v>132</v>
      </c>
      <c r="V1645" s="395" t="b">
        <v>0</v>
      </c>
      <c r="W1645" s="395" t="b">
        <v>0</v>
      </c>
      <c r="X1645" s="395" t="b">
        <v>0</v>
      </c>
      <c r="Y1645" s="395">
        <v>0</v>
      </c>
      <c r="Z1645" t="s">
        <v>570</v>
      </c>
      <c r="AA1645">
        <v>240</v>
      </c>
      <c r="AC1645">
        <v>0</v>
      </c>
      <c r="AD1645">
        <v>0</v>
      </c>
      <c r="AE1645" t="s">
        <v>572</v>
      </c>
    </row>
    <row r="1646" spans="1:31" ht="39.6" x14ac:dyDescent="0.25">
      <c r="A1646" s="395">
        <v>6328878</v>
      </c>
      <c r="B1646" s="395">
        <v>188</v>
      </c>
      <c r="C1646" s="395" t="s">
        <v>396</v>
      </c>
      <c r="D1646" s="395" t="s">
        <v>397</v>
      </c>
      <c r="E1646" s="395">
        <v>633511.79</v>
      </c>
      <c r="F1646" s="395">
        <v>3976.37</v>
      </c>
      <c r="G1646" s="395">
        <v>0</v>
      </c>
      <c r="H1646" s="395">
        <v>0</v>
      </c>
      <c r="I1646" s="395">
        <v>637488.16</v>
      </c>
      <c r="J1646" s="395">
        <v>-13237.35</v>
      </c>
      <c r="K1646" s="395">
        <v>12.23</v>
      </c>
      <c r="L1646" s="395">
        <v>93.75</v>
      </c>
      <c r="M1646" s="395">
        <v>94.35</v>
      </c>
      <c r="N1646" s="395">
        <v>0.93700000000000006</v>
      </c>
      <c r="O1646" s="395">
        <v>0</v>
      </c>
      <c r="P1646" s="395">
        <v>96.48</v>
      </c>
      <c r="Q1646" s="395">
        <v>16.5</v>
      </c>
      <c r="R1646" s="395">
        <v>4.2</v>
      </c>
      <c r="S1646" s="395">
        <v>13</v>
      </c>
      <c r="T1646" s="395" t="s">
        <v>152</v>
      </c>
      <c r="U1646" s="395" t="s">
        <v>132</v>
      </c>
      <c r="V1646" s="395" t="b">
        <v>0</v>
      </c>
      <c r="W1646" s="395" t="b">
        <v>0</v>
      </c>
      <c r="X1646" s="395" t="b">
        <v>0</v>
      </c>
      <c r="Y1646" s="395">
        <v>0</v>
      </c>
      <c r="Z1646" t="s">
        <v>570</v>
      </c>
      <c r="AA1646">
        <v>240</v>
      </c>
      <c r="AC1646">
        <v>0</v>
      </c>
      <c r="AD1646">
        <v>0</v>
      </c>
      <c r="AE1646" t="s">
        <v>572</v>
      </c>
    </row>
    <row r="1647" spans="1:31" ht="39.6" x14ac:dyDescent="0.25">
      <c r="A1647" s="395">
        <v>5916332</v>
      </c>
      <c r="B1647" s="395">
        <v>188</v>
      </c>
      <c r="C1647" s="395" t="s">
        <v>396</v>
      </c>
      <c r="D1647" s="395" t="s">
        <v>397</v>
      </c>
      <c r="E1647" s="395">
        <v>633587.13</v>
      </c>
      <c r="F1647" s="395">
        <v>3976.84</v>
      </c>
      <c r="G1647" s="395">
        <v>0</v>
      </c>
      <c r="H1647" s="395">
        <v>0</v>
      </c>
      <c r="I1647" s="395">
        <v>637563.97</v>
      </c>
      <c r="J1647" s="395">
        <v>-16135.27</v>
      </c>
      <c r="K1647" s="395">
        <v>10.41</v>
      </c>
      <c r="L1647" s="395">
        <v>98.09</v>
      </c>
      <c r="M1647" s="395">
        <v>95.89</v>
      </c>
      <c r="N1647" s="395">
        <v>0.98099999999999998</v>
      </c>
      <c r="O1647" s="395">
        <v>0</v>
      </c>
      <c r="P1647" s="395">
        <v>100</v>
      </c>
      <c r="Q1647" s="395">
        <v>13.95</v>
      </c>
      <c r="R1647" s="395">
        <v>4.2</v>
      </c>
      <c r="S1647" s="395">
        <v>27</v>
      </c>
      <c r="T1647" s="395" t="s">
        <v>152</v>
      </c>
      <c r="U1647" s="395" t="s">
        <v>132</v>
      </c>
      <c r="V1647" s="395" t="b">
        <v>0</v>
      </c>
      <c r="W1647" s="395" t="b">
        <v>0</v>
      </c>
      <c r="X1647" s="395" t="b">
        <v>0</v>
      </c>
      <c r="Y1647" s="395">
        <v>0</v>
      </c>
      <c r="Z1647" t="s">
        <v>29</v>
      </c>
      <c r="AA1647">
        <v>240</v>
      </c>
      <c r="AB1647">
        <f>AA1647-S1647</f>
        <v>213</v>
      </c>
      <c r="AC1647">
        <v>637563.97</v>
      </c>
      <c r="AD1647">
        <v>0</v>
      </c>
      <c r="AE1647" t="s">
        <v>573</v>
      </c>
    </row>
    <row r="1648" spans="1:31" ht="39.6" x14ac:dyDescent="0.25">
      <c r="A1648" s="395">
        <v>5960617</v>
      </c>
      <c r="B1648" s="395">
        <v>188</v>
      </c>
      <c r="C1648" s="395" t="s">
        <v>396</v>
      </c>
      <c r="D1648" s="395" t="s">
        <v>397</v>
      </c>
      <c r="E1648" s="395">
        <v>634447.88</v>
      </c>
      <c r="F1648" s="395">
        <v>3851.82</v>
      </c>
      <c r="G1648" s="395">
        <v>0</v>
      </c>
      <c r="H1648" s="395">
        <v>0</v>
      </c>
      <c r="I1648" s="395">
        <v>638299.69999999995</v>
      </c>
      <c r="J1648" s="395">
        <v>-19561.099999999999</v>
      </c>
      <c r="K1648" s="395">
        <v>9.33</v>
      </c>
      <c r="L1648" s="395">
        <v>91.19</v>
      </c>
      <c r="M1648" s="395">
        <v>93.56</v>
      </c>
      <c r="N1648" s="395">
        <v>0.91200000000000003</v>
      </c>
      <c r="O1648" s="395">
        <v>0</v>
      </c>
      <c r="P1648" s="395">
        <v>97.14</v>
      </c>
      <c r="Q1648" s="395">
        <v>12.98</v>
      </c>
      <c r="R1648" s="395">
        <v>3.9</v>
      </c>
      <c r="S1648" s="395">
        <v>23</v>
      </c>
      <c r="T1648" s="395" t="s">
        <v>152</v>
      </c>
      <c r="U1648" s="395" t="s">
        <v>132</v>
      </c>
      <c r="V1648" s="395" t="b">
        <v>0</v>
      </c>
      <c r="W1648" s="395" t="b">
        <v>0</v>
      </c>
      <c r="X1648" s="395" t="b">
        <v>0</v>
      </c>
      <c r="Y1648" s="395">
        <v>0</v>
      </c>
      <c r="Z1648" t="s">
        <v>570</v>
      </c>
      <c r="AA1648">
        <v>240</v>
      </c>
      <c r="AC1648">
        <v>0</v>
      </c>
      <c r="AD1648">
        <v>0</v>
      </c>
      <c r="AE1648" t="s">
        <v>572</v>
      </c>
    </row>
    <row r="1649" spans="1:31" ht="39.6" x14ac:dyDescent="0.25">
      <c r="A1649" s="395">
        <v>6272558</v>
      </c>
      <c r="B1649" s="395">
        <v>188</v>
      </c>
      <c r="C1649" s="395" t="s">
        <v>396</v>
      </c>
      <c r="D1649" s="395" t="s">
        <v>397</v>
      </c>
      <c r="E1649" s="395">
        <v>634768.84</v>
      </c>
      <c r="F1649" s="395">
        <v>4106.05</v>
      </c>
      <c r="G1649" s="395">
        <v>0</v>
      </c>
      <c r="H1649" s="395">
        <v>0</v>
      </c>
      <c r="I1649" s="395">
        <v>638874.89</v>
      </c>
      <c r="J1649" s="395">
        <v>-5443.78</v>
      </c>
      <c r="K1649" s="395">
        <v>22.76</v>
      </c>
      <c r="L1649" s="395">
        <v>98.29</v>
      </c>
      <c r="M1649" s="395">
        <v>97.72</v>
      </c>
      <c r="N1649" s="395">
        <v>0.98299999999999998</v>
      </c>
      <c r="O1649" s="395">
        <v>0</v>
      </c>
      <c r="P1649" s="395">
        <v>100</v>
      </c>
      <c r="Q1649" s="395">
        <v>30.36</v>
      </c>
      <c r="R1649" s="395">
        <v>4.4000000000000004</v>
      </c>
      <c r="S1649" s="395">
        <v>14</v>
      </c>
      <c r="T1649" s="395" t="s">
        <v>152</v>
      </c>
      <c r="U1649" s="395" t="s">
        <v>132</v>
      </c>
      <c r="V1649" s="395" t="b">
        <v>0</v>
      </c>
      <c r="W1649" s="395" t="b">
        <v>0</v>
      </c>
      <c r="X1649" s="395" t="b">
        <v>0</v>
      </c>
      <c r="Y1649" s="395">
        <v>0</v>
      </c>
      <c r="Z1649" t="s">
        <v>570</v>
      </c>
      <c r="AA1649">
        <v>240</v>
      </c>
      <c r="AC1649">
        <v>0</v>
      </c>
      <c r="AD1649">
        <v>0</v>
      </c>
      <c r="AE1649" t="s">
        <v>572</v>
      </c>
    </row>
    <row r="1650" spans="1:31" ht="39.6" x14ac:dyDescent="0.25">
      <c r="A1650" s="395">
        <v>6319985</v>
      </c>
      <c r="B1650" s="395">
        <v>188</v>
      </c>
      <c r="C1650" s="395" t="s">
        <v>396</v>
      </c>
      <c r="D1650" s="395" t="s">
        <v>397</v>
      </c>
      <c r="E1650" s="395">
        <v>635478.92000000004</v>
      </c>
      <c r="F1650" s="395">
        <v>3906.28</v>
      </c>
      <c r="G1650" s="395">
        <v>0</v>
      </c>
      <c r="H1650" s="395">
        <v>0</v>
      </c>
      <c r="I1650" s="395">
        <v>639385.19999999995</v>
      </c>
      <c r="J1650" s="395">
        <v>-1660.8</v>
      </c>
      <c r="K1650" s="395">
        <v>13.04</v>
      </c>
      <c r="L1650" s="395">
        <v>98.37</v>
      </c>
      <c r="M1650" s="395">
        <v>98.19</v>
      </c>
      <c r="N1650" s="395">
        <v>0.98399999999999999</v>
      </c>
      <c r="O1650" s="395">
        <v>0</v>
      </c>
      <c r="P1650" s="395">
        <v>100</v>
      </c>
      <c r="Q1650" s="395">
        <v>17.420000000000002</v>
      </c>
      <c r="R1650" s="395">
        <v>4</v>
      </c>
      <c r="S1650" s="395">
        <v>10</v>
      </c>
      <c r="T1650" s="395" t="s">
        <v>152</v>
      </c>
      <c r="U1650" s="395" t="s">
        <v>132</v>
      </c>
      <c r="V1650" s="395" t="b">
        <v>0</v>
      </c>
      <c r="W1650" s="395" t="b">
        <v>0</v>
      </c>
      <c r="X1650" s="395" t="b">
        <v>0</v>
      </c>
      <c r="Y1650" s="395">
        <v>0</v>
      </c>
      <c r="Z1650" t="s">
        <v>570</v>
      </c>
      <c r="AA1650">
        <v>240</v>
      </c>
      <c r="AB1650">
        <f t="shared" ref="AB1650:AB1652" si="160">AA1650-S1650</f>
        <v>230</v>
      </c>
      <c r="AC1650">
        <v>639385.19999999995</v>
      </c>
      <c r="AD1650">
        <v>0</v>
      </c>
      <c r="AE1650" t="s">
        <v>573</v>
      </c>
    </row>
    <row r="1651" spans="1:31" ht="39.6" x14ac:dyDescent="0.25">
      <c r="A1651" s="395">
        <v>6360021</v>
      </c>
      <c r="B1651" s="395">
        <v>188</v>
      </c>
      <c r="C1651" s="395" t="s">
        <v>396</v>
      </c>
      <c r="D1651" s="395" t="s">
        <v>397</v>
      </c>
      <c r="E1651" s="395">
        <v>635713.96</v>
      </c>
      <c r="F1651" s="395">
        <v>3718.92</v>
      </c>
      <c r="G1651" s="395">
        <v>0</v>
      </c>
      <c r="H1651" s="395">
        <v>0</v>
      </c>
      <c r="I1651" s="395">
        <v>639432.88</v>
      </c>
      <c r="J1651" s="395">
        <v>-28222.03</v>
      </c>
      <c r="K1651" s="395">
        <v>20.38</v>
      </c>
      <c r="L1651" s="395">
        <v>95.44</v>
      </c>
      <c r="M1651" s="395">
        <v>98.14</v>
      </c>
      <c r="N1651" s="395">
        <v>0.95399999999999996</v>
      </c>
      <c r="O1651" s="395">
        <v>0</v>
      </c>
      <c r="P1651" s="395">
        <v>100</v>
      </c>
      <c r="Q1651" s="395">
        <v>28.04</v>
      </c>
      <c r="R1651" s="395">
        <v>3.6</v>
      </c>
      <c r="S1651" s="395">
        <v>10</v>
      </c>
      <c r="T1651" s="395" t="s">
        <v>152</v>
      </c>
      <c r="U1651" s="395" t="s">
        <v>132</v>
      </c>
      <c r="V1651" s="395" t="b">
        <v>0</v>
      </c>
      <c r="W1651" s="395" t="b">
        <v>0</v>
      </c>
      <c r="X1651" s="395" t="b">
        <v>0</v>
      </c>
      <c r="Y1651" s="395">
        <v>0</v>
      </c>
      <c r="Z1651" t="s">
        <v>570</v>
      </c>
      <c r="AA1651">
        <v>240</v>
      </c>
      <c r="AB1651">
        <f t="shared" si="160"/>
        <v>230</v>
      </c>
      <c r="AC1651">
        <v>639432.88</v>
      </c>
      <c r="AD1651">
        <v>0</v>
      </c>
      <c r="AE1651" t="s">
        <v>573</v>
      </c>
    </row>
    <row r="1652" spans="1:31" ht="39.6" x14ac:dyDescent="0.25">
      <c r="A1652" s="395">
        <v>5743082</v>
      </c>
      <c r="B1652" s="395">
        <v>188</v>
      </c>
      <c r="C1652" s="395" t="s">
        <v>396</v>
      </c>
      <c r="D1652" s="395" t="s">
        <v>397</v>
      </c>
      <c r="E1652" s="395">
        <v>635462.25</v>
      </c>
      <c r="F1652" s="395">
        <v>4082.7</v>
      </c>
      <c r="G1652" s="395">
        <v>0</v>
      </c>
      <c r="H1652" s="395">
        <v>0</v>
      </c>
      <c r="I1652" s="395">
        <v>639544.94999999995</v>
      </c>
      <c r="J1652" s="395">
        <v>-21123.58</v>
      </c>
      <c r="K1652" s="395">
        <v>16.43</v>
      </c>
      <c r="L1652" s="395">
        <v>92.69</v>
      </c>
      <c r="M1652" s="395">
        <v>95.47</v>
      </c>
      <c r="N1652" s="395">
        <v>0.92700000000000005</v>
      </c>
      <c r="O1652" s="395">
        <v>0</v>
      </c>
      <c r="P1652" s="395">
        <v>100</v>
      </c>
      <c r="Q1652" s="395">
        <v>22.16</v>
      </c>
      <c r="R1652" s="395">
        <v>4.3</v>
      </c>
      <c r="S1652" s="395">
        <v>30</v>
      </c>
      <c r="T1652" s="395" t="s">
        <v>152</v>
      </c>
      <c r="U1652" s="395" t="s">
        <v>132</v>
      </c>
      <c r="V1652" s="395" t="b">
        <v>0</v>
      </c>
      <c r="W1652" s="395" t="b">
        <v>0</v>
      </c>
      <c r="X1652" s="395" t="b">
        <v>0</v>
      </c>
      <c r="Y1652" s="395">
        <v>0</v>
      </c>
      <c r="Z1652" t="s">
        <v>570</v>
      </c>
      <c r="AA1652">
        <v>240</v>
      </c>
      <c r="AB1652">
        <f t="shared" si="160"/>
        <v>210</v>
      </c>
      <c r="AC1652">
        <v>639544.94999999995</v>
      </c>
      <c r="AD1652">
        <v>0</v>
      </c>
      <c r="AE1652" t="s">
        <v>573</v>
      </c>
    </row>
    <row r="1653" spans="1:31" ht="39.6" x14ac:dyDescent="0.25">
      <c r="A1653" s="395">
        <v>5929669</v>
      </c>
      <c r="B1653" s="395">
        <v>188</v>
      </c>
      <c r="C1653" s="395" t="s">
        <v>396</v>
      </c>
      <c r="D1653" s="395" t="s">
        <v>397</v>
      </c>
      <c r="E1653" s="395">
        <v>635774.5</v>
      </c>
      <c r="F1653" s="395">
        <v>3812.69</v>
      </c>
      <c r="G1653" s="395">
        <v>0</v>
      </c>
      <c r="H1653" s="395">
        <v>0</v>
      </c>
      <c r="I1653" s="395">
        <v>639587.18999999994</v>
      </c>
      <c r="J1653" s="395">
        <v>-19747.349999999999</v>
      </c>
      <c r="K1653" s="395">
        <v>15.73</v>
      </c>
      <c r="L1653" s="395">
        <v>92.69</v>
      </c>
      <c r="M1653" s="395">
        <v>94.32</v>
      </c>
      <c r="N1653" s="395">
        <v>0.92700000000000005</v>
      </c>
      <c r="O1653" s="395">
        <v>0</v>
      </c>
      <c r="P1653" s="395">
        <v>98.26</v>
      </c>
      <c r="Q1653" s="395">
        <v>21.6</v>
      </c>
      <c r="R1653" s="395">
        <v>3.8</v>
      </c>
      <c r="S1653" s="395">
        <v>25</v>
      </c>
      <c r="T1653" s="395" t="s">
        <v>152</v>
      </c>
      <c r="U1653" s="395" t="s">
        <v>132</v>
      </c>
      <c r="V1653" s="395" t="b">
        <v>0</v>
      </c>
      <c r="W1653" s="395" t="b">
        <v>0</v>
      </c>
      <c r="X1653" s="395" t="b">
        <v>0</v>
      </c>
      <c r="Y1653" s="395">
        <v>0</v>
      </c>
      <c r="Z1653" t="s">
        <v>570</v>
      </c>
      <c r="AA1653">
        <v>240</v>
      </c>
      <c r="AC1653">
        <v>0</v>
      </c>
      <c r="AD1653">
        <v>0</v>
      </c>
      <c r="AE1653" t="s">
        <v>572</v>
      </c>
    </row>
    <row r="1654" spans="1:31" ht="39.6" x14ac:dyDescent="0.25">
      <c r="A1654" s="395">
        <v>6411828</v>
      </c>
      <c r="B1654" s="395">
        <v>188</v>
      </c>
      <c r="C1654" s="395" t="s">
        <v>396</v>
      </c>
      <c r="D1654" s="395" t="s">
        <v>397</v>
      </c>
      <c r="E1654" s="395">
        <v>635404.57999999996</v>
      </c>
      <c r="F1654" s="395">
        <v>4261.72</v>
      </c>
      <c r="G1654" s="395">
        <v>0</v>
      </c>
      <c r="H1654" s="395">
        <v>0</v>
      </c>
      <c r="I1654" s="395">
        <v>639666.30000000005</v>
      </c>
      <c r="J1654" s="395">
        <v>-2002.23</v>
      </c>
      <c r="K1654" s="395">
        <v>18.38</v>
      </c>
      <c r="L1654" s="395">
        <v>98.41</v>
      </c>
      <c r="M1654" s="395">
        <v>98.35</v>
      </c>
      <c r="N1654" s="395">
        <v>0.98399999999999999</v>
      </c>
      <c r="O1654" s="395">
        <v>0</v>
      </c>
      <c r="P1654" s="395">
        <v>100</v>
      </c>
      <c r="Q1654" s="395">
        <v>23.8</v>
      </c>
      <c r="R1654" s="395">
        <v>4.7</v>
      </c>
      <c r="S1654" s="395">
        <v>10</v>
      </c>
      <c r="T1654" s="395" t="s">
        <v>152</v>
      </c>
      <c r="U1654" s="395" t="s">
        <v>132</v>
      </c>
      <c r="V1654" s="395" t="b">
        <v>0</v>
      </c>
      <c r="W1654" s="395" t="b">
        <v>0</v>
      </c>
      <c r="X1654" s="395" t="b">
        <v>0</v>
      </c>
      <c r="Y1654" s="395">
        <v>0</v>
      </c>
      <c r="Z1654" t="s">
        <v>570</v>
      </c>
      <c r="AA1654">
        <v>240</v>
      </c>
      <c r="AB1654">
        <f>AA1654-S1654</f>
        <v>230</v>
      </c>
      <c r="AC1654">
        <v>639666.30000000005</v>
      </c>
      <c r="AD1654">
        <v>0</v>
      </c>
      <c r="AE1654" t="s">
        <v>573</v>
      </c>
    </row>
    <row r="1655" spans="1:31" ht="39.6" x14ac:dyDescent="0.25">
      <c r="A1655" s="395">
        <v>5641077</v>
      </c>
      <c r="B1655" s="395">
        <v>188</v>
      </c>
      <c r="C1655" s="395" t="s">
        <v>396</v>
      </c>
      <c r="D1655" s="395" t="s">
        <v>397</v>
      </c>
      <c r="E1655" s="395">
        <v>636124.47</v>
      </c>
      <c r="F1655" s="395">
        <v>3841.15</v>
      </c>
      <c r="G1655" s="395">
        <v>0</v>
      </c>
      <c r="H1655" s="395">
        <v>0</v>
      </c>
      <c r="I1655" s="395">
        <v>639965.62</v>
      </c>
      <c r="J1655" s="395">
        <v>-7051.05</v>
      </c>
      <c r="K1655" s="395">
        <v>18.61</v>
      </c>
      <c r="L1655" s="395">
        <v>96.96</v>
      </c>
      <c r="M1655" s="395">
        <v>95.56</v>
      </c>
      <c r="N1655" s="395">
        <v>0.97</v>
      </c>
      <c r="O1655" s="395">
        <v>0</v>
      </c>
      <c r="P1655" s="395">
        <v>99.98</v>
      </c>
      <c r="Q1655" s="395">
        <v>24.65</v>
      </c>
      <c r="R1655" s="395">
        <v>3.9</v>
      </c>
      <c r="S1655" s="395">
        <v>28</v>
      </c>
      <c r="T1655" s="395" t="s">
        <v>152</v>
      </c>
      <c r="U1655" s="395" t="s">
        <v>132</v>
      </c>
      <c r="V1655" s="395" t="b">
        <v>0</v>
      </c>
      <c r="W1655" s="395" t="b">
        <v>0</v>
      </c>
      <c r="X1655" s="395" t="b">
        <v>0</v>
      </c>
      <c r="Y1655" s="395">
        <v>0</v>
      </c>
      <c r="Z1655" t="s">
        <v>570</v>
      </c>
      <c r="AA1655">
        <v>240</v>
      </c>
      <c r="AC1655">
        <v>0</v>
      </c>
      <c r="AD1655">
        <v>0</v>
      </c>
      <c r="AE1655" t="s">
        <v>572</v>
      </c>
    </row>
    <row r="1656" spans="1:31" ht="39.6" x14ac:dyDescent="0.25">
      <c r="A1656" s="395">
        <v>6159170</v>
      </c>
      <c r="B1656" s="395">
        <v>188</v>
      </c>
      <c r="C1656" s="395" t="s">
        <v>396</v>
      </c>
      <c r="D1656" s="395" t="s">
        <v>397</v>
      </c>
      <c r="E1656" s="395">
        <v>635667.81999999995</v>
      </c>
      <c r="F1656" s="395">
        <v>4346.53</v>
      </c>
      <c r="G1656" s="395">
        <v>0</v>
      </c>
      <c r="H1656" s="395">
        <v>0</v>
      </c>
      <c r="I1656" s="395">
        <v>640014.35</v>
      </c>
      <c r="J1656" s="395">
        <v>-16473.8</v>
      </c>
      <c r="K1656" s="395">
        <v>14.86</v>
      </c>
      <c r="L1656" s="395">
        <v>91.43</v>
      </c>
      <c r="M1656" s="395">
        <v>92.66</v>
      </c>
      <c r="N1656" s="395">
        <v>0.91400000000000003</v>
      </c>
      <c r="O1656" s="395">
        <v>0</v>
      </c>
      <c r="P1656" s="395">
        <v>95</v>
      </c>
      <c r="Q1656" s="395">
        <v>20.27</v>
      </c>
      <c r="R1656" s="395">
        <v>4.8499999999999996</v>
      </c>
      <c r="S1656" s="395">
        <v>17</v>
      </c>
      <c r="T1656" s="395" t="s">
        <v>152</v>
      </c>
      <c r="U1656" s="395" t="s">
        <v>132</v>
      </c>
      <c r="V1656" s="395" t="b">
        <v>0</v>
      </c>
      <c r="W1656" s="395" t="b">
        <v>0</v>
      </c>
      <c r="X1656" s="395" t="b">
        <v>0</v>
      </c>
      <c r="Y1656" s="395">
        <v>0</v>
      </c>
      <c r="Z1656" t="s">
        <v>570</v>
      </c>
      <c r="AA1656">
        <v>240</v>
      </c>
      <c r="AB1656">
        <f t="shared" ref="AB1656:AB1658" si="161">AA1656-S1656</f>
        <v>223</v>
      </c>
      <c r="AC1656">
        <v>640014.35</v>
      </c>
      <c r="AD1656">
        <v>0</v>
      </c>
      <c r="AE1656" t="s">
        <v>573</v>
      </c>
    </row>
    <row r="1657" spans="1:31" ht="39.6" x14ac:dyDescent="0.25">
      <c r="A1657" s="395">
        <v>6448307</v>
      </c>
      <c r="B1657" s="395">
        <v>188</v>
      </c>
      <c r="C1657" s="395" t="s">
        <v>396</v>
      </c>
      <c r="D1657" s="395" t="s">
        <v>397</v>
      </c>
      <c r="E1657" s="395">
        <v>636750.1</v>
      </c>
      <c r="F1657" s="395">
        <v>3895.52</v>
      </c>
      <c r="G1657" s="395">
        <v>0</v>
      </c>
      <c r="H1657" s="395">
        <v>0</v>
      </c>
      <c r="I1657" s="395">
        <v>640645.61</v>
      </c>
      <c r="J1657" s="395">
        <v>-681.92</v>
      </c>
      <c r="K1657" s="395">
        <v>16.899999999999999</v>
      </c>
      <c r="L1657" s="395">
        <v>98.56</v>
      </c>
      <c r="M1657" s="395">
        <v>97.53</v>
      </c>
      <c r="N1657" s="395">
        <v>0.98599999999999999</v>
      </c>
      <c r="O1657" s="395">
        <v>0</v>
      </c>
      <c r="P1657" s="395">
        <v>99.23</v>
      </c>
      <c r="Q1657" s="395">
        <v>20.67</v>
      </c>
      <c r="R1657" s="395">
        <v>4</v>
      </c>
      <c r="S1657" s="395">
        <v>10</v>
      </c>
      <c r="T1657" s="395" t="s">
        <v>152</v>
      </c>
      <c r="U1657" s="395" t="s">
        <v>132</v>
      </c>
      <c r="V1657" s="395" t="b">
        <v>0</v>
      </c>
      <c r="W1657" s="395" t="b">
        <v>0</v>
      </c>
      <c r="X1657" s="395" t="b">
        <v>0</v>
      </c>
      <c r="Y1657" s="395">
        <v>0</v>
      </c>
      <c r="Z1657" t="s">
        <v>570</v>
      </c>
      <c r="AA1657">
        <v>240</v>
      </c>
      <c r="AB1657">
        <f t="shared" si="161"/>
        <v>230</v>
      </c>
      <c r="AC1657">
        <v>640645.61</v>
      </c>
      <c r="AD1657">
        <v>0</v>
      </c>
      <c r="AE1657" t="s">
        <v>573</v>
      </c>
    </row>
    <row r="1658" spans="1:31" ht="39.6" x14ac:dyDescent="0.25">
      <c r="A1658" s="395">
        <v>5703753</v>
      </c>
      <c r="B1658" s="395">
        <v>188</v>
      </c>
      <c r="C1658" s="395" t="s">
        <v>396</v>
      </c>
      <c r="D1658" s="395" t="s">
        <v>397</v>
      </c>
      <c r="E1658" s="395">
        <v>637104.16</v>
      </c>
      <c r="F1658" s="395">
        <v>3830.83</v>
      </c>
      <c r="G1658" s="395">
        <v>0</v>
      </c>
      <c r="H1658" s="395">
        <v>0</v>
      </c>
      <c r="I1658" s="395">
        <v>640934.99</v>
      </c>
      <c r="J1658" s="395">
        <v>-50625.2</v>
      </c>
      <c r="K1658" s="395">
        <v>20.39</v>
      </c>
      <c r="L1658" s="395">
        <v>89.02</v>
      </c>
      <c r="M1658" s="395">
        <v>95.22</v>
      </c>
      <c r="N1658" s="395">
        <v>0.89</v>
      </c>
      <c r="O1658" s="395">
        <v>0</v>
      </c>
      <c r="P1658" s="395">
        <v>100</v>
      </c>
      <c r="Q1658" s="395">
        <v>28.79</v>
      </c>
      <c r="R1658" s="395">
        <v>3.8</v>
      </c>
      <c r="S1658" s="395">
        <v>30</v>
      </c>
      <c r="T1658" s="395" t="s">
        <v>152</v>
      </c>
      <c r="U1658" s="395" t="s">
        <v>132</v>
      </c>
      <c r="V1658" s="395" t="b">
        <v>0</v>
      </c>
      <c r="W1658" s="395" t="b">
        <v>0</v>
      </c>
      <c r="X1658" s="395" t="b">
        <v>0</v>
      </c>
      <c r="Y1658" s="395">
        <v>0</v>
      </c>
      <c r="Z1658" t="s">
        <v>570</v>
      </c>
      <c r="AA1658">
        <v>240</v>
      </c>
      <c r="AB1658">
        <f t="shared" si="161"/>
        <v>210</v>
      </c>
      <c r="AC1658">
        <v>640934.99</v>
      </c>
      <c r="AD1658">
        <v>0</v>
      </c>
      <c r="AE1658" t="s">
        <v>573</v>
      </c>
    </row>
    <row r="1659" spans="1:31" ht="39.6" x14ac:dyDescent="0.25">
      <c r="A1659" s="395">
        <v>5719421</v>
      </c>
      <c r="B1659" s="395">
        <v>188</v>
      </c>
      <c r="C1659" s="395" t="s">
        <v>396</v>
      </c>
      <c r="D1659" s="395" t="s">
        <v>397</v>
      </c>
      <c r="E1659" s="395">
        <v>637637.63</v>
      </c>
      <c r="F1659" s="395">
        <v>3631.64</v>
      </c>
      <c r="G1659" s="395">
        <v>0</v>
      </c>
      <c r="H1659" s="395">
        <v>0</v>
      </c>
      <c r="I1659" s="395">
        <v>641269.27</v>
      </c>
      <c r="J1659" s="395">
        <v>-16442.48</v>
      </c>
      <c r="K1659" s="395">
        <v>11.45</v>
      </c>
      <c r="L1659" s="395">
        <v>83.83</v>
      </c>
      <c r="M1659" s="395">
        <v>86.64</v>
      </c>
      <c r="N1659" s="395">
        <v>0.83799999999999997</v>
      </c>
      <c r="O1659" s="395">
        <v>0</v>
      </c>
      <c r="P1659" s="395">
        <v>89.99</v>
      </c>
      <c r="Q1659" s="395">
        <v>12.53</v>
      </c>
      <c r="R1659" s="395">
        <v>3.4</v>
      </c>
      <c r="S1659" s="395">
        <v>32</v>
      </c>
      <c r="T1659" s="395" t="s">
        <v>152</v>
      </c>
      <c r="U1659" s="395" t="s">
        <v>132</v>
      </c>
      <c r="V1659" s="395" t="b">
        <v>0</v>
      </c>
      <c r="W1659" s="395" t="b">
        <v>0</v>
      </c>
      <c r="X1659" s="395" t="b">
        <v>0</v>
      </c>
      <c r="Y1659" s="395">
        <v>0</v>
      </c>
      <c r="Z1659" t="s">
        <v>570</v>
      </c>
      <c r="AA1659">
        <v>240</v>
      </c>
      <c r="AC1659">
        <v>0</v>
      </c>
      <c r="AD1659">
        <v>0</v>
      </c>
      <c r="AE1659" t="s">
        <v>572</v>
      </c>
    </row>
    <row r="1660" spans="1:31" ht="39.6" x14ac:dyDescent="0.25">
      <c r="A1660" s="395">
        <v>5451151</v>
      </c>
      <c r="B1660" s="395">
        <v>188</v>
      </c>
      <c r="C1660" s="395" t="s">
        <v>396</v>
      </c>
      <c r="D1660" s="395" t="s">
        <v>397</v>
      </c>
      <c r="E1660" s="395">
        <v>637346.11</v>
      </c>
      <c r="F1660" s="395">
        <v>4279.37</v>
      </c>
      <c r="G1660" s="395">
        <v>0</v>
      </c>
      <c r="H1660" s="395">
        <v>0</v>
      </c>
      <c r="I1660" s="395">
        <v>641625.48</v>
      </c>
      <c r="J1660" s="395">
        <v>-38399.57</v>
      </c>
      <c r="K1660" s="395">
        <v>16.760000000000002</v>
      </c>
      <c r="L1660" s="395">
        <v>90.37</v>
      </c>
      <c r="M1660" s="395">
        <v>94.52</v>
      </c>
      <c r="N1660" s="395">
        <v>0.90400000000000003</v>
      </c>
      <c r="O1660" s="395">
        <v>0</v>
      </c>
      <c r="P1660" s="395">
        <v>100</v>
      </c>
      <c r="Q1660" s="395">
        <v>23.17</v>
      </c>
      <c r="R1660" s="395">
        <v>4.7</v>
      </c>
      <c r="S1660" s="395">
        <v>38</v>
      </c>
      <c r="T1660" s="395" t="s">
        <v>152</v>
      </c>
      <c r="U1660" s="395" t="s">
        <v>132</v>
      </c>
      <c r="V1660" s="395" t="b">
        <v>0</v>
      </c>
      <c r="W1660" s="395" t="b">
        <v>0</v>
      </c>
      <c r="X1660" s="395" t="b">
        <v>0</v>
      </c>
      <c r="Y1660" s="395">
        <v>0</v>
      </c>
      <c r="Z1660" t="s">
        <v>570</v>
      </c>
      <c r="AA1660">
        <v>240</v>
      </c>
      <c r="AB1660">
        <f t="shared" ref="AB1660:AB1664" si="162">AA1660-S1660</f>
        <v>202</v>
      </c>
      <c r="AC1660">
        <v>641625.48</v>
      </c>
      <c r="AD1660">
        <v>0</v>
      </c>
      <c r="AE1660" t="s">
        <v>573</v>
      </c>
    </row>
    <row r="1661" spans="1:31" ht="39.6" x14ac:dyDescent="0.25">
      <c r="A1661" s="395">
        <v>5522644</v>
      </c>
      <c r="B1661" s="395">
        <v>188</v>
      </c>
      <c r="C1661" s="395" t="s">
        <v>396</v>
      </c>
      <c r="D1661" s="395" t="s">
        <v>397</v>
      </c>
      <c r="E1661" s="395">
        <v>637936.09</v>
      </c>
      <c r="F1661" s="395">
        <v>3876.92</v>
      </c>
      <c r="G1661" s="395">
        <v>0</v>
      </c>
      <c r="H1661" s="395">
        <v>0</v>
      </c>
      <c r="I1661" s="395">
        <v>641813.01</v>
      </c>
      <c r="J1661" s="395">
        <v>-28552.68</v>
      </c>
      <c r="K1661" s="395">
        <v>13.01</v>
      </c>
      <c r="L1661" s="395">
        <v>91.69</v>
      </c>
      <c r="M1661" s="395">
        <v>94.84</v>
      </c>
      <c r="N1661" s="395">
        <v>0.91700000000000004</v>
      </c>
      <c r="O1661" s="395">
        <v>0</v>
      </c>
      <c r="P1661" s="395">
        <v>99.71</v>
      </c>
      <c r="Q1661" s="395">
        <v>18.2</v>
      </c>
      <c r="R1661" s="395">
        <v>3.9</v>
      </c>
      <c r="S1661" s="395">
        <v>31</v>
      </c>
      <c r="T1661" s="395" t="s">
        <v>152</v>
      </c>
      <c r="U1661" s="395" t="s">
        <v>132</v>
      </c>
      <c r="V1661" s="395" t="b">
        <v>0</v>
      </c>
      <c r="W1661" s="395" t="b">
        <v>0</v>
      </c>
      <c r="X1661" s="395" t="b">
        <v>0</v>
      </c>
      <c r="Y1661" s="395">
        <v>0</v>
      </c>
      <c r="Z1661" t="s">
        <v>570</v>
      </c>
      <c r="AA1661">
        <v>240</v>
      </c>
      <c r="AB1661">
        <f t="shared" si="162"/>
        <v>209</v>
      </c>
      <c r="AC1661">
        <v>641813.01</v>
      </c>
      <c r="AD1661">
        <v>0</v>
      </c>
      <c r="AE1661" t="s">
        <v>573</v>
      </c>
    </row>
    <row r="1662" spans="1:31" ht="39.6" x14ac:dyDescent="0.25">
      <c r="A1662" s="395">
        <v>5538365</v>
      </c>
      <c r="B1662" s="395">
        <v>188</v>
      </c>
      <c r="C1662" s="395" t="s">
        <v>396</v>
      </c>
      <c r="D1662" s="395" t="s">
        <v>397</v>
      </c>
      <c r="E1662" s="395">
        <v>637797.11</v>
      </c>
      <c r="F1662" s="395">
        <v>4038.59</v>
      </c>
      <c r="G1662" s="395">
        <v>0</v>
      </c>
      <c r="H1662" s="395">
        <v>0</v>
      </c>
      <c r="I1662" s="395">
        <v>641835.69999999995</v>
      </c>
      <c r="J1662" s="395">
        <v>-16335.66</v>
      </c>
      <c r="K1662" s="395">
        <v>21.89</v>
      </c>
      <c r="L1662" s="395">
        <v>93.02</v>
      </c>
      <c r="M1662" s="395">
        <v>94.5</v>
      </c>
      <c r="N1662" s="395">
        <v>0.93</v>
      </c>
      <c r="O1662" s="395">
        <v>0</v>
      </c>
      <c r="P1662" s="395">
        <v>100</v>
      </c>
      <c r="Q1662" s="395">
        <v>29.63</v>
      </c>
      <c r="R1662" s="395">
        <v>4.2</v>
      </c>
      <c r="S1662" s="395">
        <v>36</v>
      </c>
      <c r="T1662" s="395" t="s">
        <v>152</v>
      </c>
      <c r="U1662" s="395" t="s">
        <v>132</v>
      </c>
      <c r="V1662" s="395" t="b">
        <v>0</v>
      </c>
      <c r="W1662" s="395" t="b">
        <v>0</v>
      </c>
      <c r="X1662" s="395" t="b">
        <v>0</v>
      </c>
      <c r="Y1662" s="395">
        <v>0</v>
      </c>
      <c r="Z1662" t="s">
        <v>570</v>
      </c>
      <c r="AA1662">
        <v>240</v>
      </c>
      <c r="AB1662">
        <f t="shared" si="162"/>
        <v>204</v>
      </c>
      <c r="AC1662">
        <v>641835.69999999995</v>
      </c>
      <c r="AD1662">
        <v>0</v>
      </c>
      <c r="AE1662" t="s">
        <v>573</v>
      </c>
    </row>
    <row r="1663" spans="1:31" ht="39.6" x14ac:dyDescent="0.25">
      <c r="A1663" s="395">
        <v>6623121</v>
      </c>
      <c r="B1663" s="395">
        <v>188</v>
      </c>
      <c r="C1663" s="395" t="s">
        <v>396</v>
      </c>
      <c r="D1663" s="395" t="s">
        <v>397</v>
      </c>
      <c r="E1663" s="395">
        <v>638620.22</v>
      </c>
      <c r="F1663" s="395">
        <v>3312.29</v>
      </c>
      <c r="G1663" s="395">
        <v>0</v>
      </c>
      <c r="H1663" s="395">
        <v>0</v>
      </c>
      <c r="I1663" s="395">
        <v>641932.51</v>
      </c>
      <c r="J1663" s="395">
        <v>-418.16</v>
      </c>
      <c r="K1663" s="395">
        <v>4.66</v>
      </c>
      <c r="L1663" s="395">
        <v>80.239999999999995</v>
      </c>
      <c r="M1663" s="395">
        <v>79.36</v>
      </c>
      <c r="N1663" s="395">
        <v>0.80200000000000005</v>
      </c>
      <c r="O1663" s="395">
        <v>0</v>
      </c>
      <c r="P1663" s="395">
        <v>80</v>
      </c>
      <c r="Q1663" s="395">
        <v>4.92</v>
      </c>
      <c r="R1663" s="395">
        <v>2.8</v>
      </c>
      <c r="S1663" s="395">
        <v>4</v>
      </c>
      <c r="T1663" s="395" t="s">
        <v>152</v>
      </c>
      <c r="U1663" s="395" t="s">
        <v>132</v>
      </c>
      <c r="V1663" s="395" t="b">
        <v>0</v>
      </c>
      <c r="W1663" s="395" t="b">
        <v>0</v>
      </c>
      <c r="X1663" s="395" t="b">
        <v>0</v>
      </c>
      <c r="Y1663" s="395">
        <v>0</v>
      </c>
      <c r="Z1663" t="s">
        <v>570</v>
      </c>
      <c r="AA1663">
        <v>240</v>
      </c>
      <c r="AB1663">
        <f t="shared" si="162"/>
        <v>236</v>
      </c>
      <c r="AC1663">
        <v>641932.51</v>
      </c>
      <c r="AD1663">
        <v>0</v>
      </c>
      <c r="AE1663" t="s">
        <v>573</v>
      </c>
    </row>
    <row r="1664" spans="1:31" ht="39.6" x14ac:dyDescent="0.25">
      <c r="A1664" s="395">
        <v>6415113</v>
      </c>
      <c r="B1664" s="395">
        <v>188</v>
      </c>
      <c r="C1664" s="395" t="s">
        <v>396</v>
      </c>
      <c r="D1664" s="395" t="s">
        <v>397</v>
      </c>
      <c r="E1664" s="395">
        <v>638844.4</v>
      </c>
      <c r="F1664" s="395">
        <v>3322.42</v>
      </c>
      <c r="G1664" s="395">
        <v>0</v>
      </c>
      <c r="H1664" s="395">
        <v>0</v>
      </c>
      <c r="I1664" s="395">
        <v>642166.81999999995</v>
      </c>
      <c r="J1664" s="395">
        <v>0</v>
      </c>
      <c r="K1664" s="395">
        <v>10.28</v>
      </c>
      <c r="L1664" s="395">
        <v>74.67</v>
      </c>
      <c r="M1664" s="395">
        <v>74.459999999999994</v>
      </c>
      <c r="N1664" s="395">
        <v>0.747</v>
      </c>
      <c r="O1664" s="395">
        <v>0</v>
      </c>
      <c r="P1664" s="395">
        <v>75.58</v>
      </c>
      <c r="Q1664" s="395">
        <v>12.73</v>
      </c>
      <c r="R1664" s="395">
        <v>2.8</v>
      </c>
      <c r="S1664" s="395">
        <v>7</v>
      </c>
      <c r="T1664" s="395" t="s">
        <v>152</v>
      </c>
      <c r="U1664" s="395" t="s">
        <v>364</v>
      </c>
      <c r="V1664" s="395" t="b">
        <v>0</v>
      </c>
      <c r="W1664" s="395" t="b">
        <v>0</v>
      </c>
      <c r="X1664" s="395" t="b">
        <v>0</v>
      </c>
      <c r="Y1664" s="395">
        <v>0</v>
      </c>
      <c r="Z1664" t="s">
        <v>29</v>
      </c>
      <c r="AA1664">
        <v>240</v>
      </c>
      <c r="AB1664">
        <f t="shared" si="162"/>
        <v>233</v>
      </c>
      <c r="AC1664">
        <v>642166.81999999995</v>
      </c>
      <c r="AD1664">
        <v>0</v>
      </c>
      <c r="AE1664" t="s">
        <v>573</v>
      </c>
    </row>
    <row r="1665" spans="1:31" ht="39.6" x14ac:dyDescent="0.25">
      <c r="A1665" s="395">
        <v>6244474</v>
      </c>
      <c r="B1665" s="395">
        <v>188</v>
      </c>
      <c r="C1665" s="395" t="s">
        <v>396</v>
      </c>
      <c r="D1665" s="395" t="s">
        <v>397</v>
      </c>
      <c r="E1665" s="395">
        <v>638258.43000000005</v>
      </c>
      <c r="F1665" s="395">
        <v>4006.17</v>
      </c>
      <c r="G1665" s="395">
        <v>0</v>
      </c>
      <c r="H1665" s="395">
        <v>0</v>
      </c>
      <c r="I1665" s="395">
        <v>642264.59</v>
      </c>
      <c r="J1665" s="395">
        <v>-15939.17</v>
      </c>
      <c r="K1665" s="395">
        <v>17.13</v>
      </c>
      <c r="L1665" s="395">
        <v>95.87</v>
      </c>
      <c r="M1665" s="395">
        <v>97.12</v>
      </c>
      <c r="N1665" s="395">
        <v>0.95899999999999996</v>
      </c>
      <c r="O1665" s="395">
        <v>0</v>
      </c>
      <c r="P1665" s="395">
        <v>100</v>
      </c>
      <c r="Q1665" s="395">
        <v>23.09</v>
      </c>
      <c r="R1665" s="395">
        <v>4.2</v>
      </c>
      <c r="S1665" s="395">
        <v>18</v>
      </c>
      <c r="T1665" s="395" t="s">
        <v>152</v>
      </c>
      <c r="U1665" s="395" t="s">
        <v>132</v>
      </c>
      <c r="V1665" s="395" t="b">
        <v>0</v>
      </c>
      <c r="W1665" s="395" t="b">
        <v>0</v>
      </c>
      <c r="X1665" s="395" t="b">
        <v>0</v>
      </c>
      <c r="Y1665" s="395">
        <v>0</v>
      </c>
      <c r="Z1665" t="s">
        <v>570</v>
      </c>
      <c r="AA1665">
        <v>240</v>
      </c>
      <c r="AC1665">
        <v>0</v>
      </c>
      <c r="AD1665">
        <v>0</v>
      </c>
      <c r="AE1665" t="s">
        <v>572</v>
      </c>
    </row>
    <row r="1666" spans="1:31" ht="39.6" x14ac:dyDescent="0.25">
      <c r="A1666" s="395">
        <v>6112607</v>
      </c>
      <c r="B1666" s="395">
        <v>188</v>
      </c>
      <c r="C1666" s="395" t="s">
        <v>396</v>
      </c>
      <c r="D1666" s="395" t="s">
        <v>397</v>
      </c>
      <c r="E1666" s="395">
        <v>638754.79</v>
      </c>
      <c r="F1666" s="395">
        <v>3933.14</v>
      </c>
      <c r="G1666" s="395">
        <v>0</v>
      </c>
      <c r="H1666" s="395">
        <v>0</v>
      </c>
      <c r="I1666" s="395">
        <v>642687.93000000005</v>
      </c>
      <c r="J1666" s="395">
        <v>0</v>
      </c>
      <c r="K1666" s="395">
        <v>15.42</v>
      </c>
      <c r="L1666" s="395">
        <v>92.47</v>
      </c>
      <c r="M1666" s="395">
        <v>89.36</v>
      </c>
      <c r="N1666" s="395">
        <v>0.92500000000000004</v>
      </c>
      <c r="O1666" s="395">
        <v>0</v>
      </c>
      <c r="P1666" s="395">
        <v>92.22</v>
      </c>
      <c r="Q1666" s="395">
        <v>18.97</v>
      </c>
      <c r="R1666" s="395">
        <v>4</v>
      </c>
      <c r="S1666" s="395">
        <v>19</v>
      </c>
      <c r="T1666" s="395" t="s">
        <v>152</v>
      </c>
      <c r="U1666" s="395" t="s">
        <v>132</v>
      </c>
      <c r="V1666" s="395" t="b">
        <v>0</v>
      </c>
      <c r="W1666" s="395" t="b">
        <v>0</v>
      </c>
      <c r="X1666" s="395" t="b">
        <v>0</v>
      </c>
      <c r="Y1666" s="395">
        <v>0</v>
      </c>
      <c r="Z1666" t="s">
        <v>29</v>
      </c>
      <c r="AA1666">
        <v>240</v>
      </c>
      <c r="AC1666">
        <v>0</v>
      </c>
      <c r="AD1666">
        <v>0</v>
      </c>
      <c r="AE1666" t="s">
        <v>572</v>
      </c>
    </row>
    <row r="1667" spans="1:31" ht="39.6" x14ac:dyDescent="0.25">
      <c r="A1667" s="395">
        <v>6502264</v>
      </c>
      <c r="B1667" s="395">
        <v>188</v>
      </c>
      <c r="C1667" s="395" t="s">
        <v>396</v>
      </c>
      <c r="D1667" s="395" t="s">
        <v>397</v>
      </c>
      <c r="E1667" s="395">
        <v>638316.31000000006</v>
      </c>
      <c r="F1667" s="395">
        <v>4389.51</v>
      </c>
      <c r="G1667" s="395">
        <v>0</v>
      </c>
      <c r="H1667" s="395">
        <v>0</v>
      </c>
      <c r="I1667" s="395">
        <v>642705.81000000006</v>
      </c>
      <c r="J1667" s="395">
        <v>-492.18</v>
      </c>
      <c r="K1667" s="395">
        <v>22.82</v>
      </c>
      <c r="L1667" s="395">
        <v>98.88</v>
      </c>
      <c r="M1667" s="395">
        <v>98.72</v>
      </c>
      <c r="N1667" s="395">
        <v>0.98899999999999999</v>
      </c>
      <c r="O1667" s="395">
        <v>0</v>
      </c>
      <c r="P1667" s="395">
        <v>100</v>
      </c>
      <c r="Q1667" s="395">
        <v>25.19</v>
      </c>
      <c r="R1667" s="395">
        <v>4.9000000000000004</v>
      </c>
      <c r="S1667" s="395">
        <v>8</v>
      </c>
      <c r="T1667" s="395" t="s">
        <v>152</v>
      </c>
      <c r="U1667" s="395" t="s">
        <v>132</v>
      </c>
      <c r="V1667" s="395" t="b">
        <v>0</v>
      </c>
      <c r="W1667" s="395" t="b">
        <v>0</v>
      </c>
      <c r="X1667" s="395" t="b">
        <v>0</v>
      </c>
      <c r="Y1667" s="395">
        <v>0</v>
      </c>
      <c r="Z1667" t="s">
        <v>570</v>
      </c>
      <c r="AA1667">
        <v>240</v>
      </c>
      <c r="AB1667">
        <f t="shared" ref="AB1667:AB1668" si="163">AA1667-S1667</f>
        <v>232</v>
      </c>
      <c r="AC1667">
        <v>642705.81000000006</v>
      </c>
      <c r="AD1667">
        <v>0</v>
      </c>
      <c r="AE1667" t="s">
        <v>573</v>
      </c>
    </row>
    <row r="1668" spans="1:31" ht="39.6" x14ac:dyDescent="0.25">
      <c r="A1668" s="395">
        <v>5885545</v>
      </c>
      <c r="B1668" s="395">
        <v>188</v>
      </c>
      <c r="C1668" s="395" t="s">
        <v>396</v>
      </c>
      <c r="D1668" s="395" t="s">
        <v>397</v>
      </c>
      <c r="E1668" s="395">
        <v>639158.31000000006</v>
      </c>
      <c r="F1668" s="395">
        <v>3881.04</v>
      </c>
      <c r="G1668" s="395">
        <v>0</v>
      </c>
      <c r="H1668" s="395">
        <v>0</v>
      </c>
      <c r="I1668" s="395">
        <v>643039.35</v>
      </c>
      <c r="J1668" s="395">
        <v>-19658.71</v>
      </c>
      <c r="K1668" s="395">
        <v>7.6</v>
      </c>
      <c r="L1668" s="395">
        <v>93.19</v>
      </c>
      <c r="M1668" s="395">
        <v>95.99</v>
      </c>
      <c r="N1668" s="395">
        <v>0.93200000000000005</v>
      </c>
      <c r="O1668" s="395">
        <v>0</v>
      </c>
      <c r="P1668" s="395">
        <v>100</v>
      </c>
      <c r="Q1668" s="395">
        <v>10.44</v>
      </c>
      <c r="R1668" s="395">
        <v>3.9</v>
      </c>
      <c r="S1668" s="395">
        <v>26</v>
      </c>
      <c r="T1668" s="395" t="s">
        <v>152</v>
      </c>
      <c r="U1668" s="395" t="s">
        <v>132</v>
      </c>
      <c r="V1668" s="395" t="b">
        <v>0</v>
      </c>
      <c r="W1668" s="395" t="b">
        <v>0</v>
      </c>
      <c r="X1668" s="395" t="b">
        <v>0</v>
      </c>
      <c r="Y1668" s="395">
        <v>0</v>
      </c>
      <c r="Z1668" t="s">
        <v>570</v>
      </c>
      <c r="AA1668">
        <v>240</v>
      </c>
      <c r="AB1668">
        <f t="shared" si="163"/>
        <v>214</v>
      </c>
      <c r="AC1668">
        <v>643039.35</v>
      </c>
      <c r="AD1668">
        <v>0</v>
      </c>
      <c r="AE1668" t="s">
        <v>573</v>
      </c>
    </row>
    <row r="1669" spans="1:31" ht="26.4" x14ac:dyDescent="0.25">
      <c r="A1669" s="395">
        <v>4310920</v>
      </c>
      <c r="B1669" s="395">
        <v>188</v>
      </c>
      <c r="C1669" s="395" t="s">
        <v>476</v>
      </c>
      <c r="D1669" s="395" t="s">
        <v>397</v>
      </c>
      <c r="E1669" s="395">
        <v>640014</v>
      </c>
      <c r="F1669" s="395">
        <v>3542.1</v>
      </c>
      <c r="G1669" s="395">
        <v>0</v>
      </c>
      <c r="H1669" s="395">
        <v>0</v>
      </c>
      <c r="I1669" s="395">
        <v>643556.1</v>
      </c>
      <c r="J1669" s="395">
        <v>-18918.43</v>
      </c>
      <c r="K1669" s="395">
        <v>25.61</v>
      </c>
      <c r="L1669" s="395">
        <v>71.510000000000005</v>
      </c>
      <c r="M1669" s="395">
        <v>73.069999999999993</v>
      </c>
      <c r="N1669" s="395">
        <v>0.71499999999999997</v>
      </c>
      <c r="O1669" s="395">
        <v>0</v>
      </c>
      <c r="P1669" s="395">
        <v>76.94</v>
      </c>
      <c r="Q1669" s="395">
        <v>29.96</v>
      </c>
      <c r="R1669" s="395">
        <v>3.2</v>
      </c>
      <c r="S1669" s="395">
        <v>66</v>
      </c>
      <c r="T1669" s="395" t="s">
        <v>152</v>
      </c>
      <c r="U1669" s="395" t="s">
        <v>132</v>
      </c>
      <c r="V1669" s="395" t="b">
        <v>0</v>
      </c>
      <c r="W1669" s="395" t="b">
        <v>0</v>
      </c>
      <c r="X1669" s="395" t="b">
        <v>0</v>
      </c>
      <c r="Y1669" s="395">
        <v>0</v>
      </c>
      <c r="Z1669" t="s">
        <v>29</v>
      </c>
      <c r="AA1669">
        <v>276</v>
      </c>
      <c r="AC1669">
        <v>0</v>
      </c>
      <c r="AD1669">
        <v>0</v>
      </c>
      <c r="AE1669" t="s">
        <v>572</v>
      </c>
    </row>
    <row r="1670" spans="1:31" ht="39.6" x14ac:dyDescent="0.25">
      <c r="A1670" s="395">
        <v>5329454</v>
      </c>
      <c r="B1670" s="395">
        <v>188</v>
      </c>
      <c r="C1670" s="395" t="s">
        <v>396</v>
      </c>
      <c r="D1670" s="395" t="s">
        <v>397</v>
      </c>
      <c r="E1670" s="395">
        <v>639629.62</v>
      </c>
      <c r="F1670" s="395">
        <v>3931.81</v>
      </c>
      <c r="G1670" s="395">
        <v>0</v>
      </c>
      <c r="H1670" s="395">
        <v>0</v>
      </c>
      <c r="I1670" s="395">
        <v>643561.43000000005</v>
      </c>
      <c r="J1670" s="395">
        <v>-7251.14</v>
      </c>
      <c r="K1670" s="395">
        <v>22.25</v>
      </c>
      <c r="L1670" s="395">
        <v>93.27</v>
      </c>
      <c r="M1670" s="395">
        <v>93.39</v>
      </c>
      <c r="N1670" s="395">
        <v>0.93300000000000005</v>
      </c>
      <c r="O1670" s="395">
        <v>0</v>
      </c>
      <c r="P1670" s="395">
        <v>100</v>
      </c>
      <c r="Q1670" s="395">
        <v>29.72</v>
      </c>
      <c r="R1670" s="395">
        <v>4</v>
      </c>
      <c r="S1670" s="395">
        <v>42</v>
      </c>
      <c r="T1670" s="395" t="s">
        <v>152</v>
      </c>
      <c r="U1670" s="395" t="s">
        <v>132</v>
      </c>
      <c r="V1670" s="395" t="b">
        <v>0</v>
      </c>
      <c r="W1670" s="395" t="b">
        <v>0</v>
      </c>
      <c r="X1670" s="395" t="b">
        <v>0</v>
      </c>
      <c r="Y1670" s="395">
        <v>0</v>
      </c>
      <c r="Z1670" t="s">
        <v>570</v>
      </c>
      <c r="AA1670">
        <v>240</v>
      </c>
      <c r="AB1670">
        <f>AA1670-S1670</f>
        <v>198</v>
      </c>
      <c r="AC1670">
        <v>643561.43000000005</v>
      </c>
      <c r="AD1670">
        <v>0</v>
      </c>
      <c r="AE1670" t="s">
        <v>573</v>
      </c>
    </row>
    <row r="1671" spans="1:31" ht="39.6" x14ac:dyDescent="0.25">
      <c r="A1671" s="395">
        <v>5720249</v>
      </c>
      <c r="B1671" s="395">
        <v>188</v>
      </c>
      <c r="C1671" s="395" t="s">
        <v>396</v>
      </c>
      <c r="D1671" s="395" t="s">
        <v>397</v>
      </c>
      <c r="E1671" s="395">
        <v>639734.44999999995</v>
      </c>
      <c r="F1671" s="395">
        <v>3936.51</v>
      </c>
      <c r="G1671" s="395">
        <v>0</v>
      </c>
      <c r="H1671" s="395">
        <v>0</v>
      </c>
      <c r="I1671" s="395">
        <v>643670.96</v>
      </c>
      <c r="J1671" s="395">
        <v>-19101.009999999998</v>
      </c>
      <c r="K1671" s="395">
        <v>20.5</v>
      </c>
      <c r="L1671" s="395">
        <v>93.29</v>
      </c>
      <c r="M1671" s="395">
        <v>95.04</v>
      </c>
      <c r="N1671" s="395">
        <v>0.93300000000000005</v>
      </c>
      <c r="O1671" s="395">
        <v>0</v>
      </c>
      <c r="P1671" s="395">
        <v>100</v>
      </c>
      <c r="Q1671" s="395">
        <v>27.65</v>
      </c>
      <c r="R1671" s="395">
        <v>4</v>
      </c>
      <c r="S1671" s="395">
        <v>32</v>
      </c>
      <c r="T1671" s="395" t="s">
        <v>152</v>
      </c>
      <c r="U1671" s="395" t="s">
        <v>132</v>
      </c>
      <c r="V1671" s="395" t="b">
        <v>0</v>
      </c>
      <c r="W1671" s="395" t="b">
        <v>0</v>
      </c>
      <c r="X1671" s="395" t="b">
        <v>0</v>
      </c>
      <c r="Y1671" s="395">
        <v>0</v>
      </c>
      <c r="Z1671" t="s">
        <v>570</v>
      </c>
      <c r="AA1671">
        <v>240</v>
      </c>
      <c r="AC1671">
        <v>0</v>
      </c>
      <c r="AD1671">
        <v>0</v>
      </c>
      <c r="AE1671" t="s">
        <v>572</v>
      </c>
    </row>
    <row r="1672" spans="1:31" ht="39.6" x14ac:dyDescent="0.25">
      <c r="A1672" s="395">
        <v>5412775</v>
      </c>
      <c r="B1672" s="395">
        <v>188</v>
      </c>
      <c r="C1672" s="395" t="s">
        <v>396</v>
      </c>
      <c r="D1672" s="395" t="s">
        <v>397</v>
      </c>
      <c r="E1672" s="395">
        <v>639870.51</v>
      </c>
      <c r="F1672" s="395">
        <v>3886.55</v>
      </c>
      <c r="G1672" s="395">
        <v>0</v>
      </c>
      <c r="H1672" s="395">
        <v>0</v>
      </c>
      <c r="I1672" s="395">
        <v>643757.06000000006</v>
      </c>
      <c r="J1672" s="395">
        <v>-18647.669999999998</v>
      </c>
      <c r="K1672" s="395">
        <v>17.53</v>
      </c>
      <c r="L1672" s="395">
        <v>92.1</v>
      </c>
      <c r="M1672" s="395">
        <v>94.34</v>
      </c>
      <c r="N1672" s="395">
        <v>0.92100000000000004</v>
      </c>
      <c r="O1672" s="395">
        <v>0</v>
      </c>
      <c r="P1672" s="395">
        <v>100</v>
      </c>
      <c r="Q1672" s="395">
        <v>23.97</v>
      </c>
      <c r="R1672" s="395">
        <v>3.9</v>
      </c>
      <c r="S1672" s="395">
        <v>36</v>
      </c>
      <c r="T1672" s="395" t="s">
        <v>152</v>
      </c>
      <c r="U1672" s="395" t="s">
        <v>132</v>
      </c>
      <c r="V1672" s="395" t="b">
        <v>0</v>
      </c>
      <c r="W1672" s="395" t="b">
        <v>0</v>
      </c>
      <c r="X1672" s="395" t="b">
        <v>0</v>
      </c>
      <c r="Y1672" s="395">
        <v>0</v>
      </c>
      <c r="Z1672" t="s">
        <v>570</v>
      </c>
      <c r="AA1672">
        <v>240</v>
      </c>
      <c r="AC1672">
        <v>0</v>
      </c>
      <c r="AD1672">
        <v>0</v>
      </c>
      <c r="AE1672" t="s">
        <v>572</v>
      </c>
    </row>
    <row r="1673" spans="1:31" ht="39.6" x14ac:dyDescent="0.25">
      <c r="A1673" s="395">
        <v>5634983</v>
      </c>
      <c r="B1673" s="395">
        <v>188</v>
      </c>
      <c r="C1673" s="395" t="s">
        <v>396</v>
      </c>
      <c r="D1673" s="395" t="s">
        <v>397</v>
      </c>
      <c r="E1673" s="395">
        <v>639970.81000000006</v>
      </c>
      <c r="F1673" s="395">
        <v>4057.57</v>
      </c>
      <c r="G1673" s="395">
        <v>0</v>
      </c>
      <c r="H1673" s="395">
        <v>0</v>
      </c>
      <c r="I1673" s="395">
        <v>644028.38</v>
      </c>
      <c r="J1673" s="395">
        <v>-30693.64</v>
      </c>
      <c r="K1673" s="395">
        <v>8.27</v>
      </c>
      <c r="L1673" s="395">
        <v>92</v>
      </c>
      <c r="M1673" s="395">
        <v>94.85</v>
      </c>
      <c r="N1673" s="395">
        <v>0.92</v>
      </c>
      <c r="O1673" s="395">
        <v>0</v>
      </c>
      <c r="P1673" s="395">
        <v>100</v>
      </c>
      <c r="Q1673" s="395">
        <v>11.34</v>
      </c>
      <c r="R1673" s="395">
        <v>4.2</v>
      </c>
      <c r="S1673" s="395">
        <v>35</v>
      </c>
      <c r="T1673" s="395" t="s">
        <v>152</v>
      </c>
      <c r="U1673" s="395" t="s">
        <v>132</v>
      </c>
      <c r="V1673" s="395" t="b">
        <v>0</v>
      </c>
      <c r="W1673" s="395" t="b">
        <v>0</v>
      </c>
      <c r="X1673" s="395" t="b">
        <v>0</v>
      </c>
      <c r="Y1673" s="395">
        <v>0</v>
      </c>
      <c r="Z1673" t="s">
        <v>570</v>
      </c>
      <c r="AA1673">
        <v>240</v>
      </c>
      <c r="AC1673">
        <v>0</v>
      </c>
      <c r="AD1673">
        <v>0</v>
      </c>
      <c r="AE1673" t="s">
        <v>572</v>
      </c>
    </row>
    <row r="1674" spans="1:31" ht="39.6" x14ac:dyDescent="0.25">
      <c r="A1674" s="395">
        <v>6251264</v>
      </c>
      <c r="B1674" s="395">
        <v>188</v>
      </c>
      <c r="C1674" s="395" t="s">
        <v>396</v>
      </c>
      <c r="D1674" s="395" t="s">
        <v>397</v>
      </c>
      <c r="E1674" s="395">
        <v>640124.21</v>
      </c>
      <c r="F1674" s="395">
        <v>4085.42</v>
      </c>
      <c r="G1674" s="395">
        <v>0</v>
      </c>
      <c r="H1674" s="395">
        <v>0</v>
      </c>
      <c r="I1674" s="395">
        <v>644209.63</v>
      </c>
      <c r="J1674" s="395">
        <v>-4680.93</v>
      </c>
      <c r="K1674" s="395">
        <v>13.23</v>
      </c>
      <c r="L1674" s="395">
        <v>99.11</v>
      </c>
      <c r="M1674" s="395">
        <v>98.99</v>
      </c>
      <c r="N1674" s="395">
        <v>0.99099999999999999</v>
      </c>
      <c r="O1674" s="395">
        <v>0</v>
      </c>
      <c r="P1674" s="395">
        <v>100</v>
      </c>
      <c r="Q1674" s="395">
        <v>18.8</v>
      </c>
      <c r="R1674" s="395">
        <v>4.3</v>
      </c>
      <c r="S1674" s="395">
        <v>17</v>
      </c>
      <c r="T1674" s="395" t="s">
        <v>152</v>
      </c>
      <c r="U1674" s="395" t="s">
        <v>132</v>
      </c>
      <c r="V1674" s="395" t="b">
        <v>0</v>
      </c>
      <c r="W1674" s="395" t="b">
        <v>0</v>
      </c>
      <c r="X1674" s="395" t="b">
        <v>0</v>
      </c>
      <c r="Y1674" s="395">
        <v>0</v>
      </c>
      <c r="Z1674" t="s">
        <v>570</v>
      </c>
      <c r="AA1674">
        <v>360</v>
      </c>
      <c r="AB1674">
        <f>AA1674-S1674</f>
        <v>343</v>
      </c>
      <c r="AC1674">
        <v>644209.63</v>
      </c>
      <c r="AD1674">
        <v>0</v>
      </c>
      <c r="AE1674" t="s">
        <v>573</v>
      </c>
    </row>
    <row r="1675" spans="1:31" ht="39.6" x14ac:dyDescent="0.25">
      <c r="A1675" s="395">
        <v>5785672</v>
      </c>
      <c r="B1675" s="395">
        <v>188</v>
      </c>
      <c r="C1675" s="395" t="s">
        <v>396</v>
      </c>
      <c r="D1675" s="395" t="s">
        <v>397</v>
      </c>
      <c r="E1675" s="395">
        <v>640305.75</v>
      </c>
      <c r="F1675" s="395">
        <v>4106.99</v>
      </c>
      <c r="G1675" s="395">
        <v>0</v>
      </c>
      <c r="H1675" s="395">
        <v>0</v>
      </c>
      <c r="I1675" s="395">
        <v>644412.74</v>
      </c>
      <c r="J1675" s="395">
        <v>0</v>
      </c>
      <c r="K1675" s="395">
        <v>22.94</v>
      </c>
      <c r="L1675" s="395">
        <v>92.06</v>
      </c>
      <c r="M1675" s="395">
        <v>91.38</v>
      </c>
      <c r="N1675" s="395">
        <v>0.92100000000000004</v>
      </c>
      <c r="O1675" s="395">
        <v>0</v>
      </c>
      <c r="P1675" s="395">
        <v>95.71</v>
      </c>
      <c r="Q1675" s="395">
        <v>28.36</v>
      </c>
      <c r="R1675" s="395">
        <v>4.3</v>
      </c>
      <c r="S1675" s="395">
        <v>30</v>
      </c>
      <c r="T1675" s="395" t="s">
        <v>152</v>
      </c>
      <c r="U1675" s="395" t="s">
        <v>132</v>
      </c>
      <c r="V1675" s="395" t="b">
        <v>0</v>
      </c>
      <c r="W1675" s="395" t="b">
        <v>0</v>
      </c>
      <c r="X1675" s="395" t="b">
        <v>0</v>
      </c>
      <c r="Y1675" s="395">
        <v>0</v>
      </c>
      <c r="Z1675" t="s">
        <v>29</v>
      </c>
      <c r="AA1675">
        <v>240</v>
      </c>
      <c r="AC1675">
        <v>0</v>
      </c>
      <c r="AD1675">
        <v>0</v>
      </c>
      <c r="AE1675" t="s">
        <v>572</v>
      </c>
    </row>
    <row r="1676" spans="1:31" ht="39.6" x14ac:dyDescent="0.25">
      <c r="A1676" s="395">
        <v>6479017</v>
      </c>
      <c r="B1676" s="395">
        <v>188</v>
      </c>
      <c r="C1676" s="395" t="s">
        <v>396</v>
      </c>
      <c r="D1676" s="395" t="s">
        <v>397</v>
      </c>
      <c r="E1676" s="395">
        <v>641071.48</v>
      </c>
      <c r="F1676" s="395">
        <v>3361.67</v>
      </c>
      <c r="G1676" s="395">
        <v>0</v>
      </c>
      <c r="H1676" s="395">
        <v>0</v>
      </c>
      <c r="I1676" s="395">
        <v>644433.15</v>
      </c>
      <c r="J1676" s="395">
        <v>-6.38</v>
      </c>
      <c r="K1676" s="395">
        <v>10.83</v>
      </c>
      <c r="L1676" s="395">
        <v>58.58</v>
      </c>
      <c r="M1676" s="395">
        <v>57.4</v>
      </c>
      <c r="N1676" s="395">
        <v>0.58599999999999997</v>
      </c>
      <c r="O1676" s="395">
        <v>0</v>
      </c>
      <c r="P1676" s="395">
        <v>58.46</v>
      </c>
      <c r="Q1676" s="395">
        <v>11.26</v>
      </c>
      <c r="R1676" s="395">
        <v>2.9</v>
      </c>
      <c r="S1676" s="395">
        <v>5</v>
      </c>
      <c r="T1676" s="395" t="s">
        <v>152</v>
      </c>
      <c r="U1676" s="395" t="s">
        <v>132</v>
      </c>
      <c r="V1676" s="395" t="b">
        <v>0</v>
      </c>
      <c r="W1676" s="395" t="b">
        <v>0</v>
      </c>
      <c r="X1676" s="395" t="b">
        <v>0</v>
      </c>
      <c r="Y1676" s="395">
        <v>0</v>
      </c>
      <c r="Z1676" t="s">
        <v>570</v>
      </c>
      <c r="AA1676">
        <v>168</v>
      </c>
      <c r="AC1676">
        <v>644433.15</v>
      </c>
      <c r="AD1676">
        <v>0</v>
      </c>
      <c r="AE1676" t="s">
        <v>572</v>
      </c>
    </row>
    <row r="1677" spans="1:31" ht="39.6" x14ac:dyDescent="0.25">
      <c r="A1677" s="395">
        <v>4661503</v>
      </c>
      <c r="B1677" s="395">
        <v>188</v>
      </c>
      <c r="C1677" s="395" t="s">
        <v>396</v>
      </c>
      <c r="D1677" s="395" t="s">
        <v>397</v>
      </c>
      <c r="E1677" s="395">
        <v>640493.49</v>
      </c>
      <c r="F1677" s="395">
        <v>3949.14</v>
      </c>
      <c r="G1677" s="395">
        <v>0</v>
      </c>
      <c r="H1677" s="395">
        <v>0</v>
      </c>
      <c r="I1677" s="395">
        <v>644442.63</v>
      </c>
      <c r="J1677" s="395">
        <v>-18244.599999999999</v>
      </c>
      <c r="K1677" s="395">
        <v>11.39</v>
      </c>
      <c r="L1677" s="395">
        <v>85.93</v>
      </c>
      <c r="M1677" s="395">
        <v>86.7</v>
      </c>
      <c r="N1677" s="395">
        <v>0.85899999999999999</v>
      </c>
      <c r="O1677" s="395">
        <v>0</v>
      </c>
      <c r="P1677" s="395">
        <v>88.45</v>
      </c>
      <c r="Q1677" s="395">
        <v>13.88</v>
      </c>
      <c r="R1677" s="395">
        <v>4</v>
      </c>
      <c r="S1677" s="395">
        <v>58</v>
      </c>
      <c r="T1677" s="395" t="s">
        <v>152</v>
      </c>
      <c r="U1677" s="395" t="s">
        <v>132</v>
      </c>
      <c r="V1677" s="395" t="b">
        <v>0</v>
      </c>
      <c r="W1677" s="395" t="b">
        <v>0</v>
      </c>
      <c r="X1677" s="395" t="b">
        <v>0</v>
      </c>
      <c r="Y1677" s="395">
        <v>0</v>
      </c>
      <c r="Z1677" t="s">
        <v>570</v>
      </c>
      <c r="AA1677">
        <v>240</v>
      </c>
      <c r="AC1677">
        <v>0</v>
      </c>
      <c r="AD1677">
        <v>0</v>
      </c>
      <c r="AE1677" t="s">
        <v>572</v>
      </c>
    </row>
    <row r="1678" spans="1:31" ht="39.6" x14ac:dyDescent="0.25">
      <c r="A1678" s="395">
        <v>5439704</v>
      </c>
      <c r="B1678" s="395">
        <v>188</v>
      </c>
      <c r="C1678" s="395" t="s">
        <v>396</v>
      </c>
      <c r="D1678" s="395" t="s">
        <v>397</v>
      </c>
      <c r="E1678" s="395">
        <v>640848.36</v>
      </c>
      <c r="F1678" s="395">
        <v>3818.75</v>
      </c>
      <c r="G1678" s="395">
        <v>0</v>
      </c>
      <c r="H1678" s="395">
        <v>0</v>
      </c>
      <c r="I1678" s="395">
        <v>644667.11</v>
      </c>
      <c r="J1678" s="395">
        <v>-14736.92</v>
      </c>
      <c r="K1678" s="395">
        <v>13.6</v>
      </c>
      <c r="L1678" s="395">
        <v>92.1</v>
      </c>
      <c r="M1678" s="395">
        <v>92.95</v>
      </c>
      <c r="N1678" s="395">
        <v>0.92100000000000004</v>
      </c>
      <c r="O1678" s="395">
        <v>0</v>
      </c>
      <c r="P1678" s="395">
        <v>99.29</v>
      </c>
      <c r="Q1678" s="395">
        <v>18.36</v>
      </c>
      <c r="R1678" s="395">
        <v>3.8</v>
      </c>
      <c r="S1678" s="395">
        <v>40</v>
      </c>
      <c r="T1678" s="395" t="s">
        <v>152</v>
      </c>
      <c r="U1678" s="395" t="s">
        <v>132</v>
      </c>
      <c r="V1678" s="395" t="b">
        <v>0</v>
      </c>
      <c r="W1678" s="395" t="b">
        <v>0</v>
      </c>
      <c r="X1678" s="395" t="b">
        <v>0</v>
      </c>
      <c r="Y1678" s="395">
        <v>0</v>
      </c>
      <c r="Z1678" t="s">
        <v>570</v>
      </c>
      <c r="AA1678">
        <v>240</v>
      </c>
      <c r="AC1678">
        <v>0</v>
      </c>
      <c r="AD1678">
        <v>0</v>
      </c>
      <c r="AE1678" t="s">
        <v>572</v>
      </c>
    </row>
    <row r="1679" spans="1:31" ht="39.6" x14ac:dyDescent="0.25">
      <c r="A1679" s="395">
        <v>5192286</v>
      </c>
      <c r="B1679" s="395">
        <v>188</v>
      </c>
      <c r="C1679" s="395" t="s">
        <v>396</v>
      </c>
      <c r="D1679" s="395" t="s">
        <v>397</v>
      </c>
      <c r="E1679" s="395">
        <v>640844.49</v>
      </c>
      <c r="F1679" s="395">
        <v>3847.72</v>
      </c>
      <c r="G1679" s="395">
        <v>0</v>
      </c>
      <c r="H1679" s="395">
        <v>0</v>
      </c>
      <c r="I1679" s="395">
        <v>644692.19999999995</v>
      </c>
      <c r="J1679" s="395">
        <v>-25253.56</v>
      </c>
      <c r="K1679" s="395">
        <v>12.24</v>
      </c>
      <c r="L1679" s="395">
        <v>85.96</v>
      </c>
      <c r="M1679" s="395">
        <v>87.49</v>
      </c>
      <c r="N1679" s="395">
        <v>0.86</v>
      </c>
      <c r="O1679" s="395">
        <v>0</v>
      </c>
      <c r="P1679" s="395">
        <v>88.89</v>
      </c>
      <c r="Q1679" s="395">
        <v>15.5</v>
      </c>
      <c r="R1679" s="395">
        <v>3.8</v>
      </c>
      <c r="S1679" s="395">
        <v>46</v>
      </c>
      <c r="T1679" s="395" t="s">
        <v>152</v>
      </c>
      <c r="U1679" s="395" t="s">
        <v>132</v>
      </c>
      <c r="V1679" s="395" t="b">
        <v>0</v>
      </c>
      <c r="W1679" s="395" t="b">
        <v>0</v>
      </c>
      <c r="X1679" s="395" t="b">
        <v>0</v>
      </c>
      <c r="Y1679" s="395">
        <v>0</v>
      </c>
      <c r="Z1679" t="s">
        <v>570</v>
      </c>
      <c r="AA1679">
        <v>240</v>
      </c>
      <c r="AC1679">
        <v>0</v>
      </c>
      <c r="AD1679">
        <v>0</v>
      </c>
      <c r="AE1679" t="s">
        <v>572</v>
      </c>
    </row>
    <row r="1680" spans="1:31" ht="39.6" x14ac:dyDescent="0.25">
      <c r="A1680" s="395">
        <v>5707824</v>
      </c>
      <c r="B1680" s="395">
        <v>188</v>
      </c>
      <c r="C1680" s="395" t="s">
        <v>396</v>
      </c>
      <c r="D1680" s="395" t="s">
        <v>397</v>
      </c>
      <c r="E1680" s="395">
        <v>641036.9</v>
      </c>
      <c r="F1680" s="395">
        <v>3895.66</v>
      </c>
      <c r="G1680" s="395">
        <v>0</v>
      </c>
      <c r="H1680" s="395">
        <v>0</v>
      </c>
      <c r="I1680" s="395">
        <v>644932.56000000006</v>
      </c>
      <c r="J1680" s="395">
        <v>-20512.89</v>
      </c>
      <c r="K1680" s="395">
        <v>20.34</v>
      </c>
      <c r="L1680" s="395">
        <v>92.13</v>
      </c>
      <c r="M1680" s="395">
        <v>94.82</v>
      </c>
      <c r="N1680" s="395">
        <v>0.92100000000000004</v>
      </c>
      <c r="O1680" s="395">
        <v>0</v>
      </c>
      <c r="P1680" s="395">
        <v>99.86</v>
      </c>
      <c r="Q1680" s="395">
        <v>27.42</v>
      </c>
      <c r="R1680" s="395">
        <v>3.9</v>
      </c>
      <c r="S1680" s="395">
        <v>32</v>
      </c>
      <c r="T1680" s="395" t="s">
        <v>152</v>
      </c>
      <c r="U1680" s="395" t="s">
        <v>132</v>
      </c>
      <c r="V1680" s="395" t="b">
        <v>0</v>
      </c>
      <c r="W1680" s="395" t="b">
        <v>0</v>
      </c>
      <c r="X1680" s="395" t="b">
        <v>0</v>
      </c>
      <c r="Y1680" s="395">
        <v>0</v>
      </c>
      <c r="Z1680" t="s">
        <v>570</v>
      </c>
      <c r="AA1680">
        <v>240</v>
      </c>
      <c r="AB1680">
        <f t="shared" ref="AB1680:AB1681" si="164">AA1680-S1680</f>
        <v>208</v>
      </c>
      <c r="AC1680">
        <v>644932.56000000006</v>
      </c>
      <c r="AD1680">
        <v>0</v>
      </c>
      <c r="AE1680" t="s">
        <v>573</v>
      </c>
    </row>
    <row r="1681" spans="1:31" ht="39.6" x14ac:dyDescent="0.25">
      <c r="A1681" s="395">
        <v>5570147</v>
      </c>
      <c r="B1681" s="395">
        <v>188</v>
      </c>
      <c r="C1681" s="395" t="s">
        <v>396</v>
      </c>
      <c r="D1681" s="395" t="s">
        <v>397</v>
      </c>
      <c r="E1681" s="395">
        <v>641104</v>
      </c>
      <c r="F1681" s="395">
        <v>4306.78</v>
      </c>
      <c r="G1681" s="395">
        <v>0</v>
      </c>
      <c r="H1681" s="395">
        <v>0</v>
      </c>
      <c r="I1681" s="395">
        <v>645410.78</v>
      </c>
      <c r="J1681" s="395">
        <v>-26191.59</v>
      </c>
      <c r="K1681" s="395">
        <v>11.66</v>
      </c>
      <c r="L1681" s="395">
        <v>89.64</v>
      </c>
      <c r="M1681" s="395">
        <v>91.53</v>
      </c>
      <c r="N1681" s="395">
        <v>0.89600000000000002</v>
      </c>
      <c r="O1681" s="395">
        <v>0</v>
      </c>
      <c r="P1681" s="395">
        <v>96.53</v>
      </c>
      <c r="Q1681" s="395">
        <v>15.77</v>
      </c>
      <c r="R1681" s="395">
        <v>4.7</v>
      </c>
      <c r="S1681" s="395">
        <v>36</v>
      </c>
      <c r="T1681" s="395" t="s">
        <v>152</v>
      </c>
      <c r="U1681" s="395" t="s">
        <v>132</v>
      </c>
      <c r="V1681" s="395" t="b">
        <v>0</v>
      </c>
      <c r="W1681" s="395" t="b">
        <v>0</v>
      </c>
      <c r="X1681" s="395" t="b">
        <v>0</v>
      </c>
      <c r="Y1681" s="395">
        <v>0</v>
      </c>
      <c r="Z1681" t="s">
        <v>570</v>
      </c>
      <c r="AA1681">
        <v>240</v>
      </c>
      <c r="AB1681">
        <f t="shared" si="164"/>
        <v>204</v>
      </c>
      <c r="AC1681">
        <v>645410.78</v>
      </c>
      <c r="AD1681">
        <v>0</v>
      </c>
      <c r="AE1681" t="s">
        <v>573</v>
      </c>
    </row>
    <row r="1682" spans="1:31" ht="39.6" x14ac:dyDescent="0.25">
      <c r="A1682" s="395">
        <v>5660333</v>
      </c>
      <c r="B1682" s="395">
        <v>188</v>
      </c>
      <c r="C1682" s="395" t="s">
        <v>396</v>
      </c>
      <c r="D1682" s="395" t="s">
        <v>397</v>
      </c>
      <c r="E1682" s="395">
        <v>641769.71</v>
      </c>
      <c r="F1682" s="395">
        <v>3908.86</v>
      </c>
      <c r="G1682" s="395">
        <v>0</v>
      </c>
      <c r="H1682" s="395">
        <v>0</v>
      </c>
      <c r="I1682" s="395">
        <v>645678.56999999995</v>
      </c>
      <c r="J1682" s="395">
        <v>-28574.36</v>
      </c>
      <c r="K1682" s="395">
        <v>12.88</v>
      </c>
      <c r="L1682" s="395">
        <v>92.24</v>
      </c>
      <c r="M1682" s="395">
        <v>94.64</v>
      </c>
      <c r="N1682" s="395">
        <v>0.92200000000000004</v>
      </c>
      <c r="O1682" s="395">
        <v>0</v>
      </c>
      <c r="P1682" s="395">
        <v>100</v>
      </c>
      <c r="Q1682" s="395">
        <v>17.489999999999998</v>
      </c>
      <c r="R1682" s="395">
        <v>3.9</v>
      </c>
      <c r="S1682" s="395">
        <v>34</v>
      </c>
      <c r="T1682" s="395" t="s">
        <v>152</v>
      </c>
      <c r="U1682" s="395" t="s">
        <v>132</v>
      </c>
      <c r="V1682" s="395" t="b">
        <v>0</v>
      </c>
      <c r="W1682" s="395" t="b">
        <v>0</v>
      </c>
      <c r="X1682" s="395" t="b">
        <v>0</v>
      </c>
      <c r="Y1682" s="395">
        <v>0</v>
      </c>
      <c r="Z1682" t="s">
        <v>570</v>
      </c>
      <c r="AA1682">
        <v>240</v>
      </c>
      <c r="AC1682">
        <v>0</v>
      </c>
      <c r="AD1682">
        <v>0</v>
      </c>
      <c r="AE1682" t="s">
        <v>572</v>
      </c>
    </row>
    <row r="1683" spans="1:31" ht="39.6" x14ac:dyDescent="0.25">
      <c r="A1683" s="395">
        <v>5731594</v>
      </c>
      <c r="B1683" s="395">
        <v>188</v>
      </c>
      <c r="C1683" s="395" t="s">
        <v>396</v>
      </c>
      <c r="D1683" s="395" t="s">
        <v>397</v>
      </c>
      <c r="E1683" s="395">
        <v>641886.79</v>
      </c>
      <c r="F1683" s="395">
        <v>3859.12</v>
      </c>
      <c r="G1683" s="395">
        <v>0</v>
      </c>
      <c r="H1683" s="395">
        <v>0</v>
      </c>
      <c r="I1683" s="395">
        <v>645745.91</v>
      </c>
      <c r="J1683" s="395">
        <v>-16546.849999999999</v>
      </c>
      <c r="K1683" s="395">
        <v>16.22</v>
      </c>
      <c r="L1683" s="395">
        <v>88.46</v>
      </c>
      <c r="M1683" s="395">
        <v>91.33</v>
      </c>
      <c r="N1683" s="395">
        <v>0.88500000000000001</v>
      </c>
      <c r="O1683" s="395">
        <v>0</v>
      </c>
      <c r="P1683" s="395">
        <v>94.7</v>
      </c>
      <c r="Q1683" s="395">
        <v>21.36</v>
      </c>
      <c r="R1683" s="395">
        <v>3.8</v>
      </c>
      <c r="S1683" s="395">
        <v>32</v>
      </c>
      <c r="T1683" s="395" t="s">
        <v>152</v>
      </c>
      <c r="U1683" s="395" t="s">
        <v>132</v>
      </c>
      <c r="V1683" s="395" t="b">
        <v>0</v>
      </c>
      <c r="W1683" s="395" t="b">
        <v>0</v>
      </c>
      <c r="X1683" s="395" t="b">
        <v>0</v>
      </c>
      <c r="Y1683" s="395">
        <v>0</v>
      </c>
      <c r="Z1683" t="s">
        <v>570</v>
      </c>
      <c r="AA1683">
        <v>240</v>
      </c>
      <c r="AB1683">
        <f t="shared" ref="AB1683:AB1685" si="165">AA1683-S1683</f>
        <v>208</v>
      </c>
      <c r="AC1683">
        <v>645745.91</v>
      </c>
      <c r="AD1683">
        <v>0</v>
      </c>
      <c r="AE1683" t="s">
        <v>573</v>
      </c>
    </row>
    <row r="1684" spans="1:31" ht="39.6" x14ac:dyDescent="0.25">
      <c r="A1684" s="395">
        <v>6408523</v>
      </c>
      <c r="B1684" s="395">
        <v>188</v>
      </c>
      <c r="C1684" s="395" t="s">
        <v>396</v>
      </c>
      <c r="D1684" s="395" t="s">
        <v>397</v>
      </c>
      <c r="E1684" s="395">
        <v>641645.03</v>
      </c>
      <c r="F1684" s="395">
        <v>4315.6899999999996</v>
      </c>
      <c r="G1684" s="395">
        <v>0</v>
      </c>
      <c r="H1684" s="395">
        <v>0</v>
      </c>
      <c r="I1684" s="395">
        <v>645960.72</v>
      </c>
      <c r="J1684" s="395">
        <v>0</v>
      </c>
      <c r="K1684" s="395">
        <v>12.96</v>
      </c>
      <c r="L1684" s="395">
        <v>96.41</v>
      </c>
      <c r="M1684" s="395">
        <v>95.74</v>
      </c>
      <c r="N1684" s="395">
        <v>0.96399999999999997</v>
      </c>
      <c r="O1684" s="395">
        <v>0</v>
      </c>
      <c r="P1684" s="395">
        <v>97.02</v>
      </c>
      <c r="Q1684" s="395">
        <v>16.8</v>
      </c>
      <c r="R1684" s="395">
        <v>4.7</v>
      </c>
      <c r="S1684" s="395">
        <v>8</v>
      </c>
      <c r="T1684" s="395" t="s">
        <v>152</v>
      </c>
      <c r="U1684" s="395" t="s">
        <v>132</v>
      </c>
      <c r="V1684" s="395" t="b">
        <v>0</v>
      </c>
      <c r="W1684" s="395" t="b">
        <v>0</v>
      </c>
      <c r="X1684" s="395" t="b">
        <v>0</v>
      </c>
      <c r="Y1684" s="395">
        <v>0</v>
      </c>
      <c r="Z1684" t="s">
        <v>570</v>
      </c>
      <c r="AA1684">
        <v>240</v>
      </c>
      <c r="AB1684">
        <f t="shared" si="165"/>
        <v>232</v>
      </c>
      <c r="AC1684">
        <v>645960.72</v>
      </c>
      <c r="AD1684">
        <v>0</v>
      </c>
      <c r="AE1684" t="s">
        <v>573</v>
      </c>
    </row>
    <row r="1685" spans="1:31" ht="39.6" x14ac:dyDescent="0.25">
      <c r="A1685" s="395">
        <v>5630970</v>
      </c>
      <c r="B1685" s="395">
        <v>188</v>
      </c>
      <c r="C1685" s="395" t="s">
        <v>396</v>
      </c>
      <c r="D1685" s="395" t="s">
        <v>397</v>
      </c>
      <c r="E1685" s="395">
        <v>642967.1</v>
      </c>
      <c r="F1685" s="395">
        <v>3882.46</v>
      </c>
      <c r="G1685" s="395">
        <v>0</v>
      </c>
      <c r="H1685" s="395">
        <v>0</v>
      </c>
      <c r="I1685" s="395">
        <v>646849.56000000006</v>
      </c>
      <c r="J1685" s="395">
        <v>0</v>
      </c>
      <c r="K1685" s="395">
        <v>24.05</v>
      </c>
      <c r="L1685" s="395">
        <v>76.099999999999994</v>
      </c>
      <c r="M1685" s="395">
        <v>72.36</v>
      </c>
      <c r="N1685" s="395">
        <v>0.76100000000000001</v>
      </c>
      <c r="O1685" s="395">
        <v>0</v>
      </c>
      <c r="P1685" s="395">
        <v>76.47</v>
      </c>
      <c r="Q1685" s="395">
        <v>28.82</v>
      </c>
      <c r="R1685" s="395">
        <v>3.9</v>
      </c>
      <c r="S1685" s="395">
        <v>34</v>
      </c>
      <c r="T1685" s="395" t="s">
        <v>152</v>
      </c>
      <c r="U1685" s="395" t="s">
        <v>132</v>
      </c>
      <c r="V1685" s="395" t="b">
        <v>0</v>
      </c>
      <c r="W1685" s="395" t="b">
        <v>0</v>
      </c>
      <c r="X1685" s="395" t="b">
        <v>0</v>
      </c>
      <c r="Y1685" s="395">
        <v>0</v>
      </c>
      <c r="Z1685" t="s">
        <v>29</v>
      </c>
      <c r="AA1685">
        <v>240</v>
      </c>
      <c r="AB1685">
        <f t="shared" si="165"/>
        <v>206</v>
      </c>
      <c r="AC1685">
        <v>646849.56000000006</v>
      </c>
      <c r="AD1685">
        <v>0</v>
      </c>
      <c r="AE1685" t="s">
        <v>573</v>
      </c>
    </row>
    <row r="1686" spans="1:31" ht="39.6" x14ac:dyDescent="0.25">
      <c r="A1686" s="395">
        <v>5387749</v>
      </c>
      <c r="B1686" s="395">
        <v>188</v>
      </c>
      <c r="C1686" s="395" t="s">
        <v>396</v>
      </c>
      <c r="D1686" s="395" t="s">
        <v>397</v>
      </c>
      <c r="E1686" s="395">
        <v>643054.24</v>
      </c>
      <c r="F1686" s="395">
        <v>3934.08</v>
      </c>
      <c r="G1686" s="395">
        <v>0</v>
      </c>
      <c r="H1686" s="395">
        <v>0</v>
      </c>
      <c r="I1686" s="395">
        <v>646988.31999999995</v>
      </c>
      <c r="J1686" s="395">
        <v>-12267.85</v>
      </c>
      <c r="K1686" s="395">
        <v>9.9700000000000006</v>
      </c>
      <c r="L1686" s="395">
        <v>93.77</v>
      </c>
      <c r="M1686" s="395">
        <v>94.07</v>
      </c>
      <c r="N1686" s="395">
        <v>0.93799999999999994</v>
      </c>
      <c r="O1686" s="395">
        <v>0</v>
      </c>
      <c r="P1686" s="395">
        <v>100</v>
      </c>
      <c r="Q1686" s="395">
        <v>13.5</v>
      </c>
      <c r="R1686" s="395">
        <v>4</v>
      </c>
      <c r="S1686" s="395">
        <v>38</v>
      </c>
      <c r="T1686" s="395" t="s">
        <v>152</v>
      </c>
      <c r="U1686" s="395" t="s">
        <v>132</v>
      </c>
      <c r="V1686" s="395" t="b">
        <v>0</v>
      </c>
      <c r="W1686" s="395" t="b">
        <v>0</v>
      </c>
      <c r="X1686" s="395" t="b">
        <v>0</v>
      </c>
      <c r="Y1686" s="395">
        <v>0</v>
      </c>
      <c r="Z1686" t="s">
        <v>570</v>
      </c>
      <c r="AA1686">
        <v>240</v>
      </c>
      <c r="AC1686">
        <v>0</v>
      </c>
      <c r="AD1686">
        <v>0</v>
      </c>
      <c r="AE1686" t="s">
        <v>572</v>
      </c>
    </row>
    <row r="1687" spans="1:31" ht="39.6" x14ac:dyDescent="0.25">
      <c r="A1687" s="395">
        <v>5444361</v>
      </c>
      <c r="B1687" s="395">
        <v>188</v>
      </c>
      <c r="C1687" s="395" t="s">
        <v>396</v>
      </c>
      <c r="D1687" s="395" t="s">
        <v>397</v>
      </c>
      <c r="E1687" s="395">
        <v>643263.25</v>
      </c>
      <c r="F1687" s="395">
        <v>3910.21</v>
      </c>
      <c r="G1687" s="395">
        <v>0</v>
      </c>
      <c r="H1687" s="395">
        <v>0</v>
      </c>
      <c r="I1687" s="395">
        <v>647173.46</v>
      </c>
      <c r="J1687" s="395">
        <v>-15671.88</v>
      </c>
      <c r="K1687" s="395">
        <v>17.79</v>
      </c>
      <c r="L1687" s="395">
        <v>93.79</v>
      </c>
      <c r="M1687" s="395">
        <v>93.99</v>
      </c>
      <c r="N1687" s="395">
        <v>0.93799999999999994</v>
      </c>
      <c r="O1687" s="395">
        <v>0</v>
      </c>
      <c r="P1687" s="395">
        <v>100</v>
      </c>
      <c r="Q1687" s="395">
        <v>23.98</v>
      </c>
      <c r="R1687" s="395">
        <v>3.9</v>
      </c>
      <c r="S1687" s="395">
        <v>38</v>
      </c>
      <c r="T1687" s="395" t="s">
        <v>152</v>
      </c>
      <c r="U1687" s="395" t="s">
        <v>132</v>
      </c>
      <c r="V1687" s="395" t="b">
        <v>0</v>
      </c>
      <c r="W1687" s="395" t="b">
        <v>0</v>
      </c>
      <c r="X1687" s="395" t="b">
        <v>0</v>
      </c>
      <c r="Y1687" s="395">
        <v>0</v>
      </c>
      <c r="Z1687" t="s">
        <v>570</v>
      </c>
      <c r="AA1687">
        <v>240</v>
      </c>
      <c r="AB1687">
        <f t="shared" ref="AB1687:AB1688" si="166">AA1687-S1687</f>
        <v>202</v>
      </c>
      <c r="AC1687">
        <v>647173.46</v>
      </c>
      <c r="AD1687">
        <v>0</v>
      </c>
      <c r="AE1687" t="s">
        <v>573</v>
      </c>
    </row>
    <row r="1688" spans="1:31" ht="39.6" x14ac:dyDescent="0.25">
      <c r="A1688" s="395">
        <v>5205955</v>
      </c>
      <c r="B1688" s="395">
        <v>188</v>
      </c>
      <c r="C1688" s="395" t="s">
        <v>396</v>
      </c>
      <c r="D1688" s="395" t="s">
        <v>397</v>
      </c>
      <c r="E1688" s="395">
        <v>643385.16</v>
      </c>
      <c r="F1688" s="395">
        <v>3815.34</v>
      </c>
      <c r="G1688" s="395">
        <v>0</v>
      </c>
      <c r="H1688" s="395">
        <v>0</v>
      </c>
      <c r="I1688" s="395">
        <v>647200.5</v>
      </c>
      <c r="J1688" s="395">
        <v>0</v>
      </c>
      <c r="K1688" s="395">
        <v>9.2200000000000006</v>
      </c>
      <c r="L1688" s="395">
        <v>80.900000000000006</v>
      </c>
      <c r="M1688" s="395">
        <v>79.03</v>
      </c>
      <c r="N1688" s="395">
        <v>0.80900000000000005</v>
      </c>
      <c r="O1688" s="395">
        <v>0</v>
      </c>
      <c r="P1688" s="395">
        <v>85</v>
      </c>
      <c r="Q1688" s="395">
        <v>11.46</v>
      </c>
      <c r="R1688" s="395">
        <v>3.7</v>
      </c>
      <c r="S1688" s="395">
        <v>43</v>
      </c>
      <c r="T1688" s="395" t="s">
        <v>152</v>
      </c>
      <c r="U1688" s="395" t="s">
        <v>132</v>
      </c>
      <c r="V1688" s="395" t="b">
        <v>0</v>
      </c>
      <c r="W1688" s="395" t="b">
        <v>0</v>
      </c>
      <c r="X1688" s="395" t="b">
        <v>0</v>
      </c>
      <c r="Y1688" s="395">
        <v>0</v>
      </c>
      <c r="Z1688" t="s">
        <v>29</v>
      </c>
      <c r="AA1688">
        <v>240</v>
      </c>
      <c r="AB1688">
        <f t="shared" si="166"/>
        <v>197</v>
      </c>
      <c r="AC1688">
        <v>647200.5</v>
      </c>
      <c r="AD1688">
        <v>0</v>
      </c>
      <c r="AE1688" t="s">
        <v>573</v>
      </c>
    </row>
    <row r="1689" spans="1:31" ht="39.6" x14ac:dyDescent="0.25">
      <c r="A1689" s="395">
        <v>5968023</v>
      </c>
      <c r="B1689" s="395">
        <v>188</v>
      </c>
      <c r="C1689" s="395" t="s">
        <v>396</v>
      </c>
      <c r="D1689" s="395" t="s">
        <v>397</v>
      </c>
      <c r="E1689" s="395">
        <v>643406.01</v>
      </c>
      <c r="F1689" s="395">
        <v>4063.31</v>
      </c>
      <c r="G1689" s="395">
        <v>0</v>
      </c>
      <c r="H1689" s="395">
        <v>0</v>
      </c>
      <c r="I1689" s="395">
        <v>647469.31999999995</v>
      </c>
      <c r="J1689" s="395">
        <v>-20453.669999999998</v>
      </c>
      <c r="K1689" s="395">
        <v>6.64</v>
      </c>
      <c r="L1689" s="395">
        <v>93.84</v>
      </c>
      <c r="M1689" s="395">
        <v>96.45</v>
      </c>
      <c r="N1689" s="395">
        <v>0.93799999999999994</v>
      </c>
      <c r="O1689" s="395">
        <v>0</v>
      </c>
      <c r="P1689" s="395">
        <v>100</v>
      </c>
      <c r="Q1689" s="395">
        <v>9.23</v>
      </c>
      <c r="R1689" s="395">
        <v>4.2</v>
      </c>
      <c r="S1689" s="395">
        <v>23</v>
      </c>
      <c r="T1689" s="395" t="s">
        <v>152</v>
      </c>
      <c r="U1689" s="395" t="s">
        <v>132</v>
      </c>
      <c r="V1689" s="395" t="b">
        <v>0</v>
      </c>
      <c r="W1689" s="395" t="b">
        <v>0</v>
      </c>
      <c r="X1689" s="395" t="b">
        <v>0</v>
      </c>
      <c r="Y1689" s="395">
        <v>0</v>
      </c>
      <c r="Z1689" t="s">
        <v>570</v>
      </c>
      <c r="AA1689">
        <v>240</v>
      </c>
      <c r="AC1689">
        <v>0</v>
      </c>
      <c r="AD1689">
        <v>0</v>
      </c>
      <c r="AE1689" t="s">
        <v>572</v>
      </c>
    </row>
    <row r="1690" spans="1:31" ht="39.6" x14ac:dyDescent="0.25">
      <c r="A1690" s="395">
        <v>5816945</v>
      </c>
      <c r="B1690" s="395">
        <v>188</v>
      </c>
      <c r="C1690" s="395" t="s">
        <v>396</v>
      </c>
      <c r="D1690" s="395" t="s">
        <v>397</v>
      </c>
      <c r="E1690" s="395">
        <v>643702.78</v>
      </c>
      <c r="F1690" s="395">
        <v>4066.24</v>
      </c>
      <c r="G1690" s="395">
        <v>0</v>
      </c>
      <c r="H1690" s="395">
        <v>0</v>
      </c>
      <c r="I1690" s="395">
        <v>647769.02</v>
      </c>
      <c r="J1690" s="395">
        <v>-23695.16</v>
      </c>
      <c r="K1690" s="395">
        <v>22.72</v>
      </c>
      <c r="L1690" s="395">
        <v>95.26</v>
      </c>
      <c r="M1690" s="395">
        <v>95.47</v>
      </c>
      <c r="N1690" s="395">
        <v>0.95299999999999996</v>
      </c>
      <c r="O1690" s="395">
        <v>0</v>
      </c>
      <c r="P1690" s="395">
        <v>100</v>
      </c>
      <c r="Q1690" s="395">
        <v>30.22</v>
      </c>
      <c r="R1690" s="395">
        <v>4.2</v>
      </c>
      <c r="S1690" s="395">
        <v>30</v>
      </c>
      <c r="T1690" s="395" t="s">
        <v>152</v>
      </c>
      <c r="U1690" s="395" t="s">
        <v>132</v>
      </c>
      <c r="V1690" s="395" t="b">
        <v>0</v>
      </c>
      <c r="W1690" s="395" t="b">
        <v>0</v>
      </c>
      <c r="X1690" s="395" t="b">
        <v>0</v>
      </c>
      <c r="Y1690" s="395">
        <v>0</v>
      </c>
      <c r="Z1690" t="s">
        <v>570</v>
      </c>
      <c r="AA1690">
        <v>240</v>
      </c>
      <c r="AC1690">
        <v>0</v>
      </c>
      <c r="AD1690">
        <v>0</v>
      </c>
      <c r="AE1690" t="s">
        <v>572</v>
      </c>
    </row>
    <row r="1691" spans="1:31" ht="39.6" x14ac:dyDescent="0.25">
      <c r="A1691" s="395">
        <v>5200785</v>
      </c>
      <c r="B1691" s="395">
        <v>188</v>
      </c>
      <c r="C1691" s="395" t="s">
        <v>396</v>
      </c>
      <c r="D1691" s="395" t="s">
        <v>397</v>
      </c>
      <c r="E1691" s="395">
        <v>644187.84</v>
      </c>
      <c r="F1691" s="395">
        <v>3861.15</v>
      </c>
      <c r="G1691" s="395">
        <v>0</v>
      </c>
      <c r="H1691" s="395">
        <v>0</v>
      </c>
      <c r="I1691" s="395">
        <v>648048.99</v>
      </c>
      <c r="J1691" s="395">
        <v>-26010.22</v>
      </c>
      <c r="K1691" s="395">
        <v>16.170000000000002</v>
      </c>
      <c r="L1691" s="395">
        <v>90.01</v>
      </c>
      <c r="M1691" s="395">
        <v>93.42</v>
      </c>
      <c r="N1691" s="395">
        <v>0.9</v>
      </c>
      <c r="O1691" s="395">
        <v>0</v>
      </c>
      <c r="P1691" s="395">
        <v>100</v>
      </c>
      <c r="Q1691" s="395">
        <v>22.87</v>
      </c>
      <c r="R1691" s="395">
        <v>3.8</v>
      </c>
      <c r="S1691" s="395">
        <v>41</v>
      </c>
      <c r="T1691" s="395" t="s">
        <v>152</v>
      </c>
      <c r="U1691" s="395" t="s">
        <v>132</v>
      </c>
      <c r="V1691" s="395" t="b">
        <v>0</v>
      </c>
      <c r="W1691" s="395" t="b">
        <v>0</v>
      </c>
      <c r="X1691" s="395" t="b">
        <v>0</v>
      </c>
      <c r="Y1691" s="395">
        <v>0</v>
      </c>
      <c r="Z1691" t="s">
        <v>570</v>
      </c>
      <c r="AA1691">
        <v>240</v>
      </c>
      <c r="AC1691">
        <v>0</v>
      </c>
      <c r="AD1691">
        <v>0</v>
      </c>
      <c r="AE1691" t="s">
        <v>572</v>
      </c>
    </row>
    <row r="1692" spans="1:31" ht="39.6" x14ac:dyDescent="0.25">
      <c r="A1692" s="395">
        <v>6269570</v>
      </c>
      <c r="B1692" s="395">
        <v>188</v>
      </c>
      <c r="C1692" s="395" t="s">
        <v>396</v>
      </c>
      <c r="D1692" s="395" t="s">
        <v>397</v>
      </c>
      <c r="E1692" s="395">
        <v>644335.87</v>
      </c>
      <c r="F1692" s="395">
        <v>4044.31</v>
      </c>
      <c r="G1692" s="395">
        <v>0</v>
      </c>
      <c r="H1692" s="395">
        <v>0</v>
      </c>
      <c r="I1692" s="395">
        <v>648380.18000000005</v>
      </c>
      <c r="J1692" s="395">
        <v>-4060.39</v>
      </c>
      <c r="K1692" s="395">
        <v>18.350000000000001</v>
      </c>
      <c r="L1692" s="395">
        <v>99.75</v>
      </c>
      <c r="M1692" s="395">
        <v>97.54</v>
      </c>
      <c r="N1692" s="395">
        <v>0.998</v>
      </c>
      <c r="O1692" s="395">
        <v>0</v>
      </c>
      <c r="P1692" s="395">
        <v>100</v>
      </c>
      <c r="Q1692" s="395">
        <v>24.04</v>
      </c>
      <c r="R1692" s="395">
        <v>4.2</v>
      </c>
      <c r="S1692" s="395">
        <v>15</v>
      </c>
      <c r="T1692" s="395" t="s">
        <v>152</v>
      </c>
      <c r="U1692" s="395" t="s">
        <v>132</v>
      </c>
      <c r="V1692" s="395" t="b">
        <v>0</v>
      </c>
      <c r="W1692" s="395" t="b">
        <v>0</v>
      </c>
      <c r="X1692" s="395" t="b">
        <v>0</v>
      </c>
      <c r="Y1692" s="395">
        <v>0</v>
      </c>
      <c r="Z1692" t="s">
        <v>29</v>
      </c>
      <c r="AA1692">
        <v>240</v>
      </c>
      <c r="AC1692">
        <v>0</v>
      </c>
      <c r="AD1692">
        <v>0</v>
      </c>
      <c r="AE1692" t="s">
        <v>572</v>
      </c>
    </row>
    <row r="1693" spans="1:31" ht="39.6" x14ac:dyDescent="0.25">
      <c r="A1693" s="395">
        <v>5774386</v>
      </c>
      <c r="B1693" s="395">
        <v>188</v>
      </c>
      <c r="C1693" s="395" t="s">
        <v>396</v>
      </c>
      <c r="D1693" s="395" t="s">
        <v>397</v>
      </c>
      <c r="E1693" s="395">
        <v>644106.94999999995</v>
      </c>
      <c r="F1693" s="395">
        <v>4335.47</v>
      </c>
      <c r="G1693" s="395">
        <v>0</v>
      </c>
      <c r="H1693" s="395">
        <v>0</v>
      </c>
      <c r="I1693" s="395">
        <v>648442.42000000004</v>
      </c>
      <c r="J1693" s="395">
        <v>-25630.46</v>
      </c>
      <c r="K1693" s="395">
        <v>13.02</v>
      </c>
      <c r="L1693" s="395">
        <v>93.98</v>
      </c>
      <c r="M1693" s="395">
        <v>95.69</v>
      </c>
      <c r="N1693" s="395">
        <v>0.94</v>
      </c>
      <c r="O1693" s="395">
        <v>0</v>
      </c>
      <c r="P1693" s="395">
        <v>100</v>
      </c>
      <c r="Q1693" s="395">
        <v>17.399999999999999</v>
      </c>
      <c r="R1693" s="395">
        <v>4.7</v>
      </c>
      <c r="S1693" s="395">
        <v>30</v>
      </c>
      <c r="T1693" s="395" t="s">
        <v>152</v>
      </c>
      <c r="U1693" s="395" t="s">
        <v>132</v>
      </c>
      <c r="V1693" s="395" t="b">
        <v>0</v>
      </c>
      <c r="W1693" s="395" t="b">
        <v>0</v>
      </c>
      <c r="X1693" s="395" t="b">
        <v>0</v>
      </c>
      <c r="Y1693" s="395">
        <v>0</v>
      </c>
      <c r="Z1693" t="s">
        <v>570</v>
      </c>
      <c r="AA1693">
        <v>240</v>
      </c>
      <c r="AC1693">
        <v>0</v>
      </c>
      <c r="AD1693">
        <v>0</v>
      </c>
      <c r="AE1693" t="s">
        <v>572</v>
      </c>
    </row>
    <row r="1694" spans="1:31" ht="39.6" x14ac:dyDescent="0.25">
      <c r="A1694" s="395">
        <v>6465964</v>
      </c>
      <c r="B1694" s="395">
        <v>188</v>
      </c>
      <c r="C1694" s="395" t="s">
        <v>396</v>
      </c>
      <c r="D1694" s="395" t="s">
        <v>397</v>
      </c>
      <c r="E1694" s="395">
        <v>644626.39</v>
      </c>
      <c r="F1694" s="395">
        <v>3994.92</v>
      </c>
      <c r="G1694" s="395">
        <v>0</v>
      </c>
      <c r="H1694" s="395">
        <v>0</v>
      </c>
      <c r="I1694" s="395">
        <v>648621.31000000006</v>
      </c>
      <c r="J1694" s="395">
        <v>-405.13</v>
      </c>
      <c r="K1694" s="395">
        <v>25.06</v>
      </c>
      <c r="L1694" s="395">
        <v>99.03</v>
      </c>
      <c r="M1694" s="395">
        <v>98.58</v>
      </c>
      <c r="N1694" s="395">
        <v>0.99</v>
      </c>
      <c r="O1694" s="395">
        <v>0</v>
      </c>
      <c r="P1694" s="395">
        <v>100</v>
      </c>
      <c r="Q1694" s="395">
        <v>27.85</v>
      </c>
      <c r="R1694" s="395">
        <v>4.0999999999999996</v>
      </c>
      <c r="S1694" s="395">
        <v>8</v>
      </c>
      <c r="T1694" s="395" t="s">
        <v>152</v>
      </c>
      <c r="U1694" s="395" t="s">
        <v>132</v>
      </c>
      <c r="V1694" s="395" t="b">
        <v>0</v>
      </c>
      <c r="W1694" s="395" t="b">
        <v>0</v>
      </c>
      <c r="X1694" s="395" t="b">
        <v>0</v>
      </c>
      <c r="Y1694" s="395">
        <v>0</v>
      </c>
      <c r="Z1694" t="s">
        <v>570</v>
      </c>
      <c r="AA1694">
        <v>240</v>
      </c>
      <c r="AB1694">
        <f>AA1694-S1694</f>
        <v>232</v>
      </c>
      <c r="AC1694">
        <v>648621.31000000006</v>
      </c>
      <c r="AD1694">
        <v>0</v>
      </c>
      <c r="AE1694" t="s">
        <v>573</v>
      </c>
    </row>
    <row r="1695" spans="1:31" ht="39.6" x14ac:dyDescent="0.25">
      <c r="A1695" s="395">
        <v>6320722</v>
      </c>
      <c r="B1695" s="395">
        <v>188</v>
      </c>
      <c r="C1695" s="395" t="s">
        <v>396</v>
      </c>
      <c r="D1695" s="395" t="s">
        <v>397</v>
      </c>
      <c r="E1695" s="395">
        <v>645127.07999999996</v>
      </c>
      <c r="F1695" s="395">
        <v>4072.61</v>
      </c>
      <c r="G1695" s="395">
        <v>0</v>
      </c>
      <c r="H1695" s="395">
        <v>0</v>
      </c>
      <c r="I1695" s="395">
        <v>649199.68999999994</v>
      </c>
      <c r="J1695" s="395">
        <v>-14392.23</v>
      </c>
      <c r="K1695" s="395">
        <v>9.1999999999999993</v>
      </c>
      <c r="L1695" s="395">
        <v>96.9</v>
      </c>
      <c r="M1695" s="395">
        <v>97.66</v>
      </c>
      <c r="N1695" s="395">
        <v>0.96899999999999997</v>
      </c>
      <c r="O1695" s="395">
        <v>0</v>
      </c>
      <c r="P1695" s="395">
        <v>100</v>
      </c>
      <c r="Q1695" s="395">
        <v>12.4</v>
      </c>
      <c r="R1695" s="395">
        <v>4.2</v>
      </c>
      <c r="S1695" s="395">
        <v>14</v>
      </c>
      <c r="T1695" s="395" t="s">
        <v>152</v>
      </c>
      <c r="U1695" s="395" t="s">
        <v>132</v>
      </c>
      <c r="V1695" s="395" t="b">
        <v>0</v>
      </c>
      <c r="W1695" s="395" t="b">
        <v>0</v>
      </c>
      <c r="X1695" s="395" t="b">
        <v>0</v>
      </c>
      <c r="Y1695" s="395">
        <v>0</v>
      </c>
      <c r="Z1695" t="s">
        <v>570</v>
      </c>
      <c r="AA1695">
        <v>240</v>
      </c>
      <c r="AC1695">
        <v>0</v>
      </c>
      <c r="AD1695">
        <v>0</v>
      </c>
      <c r="AE1695" t="s">
        <v>572</v>
      </c>
    </row>
    <row r="1696" spans="1:31" ht="39.6" x14ac:dyDescent="0.25">
      <c r="A1696" s="395">
        <v>6468242</v>
      </c>
      <c r="B1696" s="395">
        <v>188</v>
      </c>
      <c r="C1696" s="395" t="s">
        <v>396</v>
      </c>
      <c r="D1696" s="395" t="s">
        <v>397</v>
      </c>
      <c r="E1696" s="395">
        <v>646300.31999999995</v>
      </c>
      <c r="F1696" s="395">
        <v>3440.99</v>
      </c>
      <c r="G1696" s="395">
        <v>0</v>
      </c>
      <c r="H1696" s="395">
        <v>0</v>
      </c>
      <c r="I1696" s="395">
        <v>649741.31000000006</v>
      </c>
      <c r="J1696" s="395">
        <v>-163.09</v>
      </c>
      <c r="K1696" s="395">
        <v>18.63</v>
      </c>
      <c r="L1696" s="395">
        <v>76.44</v>
      </c>
      <c r="M1696" s="395">
        <v>75.849999999999994</v>
      </c>
      <c r="N1696" s="395">
        <v>0.76400000000000001</v>
      </c>
      <c r="O1696" s="395">
        <v>0</v>
      </c>
      <c r="P1696" s="395">
        <v>76.47</v>
      </c>
      <c r="Q1696" s="395">
        <v>20.6</v>
      </c>
      <c r="R1696" s="395">
        <v>3</v>
      </c>
      <c r="S1696" s="395">
        <v>4</v>
      </c>
      <c r="T1696" s="395" t="s">
        <v>152</v>
      </c>
      <c r="U1696" s="395" t="s">
        <v>132</v>
      </c>
      <c r="V1696" s="395" t="b">
        <v>0</v>
      </c>
      <c r="W1696" s="395" t="b">
        <v>0</v>
      </c>
      <c r="X1696" s="395" t="b">
        <v>0</v>
      </c>
      <c r="Y1696" s="395">
        <v>0</v>
      </c>
      <c r="Z1696" t="s">
        <v>570</v>
      </c>
      <c r="AA1696">
        <v>240</v>
      </c>
      <c r="AB1696">
        <f t="shared" ref="AB1696:AB1698" si="167">AA1696-S1696</f>
        <v>236</v>
      </c>
      <c r="AC1696">
        <v>649741.31000000006</v>
      </c>
      <c r="AD1696">
        <v>0</v>
      </c>
      <c r="AE1696" t="s">
        <v>573</v>
      </c>
    </row>
    <row r="1697" spans="1:31" ht="39.6" x14ac:dyDescent="0.25">
      <c r="A1697" s="395">
        <v>6348823</v>
      </c>
      <c r="B1697" s="395">
        <v>188</v>
      </c>
      <c r="C1697" s="395" t="s">
        <v>396</v>
      </c>
      <c r="D1697" s="395" t="s">
        <v>397</v>
      </c>
      <c r="E1697" s="395">
        <v>645408.93000000005</v>
      </c>
      <c r="F1697" s="395">
        <v>4342.1400000000003</v>
      </c>
      <c r="G1697" s="395">
        <v>0</v>
      </c>
      <c r="H1697" s="395">
        <v>0</v>
      </c>
      <c r="I1697" s="395">
        <v>649751.06999999995</v>
      </c>
      <c r="J1697" s="395">
        <v>-21010.13</v>
      </c>
      <c r="K1697" s="395">
        <v>22.99</v>
      </c>
      <c r="L1697" s="395">
        <v>94.17</v>
      </c>
      <c r="M1697" s="395">
        <v>95.06</v>
      </c>
      <c r="N1697" s="395">
        <v>0.94199999999999995</v>
      </c>
      <c r="O1697" s="395">
        <v>0</v>
      </c>
      <c r="P1697" s="395">
        <v>97.1</v>
      </c>
      <c r="Q1697" s="395">
        <v>30.78</v>
      </c>
      <c r="R1697" s="395">
        <v>4.7</v>
      </c>
      <c r="S1697" s="395">
        <v>14</v>
      </c>
      <c r="T1697" s="395" t="s">
        <v>152</v>
      </c>
      <c r="U1697" s="395" t="s">
        <v>132</v>
      </c>
      <c r="V1697" s="395" t="b">
        <v>0</v>
      </c>
      <c r="W1697" s="395" t="b">
        <v>0</v>
      </c>
      <c r="X1697" s="395" t="b">
        <v>0</v>
      </c>
      <c r="Y1697" s="395">
        <v>0</v>
      </c>
      <c r="Z1697" t="s">
        <v>570</v>
      </c>
      <c r="AA1697">
        <v>240</v>
      </c>
      <c r="AB1697">
        <f t="shared" si="167"/>
        <v>226</v>
      </c>
      <c r="AC1697">
        <v>649751.06999999995</v>
      </c>
      <c r="AD1697">
        <v>0</v>
      </c>
      <c r="AE1697" t="s">
        <v>573</v>
      </c>
    </row>
    <row r="1698" spans="1:31" ht="39.6" x14ac:dyDescent="0.25">
      <c r="A1698" s="395">
        <v>5826165</v>
      </c>
      <c r="B1698" s="395">
        <v>188</v>
      </c>
      <c r="C1698" s="395" t="s">
        <v>396</v>
      </c>
      <c r="D1698" s="395" t="s">
        <v>397</v>
      </c>
      <c r="E1698" s="395">
        <v>646111.6</v>
      </c>
      <c r="F1698" s="395">
        <v>4184.3500000000004</v>
      </c>
      <c r="G1698" s="395">
        <v>0</v>
      </c>
      <c r="H1698" s="395">
        <v>0</v>
      </c>
      <c r="I1698" s="395">
        <v>650295.94999999995</v>
      </c>
      <c r="J1698" s="395">
        <v>-16922.82</v>
      </c>
      <c r="K1698" s="395">
        <v>15.86</v>
      </c>
      <c r="L1698" s="395">
        <v>92.9</v>
      </c>
      <c r="M1698" s="395">
        <v>94.2</v>
      </c>
      <c r="N1698" s="395">
        <v>0.92900000000000005</v>
      </c>
      <c r="O1698" s="395">
        <v>0</v>
      </c>
      <c r="P1698" s="395">
        <v>98.57</v>
      </c>
      <c r="Q1698" s="395">
        <v>21.47</v>
      </c>
      <c r="R1698" s="395">
        <v>4.4000000000000004</v>
      </c>
      <c r="S1698" s="395">
        <v>30</v>
      </c>
      <c r="T1698" s="395" t="s">
        <v>152</v>
      </c>
      <c r="U1698" s="395" t="s">
        <v>132</v>
      </c>
      <c r="V1698" s="395" t="b">
        <v>0</v>
      </c>
      <c r="W1698" s="395" t="b">
        <v>0</v>
      </c>
      <c r="X1698" s="395" t="b">
        <v>0</v>
      </c>
      <c r="Y1698" s="395">
        <v>0</v>
      </c>
      <c r="Z1698" t="s">
        <v>570</v>
      </c>
      <c r="AA1698">
        <v>240</v>
      </c>
      <c r="AB1698">
        <f t="shared" si="167"/>
        <v>210</v>
      </c>
      <c r="AC1698">
        <v>650295.94999999995</v>
      </c>
      <c r="AD1698">
        <v>0</v>
      </c>
      <c r="AE1698" t="s">
        <v>573</v>
      </c>
    </row>
    <row r="1699" spans="1:31" ht="39.6" x14ac:dyDescent="0.25">
      <c r="A1699" s="395">
        <v>5465250</v>
      </c>
      <c r="B1699" s="395">
        <v>188</v>
      </c>
      <c r="C1699" s="395" t="s">
        <v>396</v>
      </c>
      <c r="D1699" s="395" t="s">
        <v>397</v>
      </c>
      <c r="E1699" s="395">
        <v>646647.43999999994</v>
      </c>
      <c r="F1699" s="395">
        <v>3986.46</v>
      </c>
      <c r="G1699" s="395">
        <v>0</v>
      </c>
      <c r="H1699" s="395">
        <v>0</v>
      </c>
      <c r="I1699" s="395">
        <v>650633.9</v>
      </c>
      <c r="J1699" s="395">
        <v>-22534.83</v>
      </c>
      <c r="K1699" s="395">
        <v>10.71</v>
      </c>
      <c r="L1699" s="395">
        <v>90.37</v>
      </c>
      <c r="M1699" s="395">
        <v>90.65</v>
      </c>
      <c r="N1699" s="395">
        <v>0.90400000000000003</v>
      </c>
      <c r="O1699" s="395">
        <v>0</v>
      </c>
      <c r="P1699" s="395">
        <v>96.53</v>
      </c>
      <c r="Q1699" s="395">
        <v>14.52</v>
      </c>
      <c r="R1699" s="395">
        <v>4</v>
      </c>
      <c r="S1699" s="395">
        <v>39</v>
      </c>
      <c r="T1699" s="395" t="s">
        <v>152</v>
      </c>
      <c r="U1699" s="395" t="s">
        <v>132</v>
      </c>
      <c r="V1699" s="395" t="b">
        <v>0</v>
      </c>
      <c r="W1699" s="395" t="b">
        <v>0</v>
      </c>
      <c r="X1699" s="395" t="b">
        <v>0</v>
      </c>
      <c r="Y1699" s="395">
        <v>0</v>
      </c>
      <c r="Z1699" t="s">
        <v>570</v>
      </c>
      <c r="AA1699">
        <v>240</v>
      </c>
      <c r="AC1699">
        <v>0</v>
      </c>
      <c r="AD1699">
        <v>0</v>
      </c>
      <c r="AE1699" t="s">
        <v>572</v>
      </c>
    </row>
    <row r="1700" spans="1:31" ht="39.6" x14ac:dyDescent="0.25">
      <c r="A1700" s="395">
        <v>6331276</v>
      </c>
      <c r="B1700" s="395">
        <v>188</v>
      </c>
      <c r="C1700" s="395" t="s">
        <v>396</v>
      </c>
      <c r="D1700" s="395" t="s">
        <v>397</v>
      </c>
      <c r="E1700" s="395">
        <v>646382.81000000006</v>
      </c>
      <c r="F1700" s="395">
        <v>4337.0200000000004</v>
      </c>
      <c r="G1700" s="395">
        <v>0</v>
      </c>
      <c r="H1700" s="395">
        <v>0</v>
      </c>
      <c r="I1700" s="395">
        <v>650719.82999999996</v>
      </c>
      <c r="J1700" s="395">
        <v>-3022.28</v>
      </c>
      <c r="K1700" s="395">
        <v>20.88</v>
      </c>
      <c r="L1700" s="395">
        <v>95.69</v>
      </c>
      <c r="M1700" s="395">
        <v>93.69</v>
      </c>
      <c r="N1700" s="395">
        <v>0.95699999999999996</v>
      </c>
      <c r="O1700" s="395">
        <v>0</v>
      </c>
      <c r="P1700" s="395">
        <v>95.59</v>
      </c>
      <c r="Q1700" s="395">
        <v>27.34</v>
      </c>
      <c r="R1700" s="395">
        <v>4.7</v>
      </c>
      <c r="S1700" s="395">
        <v>13</v>
      </c>
      <c r="T1700" s="395" t="s">
        <v>152</v>
      </c>
      <c r="U1700" s="395" t="s">
        <v>132</v>
      </c>
      <c r="V1700" s="395" t="b">
        <v>0</v>
      </c>
      <c r="W1700" s="395" t="b">
        <v>0</v>
      </c>
      <c r="X1700" s="395" t="b">
        <v>0</v>
      </c>
      <c r="Y1700" s="395">
        <v>0</v>
      </c>
      <c r="Z1700" t="s">
        <v>570</v>
      </c>
      <c r="AA1700">
        <v>240</v>
      </c>
      <c r="AB1700">
        <f t="shared" ref="AB1700:AB1701" si="168">AA1700-S1700</f>
        <v>227</v>
      </c>
      <c r="AC1700">
        <v>650719.82999999996</v>
      </c>
      <c r="AD1700">
        <v>0</v>
      </c>
      <c r="AE1700" t="s">
        <v>573</v>
      </c>
    </row>
    <row r="1701" spans="1:31" ht="39.6" x14ac:dyDescent="0.25">
      <c r="A1701" s="395">
        <v>5235689</v>
      </c>
      <c r="B1701" s="395">
        <v>188</v>
      </c>
      <c r="C1701" s="395" t="s">
        <v>396</v>
      </c>
      <c r="D1701" s="395" t="s">
        <v>397</v>
      </c>
      <c r="E1701" s="395">
        <v>647216.44999999995</v>
      </c>
      <c r="F1701" s="395">
        <v>3863.54</v>
      </c>
      <c r="G1701" s="395">
        <v>0</v>
      </c>
      <c r="H1701" s="395">
        <v>0</v>
      </c>
      <c r="I1701" s="395">
        <v>651079.99</v>
      </c>
      <c r="J1701" s="395">
        <v>-21149.89</v>
      </c>
      <c r="K1701" s="395">
        <v>17.16</v>
      </c>
      <c r="L1701" s="395">
        <v>94.36</v>
      </c>
      <c r="M1701" s="395">
        <v>93.85</v>
      </c>
      <c r="N1701" s="395">
        <v>0.94399999999999995</v>
      </c>
      <c r="O1701" s="395">
        <v>0</v>
      </c>
      <c r="P1701" s="395">
        <v>98.66</v>
      </c>
      <c r="Q1701" s="395">
        <v>23.34</v>
      </c>
      <c r="R1701" s="395">
        <v>3.9</v>
      </c>
      <c r="S1701" s="395">
        <v>31</v>
      </c>
      <c r="T1701" s="395" t="s">
        <v>152</v>
      </c>
      <c r="U1701" s="395" t="s">
        <v>132</v>
      </c>
      <c r="V1701" s="395" t="b">
        <v>0</v>
      </c>
      <c r="W1701" s="395" t="b">
        <v>0</v>
      </c>
      <c r="X1701" s="395" t="b">
        <v>0</v>
      </c>
      <c r="Y1701" s="395">
        <v>0</v>
      </c>
      <c r="Z1701" t="s">
        <v>570</v>
      </c>
      <c r="AA1701">
        <v>240</v>
      </c>
      <c r="AB1701">
        <f t="shared" si="168"/>
        <v>209</v>
      </c>
      <c r="AC1701">
        <v>651079.99</v>
      </c>
      <c r="AD1701">
        <v>0</v>
      </c>
      <c r="AE1701" t="s">
        <v>573</v>
      </c>
    </row>
    <row r="1702" spans="1:31" ht="39.6" x14ac:dyDescent="0.25">
      <c r="A1702" s="395">
        <v>6323003</v>
      </c>
      <c r="B1702" s="395">
        <v>188</v>
      </c>
      <c r="C1702" s="395" t="s">
        <v>396</v>
      </c>
      <c r="D1702" s="395" t="s">
        <v>397</v>
      </c>
      <c r="E1702" s="395">
        <v>647597.18000000005</v>
      </c>
      <c r="F1702" s="395">
        <v>3911.88</v>
      </c>
      <c r="G1702" s="395">
        <v>0</v>
      </c>
      <c r="H1702" s="395">
        <v>0</v>
      </c>
      <c r="I1702" s="395">
        <v>651509.06000000006</v>
      </c>
      <c r="J1702" s="395">
        <v>-15004.57</v>
      </c>
      <c r="K1702" s="395">
        <v>19.04</v>
      </c>
      <c r="L1702" s="395">
        <v>95.81</v>
      </c>
      <c r="M1702" s="395">
        <v>96.41</v>
      </c>
      <c r="N1702" s="395">
        <v>0.95799999999999996</v>
      </c>
      <c r="O1702" s="395">
        <v>0</v>
      </c>
      <c r="P1702" s="395">
        <v>98.99</v>
      </c>
      <c r="Q1702" s="395">
        <v>25.54</v>
      </c>
      <c r="R1702" s="395">
        <v>3.9</v>
      </c>
      <c r="S1702" s="395">
        <v>16</v>
      </c>
      <c r="T1702" s="395" t="s">
        <v>152</v>
      </c>
      <c r="U1702" s="395" t="s">
        <v>132</v>
      </c>
      <c r="V1702" s="395" t="b">
        <v>0</v>
      </c>
      <c r="W1702" s="395" t="b">
        <v>0</v>
      </c>
      <c r="X1702" s="395" t="b">
        <v>0</v>
      </c>
      <c r="Y1702" s="395">
        <v>0</v>
      </c>
      <c r="Z1702" t="s">
        <v>570</v>
      </c>
      <c r="AA1702">
        <v>240</v>
      </c>
      <c r="AC1702">
        <v>0</v>
      </c>
      <c r="AD1702">
        <v>0</v>
      </c>
      <c r="AE1702" t="s">
        <v>572</v>
      </c>
    </row>
    <row r="1703" spans="1:31" ht="39.6" x14ac:dyDescent="0.25">
      <c r="A1703" s="395">
        <v>5869802</v>
      </c>
      <c r="B1703" s="395">
        <v>188</v>
      </c>
      <c r="C1703" s="395" t="s">
        <v>396</v>
      </c>
      <c r="D1703" s="395" t="s">
        <v>397</v>
      </c>
      <c r="E1703" s="395">
        <v>647570.36</v>
      </c>
      <c r="F1703" s="395">
        <v>4087.34</v>
      </c>
      <c r="G1703" s="395">
        <v>0</v>
      </c>
      <c r="H1703" s="395">
        <v>0</v>
      </c>
      <c r="I1703" s="395">
        <v>651657.69999999995</v>
      </c>
      <c r="J1703" s="395">
        <v>-14712.13</v>
      </c>
      <c r="K1703" s="395">
        <v>14.96</v>
      </c>
      <c r="L1703" s="395">
        <v>95.83</v>
      </c>
      <c r="M1703" s="395">
        <v>96.87</v>
      </c>
      <c r="N1703" s="395">
        <v>0.95799999999999996</v>
      </c>
      <c r="O1703" s="395">
        <v>0</v>
      </c>
      <c r="P1703" s="395">
        <v>100</v>
      </c>
      <c r="Q1703" s="395">
        <v>20.38</v>
      </c>
      <c r="R1703" s="395">
        <v>4.2</v>
      </c>
      <c r="S1703" s="395">
        <v>20</v>
      </c>
      <c r="T1703" s="395" t="s">
        <v>152</v>
      </c>
      <c r="U1703" s="395" t="s">
        <v>132</v>
      </c>
      <c r="V1703" s="395" t="b">
        <v>0</v>
      </c>
      <c r="W1703" s="395" t="b">
        <v>0</v>
      </c>
      <c r="X1703" s="395" t="b">
        <v>0</v>
      </c>
      <c r="Y1703" s="395">
        <v>0</v>
      </c>
      <c r="Z1703" t="s">
        <v>570</v>
      </c>
      <c r="AA1703">
        <v>240</v>
      </c>
      <c r="AC1703">
        <v>0</v>
      </c>
      <c r="AD1703">
        <v>0</v>
      </c>
      <c r="AE1703" t="s">
        <v>572</v>
      </c>
    </row>
    <row r="1704" spans="1:31" ht="39.6" x14ac:dyDescent="0.25">
      <c r="A1704" s="395">
        <v>5689497</v>
      </c>
      <c r="B1704" s="395">
        <v>188</v>
      </c>
      <c r="C1704" s="395" t="s">
        <v>396</v>
      </c>
      <c r="D1704" s="395" t="s">
        <v>397</v>
      </c>
      <c r="E1704" s="395">
        <v>647690.36</v>
      </c>
      <c r="F1704" s="395">
        <v>4162.3</v>
      </c>
      <c r="G1704" s="395">
        <v>0</v>
      </c>
      <c r="H1704" s="395">
        <v>0</v>
      </c>
      <c r="I1704" s="395">
        <v>651852.66</v>
      </c>
      <c r="J1704" s="395">
        <v>0</v>
      </c>
      <c r="K1704" s="395">
        <v>19.32</v>
      </c>
      <c r="L1704" s="395">
        <v>94.47</v>
      </c>
      <c r="M1704" s="395">
        <v>91.2</v>
      </c>
      <c r="N1704" s="395">
        <v>0.94499999999999995</v>
      </c>
      <c r="O1704" s="395">
        <v>0</v>
      </c>
      <c r="P1704" s="395">
        <v>100</v>
      </c>
      <c r="Q1704" s="395">
        <v>22.25</v>
      </c>
      <c r="R1704" s="395">
        <v>4.3</v>
      </c>
      <c r="S1704" s="395">
        <v>32</v>
      </c>
      <c r="T1704" s="395" t="s">
        <v>152</v>
      </c>
      <c r="U1704" s="395" t="s">
        <v>132</v>
      </c>
      <c r="V1704" s="395" t="b">
        <v>0</v>
      </c>
      <c r="W1704" s="395" t="b">
        <v>0</v>
      </c>
      <c r="X1704" s="395" t="b">
        <v>0</v>
      </c>
      <c r="Y1704" s="395">
        <v>0</v>
      </c>
      <c r="Z1704" t="s">
        <v>29</v>
      </c>
      <c r="AA1704">
        <v>180</v>
      </c>
      <c r="AB1704">
        <f t="shared" ref="AB1704:AB1706" si="169">AA1704-S1704</f>
        <v>148</v>
      </c>
      <c r="AC1704">
        <v>651852.66</v>
      </c>
      <c r="AD1704">
        <v>0</v>
      </c>
      <c r="AE1704" t="s">
        <v>573</v>
      </c>
    </row>
    <row r="1705" spans="1:31" ht="39.6" x14ac:dyDescent="0.25">
      <c r="A1705" s="395">
        <v>5045177</v>
      </c>
      <c r="B1705" s="395">
        <v>188</v>
      </c>
      <c r="C1705" s="395" t="s">
        <v>396</v>
      </c>
      <c r="D1705" s="395" t="s">
        <v>397</v>
      </c>
      <c r="E1705" s="395">
        <v>647984.84</v>
      </c>
      <c r="F1705" s="395">
        <v>4300.09</v>
      </c>
      <c r="G1705" s="395">
        <v>0</v>
      </c>
      <c r="H1705" s="395">
        <v>0</v>
      </c>
      <c r="I1705" s="395">
        <v>652284.93000000005</v>
      </c>
      <c r="J1705" s="395">
        <v>-39933.99</v>
      </c>
      <c r="K1705" s="395">
        <v>14.34</v>
      </c>
      <c r="L1705" s="395">
        <v>88.15</v>
      </c>
      <c r="M1705" s="395">
        <v>91.88</v>
      </c>
      <c r="N1705" s="395">
        <v>0.88100000000000001</v>
      </c>
      <c r="O1705" s="395">
        <v>0</v>
      </c>
      <c r="P1705" s="395">
        <v>99.32</v>
      </c>
      <c r="Q1705" s="395">
        <v>20.07</v>
      </c>
      <c r="R1705" s="395">
        <v>4.5999999999999996</v>
      </c>
      <c r="S1705" s="395">
        <v>50</v>
      </c>
      <c r="T1705" s="395" t="s">
        <v>152</v>
      </c>
      <c r="U1705" s="395" t="s">
        <v>132</v>
      </c>
      <c r="V1705" s="395" t="b">
        <v>0</v>
      </c>
      <c r="W1705" s="395" t="b">
        <v>0</v>
      </c>
      <c r="X1705" s="395" t="b">
        <v>0</v>
      </c>
      <c r="Y1705" s="395">
        <v>0</v>
      </c>
      <c r="Z1705" t="s">
        <v>570</v>
      </c>
      <c r="AA1705">
        <v>240</v>
      </c>
      <c r="AB1705">
        <f t="shared" si="169"/>
        <v>190</v>
      </c>
      <c r="AC1705">
        <v>652284.93000000005</v>
      </c>
      <c r="AD1705">
        <v>0</v>
      </c>
      <c r="AE1705" t="s">
        <v>573</v>
      </c>
    </row>
    <row r="1706" spans="1:31" ht="39.6" x14ac:dyDescent="0.25">
      <c r="A1706" s="395">
        <v>6315198</v>
      </c>
      <c r="B1706" s="395">
        <v>188</v>
      </c>
      <c r="C1706" s="395" t="s">
        <v>396</v>
      </c>
      <c r="D1706" s="395" t="s">
        <v>397</v>
      </c>
      <c r="E1706" s="395">
        <v>647730.84</v>
      </c>
      <c r="F1706" s="395">
        <v>4578.67</v>
      </c>
      <c r="G1706" s="395">
        <v>0</v>
      </c>
      <c r="H1706" s="395">
        <v>0</v>
      </c>
      <c r="I1706" s="395">
        <v>652309.51</v>
      </c>
      <c r="J1706" s="395">
        <v>-18934.2</v>
      </c>
      <c r="K1706" s="395">
        <v>9.1</v>
      </c>
      <c r="L1706" s="395">
        <v>97.36</v>
      </c>
      <c r="M1706" s="395">
        <v>97.79</v>
      </c>
      <c r="N1706" s="395">
        <v>0.97399999999999998</v>
      </c>
      <c r="O1706" s="395">
        <v>0</v>
      </c>
      <c r="P1706" s="395">
        <v>100</v>
      </c>
      <c r="Q1706" s="395">
        <v>11.96</v>
      </c>
      <c r="R1706" s="395">
        <v>5.0999999999999996</v>
      </c>
      <c r="S1706" s="395">
        <v>15</v>
      </c>
      <c r="T1706" s="395" t="s">
        <v>152</v>
      </c>
      <c r="U1706" s="395" t="s">
        <v>132</v>
      </c>
      <c r="V1706" s="395" t="b">
        <v>0</v>
      </c>
      <c r="W1706" s="395" t="b">
        <v>0</v>
      </c>
      <c r="X1706" s="395" t="b">
        <v>0</v>
      </c>
      <c r="Y1706" s="395">
        <v>0</v>
      </c>
      <c r="Z1706" t="s">
        <v>570</v>
      </c>
      <c r="AA1706">
        <v>240</v>
      </c>
      <c r="AB1706">
        <f t="shared" si="169"/>
        <v>225</v>
      </c>
      <c r="AC1706">
        <v>652309.51</v>
      </c>
      <c r="AD1706">
        <v>0</v>
      </c>
      <c r="AE1706" t="s">
        <v>573</v>
      </c>
    </row>
    <row r="1707" spans="1:31" ht="39.6" x14ac:dyDescent="0.25">
      <c r="A1707" s="395">
        <v>5919135</v>
      </c>
      <c r="B1707" s="395">
        <v>188</v>
      </c>
      <c r="C1707" s="395" t="s">
        <v>396</v>
      </c>
      <c r="D1707" s="395" t="s">
        <v>397</v>
      </c>
      <c r="E1707" s="395">
        <v>648563.46</v>
      </c>
      <c r="F1707" s="395">
        <v>3961.23</v>
      </c>
      <c r="G1707" s="395">
        <v>0</v>
      </c>
      <c r="H1707" s="395">
        <v>0</v>
      </c>
      <c r="I1707" s="395">
        <v>652524.68999999994</v>
      </c>
      <c r="J1707" s="395">
        <v>-8920.14</v>
      </c>
      <c r="K1707" s="395">
        <v>16.420000000000002</v>
      </c>
      <c r="L1707" s="395">
        <v>93.22</v>
      </c>
      <c r="M1707" s="395">
        <v>93.04</v>
      </c>
      <c r="N1707" s="395">
        <v>0.93200000000000005</v>
      </c>
      <c r="O1707" s="395">
        <v>0</v>
      </c>
      <c r="P1707" s="395">
        <v>97.14</v>
      </c>
      <c r="Q1707" s="395">
        <v>21.82</v>
      </c>
      <c r="R1707" s="395">
        <v>3.9</v>
      </c>
      <c r="S1707" s="395">
        <v>27</v>
      </c>
      <c r="T1707" s="395" t="s">
        <v>152</v>
      </c>
      <c r="U1707" s="395" t="s">
        <v>132</v>
      </c>
      <c r="V1707" s="395" t="b">
        <v>0</v>
      </c>
      <c r="W1707" s="395" t="b">
        <v>0</v>
      </c>
      <c r="X1707" s="395" t="b">
        <v>0</v>
      </c>
      <c r="Y1707" s="395">
        <v>0</v>
      </c>
      <c r="Z1707" t="s">
        <v>570</v>
      </c>
      <c r="AA1707">
        <v>240</v>
      </c>
      <c r="AC1707">
        <v>0</v>
      </c>
      <c r="AD1707">
        <v>0</v>
      </c>
      <c r="AE1707" t="s">
        <v>572</v>
      </c>
    </row>
    <row r="1708" spans="1:31" ht="39.6" x14ac:dyDescent="0.25">
      <c r="A1708" s="395">
        <v>5652191</v>
      </c>
      <c r="B1708" s="395">
        <v>188</v>
      </c>
      <c r="C1708" s="395" t="s">
        <v>396</v>
      </c>
      <c r="D1708" s="395" t="s">
        <v>397</v>
      </c>
      <c r="E1708" s="395">
        <v>649034.92000000004</v>
      </c>
      <c r="F1708" s="395">
        <v>3892.77</v>
      </c>
      <c r="G1708" s="395">
        <v>0</v>
      </c>
      <c r="H1708" s="395">
        <v>0</v>
      </c>
      <c r="I1708" s="395">
        <v>652927.68999999994</v>
      </c>
      <c r="J1708" s="395">
        <v>-20290.18</v>
      </c>
      <c r="K1708" s="395">
        <v>16.62</v>
      </c>
      <c r="L1708" s="395">
        <v>93.28</v>
      </c>
      <c r="M1708" s="395">
        <v>94.76</v>
      </c>
      <c r="N1708" s="395">
        <v>0.93300000000000005</v>
      </c>
      <c r="O1708" s="395">
        <v>0</v>
      </c>
      <c r="P1708" s="395">
        <v>100</v>
      </c>
      <c r="Q1708" s="395">
        <v>22.45</v>
      </c>
      <c r="R1708" s="395">
        <v>3.8</v>
      </c>
      <c r="S1708" s="395">
        <v>33</v>
      </c>
      <c r="T1708" s="395" t="s">
        <v>152</v>
      </c>
      <c r="U1708" s="395" t="s">
        <v>132</v>
      </c>
      <c r="V1708" s="395" t="b">
        <v>0</v>
      </c>
      <c r="W1708" s="395" t="b">
        <v>0</v>
      </c>
      <c r="X1708" s="395" t="b">
        <v>0</v>
      </c>
      <c r="Y1708" s="395">
        <v>0</v>
      </c>
      <c r="Z1708" t="s">
        <v>570</v>
      </c>
      <c r="AA1708">
        <v>240</v>
      </c>
      <c r="AB1708">
        <f t="shared" ref="AB1708:AB1711" si="170">AA1708-S1708</f>
        <v>207</v>
      </c>
      <c r="AC1708">
        <v>652927.68999999994</v>
      </c>
      <c r="AD1708">
        <v>0</v>
      </c>
      <c r="AE1708" t="s">
        <v>573</v>
      </c>
    </row>
    <row r="1709" spans="1:31" ht="39.6" x14ac:dyDescent="0.25">
      <c r="A1709" s="395">
        <v>6436499</v>
      </c>
      <c r="B1709" s="395">
        <v>188</v>
      </c>
      <c r="C1709" s="395" t="s">
        <v>396</v>
      </c>
      <c r="D1709" s="395" t="s">
        <v>397</v>
      </c>
      <c r="E1709" s="395">
        <v>648956.73</v>
      </c>
      <c r="F1709" s="395">
        <v>4455.12</v>
      </c>
      <c r="G1709" s="395">
        <v>0</v>
      </c>
      <c r="H1709" s="395">
        <v>0</v>
      </c>
      <c r="I1709" s="395">
        <v>653411.85</v>
      </c>
      <c r="J1709" s="395">
        <v>-242.51</v>
      </c>
      <c r="K1709" s="395">
        <v>23.86</v>
      </c>
      <c r="L1709" s="395">
        <v>99</v>
      </c>
      <c r="M1709" s="395">
        <v>98.72</v>
      </c>
      <c r="N1709" s="395">
        <v>0.99</v>
      </c>
      <c r="O1709" s="395">
        <v>0</v>
      </c>
      <c r="P1709" s="395">
        <v>100</v>
      </c>
      <c r="Q1709" s="395">
        <v>30.81</v>
      </c>
      <c r="R1709" s="395">
        <v>4.9000000000000004</v>
      </c>
      <c r="S1709" s="395">
        <v>8</v>
      </c>
      <c r="T1709" s="395" t="s">
        <v>152</v>
      </c>
      <c r="U1709" s="395" t="s">
        <v>132</v>
      </c>
      <c r="V1709" s="395" t="b">
        <v>0</v>
      </c>
      <c r="W1709" s="395" t="b">
        <v>0</v>
      </c>
      <c r="X1709" s="395" t="b">
        <v>0</v>
      </c>
      <c r="Y1709" s="395">
        <v>0</v>
      </c>
      <c r="Z1709" t="s">
        <v>570</v>
      </c>
      <c r="AA1709">
        <v>240</v>
      </c>
      <c r="AB1709">
        <f t="shared" si="170"/>
        <v>232</v>
      </c>
      <c r="AC1709">
        <v>653411.85</v>
      </c>
      <c r="AD1709">
        <v>0</v>
      </c>
      <c r="AE1709" t="s">
        <v>573</v>
      </c>
    </row>
    <row r="1710" spans="1:31" ht="39.6" x14ac:dyDescent="0.25">
      <c r="A1710" s="395">
        <v>6622422</v>
      </c>
      <c r="B1710" s="395">
        <v>188</v>
      </c>
      <c r="C1710" s="395" t="s">
        <v>396</v>
      </c>
      <c r="D1710" s="395" t="s">
        <v>397</v>
      </c>
      <c r="E1710" s="395">
        <v>650957.89</v>
      </c>
      <c r="F1710" s="395">
        <v>3329.72</v>
      </c>
      <c r="G1710" s="395">
        <v>0</v>
      </c>
      <c r="H1710" s="395">
        <v>0</v>
      </c>
      <c r="I1710" s="395">
        <v>654287.6</v>
      </c>
      <c r="J1710" s="395">
        <v>-9834.1299999999992</v>
      </c>
      <c r="K1710" s="395">
        <v>12.65</v>
      </c>
      <c r="L1710" s="395">
        <v>72.7</v>
      </c>
      <c r="M1710" s="395">
        <v>73.150000000000006</v>
      </c>
      <c r="N1710" s="395">
        <v>0.72699999999999998</v>
      </c>
      <c r="O1710" s="395">
        <v>0</v>
      </c>
      <c r="P1710" s="395">
        <v>73.92</v>
      </c>
      <c r="Q1710" s="395">
        <v>13.53</v>
      </c>
      <c r="R1710" s="395">
        <v>2.7</v>
      </c>
      <c r="S1710" s="395">
        <v>5</v>
      </c>
      <c r="T1710" s="395" t="s">
        <v>152</v>
      </c>
      <c r="U1710" s="395" t="s">
        <v>132</v>
      </c>
      <c r="V1710" s="395" t="b">
        <v>0</v>
      </c>
      <c r="W1710" s="395" t="b">
        <v>0</v>
      </c>
      <c r="X1710" s="395" t="b">
        <v>0</v>
      </c>
      <c r="Y1710" s="395">
        <v>0</v>
      </c>
      <c r="Z1710" t="s">
        <v>570</v>
      </c>
      <c r="AA1710">
        <v>240</v>
      </c>
      <c r="AB1710">
        <f t="shared" si="170"/>
        <v>235</v>
      </c>
      <c r="AC1710">
        <v>654287.6</v>
      </c>
      <c r="AD1710">
        <v>0</v>
      </c>
      <c r="AE1710" t="s">
        <v>573</v>
      </c>
    </row>
    <row r="1711" spans="1:31" ht="39.6" x14ac:dyDescent="0.25">
      <c r="A1711" s="395">
        <v>6264775</v>
      </c>
      <c r="B1711" s="395">
        <v>188</v>
      </c>
      <c r="C1711" s="395" t="s">
        <v>396</v>
      </c>
      <c r="D1711" s="395" t="s">
        <v>397</v>
      </c>
      <c r="E1711" s="395">
        <v>650600.06000000006</v>
      </c>
      <c r="F1711" s="395">
        <v>4000.89</v>
      </c>
      <c r="G1711" s="395">
        <v>0</v>
      </c>
      <c r="H1711" s="395">
        <v>0</v>
      </c>
      <c r="I1711" s="395">
        <v>654600.94999999995</v>
      </c>
      <c r="J1711" s="395">
        <v>-6176.18</v>
      </c>
      <c r="K1711" s="395">
        <v>11.67</v>
      </c>
      <c r="L1711" s="395">
        <v>98.44</v>
      </c>
      <c r="M1711" s="395">
        <v>97.33</v>
      </c>
      <c r="N1711" s="395">
        <v>0.98399999999999999</v>
      </c>
      <c r="O1711" s="395">
        <v>0</v>
      </c>
      <c r="P1711" s="395">
        <v>100</v>
      </c>
      <c r="Q1711" s="395">
        <v>15.56</v>
      </c>
      <c r="R1711" s="395">
        <v>4</v>
      </c>
      <c r="S1711" s="395">
        <v>16</v>
      </c>
      <c r="T1711" s="395" t="s">
        <v>152</v>
      </c>
      <c r="U1711" s="395" t="s">
        <v>132</v>
      </c>
      <c r="V1711" s="395" t="b">
        <v>0</v>
      </c>
      <c r="W1711" s="395" t="b">
        <v>0</v>
      </c>
      <c r="X1711" s="395" t="b">
        <v>0</v>
      </c>
      <c r="Y1711" s="395">
        <v>0</v>
      </c>
      <c r="Z1711" t="s">
        <v>570</v>
      </c>
      <c r="AA1711">
        <v>240</v>
      </c>
      <c r="AB1711">
        <f t="shared" si="170"/>
        <v>224</v>
      </c>
      <c r="AC1711">
        <v>654600.94999999995</v>
      </c>
      <c r="AD1711">
        <v>0</v>
      </c>
      <c r="AE1711" t="s">
        <v>573</v>
      </c>
    </row>
    <row r="1712" spans="1:31" ht="39.6" x14ac:dyDescent="0.25">
      <c r="A1712" s="395">
        <v>5858335</v>
      </c>
      <c r="B1712" s="395">
        <v>188</v>
      </c>
      <c r="C1712" s="395" t="s">
        <v>396</v>
      </c>
      <c r="D1712" s="395" t="s">
        <v>397</v>
      </c>
      <c r="E1712" s="395">
        <v>650749.46</v>
      </c>
      <c r="F1712" s="395">
        <v>4084.57</v>
      </c>
      <c r="G1712" s="395">
        <v>0</v>
      </c>
      <c r="H1712" s="395">
        <v>0</v>
      </c>
      <c r="I1712" s="395">
        <v>654834.03</v>
      </c>
      <c r="J1712" s="395">
        <v>-19218.95</v>
      </c>
      <c r="K1712" s="395">
        <v>18.100000000000001</v>
      </c>
      <c r="L1712" s="395">
        <v>94.22</v>
      </c>
      <c r="M1712" s="395">
        <v>95.43</v>
      </c>
      <c r="N1712" s="395">
        <v>0.94199999999999995</v>
      </c>
      <c r="O1712" s="395">
        <v>0</v>
      </c>
      <c r="P1712" s="395">
        <v>100</v>
      </c>
      <c r="Q1712" s="395">
        <v>24.48</v>
      </c>
      <c r="R1712" s="395">
        <v>4.2</v>
      </c>
      <c r="S1712" s="395">
        <v>30</v>
      </c>
      <c r="T1712" s="395" t="s">
        <v>152</v>
      </c>
      <c r="U1712" s="395" t="s">
        <v>132</v>
      </c>
      <c r="V1712" s="395" t="b">
        <v>0</v>
      </c>
      <c r="W1712" s="395" t="b">
        <v>0</v>
      </c>
      <c r="X1712" s="395" t="b">
        <v>0</v>
      </c>
      <c r="Y1712" s="395">
        <v>0</v>
      </c>
      <c r="Z1712" t="s">
        <v>570</v>
      </c>
      <c r="AA1712">
        <v>240</v>
      </c>
      <c r="AC1712">
        <v>0</v>
      </c>
      <c r="AD1712">
        <v>0</v>
      </c>
      <c r="AE1712" t="s">
        <v>572</v>
      </c>
    </row>
    <row r="1713" spans="1:31" ht="39.6" x14ac:dyDescent="0.25">
      <c r="A1713" s="395">
        <v>6330950</v>
      </c>
      <c r="B1713" s="395">
        <v>188</v>
      </c>
      <c r="C1713" s="395" t="s">
        <v>396</v>
      </c>
      <c r="D1713" s="395" t="s">
        <v>397</v>
      </c>
      <c r="E1713" s="395">
        <v>651169.78</v>
      </c>
      <c r="F1713" s="395">
        <v>4110.99</v>
      </c>
      <c r="G1713" s="395">
        <v>0</v>
      </c>
      <c r="H1713" s="395">
        <v>0</v>
      </c>
      <c r="I1713" s="395">
        <v>655280.77</v>
      </c>
      <c r="J1713" s="395">
        <v>-15003.06</v>
      </c>
      <c r="K1713" s="395">
        <v>21.15</v>
      </c>
      <c r="L1713" s="395">
        <v>93.61</v>
      </c>
      <c r="M1713" s="395">
        <v>94.74</v>
      </c>
      <c r="N1713" s="395">
        <v>0.93600000000000005</v>
      </c>
      <c r="O1713" s="395">
        <v>0</v>
      </c>
      <c r="P1713" s="395">
        <v>97.14</v>
      </c>
      <c r="Q1713" s="395">
        <v>28.56</v>
      </c>
      <c r="R1713" s="395">
        <v>4.2</v>
      </c>
      <c r="S1713" s="395">
        <v>15</v>
      </c>
      <c r="T1713" s="395" t="s">
        <v>152</v>
      </c>
      <c r="U1713" s="395" t="s">
        <v>132</v>
      </c>
      <c r="V1713" s="395" t="b">
        <v>0</v>
      </c>
      <c r="W1713" s="395" t="b">
        <v>0</v>
      </c>
      <c r="X1713" s="395" t="b">
        <v>0</v>
      </c>
      <c r="Y1713" s="395">
        <v>0</v>
      </c>
      <c r="Z1713" t="s">
        <v>570</v>
      </c>
      <c r="AA1713">
        <v>240</v>
      </c>
      <c r="AB1713">
        <f>AA1713-S1713</f>
        <v>225</v>
      </c>
      <c r="AC1713">
        <v>655280.77</v>
      </c>
      <c r="AD1713">
        <v>0</v>
      </c>
      <c r="AE1713" t="s">
        <v>573</v>
      </c>
    </row>
    <row r="1714" spans="1:31" ht="39.6" x14ac:dyDescent="0.25">
      <c r="A1714" s="395">
        <v>5824679</v>
      </c>
      <c r="B1714" s="395">
        <v>188</v>
      </c>
      <c r="C1714" s="395" t="s">
        <v>396</v>
      </c>
      <c r="D1714" s="395" t="s">
        <v>397</v>
      </c>
      <c r="E1714" s="395">
        <v>651599.57999999996</v>
      </c>
      <c r="F1714" s="395">
        <v>4010.35</v>
      </c>
      <c r="G1714" s="395">
        <v>0</v>
      </c>
      <c r="H1714" s="395">
        <v>0</v>
      </c>
      <c r="I1714" s="395">
        <v>655609.92000000004</v>
      </c>
      <c r="J1714" s="395">
        <v>-20122.21</v>
      </c>
      <c r="K1714" s="395">
        <v>20.22</v>
      </c>
      <c r="L1714" s="395">
        <v>93.66</v>
      </c>
      <c r="M1714" s="395">
        <v>95.63</v>
      </c>
      <c r="N1714" s="395">
        <v>0.93700000000000006</v>
      </c>
      <c r="O1714" s="395">
        <v>0</v>
      </c>
      <c r="P1714" s="395">
        <v>100</v>
      </c>
      <c r="Q1714" s="395">
        <v>27.68</v>
      </c>
      <c r="R1714" s="395">
        <v>4</v>
      </c>
      <c r="S1714" s="395">
        <v>28</v>
      </c>
      <c r="T1714" s="395" t="s">
        <v>152</v>
      </c>
      <c r="U1714" s="395" t="s">
        <v>132</v>
      </c>
      <c r="V1714" s="395" t="b">
        <v>0</v>
      </c>
      <c r="W1714" s="395" t="b">
        <v>0</v>
      </c>
      <c r="X1714" s="395" t="b">
        <v>0</v>
      </c>
      <c r="Y1714" s="395">
        <v>0</v>
      </c>
      <c r="Z1714" t="s">
        <v>570</v>
      </c>
      <c r="AA1714">
        <v>240</v>
      </c>
      <c r="AC1714">
        <v>0</v>
      </c>
      <c r="AD1714">
        <v>0</v>
      </c>
      <c r="AE1714" t="s">
        <v>572</v>
      </c>
    </row>
    <row r="1715" spans="1:31" ht="39.6" x14ac:dyDescent="0.25">
      <c r="A1715" s="395">
        <v>5154349</v>
      </c>
      <c r="B1715" s="395">
        <v>188</v>
      </c>
      <c r="C1715" s="395" t="s">
        <v>396</v>
      </c>
      <c r="D1715" s="395" t="s">
        <v>397</v>
      </c>
      <c r="E1715" s="395">
        <v>652084.68000000005</v>
      </c>
      <c r="F1715" s="395">
        <v>3956.88</v>
      </c>
      <c r="G1715" s="395">
        <v>0</v>
      </c>
      <c r="H1715" s="395">
        <v>0</v>
      </c>
      <c r="I1715" s="395">
        <v>656041.56000000006</v>
      </c>
      <c r="J1715" s="395">
        <v>-4451.59</v>
      </c>
      <c r="K1715" s="395">
        <v>22.43</v>
      </c>
      <c r="L1715" s="395">
        <v>82.01</v>
      </c>
      <c r="M1715" s="395">
        <v>81.78</v>
      </c>
      <c r="N1715" s="395">
        <v>0.82</v>
      </c>
      <c r="O1715" s="395">
        <v>0</v>
      </c>
      <c r="P1715" s="395">
        <v>84.22</v>
      </c>
      <c r="Q1715" s="395">
        <v>28.04</v>
      </c>
      <c r="R1715" s="395">
        <v>3.9</v>
      </c>
      <c r="S1715" s="395">
        <v>29</v>
      </c>
      <c r="T1715" s="395" t="s">
        <v>152</v>
      </c>
      <c r="U1715" s="395" t="s">
        <v>132</v>
      </c>
      <c r="V1715" s="395" t="b">
        <v>0</v>
      </c>
      <c r="W1715" s="395" t="b">
        <v>0</v>
      </c>
      <c r="X1715" s="395" t="b">
        <v>0</v>
      </c>
      <c r="Y1715" s="395">
        <v>0</v>
      </c>
      <c r="Z1715" t="s">
        <v>570</v>
      </c>
      <c r="AA1715">
        <v>240</v>
      </c>
      <c r="AC1715">
        <v>0</v>
      </c>
      <c r="AD1715">
        <v>0</v>
      </c>
      <c r="AE1715" t="s">
        <v>572</v>
      </c>
    </row>
    <row r="1716" spans="1:31" ht="39.6" x14ac:dyDescent="0.25">
      <c r="A1716" s="395">
        <v>5190680</v>
      </c>
      <c r="B1716" s="395">
        <v>188</v>
      </c>
      <c r="C1716" s="395" t="s">
        <v>396</v>
      </c>
      <c r="D1716" s="395" t="s">
        <v>397</v>
      </c>
      <c r="E1716" s="395">
        <v>651928.38</v>
      </c>
      <c r="F1716" s="395">
        <v>4343.1000000000004</v>
      </c>
      <c r="G1716" s="395">
        <v>0</v>
      </c>
      <c r="H1716" s="395">
        <v>0</v>
      </c>
      <c r="I1716" s="395">
        <v>656271.48</v>
      </c>
      <c r="J1716" s="395">
        <v>-21209.32</v>
      </c>
      <c r="K1716" s="395">
        <v>16.809999999999999</v>
      </c>
      <c r="L1716" s="395">
        <v>91.15</v>
      </c>
      <c r="M1716" s="395">
        <v>93.37</v>
      </c>
      <c r="N1716" s="395">
        <v>0.91100000000000003</v>
      </c>
      <c r="O1716" s="395">
        <v>0</v>
      </c>
      <c r="P1716" s="395">
        <v>99.03</v>
      </c>
      <c r="Q1716" s="395">
        <v>22.92</v>
      </c>
      <c r="R1716" s="395">
        <v>4.5999999999999996</v>
      </c>
      <c r="S1716" s="395">
        <v>39</v>
      </c>
      <c r="T1716" s="395" t="s">
        <v>152</v>
      </c>
      <c r="U1716" s="395" t="s">
        <v>132</v>
      </c>
      <c r="V1716" s="395" t="b">
        <v>0</v>
      </c>
      <c r="W1716" s="395" t="b">
        <v>0</v>
      </c>
      <c r="X1716" s="395" t="b">
        <v>0</v>
      </c>
      <c r="Y1716" s="395">
        <v>0</v>
      </c>
      <c r="Z1716" t="s">
        <v>570</v>
      </c>
      <c r="AA1716">
        <v>240</v>
      </c>
      <c r="AB1716">
        <f t="shared" ref="AB1716:AB1718" si="171">AA1716-S1716</f>
        <v>201</v>
      </c>
      <c r="AC1716">
        <v>656271.48</v>
      </c>
      <c r="AD1716">
        <v>0</v>
      </c>
      <c r="AE1716" t="s">
        <v>573</v>
      </c>
    </row>
    <row r="1717" spans="1:31" ht="39.6" x14ac:dyDescent="0.25">
      <c r="A1717" s="395">
        <v>5948203</v>
      </c>
      <c r="B1717" s="395">
        <v>188</v>
      </c>
      <c r="C1717" s="395" t="s">
        <v>396</v>
      </c>
      <c r="D1717" s="395" t="s">
        <v>397</v>
      </c>
      <c r="E1717" s="395">
        <v>652323.51</v>
      </c>
      <c r="F1717" s="395">
        <v>3962.2</v>
      </c>
      <c r="G1717" s="395">
        <v>0</v>
      </c>
      <c r="H1717" s="395">
        <v>0</v>
      </c>
      <c r="I1717" s="395">
        <v>656285.71</v>
      </c>
      <c r="J1717" s="395">
        <v>-18123.72</v>
      </c>
      <c r="K1717" s="395">
        <v>17.34</v>
      </c>
      <c r="L1717" s="395">
        <v>95.11</v>
      </c>
      <c r="M1717" s="395">
        <v>96.02</v>
      </c>
      <c r="N1717" s="395">
        <v>0.95099999999999996</v>
      </c>
      <c r="O1717" s="395">
        <v>0</v>
      </c>
      <c r="P1717" s="395">
        <v>100</v>
      </c>
      <c r="Q1717" s="395">
        <v>23.63</v>
      </c>
      <c r="R1717" s="395">
        <v>3.9</v>
      </c>
      <c r="S1717" s="395">
        <v>25</v>
      </c>
      <c r="T1717" s="395" t="s">
        <v>152</v>
      </c>
      <c r="U1717" s="395" t="s">
        <v>132</v>
      </c>
      <c r="V1717" s="395" t="b">
        <v>0</v>
      </c>
      <c r="W1717" s="395" t="b">
        <v>0</v>
      </c>
      <c r="X1717" s="395" t="b">
        <v>0</v>
      </c>
      <c r="Y1717" s="395">
        <v>0</v>
      </c>
      <c r="Z1717" t="s">
        <v>570</v>
      </c>
      <c r="AA1717">
        <v>240</v>
      </c>
      <c r="AB1717">
        <f t="shared" si="171"/>
        <v>215</v>
      </c>
      <c r="AC1717">
        <v>656285.71</v>
      </c>
      <c r="AD1717">
        <v>0</v>
      </c>
      <c r="AE1717" t="s">
        <v>573</v>
      </c>
    </row>
    <row r="1718" spans="1:31" ht="39.6" x14ac:dyDescent="0.25">
      <c r="A1718" s="395">
        <v>5838347</v>
      </c>
      <c r="B1718" s="395">
        <v>188</v>
      </c>
      <c r="C1718" s="395" t="s">
        <v>396</v>
      </c>
      <c r="D1718" s="395" t="s">
        <v>397</v>
      </c>
      <c r="E1718" s="395">
        <v>652414.67000000004</v>
      </c>
      <c r="F1718" s="395">
        <v>3913.81</v>
      </c>
      <c r="G1718" s="395">
        <v>0</v>
      </c>
      <c r="H1718" s="395">
        <v>0</v>
      </c>
      <c r="I1718" s="395">
        <v>656328.48</v>
      </c>
      <c r="J1718" s="395">
        <v>-16716.47</v>
      </c>
      <c r="K1718" s="395">
        <v>15.25</v>
      </c>
      <c r="L1718" s="395">
        <v>87.51</v>
      </c>
      <c r="M1718" s="395">
        <v>88.88</v>
      </c>
      <c r="N1718" s="395">
        <v>0.875</v>
      </c>
      <c r="O1718" s="395">
        <v>0</v>
      </c>
      <c r="P1718" s="395">
        <v>93.33</v>
      </c>
      <c r="Q1718" s="395">
        <v>20.82</v>
      </c>
      <c r="R1718" s="395">
        <v>3.8</v>
      </c>
      <c r="S1718" s="395">
        <v>30</v>
      </c>
      <c r="T1718" s="395" t="s">
        <v>152</v>
      </c>
      <c r="U1718" s="395" t="s">
        <v>132</v>
      </c>
      <c r="V1718" s="395" t="b">
        <v>0</v>
      </c>
      <c r="W1718" s="395" t="b">
        <v>0</v>
      </c>
      <c r="X1718" s="395" t="b">
        <v>0</v>
      </c>
      <c r="Y1718" s="395">
        <v>0</v>
      </c>
      <c r="Z1718" t="s">
        <v>570</v>
      </c>
      <c r="AA1718">
        <v>240</v>
      </c>
      <c r="AB1718">
        <f t="shared" si="171"/>
        <v>210</v>
      </c>
      <c r="AC1718">
        <v>656328.48</v>
      </c>
      <c r="AD1718">
        <v>0</v>
      </c>
      <c r="AE1718" t="s">
        <v>573</v>
      </c>
    </row>
    <row r="1719" spans="1:31" ht="39.6" x14ac:dyDescent="0.25">
      <c r="A1719" s="395">
        <v>6317403</v>
      </c>
      <c r="B1719" s="395">
        <v>188</v>
      </c>
      <c r="C1719" s="395" t="s">
        <v>396</v>
      </c>
      <c r="D1719" s="395" t="s">
        <v>397</v>
      </c>
      <c r="E1719" s="395">
        <v>652530.23</v>
      </c>
      <c r="F1719" s="395">
        <v>4120.18</v>
      </c>
      <c r="G1719" s="395">
        <v>0</v>
      </c>
      <c r="H1719" s="395">
        <v>0</v>
      </c>
      <c r="I1719" s="395">
        <v>656650.41</v>
      </c>
      <c r="J1719" s="395">
        <v>-14426.33</v>
      </c>
      <c r="K1719" s="395">
        <v>21.86</v>
      </c>
      <c r="L1719" s="395">
        <v>96.57</v>
      </c>
      <c r="M1719" s="395">
        <v>97.66</v>
      </c>
      <c r="N1719" s="395">
        <v>0.96599999999999997</v>
      </c>
      <c r="O1719" s="395">
        <v>0</v>
      </c>
      <c r="P1719" s="395">
        <v>100</v>
      </c>
      <c r="Q1719" s="395">
        <v>29.46</v>
      </c>
      <c r="R1719" s="395">
        <v>4.2</v>
      </c>
      <c r="S1719" s="395">
        <v>14</v>
      </c>
      <c r="T1719" s="395" t="s">
        <v>152</v>
      </c>
      <c r="U1719" s="395" t="s">
        <v>132</v>
      </c>
      <c r="V1719" s="395" t="b">
        <v>0</v>
      </c>
      <c r="W1719" s="395" t="b">
        <v>0</v>
      </c>
      <c r="X1719" s="395" t="b">
        <v>0</v>
      </c>
      <c r="Y1719" s="395">
        <v>0</v>
      </c>
      <c r="Z1719" t="s">
        <v>570</v>
      </c>
      <c r="AA1719">
        <v>240</v>
      </c>
      <c r="AC1719">
        <v>0</v>
      </c>
      <c r="AD1719">
        <v>0</v>
      </c>
      <c r="AE1719" t="s">
        <v>572</v>
      </c>
    </row>
    <row r="1720" spans="1:31" ht="39.6" x14ac:dyDescent="0.25">
      <c r="A1720" s="395">
        <v>6575360</v>
      </c>
      <c r="B1720" s="395">
        <v>188</v>
      </c>
      <c r="C1720" s="395" t="s">
        <v>396</v>
      </c>
      <c r="D1720" s="395" t="s">
        <v>397</v>
      </c>
      <c r="E1720" s="395">
        <v>653506.59</v>
      </c>
      <c r="F1720" s="395">
        <v>3349.95</v>
      </c>
      <c r="G1720" s="395">
        <v>0</v>
      </c>
      <c r="H1720" s="395">
        <v>0</v>
      </c>
      <c r="I1720" s="395">
        <v>656856.54</v>
      </c>
      <c r="J1720" s="395">
        <v>-11.62</v>
      </c>
      <c r="K1720" s="395">
        <v>10.92</v>
      </c>
      <c r="L1720" s="395">
        <v>77.28</v>
      </c>
      <c r="M1720" s="395">
        <v>77.19</v>
      </c>
      <c r="N1720" s="395">
        <v>0.77300000000000002</v>
      </c>
      <c r="O1720" s="395">
        <v>0</v>
      </c>
      <c r="P1720" s="395">
        <v>78.23</v>
      </c>
      <c r="Q1720" s="395">
        <v>10.75</v>
      </c>
      <c r="R1720" s="395">
        <v>2.7</v>
      </c>
      <c r="S1720" s="395">
        <v>4</v>
      </c>
      <c r="T1720" s="395" t="s">
        <v>152</v>
      </c>
      <c r="U1720" s="395" t="s">
        <v>364</v>
      </c>
      <c r="V1720" s="395" t="b">
        <v>0</v>
      </c>
      <c r="W1720" s="395" t="b">
        <v>0</v>
      </c>
      <c r="X1720" s="395" t="b">
        <v>0</v>
      </c>
      <c r="Y1720" s="395">
        <v>0</v>
      </c>
      <c r="Z1720" t="s">
        <v>29</v>
      </c>
      <c r="AA1720">
        <v>180</v>
      </c>
      <c r="AB1720">
        <f>AA1720-S1720</f>
        <v>176</v>
      </c>
      <c r="AC1720">
        <v>656856.54</v>
      </c>
      <c r="AD1720">
        <v>0</v>
      </c>
      <c r="AE1720" t="s">
        <v>573</v>
      </c>
    </row>
    <row r="1721" spans="1:31" ht="39.6" x14ac:dyDescent="0.25">
      <c r="A1721" s="395">
        <v>5473304</v>
      </c>
      <c r="B1721" s="395">
        <v>188</v>
      </c>
      <c r="C1721" s="395" t="s">
        <v>396</v>
      </c>
      <c r="D1721" s="395" t="s">
        <v>397</v>
      </c>
      <c r="E1721" s="395">
        <v>655001.62</v>
      </c>
      <c r="F1721" s="395">
        <v>3984.78</v>
      </c>
      <c r="G1721" s="395">
        <v>0</v>
      </c>
      <c r="H1721" s="395">
        <v>0</v>
      </c>
      <c r="I1721" s="395">
        <v>658986.4</v>
      </c>
      <c r="J1721" s="395">
        <v>-13902.87</v>
      </c>
      <c r="K1721" s="395">
        <v>19.32</v>
      </c>
      <c r="L1721" s="395">
        <v>94.14</v>
      </c>
      <c r="M1721" s="395">
        <v>92.65</v>
      </c>
      <c r="N1721" s="395">
        <v>0.94099999999999995</v>
      </c>
      <c r="O1721" s="395">
        <v>0</v>
      </c>
      <c r="P1721" s="395">
        <v>98.57</v>
      </c>
      <c r="Q1721" s="395">
        <v>26.18</v>
      </c>
      <c r="R1721" s="395">
        <v>3.9</v>
      </c>
      <c r="S1721" s="395">
        <v>38</v>
      </c>
      <c r="T1721" s="395" t="s">
        <v>152</v>
      </c>
      <c r="U1721" s="395" t="s">
        <v>132</v>
      </c>
      <c r="V1721" s="395" t="b">
        <v>0</v>
      </c>
      <c r="W1721" s="395" t="b">
        <v>0</v>
      </c>
      <c r="X1721" s="395" t="b">
        <v>0</v>
      </c>
      <c r="Y1721" s="395">
        <v>0</v>
      </c>
      <c r="Z1721" t="s">
        <v>570</v>
      </c>
      <c r="AA1721">
        <v>240</v>
      </c>
      <c r="AC1721">
        <v>0</v>
      </c>
      <c r="AD1721">
        <v>0</v>
      </c>
      <c r="AE1721" t="s">
        <v>572</v>
      </c>
    </row>
    <row r="1722" spans="1:31" ht="39.6" x14ac:dyDescent="0.25">
      <c r="A1722" s="395">
        <v>5624577</v>
      </c>
      <c r="B1722" s="395">
        <v>188</v>
      </c>
      <c r="C1722" s="395" t="s">
        <v>396</v>
      </c>
      <c r="D1722" s="395" t="s">
        <v>397</v>
      </c>
      <c r="E1722" s="395">
        <v>655180.12</v>
      </c>
      <c r="F1722" s="395">
        <v>3904.16</v>
      </c>
      <c r="G1722" s="395">
        <v>0</v>
      </c>
      <c r="H1722" s="395">
        <v>0</v>
      </c>
      <c r="I1722" s="395">
        <v>659084.28</v>
      </c>
      <c r="J1722" s="395">
        <v>-15536.91</v>
      </c>
      <c r="K1722" s="395">
        <v>15.51</v>
      </c>
      <c r="L1722" s="395">
        <v>94.15</v>
      </c>
      <c r="M1722" s="395">
        <v>95.06</v>
      </c>
      <c r="N1722" s="395">
        <v>0.94199999999999995</v>
      </c>
      <c r="O1722" s="395">
        <v>0</v>
      </c>
      <c r="P1722" s="395">
        <v>100</v>
      </c>
      <c r="Q1722" s="395">
        <v>21.05</v>
      </c>
      <c r="R1722" s="395">
        <v>3.8</v>
      </c>
      <c r="S1722" s="395">
        <v>31</v>
      </c>
      <c r="T1722" s="395" t="s">
        <v>152</v>
      </c>
      <c r="U1722" s="395" t="s">
        <v>132</v>
      </c>
      <c r="V1722" s="395" t="b">
        <v>0</v>
      </c>
      <c r="W1722" s="395" t="b">
        <v>0</v>
      </c>
      <c r="X1722" s="395" t="b">
        <v>0</v>
      </c>
      <c r="Y1722" s="395">
        <v>0</v>
      </c>
      <c r="Z1722" t="s">
        <v>570</v>
      </c>
      <c r="AA1722">
        <v>240</v>
      </c>
      <c r="AC1722">
        <v>0</v>
      </c>
      <c r="AD1722">
        <v>0</v>
      </c>
      <c r="AE1722" t="s">
        <v>572</v>
      </c>
    </row>
    <row r="1723" spans="1:31" ht="39.6" x14ac:dyDescent="0.25">
      <c r="A1723" s="395">
        <v>6318004</v>
      </c>
      <c r="B1723" s="395">
        <v>188</v>
      </c>
      <c r="C1723" s="395" t="s">
        <v>396</v>
      </c>
      <c r="D1723" s="395" t="s">
        <v>397</v>
      </c>
      <c r="E1723" s="395">
        <v>655075.73</v>
      </c>
      <c r="F1723" s="395">
        <v>4025.37</v>
      </c>
      <c r="G1723" s="395">
        <v>0</v>
      </c>
      <c r="H1723" s="395">
        <v>0</v>
      </c>
      <c r="I1723" s="395">
        <v>659101.09</v>
      </c>
      <c r="J1723" s="395">
        <v>-182.25</v>
      </c>
      <c r="K1723" s="395">
        <v>16.510000000000002</v>
      </c>
      <c r="L1723" s="395">
        <v>96.93</v>
      </c>
      <c r="M1723" s="395">
        <v>96.71</v>
      </c>
      <c r="N1723" s="395">
        <v>0.96899999999999997</v>
      </c>
      <c r="O1723" s="395">
        <v>0</v>
      </c>
      <c r="P1723" s="395">
        <v>97.93</v>
      </c>
      <c r="Q1723" s="395">
        <v>22.09</v>
      </c>
      <c r="R1723" s="395">
        <v>4</v>
      </c>
      <c r="S1723" s="395">
        <v>7</v>
      </c>
      <c r="T1723" s="395" t="s">
        <v>152</v>
      </c>
      <c r="U1723" s="395" t="s">
        <v>132</v>
      </c>
      <c r="V1723" s="395" t="b">
        <v>0</v>
      </c>
      <c r="W1723" s="395" t="b">
        <v>0</v>
      </c>
      <c r="X1723" s="395" t="b">
        <v>0</v>
      </c>
      <c r="Y1723" s="395">
        <v>0</v>
      </c>
      <c r="Z1723" t="s">
        <v>570</v>
      </c>
      <c r="AA1723">
        <v>240</v>
      </c>
      <c r="AB1723">
        <f>AA1723-S1723</f>
        <v>233</v>
      </c>
      <c r="AC1723">
        <v>659101.09</v>
      </c>
      <c r="AD1723">
        <v>0</v>
      </c>
      <c r="AE1723" t="s">
        <v>573</v>
      </c>
    </row>
    <row r="1724" spans="1:31" ht="39.6" x14ac:dyDescent="0.25">
      <c r="A1724" s="395">
        <v>6151616</v>
      </c>
      <c r="B1724" s="395">
        <v>188</v>
      </c>
      <c r="C1724" s="395" t="s">
        <v>396</v>
      </c>
      <c r="D1724" s="395" t="s">
        <v>397</v>
      </c>
      <c r="E1724" s="395">
        <v>655504.34</v>
      </c>
      <c r="F1724" s="395">
        <v>3722.31</v>
      </c>
      <c r="G1724" s="395">
        <v>0</v>
      </c>
      <c r="H1724" s="395">
        <v>0</v>
      </c>
      <c r="I1724" s="395">
        <v>659226.65</v>
      </c>
      <c r="J1724" s="395">
        <v>0</v>
      </c>
      <c r="K1724" s="395">
        <v>19.09</v>
      </c>
      <c r="L1724" s="395">
        <v>73.25</v>
      </c>
      <c r="M1724" s="395">
        <v>73.040000000000006</v>
      </c>
      <c r="N1724" s="395">
        <v>0.73199999999999998</v>
      </c>
      <c r="O1724" s="395">
        <v>0</v>
      </c>
      <c r="P1724" s="395">
        <v>75.67</v>
      </c>
      <c r="Q1724" s="395">
        <v>24.28</v>
      </c>
      <c r="R1724" s="395">
        <v>3.4</v>
      </c>
      <c r="S1724" s="395">
        <v>20</v>
      </c>
      <c r="T1724" s="395" t="s">
        <v>152</v>
      </c>
      <c r="U1724" s="395" t="s">
        <v>132</v>
      </c>
      <c r="V1724" s="395" t="b">
        <v>0</v>
      </c>
      <c r="W1724" s="395" t="b">
        <v>0</v>
      </c>
      <c r="X1724" s="395" t="b">
        <v>0</v>
      </c>
      <c r="Y1724" s="395">
        <v>0</v>
      </c>
      <c r="Z1724" t="s">
        <v>29</v>
      </c>
      <c r="AA1724">
        <v>240</v>
      </c>
      <c r="AC1724">
        <v>0</v>
      </c>
      <c r="AD1724">
        <v>0</v>
      </c>
      <c r="AE1724" t="s">
        <v>572</v>
      </c>
    </row>
    <row r="1725" spans="1:31" ht="39.6" x14ac:dyDescent="0.25">
      <c r="A1725" s="395">
        <v>5979683</v>
      </c>
      <c r="B1725" s="395">
        <v>188</v>
      </c>
      <c r="C1725" s="395" t="s">
        <v>396</v>
      </c>
      <c r="D1725" s="395" t="s">
        <v>397</v>
      </c>
      <c r="E1725" s="395">
        <v>655528.24</v>
      </c>
      <c r="F1725" s="395">
        <v>3882.83</v>
      </c>
      <c r="G1725" s="395">
        <v>0</v>
      </c>
      <c r="H1725" s="395">
        <v>0</v>
      </c>
      <c r="I1725" s="395">
        <v>659411.06999999995</v>
      </c>
      <c r="J1725" s="395">
        <v>-19056.04</v>
      </c>
      <c r="K1725" s="395">
        <v>10.09</v>
      </c>
      <c r="L1725" s="395">
        <v>73.680000000000007</v>
      </c>
      <c r="M1725" s="395">
        <v>75.14</v>
      </c>
      <c r="N1725" s="395">
        <v>0.73699999999999999</v>
      </c>
      <c r="O1725" s="395">
        <v>0</v>
      </c>
      <c r="P1725" s="395">
        <v>78.209999999999994</v>
      </c>
      <c r="Q1725" s="395">
        <v>13.97</v>
      </c>
      <c r="R1725" s="395">
        <v>3.7</v>
      </c>
      <c r="S1725" s="395">
        <v>24</v>
      </c>
      <c r="T1725" s="395" t="s">
        <v>152</v>
      </c>
      <c r="U1725" s="395" t="s">
        <v>132</v>
      </c>
      <c r="V1725" s="395" t="b">
        <v>0</v>
      </c>
      <c r="W1725" s="395" t="b">
        <v>0</v>
      </c>
      <c r="X1725" s="395" t="b">
        <v>0</v>
      </c>
      <c r="Y1725" s="395">
        <v>0</v>
      </c>
      <c r="Z1725" t="s">
        <v>570</v>
      </c>
      <c r="AA1725">
        <v>240</v>
      </c>
      <c r="AB1725">
        <f>AA1725-S1725</f>
        <v>216</v>
      </c>
      <c r="AC1725">
        <v>659411.06999999995</v>
      </c>
      <c r="AD1725">
        <v>0</v>
      </c>
      <c r="AE1725" t="s">
        <v>573</v>
      </c>
    </row>
    <row r="1726" spans="1:31" ht="39.6" x14ac:dyDescent="0.25">
      <c r="A1726" s="395">
        <v>5367552</v>
      </c>
      <c r="B1726" s="395">
        <v>188</v>
      </c>
      <c r="C1726" s="395" t="s">
        <v>396</v>
      </c>
      <c r="D1726" s="395" t="s">
        <v>397</v>
      </c>
      <c r="E1726" s="395">
        <v>655222.34</v>
      </c>
      <c r="F1726" s="395">
        <v>4372.9399999999996</v>
      </c>
      <c r="G1726" s="395">
        <v>0</v>
      </c>
      <c r="H1726" s="395">
        <v>0</v>
      </c>
      <c r="I1726" s="395">
        <v>659595.28</v>
      </c>
      <c r="J1726" s="395">
        <v>-6163.57</v>
      </c>
      <c r="K1726" s="395">
        <v>21.93</v>
      </c>
      <c r="L1726" s="395">
        <v>95.59</v>
      </c>
      <c r="M1726" s="395">
        <v>93.39</v>
      </c>
      <c r="N1726" s="395">
        <v>0.95599999999999996</v>
      </c>
      <c r="O1726" s="395">
        <v>0</v>
      </c>
      <c r="P1726" s="395">
        <v>99.28</v>
      </c>
      <c r="Q1726" s="395">
        <v>28.72</v>
      </c>
      <c r="R1726" s="395">
        <v>4.7</v>
      </c>
      <c r="S1726" s="395">
        <v>41</v>
      </c>
      <c r="T1726" s="395" t="s">
        <v>152</v>
      </c>
      <c r="U1726" s="395" t="s">
        <v>132</v>
      </c>
      <c r="V1726" s="395" t="b">
        <v>1</v>
      </c>
      <c r="W1726" s="395" t="b">
        <v>0</v>
      </c>
      <c r="X1726" s="395" t="b">
        <v>0</v>
      </c>
      <c r="Y1726" s="395">
        <v>0</v>
      </c>
      <c r="Z1726" t="s">
        <v>570</v>
      </c>
      <c r="AA1726">
        <v>240</v>
      </c>
      <c r="AC1726">
        <v>0</v>
      </c>
      <c r="AD1726">
        <v>0</v>
      </c>
      <c r="AE1726" t="s">
        <v>572</v>
      </c>
    </row>
    <row r="1727" spans="1:31" ht="39.6" x14ac:dyDescent="0.25">
      <c r="A1727" s="395">
        <v>6262087</v>
      </c>
      <c r="B1727" s="395">
        <v>188</v>
      </c>
      <c r="C1727" s="395" t="s">
        <v>396</v>
      </c>
      <c r="D1727" s="395" t="s">
        <v>397</v>
      </c>
      <c r="E1727" s="395">
        <v>655702.96</v>
      </c>
      <c r="F1727" s="395">
        <v>4045.28</v>
      </c>
      <c r="G1727" s="395">
        <v>0</v>
      </c>
      <c r="H1727" s="395">
        <v>0</v>
      </c>
      <c r="I1727" s="395">
        <v>659748.24</v>
      </c>
      <c r="J1727" s="395">
        <v>0</v>
      </c>
      <c r="K1727" s="395">
        <v>8.69</v>
      </c>
      <c r="L1727" s="395">
        <v>77.62</v>
      </c>
      <c r="M1727" s="395">
        <v>77.739999999999995</v>
      </c>
      <c r="N1727" s="395">
        <v>0.77600000000000002</v>
      </c>
      <c r="O1727" s="395">
        <v>0</v>
      </c>
      <c r="P1727" s="395">
        <v>80</v>
      </c>
      <c r="Q1727" s="395">
        <v>10.8</v>
      </c>
      <c r="R1727" s="395">
        <v>4</v>
      </c>
      <c r="S1727" s="395">
        <v>17</v>
      </c>
      <c r="T1727" s="395" t="s">
        <v>152</v>
      </c>
      <c r="U1727" s="395" t="s">
        <v>132</v>
      </c>
      <c r="V1727" s="395" t="b">
        <v>0</v>
      </c>
      <c r="W1727" s="395" t="b">
        <v>0</v>
      </c>
      <c r="X1727" s="395" t="b">
        <v>0</v>
      </c>
      <c r="Y1727" s="395">
        <v>0</v>
      </c>
      <c r="Z1727" t="s">
        <v>29</v>
      </c>
      <c r="AA1727">
        <v>240</v>
      </c>
      <c r="AC1727">
        <v>0</v>
      </c>
      <c r="AD1727">
        <v>0</v>
      </c>
      <c r="AE1727" t="s">
        <v>572</v>
      </c>
    </row>
    <row r="1728" spans="1:31" ht="39.6" x14ac:dyDescent="0.25">
      <c r="A1728" s="395">
        <v>5907932</v>
      </c>
      <c r="B1728" s="395">
        <v>188</v>
      </c>
      <c r="C1728" s="395" t="s">
        <v>396</v>
      </c>
      <c r="D1728" s="395" t="s">
        <v>397</v>
      </c>
      <c r="E1728" s="395">
        <v>655894.14</v>
      </c>
      <c r="F1728" s="395">
        <v>3940.8</v>
      </c>
      <c r="G1728" s="395">
        <v>0</v>
      </c>
      <c r="H1728" s="395">
        <v>0</v>
      </c>
      <c r="I1728" s="395">
        <v>659834.93999999994</v>
      </c>
      <c r="J1728" s="395">
        <v>-16868.36</v>
      </c>
      <c r="K1728" s="395">
        <v>14.23</v>
      </c>
      <c r="L1728" s="395">
        <v>94.26</v>
      </c>
      <c r="M1728" s="395">
        <v>95.98</v>
      </c>
      <c r="N1728" s="395">
        <v>0.94299999999999995</v>
      </c>
      <c r="O1728" s="395">
        <v>0</v>
      </c>
      <c r="P1728" s="395">
        <v>100</v>
      </c>
      <c r="Q1728" s="395">
        <v>19.190000000000001</v>
      </c>
      <c r="R1728" s="395">
        <v>3.8</v>
      </c>
      <c r="S1728" s="395">
        <v>25</v>
      </c>
      <c r="T1728" s="395" t="s">
        <v>152</v>
      </c>
      <c r="U1728" s="395" t="s">
        <v>132</v>
      </c>
      <c r="V1728" s="395" t="b">
        <v>0</v>
      </c>
      <c r="W1728" s="395" t="b">
        <v>0</v>
      </c>
      <c r="X1728" s="395" t="b">
        <v>0</v>
      </c>
      <c r="Y1728" s="395">
        <v>0</v>
      </c>
      <c r="Z1728" t="s">
        <v>570</v>
      </c>
      <c r="AA1728">
        <v>240</v>
      </c>
      <c r="AC1728">
        <v>0</v>
      </c>
      <c r="AD1728">
        <v>0</v>
      </c>
      <c r="AE1728" t="s">
        <v>572</v>
      </c>
    </row>
    <row r="1729" spans="1:31" ht="39.6" x14ac:dyDescent="0.25">
      <c r="A1729" s="395">
        <v>6434329</v>
      </c>
      <c r="B1729" s="395">
        <v>188</v>
      </c>
      <c r="C1729" s="395" t="s">
        <v>396</v>
      </c>
      <c r="D1729" s="395" t="s">
        <v>397</v>
      </c>
      <c r="E1729" s="395">
        <v>655850.23</v>
      </c>
      <c r="F1729" s="395">
        <v>4038.69</v>
      </c>
      <c r="G1729" s="395">
        <v>0</v>
      </c>
      <c r="H1729" s="395">
        <v>0</v>
      </c>
      <c r="I1729" s="395">
        <v>659888.92000000004</v>
      </c>
      <c r="J1729" s="395">
        <v>-929.95</v>
      </c>
      <c r="K1729" s="395">
        <v>10.73</v>
      </c>
      <c r="L1729" s="395">
        <v>98.49</v>
      </c>
      <c r="M1729" s="395">
        <v>98.4</v>
      </c>
      <c r="N1729" s="395">
        <v>0.98499999999999999</v>
      </c>
      <c r="O1729" s="395">
        <v>0</v>
      </c>
      <c r="P1729" s="395">
        <v>100</v>
      </c>
      <c r="Q1729" s="395">
        <v>14.02</v>
      </c>
      <c r="R1729" s="395">
        <v>4</v>
      </c>
      <c r="S1729" s="395">
        <v>9</v>
      </c>
      <c r="T1729" s="395" t="s">
        <v>152</v>
      </c>
      <c r="U1729" s="395" t="s">
        <v>132</v>
      </c>
      <c r="V1729" s="395" t="b">
        <v>0</v>
      </c>
      <c r="W1729" s="395" t="b">
        <v>0</v>
      </c>
      <c r="X1729" s="395" t="b">
        <v>0</v>
      </c>
      <c r="Y1729" s="395">
        <v>0</v>
      </c>
      <c r="Z1729" t="s">
        <v>570</v>
      </c>
      <c r="AA1729">
        <v>240</v>
      </c>
      <c r="AB1729">
        <f t="shared" ref="AB1729:AB1731" si="172">AA1729-S1729</f>
        <v>231</v>
      </c>
      <c r="AC1729">
        <v>659888.92000000004</v>
      </c>
      <c r="AD1729">
        <v>0</v>
      </c>
      <c r="AE1729" t="s">
        <v>573</v>
      </c>
    </row>
    <row r="1730" spans="1:31" ht="39.6" x14ac:dyDescent="0.25">
      <c r="A1730" s="395">
        <v>5661349</v>
      </c>
      <c r="B1730" s="395">
        <v>188</v>
      </c>
      <c r="C1730" s="395" t="s">
        <v>396</v>
      </c>
      <c r="D1730" s="395" t="s">
        <v>397</v>
      </c>
      <c r="E1730" s="395">
        <v>655609.32999999996</v>
      </c>
      <c r="F1730" s="395">
        <v>4364.34</v>
      </c>
      <c r="G1730" s="395">
        <v>0</v>
      </c>
      <c r="H1730" s="395">
        <v>0</v>
      </c>
      <c r="I1730" s="395">
        <v>659973.67000000004</v>
      </c>
      <c r="J1730" s="395">
        <v>-18784.23</v>
      </c>
      <c r="K1730" s="395">
        <v>18.34</v>
      </c>
      <c r="L1730" s="395">
        <v>94.28</v>
      </c>
      <c r="M1730" s="395">
        <v>95.19</v>
      </c>
      <c r="N1730" s="395">
        <v>0.94299999999999995</v>
      </c>
      <c r="O1730" s="395">
        <v>0</v>
      </c>
      <c r="P1730" s="395">
        <v>100</v>
      </c>
      <c r="Q1730" s="395">
        <v>24.2</v>
      </c>
      <c r="R1730" s="395">
        <v>4.5999999999999996</v>
      </c>
      <c r="S1730" s="395">
        <v>33</v>
      </c>
      <c r="T1730" s="395" t="s">
        <v>152</v>
      </c>
      <c r="U1730" s="395" t="s">
        <v>132</v>
      </c>
      <c r="V1730" s="395" t="b">
        <v>0</v>
      </c>
      <c r="W1730" s="395" t="b">
        <v>0</v>
      </c>
      <c r="X1730" s="395" t="b">
        <v>0</v>
      </c>
      <c r="Y1730" s="395">
        <v>0</v>
      </c>
      <c r="Z1730" t="s">
        <v>570</v>
      </c>
      <c r="AA1730">
        <v>240</v>
      </c>
      <c r="AB1730">
        <f t="shared" si="172"/>
        <v>207</v>
      </c>
      <c r="AC1730">
        <v>659973.67000000004</v>
      </c>
      <c r="AD1730">
        <v>0</v>
      </c>
      <c r="AE1730" t="s">
        <v>573</v>
      </c>
    </row>
    <row r="1731" spans="1:31" ht="39.6" x14ac:dyDescent="0.25">
      <c r="A1731" s="395">
        <v>5940743</v>
      </c>
      <c r="B1731" s="395">
        <v>188</v>
      </c>
      <c r="C1731" s="395" t="s">
        <v>396</v>
      </c>
      <c r="D1731" s="395" t="s">
        <v>397</v>
      </c>
      <c r="E1731" s="395">
        <v>656415.02</v>
      </c>
      <c r="F1731" s="395">
        <v>3992.58</v>
      </c>
      <c r="G1731" s="395">
        <v>0</v>
      </c>
      <c r="H1731" s="395">
        <v>0</v>
      </c>
      <c r="I1731" s="395">
        <v>660407.6</v>
      </c>
      <c r="J1731" s="395">
        <v>-934.11</v>
      </c>
      <c r="K1731" s="395">
        <v>17.59</v>
      </c>
      <c r="L1731" s="395">
        <v>98.57</v>
      </c>
      <c r="M1731" s="395">
        <v>98.39</v>
      </c>
      <c r="N1731" s="395">
        <v>0.98599999999999999</v>
      </c>
      <c r="O1731" s="395">
        <v>0</v>
      </c>
      <c r="P1731" s="395">
        <v>99.99</v>
      </c>
      <c r="Q1731" s="395">
        <v>23.63</v>
      </c>
      <c r="R1731" s="395">
        <v>3.9</v>
      </c>
      <c r="S1731" s="395">
        <v>9</v>
      </c>
      <c r="T1731" s="395" t="s">
        <v>152</v>
      </c>
      <c r="U1731" s="395" t="s">
        <v>132</v>
      </c>
      <c r="V1731" s="395" t="b">
        <v>0</v>
      </c>
      <c r="W1731" s="395" t="b">
        <v>0</v>
      </c>
      <c r="X1731" s="395" t="b">
        <v>0</v>
      </c>
      <c r="Y1731" s="395">
        <v>0</v>
      </c>
      <c r="Z1731" t="s">
        <v>570</v>
      </c>
      <c r="AA1731">
        <v>240</v>
      </c>
      <c r="AB1731">
        <f t="shared" si="172"/>
        <v>231</v>
      </c>
      <c r="AC1731">
        <v>660407.6</v>
      </c>
      <c r="AD1731">
        <v>0</v>
      </c>
      <c r="AE1731" t="s">
        <v>573</v>
      </c>
    </row>
    <row r="1732" spans="1:31" ht="39.6" x14ac:dyDescent="0.25">
      <c r="A1732" s="395">
        <v>5871607</v>
      </c>
      <c r="B1732" s="395">
        <v>188</v>
      </c>
      <c r="C1732" s="395" t="s">
        <v>396</v>
      </c>
      <c r="D1732" s="395" t="s">
        <v>397</v>
      </c>
      <c r="E1732" s="395">
        <v>656782.57999999996</v>
      </c>
      <c r="F1732" s="395">
        <v>3990.23</v>
      </c>
      <c r="G1732" s="395">
        <v>0</v>
      </c>
      <c r="H1732" s="395">
        <v>0</v>
      </c>
      <c r="I1732" s="395">
        <v>660772.81000000006</v>
      </c>
      <c r="J1732" s="395">
        <v>-18953.740000000002</v>
      </c>
      <c r="K1732" s="395">
        <v>15.26</v>
      </c>
      <c r="L1732" s="395">
        <v>94.4</v>
      </c>
      <c r="M1732" s="395">
        <v>95.6</v>
      </c>
      <c r="N1732" s="395">
        <v>0.94399999999999995</v>
      </c>
      <c r="O1732" s="395">
        <v>0</v>
      </c>
      <c r="P1732" s="395">
        <v>100</v>
      </c>
      <c r="Q1732" s="395">
        <v>20.76</v>
      </c>
      <c r="R1732" s="395">
        <v>3.9</v>
      </c>
      <c r="S1732" s="395">
        <v>28</v>
      </c>
      <c r="T1732" s="395" t="s">
        <v>152</v>
      </c>
      <c r="U1732" s="395" t="s">
        <v>132</v>
      </c>
      <c r="V1732" s="395" t="b">
        <v>0</v>
      </c>
      <c r="W1732" s="395" t="b">
        <v>0</v>
      </c>
      <c r="X1732" s="395" t="b">
        <v>0</v>
      </c>
      <c r="Y1732" s="395">
        <v>0</v>
      </c>
      <c r="Z1732" t="s">
        <v>570</v>
      </c>
      <c r="AA1732">
        <v>240</v>
      </c>
      <c r="AC1732">
        <v>0</v>
      </c>
      <c r="AD1732">
        <v>0</v>
      </c>
      <c r="AE1732" t="s">
        <v>572</v>
      </c>
    </row>
    <row r="1733" spans="1:31" ht="39.6" x14ac:dyDescent="0.25">
      <c r="A1733" s="395">
        <v>6328462</v>
      </c>
      <c r="B1733" s="395">
        <v>188</v>
      </c>
      <c r="C1733" s="395" t="s">
        <v>396</v>
      </c>
      <c r="D1733" s="395" t="s">
        <v>397</v>
      </c>
      <c r="E1733" s="395">
        <v>657010.80000000005</v>
      </c>
      <c r="F1733" s="395">
        <v>3828.16</v>
      </c>
      <c r="G1733" s="395">
        <v>0</v>
      </c>
      <c r="H1733" s="395">
        <v>0</v>
      </c>
      <c r="I1733" s="395">
        <v>660838.96</v>
      </c>
      <c r="J1733" s="395">
        <v>-5736.32</v>
      </c>
      <c r="K1733" s="395">
        <v>22.01</v>
      </c>
      <c r="L1733" s="395">
        <v>97.9</v>
      </c>
      <c r="M1733" s="395">
        <v>97.49</v>
      </c>
      <c r="N1733" s="395">
        <v>0.97899999999999998</v>
      </c>
      <c r="O1733" s="395">
        <v>0</v>
      </c>
      <c r="P1733" s="395">
        <v>100</v>
      </c>
      <c r="Q1733" s="395">
        <v>29.51</v>
      </c>
      <c r="R1733" s="395">
        <v>3.6</v>
      </c>
      <c r="S1733" s="395">
        <v>14</v>
      </c>
      <c r="T1733" s="395" t="s">
        <v>152</v>
      </c>
      <c r="U1733" s="395" t="s">
        <v>132</v>
      </c>
      <c r="V1733" s="395" t="b">
        <v>0</v>
      </c>
      <c r="W1733" s="395" t="b">
        <v>0</v>
      </c>
      <c r="X1733" s="395" t="b">
        <v>0</v>
      </c>
      <c r="Y1733" s="395">
        <v>0</v>
      </c>
      <c r="Z1733" t="s">
        <v>570</v>
      </c>
      <c r="AA1733">
        <v>240</v>
      </c>
      <c r="AC1733">
        <v>0</v>
      </c>
      <c r="AD1733">
        <v>0</v>
      </c>
      <c r="AE1733" t="s">
        <v>572</v>
      </c>
    </row>
    <row r="1734" spans="1:31" ht="39.6" x14ac:dyDescent="0.25">
      <c r="A1734" s="395">
        <v>5561399</v>
      </c>
      <c r="B1734" s="395">
        <v>188</v>
      </c>
      <c r="C1734" s="395" t="s">
        <v>396</v>
      </c>
      <c r="D1734" s="395" t="s">
        <v>397</v>
      </c>
      <c r="E1734" s="395">
        <v>657208.98</v>
      </c>
      <c r="F1734" s="395">
        <v>3837.01</v>
      </c>
      <c r="G1734" s="395">
        <v>0</v>
      </c>
      <c r="H1734" s="395">
        <v>0</v>
      </c>
      <c r="I1734" s="395">
        <v>661045.99</v>
      </c>
      <c r="J1734" s="395">
        <v>-22061.32</v>
      </c>
      <c r="K1734" s="395">
        <v>22.38</v>
      </c>
      <c r="L1734" s="395">
        <v>89.33</v>
      </c>
      <c r="M1734" s="395">
        <v>90.5</v>
      </c>
      <c r="N1734" s="395">
        <v>0.89300000000000002</v>
      </c>
      <c r="O1734" s="395">
        <v>0</v>
      </c>
      <c r="P1734" s="395">
        <v>95</v>
      </c>
      <c r="Q1734" s="395">
        <v>30.99</v>
      </c>
      <c r="R1734" s="395">
        <v>3.6</v>
      </c>
      <c r="S1734" s="395">
        <v>29</v>
      </c>
      <c r="T1734" s="395" t="s">
        <v>152</v>
      </c>
      <c r="U1734" s="395" t="s">
        <v>132</v>
      </c>
      <c r="V1734" s="395" t="b">
        <v>0</v>
      </c>
      <c r="W1734" s="395" t="b">
        <v>0</v>
      </c>
      <c r="X1734" s="395" t="b">
        <v>0</v>
      </c>
      <c r="Y1734" s="395">
        <v>0</v>
      </c>
      <c r="Z1734" t="s">
        <v>570</v>
      </c>
      <c r="AA1734">
        <v>240</v>
      </c>
      <c r="AB1734">
        <f>AA1734-S1734</f>
        <v>211</v>
      </c>
      <c r="AC1734">
        <v>661045.99</v>
      </c>
      <c r="AD1734">
        <v>0</v>
      </c>
      <c r="AE1734" t="s">
        <v>573</v>
      </c>
    </row>
    <row r="1735" spans="1:31" ht="39.6" x14ac:dyDescent="0.25">
      <c r="A1735" s="395">
        <v>5901770</v>
      </c>
      <c r="B1735" s="395">
        <v>188</v>
      </c>
      <c r="C1735" s="395" t="s">
        <v>396</v>
      </c>
      <c r="D1735" s="395" t="s">
        <v>397</v>
      </c>
      <c r="E1735" s="395">
        <v>657139.43999999994</v>
      </c>
      <c r="F1735" s="395">
        <v>4050.79</v>
      </c>
      <c r="G1735" s="395">
        <v>0</v>
      </c>
      <c r="H1735" s="395">
        <v>0</v>
      </c>
      <c r="I1735" s="395">
        <v>661190.23</v>
      </c>
      <c r="J1735" s="395">
        <v>-106911.72</v>
      </c>
      <c r="K1735" s="395">
        <v>13.74</v>
      </c>
      <c r="L1735" s="395">
        <v>83.69</v>
      </c>
      <c r="M1735" s="395">
        <v>95.04</v>
      </c>
      <c r="N1735" s="395">
        <v>0.83699999999999997</v>
      </c>
      <c r="O1735" s="395">
        <v>0</v>
      </c>
      <c r="P1735" s="395">
        <v>99.37</v>
      </c>
      <c r="Q1735" s="395">
        <v>21.08</v>
      </c>
      <c r="R1735" s="395">
        <v>4</v>
      </c>
      <c r="S1735" s="395">
        <v>28</v>
      </c>
      <c r="T1735" s="395" t="s">
        <v>152</v>
      </c>
      <c r="U1735" s="395" t="s">
        <v>132</v>
      </c>
      <c r="V1735" s="395" t="b">
        <v>0</v>
      </c>
      <c r="W1735" s="395" t="b">
        <v>0</v>
      </c>
      <c r="X1735" s="395" t="b">
        <v>0</v>
      </c>
      <c r="Y1735" s="395">
        <v>0</v>
      </c>
      <c r="Z1735" t="s">
        <v>570</v>
      </c>
      <c r="AA1735">
        <v>240</v>
      </c>
      <c r="AC1735">
        <v>0</v>
      </c>
      <c r="AD1735">
        <v>0</v>
      </c>
      <c r="AE1735" t="s">
        <v>572</v>
      </c>
    </row>
    <row r="1736" spans="1:31" ht="39.6" x14ac:dyDescent="0.25">
      <c r="A1736" s="395">
        <v>5949867</v>
      </c>
      <c r="B1736" s="395">
        <v>188</v>
      </c>
      <c r="C1736" s="395" t="s">
        <v>396</v>
      </c>
      <c r="D1736" s="395" t="s">
        <v>397</v>
      </c>
      <c r="E1736" s="395">
        <v>658086.89</v>
      </c>
      <c r="F1736" s="395">
        <v>3346.33</v>
      </c>
      <c r="G1736" s="395">
        <v>0</v>
      </c>
      <c r="H1736" s="395">
        <v>0</v>
      </c>
      <c r="I1736" s="395">
        <v>661433.22</v>
      </c>
      <c r="J1736" s="395">
        <v>-16505.2</v>
      </c>
      <c r="K1736" s="395">
        <v>13.95</v>
      </c>
      <c r="L1736" s="395">
        <v>78.739999999999995</v>
      </c>
      <c r="M1736" s="395">
        <v>78.989999999999995</v>
      </c>
      <c r="N1736" s="395">
        <v>0.78700000000000003</v>
      </c>
      <c r="O1736" s="395">
        <v>0</v>
      </c>
      <c r="P1736" s="395">
        <v>83.05</v>
      </c>
      <c r="Q1736" s="395">
        <v>19.13</v>
      </c>
      <c r="R1736" s="395">
        <v>2.7</v>
      </c>
      <c r="S1736" s="395">
        <v>27</v>
      </c>
      <c r="T1736" s="395" t="s">
        <v>152</v>
      </c>
      <c r="U1736" s="395" t="s">
        <v>132</v>
      </c>
      <c r="V1736" s="395" t="b">
        <v>0</v>
      </c>
      <c r="W1736" s="395" t="b">
        <v>0</v>
      </c>
      <c r="X1736" s="395" t="b">
        <v>0</v>
      </c>
      <c r="Y1736" s="395">
        <v>0</v>
      </c>
      <c r="Z1736" t="s">
        <v>29</v>
      </c>
      <c r="AA1736">
        <v>240</v>
      </c>
      <c r="AC1736">
        <v>0</v>
      </c>
      <c r="AD1736">
        <v>0</v>
      </c>
      <c r="AE1736" t="s">
        <v>572</v>
      </c>
    </row>
    <row r="1737" spans="1:31" ht="39.6" x14ac:dyDescent="0.25">
      <c r="A1737" s="395">
        <v>5612691</v>
      </c>
      <c r="B1737" s="395">
        <v>188</v>
      </c>
      <c r="C1737" s="395" t="s">
        <v>396</v>
      </c>
      <c r="D1737" s="395" t="s">
        <v>397</v>
      </c>
      <c r="E1737" s="395">
        <v>658249.01</v>
      </c>
      <c r="F1737" s="395">
        <v>3951.21</v>
      </c>
      <c r="G1737" s="395">
        <v>0</v>
      </c>
      <c r="H1737" s="395">
        <v>0</v>
      </c>
      <c r="I1737" s="395">
        <v>662200.22</v>
      </c>
      <c r="J1737" s="395">
        <v>-45801.62</v>
      </c>
      <c r="K1737" s="395">
        <v>7.44</v>
      </c>
      <c r="L1737" s="395">
        <v>89.49</v>
      </c>
      <c r="M1737" s="395">
        <v>95.06</v>
      </c>
      <c r="N1737" s="395">
        <v>0.89500000000000002</v>
      </c>
      <c r="O1737" s="395">
        <v>0</v>
      </c>
      <c r="P1737" s="395">
        <v>100</v>
      </c>
      <c r="Q1737" s="395">
        <v>10.63</v>
      </c>
      <c r="R1737" s="395">
        <v>3.8</v>
      </c>
      <c r="S1737" s="395">
        <v>31</v>
      </c>
      <c r="T1737" s="395" t="s">
        <v>152</v>
      </c>
      <c r="U1737" s="395" t="s">
        <v>132</v>
      </c>
      <c r="V1737" s="395" t="b">
        <v>0</v>
      </c>
      <c r="W1737" s="395" t="b">
        <v>0</v>
      </c>
      <c r="X1737" s="395" t="b">
        <v>0</v>
      </c>
      <c r="Y1737" s="395">
        <v>0</v>
      </c>
      <c r="Z1737" t="s">
        <v>570</v>
      </c>
      <c r="AA1737">
        <v>240</v>
      </c>
      <c r="AC1737">
        <v>0</v>
      </c>
      <c r="AD1737">
        <v>0</v>
      </c>
      <c r="AE1737" t="s">
        <v>572</v>
      </c>
    </row>
    <row r="1738" spans="1:31" ht="39.6" x14ac:dyDescent="0.25">
      <c r="A1738" s="395">
        <v>5969526</v>
      </c>
      <c r="B1738" s="395">
        <v>188</v>
      </c>
      <c r="C1738" s="395" t="s">
        <v>396</v>
      </c>
      <c r="D1738" s="395" t="s">
        <v>397</v>
      </c>
      <c r="E1738" s="395">
        <v>658000.68000000005</v>
      </c>
      <c r="F1738" s="395">
        <v>4391.4799999999996</v>
      </c>
      <c r="G1738" s="395">
        <v>0</v>
      </c>
      <c r="H1738" s="395">
        <v>0</v>
      </c>
      <c r="I1738" s="395">
        <v>662392.16</v>
      </c>
      <c r="J1738" s="395">
        <v>-4665.66</v>
      </c>
      <c r="K1738" s="395">
        <v>21.97</v>
      </c>
      <c r="L1738" s="395">
        <v>98.13</v>
      </c>
      <c r="M1738" s="395">
        <v>97.17</v>
      </c>
      <c r="N1738" s="395">
        <v>0.98099999999999998</v>
      </c>
      <c r="O1738" s="395">
        <v>0</v>
      </c>
      <c r="P1738" s="395">
        <v>100</v>
      </c>
      <c r="Q1738" s="395">
        <v>29.61</v>
      </c>
      <c r="R1738" s="395">
        <v>4.7</v>
      </c>
      <c r="S1738" s="395">
        <v>19</v>
      </c>
      <c r="T1738" s="395" t="s">
        <v>152</v>
      </c>
      <c r="U1738" s="395" t="s">
        <v>132</v>
      </c>
      <c r="V1738" s="395" t="b">
        <v>0</v>
      </c>
      <c r="W1738" s="395" t="b">
        <v>0</v>
      </c>
      <c r="X1738" s="395" t="b">
        <v>0</v>
      </c>
      <c r="Y1738" s="395">
        <v>0</v>
      </c>
      <c r="Z1738" t="s">
        <v>570</v>
      </c>
      <c r="AA1738">
        <v>240</v>
      </c>
      <c r="AB1738">
        <f t="shared" ref="AB1738:AB1739" si="173">AA1738-S1738</f>
        <v>221</v>
      </c>
      <c r="AC1738">
        <v>662392.16</v>
      </c>
      <c r="AD1738">
        <v>0</v>
      </c>
      <c r="AE1738" t="s">
        <v>573</v>
      </c>
    </row>
    <row r="1739" spans="1:31" ht="39.6" x14ac:dyDescent="0.25">
      <c r="A1739" s="395">
        <v>5710024</v>
      </c>
      <c r="B1739" s="395">
        <v>188</v>
      </c>
      <c r="C1739" s="395" t="s">
        <v>396</v>
      </c>
      <c r="D1739" s="395" t="s">
        <v>397</v>
      </c>
      <c r="E1739" s="395">
        <v>658236.42000000004</v>
      </c>
      <c r="F1739" s="395">
        <v>4227.0600000000004</v>
      </c>
      <c r="G1739" s="395">
        <v>0</v>
      </c>
      <c r="H1739" s="395">
        <v>0</v>
      </c>
      <c r="I1739" s="395">
        <v>662463.48</v>
      </c>
      <c r="J1739" s="395">
        <v>-13805.05</v>
      </c>
      <c r="K1739" s="395">
        <v>11.85</v>
      </c>
      <c r="L1739" s="395">
        <v>88.33</v>
      </c>
      <c r="M1739" s="395">
        <v>88.61</v>
      </c>
      <c r="N1739" s="395">
        <v>0.88300000000000001</v>
      </c>
      <c r="O1739" s="395">
        <v>0</v>
      </c>
      <c r="P1739" s="395">
        <v>89.39</v>
      </c>
      <c r="Q1739" s="395">
        <v>15.64</v>
      </c>
      <c r="R1739" s="395">
        <v>4.3</v>
      </c>
      <c r="S1739" s="395">
        <v>30</v>
      </c>
      <c r="T1739" s="395" t="s">
        <v>152</v>
      </c>
      <c r="U1739" s="395" t="s">
        <v>132</v>
      </c>
      <c r="V1739" s="395" t="b">
        <v>0</v>
      </c>
      <c r="W1739" s="395" t="b">
        <v>0</v>
      </c>
      <c r="X1739" s="395" t="b">
        <v>0</v>
      </c>
      <c r="Y1739" s="395">
        <v>0</v>
      </c>
      <c r="Z1739" t="s">
        <v>570</v>
      </c>
      <c r="AA1739">
        <v>240</v>
      </c>
      <c r="AB1739">
        <f t="shared" si="173"/>
        <v>210</v>
      </c>
      <c r="AC1739">
        <v>662463.48</v>
      </c>
      <c r="AD1739">
        <v>0</v>
      </c>
      <c r="AE1739" t="s">
        <v>573</v>
      </c>
    </row>
    <row r="1740" spans="1:31" ht="39.6" x14ac:dyDescent="0.25">
      <c r="A1740" s="395">
        <v>5994507</v>
      </c>
      <c r="B1740" s="395">
        <v>188</v>
      </c>
      <c r="C1740" s="395" t="s">
        <v>396</v>
      </c>
      <c r="D1740" s="395" t="s">
        <v>397</v>
      </c>
      <c r="E1740" s="395">
        <v>658578.56999999995</v>
      </c>
      <c r="F1740" s="395">
        <v>3995.68</v>
      </c>
      <c r="G1740" s="395">
        <v>0</v>
      </c>
      <c r="H1740" s="395">
        <v>0</v>
      </c>
      <c r="I1740" s="395">
        <v>662574.25</v>
      </c>
      <c r="J1740" s="395">
        <v>-12778.92</v>
      </c>
      <c r="K1740" s="395">
        <v>14.59</v>
      </c>
      <c r="L1740" s="395">
        <v>94.65</v>
      </c>
      <c r="M1740" s="395">
        <v>95.35</v>
      </c>
      <c r="N1740" s="395">
        <v>0.94699999999999995</v>
      </c>
      <c r="O1740" s="395">
        <v>0</v>
      </c>
      <c r="P1740" s="395">
        <v>98.71</v>
      </c>
      <c r="Q1740" s="395">
        <v>20.12</v>
      </c>
      <c r="R1740" s="395">
        <v>3.9</v>
      </c>
      <c r="S1740" s="395">
        <v>21</v>
      </c>
      <c r="T1740" s="395" t="s">
        <v>152</v>
      </c>
      <c r="U1740" s="395" t="s">
        <v>132</v>
      </c>
      <c r="V1740" s="395" t="b">
        <v>0</v>
      </c>
      <c r="W1740" s="395" t="b">
        <v>0</v>
      </c>
      <c r="X1740" s="395" t="b">
        <v>0</v>
      </c>
      <c r="Y1740" s="395">
        <v>0</v>
      </c>
      <c r="Z1740" t="s">
        <v>570</v>
      </c>
      <c r="AA1740">
        <v>240</v>
      </c>
      <c r="AC1740">
        <v>0</v>
      </c>
      <c r="AD1740">
        <v>0</v>
      </c>
      <c r="AE1740" t="s">
        <v>572</v>
      </c>
    </row>
    <row r="1741" spans="1:31" ht="39.6" x14ac:dyDescent="0.25">
      <c r="A1741" s="395">
        <v>5721245</v>
      </c>
      <c r="B1741" s="395">
        <v>188</v>
      </c>
      <c r="C1741" s="395" t="s">
        <v>396</v>
      </c>
      <c r="D1741" s="395" t="s">
        <v>397</v>
      </c>
      <c r="E1741" s="395">
        <v>658873.64</v>
      </c>
      <c r="F1741" s="395">
        <v>3922.42</v>
      </c>
      <c r="G1741" s="395">
        <v>0</v>
      </c>
      <c r="H1741" s="395">
        <v>0</v>
      </c>
      <c r="I1741" s="395">
        <v>662796.06000000006</v>
      </c>
      <c r="J1741" s="395">
        <v>-5925.05</v>
      </c>
      <c r="K1741" s="395">
        <v>12.2</v>
      </c>
      <c r="L1741" s="395">
        <v>72.040000000000006</v>
      </c>
      <c r="M1741" s="395">
        <v>72.3</v>
      </c>
      <c r="N1741" s="395">
        <v>0.72</v>
      </c>
      <c r="O1741" s="395">
        <v>0</v>
      </c>
      <c r="P1741" s="395">
        <v>72.3</v>
      </c>
      <c r="Q1741" s="395">
        <v>15.5</v>
      </c>
      <c r="R1741" s="395">
        <v>3.9</v>
      </c>
      <c r="S1741" s="395">
        <v>32</v>
      </c>
      <c r="T1741" s="395" t="s">
        <v>152</v>
      </c>
      <c r="U1741" s="395" t="s">
        <v>132</v>
      </c>
      <c r="V1741" s="395" t="b">
        <v>0</v>
      </c>
      <c r="W1741" s="395" t="b">
        <v>0</v>
      </c>
      <c r="X1741" s="395" t="b">
        <v>0</v>
      </c>
      <c r="Y1741" s="395">
        <v>0</v>
      </c>
      <c r="Z1741" t="s">
        <v>570</v>
      </c>
      <c r="AA1741">
        <v>240</v>
      </c>
      <c r="AC1741">
        <v>0</v>
      </c>
      <c r="AD1741">
        <v>0</v>
      </c>
      <c r="AE1741" t="s">
        <v>572</v>
      </c>
    </row>
    <row r="1742" spans="1:31" ht="39.6" x14ac:dyDescent="0.25">
      <c r="A1742" s="395">
        <v>6493625</v>
      </c>
      <c r="B1742" s="395">
        <v>188</v>
      </c>
      <c r="C1742" s="395" t="s">
        <v>396</v>
      </c>
      <c r="D1742" s="395" t="s">
        <v>397</v>
      </c>
      <c r="E1742" s="395">
        <v>658932.55000000005</v>
      </c>
      <c r="F1742" s="395">
        <v>4523.55</v>
      </c>
      <c r="G1742" s="395">
        <v>0</v>
      </c>
      <c r="H1742" s="395">
        <v>0</v>
      </c>
      <c r="I1742" s="395">
        <v>663456.1</v>
      </c>
      <c r="J1742" s="395">
        <v>-6392.59</v>
      </c>
      <c r="K1742" s="395">
        <v>27.21</v>
      </c>
      <c r="L1742" s="395">
        <v>99.02</v>
      </c>
      <c r="M1742" s="395">
        <v>98.72</v>
      </c>
      <c r="N1742" s="395">
        <v>0.99</v>
      </c>
      <c r="O1742" s="395">
        <v>0</v>
      </c>
      <c r="P1742" s="395">
        <v>100</v>
      </c>
      <c r="Q1742" s="395">
        <v>29.99</v>
      </c>
      <c r="R1742" s="395">
        <v>4.9000000000000004</v>
      </c>
      <c r="S1742" s="395">
        <v>8</v>
      </c>
      <c r="T1742" s="395" t="s">
        <v>152</v>
      </c>
      <c r="U1742" s="395" t="s">
        <v>132</v>
      </c>
      <c r="V1742" s="395" t="b">
        <v>0</v>
      </c>
      <c r="W1742" s="395" t="b">
        <v>0</v>
      </c>
      <c r="X1742" s="395" t="b">
        <v>0</v>
      </c>
      <c r="Y1742" s="395">
        <v>0</v>
      </c>
      <c r="Z1742" t="s">
        <v>570</v>
      </c>
      <c r="AA1742">
        <v>240</v>
      </c>
      <c r="AB1742">
        <f>AA1742-S1742</f>
        <v>232</v>
      </c>
      <c r="AC1742">
        <v>663456.1</v>
      </c>
      <c r="AD1742">
        <v>0</v>
      </c>
      <c r="AE1742" t="s">
        <v>573</v>
      </c>
    </row>
    <row r="1743" spans="1:31" ht="39.6" x14ac:dyDescent="0.25">
      <c r="A1743" s="395">
        <v>6000759</v>
      </c>
      <c r="B1743" s="395">
        <v>188</v>
      </c>
      <c r="C1743" s="395" t="s">
        <v>396</v>
      </c>
      <c r="D1743" s="395" t="s">
        <v>397</v>
      </c>
      <c r="E1743" s="395">
        <v>659532.78</v>
      </c>
      <c r="F1743" s="395">
        <v>4034.9</v>
      </c>
      <c r="G1743" s="395">
        <v>0</v>
      </c>
      <c r="H1743" s="395">
        <v>0</v>
      </c>
      <c r="I1743" s="395">
        <v>663567.68000000005</v>
      </c>
      <c r="J1743" s="395">
        <v>-26962.71</v>
      </c>
      <c r="K1743" s="395">
        <v>17.989999999999998</v>
      </c>
      <c r="L1743" s="395">
        <v>94.8</v>
      </c>
      <c r="M1743" s="395">
        <v>96.55</v>
      </c>
      <c r="N1743" s="395">
        <v>0.94799999999999995</v>
      </c>
      <c r="O1743" s="395">
        <v>0</v>
      </c>
      <c r="P1743" s="395">
        <v>100</v>
      </c>
      <c r="Q1743" s="395">
        <v>24.86</v>
      </c>
      <c r="R1743" s="395">
        <v>4</v>
      </c>
      <c r="S1743" s="395">
        <v>22</v>
      </c>
      <c r="T1743" s="395" t="s">
        <v>152</v>
      </c>
      <c r="U1743" s="395" t="s">
        <v>132</v>
      </c>
      <c r="V1743" s="395" t="b">
        <v>0</v>
      </c>
      <c r="W1743" s="395" t="b">
        <v>0</v>
      </c>
      <c r="X1743" s="395" t="b">
        <v>0</v>
      </c>
      <c r="Y1743" s="395">
        <v>0</v>
      </c>
      <c r="Z1743" t="s">
        <v>570</v>
      </c>
      <c r="AA1743">
        <v>240</v>
      </c>
      <c r="AC1743">
        <v>0</v>
      </c>
      <c r="AD1743">
        <v>0</v>
      </c>
      <c r="AE1743" t="s">
        <v>572</v>
      </c>
    </row>
    <row r="1744" spans="1:31" ht="39.6" x14ac:dyDescent="0.25">
      <c r="A1744" s="395">
        <v>6530786</v>
      </c>
      <c r="B1744" s="395">
        <v>188</v>
      </c>
      <c r="C1744" s="395" t="s">
        <v>396</v>
      </c>
      <c r="D1744" s="395" t="s">
        <v>397</v>
      </c>
      <c r="E1744" s="395">
        <v>659875.19999999995</v>
      </c>
      <c r="F1744" s="395">
        <v>4166.82</v>
      </c>
      <c r="G1744" s="395">
        <v>0</v>
      </c>
      <c r="H1744" s="395">
        <v>0</v>
      </c>
      <c r="I1744" s="395">
        <v>664042.02</v>
      </c>
      <c r="J1744" s="395">
        <v>-52.02</v>
      </c>
      <c r="K1744" s="395">
        <v>23.61</v>
      </c>
      <c r="L1744" s="395">
        <v>99.11</v>
      </c>
      <c r="M1744" s="395">
        <v>98.95</v>
      </c>
      <c r="N1744" s="395">
        <v>0.99099999999999999</v>
      </c>
      <c r="O1744" s="395">
        <v>0</v>
      </c>
      <c r="P1744" s="395">
        <v>100</v>
      </c>
      <c r="Q1744" s="395">
        <v>26.02</v>
      </c>
      <c r="R1744" s="395">
        <v>4.2</v>
      </c>
      <c r="S1744" s="395">
        <v>6</v>
      </c>
      <c r="T1744" s="395" t="s">
        <v>152</v>
      </c>
      <c r="U1744" s="395" t="s">
        <v>132</v>
      </c>
      <c r="V1744" s="395" t="b">
        <v>0</v>
      </c>
      <c r="W1744" s="395" t="b">
        <v>0</v>
      </c>
      <c r="X1744" s="395" t="b">
        <v>0</v>
      </c>
      <c r="Y1744" s="395">
        <v>0</v>
      </c>
      <c r="Z1744" t="s">
        <v>570</v>
      </c>
      <c r="AA1744">
        <v>240</v>
      </c>
      <c r="AB1744">
        <f>AA1744-S1744</f>
        <v>234</v>
      </c>
      <c r="AC1744">
        <v>664042.02</v>
      </c>
      <c r="AD1744">
        <v>0</v>
      </c>
      <c r="AE1744" t="s">
        <v>573</v>
      </c>
    </row>
    <row r="1745" spans="1:31" ht="39.6" x14ac:dyDescent="0.25">
      <c r="A1745" s="395">
        <v>5783133</v>
      </c>
      <c r="B1745" s="395">
        <v>188</v>
      </c>
      <c r="C1745" s="395" t="s">
        <v>396</v>
      </c>
      <c r="D1745" s="395" t="s">
        <v>397</v>
      </c>
      <c r="E1745" s="395">
        <v>660392.05000000005</v>
      </c>
      <c r="F1745" s="395">
        <v>4059.86</v>
      </c>
      <c r="G1745" s="395">
        <v>0</v>
      </c>
      <c r="H1745" s="395">
        <v>0</v>
      </c>
      <c r="I1745" s="395">
        <v>664451.91</v>
      </c>
      <c r="J1745" s="395">
        <v>-9765.18</v>
      </c>
      <c r="K1745" s="395">
        <v>21.32</v>
      </c>
      <c r="L1745" s="395">
        <v>94.92</v>
      </c>
      <c r="M1745" s="395">
        <v>95.63</v>
      </c>
      <c r="N1745" s="395">
        <v>0.94899999999999995</v>
      </c>
      <c r="O1745" s="395">
        <v>0</v>
      </c>
      <c r="P1745" s="395">
        <v>100</v>
      </c>
      <c r="Q1745" s="395">
        <v>28.72</v>
      </c>
      <c r="R1745" s="395">
        <v>4</v>
      </c>
      <c r="S1745" s="395">
        <v>28</v>
      </c>
      <c r="T1745" s="395" t="s">
        <v>152</v>
      </c>
      <c r="U1745" s="395" t="s">
        <v>132</v>
      </c>
      <c r="V1745" s="395" t="b">
        <v>0</v>
      </c>
      <c r="W1745" s="395" t="b">
        <v>0</v>
      </c>
      <c r="X1745" s="395" t="b">
        <v>0</v>
      </c>
      <c r="Y1745" s="395">
        <v>0</v>
      </c>
      <c r="Z1745" t="s">
        <v>570</v>
      </c>
      <c r="AA1745">
        <v>240</v>
      </c>
      <c r="AC1745">
        <v>0</v>
      </c>
      <c r="AD1745">
        <v>0</v>
      </c>
      <c r="AE1745" t="s">
        <v>572</v>
      </c>
    </row>
    <row r="1746" spans="1:31" ht="39.6" x14ac:dyDescent="0.25">
      <c r="A1746" s="395">
        <v>6494248</v>
      </c>
      <c r="B1746" s="395">
        <v>188</v>
      </c>
      <c r="C1746" s="395" t="s">
        <v>396</v>
      </c>
      <c r="D1746" s="395" t="s">
        <v>397</v>
      </c>
      <c r="E1746" s="395">
        <v>660729.35</v>
      </c>
      <c r="F1746" s="395">
        <v>3799.29</v>
      </c>
      <c r="G1746" s="395">
        <v>0</v>
      </c>
      <c r="H1746" s="395">
        <v>0</v>
      </c>
      <c r="I1746" s="395">
        <v>664528.64000000001</v>
      </c>
      <c r="J1746" s="395">
        <v>-1050.77</v>
      </c>
      <c r="K1746" s="395">
        <v>22.97</v>
      </c>
      <c r="L1746" s="395">
        <v>89.8</v>
      </c>
      <c r="M1746" s="395">
        <v>89.03</v>
      </c>
      <c r="N1746" s="395">
        <v>0.89800000000000002</v>
      </c>
      <c r="O1746" s="395">
        <v>0</v>
      </c>
      <c r="P1746" s="395">
        <v>89.67</v>
      </c>
      <c r="Q1746" s="395">
        <v>25.44</v>
      </c>
      <c r="R1746" s="395">
        <v>3.5</v>
      </c>
      <c r="S1746" s="395">
        <v>4</v>
      </c>
      <c r="T1746" s="395" t="s">
        <v>152</v>
      </c>
      <c r="U1746" s="395" t="s">
        <v>132</v>
      </c>
      <c r="V1746" s="395" t="b">
        <v>0</v>
      </c>
      <c r="W1746" s="395" t="b">
        <v>0</v>
      </c>
      <c r="X1746" s="395" t="b">
        <v>0</v>
      </c>
      <c r="Y1746" s="395">
        <v>0</v>
      </c>
      <c r="Z1746" t="s">
        <v>570</v>
      </c>
      <c r="AA1746">
        <v>240</v>
      </c>
      <c r="AB1746">
        <f>AA1746-S1746</f>
        <v>236</v>
      </c>
      <c r="AC1746">
        <v>664528.64000000001</v>
      </c>
      <c r="AD1746">
        <v>0</v>
      </c>
      <c r="AE1746" t="s">
        <v>573</v>
      </c>
    </row>
    <row r="1747" spans="1:31" ht="39.6" x14ac:dyDescent="0.25">
      <c r="A1747" s="395">
        <v>6495998</v>
      </c>
      <c r="B1747" s="395">
        <v>188</v>
      </c>
      <c r="C1747" s="395" t="s">
        <v>396</v>
      </c>
      <c r="D1747" s="395" t="s">
        <v>397</v>
      </c>
      <c r="E1747" s="395">
        <v>661506.97</v>
      </c>
      <c r="F1747" s="395">
        <v>3271.4</v>
      </c>
      <c r="G1747" s="395">
        <v>0</v>
      </c>
      <c r="H1747" s="395">
        <v>0</v>
      </c>
      <c r="I1747" s="395">
        <v>664778.37</v>
      </c>
      <c r="J1747" s="395">
        <v>-8084.07</v>
      </c>
      <c r="K1747" s="395">
        <v>19.91</v>
      </c>
      <c r="L1747" s="395">
        <v>75.97</v>
      </c>
      <c r="M1747" s="395">
        <v>83.29</v>
      </c>
      <c r="N1747" s="395">
        <v>0.76</v>
      </c>
      <c r="O1747" s="395">
        <v>0</v>
      </c>
      <c r="P1747" s="395">
        <v>84.76</v>
      </c>
      <c r="Q1747" s="395">
        <v>24.24</v>
      </c>
      <c r="R1747" s="395">
        <v>2.5</v>
      </c>
      <c r="S1747" s="395">
        <v>8</v>
      </c>
      <c r="T1747" s="395" t="s">
        <v>152</v>
      </c>
      <c r="U1747" s="395" t="s">
        <v>132</v>
      </c>
      <c r="V1747" s="395" t="b">
        <v>0</v>
      </c>
      <c r="W1747" s="395" t="b">
        <v>0</v>
      </c>
      <c r="X1747" s="395" t="b">
        <v>0</v>
      </c>
      <c r="Y1747" s="395">
        <v>0</v>
      </c>
      <c r="Z1747" t="s">
        <v>570</v>
      </c>
      <c r="AA1747">
        <v>240</v>
      </c>
      <c r="AC1747">
        <v>0</v>
      </c>
      <c r="AD1747">
        <v>0</v>
      </c>
      <c r="AE1747" t="s">
        <v>572</v>
      </c>
    </row>
    <row r="1748" spans="1:31" ht="39.6" x14ac:dyDescent="0.25">
      <c r="A1748" s="395">
        <v>5582776</v>
      </c>
      <c r="B1748" s="395">
        <v>188</v>
      </c>
      <c r="C1748" s="395" t="s">
        <v>396</v>
      </c>
      <c r="D1748" s="395" t="s">
        <v>397</v>
      </c>
      <c r="E1748" s="395">
        <v>661207.43999999994</v>
      </c>
      <c r="F1748" s="395">
        <v>3992.61</v>
      </c>
      <c r="G1748" s="395">
        <v>0</v>
      </c>
      <c r="H1748" s="395">
        <v>0</v>
      </c>
      <c r="I1748" s="395">
        <v>665200.05000000005</v>
      </c>
      <c r="J1748" s="395">
        <v>-583.6</v>
      </c>
      <c r="K1748" s="395">
        <v>11.08</v>
      </c>
      <c r="L1748" s="395">
        <v>95.03</v>
      </c>
      <c r="M1748" s="395">
        <v>93.49</v>
      </c>
      <c r="N1748" s="395">
        <v>0.95</v>
      </c>
      <c r="O1748" s="395">
        <v>0</v>
      </c>
      <c r="P1748" s="395">
        <v>98.57</v>
      </c>
      <c r="Q1748" s="395">
        <v>14.6</v>
      </c>
      <c r="R1748" s="395">
        <v>3.9</v>
      </c>
      <c r="S1748" s="395">
        <v>35</v>
      </c>
      <c r="T1748" s="395" t="s">
        <v>152</v>
      </c>
      <c r="U1748" s="395" t="s">
        <v>132</v>
      </c>
      <c r="V1748" s="395" t="b">
        <v>0</v>
      </c>
      <c r="W1748" s="395" t="b">
        <v>0</v>
      </c>
      <c r="X1748" s="395" t="b">
        <v>0</v>
      </c>
      <c r="Y1748" s="395">
        <v>0</v>
      </c>
      <c r="Z1748" t="s">
        <v>570</v>
      </c>
      <c r="AA1748">
        <v>240</v>
      </c>
      <c r="AB1748">
        <f t="shared" ref="AB1748:AB1749" si="174">AA1748-S1748</f>
        <v>205</v>
      </c>
      <c r="AC1748">
        <v>665200.05000000005</v>
      </c>
      <c r="AD1748">
        <v>0</v>
      </c>
      <c r="AE1748" t="s">
        <v>573</v>
      </c>
    </row>
    <row r="1749" spans="1:31" ht="39.6" x14ac:dyDescent="0.25">
      <c r="A1749" s="395">
        <v>6493063</v>
      </c>
      <c r="B1749" s="395">
        <v>188</v>
      </c>
      <c r="C1749" s="395" t="s">
        <v>396</v>
      </c>
      <c r="D1749" s="395" t="s">
        <v>397</v>
      </c>
      <c r="E1749" s="395">
        <v>661735.81999999995</v>
      </c>
      <c r="F1749" s="395">
        <v>3627.76</v>
      </c>
      <c r="G1749" s="395">
        <v>0</v>
      </c>
      <c r="H1749" s="395">
        <v>0</v>
      </c>
      <c r="I1749" s="395">
        <v>665363.57999999996</v>
      </c>
      <c r="J1749" s="395">
        <v>-307.14</v>
      </c>
      <c r="K1749" s="395">
        <v>19.41</v>
      </c>
      <c r="L1749" s="395">
        <v>97.85</v>
      </c>
      <c r="M1749" s="395">
        <v>97.15</v>
      </c>
      <c r="N1749" s="395">
        <v>0.97799999999999998</v>
      </c>
      <c r="O1749" s="395">
        <v>0</v>
      </c>
      <c r="P1749" s="395">
        <v>98.53</v>
      </c>
      <c r="Q1749" s="395">
        <v>21.5</v>
      </c>
      <c r="R1749" s="395">
        <v>3.2</v>
      </c>
      <c r="S1749" s="395">
        <v>7</v>
      </c>
      <c r="T1749" s="395" t="s">
        <v>152</v>
      </c>
      <c r="U1749" s="395" t="s">
        <v>132</v>
      </c>
      <c r="V1749" s="395" t="b">
        <v>0</v>
      </c>
      <c r="W1749" s="395" t="b">
        <v>0</v>
      </c>
      <c r="X1749" s="395" t="b">
        <v>0</v>
      </c>
      <c r="Y1749" s="395">
        <v>0</v>
      </c>
      <c r="Z1749" t="s">
        <v>570</v>
      </c>
      <c r="AA1749">
        <v>240</v>
      </c>
      <c r="AB1749">
        <f t="shared" si="174"/>
        <v>233</v>
      </c>
      <c r="AC1749">
        <v>665363.57999999996</v>
      </c>
      <c r="AD1749">
        <v>0</v>
      </c>
      <c r="AE1749" t="s">
        <v>573</v>
      </c>
    </row>
    <row r="1750" spans="1:31" ht="39.6" x14ac:dyDescent="0.25">
      <c r="A1750" s="395">
        <v>6208246</v>
      </c>
      <c r="B1750" s="395">
        <v>188</v>
      </c>
      <c r="C1750" s="395" t="s">
        <v>396</v>
      </c>
      <c r="D1750" s="395" t="s">
        <v>397</v>
      </c>
      <c r="E1750" s="395">
        <v>662358.24</v>
      </c>
      <c r="F1750" s="395">
        <v>3283.08</v>
      </c>
      <c r="G1750" s="395">
        <v>0</v>
      </c>
      <c r="H1750" s="395">
        <v>0</v>
      </c>
      <c r="I1750" s="395">
        <v>665641.31000000006</v>
      </c>
      <c r="J1750" s="395">
        <v>0</v>
      </c>
      <c r="K1750" s="395">
        <v>11.16</v>
      </c>
      <c r="L1750" s="395">
        <v>75.64</v>
      </c>
      <c r="M1750" s="395">
        <v>75.430000000000007</v>
      </c>
      <c r="N1750" s="395">
        <v>0.75600000000000001</v>
      </c>
      <c r="O1750" s="395">
        <v>0</v>
      </c>
      <c r="P1750" s="395">
        <v>78.06</v>
      </c>
      <c r="Q1750" s="395">
        <v>13.95</v>
      </c>
      <c r="R1750" s="395">
        <v>2.5</v>
      </c>
      <c r="S1750" s="395">
        <v>17</v>
      </c>
      <c r="T1750" s="395" t="s">
        <v>152</v>
      </c>
      <c r="U1750" s="395" t="s">
        <v>132</v>
      </c>
      <c r="V1750" s="395" t="b">
        <v>0</v>
      </c>
      <c r="W1750" s="395" t="b">
        <v>0</v>
      </c>
      <c r="X1750" s="395" t="b">
        <v>0</v>
      </c>
      <c r="Y1750" s="395">
        <v>0</v>
      </c>
      <c r="Z1750" t="s">
        <v>29</v>
      </c>
      <c r="AA1750">
        <v>240</v>
      </c>
      <c r="AC1750">
        <v>0</v>
      </c>
      <c r="AD1750">
        <v>0</v>
      </c>
      <c r="AE1750" t="s">
        <v>572</v>
      </c>
    </row>
    <row r="1751" spans="1:31" ht="39.6" x14ac:dyDescent="0.25">
      <c r="A1751" s="395">
        <v>5673258</v>
      </c>
      <c r="B1751" s="395">
        <v>188</v>
      </c>
      <c r="C1751" s="395" t="s">
        <v>396</v>
      </c>
      <c r="D1751" s="395" t="s">
        <v>397</v>
      </c>
      <c r="E1751" s="395">
        <v>662288.43999999994</v>
      </c>
      <c r="F1751" s="395">
        <v>3970.1</v>
      </c>
      <c r="G1751" s="395">
        <v>0</v>
      </c>
      <c r="H1751" s="395">
        <v>0</v>
      </c>
      <c r="I1751" s="395">
        <v>666258.54</v>
      </c>
      <c r="J1751" s="395">
        <v>-34535.25</v>
      </c>
      <c r="K1751" s="395">
        <v>12.38</v>
      </c>
      <c r="L1751" s="395">
        <v>92.54</v>
      </c>
      <c r="M1751" s="395">
        <v>96.68</v>
      </c>
      <c r="N1751" s="395">
        <v>0.92500000000000004</v>
      </c>
      <c r="O1751" s="395">
        <v>0</v>
      </c>
      <c r="P1751" s="395">
        <v>99.99</v>
      </c>
      <c r="Q1751" s="395">
        <v>17.329999999999998</v>
      </c>
      <c r="R1751" s="395">
        <v>3.8</v>
      </c>
      <c r="S1751" s="395">
        <v>20</v>
      </c>
      <c r="T1751" s="395" t="s">
        <v>152</v>
      </c>
      <c r="U1751" s="395" t="s">
        <v>132</v>
      </c>
      <c r="V1751" s="395" t="b">
        <v>0</v>
      </c>
      <c r="W1751" s="395" t="b">
        <v>0</v>
      </c>
      <c r="X1751" s="395" t="b">
        <v>0</v>
      </c>
      <c r="Y1751" s="395">
        <v>0</v>
      </c>
      <c r="Z1751" t="s">
        <v>570</v>
      </c>
      <c r="AA1751">
        <v>240</v>
      </c>
      <c r="AB1751">
        <f t="shared" ref="AB1751:AB1752" si="175">AA1751-S1751</f>
        <v>220</v>
      </c>
      <c r="AC1751">
        <v>666258.54</v>
      </c>
      <c r="AD1751">
        <v>0</v>
      </c>
      <c r="AE1751" t="s">
        <v>573</v>
      </c>
    </row>
    <row r="1752" spans="1:31" ht="39.6" x14ac:dyDescent="0.25">
      <c r="A1752" s="395">
        <v>5934402</v>
      </c>
      <c r="B1752" s="395">
        <v>188</v>
      </c>
      <c r="C1752" s="395" t="s">
        <v>396</v>
      </c>
      <c r="D1752" s="395" t="s">
        <v>397</v>
      </c>
      <c r="E1752" s="395">
        <v>661848.6</v>
      </c>
      <c r="F1752" s="395">
        <v>4448.46</v>
      </c>
      <c r="G1752" s="395">
        <v>0</v>
      </c>
      <c r="H1752" s="395">
        <v>0</v>
      </c>
      <c r="I1752" s="395">
        <v>666297.06000000006</v>
      </c>
      <c r="J1752" s="395">
        <v>-18588.560000000001</v>
      </c>
      <c r="K1752" s="395">
        <v>21.99</v>
      </c>
      <c r="L1752" s="395">
        <v>95.19</v>
      </c>
      <c r="M1752" s="395">
        <v>97.02</v>
      </c>
      <c r="N1752" s="395">
        <v>0.95199999999999996</v>
      </c>
      <c r="O1752" s="395">
        <v>0</v>
      </c>
      <c r="P1752" s="395">
        <v>99.86</v>
      </c>
      <c r="Q1752" s="395">
        <v>29.82</v>
      </c>
      <c r="R1752" s="395">
        <v>4.7</v>
      </c>
      <c r="S1752" s="395">
        <v>19</v>
      </c>
      <c r="T1752" s="395" t="s">
        <v>152</v>
      </c>
      <c r="U1752" s="395" t="s">
        <v>132</v>
      </c>
      <c r="V1752" s="395" t="b">
        <v>0</v>
      </c>
      <c r="W1752" s="395" t="b">
        <v>0</v>
      </c>
      <c r="X1752" s="395" t="b">
        <v>0</v>
      </c>
      <c r="Y1752" s="395">
        <v>0</v>
      </c>
      <c r="Z1752" t="s">
        <v>570</v>
      </c>
      <c r="AA1752">
        <v>240</v>
      </c>
      <c r="AB1752">
        <f t="shared" si="175"/>
        <v>221</v>
      </c>
      <c r="AC1752">
        <v>666297.06000000006</v>
      </c>
      <c r="AD1752">
        <v>0</v>
      </c>
      <c r="AE1752" t="s">
        <v>573</v>
      </c>
    </row>
    <row r="1753" spans="1:31" ht="39.6" x14ac:dyDescent="0.25">
      <c r="A1753" s="395">
        <v>5552681</v>
      </c>
      <c r="B1753" s="395">
        <v>188</v>
      </c>
      <c r="C1753" s="395" t="s">
        <v>396</v>
      </c>
      <c r="D1753" s="395" t="s">
        <v>397</v>
      </c>
      <c r="E1753" s="395">
        <v>662470.14</v>
      </c>
      <c r="F1753" s="395">
        <v>4026.77</v>
      </c>
      <c r="G1753" s="395">
        <v>0</v>
      </c>
      <c r="H1753" s="395">
        <v>0</v>
      </c>
      <c r="I1753" s="395">
        <v>666496.91</v>
      </c>
      <c r="J1753" s="395">
        <v>-16565.939999999999</v>
      </c>
      <c r="K1753" s="395">
        <v>12.18</v>
      </c>
      <c r="L1753" s="395">
        <v>91.3</v>
      </c>
      <c r="M1753" s="395">
        <v>93.2</v>
      </c>
      <c r="N1753" s="395">
        <v>0.91300000000000003</v>
      </c>
      <c r="O1753" s="395">
        <v>0</v>
      </c>
      <c r="P1753" s="395">
        <v>98.63</v>
      </c>
      <c r="Q1753" s="395">
        <v>16.75</v>
      </c>
      <c r="R1753" s="395">
        <v>3.9</v>
      </c>
      <c r="S1753" s="395">
        <v>35</v>
      </c>
      <c r="T1753" s="395" t="s">
        <v>152</v>
      </c>
      <c r="U1753" s="395" t="s">
        <v>132</v>
      </c>
      <c r="V1753" s="395" t="b">
        <v>0</v>
      </c>
      <c r="W1753" s="395" t="b">
        <v>0</v>
      </c>
      <c r="X1753" s="395" t="b">
        <v>0</v>
      </c>
      <c r="Y1753" s="395">
        <v>0</v>
      </c>
      <c r="Z1753" t="s">
        <v>570</v>
      </c>
      <c r="AA1753">
        <v>240</v>
      </c>
      <c r="AC1753">
        <v>0</v>
      </c>
      <c r="AD1753">
        <v>0</v>
      </c>
      <c r="AE1753" t="s">
        <v>572</v>
      </c>
    </row>
    <row r="1754" spans="1:31" ht="39.6" x14ac:dyDescent="0.25">
      <c r="A1754" s="395">
        <v>5926560</v>
      </c>
      <c r="B1754" s="395">
        <v>188</v>
      </c>
      <c r="C1754" s="395" t="s">
        <v>396</v>
      </c>
      <c r="D1754" s="395" t="s">
        <v>397</v>
      </c>
      <c r="E1754" s="395">
        <v>663239.9</v>
      </c>
      <c r="F1754" s="395">
        <v>3976.01</v>
      </c>
      <c r="G1754" s="395">
        <v>0</v>
      </c>
      <c r="H1754" s="395">
        <v>0</v>
      </c>
      <c r="I1754" s="395">
        <v>667215.91</v>
      </c>
      <c r="J1754" s="395">
        <v>-17751.7</v>
      </c>
      <c r="K1754" s="395">
        <v>17.66</v>
      </c>
      <c r="L1754" s="395">
        <v>95.32</v>
      </c>
      <c r="M1754" s="395">
        <v>96.01</v>
      </c>
      <c r="N1754" s="395">
        <v>0.95299999999999996</v>
      </c>
      <c r="O1754" s="395">
        <v>0</v>
      </c>
      <c r="P1754" s="395">
        <v>100</v>
      </c>
      <c r="Q1754" s="395">
        <v>24.48</v>
      </c>
      <c r="R1754" s="395">
        <v>3.8</v>
      </c>
      <c r="S1754" s="395">
        <v>25</v>
      </c>
      <c r="T1754" s="395" t="s">
        <v>152</v>
      </c>
      <c r="U1754" s="395" t="s">
        <v>132</v>
      </c>
      <c r="V1754" s="395" t="b">
        <v>0</v>
      </c>
      <c r="W1754" s="395" t="b">
        <v>0</v>
      </c>
      <c r="X1754" s="395" t="b">
        <v>0</v>
      </c>
      <c r="Y1754" s="395">
        <v>0</v>
      </c>
      <c r="Z1754" t="s">
        <v>570</v>
      </c>
      <c r="AA1754">
        <v>240</v>
      </c>
      <c r="AB1754">
        <f t="shared" ref="AB1754:AB1755" si="176">AA1754-S1754</f>
        <v>215</v>
      </c>
      <c r="AC1754">
        <v>667215.91</v>
      </c>
      <c r="AD1754">
        <v>0</v>
      </c>
      <c r="AE1754" t="s">
        <v>573</v>
      </c>
    </row>
    <row r="1755" spans="1:31" ht="39.6" x14ac:dyDescent="0.25">
      <c r="A1755" s="395">
        <v>6354277</v>
      </c>
      <c r="B1755" s="395">
        <v>188</v>
      </c>
      <c r="C1755" s="395" t="s">
        <v>396</v>
      </c>
      <c r="D1755" s="395" t="s">
        <v>397</v>
      </c>
      <c r="E1755" s="395">
        <v>663049.59</v>
      </c>
      <c r="F1755" s="395">
        <v>4445.87</v>
      </c>
      <c r="G1755" s="395">
        <v>0</v>
      </c>
      <c r="H1755" s="395">
        <v>0</v>
      </c>
      <c r="I1755" s="395">
        <v>667495.46</v>
      </c>
      <c r="J1755" s="395">
        <v>-333.37</v>
      </c>
      <c r="K1755" s="395">
        <v>22.83</v>
      </c>
      <c r="L1755" s="395">
        <v>94.01</v>
      </c>
      <c r="M1755" s="395">
        <v>93.8</v>
      </c>
      <c r="N1755" s="395">
        <v>0.94</v>
      </c>
      <c r="O1755" s="395">
        <v>0</v>
      </c>
      <c r="P1755" s="395">
        <v>95.07</v>
      </c>
      <c r="Q1755" s="395">
        <v>30.29</v>
      </c>
      <c r="R1755" s="395">
        <v>4.7</v>
      </c>
      <c r="S1755" s="395">
        <v>8</v>
      </c>
      <c r="T1755" s="395" t="s">
        <v>152</v>
      </c>
      <c r="U1755" s="395" t="s">
        <v>132</v>
      </c>
      <c r="V1755" s="395" t="b">
        <v>0</v>
      </c>
      <c r="W1755" s="395" t="b">
        <v>0</v>
      </c>
      <c r="X1755" s="395" t="b">
        <v>0</v>
      </c>
      <c r="Y1755" s="395">
        <v>0</v>
      </c>
      <c r="Z1755" t="s">
        <v>570</v>
      </c>
      <c r="AA1755">
        <v>240</v>
      </c>
      <c r="AB1755">
        <f t="shared" si="176"/>
        <v>232</v>
      </c>
      <c r="AC1755">
        <v>667495.46</v>
      </c>
      <c r="AD1755">
        <v>0</v>
      </c>
      <c r="AE1755" t="s">
        <v>573</v>
      </c>
    </row>
    <row r="1756" spans="1:31" ht="39.6" x14ac:dyDescent="0.25">
      <c r="A1756" s="395">
        <v>6145721</v>
      </c>
      <c r="B1756" s="395">
        <v>188</v>
      </c>
      <c r="C1756" s="395" t="s">
        <v>396</v>
      </c>
      <c r="D1756" s="395" t="s">
        <v>397</v>
      </c>
      <c r="E1756" s="395">
        <v>663726.30000000005</v>
      </c>
      <c r="F1756" s="395">
        <v>4089.22</v>
      </c>
      <c r="G1756" s="395">
        <v>0</v>
      </c>
      <c r="H1756" s="395">
        <v>0</v>
      </c>
      <c r="I1756" s="395">
        <v>667815.52</v>
      </c>
      <c r="J1756" s="395">
        <v>0</v>
      </c>
      <c r="K1756" s="395">
        <v>15.22</v>
      </c>
      <c r="L1756" s="395">
        <v>78.569999999999993</v>
      </c>
      <c r="M1756" s="395">
        <v>78.180000000000007</v>
      </c>
      <c r="N1756" s="395">
        <v>0.78600000000000003</v>
      </c>
      <c r="O1756" s="395">
        <v>0</v>
      </c>
      <c r="P1756" s="395">
        <v>80</v>
      </c>
      <c r="Q1756" s="395">
        <v>19.16</v>
      </c>
      <c r="R1756" s="395">
        <v>4</v>
      </c>
      <c r="S1756" s="395">
        <v>13</v>
      </c>
      <c r="T1756" s="395" t="s">
        <v>152</v>
      </c>
      <c r="U1756" s="395" t="s">
        <v>132</v>
      </c>
      <c r="V1756" s="395" t="b">
        <v>0</v>
      </c>
      <c r="W1756" s="395" t="b">
        <v>0</v>
      </c>
      <c r="X1756" s="395" t="b">
        <v>0</v>
      </c>
      <c r="Y1756" s="395">
        <v>0</v>
      </c>
      <c r="Z1756" t="s">
        <v>29</v>
      </c>
      <c r="AA1756">
        <v>240</v>
      </c>
      <c r="AC1756">
        <v>0</v>
      </c>
      <c r="AD1756">
        <v>0</v>
      </c>
      <c r="AE1756" t="s">
        <v>572</v>
      </c>
    </row>
    <row r="1757" spans="1:31" ht="39.6" x14ac:dyDescent="0.25">
      <c r="A1757" s="395">
        <v>6204609</v>
      </c>
      <c r="B1757" s="395">
        <v>188</v>
      </c>
      <c r="C1757" s="395" t="s">
        <v>396</v>
      </c>
      <c r="D1757" s="395" t="s">
        <v>397</v>
      </c>
      <c r="E1757" s="395">
        <v>663667.77</v>
      </c>
      <c r="F1757" s="395">
        <v>4191.83</v>
      </c>
      <c r="G1757" s="395">
        <v>0</v>
      </c>
      <c r="H1757" s="395">
        <v>0</v>
      </c>
      <c r="I1757" s="395">
        <v>667859.6</v>
      </c>
      <c r="J1757" s="395">
        <v>-18729.41</v>
      </c>
      <c r="K1757" s="395">
        <v>17.32</v>
      </c>
      <c r="L1757" s="395">
        <v>95.41</v>
      </c>
      <c r="M1757" s="395">
        <v>97.29</v>
      </c>
      <c r="N1757" s="395">
        <v>0.95399999999999996</v>
      </c>
      <c r="O1757" s="395">
        <v>0</v>
      </c>
      <c r="P1757" s="395">
        <v>100</v>
      </c>
      <c r="Q1757" s="395">
        <v>23.56</v>
      </c>
      <c r="R1757" s="395">
        <v>4.2</v>
      </c>
      <c r="S1757" s="395">
        <v>17</v>
      </c>
      <c r="T1757" s="395" t="s">
        <v>152</v>
      </c>
      <c r="U1757" s="395" t="s">
        <v>132</v>
      </c>
      <c r="V1757" s="395" t="b">
        <v>0</v>
      </c>
      <c r="W1757" s="395" t="b">
        <v>0</v>
      </c>
      <c r="X1757" s="395" t="b">
        <v>0</v>
      </c>
      <c r="Y1757" s="395">
        <v>0</v>
      </c>
      <c r="Z1757" t="s">
        <v>570</v>
      </c>
      <c r="AA1757">
        <v>240</v>
      </c>
      <c r="AB1757">
        <f t="shared" ref="AB1757:AB1760" si="177">AA1757-S1757</f>
        <v>223</v>
      </c>
      <c r="AC1757">
        <v>667859.6</v>
      </c>
      <c r="AD1757">
        <v>0</v>
      </c>
      <c r="AE1757" t="s">
        <v>573</v>
      </c>
    </row>
    <row r="1758" spans="1:31" ht="39.6" x14ac:dyDescent="0.25">
      <c r="A1758" s="395">
        <v>5423315</v>
      </c>
      <c r="B1758" s="395">
        <v>188</v>
      </c>
      <c r="C1758" s="395" t="s">
        <v>396</v>
      </c>
      <c r="D1758" s="395" t="s">
        <v>397</v>
      </c>
      <c r="E1758" s="395">
        <v>664913.69999999995</v>
      </c>
      <c r="F1758" s="395">
        <v>4093.24</v>
      </c>
      <c r="G1758" s="395">
        <v>0</v>
      </c>
      <c r="H1758" s="395">
        <v>0</v>
      </c>
      <c r="I1758" s="395">
        <v>669006.93999999994</v>
      </c>
      <c r="J1758" s="395">
        <v>-18739.52</v>
      </c>
      <c r="K1758" s="395">
        <v>19.07</v>
      </c>
      <c r="L1758" s="395">
        <v>92.92</v>
      </c>
      <c r="M1758" s="395">
        <v>94.38</v>
      </c>
      <c r="N1758" s="395">
        <v>0.92900000000000005</v>
      </c>
      <c r="O1758" s="395">
        <v>0</v>
      </c>
      <c r="P1758" s="395">
        <v>100</v>
      </c>
      <c r="Q1758" s="395">
        <v>25.69</v>
      </c>
      <c r="R1758" s="395">
        <v>4</v>
      </c>
      <c r="S1758" s="395">
        <v>36</v>
      </c>
      <c r="T1758" s="395" t="s">
        <v>152</v>
      </c>
      <c r="U1758" s="395" t="s">
        <v>132</v>
      </c>
      <c r="V1758" s="395" t="b">
        <v>0</v>
      </c>
      <c r="W1758" s="395" t="b">
        <v>0</v>
      </c>
      <c r="X1758" s="395" t="b">
        <v>0</v>
      </c>
      <c r="Y1758" s="395">
        <v>0</v>
      </c>
      <c r="Z1758" t="s">
        <v>570</v>
      </c>
      <c r="AA1758">
        <v>240</v>
      </c>
      <c r="AB1758">
        <f t="shared" si="177"/>
        <v>204</v>
      </c>
      <c r="AC1758">
        <v>669006.93999999994</v>
      </c>
      <c r="AD1758">
        <v>0</v>
      </c>
      <c r="AE1758" t="s">
        <v>573</v>
      </c>
    </row>
    <row r="1759" spans="1:31" ht="39.6" x14ac:dyDescent="0.25">
      <c r="A1759" s="395">
        <v>5292364</v>
      </c>
      <c r="B1759" s="395">
        <v>188</v>
      </c>
      <c r="C1759" s="395" t="s">
        <v>396</v>
      </c>
      <c r="D1759" s="395" t="s">
        <v>397</v>
      </c>
      <c r="E1759" s="395">
        <v>665070.49</v>
      </c>
      <c r="F1759" s="395">
        <v>4199</v>
      </c>
      <c r="G1759" s="395">
        <v>0</v>
      </c>
      <c r="H1759" s="395">
        <v>0</v>
      </c>
      <c r="I1759" s="395">
        <v>669269.49</v>
      </c>
      <c r="J1759" s="395">
        <v>-53239.5</v>
      </c>
      <c r="K1759" s="395">
        <v>20.97</v>
      </c>
      <c r="L1759" s="395">
        <v>88.06</v>
      </c>
      <c r="M1759" s="395">
        <v>94.7</v>
      </c>
      <c r="N1759" s="395">
        <v>0.88100000000000001</v>
      </c>
      <c r="O1759" s="395">
        <v>0</v>
      </c>
      <c r="P1759" s="395">
        <v>97.51</v>
      </c>
      <c r="Q1759" s="395">
        <v>30.73</v>
      </c>
      <c r="R1759" s="395">
        <v>4.2</v>
      </c>
      <c r="S1759" s="395">
        <v>18</v>
      </c>
      <c r="T1759" s="395" t="s">
        <v>152</v>
      </c>
      <c r="U1759" s="395" t="s">
        <v>132</v>
      </c>
      <c r="V1759" s="395" t="b">
        <v>0</v>
      </c>
      <c r="W1759" s="395" t="b">
        <v>0</v>
      </c>
      <c r="X1759" s="395" t="b">
        <v>0</v>
      </c>
      <c r="Y1759" s="395">
        <v>0</v>
      </c>
      <c r="Z1759" t="s">
        <v>570</v>
      </c>
      <c r="AA1759">
        <v>240</v>
      </c>
      <c r="AB1759">
        <f t="shared" si="177"/>
        <v>222</v>
      </c>
      <c r="AC1759">
        <v>669269.49</v>
      </c>
      <c r="AD1759">
        <v>0</v>
      </c>
      <c r="AE1759" t="s">
        <v>573</v>
      </c>
    </row>
    <row r="1760" spans="1:31" ht="39.6" x14ac:dyDescent="0.25">
      <c r="A1760" s="395">
        <v>5521112</v>
      </c>
      <c r="B1760" s="395">
        <v>188</v>
      </c>
      <c r="C1760" s="395" t="s">
        <v>396</v>
      </c>
      <c r="D1760" s="395" t="s">
        <v>397</v>
      </c>
      <c r="E1760" s="395">
        <v>665322.81999999995</v>
      </c>
      <c r="F1760" s="395">
        <v>3964.6</v>
      </c>
      <c r="G1760" s="395">
        <v>0</v>
      </c>
      <c r="H1760" s="395">
        <v>0</v>
      </c>
      <c r="I1760" s="395">
        <v>669287.41</v>
      </c>
      <c r="J1760" s="395">
        <v>-23354.68</v>
      </c>
      <c r="K1760" s="395">
        <v>19.510000000000002</v>
      </c>
      <c r="L1760" s="395">
        <v>95.61</v>
      </c>
      <c r="M1760" s="395">
        <v>95.96</v>
      </c>
      <c r="N1760" s="395">
        <v>0.95599999999999996</v>
      </c>
      <c r="O1760" s="395">
        <v>0</v>
      </c>
      <c r="P1760" s="395">
        <v>99.99</v>
      </c>
      <c r="Q1760" s="395">
        <v>26.92</v>
      </c>
      <c r="R1760" s="395">
        <v>3.8</v>
      </c>
      <c r="S1760" s="395">
        <v>25</v>
      </c>
      <c r="T1760" s="395" t="s">
        <v>152</v>
      </c>
      <c r="U1760" s="395" t="s">
        <v>132</v>
      </c>
      <c r="V1760" s="395" t="b">
        <v>0</v>
      </c>
      <c r="W1760" s="395" t="b">
        <v>0</v>
      </c>
      <c r="X1760" s="395" t="b">
        <v>0</v>
      </c>
      <c r="Y1760" s="395">
        <v>0</v>
      </c>
      <c r="Z1760" t="s">
        <v>570</v>
      </c>
      <c r="AA1760">
        <v>240</v>
      </c>
      <c r="AB1760">
        <f t="shared" si="177"/>
        <v>215</v>
      </c>
      <c r="AC1760">
        <v>669287.41</v>
      </c>
      <c r="AD1760">
        <v>0</v>
      </c>
      <c r="AE1760" t="s">
        <v>573</v>
      </c>
    </row>
    <row r="1761" spans="1:31" ht="39.6" x14ac:dyDescent="0.25">
      <c r="A1761" s="395">
        <v>5271903</v>
      </c>
      <c r="B1761" s="395">
        <v>188</v>
      </c>
      <c r="C1761" s="395" t="s">
        <v>396</v>
      </c>
      <c r="D1761" s="395" t="s">
        <v>397</v>
      </c>
      <c r="E1761" s="395">
        <v>665996.14</v>
      </c>
      <c r="F1761" s="395">
        <v>3915.69</v>
      </c>
      <c r="G1761" s="395">
        <v>0</v>
      </c>
      <c r="H1761" s="395">
        <v>0</v>
      </c>
      <c r="I1761" s="395">
        <v>669911.82999999996</v>
      </c>
      <c r="J1761" s="395">
        <v>-9260.3799999999992</v>
      </c>
      <c r="K1761" s="395">
        <v>20.38</v>
      </c>
      <c r="L1761" s="395">
        <v>91.14</v>
      </c>
      <c r="M1761" s="395">
        <v>91.4</v>
      </c>
      <c r="N1761" s="395">
        <v>0.91100000000000003</v>
      </c>
      <c r="O1761" s="395">
        <v>0</v>
      </c>
      <c r="P1761" s="395">
        <v>96.19</v>
      </c>
      <c r="Q1761" s="395">
        <v>27.4</v>
      </c>
      <c r="R1761" s="395">
        <v>3.7</v>
      </c>
      <c r="S1761" s="395">
        <v>31</v>
      </c>
      <c r="T1761" s="395" t="s">
        <v>152</v>
      </c>
      <c r="U1761" s="395" t="s">
        <v>132</v>
      </c>
      <c r="V1761" s="395" t="b">
        <v>0</v>
      </c>
      <c r="W1761" s="395" t="b">
        <v>0</v>
      </c>
      <c r="X1761" s="395" t="b">
        <v>0</v>
      </c>
      <c r="Y1761" s="395">
        <v>0</v>
      </c>
      <c r="Z1761" t="s">
        <v>570</v>
      </c>
      <c r="AA1761">
        <v>240</v>
      </c>
      <c r="AC1761">
        <v>0</v>
      </c>
      <c r="AD1761">
        <v>0</v>
      </c>
      <c r="AE1761" t="s">
        <v>572</v>
      </c>
    </row>
    <row r="1762" spans="1:31" ht="39.6" x14ac:dyDescent="0.25">
      <c r="A1762" s="395">
        <v>6230468</v>
      </c>
      <c r="B1762" s="395">
        <v>188</v>
      </c>
      <c r="C1762" s="395" t="s">
        <v>396</v>
      </c>
      <c r="D1762" s="395" t="s">
        <v>397</v>
      </c>
      <c r="E1762" s="395">
        <v>666711.1</v>
      </c>
      <c r="F1762" s="395">
        <v>3760.98</v>
      </c>
      <c r="G1762" s="395">
        <v>0</v>
      </c>
      <c r="H1762" s="395">
        <v>0</v>
      </c>
      <c r="I1762" s="395">
        <v>670472.07999999996</v>
      </c>
      <c r="J1762" s="395">
        <v>-21100</v>
      </c>
      <c r="K1762" s="395">
        <v>7.98</v>
      </c>
      <c r="L1762" s="395">
        <v>71.33</v>
      </c>
      <c r="M1762" s="395">
        <v>72.62</v>
      </c>
      <c r="N1762" s="395">
        <v>0.71299999999999997</v>
      </c>
      <c r="O1762" s="395">
        <v>0</v>
      </c>
      <c r="P1762" s="395">
        <v>75</v>
      </c>
      <c r="Q1762" s="395">
        <v>10.210000000000001</v>
      </c>
      <c r="R1762" s="395">
        <v>3.4</v>
      </c>
      <c r="S1762" s="395">
        <v>18</v>
      </c>
      <c r="T1762" s="395" t="s">
        <v>152</v>
      </c>
      <c r="U1762" s="395" t="s">
        <v>364</v>
      </c>
      <c r="V1762" s="395" t="b">
        <v>0</v>
      </c>
      <c r="W1762" s="395" t="b">
        <v>0</v>
      </c>
      <c r="X1762" s="395" t="b">
        <v>0</v>
      </c>
      <c r="Y1762" s="395">
        <v>0</v>
      </c>
      <c r="Z1762" t="s">
        <v>29</v>
      </c>
      <c r="AA1762">
        <v>240</v>
      </c>
      <c r="AC1762">
        <v>0</v>
      </c>
      <c r="AD1762">
        <v>0</v>
      </c>
      <c r="AE1762" t="s">
        <v>572</v>
      </c>
    </row>
    <row r="1763" spans="1:31" ht="39.6" x14ac:dyDescent="0.25">
      <c r="A1763" s="395">
        <v>5472598</v>
      </c>
      <c r="B1763" s="395">
        <v>188</v>
      </c>
      <c r="C1763" s="395" t="s">
        <v>396</v>
      </c>
      <c r="D1763" s="395" t="s">
        <v>397</v>
      </c>
      <c r="E1763" s="395">
        <v>666359.91</v>
      </c>
      <c r="F1763" s="395">
        <v>4287.55</v>
      </c>
      <c r="G1763" s="395">
        <v>0</v>
      </c>
      <c r="H1763" s="395">
        <v>0</v>
      </c>
      <c r="I1763" s="395">
        <v>670647.46</v>
      </c>
      <c r="J1763" s="395">
        <v>-50971.56</v>
      </c>
      <c r="K1763" s="395">
        <v>9.24</v>
      </c>
      <c r="L1763" s="395">
        <v>87.67</v>
      </c>
      <c r="M1763" s="395">
        <v>94.4</v>
      </c>
      <c r="N1763" s="395">
        <v>0.877</v>
      </c>
      <c r="O1763" s="395">
        <v>0</v>
      </c>
      <c r="P1763" s="395">
        <v>100</v>
      </c>
      <c r="Q1763" s="395">
        <v>13.01</v>
      </c>
      <c r="R1763" s="395">
        <v>4.3</v>
      </c>
      <c r="S1763" s="395">
        <v>37</v>
      </c>
      <c r="T1763" s="395" t="s">
        <v>152</v>
      </c>
      <c r="U1763" s="395" t="s">
        <v>132</v>
      </c>
      <c r="V1763" s="395" t="b">
        <v>0</v>
      </c>
      <c r="W1763" s="395" t="b">
        <v>0</v>
      </c>
      <c r="X1763" s="395" t="b">
        <v>0</v>
      </c>
      <c r="Y1763" s="395">
        <v>0</v>
      </c>
      <c r="Z1763" t="s">
        <v>570</v>
      </c>
      <c r="AA1763">
        <v>240</v>
      </c>
      <c r="AB1763">
        <f>AA1763-S1763</f>
        <v>203</v>
      </c>
      <c r="AC1763">
        <v>670647.46</v>
      </c>
      <c r="AD1763">
        <v>0</v>
      </c>
      <c r="AE1763" t="s">
        <v>573</v>
      </c>
    </row>
    <row r="1764" spans="1:31" ht="39.6" x14ac:dyDescent="0.25">
      <c r="A1764" s="395">
        <v>6064061</v>
      </c>
      <c r="B1764" s="395">
        <v>188</v>
      </c>
      <c r="C1764" s="395" t="s">
        <v>396</v>
      </c>
      <c r="D1764" s="395" t="s">
        <v>397</v>
      </c>
      <c r="E1764" s="395">
        <v>667574.29</v>
      </c>
      <c r="F1764" s="395">
        <v>3516.91</v>
      </c>
      <c r="G1764" s="395">
        <v>0</v>
      </c>
      <c r="H1764" s="395">
        <v>0</v>
      </c>
      <c r="I1764" s="395">
        <v>671091.19999999995</v>
      </c>
      <c r="J1764" s="395">
        <v>0</v>
      </c>
      <c r="K1764" s="395">
        <v>2.13</v>
      </c>
      <c r="L1764" s="395">
        <v>77.14</v>
      </c>
      <c r="M1764" s="395">
        <v>76.680000000000007</v>
      </c>
      <c r="N1764" s="395">
        <v>0.77100000000000002</v>
      </c>
      <c r="O1764" s="395">
        <v>0</v>
      </c>
      <c r="P1764" s="395">
        <v>80</v>
      </c>
      <c r="Q1764" s="395">
        <v>2.74</v>
      </c>
      <c r="R1764" s="395">
        <v>2.9</v>
      </c>
      <c r="S1764" s="395">
        <v>23</v>
      </c>
      <c r="T1764" s="395" t="s">
        <v>152</v>
      </c>
      <c r="U1764" s="395" t="s">
        <v>364</v>
      </c>
      <c r="V1764" s="395" t="b">
        <v>0</v>
      </c>
      <c r="W1764" s="395" t="b">
        <v>0</v>
      </c>
      <c r="X1764" s="395" t="b">
        <v>0</v>
      </c>
      <c r="Y1764" s="395">
        <v>0</v>
      </c>
      <c r="Z1764" t="s">
        <v>29</v>
      </c>
      <c r="AA1764">
        <v>240</v>
      </c>
      <c r="AC1764">
        <v>0</v>
      </c>
      <c r="AD1764">
        <v>0</v>
      </c>
      <c r="AE1764" t="s">
        <v>572</v>
      </c>
    </row>
    <row r="1765" spans="1:31" ht="39.6" x14ac:dyDescent="0.25">
      <c r="A1765" s="395">
        <v>6288862</v>
      </c>
      <c r="B1765" s="395">
        <v>188</v>
      </c>
      <c r="C1765" s="395" t="s">
        <v>396</v>
      </c>
      <c r="D1765" s="395" t="s">
        <v>397</v>
      </c>
      <c r="E1765" s="395">
        <v>668184.74</v>
      </c>
      <c r="F1765" s="395">
        <v>3576.99</v>
      </c>
      <c r="G1765" s="395">
        <v>0</v>
      </c>
      <c r="H1765" s="395">
        <v>0</v>
      </c>
      <c r="I1765" s="395">
        <v>671761.72</v>
      </c>
      <c r="J1765" s="395">
        <v>-14453.73</v>
      </c>
      <c r="K1765" s="395">
        <v>11.71</v>
      </c>
      <c r="L1765" s="395">
        <v>74.64</v>
      </c>
      <c r="M1765" s="395">
        <v>75.180000000000007</v>
      </c>
      <c r="N1765" s="395">
        <v>0.746</v>
      </c>
      <c r="O1765" s="395">
        <v>0</v>
      </c>
      <c r="P1765" s="395">
        <v>77.239999999999995</v>
      </c>
      <c r="Q1765" s="395">
        <v>16.05</v>
      </c>
      <c r="R1765" s="395">
        <v>3</v>
      </c>
      <c r="S1765" s="395">
        <v>14</v>
      </c>
      <c r="T1765" s="395" t="s">
        <v>152</v>
      </c>
      <c r="U1765" s="395" t="s">
        <v>132</v>
      </c>
      <c r="V1765" s="395" t="b">
        <v>0</v>
      </c>
      <c r="W1765" s="395" t="b">
        <v>0</v>
      </c>
      <c r="X1765" s="395" t="b">
        <v>0</v>
      </c>
      <c r="Y1765" s="395">
        <v>0</v>
      </c>
      <c r="Z1765" t="s">
        <v>570</v>
      </c>
      <c r="AA1765">
        <v>240</v>
      </c>
      <c r="AC1765">
        <v>0</v>
      </c>
      <c r="AD1765">
        <v>0</v>
      </c>
      <c r="AE1765" t="s">
        <v>572</v>
      </c>
    </row>
    <row r="1766" spans="1:31" ht="39.6" x14ac:dyDescent="0.25">
      <c r="A1766" s="395">
        <v>5812765</v>
      </c>
      <c r="B1766" s="395">
        <v>188</v>
      </c>
      <c r="C1766" s="395" t="s">
        <v>396</v>
      </c>
      <c r="D1766" s="395" t="s">
        <v>397</v>
      </c>
      <c r="E1766" s="395">
        <v>667421.68999999994</v>
      </c>
      <c r="F1766" s="395">
        <v>4479.83</v>
      </c>
      <c r="G1766" s="395">
        <v>0</v>
      </c>
      <c r="H1766" s="395">
        <v>0</v>
      </c>
      <c r="I1766" s="395">
        <v>671901.52</v>
      </c>
      <c r="J1766" s="395">
        <v>-20187.28</v>
      </c>
      <c r="K1766" s="395">
        <v>20.37</v>
      </c>
      <c r="L1766" s="395">
        <v>92.04</v>
      </c>
      <c r="M1766" s="395">
        <v>94.38</v>
      </c>
      <c r="N1766" s="395">
        <v>0.92</v>
      </c>
      <c r="O1766" s="395">
        <v>0</v>
      </c>
      <c r="P1766" s="395">
        <v>98.63</v>
      </c>
      <c r="Q1766" s="395">
        <v>27.61</v>
      </c>
      <c r="R1766" s="395">
        <v>4.7</v>
      </c>
      <c r="S1766" s="395">
        <v>30</v>
      </c>
      <c r="T1766" s="395" t="s">
        <v>152</v>
      </c>
      <c r="U1766" s="395" t="s">
        <v>132</v>
      </c>
      <c r="V1766" s="395" t="b">
        <v>0</v>
      </c>
      <c r="W1766" s="395" t="b">
        <v>0</v>
      </c>
      <c r="X1766" s="395" t="b">
        <v>0</v>
      </c>
      <c r="Y1766" s="395">
        <v>0</v>
      </c>
      <c r="Z1766" t="s">
        <v>570</v>
      </c>
      <c r="AA1766">
        <v>240</v>
      </c>
      <c r="AB1766">
        <f>AA1766-S1766</f>
        <v>210</v>
      </c>
      <c r="AC1766">
        <v>671901.52</v>
      </c>
      <c r="AD1766">
        <v>0</v>
      </c>
      <c r="AE1766" t="s">
        <v>573</v>
      </c>
    </row>
    <row r="1767" spans="1:31" ht="39.6" x14ac:dyDescent="0.25">
      <c r="A1767" s="395">
        <v>6109517</v>
      </c>
      <c r="B1767" s="395">
        <v>188</v>
      </c>
      <c r="C1767" s="395" t="s">
        <v>396</v>
      </c>
      <c r="D1767" s="395" t="s">
        <v>397</v>
      </c>
      <c r="E1767" s="395">
        <v>667785.56000000006</v>
      </c>
      <c r="F1767" s="395">
        <v>4277.8599999999997</v>
      </c>
      <c r="G1767" s="395">
        <v>0</v>
      </c>
      <c r="H1767" s="395">
        <v>0</v>
      </c>
      <c r="I1767" s="395">
        <v>672063.42</v>
      </c>
      <c r="J1767" s="395">
        <v>-14292.47</v>
      </c>
      <c r="K1767" s="395">
        <v>18.03</v>
      </c>
      <c r="L1767" s="395">
        <v>84.01</v>
      </c>
      <c r="M1767" s="395">
        <v>85.2</v>
      </c>
      <c r="N1767" s="395">
        <v>0.84</v>
      </c>
      <c r="O1767" s="395">
        <v>0</v>
      </c>
      <c r="P1767" s="395">
        <v>95.04</v>
      </c>
      <c r="Q1767" s="395">
        <v>21.68</v>
      </c>
      <c r="R1767" s="395">
        <v>4.3</v>
      </c>
      <c r="S1767" s="395">
        <v>19</v>
      </c>
      <c r="T1767" s="395" t="s">
        <v>152</v>
      </c>
      <c r="U1767" s="395" t="s">
        <v>132</v>
      </c>
      <c r="V1767" s="395" t="b">
        <v>0</v>
      </c>
      <c r="W1767" s="395" t="b">
        <v>0</v>
      </c>
      <c r="X1767" s="395" t="b">
        <v>0</v>
      </c>
      <c r="Y1767" s="395">
        <v>0</v>
      </c>
      <c r="Z1767" t="s">
        <v>570</v>
      </c>
      <c r="AA1767">
        <v>120</v>
      </c>
      <c r="AC1767">
        <v>0</v>
      </c>
      <c r="AD1767">
        <v>0</v>
      </c>
      <c r="AE1767" t="s">
        <v>572</v>
      </c>
    </row>
    <row r="1768" spans="1:31" ht="39.6" x14ac:dyDescent="0.25">
      <c r="A1768" s="395">
        <v>6633904</v>
      </c>
      <c r="B1768" s="395">
        <v>188</v>
      </c>
      <c r="C1768" s="395" t="s">
        <v>396</v>
      </c>
      <c r="D1768" s="395" t="s">
        <v>397</v>
      </c>
      <c r="E1768" s="395">
        <v>668901</v>
      </c>
      <c r="F1768" s="395">
        <v>3692.21</v>
      </c>
      <c r="G1768" s="395">
        <v>0</v>
      </c>
      <c r="H1768" s="395">
        <v>0</v>
      </c>
      <c r="I1768" s="395">
        <v>672593.21</v>
      </c>
      <c r="J1768" s="395">
        <v>0</v>
      </c>
      <c r="K1768" s="395">
        <v>10.93</v>
      </c>
      <c r="L1768" s="395">
        <v>43.39</v>
      </c>
      <c r="M1768" s="395">
        <v>43.25</v>
      </c>
      <c r="N1768" s="395">
        <v>0.434</v>
      </c>
      <c r="O1768" s="395">
        <v>0</v>
      </c>
      <c r="P1768" s="395">
        <v>43.68</v>
      </c>
      <c r="Q1768" s="395">
        <v>10.64</v>
      </c>
      <c r="R1768" s="395">
        <v>3.2</v>
      </c>
      <c r="S1768" s="395">
        <v>5</v>
      </c>
      <c r="T1768" s="395" t="s">
        <v>152</v>
      </c>
      <c r="U1768" s="395" t="s">
        <v>132</v>
      </c>
      <c r="V1768" s="395" t="b">
        <v>0</v>
      </c>
      <c r="W1768" s="395" t="b">
        <v>0</v>
      </c>
      <c r="X1768" s="395" t="b">
        <v>0</v>
      </c>
      <c r="Y1768" s="395">
        <v>0</v>
      </c>
      <c r="Z1768" t="s">
        <v>29</v>
      </c>
      <c r="AA1768">
        <v>240</v>
      </c>
      <c r="AB1768">
        <f t="shared" ref="AB1768:AB1769" si="178">AA1768-S1768</f>
        <v>235</v>
      </c>
      <c r="AC1768">
        <v>672593.21</v>
      </c>
      <c r="AD1768">
        <v>0</v>
      </c>
      <c r="AE1768" t="s">
        <v>573</v>
      </c>
    </row>
    <row r="1769" spans="1:31" ht="39.6" x14ac:dyDescent="0.25">
      <c r="A1769" s="395">
        <v>6492286</v>
      </c>
      <c r="B1769" s="395">
        <v>188</v>
      </c>
      <c r="C1769" s="395" t="s">
        <v>396</v>
      </c>
      <c r="D1769" s="395" t="s">
        <v>397</v>
      </c>
      <c r="E1769" s="395">
        <v>668398.64</v>
      </c>
      <c r="F1769" s="395">
        <v>4203.4399999999996</v>
      </c>
      <c r="G1769" s="395">
        <v>0</v>
      </c>
      <c r="H1769" s="395">
        <v>0</v>
      </c>
      <c r="I1769" s="395">
        <v>672602.08</v>
      </c>
      <c r="J1769" s="395">
        <v>0</v>
      </c>
      <c r="K1769" s="395">
        <v>14.99</v>
      </c>
      <c r="L1769" s="395">
        <v>79.13</v>
      </c>
      <c r="M1769" s="395">
        <v>78.989999999999995</v>
      </c>
      <c r="N1769" s="395">
        <v>0.79100000000000004</v>
      </c>
      <c r="O1769" s="395">
        <v>0</v>
      </c>
      <c r="P1769" s="395">
        <v>80</v>
      </c>
      <c r="Q1769" s="395">
        <v>15.28</v>
      </c>
      <c r="R1769" s="395">
        <v>4.2</v>
      </c>
      <c r="S1769" s="395">
        <v>7</v>
      </c>
      <c r="T1769" s="395" t="s">
        <v>153</v>
      </c>
      <c r="U1769" s="395" t="s">
        <v>132</v>
      </c>
      <c r="V1769" s="395" t="b">
        <v>0</v>
      </c>
      <c r="W1769" s="395" t="b">
        <v>0</v>
      </c>
      <c r="X1769" s="395" t="b">
        <v>0</v>
      </c>
      <c r="Y1769" s="395">
        <v>0</v>
      </c>
      <c r="Z1769" t="s">
        <v>29</v>
      </c>
      <c r="AA1769">
        <v>240</v>
      </c>
      <c r="AB1769">
        <f t="shared" si="178"/>
        <v>233</v>
      </c>
      <c r="AC1769">
        <v>672602.08</v>
      </c>
      <c r="AD1769">
        <v>0</v>
      </c>
      <c r="AE1769" t="s">
        <v>573</v>
      </c>
    </row>
    <row r="1770" spans="1:31" ht="39.6" x14ac:dyDescent="0.25">
      <c r="A1770" s="395">
        <v>5578126</v>
      </c>
      <c r="B1770" s="395">
        <v>188</v>
      </c>
      <c r="C1770" s="395" t="s">
        <v>396</v>
      </c>
      <c r="D1770" s="395" t="s">
        <v>397</v>
      </c>
      <c r="E1770" s="395">
        <v>668696.18000000005</v>
      </c>
      <c r="F1770" s="395">
        <v>4008.41</v>
      </c>
      <c r="G1770" s="395">
        <v>0</v>
      </c>
      <c r="H1770" s="395">
        <v>0</v>
      </c>
      <c r="I1770" s="395">
        <v>672704.59</v>
      </c>
      <c r="J1770" s="395">
        <v>-25160.400000000001</v>
      </c>
      <c r="K1770" s="395">
        <v>16.13</v>
      </c>
      <c r="L1770" s="395">
        <v>94.75</v>
      </c>
      <c r="M1770" s="395">
        <v>95.6</v>
      </c>
      <c r="N1770" s="395">
        <v>0.94699999999999995</v>
      </c>
      <c r="O1770" s="395">
        <v>0</v>
      </c>
      <c r="P1770" s="395">
        <v>98.58</v>
      </c>
      <c r="Q1770" s="395">
        <v>22.24</v>
      </c>
      <c r="R1770" s="395">
        <v>3.8</v>
      </c>
      <c r="S1770" s="395">
        <v>18</v>
      </c>
      <c r="T1770" s="395" t="s">
        <v>152</v>
      </c>
      <c r="U1770" s="395" t="s">
        <v>132</v>
      </c>
      <c r="V1770" s="395" t="b">
        <v>0</v>
      </c>
      <c r="W1770" s="395" t="b">
        <v>0</v>
      </c>
      <c r="X1770" s="395" t="b">
        <v>0</v>
      </c>
      <c r="Y1770" s="395">
        <v>0</v>
      </c>
      <c r="Z1770" t="s">
        <v>570</v>
      </c>
      <c r="AA1770">
        <v>240</v>
      </c>
      <c r="AC1770">
        <v>0</v>
      </c>
      <c r="AD1770">
        <v>0</v>
      </c>
      <c r="AE1770" t="s">
        <v>572</v>
      </c>
    </row>
    <row r="1771" spans="1:31" ht="39.6" x14ac:dyDescent="0.25">
      <c r="A1771" s="395">
        <v>5625631</v>
      </c>
      <c r="B1771" s="395">
        <v>188</v>
      </c>
      <c r="C1771" s="395" t="s">
        <v>396</v>
      </c>
      <c r="D1771" s="395" t="s">
        <v>397</v>
      </c>
      <c r="E1771" s="395">
        <v>668936.06999999995</v>
      </c>
      <c r="F1771" s="395">
        <v>4014.03</v>
      </c>
      <c r="G1771" s="395">
        <v>0</v>
      </c>
      <c r="H1771" s="395">
        <v>0</v>
      </c>
      <c r="I1771" s="395">
        <v>672950.1</v>
      </c>
      <c r="J1771" s="395">
        <v>-20420.27</v>
      </c>
      <c r="K1771" s="395">
        <v>12.2</v>
      </c>
      <c r="L1771" s="395">
        <v>92.18</v>
      </c>
      <c r="M1771" s="395">
        <v>94.09</v>
      </c>
      <c r="N1771" s="395">
        <v>0.92200000000000004</v>
      </c>
      <c r="O1771" s="395">
        <v>0</v>
      </c>
      <c r="P1771" s="395">
        <v>99.32</v>
      </c>
      <c r="Q1771" s="395">
        <v>16.59</v>
      </c>
      <c r="R1771" s="395">
        <v>3.8</v>
      </c>
      <c r="S1771" s="395">
        <v>33</v>
      </c>
      <c r="T1771" s="395" t="s">
        <v>152</v>
      </c>
      <c r="U1771" s="395" t="s">
        <v>132</v>
      </c>
      <c r="V1771" s="395" t="b">
        <v>0</v>
      </c>
      <c r="W1771" s="395" t="b">
        <v>0</v>
      </c>
      <c r="X1771" s="395" t="b">
        <v>0</v>
      </c>
      <c r="Y1771" s="395">
        <v>0</v>
      </c>
      <c r="Z1771" t="s">
        <v>570</v>
      </c>
      <c r="AA1771">
        <v>240</v>
      </c>
      <c r="AC1771">
        <v>0</v>
      </c>
      <c r="AD1771">
        <v>0</v>
      </c>
      <c r="AE1771" t="s">
        <v>572</v>
      </c>
    </row>
    <row r="1772" spans="1:31" ht="39.6" x14ac:dyDescent="0.25">
      <c r="A1772" s="395">
        <v>5462044</v>
      </c>
      <c r="B1772" s="395">
        <v>188</v>
      </c>
      <c r="C1772" s="395" t="s">
        <v>396</v>
      </c>
      <c r="D1772" s="395" t="s">
        <v>397</v>
      </c>
      <c r="E1772" s="395">
        <v>668929.36</v>
      </c>
      <c r="F1772" s="395">
        <v>4039.23</v>
      </c>
      <c r="G1772" s="395">
        <v>0</v>
      </c>
      <c r="H1772" s="395">
        <v>0</v>
      </c>
      <c r="I1772" s="395">
        <v>672968.59</v>
      </c>
      <c r="J1772" s="395">
        <v>-16115.02</v>
      </c>
      <c r="K1772" s="395">
        <v>19.690000000000001</v>
      </c>
      <c r="L1772" s="395">
        <v>93.47</v>
      </c>
      <c r="M1772" s="395">
        <v>94.19</v>
      </c>
      <c r="N1772" s="395">
        <v>0.93500000000000005</v>
      </c>
      <c r="O1772" s="395">
        <v>0</v>
      </c>
      <c r="P1772" s="395">
        <v>100</v>
      </c>
      <c r="Q1772" s="395">
        <v>26.48</v>
      </c>
      <c r="R1772" s="395">
        <v>3.9</v>
      </c>
      <c r="S1772" s="395">
        <v>37</v>
      </c>
      <c r="T1772" s="395" t="s">
        <v>152</v>
      </c>
      <c r="U1772" s="395" t="s">
        <v>132</v>
      </c>
      <c r="V1772" s="395" t="b">
        <v>0</v>
      </c>
      <c r="W1772" s="395" t="b">
        <v>0</v>
      </c>
      <c r="X1772" s="395" t="b">
        <v>0</v>
      </c>
      <c r="Y1772" s="395">
        <v>0</v>
      </c>
      <c r="Z1772" t="s">
        <v>570</v>
      </c>
      <c r="AA1772">
        <v>240</v>
      </c>
      <c r="AC1772">
        <v>0</v>
      </c>
      <c r="AD1772">
        <v>0</v>
      </c>
      <c r="AE1772" t="s">
        <v>572</v>
      </c>
    </row>
    <row r="1773" spans="1:31" ht="39.6" x14ac:dyDescent="0.25">
      <c r="A1773" s="395">
        <v>5663369</v>
      </c>
      <c r="B1773" s="395">
        <v>188</v>
      </c>
      <c r="C1773" s="395" t="s">
        <v>396</v>
      </c>
      <c r="D1773" s="395" t="s">
        <v>397</v>
      </c>
      <c r="E1773" s="395">
        <v>669834.56999999995</v>
      </c>
      <c r="F1773" s="395">
        <v>3565.72</v>
      </c>
      <c r="G1773" s="395">
        <v>0</v>
      </c>
      <c r="H1773" s="395">
        <v>0</v>
      </c>
      <c r="I1773" s="395">
        <v>673400.29</v>
      </c>
      <c r="J1773" s="395">
        <v>-18070.54</v>
      </c>
      <c r="K1773" s="395">
        <v>16.53</v>
      </c>
      <c r="L1773" s="395">
        <v>74.819999999999993</v>
      </c>
      <c r="M1773" s="395">
        <v>73.97</v>
      </c>
      <c r="N1773" s="395">
        <v>0.748</v>
      </c>
      <c r="O1773" s="395">
        <v>0</v>
      </c>
      <c r="P1773" s="395">
        <v>77.78</v>
      </c>
      <c r="Q1773" s="395">
        <v>22.12</v>
      </c>
      <c r="R1773" s="395">
        <v>3</v>
      </c>
      <c r="S1773" s="395">
        <v>28</v>
      </c>
      <c r="T1773" s="395" t="s">
        <v>152</v>
      </c>
      <c r="U1773" s="395" t="s">
        <v>132</v>
      </c>
      <c r="V1773" s="395" t="b">
        <v>0</v>
      </c>
      <c r="W1773" s="395" t="b">
        <v>0</v>
      </c>
      <c r="X1773" s="395" t="b">
        <v>0</v>
      </c>
      <c r="Y1773" s="395">
        <v>0</v>
      </c>
      <c r="Z1773" t="s">
        <v>570</v>
      </c>
      <c r="AA1773">
        <v>240</v>
      </c>
      <c r="AB1773">
        <f t="shared" ref="AB1773:AB1774" si="179">AA1773-S1773</f>
        <v>212</v>
      </c>
      <c r="AC1773">
        <v>673400.29</v>
      </c>
      <c r="AD1773">
        <v>0</v>
      </c>
      <c r="AE1773" t="s">
        <v>573</v>
      </c>
    </row>
    <row r="1774" spans="1:31" ht="39.6" x14ac:dyDescent="0.25">
      <c r="A1774" s="395">
        <v>5845600</v>
      </c>
      <c r="B1774" s="395">
        <v>188</v>
      </c>
      <c r="C1774" s="395" t="s">
        <v>396</v>
      </c>
      <c r="D1774" s="395" t="s">
        <v>397</v>
      </c>
      <c r="E1774" s="395">
        <v>669739.24</v>
      </c>
      <c r="F1774" s="395">
        <v>4203.76</v>
      </c>
      <c r="G1774" s="395">
        <v>0</v>
      </c>
      <c r="H1774" s="395">
        <v>0</v>
      </c>
      <c r="I1774" s="395">
        <v>673943</v>
      </c>
      <c r="J1774" s="395">
        <v>-12258.39</v>
      </c>
      <c r="K1774" s="395">
        <v>18.52</v>
      </c>
      <c r="L1774" s="395">
        <v>89.86</v>
      </c>
      <c r="M1774" s="395">
        <v>91.37</v>
      </c>
      <c r="N1774" s="395">
        <v>0.89900000000000002</v>
      </c>
      <c r="O1774" s="395">
        <v>0</v>
      </c>
      <c r="P1774" s="395">
        <v>94.77</v>
      </c>
      <c r="Q1774" s="395">
        <v>23.79</v>
      </c>
      <c r="R1774" s="395">
        <v>4.2</v>
      </c>
      <c r="S1774" s="395">
        <v>30</v>
      </c>
      <c r="T1774" s="395" t="s">
        <v>152</v>
      </c>
      <c r="U1774" s="395" t="s">
        <v>132</v>
      </c>
      <c r="V1774" s="395" t="b">
        <v>0</v>
      </c>
      <c r="W1774" s="395" t="b">
        <v>0</v>
      </c>
      <c r="X1774" s="395" t="b">
        <v>0</v>
      </c>
      <c r="Y1774" s="395">
        <v>0</v>
      </c>
      <c r="Z1774" t="s">
        <v>570</v>
      </c>
      <c r="AA1774">
        <v>240</v>
      </c>
      <c r="AB1774">
        <f t="shared" si="179"/>
        <v>210</v>
      </c>
      <c r="AC1774">
        <v>673943</v>
      </c>
      <c r="AD1774">
        <v>0</v>
      </c>
      <c r="AE1774" t="s">
        <v>573</v>
      </c>
    </row>
    <row r="1775" spans="1:31" ht="39.6" x14ac:dyDescent="0.25">
      <c r="A1775" s="395">
        <v>4590833</v>
      </c>
      <c r="B1775" s="395">
        <v>188</v>
      </c>
      <c r="C1775" s="395" t="s">
        <v>396</v>
      </c>
      <c r="D1775" s="395" t="s">
        <v>397</v>
      </c>
      <c r="E1775" s="395">
        <v>670209.64</v>
      </c>
      <c r="F1775" s="395">
        <v>4028.53</v>
      </c>
      <c r="G1775" s="395">
        <v>0</v>
      </c>
      <c r="H1775" s="395">
        <v>0</v>
      </c>
      <c r="I1775" s="395">
        <v>674238.17</v>
      </c>
      <c r="J1775" s="395">
        <v>-22879.3</v>
      </c>
      <c r="K1775" s="395">
        <v>9.34</v>
      </c>
      <c r="L1775" s="395">
        <v>88.72</v>
      </c>
      <c r="M1775" s="395">
        <v>90.53</v>
      </c>
      <c r="N1775" s="395">
        <v>0.88700000000000001</v>
      </c>
      <c r="O1775" s="395">
        <v>0</v>
      </c>
      <c r="P1775" s="395">
        <v>100</v>
      </c>
      <c r="Q1775" s="395">
        <v>12.66</v>
      </c>
      <c r="R1775" s="395">
        <v>3.8</v>
      </c>
      <c r="S1775" s="395">
        <v>57</v>
      </c>
      <c r="T1775" s="395" t="s">
        <v>152</v>
      </c>
      <c r="U1775" s="395" t="s">
        <v>132</v>
      </c>
      <c r="V1775" s="395" t="b">
        <v>0</v>
      </c>
      <c r="W1775" s="395" t="b">
        <v>0</v>
      </c>
      <c r="X1775" s="395" t="b">
        <v>0</v>
      </c>
      <c r="Y1775" s="395">
        <v>0</v>
      </c>
      <c r="Z1775" t="s">
        <v>570</v>
      </c>
      <c r="AA1775">
        <v>240</v>
      </c>
      <c r="AC1775">
        <v>0</v>
      </c>
      <c r="AD1775">
        <v>0</v>
      </c>
      <c r="AE1775" t="s">
        <v>572</v>
      </c>
    </row>
    <row r="1776" spans="1:31" ht="39.6" x14ac:dyDescent="0.25">
      <c r="A1776" s="395">
        <v>5434437</v>
      </c>
      <c r="B1776" s="395">
        <v>188</v>
      </c>
      <c r="C1776" s="395" t="s">
        <v>396</v>
      </c>
      <c r="D1776" s="395" t="s">
        <v>397</v>
      </c>
      <c r="E1776" s="395">
        <v>670637.03</v>
      </c>
      <c r="F1776" s="395">
        <v>4035.27</v>
      </c>
      <c r="G1776" s="395">
        <v>0</v>
      </c>
      <c r="H1776" s="395">
        <v>0</v>
      </c>
      <c r="I1776" s="395">
        <v>674672.3</v>
      </c>
      <c r="J1776" s="395">
        <v>-3791.08</v>
      </c>
      <c r="K1776" s="395">
        <v>17.89</v>
      </c>
      <c r="L1776" s="395">
        <v>89.96</v>
      </c>
      <c r="M1776" s="395">
        <v>89.32</v>
      </c>
      <c r="N1776" s="395">
        <v>0.9</v>
      </c>
      <c r="O1776" s="395">
        <v>0</v>
      </c>
      <c r="P1776" s="395">
        <v>89.32</v>
      </c>
      <c r="Q1776" s="395">
        <v>21.91</v>
      </c>
      <c r="R1776" s="395">
        <v>4</v>
      </c>
      <c r="S1776" s="395">
        <v>41</v>
      </c>
      <c r="T1776" s="395" t="s">
        <v>152</v>
      </c>
      <c r="U1776" s="395" t="s">
        <v>132</v>
      </c>
      <c r="V1776" s="395" t="b">
        <v>0</v>
      </c>
      <c r="W1776" s="395" t="b">
        <v>0</v>
      </c>
      <c r="X1776" s="395" t="b">
        <v>0</v>
      </c>
      <c r="Y1776" s="395">
        <v>0</v>
      </c>
      <c r="Z1776" t="s">
        <v>570</v>
      </c>
      <c r="AA1776">
        <v>240</v>
      </c>
      <c r="AC1776">
        <v>0</v>
      </c>
      <c r="AD1776">
        <v>0</v>
      </c>
      <c r="AE1776" t="s">
        <v>572</v>
      </c>
    </row>
    <row r="1777" spans="1:31" ht="39.6" x14ac:dyDescent="0.25">
      <c r="A1777" s="395">
        <v>6344004</v>
      </c>
      <c r="B1777" s="395">
        <v>188</v>
      </c>
      <c r="C1777" s="395" t="s">
        <v>396</v>
      </c>
      <c r="D1777" s="395" t="s">
        <v>397</v>
      </c>
      <c r="E1777" s="395">
        <v>670789.55000000005</v>
      </c>
      <c r="F1777" s="395">
        <v>3943.88</v>
      </c>
      <c r="G1777" s="395">
        <v>0</v>
      </c>
      <c r="H1777" s="395">
        <v>0</v>
      </c>
      <c r="I1777" s="395">
        <v>674733.42</v>
      </c>
      <c r="J1777" s="395">
        <v>-13452.68</v>
      </c>
      <c r="K1777" s="395">
        <v>16.13</v>
      </c>
      <c r="L1777" s="395">
        <v>91.18</v>
      </c>
      <c r="M1777" s="395">
        <v>92.79</v>
      </c>
      <c r="N1777" s="395">
        <v>0.91200000000000003</v>
      </c>
      <c r="O1777" s="395">
        <v>0</v>
      </c>
      <c r="P1777" s="395">
        <v>95</v>
      </c>
      <c r="Q1777" s="395">
        <v>21.9</v>
      </c>
      <c r="R1777" s="395">
        <v>3.7</v>
      </c>
      <c r="S1777" s="395">
        <v>13</v>
      </c>
      <c r="T1777" s="395" t="s">
        <v>152</v>
      </c>
      <c r="U1777" s="395" t="s">
        <v>132</v>
      </c>
      <c r="V1777" s="395" t="b">
        <v>0</v>
      </c>
      <c r="W1777" s="395" t="b">
        <v>0</v>
      </c>
      <c r="X1777" s="395" t="b">
        <v>0</v>
      </c>
      <c r="Y1777" s="395">
        <v>0</v>
      </c>
      <c r="Z1777" t="s">
        <v>570</v>
      </c>
      <c r="AA1777">
        <v>240</v>
      </c>
      <c r="AC1777">
        <v>0</v>
      </c>
      <c r="AD1777">
        <v>0</v>
      </c>
      <c r="AE1777" t="s">
        <v>572</v>
      </c>
    </row>
    <row r="1778" spans="1:31" ht="39.6" x14ac:dyDescent="0.25">
      <c r="A1778" s="395">
        <v>5794459</v>
      </c>
      <c r="B1778" s="395">
        <v>188</v>
      </c>
      <c r="C1778" s="395" t="s">
        <v>396</v>
      </c>
      <c r="D1778" s="395" t="s">
        <v>397</v>
      </c>
      <c r="E1778" s="395">
        <v>670569.18000000005</v>
      </c>
      <c r="F1778" s="395">
        <v>4208.97</v>
      </c>
      <c r="G1778" s="395">
        <v>0</v>
      </c>
      <c r="H1778" s="395">
        <v>0</v>
      </c>
      <c r="I1778" s="395">
        <v>674778.15</v>
      </c>
      <c r="J1778" s="395">
        <v>-19677.45</v>
      </c>
      <c r="K1778" s="395">
        <v>14.82</v>
      </c>
      <c r="L1778" s="395">
        <v>89.97</v>
      </c>
      <c r="M1778" s="395">
        <v>89.97</v>
      </c>
      <c r="N1778" s="395">
        <v>0.9</v>
      </c>
      <c r="O1778" s="395">
        <v>0</v>
      </c>
      <c r="P1778" s="395">
        <v>94.27</v>
      </c>
      <c r="Q1778" s="395">
        <v>19.77</v>
      </c>
      <c r="R1778" s="395">
        <v>4.2</v>
      </c>
      <c r="S1778" s="395">
        <v>30</v>
      </c>
      <c r="T1778" s="395" t="s">
        <v>152</v>
      </c>
      <c r="U1778" s="395" t="s">
        <v>132</v>
      </c>
      <c r="V1778" s="395" t="b">
        <v>0</v>
      </c>
      <c r="W1778" s="395" t="b">
        <v>0</v>
      </c>
      <c r="X1778" s="395" t="b">
        <v>0</v>
      </c>
      <c r="Y1778" s="395">
        <v>0</v>
      </c>
      <c r="Z1778" t="s">
        <v>29</v>
      </c>
      <c r="AA1778">
        <v>240</v>
      </c>
      <c r="AB1778">
        <f>AA1778-S1778</f>
        <v>210</v>
      </c>
      <c r="AC1778">
        <v>674778.15</v>
      </c>
      <c r="AD1778">
        <v>0</v>
      </c>
      <c r="AE1778" t="s">
        <v>573</v>
      </c>
    </row>
    <row r="1779" spans="1:31" ht="39.6" x14ac:dyDescent="0.25">
      <c r="A1779" s="395">
        <v>5010739</v>
      </c>
      <c r="B1779" s="395">
        <v>188</v>
      </c>
      <c r="C1779" s="395" t="s">
        <v>396</v>
      </c>
      <c r="D1779" s="395" t="s">
        <v>397</v>
      </c>
      <c r="E1779" s="395">
        <v>671205.45</v>
      </c>
      <c r="F1779" s="395">
        <v>4177.67</v>
      </c>
      <c r="G1779" s="395">
        <v>0</v>
      </c>
      <c r="H1779" s="395">
        <v>0</v>
      </c>
      <c r="I1779" s="395">
        <v>675383.12</v>
      </c>
      <c r="J1779" s="395">
        <v>0</v>
      </c>
      <c r="K1779" s="395">
        <v>17.96</v>
      </c>
      <c r="L1779" s="395">
        <v>84.42</v>
      </c>
      <c r="M1779" s="395">
        <v>82.93</v>
      </c>
      <c r="N1779" s="395">
        <v>0.84399999999999997</v>
      </c>
      <c r="O1779" s="395">
        <v>0</v>
      </c>
      <c r="P1779" s="395">
        <v>89.7</v>
      </c>
      <c r="Q1779" s="395">
        <v>23.9</v>
      </c>
      <c r="R1779" s="395">
        <v>4.0999999999999996</v>
      </c>
      <c r="S1779" s="395">
        <v>48</v>
      </c>
      <c r="T1779" s="395" t="s">
        <v>152</v>
      </c>
      <c r="U1779" s="395" t="s">
        <v>132</v>
      </c>
      <c r="V1779" s="395" t="b">
        <v>0</v>
      </c>
      <c r="W1779" s="395" t="b">
        <v>0</v>
      </c>
      <c r="X1779" s="395" t="b">
        <v>0</v>
      </c>
      <c r="Y1779" s="395">
        <v>0</v>
      </c>
      <c r="Z1779" t="s">
        <v>570</v>
      </c>
      <c r="AA1779">
        <v>240</v>
      </c>
      <c r="AC1779">
        <v>0</v>
      </c>
      <c r="AD1779">
        <v>0</v>
      </c>
      <c r="AE1779" t="s">
        <v>572</v>
      </c>
    </row>
    <row r="1780" spans="1:31" ht="39.6" x14ac:dyDescent="0.25">
      <c r="A1780" s="395">
        <v>5449126</v>
      </c>
      <c r="B1780" s="395">
        <v>188</v>
      </c>
      <c r="C1780" s="395" t="s">
        <v>396</v>
      </c>
      <c r="D1780" s="395" t="s">
        <v>397</v>
      </c>
      <c r="E1780" s="395">
        <v>671493.31</v>
      </c>
      <c r="F1780" s="395">
        <v>4054.72</v>
      </c>
      <c r="G1780" s="395">
        <v>0</v>
      </c>
      <c r="H1780" s="395">
        <v>0</v>
      </c>
      <c r="I1780" s="395">
        <v>675548.03</v>
      </c>
      <c r="J1780" s="395">
        <v>-17721.240000000002</v>
      </c>
      <c r="K1780" s="395">
        <v>20.7</v>
      </c>
      <c r="L1780" s="395">
        <v>91.29</v>
      </c>
      <c r="M1780" s="395">
        <v>92.23</v>
      </c>
      <c r="N1780" s="395">
        <v>0.91300000000000003</v>
      </c>
      <c r="O1780" s="395">
        <v>0</v>
      </c>
      <c r="P1780" s="395">
        <v>98.65</v>
      </c>
      <c r="Q1780" s="395">
        <v>27.8</v>
      </c>
      <c r="R1780" s="395">
        <v>3.9</v>
      </c>
      <c r="S1780" s="395">
        <v>41</v>
      </c>
      <c r="T1780" s="395" t="s">
        <v>152</v>
      </c>
      <c r="U1780" s="395" t="s">
        <v>132</v>
      </c>
      <c r="V1780" s="395" t="b">
        <v>0</v>
      </c>
      <c r="W1780" s="395" t="b">
        <v>0</v>
      </c>
      <c r="X1780" s="395" t="b">
        <v>0</v>
      </c>
      <c r="Y1780" s="395">
        <v>0</v>
      </c>
      <c r="Z1780" t="s">
        <v>570</v>
      </c>
      <c r="AA1780">
        <v>240</v>
      </c>
      <c r="AB1780">
        <f>AA1780-S1780</f>
        <v>199</v>
      </c>
      <c r="AC1780">
        <v>675548.03</v>
      </c>
      <c r="AD1780">
        <v>0</v>
      </c>
      <c r="AE1780" t="s">
        <v>573</v>
      </c>
    </row>
    <row r="1781" spans="1:31" ht="39.6" x14ac:dyDescent="0.25">
      <c r="A1781" s="395">
        <v>5561300</v>
      </c>
      <c r="B1781" s="395">
        <v>188</v>
      </c>
      <c r="C1781" s="395" t="s">
        <v>396</v>
      </c>
      <c r="D1781" s="395" t="s">
        <v>397</v>
      </c>
      <c r="E1781" s="395">
        <v>671864.07</v>
      </c>
      <c r="F1781" s="395">
        <v>4110.34</v>
      </c>
      <c r="G1781" s="395">
        <v>0</v>
      </c>
      <c r="H1781" s="395">
        <v>0</v>
      </c>
      <c r="I1781" s="395">
        <v>675974.41</v>
      </c>
      <c r="J1781" s="395">
        <v>-12492.92</v>
      </c>
      <c r="K1781" s="395">
        <v>12.61</v>
      </c>
      <c r="L1781" s="395">
        <v>86.66</v>
      </c>
      <c r="M1781" s="395">
        <v>85.81</v>
      </c>
      <c r="N1781" s="395">
        <v>0.86699999999999999</v>
      </c>
      <c r="O1781" s="395">
        <v>0</v>
      </c>
      <c r="P1781" s="395">
        <v>87.11</v>
      </c>
      <c r="Q1781" s="395">
        <v>15.57</v>
      </c>
      <c r="R1781" s="395">
        <v>4</v>
      </c>
      <c r="S1781" s="395">
        <v>37</v>
      </c>
      <c r="T1781" s="395" t="s">
        <v>152</v>
      </c>
      <c r="U1781" s="395" t="s">
        <v>132</v>
      </c>
      <c r="V1781" s="395" t="b">
        <v>0</v>
      </c>
      <c r="W1781" s="395" t="b">
        <v>0</v>
      </c>
      <c r="X1781" s="395" t="b">
        <v>0</v>
      </c>
      <c r="Y1781" s="395">
        <v>0</v>
      </c>
      <c r="Z1781" t="s">
        <v>570</v>
      </c>
      <c r="AA1781">
        <v>240</v>
      </c>
      <c r="AC1781">
        <v>0</v>
      </c>
      <c r="AD1781">
        <v>0</v>
      </c>
      <c r="AE1781" t="s">
        <v>572</v>
      </c>
    </row>
    <row r="1782" spans="1:31" ht="39.6" x14ac:dyDescent="0.25">
      <c r="A1782" s="395">
        <v>6308872</v>
      </c>
      <c r="B1782" s="395">
        <v>188</v>
      </c>
      <c r="C1782" s="395" t="s">
        <v>396</v>
      </c>
      <c r="D1782" s="395" t="s">
        <v>397</v>
      </c>
      <c r="E1782" s="395">
        <v>672158.26</v>
      </c>
      <c r="F1782" s="395">
        <v>4913.83</v>
      </c>
      <c r="G1782" s="395">
        <v>0</v>
      </c>
      <c r="H1782" s="395">
        <v>0</v>
      </c>
      <c r="I1782" s="395">
        <v>677072.09</v>
      </c>
      <c r="J1782" s="395">
        <v>-14462.71</v>
      </c>
      <c r="K1782" s="395">
        <v>15.18</v>
      </c>
      <c r="L1782" s="395">
        <v>88.51</v>
      </c>
      <c r="M1782" s="395">
        <v>89.45</v>
      </c>
      <c r="N1782" s="395">
        <v>0.88500000000000001</v>
      </c>
      <c r="O1782" s="395">
        <v>0</v>
      </c>
      <c r="P1782" s="395">
        <v>89.91</v>
      </c>
      <c r="Q1782" s="395">
        <v>18.760000000000002</v>
      </c>
      <c r="R1782" s="395">
        <v>5.45</v>
      </c>
      <c r="S1782" s="395">
        <v>16</v>
      </c>
      <c r="T1782" s="395" t="s">
        <v>152</v>
      </c>
      <c r="U1782" s="395" t="s">
        <v>132</v>
      </c>
      <c r="V1782" s="395" t="b">
        <v>0</v>
      </c>
      <c r="W1782" s="395" t="b">
        <v>0</v>
      </c>
      <c r="X1782" s="395" t="b">
        <v>0</v>
      </c>
      <c r="Y1782" s="395">
        <v>0</v>
      </c>
      <c r="Z1782" t="s">
        <v>570</v>
      </c>
      <c r="AA1782">
        <v>240</v>
      </c>
      <c r="AB1782">
        <f t="shared" ref="AB1782:AB1785" si="180">AA1782-S1782</f>
        <v>224</v>
      </c>
      <c r="AC1782">
        <v>677072.09</v>
      </c>
      <c r="AD1782">
        <v>0</v>
      </c>
      <c r="AE1782" t="s">
        <v>573</v>
      </c>
    </row>
    <row r="1783" spans="1:31" ht="39.6" x14ac:dyDescent="0.25">
      <c r="A1783" s="395">
        <v>6584263</v>
      </c>
      <c r="B1783" s="395">
        <v>188</v>
      </c>
      <c r="C1783" s="395" t="s">
        <v>396</v>
      </c>
      <c r="D1783" s="395" t="s">
        <v>397</v>
      </c>
      <c r="E1783" s="395">
        <v>672866.16</v>
      </c>
      <c r="F1783" s="395">
        <v>4357.04</v>
      </c>
      <c r="G1783" s="395">
        <v>0</v>
      </c>
      <c r="H1783" s="395">
        <v>0</v>
      </c>
      <c r="I1783" s="395">
        <v>677223.2</v>
      </c>
      <c r="J1783" s="395">
        <v>-86.02</v>
      </c>
      <c r="K1783" s="395">
        <v>11.67</v>
      </c>
      <c r="L1783" s="395">
        <v>96.75</v>
      </c>
      <c r="M1783" s="395">
        <v>94.5</v>
      </c>
      <c r="N1783" s="395">
        <v>0.96699999999999997</v>
      </c>
      <c r="O1783" s="395">
        <v>0</v>
      </c>
      <c r="P1783" s="395">
        <v>94.98</v>
      </c>
      <c r="Q1783" s="395">
        <v>12.47</v>
      </c>
      <c r="R1783" s="395">
        <v>4.45</v>
      </c>
      <c r="S1783" s="395">
        <v>3</v>
      </c>
      <c r="T1783" s="395" t="s">
        <v>152</v>
      </c>
      <c r="U1783" s="395" t="s">
        <v>132</v>
      </c>
      <c r="V1783" s="395" t="b">
        <v>0</v>
      </c>
      <c r="W1783" s="395" t="b">
        <v>0</v>
      </c>
      <c r="X1783" s="395" t="b">
        <v>0</v>
      </c>
      <c r="Y1783" s="395">
        <v>0</v>
      </c>
      <c r="Z1783" t="s">
        <v>570</v>
      </c>
      <c r="AA1783">
        <v>240</v>
      </c>
      <c r="AB1783">
        <f t="shared" si="180"/>
        <v>237</v>
      </c>
      <c r="AC1783">
        <v>677223.2</v>
      </c>
      <c r="AD1783">
        <v>0</v>
      </c>
      <c r="AE1783" t="s">
        <v>573</v>
      </c>
    </row>
    <row r="1784" spans="1:31" ht="39.6" x14ac:dyDescent="0.25">
      <c r="A1784" s="395">
        <v>5486821</v>
      </c>
      <c r="B1784" s="395">
        <v>188</v>
      </c>
      <c r="C1784" s="395" t="s">
        <v>396</v>
      </c>
      <c r="D1784" s="395" t="s">
        <v>397</v>
      </c>
      <c r="E1784" s="395">
        <v>673509.06</v>
      </c>
      <c r="F1784" s="395">
        <v>4086.11</v>
      </c>
      <c r="G1784" s="395">
        <v>0</v>
      </c>
      <c r="H1784" s="395">
        <v>0</v>
      </c>
      <c r="I1784" s="395">
        <v>677595.17</v>
      </c>
      <c r="J1784" s="395">
        <v>-8192.15</v>
      </c>
      <c r="K1784" s="395">
        <v>14.31</v>
      </c>
      <c r="L1784" s="395">
        <v>94.11</v>
      </c>
      <c r="M1784" s="395">
        <v>94.15</v>
      </c>
      <c r="N1784" s="395">
        <v>0.94099999999999995</v>
      </c>
      <c r="O1784" s="395">
        <v>0</v>
      </c>
      <c r="P1784" s="395">
        <v>100</v>
      </c>
      <c r="Q1784" s="395">
        <v>19.440000000000001</v>
      </c>
      <c r="R1784" s="395">
        <v>3.9</v>
      </c>
      <c r="S1784" s="395">
        <v>37</v>
      </c>
      <c r="T1784" s="395" t="s">
        <v>152</v>
      </c>
      <c r="U1784" s="395" t="s">
        <v>132</v>
      </c>
      <c r="V1784" s="395" t="b">
        <v>0</v>
      </c>
      <c r="W1784" s="395" t="b">
        <v>0</v>
      </c>
      <c r="X1784" s="395" t="b">
        <v>0</v>
      </c>
      <c r="Y1784" s="395">
        <v>0</v>
      </c>
      <c r="Z1784" t="s">
        <v>570</v>
      </c>
      <c r="AA1784">
        <v>240</v>
      </c>
      <c r="AB1784">
        <f t="shared" si="180"/>
        <v>203</v>
      </c>
      <c r="AC1784">
        <v>677595.17</v>
      </c>
      <c r="AD1784">
        <v>0</v>
      </c>
      <c r="AE1784" t="s">
        <v>573</v>
      </c>
    </row>
    <row r="1785" spans="1:31" ht="39.6" x14ac:dyDescent="0.25">
      <c r="A1785" s="395">
        <v>5923471</v>
      </c>
      <c r="B1785" s="395">
        <v>188</v>
      </c>
      <c r="C1785" s="395" t="s">
        <v>396</v>
      </c>
      <c r="D1785" s="395" t="s">
        <v>397</v>
      </c>
      <c r="E1785" s="395">
        <v>673575.93</v>
      </c>
      <c r="F1785" s="395">
        <v>4086.69</v>
      </c>
      <c r="G1785" s="395">
        <v>0</v>
      </c>
      <c r="H1785" s="395">
        <v>0</v>
      </c>
      <c r="I1785" s="395">
        <v>677662.62</v>
      </c>
      <c r="J1785" s="395">
        <v>-7498.47</v>
      </c>
      <c r="K1785" s="395">
        <v>11.43</v>
      </c>
      <c r="L1785" s="395">
        <v>96.81</v>
      </c>
      <c r="M1785" s="395">
        <v>96.05</v>
      </c>
      <c r="N1785" s="395">
        <v>0.96799999999999997</v>
      </c>
      <c r="O1785" s="395">
        <v>0</v>
      </c>
      <c r="P1785" s="395">
        <v>100</v>
      </c>
      <c r="Q1785" s="395">
        <v>15.36</v>
      </c>
      <c r="R1785" s="395">
        <v>3.9</v>
      </c>
      <c r="S1785" s="395">
        <v>25</v>
      </c>
      <c r="T1785" s="395" t="s">
        <v>152</v>
      </c>
      <c r="U1785" s="395" t="s">
        <v>132</v>
      </c>
      <c r="V1785" s="395" t="b">
        <v>0</v>
      </c>
      <c r="W1785" s="395" t="b">
        <v>0</v>
      </c>
      <c r="X1785" s="395" t="b">
        <v>0</v>
      </c>
      <c r="Y1785" s="395">
        <v>0</v>
      </c>
      <c r="Z1785" t="s">
        <v>570</v>
      </c>
      <c r="AA1785">
        <v>240</v>
      </c>
      <c r="AB1785">
        <f t="shared" si="180"/>
        <v>215</v>
      </c>
      <c r="AC1785">
        <v>677662.62</v>
      </c>
      <c r="AD1785">
        <v>0</v>
      </c>
      <c r="AE1785" t="s">
        <v>573</v>
      </c>
    </row>
    <row r="1786" spans="1:31" ht="39.6" x14ac:dyDescent="0.25">
      <c r="A1786" s="395">
        <v>5280233</v>
      </c>
      <c r="B1786" s="395">
        <v>188</v>
      </c>
      <c r="C1786" s="395" t="s">
        <v>396</v>
      </c>
      <c r="D1786" s="395" t="s">
        <v>397</v>
      </c>
      <c r="E1786" s="395">
        <v>673896.46</v>
      </c>
      <c r="F1786" s="395">
        <v>4313.3500000000004</v>
      </c>
      <c r="G1786" s="395">
        <v>0</v>
      </c>
      <c r="H1786" s="395">
        <v>0</v>
      </c>
      <c r="I1786" s="395">
        <v>678209.81</v>
      </c>
      <c r="J1786" s="395">
        <v>-24715.95</v>
      </c>
      <c r="K1786" s="395">
        <v>9.51</v>
      </c>
      <c r="L1786" s="395">
        <v>94.85</v>
      </c>
      <c r="M1786" s="395">
        <v>93.96</v>
      </c>
      <c r="N1786" s="395">
        <v>0.94899999999999995</v>
      </c>
      <c r="O1786" s="395">
        <v>0</v>
      </c>
      <c r="P1786" s="395">
        <v>100</v>
      </c>
      <c r="Q1786" s="395">
        <v>13.01</v>
      </c>
      <c r="R1786" s="395">
        <v>4.3</v>
      </c>
      <c r="S1786" s="395">
        <v>40</v>
      </c>
      <c r="T1786" s="395" t="s">
        <v>152</v>
      </c>
      <c r="U1786" s="395" t="s">
        <v>132</v>
      </c>
      <c r="V1786" s="395" t="b">
        <v>0</v>
      </c>
      <c r="W1786" s="395" t="b">
        <v>0</v>
      </c>
      <c r="X1786" s="395" t="b">
        <v>0</v>
      </c>
      <c r="Y1786" s="395">
        <v>0</v>
      </c>
      <c r="Z1786" t="s">
        <v>570</v>
      </c>
      <c r="AA1786">
        <v>240</v>
      </c>
      <c r="AC1786">
        <v>0</v>
      </c>
      <c r="AD1786">
        <v>0</v>
      </c>
      <c r="AE1786" t="s">
        <v>572</v>
      </c>
    </row>
    <row r="1787" spans="1:31" ht="39.6" x14ac:dyDescent="0.25">
      <c r="A1787" s="395">
        <v>6294793</v>
      </c>
      <c r="B1787" s="395">
        <v>188</v>
      </c>
      <c r="C1787" s="395" t="s">
        <v>396</v>
      </c>
      <c r="D1787" s="395" t="s">
        <v>397</v>
      </c>
      <c r="E1787" s="395">
        <v>674428.25</v>
      </c>
      <c r="F1787" s="395">
        <v>3804.51</v>
      </c>
      <c r="G1787" s="395">
        <v>0</v>
      </c>
      <c r="H1787" s="395">
        <v>0</v>
      </c>
      <c r="I1787" s="395">
        <v>678232.76</v>
      </c>
      <c r="J1787" s="395">
        <v>0</v>
      </c>
      <c r="K1787" s="395">
        <v>23.66</v>
      </c>
      <c r="L1787" s="395">
        <v>77.069999999999993</v>
      </c>
      <c r="M1787" s="395">
        <v>75.39</v>
      </c>
      <c r="N1787" s="395">
        <v>0.77100000000000002</v>
      </c>
      <c r="O1787" s="395">
        <v>0</v>
      </c>
      <c r="P1787" s="395">
        <v>77.27</v>
      </c>
      <c r="Q1787" s="395">
        <v>29.29</v>
      </c>
      <c r="R1787" s="395">
        <v>3.4</v>
      </c>
      <c r="S1787" s="395">
        <v>13</v>
      </c>
      <c r="T1787" s="395" t="s">
        <v>152</v>
      </c>
      <c r="U1787" s="395" t="s">
        <v>132</v>
      </c>
      <c r="V1787" s="395" t="b">
        <v>0</v>
      </c>
      <c r="W1787" s="395" t="b">
        <v>0</v>
      </c>
      <c r="X1787" s="395" t="b">
        <v>0</v>
      </c>
      <c r="Y1787" s="395">
        <v>0</v>
      </c>
      <c r="Z1787" t="s">
        <v>29</v>
      </c>
      <c r="AA1787">
        <v>240</v>
      </c>
      <c r="AB1787">
        <f>AA1787-S1787</f>
        <v>227</v>
      </c>
      <c r="AC1787">
        <v>678232.76</v>
      </c>
      <c r="AD1787">
        <v>0</v>
      </c>
      <c r="AE1787" t="s">
        <v>573</v>
      </c>
    </row>
    <row r="1788" spans="1:31" ht="39.6" x14ac:dyDescent="0.25">
      <c r="A1788" s="395">
        <v>5489741</v>
      </c>
      <c r="B1788" s="395">
        <v>188</v>
      </c>
      <c r="C1788" s="395" t="s">
        <v>396</v>
      </c>
      <c r="D1788" s="395" t="s">
        <v>397</v>
      </c>
      <c r="E1788" s="395">
        <v>675639.72</v>
      </c>
      <c r="F1788" s="395">
        <v>4268.5</v>
      </c>
      <c r="G1788" s="395">
        <v>0</v>
      </c>
      <c r="H1788" s="395">
        <v>0</v>
      </c>
      <c r="I1788" s="395">
        <v>679908.22</v>
      </c>
      <c r="J1788" s="395">
        <v>-14148.66</v>
      </c>
      <c r="K1788" s="395">
        <v>19.47</v>
      </c>
      <c r="L1788" s="395">
        <v>90.65</v>
      </c>
      <c r="M1788" s="395">
        <v>91.98</v>
      </c>
      <c r="N1788" s="395">
        <v>0.90700000000000003</v>
      </c>
      <c r="O1788" s="395">
        <v>0</v>
      </c>
      <c r="P1788" s="395">
        <v>97.33</v>
      </c>
      <c r="Q1788" s="395">
        <v>26.5</v>
      </c>
      <c r="R1788" s="395">
        <v>4.2</v>
      </c>
      <c r="S1788" s="395">
        <v>36</v>
      </c>
      <c r="T1788" s="395" t="s">
        <v>152</v>
      </c>
      <c r="U1788" s="395" t="s">
        <v>132</v>
      </c>
      <c r="V1788" s="395" t="b">
        <v>0</v>
      </c>
      <c r="W1788" s="395" t="b">
        <v>0</v>
      </c>
      <c r="X1788" s="395" t="b">
        <v>0</v>
      </c>
      <c r="Y1788" s="395">
        <v>0</v>
      </c>
      <c r="Z1788" t="s">
        <v>570</v>
      </c>
      <c r="AA1788">
        <v>240</v>
      </c>
      <c r="AC1788">
        <v>0</v>
      </c>
      <c r="AD1788">
        <v>0</v>
      </c>
      <c r="AE1788" t="s">
        <v>572</v>
      </c>
    </row>
    <row r="1789" spans="1:31" ht="39.6" x14ac:dyDescent="0.25">
      <c r="A1789" s="395">
        <v>6153551</v>
      </c>
      <c r="B1789" s="395">
        <v>188</v>
      </c>
      <c r="C1789" s="395" t="s">
        <v>396</v>
      </c>
      <c r="D1789" s="395" t="s">
        <v>397</v>
      </c>
      <c r="E1789" s="395">
        <v>677272.36</v>
      </c>
      <c r="F1789" s="395">
        <v>3360.89</v>
      </c>
      <c r="G1789" s="395">
        <v>0</v>
      </c>
      <c r="H1789" s="395">
        <v>0</v>
      </c>
      <c r="I1789" s="395">
        <v>680633.25</v>
      </c>
      <c r="J1789" s="395">
        <v>0</v>
      </c>
      <c r="K1789" s="395">
        <v>10.039999999999999</v>
      </c>
      <c r="L1789" s="395">
        <v>71.650000000000006</v>
      </c>
      <c r="M1789" s="395">
        <v>71.45</v>
      </c>
      <c r="N1789" s="395">
        <v>0.71599999999999997</v>
      </c>
      <c r="O1789" s="395">
        <v>0</v>
      </c>
      <c r="P1789" s="395">
        <v>74.319999999999993</v>
      </c>
      <c r="Q1789" s="395">
        <v>12.85</v>
      </c>
      <c r="R1789" s="395">
        <v>2.5</v>
      </c>
      <c r="S1789" s="395">
        <v>20</v>
      </c>
      <c r="T1789" s="395" t="s">
        <v>152</v>
      </c>
      <c r="U1789" s="395" t="s">
        <v>132</v>
      </c>
      <c r="V1789" s="395" t="b">
        <v>0</v>
      </c>
      <c r="W1789" s="395" t="b">
        <v>0</v>
      </c>
      <c r="X1789" s="395" t="b">
        <v>0</v>
      </c>
      <c r="Y1789" s="395">
        <v>0</v>
      </c>
      <c r="Z1789" t="s">
        <v>29</v>
      </c>
      <c r="AA1789">
        <v>240</v>
      </c>
      <c r="AC1789">
        <v>0</v>
      </c>
      <c r="AD1789">
        <v>0</v>
      </c>
      <c r="AE1789" t="s">
        <v>572</v>
      </c>
    </row>
    <row r="1790" spans="1:31" ht="39.6" x14ac:dyDescent="0.25">
      <c r="A1790" s="395">
        <v>5568246</v>
      </c>
      <c r="B1790" s="395">
        <v>188</v>
      </c>
      <c r="C1790" s="395" t="s">
        <v>396</v>
      </c>
      <c r="D1790" s="395" t="s">
        <v>397</v>
      </c>
      <c r="E1790" s="395">
        <v>676730.93</v>
      </c>
      <c r="F1790" s="395">
        <v>4032.58</v>
      </c>
      <c r="G1790" s="395">
        <v>0</v>
      </c>
      <c r="H1790" s="395">
        <v>0</v>
      </c>
      <c r="I1790" s="395">
        <v>680763.5</v>
      </c>
      <c r="J1790" s="395">
        <v>-15199.1</v>
      </c>
      <c r="K1790" s="395">
        <v>21.03</v>
      </c>
      <c r="L1790" s="395">
        <v>93.26</v>
      </c>
      <c r="M1790" s="395">
        <v>94.42</v>
      </c>
      <c r="N1790" s="395">
        <v>0.93300000000000005</v>
      </c>
      <c r="O1790" s="395">
        <v>0</v>
      </c>
      <c r="P1790" s="395">
        <v>99.99</v>
      </c>
      <c r="Q1790" s="395">
        <v>28.55</v>
      </c>
      <c r="R1790" s="395">
        <v>3.8</v>
      </c>
      <c r="S1790" s="395">
        <v>35</v>
      </c>
      <c r="T1790" s="395" t="s">
        <v>152</v>
      </c>
      <c r="U1790" s="395" t="s">
        <v>132</v>
      </c>
      <c r="V1790" s="395" t="b">
        <v>0</v>
      </c>
      <c r="W1790" s="395" t="b">
        <v>0</v>
      </c>
      <c r="X1790" s="395" t="b">
        <v>0</v>
      </c>
      <c r="Y1790" s="395">
        <v>0</v>
      </c>
      <c r="Z1790" t="s">
        <v>570</v>
      </c>
      <c r="AA1790">
        <v>240</v>
      </c>
      <c r="AB1790">
        <f t="shared" ref="AB1790:AB1791" si="181">AA1790-S1790</f>
        <v>205</v>
      </c>
      <c r="AC1790">
        <v>680763.5</v>
      </c>
      <c r="AD1790">
        <v>0</v>
      </c>
      <c r="AE1790" t="s">
        <v>573</v>
      </c>
    </row>
    <row r="1791" spans="1:31" ht="39.6" x14ac:dyDescent="0.25">
      <c r="A1791" s="395">
        <v>5842661</v>
      </c>
      <c r="B1791" s="395">
        <v>188</v>
      </c>
      <c r="C1791" s="395" t="s">
        <v>396</v>
      </c>
      <c r="D1791" s="395" t="s">
        <v>397</v>
      </c>
      <c r="E1791" s="395">
        <v>676761.86</v>
      </c>
      <c r="F1791" s="395">
        <v>4160.92</v>
      </c>
      <c r="G1791" s="395">
        <v>0</v>
      </c>
      <c r="H1791" s="395">
        <v>0</v>
      </c>
      <c r="I1791" s="395">
        <v>680922.78</v>
      </c>
      <c r="J1791" s="395">
        <v>-3745.33</v>
      </c>
      <c r="K1791" s="395">
        <v>15.66</v>
      </c>
      <c r="L1791" s="395">
        <v>95.9</v>
      </c>
      <c r="M1791" s="395">
        <v>95.48</v>
      </c>
      <c r="N1791" s="395">
        <v>0.95899999999999996</v>
      </c>
      <c r="O1791" s="395">
        <v>0</v>
      </c>
      <c r="P1791" s="395">
        <v>100</v>
      </c>
      <c r="Q1791" s="395">
        <v>20.93</v>
      </c>
      <c r="R1791" s="395">
        <v>4</v>
      </c>
      <c r="S1791" s="395">
        <v>29</v>
      </c>
      <c r="T1791" s="395" t="s">
        <v>152</v>
      </c>
      <c r="U1791" s="395" t="s">
        <v>132</v>
      </c>
      <c r="V1791" s="395" t="b">
        <v>0</v>
      </c>
      <c r="W1791" s="395" t="b">
        <v>0</v>
      </c>
      <c r="X1791" s="395" t="b">
        <v>0</v>
      </c>
      <c r="Y1791" s="395">
        <v>0</v>
      </c>
      <c r="Z1791" t="s">
        <v>570</v>
      </c>
      <c r="AA1791">
        <v>240</v>
      </c>
      <c r="AB1791">
        <f t="shared" si="181"/>
        <v>211</v>
      </c>
      <c r="AC1791">
        <v>680922.78</v>
      </c>
      <c r="AD1791">
        <v>0</v>
      </c>
      <c r="AE1791" t="s">
        <v>573</v>
      </c>
    </row>
    <row r="1792" spans="1:31" ht="39.6" x14ac:dyDescent="0.25">
      <c r="A1792" s="395">
        <v>5541906</v>
      </c>
      <c r="B1792" s="395">
        <v>188</v>
      </c>
      <c r="C1792" s="395" t="s">
        <v>396</v>
      </c>
      <c r="D1792" s="395" t="s">
        <v>397</v>
      </c>
      <c r="E1792" s="395">
        <v>676947.06</v>
      </c>
      <c r="F1792" s="395">
        <v>4033.86</v>
      </c>
      <c r="G1792" s="395">
        <v>0</v>
      </c>
      <c r="H1792" s="395">
        <v>0</v>
      </c>
      <c r="I1792" s="395">
        <v>680980.92</v>
      </c>
      <c r="J1792" s="395">
        <v>-20739.09</v>
      </c>
      <c r="K1792" s="395">
        <v>10.210000000000001</v>
      </c>
      <c r="L1792" s="395">
        <v>85.12</v>
      </c>
      <c r="M1792" s="395">
        <v>85.86</v>
      </c>
      <c r="N1792" s="395">
        <v>0.85099999999999998</v>
      </c>
      <c r="O1792" s="395">
        <v>0</v>
      </c>
      <c r="P1792" s="395">
        <v>90</v>
      </c>
      <c r="Q1792" s="395">
        <v>13.95</v>
      </c>
      <c r="R1792" s="395">
        <v>3.8</v>
      </c>
      <c r="S1792" s="395">
        <v>29</v>
      </c>
      <c r="T1792" s="395" t="s">
        <v>152</v>
      </c>
      <c r="U1792" s="395" t="s">
        <v>132</v>
      </c>
      <c r="V1792" s="395" t="b">
        <v>0</v>
      </c>
      <c r="W1792" s="395" t="b">
        <v>0</v>
      </c>
      <c r="X1792" s="395" t="b">
        <v>0</v>
      </c>
      <c r="Y1792" s="395">
        <v>0</v>
      </c>
      <c r="Z1792" t="s">
        <v>570</v>
      </c>
      <c r="AA1792">
        <v>240</v>
      </c>
      <c r="AC1792">
        <v>0</v>
      </c>
      <c r="AD1792">
        <v>0</v>
      </c>
      <c r="AE1792" t="s">
        <v>572</v>
      </c>
    </row>
    <row r="1793" spans="1:31" ht="39.6" x14ac:dyDescent="0.25">
      <c r="A1793" s="395">
        <v>5414973</v>
      </c>
      <c r="B1793" s="395">
        <v>188</v>
      </c>
      <c r="C1793" s="395" t="s">
        <v>396</v>
      </c>
      <c r="D1793" s="395" t="s">
        <v>397</v>
      </c>
      <c r="E1793" s="395">
        <v>677402.59</v>
      </c>
      <c r="F1793" s="395">
        <v>4107.13</v>
      </c>
      <c r="G1793" s="395">
        <v>0</v>
      </c>
      <c r="H1793" s="395">
        <v>0</v>
      </c>
      <c r="I1793" s="395">
        <v>681509.72</v>
      </c>
      <c r="J1793" s="395">
        <v>-7353.74</v>
      </c>
      <c r="K1793" s="395">
        <v>18.29</v>
      </c>
      <c r="L1793" s="395">
        <v>95.32</v>
      </c>
      <c r="M1793" s="395">
        <v>95.78</v>
      </c>
      <c r="N1793" s="395">
        <v>0.95299999999999996</v>
      </c>
      <c r="O1793" s="395">
        <v>0</v>
      </c>
      <c r="P1793" s="395">
        <v>99.3</v>
      </c>
      <c r="Q1793" s="395">
        <v>24.75</v>
      </c>
      <c r="R1793" s="395">
        <v>3.9</v>
      </c>
      <c r="S1793" s="395">
        <v>22</v>
      </c>
      <c r="T1793" s="395" t="s">
        <v>152</v>
      </c>
      <c r="U1793" s="395" t="s">
        <v>132</v>
      </c>
      <c r="V1793" s="395" t="b">
        <v>0</v>
      </c>
      <c r="W1793" s="395" t="b">
        <v>0</v>
      </c>
      <c r="X1793" s="395" t="b">
        <v>0</v>
      </c>
      <c r="Y1793" s="395">
        <v>0</v>
      </c>
      <c r="Z1793" t="s">
        <v>570</v>
      </c>
      <c r="AA1793">
        <v>240</v>
      </c>
      <c r="AC1793">
        <v>0</v>
      </c>
      <c r="AD1793">
        <v>0</v>
      </c>
      <c r="AE1793" t="s">
        <v>572</v>
      </c>
    </row>
    <row r="1794" spans="1:31" ht="39.6" x14ac:dyDescent="0.25">
      <c r="A1794" s="395">
        <v>5364452</v>
      </c>
      <c r="B1794" s="395">
        <v>188</v>
      </c>
      <c r="C1794" s="395" t="s">
        <v>396</v>
      </c>
      <c r="D1794" s="395" t="s">
        <v>397</v>
      </c>
      <c r="E1794" s="395">
        <v>677883.12</v>
      </c>
      <c r="F1794" s="395">
        <v>4093.3</v>
      </c>
      <c r="G1794" s="395">
        <v>0</v>
      </c>
      <c r="H1794" s="395">
        <v>0</v>
      </c>
      <c r="I1794" s="395">
        <v>681976.42</v>
      </c>
      <c r="J1794" s="395">
        <v>-18550.759999999998</v>
      </c>
      <c r="K1794" s="395">
        <v>22.24</v>
      </c>
      <c r="L1794" s="395">
        <v>93.42</v>
      </c>
      <c r="M1794" s="395">
        <v>94.8</v>
      </c>
      <c r="N1794" s="395">
        <v>0.93400000000000005</v>
      </c>
      <c r="O1794" s="395">
        <v>0</v>
      </c>
      <c r="P1794" s="395">
        <v>99.99</v>
      </c>
      <c r="Q1794" s="395">
        <v>30.25</v>
      </c>
      <c r="R1794" s="395">
        <v>3.9</v>
      </c>
      <c r="S1794" s="395">
        <v>33</v>
      </c>
      <c r="T1794" s="395" t="s">
        <v>152</v>
      </c>
      <c r="U1794" s="395" t="s">
        <v>132</v>
      </c>
      <c r="V1794" s="395" t="b">
        <v>0</v>
      </c>
      <c r="W1794" s="395" t="b">
        <v>0</v>
      </c>
      <c r="X1794" s="395" t="b">
        <v>0</v>
      </c>
      <c r="Y1794" s="395">
        <v>0</v>
      </c>
      <c r="Z1794" t="s">
        <v>570</v>
      </c>
      <c r="AA1794">
        <v>240</v>
      </c>
      <c r="AC1794">
        <v>0</v>
      </c>
      <c r="AD1794">
        <v>0</v>
      </c>
      <c r="AE1794" t="s">
        <v>572</v>
      </c>
    </row>
    <row r="1795" spans="1:31" ht="39.6" x14ac:dyDescent="0.25">
      <c r="A1795" s="395">
        <v>6381006</v>
      </c>
      <c r="B1795" s="395">
        <v>188</v>
      </c>
      <c r="C1795" s="395" t="s">
        <v>396</v>
      </c>
      <c r="D1795" s="395" t="s">
        <v>397</v>
      </c>
      <c r="E1795" s="395">
        <v>678699.95</v>
      </c>
      <c r="F1795" s="395">
        <v>3356.28</v>
      </c>
      <c r="G1795" s="395">
        <v>0</v>
      </c>
      <c r="H1795" s="395">
        <v>0</v>
      </c>
      <c r="I1795" s="395">
        <v>682056.23</v>
      </c>
      <c r="J1795" s="395">
        <v>-8562.7999999999993</v>
      </c>
      <c r="K1795" s="395">
        <v>10.75</v>
      </c>
      <c r="L1795" s="395">
        <v>75.78</v>
      </c>
      <c r="M1795" s="395">
        <v>76.73</v>
      </c>
      <c r="N1795" s="395">
        <v>0.75800000000000001</v>
      </c>
      <c r="O1795" s="395">
        <v>0</v>
      </c>
      <c r="P1795" s="395">
        <v>78.849999999999994</v>
      </c>
      <c r="Q1795" s="395">
        <v>14.54</v>
      </c>
      <c r="R1795" s="395">
        <v>2.5</v>
      </c>
      <c r="S1795" s="395">
        <v>13</v>
      </c>
      <c r="T1795" s="395" t="s">
        <v>152</v>
      </c>
      <c r="U1795" s="395" t="s">
        <v>132</v>
      </c>
      <c r="V1795" s="395" t="b">
        <v>0</v>
      </c>
      <c r="W1795" s="395" t="b">
        <v>0</v>
      </c>
      <c r="X1795" s="395" t="b">
        <v>0</v>
      </c>
      <c r="Y1795" s="395">
        <v>0</v>
      </c>
      <c r="Z1795" t="s">
        <v>570</v>
      </c>
      <c r="AA1795">
        <v>240</v>
      </c>
      <c r="AC1795">
        <v>0</v>
      </c>
      <c r="AD1795">
        <v>0</v>
      </c>
      <c r="AE1795" t="s">
        <v>572</v>
      </c>
    </row>
    <row r="1796" spans="1:31" ht="39.6" x14ac:dyDescent="0.25">
      <c r="A1796" s="395">
        <v>6049403</v>
      </c>
      <c r="B1796" s="395">
        <v>188</v>
      </c>
      <c r="C1796" s="395" t="s">
        <v>396</v>
      </c>
      <c r="D1796" s="395" t="s">
        <v>397</v>
      </c>
      <c r="E1796" s="395">
        <v>678005.61</v>
      </c>
      <c r="F1796" s="395">
        <v>4094.04</v>
      </c>
      <c r="G1796" s="395">
        <v>0</v>
      </c>
      <c r="H1796" s="395">
        <v>0</v>
      </c>
      <c r="I1796" s="395">
        <v>682099.65</v>
      </c>
      <c r="J1796" s="395">
        <v>-23774.07</v>
      </c>
      <c r="K1796" s="395">
        <v>12.3</v>
      </c>
      <c r="L1796" s="395">
        <v>90.95</v>
      </c>
      <c r="M1796" s="395">
        <v>92.88</v>
      </c>
      <c r="N1796" s="395">
        <v>0.90900000000000003</v>
      </c>
      <c r="O1796" s="395">
        <v>0</v>
      </c>
      <c r="P1796" s="395">
        <v>96</v>
      </c>
      <c r="Q1796" s="395">
        <v>17.13</v>
      </c>
      <c r="R1796" s="395">
        <v>3.9</v>
      </c>
      <c r="S1796" s="395">
        <v>20</v>
      </c>
      <c r="T1796" s="395" t="s">
        <v>152</v>
      </c>
      <c r="U1796" s="395" t="s">
        <v>132</v>
      </c>
      <c r="V1796" s="395" t="b">
        <v>0</v>
      </c>
      <c r="W1796" s="395" t="b">
        <v>0</v>
      </c>
      <c r="X1796" s="395" t="b">
        <v>0</v>
      </c>
      <c r="Y1796" s="395">
        <v>0</v>
      </c>
      <c r="Z1796" t="s">
        <v>570</v>
      </c>
      <c r="AA1796">
        <v>240</v>
      </c>
      <c r="AC1796">
        <v>0</v>
      </c>
      <c r="AD1796">
        <v>0</v>
      </c>
      <c r="AE1796" t="s">
        <v>572</v>
      </c>
    </row>
    <row r="1797" spans="1:31" ht="39.6" x14ac:dyDescent="0.25">
      <c r="A1797" s="395">
        <v>5611816</v>
      </c>
      <c r="B1797" s="395">
        <v>188</v>
      </c>
      <c r="C1797" s="395" t="s">
        <v>396</v>
      </c>
      <c r="D1797" s="395" t="s">
        <v>397</v>
      </c>
      <c r="E1797" s="395">
        <v>678076.31</v>
      </c>
      <c r="F1797" s="395">
        <v>4120.29</v>
      </c>
      <c r="G1797" s="395">
        <v>0</v>
      </c>
      <c r="H1797" s="395">
        <v>0</v>
      </c>
      <c r="I1797" s="395">
        <v>682196.6</v>
      </c>
      <c r="J1797" s="395">
        <v>-22976.560000000001</v>
      </c>
      <c r="K1797" s="395">
        <v>13.87</v>
      </c>
      <c r="L1797" s="395">
        <v>93.45</v>
      </c>
      <c r="M1797" s="395">
        <v>94.48</v>
      </c>
      <c r="N1797" s="395">
        <v>0.93500000000000005</v>
      </c>
      <c r="O1797" s="395">
        <v>0</v>
      </c>
      <c r="P1797" s="395">
        <v>100</v>
      </c>
      <c r="Q1797" s="395">
        <v>18.8</v>
      </c>
      <c r="R1797" s="395">
        <v>3.9</v>
      </c>
      <c r="S1797" s="395">
        <v>35</v>
      </c>
      <c r="T1797" s="395" t="s">
        <v>152</v>
      </c>
      <c r="U1797" s="395" t="s">
        <v>132</v>
      </c>
      <c r="V1797" s="395" t="b">
        <v>0</v>
      </c>
      <c r="W1797" s="395" t="b">
        <v>0</v>
      </c>
      <c r="X1797" s="395" t="b">
        <v>0</v>
      </c>
      <c r="Y1797" s="395">
        <v>0</v>
      </c>
      <c r="Z1797" t="s">
        <v>570</v>
      </c>
      <c r="AA1797">
        <v>240</v>
      </c>
      <c r="AB1797">
        <f>AA1797-S1797</f>
        <v>205</v>
      </c>
      <c r="AC1797">
        <v>682196.6</v>
      </c>
      <c r="AD1797">
        <v>0</v>
      </c>
      <c r="AE1797" t="s">
        <v>573</v>
      </c>
    </row>
    <row r="1798" spans="1:31" ht="39.6" x14ac:dyDescent="0.25">
      <c r="A1798" s="395">
        <v>5732880</v>
      </c>
      <c r="B1798" s="395">
        <v>188</v>
      </c>
      <c r="C1798" s="395" t="s">
        <v>396</v>
      </c>
      <c r="D1798" s="395" t="s">
        <v>397</v>
      </c>
      <c r="E1798" s="395">
        <v>678565.2</v>
      </c>
      <c r="F1798" s="395">
        <v>4177.38</v>
      </c>
      <c r="G1798" s="395">
        <v>0</v>
      </c>
      <c r="H1798" s="395">
        <v>0</v>
      </c>
      <c r="I1798" s="395">
        <v>682742.58</v>
      </c>
      <c r="J1798" s="395">
        <v>-21520.720000000001</v>
      </c>
      <c r="K1798" s="395">
        <v>20.87</v>
      </c>
      <c r="L1798" s="395">
        <v>93.53</v>
      </c>
      <c r="M1798" s="395">
        <v>95.49</v>
      </c>
      <c r="N1798" s="395">
        <v>0.93500000000000005</v>
      </c>
      <c r="O1798" s="395">
        <v>0</v>
      </c>
      <c r="P1798" s="395">
        <v>100</v>
      </c>
      <c r="Q1798" s="395">
        <v>28.43</v>
      </c>
      <c r="R1798" s="395">
        <v>4</v>
      </c>
      <c r="S1798" s="395">
        <v>29</v>
      </c>
      <c r="T1798" s="395" t="s">
        <v>152</v>
      </c>
      <c r="U1798" s="395" t="s">
        <v>132</v>
      </c>
      <c r="V1798" s="395" t="b">
        <v>0</v>
      </c>
      <c r="W1798" s="395" t="b">
        <v>0</v>
      </c>
      <c r="X1798" s="395" t="b">
        <v>0</v>
      </c>
      <c r="Y1798" s="395">
        <v>0</v>
      </c>
      <c r="Z1798" t="s">
        <v>570</v>
      </c>
      <c r="AA1798">
        <v>240</v>
      </c>
      <c r="AC1798">
        <v>0</v>
      </c>
      <c r="AD1798">
        <v>0</v>
      </c>
      <c r="AE1798" t="s">
        <v>572</v>
      </c>
    </row>
    <row r="1799" spans="1:31" ht="39.6" x14ac:dyDescent="0.25">
      <c r="A1799" s="395">
        <v>5767801</v>
      </c>
      <c r="B1799" s="395">
        <v>188</v>
      </c>
      <c r="C1799" s="395" t="s">
        <v>396</v>
      </c>
      <c r="D1799" s="395" t="s">
        <v>397</v>
      </c>
      <c r="E1799" s="395">
        <v>679770.34</v>
      </c>
      <c r="F1799" s="395">
        <v>4190.01</v>
      </c>
      <c r="G1799" s="395">
        <v>0</v>
      </c>
      <c r="H1799" s="395">
        <v>0</v>
      </c>
      <c r="I1799" s="395">
        <v>683960.35</v>
      </c>
      <c r="J1799" s="395">
        <v>-34814.089999999997</v>
      </c>
      <c r="K1799" s="395">
        <v>14.01</v>
      </c>
      <c r="L1799" s="395">
        <v>92.43</v>
      </c>
      <c r="M1799" s="395">
        <v>95.34</v>
      </c>
      <c r="N1799" s="395">
        <v>0.92400000000000004</v>
      </c>
      <c r="O1799" s="395">
        <v>0</v>
      </c>
      <c r="P1799" s="395">
        <v>100</v>
      </c>
      <c r="Q1799" s="395">
        <v>19.53</v>
      </c>
      <c r="R1799" s="395">
        <v>4</v>
      </c>
      <c r="S1799" s="395">
        <v>30</v>
      </c>
      <c r="T1799" s="395" t="s">
        <v>152</v>
      </c>
      <c r="U1799" s="395" t="s">
        <v>132</v>
      </c>
      <c r="V1799" s="395" t="b">
        <v>0</v>
      </c>
      <c r="W1799" s="395" t="b">
        <v>0</v>
      </c>
      <c r="X1799" s="395" t="b">
        <v>0</v>
      </c>
      <c r="Y1799" s="395">
        <v>0</v>
      </c>
      <c r="Z1799" t="s">
        <v>570</v>
      </c>
      <c r="AA1799">
        <v>240</v>
      </c>
      <c r="AB1799">
        <f t="shared" ref="AB1799:AB1800" si="182">AA1799-S1799</f>
        <v>210</v>
      </c>
      <c r="AC1799">
        <v>683960.35</v>
      </c>
      <c r="AD1799">
        <v>0</v>
      </c>
      <c r="AE1799" t="s">
        <v>573</v>
      </c>
    </row>
    <row r="1800" spans="1:31" ht="39.6" x14ac:dyDescent="0.25">
      <c r="A1800" s="395">
        <v>5712296</v>
      </c>
      <c r="B1800" s="395">
        <v>188</v>
      </c>
      <c r="C1800" s="395" t="s">
        <v>396</v>
      </c>
      <c r="D1800" s="395" t="s">
        <v>397</v>
      </c>
      <c r="E1800" s="395">
        <v>680638.36</v>
      </c>
      <c r="F1800" s="395">
        <v>3646.25</v>
      </c>
      <c r="G1800" s="395">
        <v>0</v>
      </c>
      <c r="H1800" s="395">
        <v>0</v>
      </c>
      <c r="I1800" s="395">
        <v>684284.61</v>
      </c>
      <c r="J1800" s="395">
        <v>-5176.0600000000004</v>
      </c>
      <c r="K1800" s="395">
        <v>20.13</v>
      </c>
      <c r="L1800" s="395">
        <v>72.8</v>
      </c>
      <c r="M1800" s="395">
        <v>73.25</v>
      </c>
      <c r="N1800" s="395">
        <v>0.72799999999999998</v>
      </c>
      <c r="O1800" s="395">
        <v>0</v>
      </c>
      <c r="P1800" s="395">
        <v>74.42</v>
      </c>
      <c r="Q1800" s="395">
        <v>27.46</v>
      </c>
      <c r="R1800" s="395">
        <v>3</v>
      </c>
      <c r="S1800" s="395">
        <v>8</v>
      </c>
      <c r="T1800" s="395" t="s">
        <v>152</v>
      </c>
      <c r="U1800" s="395" t="s">
        <v>132</v>
      </c>
      <c r="V1800" s="395" t="b">
        <v>0</v>
      </c>
      <c r="W1800" s="395" t="b">
        <v>0</v>
      </c>
      <c r="X1800" s="395" t="b">
        <v>0</v>
      </c>
      <c r="Y1800" s="395">
        <v>0</v>
      </c>
      <c r="Z1800" t="s">
        <v>570</v>
      </c>
      <c r="AA1800">
        <v>240</v>
      </c>
      <c r="AB1800">
        <f t="shared" si="182"/>
        <v>232</v>
      </c>
      <c r="AC1800">
        <v>684284.61</v>
      </c>
      <c r="AD1800">
        <v>0</v>
      </c>
      <c r="AE1800" t="s">
        <v>573</v>
      </c>
    </row>
    <row r="1801" spans="1:31" ht="39.6" x14ac:dyDescent="0.25">
      <c r="A1801" s="395">
        <v>6273674</v>
      </c>
      <c r="B1801" s="395">
        <v>188</v>
      </c>
      <c r="C1801" s="395" t="s">
        <v>396</v>
      </c>
      <c r="D1801" s="395" t="s">
        <v>397</v>
      </c>
      <c r="E1801" s="395">
        <v>680787.18</v>
      </c>
      <c r="F1801" s="395">
        <v>4185.12</v>
      </c>
      <c r="G1801" s="395">
        <v>0</v>
      </c>
      <c r="H1801" s="395">
        <v>0</v>
      </c>
      <c r="I1801" s="395">
        <v>684972.29</v>
      </c>
      <c r="J1801" s="395">
        <v>-3213.46</v>
      </c>
      <c r="K1801" s="395">
        <v>12.48</v>
      </c>
      <c r="L1801" s="395">
        <v>92.56</v>
      </c>
      <c r="M1801" s="395">
        <v>91.82</v>
      </c>
      <c r="N1801" s="395">
        <v>0.92600000000000005</v>
      </c>
      <c r="O1801" s="395">
        <v>0</v>
      </c>
      <c r="P1801" s="395">
        <v>94.46</v>
      </c>
      <c r="Q1801" s="395">
        <v>16.57</v>
      </c>
      <c r="R1801" s="395">
        <v>4</v>
      </c>
      <c r="S1801" s="395">
        <v>17</v>
      </c>
      <c r="T1801" s="395" t="s">
        <v>152</v>
      </c>
      <c r="U1801" s="395" t="s">
        <v>132</v>
      </c>
      <c r="V1801" s="395" t="b">
        <v>0</v>
      </c>
      <c r="W1801" s="395" t="b">
        <v>0</v>
      </c>
      <c r="X1801" s="395" t="b">
        <v>0</v>
      </c>
      <c r="Y1801" s="395">
        <v>0</v>
      </c>
      <c r="Z1801" t="s">
        <v>570</v>
      </c>
      <c r="AA1801">
        <v>240</v>
      </c>
      <c r="AC1801">
        <v>0</v>
      </c>
      <c r="AD1801">
        <v>0</v>
      </c>
      <c r="AE1801" t="s">
        <v>572</v>
      </c>
    </row>
    <row r="1802" spans="1:31" ht="39.6" x14ac:dyDescent="0.25">
      <c r="A1802" s="395">
        <v>5425822</v>
      </c>
      <c r="B1802" s="395">
        <v>188</v>
      </c>
      <c r="C1802" s="395" t="s">
        <v>396</v>
      </c>
      <c r="D1802" s="395" t="s">
        <v>397</v>
      </c>
      <c r="E1802" s="395">
        <v>680958.22</v>
      </c>
      <c r="F1802" s="395">
        <v>4139.07</v>
      </c>
      <c r="G1802" s="395">
        <v>0</v>
      </c>
      <c r="H1802" s="395">
        <v>0</v>
      </c>
      <c r="I1802" s="395">
        <v>685097.29</v>
      </c>
      <c r="J1802" s="395">
        <v>-36318.769999999997</v>
      </c>
      <c r="K1802" s="395">
        <v>17.62</v>
      </c>
      <c r="L1802" s="395">
        <v>93.21</v>
      </c>
      <c r="M1802" s="395">
        <v>95.45</v>
      </c>
      <c r="N1802" s="395">
        <v>0.93200000000000005</v>
      </c>
      <c r="O1802" s="395">
        <v>0</v>
      </c>
      <c r="P1802" s="395">
        <v>100</v>
      </c>
      <c r="Q1802" s="395">
        <v>24.39</v>
      </c>
      <c r="R1802" s="395">
        <v>3.9</v>
      </c>
      <c r="S1802" s="395">
        <v>29</v>
      </c>
      <c r="T1802" s="395" t="s">
        <v>152</v>
      </c>
      <c r="U1802" s="395" t="s">
        <v>132</v>
      </c>
      <c r="V1802" s="395" t="b">
        <v>0</v>
      </c>
      <c r="W1802" s="395" t="b">
        <v>0</v>
      </c>
      <c r="X1802" s="395" t="b">
        <v>0</v>
      </c>
      <c r="Y1802" s="395">
        <v>0</v>
      </c>
      <c r="Z1802" t="s">
        <v>570</v>
      </c>
      <c r="AA1802">
        <v>240</v>
      </c>
      <c r="AC1802">
        <v>0</v>
      </c>
      <c r="AD1802">
        <v>0</v>
      </c>
      <c r="AE1802" t="s">
        <v>572</v>
      </c>
    </row>
    <row r="1803" spans="1:31" ht="39.6" x14ac:dyDescent="0.25">
      <c r="A1803" s="395">
        <v>5951607</v>
      </c>
      <c r="B1803" s="395">
        <v>188</v>
      </c>
      <c r="C1803" s="395" t="s">
        <v>396</v>
      </c>
      <c r="D1803" s="395" t="s">
        <v>397</v>
      </c>
      <c r="E1803" s="395">
        <v>681134.68</v>
      </c>
      <c r="F1803" s="395">
        <v>4136.33</v>
      </c>
      <c r="G1803" s="395">
        <v>0</v>
      </c>
      <c r="H1803" s="395">
        <v>0</v>
      </c>
      <c r="I1803" s="395">
        <v>685271.01</v>
      </c>
      <c r="J1803" s="395">
        <v>-32584.639999999999</v>
      </c>
      <c r="K1803" s="395">
        <v>15.06</v>
      </c>
      <c r="L1803" s="395">
        <v>92.6</v>
      </c>
      <c r="M1803" s="395">
        <v>96.25</v>
      </c>
      <c r="N1803" s="395">
        <v>0.92600000000000005</v>
      </c>
      <c r="O1803" s="395">
        <v>0</v>
      </c>
      <c r="P1803" s="395">
        <v>100</v>
      </c>
      <c r="Q1803" s="395">
        <v>20.65</v>
      </c>
      <c r="R1803" s="395">
        <v>3.9</v>
      </c>
      <c r="S1803" s="395">
        <v>24</v>
      </c>
      <c r="T1803" s="395" t="s">
        <v>152</v>
      </c>
      <c r="U1803" s="395" t="s">
        <v>132</v>
      </c>
      <c r="V1803" s="395" t="b">
        <v>0</v>
      </c>
      <c r="W1803" s="395" t="b">
        <v>0</v>
      </c>
      <c r="X1803" s="395" t="b">
        <v>0</v>
      </c>
      <c r="Y1803" s="395">
        <v>0</v>
      </c>
      <c r="Z1803" t="s">
        <v>570</v>
      </c>
      <c r="AA1803">
        <v>240</v>
      </c>
      <c r="AC1803">
        <v>0</v>
      </c>
      <c r="AD1803">
        <v>0</v>
      </c>
      <c r="AE1803" t="s">
        <v>572</v>
      </c>
    </row>
    <row r="1804" spans="1:31" ht="39.6" x14ac:dyDescent="0.25">
      <c r="A1804" s="395">
        <v>5843680</v>
      </c>
      <c r="B1804" s="395">
        <v>188</v>
      </c>
      <c r="C1804" s="395" t="s">
        <v>396</v>
      </c>
      <c r="D1804" s="395" t="s">
        <v>397</v>
      </c>
      <c r="E1804" s="395">
        <v>681391.17</v>
      </c>
      <c r="F1804" s="395">
        <v>4188.45</v>
      </c>
      <c r="G1804" s="395">
        <v>0</v>
      </c>
      <c r="H1804" s="395">
        <v>0</v>
      </c>
      <c r="I1804" s="395">
        <v>685579.62</v>
      </c>
      <c r="J1804" s="395">
        <v>-13131.72</v>
      </c>
      <c r="K1804" s="395">
        <v>21.93</v>
      </c>
      <c r="L1804" s="395">
        <v>96.56</v>
      </c>
      <c r="M1804" s="395">
        <v>96.9</v>
      </c>
      <c r="N1804" s="395">
        <v>0.96599999999999997</v>
      </c>
      <c r="O1804" s="395">
        <v>0</v>
      </c>
      <c r="P1804" s="395">
        <v>99.99</v>
      </c>
      <c r="Q1804" s="395">
        <v>29.71</v>
      </c>
      <c r="R1804" s="395">
        <v>4</v>
      </c>
      <c r="S1804" s="395">
        <v>19</v>
      </c>
      <c r="T1804" s="395" t="s">
        <v>152</v>
      </c>
      <c r="U1804" s="395" t="s">
        <v>132</v>
      </c>
      <c r="V1804" s="395" t="b">
        <v>0</v>
      </c>
      <c r="W1804" s="395" t="b">
        <v>0</v>
      </c>
      <c r="X1804" s="395" t="b">
        <v>0</v>
      </c>
      <c r="Y1804" s="395">
        <v>0</v>
      </c>
      <c r="Z1804" t="s">
        <v>570</v>
      </c>
      <c r="AA1804">
        <v>240</v>
      </c>
      <c r="AB1804">
        <f>AA1804-S1804</f>
        <v>221</v>
      </c>
      <c r="AC1804">
        <v>685579.62</v>
      </c>
      <c r="AD1804">
        <v>0</v>
      </c>
      <c r="AE1804" t="s">
        <v>573</v>
      </c>
    </row>
    <row r="1805" spans="1:31" ht="39.6" x14ac:dyDescent="0.25">
      <c r="A1805" s="395">
        <v>5870910</v>
      </c>
      <c r="B1805" s="395">
        <v>188</v>
      </c>
      <c r="C1805" s="395" t="s">
        <v>396</v>
      </c>
      <c r="D1805" s="395" t="s">
        <v>397</v>
      </c>
      <c r="E1805" s="395">
        <v>682327.94</v>
      </c>
      <c r="F1805" s="395">
        <v>4320.58</v>
      </c>
      <c r="G1805" s="395">
        <v>0</v>
      </c>
      <c r="H1805" s="395">
        <v>0</v>
      </c>
      <c r="I1805" s="395">
        <v>686648.52</v>
      </c>
      <c r="J1805" s="395">
        <v>-22248.49</v>
      </c>
      <c r="K1805" s="395">
        <v>15.78</v>
      </c>
      <c r="L1805" s="395">
        <v>94.06</v>
      </c>
      <c r="M1805" s="395">
        <v>95.75</v>
      </c>
      <c r="N1805" s="395">
        <v>0.94099999999999995</v>
      </c>
      <c r="O1805" s="395">
        <v>0</v>
      </c>
      <c r="P1805" s="395">
        <v>100</v>
      </c>
      <c r="Q1805" s="395">
        <v>21.56</v>
      </c>
      <c r="R1805" s="395">
        <v>4.2</v>
      </c>
      <c r="S1805" s="395">
        <v>28</v>
      </c>
      <c r="T1805" s="395" t="s">
        <v>152</v>
      </c>
      <c r="U1805" s="395" t="s">
        <v>132</v>
      </c>
      <c r="V1805" s="395" t="b">
        <v>0</v>
      </c>
      <c r="W1805" s="395" t="b">
        <v>0</v>
      </c>
      <c r="X1805" s="395" t="b">
        <v>0</v>
      </c>
      <c r="Y1805" s="395">
        <v>0</v>
      </c>
      <c r="Z1805" t="s">
        <v>570</v>
      </c>
      <c r="AA1805">
        <v>240</v>
      </c>
      <c r="AC1805">
        <v>0</v>
      </c>
      <c r="AD1805">
        <v>0</v>
      </c>
      <c r="AE1805" t="s">
        <v>572</v>
      </c>
    </row>
    <row r="1806" spans="1:31" ht="39.6" x14ac:dyDescent="0.25">
      <c r="A1806" s="395">
        <v>5522557</v>
      </c>
      <c r="B1806" s="395">
        <v>188</v>
      </c>
      <c r="C1806" s="395" t="s">
        <v>396</v>
      </c>
      <c r="D1806" s="395" t="s">
        <v>397</v>
      </c>
      <c r="E1806" s="395">
        <v>682309.46</v>
      </c>
      <c r="F1806" s="395">
        <v>4379.8500000000004</v>
      </c>
      <c r="G1806" s="395">
        <v>0</v>
      </c>
      <c r="H1806" s="395">
        <v>0</v>
      </c>
      <c r="I1806" s="395">
        <v>686689.31</v>
      </c>
      <c r="J1806" s="395">
        <v>-17039.64</v>
      </c>
      <c r="K1806" s="395">
        <v>19.329999999999998</v>
      </c>
      <c r="L1806" s="395">
        <v>94.07</v>
      </c>
      <c r="M1806" s="395">
        <v>94.41</v>
      </c>
      <c r="N1806" s="395">
        <v>0.94099999999999995</v>
      </c>
      <c r="O1806" s="395">
        <v>0</v>
      </c>
      <c r="P1806" s="395">
        <v>100</v>
      </c>
      <c r="Q1806" s="395">
        <v>25.82</v>
      </c>
      <c r="R1806" s="395">
        <v>4.3</v>
      </c>
      <c r="S1806" s="395">
        <v>37</v>
      </c>
      <c r="T1806" s="395" t="s">
        <v>152</v>
      </c>
      <c r="U1806" s="395" t="s">
        <v>132</v>
      </c>
      <c r="V1806" s="395" t="b">
        <v>0</v>
      </c>
      <c r="W1806" s="395" t="b">
        <v>0</v>
      </c>
      <c r="X1806" s="395" t="b">
        <v>0</v>
      </c>
      <c r="Y1806" s="395">
        <v>0</v>
      </c>
      <c r="Z1806" t="s">
        <v>570</v>
      </c>
      <c r="AA1806">
        <v>240</v>
      </c>
      <c r="AB1806">
        <f t="shared" ref="AB1806:AB1808" si="183">AA1806-S1806</f>
        <v>203</v>
      </c>
      <c r="AC1806">
        <v>686689.31</v>
      </c>
      <c r="AD1806">
        <v>0</v>
      </c>
      <c r="AE1806" t="s">
        <v>573</v>
      </c>
    </row>
    <row r="1807" spans="1:31" ht="39.6" x14ac:dyDescent="0.25">
      <c r="A1807" s="395">
        <v>6365140</v>
      </c>
      <c r="B1807" s="395">
        <v>188</v>
      </c>
      <c r="C1807" s="395" t="s">
        <v>396</v>
      </c>
      <c r="D1807" s="395" t="s">
        <v>397</v>
      </c>
      <c r="E1807" s="395">
        <v>682780.23</v>
      </c>
      <c r="F1807" s="395">
        <v>4097.47</v>
      </c>
      <c r="G1807" s="395">
        <v>0</v>
      </c>
      <c r="H1807" s="395">
        <v>0</v>
      </c>
      <c r="I1807" s="395">
        <v>686877.7</v>
      </c>
      <c r="J1807" s="395">
        <v>-11681.06</v>
      </c>
      <c r="K1807" s="395">
        <v>17.579999999999998</v>
      </c>
      <c r="L1807" s="395">
        <v>91.58</v>
      </c>
      <c r="M1807" s="395">
        <v>91.28</v>
      </c>
      <c r="N1807" s="395">
        <v>0.91600000000000004</v>
      </c>
      <c r="O1807" s="395">
        <v>0</v>
      </c>
      <c r="P1807" s="395">
        <v>93.33</v>
      </c>
      <c r="Q1807" s="395">
        <v>23.72</v>
      </c>
      <c r="R1807" s="395">
        <v>3.8</v>
      </c>
      <c r="S1807" s="395">
        <v>13</v>
      </c>
      <c r="T1807" s="395" t="s">
        <v>152</v>
      </c>
      <c r="U1807" s="395" t="s">
        <v>132</v>
      </c>
      <c r="V1807" s="395" t="b">
        <v>0</v>
      </c>
      <c r="W1807" s="395" t="b">
        <v>0</v>
      </c>
      <c r="X1807" s="395" t="b">
        <v>0</v>
      </c>
      <c r="Y1807" s="395">
        <v>0</v>
      </c>
      <c r="Z1807" t="s">
        <v>570</v>
      </c>
      <c r="AA1807">
        <v>240</v>
      </c>
      <c r="AB1807">
        <f t="shared" si="183"/>
        <v>227</v>
      </c>
      <c r="AC1807">
        <v>686877.7</v>
      </c>
      <c r="AD1807">
        <v>0</v>
      </c>
      <c r="AE1807" t="s">
        <v>573</v>
      </c>
    </row>
    <row r="1808" spans="1:31" ht="39.6" x14ac:dyDescent="0.25">
      <c r="A1808" s="395">
        <v>6368772</v>
      </c>
      <c r="B1808" s="395">
        <v>188</v>
      </c>
      <c r="C1808" s="395" t="s">
        <v>396</v>
      </c>
      <c r="D1808" s="395" t="s">
        <v>397</v>
      </c>
      <c r="E1808" s="395">
        <v>683263.25</v>
      </c>
      <c r="F1808" s="395">
        <v>4210.33</v>
      </c>
      <c r="G1808" s="395">
        <v>0</v>
      </c>
      <c r="H1808" s="395">
        <v>0</v>
      </c>
      <c r="I1808" s="395">
        <v>687473.58</v>
      </c>
      <c r="J1808" s="395">
        <v>0</v>
      </c>
      <c r="K1808" s="395">
        <v>16.309999999999999</v>
      </c>
      <c r="L1808" s="395">
        <v>80.88</v>
      </c>
      <c r="M1808" s="395">
        <v>80.989999999999995</v>
      </c>
      <c r="N1808" s="395">
        <v>0.80900000000000005</v>
      </c>
      <c r="O1808" s="395">
        <v>0</v>
      </c>
      <c r="P1808" s="395">
        <v>82.35</v>
      </c>
      <c r="Q1808" s="395">
        <v>20.059999999999999</v>
      </c>
      <c r="R1808" s="395">
        <v>4</v>
      </c>
      <c r="S1808" s="395">
        <v>9</v>
      </c>
      <c r="T1808" s="395" t="s">
        <v>152</v>
      </c>
      <c r="U1808" s="395" t="s">
        <v>132</v>
      </c>
      <c r="V1808" s="395" t="b">
        <v>0</v>
      </c>
      <c r="W1808" s="395" t="b">
        <v>0</v>
      </c>
      <c r="X1808" s="395" t="b">
        <v>0</v>
      </c>
      <c r="Y1808" s="395">
        <v>0</v>
      </c>
      <c r="Z1808" t="s">
        <v>29</v>
      </c>
      <c r="AA1808">
        <v>240</v>
      </c>
      <c r="AB1808">
        <f t="shared" si="183"/>
        <v>231</v>
      </c>
      <c r="AC1808">
        <v>687473.58</v>
      </c>
      <c r="AD1808">
        <v>0</v>
      </c>
      <c r="AE1808" t="s">
        <v>573</v>
      </c>
    </row>
    <row r="1809" spans="1:31" ht="39.6" x14ac:dyDescent="0.25">
      <c r="A1809" s="395">
        <v>5152206</v>
      </c>
      <c r="B1809" s="395">
        <v>188</v>
      </c>
      <c r="C1809" s="395" t="s">
        <v>396</v>
      </c>
      <c r="D1809" s="395" t="s">
        <v>397</v>
      </c>
      <c r="E1809" s="395">
        <v>683325.11</v>
      </c>
      <c r="F1809" s="395">
        <v>4201.0600000000004</v>
      </c>
      <c r="G1809" s="395">
        <v>0</v>
      </c>
      <c r="H1809" s="395">
        <v>0</v>
      </c>
      <c r="I1809" s="395">
        <v>687526.17</v>
      </c>
      <c r="J1809" s="395">
        <v>-19912.810000000001</v>
      </c>
      <c r="K1809" s="395">
        <v>14.05</v>
      </c>
      <c r="L1809" s="395">
        <v>89.29</v>
      </c>
      <c r="M1809" s="395">
        <v>90.15</v>
      </c>
      <c r="N1809" s="395">
        <v>0.89300000000000002</v>
      </c>
      <c r="O1809" s="395">
        <v>0</v>
      </c>
      <c r="P1809" s="395">
        <v>97.4</v>
      </c>
      <c r="Q1809" s="395">
        <v>19.13</v>
      </c>
      <c r="R1809" s="395">
        <v>4</v>
      </c>
      <c r="S1809" s="395">
        <v>47</v>
      </c>
      <c r="T1809" s="395" t="s">
        <v>152</v>
      </c>
      <c r="U1809" s="395" t="s">
        <v>132</v>
      </c>
      <c r="V1809" s="395" t="b">
        <v>0</v>
      </c>
      <c r="W1809" s="395" t="b">
        <v>0</v>
      </c>
      <c r="X1809" s="395" t="b">
        <v>0</v>
      </c>
      <c r="Y1809" s="395">
        <v>0</v>
      </c>
      <c r="Z1809" t="s">
        <v>570</v>
      </c>
      <c r="AA1809">
        <v>240</v>
      </c>
      <c r="AC1809">
        <v>0</v>
      </c>
      <c r="AD1809">
        <v>0</v>
      </c>
      <c r="AE1809" t="s">
        <v>572</v>
      </c>
    </row>
    <row r="1810" spans="1:31" ht="39.6" x14ac:dyDescent="0.25">
      <c r="A1810" s="395">
        <v>6616810</v>
      </c>
      <c r="B1810" s="395">
        <v>188</v>
      </c>
      <c r="C1810" s="395" t="s">
        <v>396</v>
      </c>
      <c r="D1810" s="395" t="s">
        <v>397</v>
      </c>
      <c r="E1810" s="395">
        <v>683688.36</v>
      </c>
      <c r="F1810" s="395">
        <v>3936.62</v>
      </c>
      <c r="G1810" s="395">
        <v>0</v>
      </c>
      <c r="H1810" s="395">
        <v>0</v>
      </c>
      <c r="I1810" s="395">
        <v>687624.98</v>
      </c>
      <c r="J1810" s="395">
        <v>0</v>
      </c>
      <c r="K1810" s="395">
        <v>7.71</v>
      </c>
      <c r="L1810" s="395">
        <v>72.38</v>
      </c>
      <c r="M1810" s="395">
        <v>72.180000000000007</v>
      </c>
      <c r="N1810" s="395">
        <v>0.72399999999999998</v>
      </c>
      <c r="O1810" s="395">
        <v>0</v>
      </c>
      <c r="P1810" s="395">
        <v>72.73</v>
      </c>
      <c r="Q1810" s="395">
        <v>7.49</v>
      </c>
      <c r="R1810" s="395">
        <v>3.5</v>
      </c>
      <c r="S1810" s="395">
        <v>4</v>
      </c>
      <c r="T1810" s="395" t="s">
        <v>152</v>
      </c>
      <c r="U1810" s="395" t="s">
        <v>132</v>
      </c>
      <c r="V1810" s="395" t="b">
        <v>0</v>
      </c>
      <c r="W1810" s="395" t="b">
        <v>0</v>
      </c>
      <c r="X1810" s="395" t="b">
        <v>0</v>
      </c>
      <c r="Y1810" s="395">
        <v>0</v>
      </c>
      <c r="Z1810" t="s">
        <v>29</v>
      </c>
      <c r="AA1810">
        <v>240</v>
      </c>
      <c r="AB1810">
        <f>AA1810-S1810</f>
        <v>236</v>
      </c>
      <c r="AC1810">
        <v>687624.98</v>
      </c>
      <c r="AD1810">
        <v>0</v>
      </c>
      <c r="AE1810" t="s">
        <v>573</v>
      </c>
    </row>
    <row r="1811" spans="1:31" ht="39.6" x14ac:dyDescent="0.25">
      <c r="A1811" s="395">
        <v>5466019</v>
      </c>
      <c r="B1811" s="395">
        <v>188</v>
      </c>
      <c r="C1811" s="395" t="s">
        <v>396</v>
      </c>
      <c r="D1811" s="395" t="s">
        <v>397</v>
      </c>
      <c r="E1811" s="395">
        <v>683455.22</v>
      </c>
      <c r="F1811" s="395">
        <v>4170.67</v>
      </c>
      <c r="G1811" s="395">
        <v>0</v>
      </c>
      <c r="H1811" s="395">
        <v>0</v>
      </c>
      <c r="I1811" s="395">
        <v>687625.89</v>
      </c>
      <c r="J1811" s="395">
        <v>-31789.34</v>
      </c>
      <c r="K1811" s="395">
        <v>16.62</v>
      </c>
      <c r="L1811" s="395">
        <v>85.95</v>
      </c>
      <c r="M1811" s="395">
        <v>89.6</v>
      </c>
      <c r="N1811" s="395">
        <v>0.86</v>
      </c>
      <c r="O1811" s="395">
        <v>0</v>
      </c>
      <c r="P1811" s="395">
        <v>95</v>
      </c>
      <c r="Q1811" s="395">
        <v>22.78</v>
      </c>
      <c r="R1811" s="395">
        <v>3.9</v>
      </c>
      <c r="S1811" s="395">
        <v>36</v>
      </c>
      <c r="T1811" s="395" t="s">
        <v>152</v>
      </c>
      <c r="U1811" s="395" t="s">
        <v>132</v>
      </c>
      <c r="V1811" s="395" t="b">
        <v>0</v>
      </c>
      <c r="W1811" s="395" t="b">
        <v>0</v>
      </c>
      <c r="X1811" s="395" t="b">
        <v>0</v>
      </c>
      <c r="Y1811" s="395">
        <v>0</v>
      </c>
      <c r="Z1811" t="s">
        <v>570</v>
      </c>
      <c r="AA1811">
        <v>240</v>
      </c>
      <c r="AC1811">
        <v>0</v>
      </c>
      <c r="AD1811">
        <v>0</v>
      </c>
      <c r="AE1811" t="s">
        <v>572</v>
      </c>
    </row>
    <row r="1812" spans="1:31" ht="39.6" x14ac:dyDescent="0.25">
      <c r="A1812" s="395">
        <v>6438806</v>
      </c>
      <c r="B1812" s="395">
        <v>188</v>
      </c>
      <c r="C1812" s="395" t="s">
        <v>396</v>
      </c>
      <c r="D1812" s="395" t="s">
        <v>397</v>
      </c>
      <c r="E1812" s="395">
        <v>684048.69</v>
      </c>
      <c r="F1812" s="395">
        <v>3778.52</v>
      </c>
      <c r="G1812" s="395">
        <v>0</v>
      </c>
      <c r="H1812" s="395">
        <v>0</v>
      </c>
      <c r="I1812" s="395">
        <v>687827.21</v>
      </c>
      <c r="J1812" s="395">
        <v>-6836.3</v>
      </c>
      <c r="K1812" s="395">
        <v>8.3699999999999992</v>
      </c>
      <c r="L1812" s="395">
        <v>98.26</v>
      </c>
      <c r="M1812" s="395">
        <v>97.19</v>
      </c>
      <c r="N1812" s="395">
        <v>0.98299999999999998</v>
      </c>
      <c r="O1812" s="395">
        <v>0</v>
      </c>
      <c r="P1812" s="395">
        <v>98.57</v>
      </c>
      <c r="Q1812" s="395">
        <v>9.2200000000000006</v>
      </c>
      <c r="R1812" s="395">
        <v>3.2</v>
      </c>
      <c r="S1812" s="395">
        <v>7</v>
      </c>
      <c r="T1812" s="395" t="s">
        <v>152</v>
      </c>
      <c r="U1812" s="395" t="s">
        <v>132</v>
      </c>
      <c r="V1812" s="395" t="b">
        <v>0</v>
      </c>
      <c r="W1812" s="395" t="b">
        <v>0</v>
      </c>
      <c r="X1812" s="395" t="b">
        <v>0</v>
      </c>
      <c r="Y1812" s="395">
        <v>0</v>
      </c>
      <c r="Z1812" t="s">
        <v>570</v>
      </c>
      <c r="AA1812">
        <v>240</v>
      </c>
      <c r="AB1812">
        <f t="shared" ref="AB1812:AB1814" si="184">AA1812-S1812</f>
        <v>233</v>
      </c>
      <c r="AC1812">
        <v>687827.21</v>
      </c>
      <c r="AD1812">
        <v>0</v>
      </c>
      <c r="AE1812" t="s">
        <v>573</v>
      </c>
    </row>
    <row r="1813" spans="1:31" ht="39.6" x14ac:dyDescent="0.25">
      <c r="A1813" s="395">
        <v>6612336</v>
      </c>
      <c r="B1813" s="395">
        <v>188</v>
      </c>
      <c r="C1813" s="395" t="s">
        <v>396</v>
      </c>
      <c r="D1813" s="395" t="s">
        <v>397</v>
      </c>
      <c r="E1813" s="395">
        <v>683785.96</v>
      </c>
      <c r="F1813" s="395">
        <v>4083.19</v>
      </c>
      <c r="G1813" s="395">
        <v>0</v>
      </c>
      <c r="H1813" s="395">
        <v>0</v>
      </c>
      <c r="I1813" s="395">
        <v>687869.15</v>
      </c>
      <c r="J1813" s="395">
        <v>-43000</v>
      </c>
      <c r="K1813" s="395">
        <v>26.27</v>
      </c>
      <c r="L1813" s="395">
        <v>65.510000000000005</v>
      </c>
      <c r="M1813" s="395">
        <v>69.34</v>
      </c>
      <c r="N1813" s="395">
        <v>0.65500000000000003</v>
      </c>
      <c r="O1813" s="395">
        <v>0</v>
      </c>
      <c r="P1813" s="395">
        <v>70</v>
      </c>
      <c r="Q1813" s="395">
        <v>26.57</v>
      </c>
      <c r="R1813" s="395">
        <v>3.7</v>
      </c>
      <c r="S1813" s="395">
        <v>5</v>
      </c>
      <c r="T1813" s="395" t="s">
        <v>152</v>
      </c>
      <c r="U1813" s="395" t="s">
        <v>132</v>
      </c>
      <c r="V1813" s="395" t="b">
        <v>0</v>
      </c>
      <c r="W1813" s="395" t="b">
        <v>0</v>
      </c>
      <c r="X1813" s="395" t="b">
        <v>0</v>
      </c>
      <c r="Y1813" s="395">
        <v>0</v>
      </c>
      <c r="Z1813" t="s">
        <v>29</v>
      </c>
      <c r="AA1813">
        <v>240</v>
      </c>
      <c r="AB1813">
        <f t="shared" si="184"/>
        <v>235</v>
      </c>
      <c r="AC1813">
        <v>687869.15</v>
      </c>
      <c r="AD1813">
        <v>0</v>
      </c>
      <c r="AE1813" t="s">
        <v>573</v>
      </c>
    </row>
    <row r="1814" spans="1:31" ht="39.6" x14ac:dyDescent="0.25">
      <c r="A1814" s="395">
        <v>6010781</v>
      </c>
      <c r="B1814" s="395">
        <v>188</v>
      </c>
      <c r="C1814" s="395" t="s">
        <v>396</v>
      </c>
      <c r="D1814" s="395" t="s">
        <v>397</v>
      </c>
      <c r="E1814" s="395">
        <v>684783.68</v>
      </c>
      <c r="F1814" s="395">
        <v>3661.66</v>
      </c>
      <c r="G1814" s="395">
        <v>0</v>
      </c>
      <c r="H1814" s="395">
        <v>0</v>
      </c>
      <c r="I1814" s="395">
        <v>688445.34</v>
      </c>
      <c r="J1814" s="395">
        <v>-7807.76</v>
      </c>
      <c r="K1814" s="395">
        <v>8.75</v>
      </c>
      <c r="L1814" s="395">
        <v>76.489999999999995</v>
      </c>
      <c r="M1814" s="395">
        <v>76.650000000000006</v>
      </c>
      <c r="N1814" s="395">
        <v>0.76500000000000001</v>
      </c>
      <c r="O1814" s="395">
        <v>0</v>
      </c>
      <c r="P1814" s="395">
        <v>79.91</v>
      </c>
      <c r="Q1814" s="395">
        <v>12.06</v>
      </c>
      <c r="R1814" s="395">
        <v>3</v>
      </c>
      <c r="S1814" s="395">
        <v>23</v>
      </c>
      <c r="T1814" s="395" t="s">
        <v>153</v>
      </c>
      <c r="U1814" s="395" t="s">
        <v>132</v>
      </c>
      <c r="V1814" s="395" t="b">
        <v>0</v>
      </c>
      <c r="W1814" s="395" t="b">
        <v>0</v>
      </c>
      <c r="X1814" s="395" t="b">
        <v>0</v>
      </c>
      <c r="Y1814" s="395">
        <v>0</v>
      </c>
      <c r="Z1814" t="s">
        <v>570</v>
      </c>
      <c r="AA1814">
        <v>240</v>
      </c>
      <c r="AB1814">
        <f t="shared" si="184"/>
        <v>217</v>
      </c>
      <c r="AC1814">
        <v>688445.34</v>
      </c>
      <c r="AD1814">
        <v>0</v>
      </c>
      <c r="AE1814" t="s">
        <v>573</v>
      </c>
    </row>
    <row r="1815" spans="1:31" ht="39.6" x14ac:dyDescent="0.25">
      <c r="A1815" s="395">
        <v>5843722</v>
      </c>
      <c r="B1815" s="395">
        <v>188</v>
      </c>
      <c r="C1815" s="395" t="s">
        <v>396</v>
      </c>
      <c r="D1815" s="395" t="s">
        <v>397</v>
      </c>
      <c r="E1815" s="395">
        <v>684325.74</v>
      </c>
      <c r="F1815" s="395">
        <v>4187.71</v>
      </c>
      <c r="G1815" s="395">
        <v>0</v>
      </c>
      <c r="H1815" s="395">
        <v>0</v>
      </c>
      <c r="I1815" s="395">
        <v>688513.45</v>
      </c>
      <c r="J1815" s="395">
        <v>-23678.11</v>
      </c>
      <c r="K1815" s="395">
        <v>17.5</v>
      </c>
      <c r="L1815" s="395">
        <v>93.04</v>
      </c>
      <c r="M1815" s="395">
        <v>94.83</v>
      </c>
      <c r="N1815" s="395">
        <v>0.93</v>
      </c>
      <c r="O1815" s="395">
        <v>0</v>
      </c>
      <c r="P1815" s="395">
        <v>99.32</v>
      </c>
      <c r="Q1815" s="395">
        <v>23.88</v>
      </c>
      <c r="R1815" s="395">
        <v>4</v>
      </c>
      <c r="S1815" s="395">
        <v>29</v>
      </c>
      <c r="T1815" s="395" t="s">
        <v>152</v>
      </c>
      <c r="U1815" s="395" t="s">
        <v>132</v>
      </c>
      <c r="V1815" s="395" t="b">
        <v>0</v>
      </c>
      <c r="W1815" s="395" t="b">
        <v>0</v>
      </c>
      <c r="X1815" s="395" t="b">
        <v>0</v>
      </c>
      <c r="Y1815" s="395">
        <v>0</v>
      </c>
      <c r="Z1815" t="s">
        <v>29</v>
      </c>
      <c r="AA1815">
        <v>240</v>
      </c>
      <c r="AC1815">
        <v>0</v>
      </c>
      <c r="AD1815">
        <v>0</v>
      </c>
      <c r="AE1815" t="s">
        <v>572</v>
      </c>
    </row>
    <row r="1816" spans="1:31" ht="39.6" x14ac:dyDescent="0.25">
      <c r="A1816" s="395">
        <v>5068674</v>
      </c>
      <c r="B1816" s="395">
        <v>188</v>
      </c>
      <c r="C1816" s="395" t="s">
        <v>396</v>
      </c>
      <c r="D1816" s="395" t="s">
        <v>397</v>
      </c>
      <c r="E1816" s="395">
        <v>685464.68</v>
      </c>
      <c r="F1816" s="395">
        <v>4213.84</v>
      </c>
      <c r="G1816" s="395">
        <v>0</v>
      </c>
      <c r="H1816" s="395">
        <v>0</v>
      </c>
      <c r="I1816" s="395">
        <v>689678.51</v>
      </c>
      <c r="J1816" s="395">
        <v>-116800</v>
      </c>
      <c r="K1816" s="395">
        <v>10.31</v>
      </c>
      <c r="L1816" s="395">
        <v>76.63</v>
      </c>
      <c r="M1816" s="395">
        <v>89.58</v>
      </c>
      <c r="N1816" s="395">
        <v>0.76600000000000001</v>
      </c>
      <c r="O1816" s="395">
        <v>0</v>
      </c>
      <c r="P1816" s="395">
        <v>94.87</v>
      </c>
      <c r="Q1816" s="395">
        <v>13.64</v>
      </c>
      <c r="R1816" s="395">
        <v>3.9</v>
      </c>
      <c r="S1816" s="395">
        <v>50</v>
      </c>
      <c r="T1816" s="395" t="s">
        <v>152</v>
      </c>
      <c r="U1816" s="395" t="s">
        <v>132</v>
      </c>
      <c r="V1816" s="395" t="b">
        <v>0</v>
      </c>
      <c r="W1816" s="395" t="b">
        <v>0</v>
      </c>
      <c r="X1816" s="395" t="b">
        <v>0</v>
      </c>
      <c r="Y1816" s="395">
        <v>0</v>
      </c>
      <c r="Z1816" t="s">
        <v>29</v>
      </c>
      <c r="AA1816">
        <v>240</v>
      </c>
      <c r="AC1816">
        <v>0</v>
      </c>
      <c r="AD1816">
        <v>0</v>
      </c>
      <c r="AE1816" t="s">
        <v>572</v>
      </c>
    </row>
    <row r="1817" spans="1:31" ht="39.6" x14ac:dyDescent="0.25">
      <c r="A1817" s="395">
        <v>5612106</v>
      </c>
      <c r="B1817" s="395">
        <v>188</v>
      </c>
      <c r="C1817" s="395" t="s">
        <v>396</v>
      </c>
      <c r="D1817" s="395" t="s">
        <v>397</v>
      </c>
      <c r="E1817" s="395">
        <v>685672.84</v>
      </c>
      <c r="F1817" s="395">
        <v>4122.8100000000004</v>
      </c>
      <c r="G1817" s="395">
        <v>0</v>
      </c>
      <c r="H1817" s="395">
        <v>0</v>
      </c>
      <c r="I1817" s="395">
        <v>689795.65</v>
      </c>
      <c r="J1817" s="395">
        <v>-20936.45</v>
      </c>
      <c r="K1817" s="395">
        <v>18.82</v>
      </c>
      <c r="L1817" s="395">
        <v>86.22</v>
      </c>
      <c r="M1817" s="395">
        <v>89.12</v>
      </c>
      <c r="N1817" s="395">
        <v>0.86199999999999999</v>
      </c>
      <c r="O1817" s="395">
        <v>0</v>
      </c>
      <c r="P1817" s="395">
        <v>94.41</v>
      </c>
      <c r="Q1817" s="395">
        <v>25.74</v>
      </c>
      <c r="R1817" s="395">
        <v>3.8</v>
      </c>
      <c r="S1817" s="395">
        <v>35</v>
      </c>
      <c r="T1817" s="395" t="s">
        <v>152</v>
      </c>
      <c r="U1817" s="395" t="s">
        <v>132</v>
      </c>
      <c r="V1817" s="395" t="b">
        <v>0</v>
      </c>
      <c r="W1817" s="395" t="b">
        <v>0</v>
      </c>
      <c r="X1817" s="395" t="b">
        <v>0</v>
      </c>
      <c r="Y1817" s="395">
        <v>0</v>
      </c>
      <c r="Z1817" t="s">
        <v>570</v>
      </c>
      <c r="AA1817">
        <v>240</v>
      </c>
      <c r="AC1817">
        <v>0</v>
      </c>
      <c r="AD1817">
        <v>0</v>
      </c>
      <c r="AE1817" t="s">
        <v>572</v>
      </c>
    </row>
    <row r="1818" spans="1:31" ht="39.6" x14ac:dyDescent="0.25">
      <c r="A1818" s="395">
        <v>5292146</v>
      </c>
      <c r="B1818" s="395">
        <v>188</v>
      </c>
      <c r="C1818" s="395" t="s">
        <v>396</v>
      </c>
      <c r="D1818" s="395" t="s">
        <v>397</v>
      </c>
      <c r="E1818" s="395">
        <v>685913.31</v>
      </c>
      <c r="F1818" s="395">
        <v>4509.8999999999996</v>
      </c>
      <c r="G1818" s="395">
        <v>0</v>
      </c>
      <c r="H1818" s="395">
        <v>0</v>
      </c>
      <c r="I1818" s="395">
        <v>690423.21</v>
      </c>
      <c r="J1818" s="395">
        <v>-49.44</v>
      </c>
      <c r="K1818" s="395">
        <v>11.02</v>
      </c>
      <c r="L1818" s="395">
        <v>94.58</v>
      </c>
      <c r="M1818" s="395">
        <v>93.6</v>
      </c>
      <c r="N1818" s="395">
        <v>0.94599999999999995</v>
      </c>
      <c r="O1818" s="395">
        <v>0</v>
      </c>
      <c r="P1818" s="395">
        <v>100</v>
      </c>
      <c r="Q1818" s="395">
        <v>13.72</v>
      </c>
      <c r="R1818" s="395">
        <v>4.5</v>
      </c>
      <c r="S1818" s="395">
        <v>43</v>
      </c>
      <c r="T1818" s="395" t="s">
        <v>152</v>
      </c>
      <c r="U1818" s="395" t="s">
        <v>132</v>
      </c>
      <c r="V1818" s="395" t="b">
        <v>0</v>
      </c>
      <c r="W1818" s="395" t="b">
        <v>0</v>
      </c>
      <c r="X1818" s="395" t="b">
        <v>0</v>
      </c>
      <c r="Y1818" s="395">
        <v>0</v>
      </c>
      <c r="Z1818" t="s">
        <v>29</v>
      </c>
      <c r="AA1818">
        <v>241</v>
      </c>
      <c r="AB1818">
        <f t="shared" ref="AB1818:AB1819" si="185">AA1818-S1818</f>
        <v>198</v>
      </c>
      <c r="AC1818">
        <v>690423.21</v>
      </c>
      <c r="AD1818">
        <v>0</v>
      </c>
      <c r="AE1818" t="s">
        <v>573</v>
      </c>
    </row>
    <row r="1819" spans="1:31" ht="39.6" x14ac:dyDescent="0.25">
      <c r="A1819" s="395">
        <v>6459883</v>
      </c>
      <c r="B1819" s="395">
        <v>188</v>
      </c>
      <c r="C1819" s="395" t="s">
        <v>396</v>
      </c>
      <c r="D1819" s="395" t="s">
        <v>397</v>
      </c>
      <c r="E1819" s="395">
        <v>686539.92</v>
      </c>
      <c r="F1819" s="395">
        <v>4036.48</v>
      </c>
      <c r="G1819" s="395">
        <v>0</v>
      </c>
      <c r="H1819" s="395">
        <v>0</v>
      </c>
      <c r="I1819" s="395">
        <v>690576.4</v>
      </c>
      <c r="J1819" s="395">
        <v>-421.22</v>
      </c>
      <c r="K1819" s="395">
        <v>21.6</v>
      </c>
      <c r="L1819" s="395">
        <v>86.32</v>
      </c>
      <c r="M1819" s="395">
        <v>85.82</v>
      </c>
      <c r="N1819" s="395">
        <v>0.86299999999999999</v>
      </c>
      <c r="O1819" s="395">
        <v>0</v>
      </c>
      <c r="P1819" s="395">
        <v>85.98</v>
      </c>
      <c r="Q1819" s="395">
        <v>20.059999999999999</v>
      </c>
      <c r="R1819" s="395">
        <v>3.7</v>
      </c>
      <c r="S1819" s="395">
        <v>4</v>
      </c>
      <c r="T1819" s="395" t="s">
        <v>152</v>
      </c>
      <c r="U1819" s="395" t="s">
        <v>132</v>
      </c>
      <c r="V1819" s="395" t="b">
        <v>0</v>
      </c>
      <c r="W1819" s="395" t="b">
        <v>0</v>
      </c>
      <c r="X1819" s="395" t="b">
        <v>0</v>
      </c>
      <c r="Y1819" s="395">
        <v>0</v>
      </c>
      <c r="Z1819" t="s">
        <v>570</v>
      </c>
      <c r="AA1819">
        <v>240</v>
      </c>
      <c r="AB1819">
        <f t="shared" si="185"/>
        <v>236</v>
      </c>
      <c r="AC1819">
        <v>690576.4</v>
      </c>
      <c r="AD1819">
        <v>0</v>
      </c>
      <c r="AE1819" t="s">
        <v>573</v>
      </c>
    </row>
    <row r="1820" spans="1:31" ht="39.6" x14ac:dyDescent="0.25">
      <c r="A1820" s="395">
        <v>5753840</v>
      </c>
      <c r="B1820" s="395">
        <v>188</v>
      </c>
      <c r="C1820" s="395" t="s">
        <v>396</v>
      </c>
      <c r="D1820" s="395" t="s">
        <v>397</v>
      </c>
      <c r="E1820" s="395">
        <v>686476.73</v>
      </c>
      <c r="F1820" s="395">
        <v>4129.54</v>
      </c>
      <c r="G1820" s="395">
        <v>0</v>
      </c>
      <c r="H1820" s="395">
        <v>0</v>
      </c>
      <c r="I1820" s="395">
        <v>690606.27</v>
      </c>
      <c r="J1820" s="395">
        <v>-19900.21</v>
      </c>
      <c r="K1820" s="395">
        <v>13.91</v>
      </c>
      <c r="L1820" s="395">
        <v>81.25</v>
      </c>
      <c r="M1820" s="395">
        <v>82.94</v>
      </c>
      <c r="N1820" s="395">
        <v>0.81200000000000006</v>
      </c>
      <c r="O1820" s="395">
        <v>0</v>
      </c>
      <c r="P1820" s="395">
        <v>87.25</v>
      </c>
      <c r="Q1820" s="395">
        <v>18.82</v>
      </c>
      <c r="R1820" s="395">
        <v>3.8</v>
      </c>
      <c r="S1820" s="395">
        <v>31</v>
      </c>
      <c r="T1820" s="395" t="s">
        <v>152</v>
      </c>
      <c r="U1820" s="395" t="s">
        <v>132</v>
      </c>
      <c r="V1820" s="395" t="b">
        <v>0</v>
      </c>
      <c r="W1820" s="395" t="b">
        <v>0</v>
      </c>
      <c r="X1820" s="395" t="b">
        <v>0</v>
      </c>
      <c r="Y1820" s="395">
        <v>0</v>
      </c>
      <c r="Z1820" t="s">
        <v>570</v>
      </c>
      <c r="AA1820">
        <v>240</v>
      </c>
      <c r="AC1820">
        <v>0</v>
      </c>
      <c r="AD1820">
        <v>0</v>
      </c>
      <c r="AE1820" t="s">
        <v>572</v>
      </c>
    </row>
    <row r="1821" spans="1:31" ht="39.6" x14ac:dyDescent="0.25">
      <c r="A1821" s="395">
        <v>5587962</v>
      </c>
      <c r="B1821" s="395">
        <v>188</v>
      </c>
      <c r="C1821" s="395" t="s">
        <v>396</v>
      </c>
      <c r="D1821" s="395" t="s">
        <v>397</v>
      </c>
      <c r="E1821" s="395">
        <v>686881.11</v>
      </c>
      <c r="F1821" s="395">
        <v>4116.25</v>
      </c>
      <c r="G1821" s="395">
        <v>0</v>
      </c>
      <c r="H1821" s="395">
        <v>0</v>
      </c>
      <c r="I1821" s="395">
        <v>690997.36</v>
      </c>
      <c r="J1821" s="395">
        <v>-19830.18</v>
      </c>
      <c r="K1821" s="395">
        <v>18.54</v>
      </c>
      <c r="L1821" s="395">
        <v>90.92</v>
      </c>
      <c r="M1821" s="395">
        <v>93.38</v>
      </c>
      <c r="N1821" s="395">
        <v>0.90900000000000003</v>
      </c>
      <c r="O1821" s="395">
        <v>0</v>
      </c>
      <c r="P1821" s="395">
        <v>98.68</v>
      </c>
      <c r="Q1821" s="395">
        <v>25.15</v>
      </c>
      <c r="R1821" s="395">
        <v>3.8</v>
      </c>
      <c r="S1821" s="395">
        <v>34</v>
      </c>
      <c r="T1821" s="395" t="s">
        <v>152</v>
      </c>
      <c r="U1821" s="395" t="s">
        <v>132</v>
      </c>
      <c r="V1821" s="395" t="b">
        <v>0</v>
      </c>
      <c r="W1821" s="395" t="b">
        <v>0</v>
      </c>
      <c r="X1821" s="395" t="b">
        <v>0</v>
      </c>
      <c r="Y1821" s="395">
        <v>0</v>
      </c>
      <c r="Z1821" t="s">
        <v>570</v>
      </c>
      <c r="AA1821">
        <v>240</v>
      </c>
      <c r="AC1821">
        <v>0</v>
      </c>
      <c r="AD1821">
        <v>0</v>
      </c>
      <c r="AE1821" t="s">
        <v>572</v>
      </c>
    </row>
    <row r="1822" spans="1:31" ht="39.6" x14ac:dyDescent="0.25">
      <c r="A1822" s="395">
        <v>5836607</v>
      </c>
      <c r="B1822" s="395">
        <v>188</v>
      </c>
      <c r="C1822" s="395" t="s">
        <v>396</v>
      </c>
      <c r="D1822" s="395" t="s">
        <v>397</v>
      </c>
      <c r="E1822" s="395">
        <v>686866.64</v>
      </c>
      <c r="F1822" s="395">
        <v>4609.01</v>
      </c>
      <c r="G1822" s="395">
        <v>0</v>
      </c>
      <c r="H1822" s="395">
        <v>0</v>
      </c>
      <c r="I1822" s="395">
        <v>691475.65</v>
      </c>
      <c r="J1822" s="395">
        <v>-8636.5</v>
      </c>
      <c r="K1822" s="395">
        <v>16.97</v>
      </c>
      <c r="L1822" s="395">
        <v>95.38</v>
      </c>
      <c r="M1822" s="395">
        <v>96.5</v>
      </c>
      <c r="N1822" s="395">
        <v>0.95399999999999996</v>
      </c>
      <c r="O1822" s="395">
        <v>0</v>
      </c>
      <c r="P1822" s="395">
        <v>100</v>
      </c>
      <c r="Q1822" s="395">
        <v>22.92</v>
      </c>
      <c r="R1822" s="395">
        <v>4.7</v>
      </c>
      <c r="S1822" s="395">
        <v>24</v>
      </c>
      <c r="T1822" s="395" t="s">
        <v>152</v>
      </c>
      <c r="U1822" s="395" t="s">
        <v>132</v>
      </c>
      <c r="V1822" s="395" t="b">
        <v>0</v>
      </c>
      <c r="W1822" s="395" t="b">
        <v>0</v>
      </c>
      <c r="X1822" s="395" t="b">
        <v>0</v>
      </c>
      <c r="Y1822" s="395">
        <v>0</v>
      </c>
      <c r="Z1822" t="s">
        <v>570</v>
      </c>
      <c r="AA1822">
        <v>240</v>
      </c>
      <c r="AC1822">
        <v>0</v>
      </c>
      <c r="AD1822">
        <v>0</v>
      </c>
      <c r="AE1822" t="s">
        <v>572</v>
      </c>
    </row>
    <row r="1823" spans="1:31" ht="39.6" x14ac:dyDescent="0.25">
      <c r="A1823" s="395">
        <v>5475837</v>
      </c>
      <c r="B1823" s="395">
        <v>188</v>
      </c>
      <c r="C1823" s="395" t="s">
        <v>396</v>
      </c>
      <c r="D1823" s="395" t="s">
        <v>397</v>
      </c>
      <c r="E1823" s="395">
        <v>687532.11</v>
      </c>
      <c r="F1823" s="395">
        <v>4065.02</v>
      </c>
      <c r="G1823" s="395">
        <v>0</v>
      </c>
      <c r="H1823" s="395">
        <v>0</v>
      </c>
      <c r="I1823" s="395">
        <v>691597.13</v>
      </c>
      <c r="J1823" s="395">
        <v>-20796.54</v>
      </c>
      <c r="K1823" s="395">
        <v>21.59</v>
      </c>
      <c r="L1823" s="395">
        <v>92.21</v>
      </c>
      <c r="M1823" s="395">
        <v>94.02</v>
      </c>
      <c r="N1823" s="395">
        <v>0.92200000000000004</v>
      </c>
      <c r="O1823" s="395">
        <v>0</v>
      </c>
      <c r="P1823" s="395">
        <v>100</v>
      </c>
      <c r="Q1823" s="395">
        <v>29.44</v>
      </c>
      <c r="R1823" s="395">
        <v>3.7</v>
      </c>
      <c r="S1823" s="395">
        <v>37</v>
      </c>
      <c r="T1823" s="395" t="s">
        <v>152</v>
      </c>
      <c r="U1823" s="395" t="s">
        <v>132</v>
      </c>
      <c r="V1823" s="395" t="b">
        <v>0</v>
      </c>
      <c r="W1823" s="395" t="b">
        <v>0</v>
      </c>
      <c r="X1823" s="395" t="b">
        <v>0</v>
      </c>
      <c r="Y1823" s="395">
        <v>0</v>
      </c>
      <c r="Z1823" t="s">
        <v>570</v>
      </c>
      <c r="AA1823">
        <v>240</v>
      </c>
      <c r="AB1823">
        <f t="shared" ref="AB1823:AB1825" si="186">AA1823-S1823</f>
        <v>203</v>
      </c>
      <c r="AC1823">
        <v>691597.13</v>
      </c>
      <c r="AD1823">
        <v>0</v>
      </c>
      <c r="AE1823" t="s">
        <v>573</v>
      </c>
    </row>
    <row r="1824" spans="1:31" ht="39.6" x14ac:dyDescent="0.25">
      <c r="A1824" s="395">
        <v>6416842</v>
      </c>
      <c r="B1824" s="395">
        <v>188</v>
      </c>
      <c r="C1824" s="395" t="s">
        <v>396</v>
      </c>
      <c r="D1824" s="395" t="s">
        <v>397</v>
      </c>
      <c r="E1824" s="395">
        <v>688210.72</v>
      </c>
      <c r="F1824" s="395">
        <v>4122.7</v>
      </c>
      <c r="G1824" s="395">
        <v>0</v>
      </c>
      <c r="H1824" s="395">
        <v>0</v>
      </c>
      <c r="I1824" s="395">
        <v>692333.42</v>
      </c>
      <c r="J1824" s="395">
        <v>-1367.6</v>
      </c>
      <c r="K1824" s="395">
        <v>13</v>
      </c>
      <c r="L1824" s="395">
        <v>88.76</v>
      </c>
      <c r="M1824" s="395">
        <v>88.26</v>
      </c>
      <c r="N1824" s="395">
        <v>0.88800000000000001</v>
      </c>
      <c r="O1824" s="395">
        <v>0</v>
      </c>
      <c r="P1824" s="395">
        <v>89.74</v>
      </c>
      <c r="Q1824" s="395">
        <v>17.079999999999998</v>
      </c>
      <c r="R1824" s="395">
        <v>3.8</v>
      </c>
      <c r="S1824" s="395">
        <v>9</v>
      </c>
      <c r="T1824" s="395" t="s">
        <v>152</v>
      </c>
      <c r="U1824" s="395" t="s">
        <v>132</v>
      </c>
      <c r="V1824" s="395" t="b">
        <v>0</v>
      </c>
      <c r="W1824" s="395" t="b">
        <v>0</v>
      </c>
      <c r="X1824" s="395" t="b">
        <v>0</v>
      </c>
      <c r="Y1824" s="395">
        <v>0</v>
      </c>
      <c r="Z1824" t="s">
        <v>570</v>
      </c>
      <c r="AA1824">
        <v>240</v>
      </c>
      <c r="AB1824">
        <f t="shared" si="186"/>
        <v>231</v>
      </c>
      <c r="AC1824">
        <v>692333.42</v>
      </c>
      <c r="AD1824">
        <v>0</v>
      </c>
      <c r="AE1824" t="s">
        <v>573</v>
      </c>
    </row>
    <row r="1825" spans="1:31" ht="39.6" x14ac:dyDescent="0.25">
      <c r="A1825" s="395">
        <v>5588352</v>
      </c>
      <c r="B1825" s="395">
        <v>188</v>
      </c>
      <c r="C1825" s="395" t="s">
        <v>396</v>
      </c>
      <c r="D1825" s="395" t="s">
        <v>397</v>
      </c>
      <c r="E1825" s="395">
        <v>688595.38</v>
      </c>
      <c r="F1825" s="395">
        <v>4561.63</v>
      </c>
      <c r="G1825" s="395">
        <v>0</v>
      </c>
      <c r="H1825" s="395">
        <v>0</v>
      </c>
      <c r="I1825" s="395">
        <v>693157.01</v>
      </c>
      <c r="J1825" s="395">
        <v>-14198.62</v>
      </c>
      <c r="K1825" s="395">
        <v>13.93</v>
      </c>
      <c r="L1825" s="395">
        <v>93.67</v>
      </c>
      <c r="M1825" s="395">
        <v>95.13</v>
      </c>
      <c r="N1825" s="395">
        <v>0.93700000000000006</v>
      </c>
      <c r="O1825" s="395">
        <v>0</v>
      </c>
      <c r="P1825" s="395">
        <v>99.32</v>
      </c>
      <c r="Q1825" s="395">
        <v>18.829999999999998</v>
      </c>
      <c r="R1825" s="395">
        <v>4.5999999999999996</v>
      </c>
      <c r="S1825" s="395">
        <v>29</v>
      </c>
      <c r="T1825" s="395" t="s">
        <v>152</v>
      </c>
      <c r="U1825" s="395" t="s">
        <v>132</v>
      </c>
      <c r="V1825" s="395" t="b">
        <v>0</v>
      </c>
      <c r="W1825" s="395" t="b">
        <v>0</v>
      </c>
      <c r="X1825" s="395" t="b">
        <v>0</v>
      </c>
      <c r="Y1825" s="395">
        <v>0</v>
      </c>
      <c r="Z1825" t="s">
        <v>570</v>
      </c>
      <c r="AA1825">
        <v>240</v>
      </c>
      <c r="AB1825">
        <f t="shared" si="186"/>
        <v>211</v>
      </c>
      <c r="AC1825">
        <v>693157.01</v>
      </c>
      <c r="AD1825">
        <v>0</v>
      </c>
      <c r="AE1825" t="s">
        <v>573</v>
      </c>
    </row>
    <row r="1826" spans="1:31" ht="39.6" x14ac:dyDescent="0.25">
      <c r="A1826" s="395">
        <v>3986525</v>
      </c>
      <c r="B1826" s="395">
        <v>188</v>
      </c>
      <c r="C1826" s="395" t="s">
        <v>396</v>
      </c>
      <c r="D1826" s="395" t="s">
        <v>397</v>
      </c>
      <c r="E1826" s="395">
        <v>689398.1</v>
      </c>
      <c r="F1826" s="395">
        <v>3779.41</v>
      </c>
      <c r="G1826" s="395">
        <v>0</v>
      </c>
      <c r="H1826" s="395">
        <v>0</v>
      </c>
      <c r="I1826" s="395">
        <v>693177.51</v>
      </c>
      <c r="J1826" s="395">
        <v>-8419.5400000000009</v>
      </c>
      <c r="K1826" s="395">
        <v>14.53</v>
      </c>
      <c r="L1826" s="395">
        <v>69.319999999999993</v>
      </c>
      <c r="M1826" s="395">
        <v>68.989999999999995</v>
      </c>
      <c r="N1826" s="395">
        <v>0.69299999999999995</v>
      </c>
      <c r="O1826" s="395">
        <v>0</v>
      </c>
      <c r="P1826" s="395">
        <v>80</v>
      </c>
      <c r="Q1826" s="395">
        <v>16.600000000000001</v>
      </c>
      <c r="R1826" s="395">
        <v>3.2</v>
      </c>
      <c r="S1826" s="395">
        <v>73</v>
      </c>
      <c r="T1826" s="395" t="s">
        <v>152</v>
      </c>
      <c r="U1826" s="395" t="s">
        <v>132</v>
      </c>
      <c r="V1826" s="395" t="b">
        <v>0</v>
      </c>
      <c r="W1826" s="395" t="b">
        <v>0</v>
      </c>
      <c r="X1826" s="395" t="b">
        <v>0</v>
      </c>
      <c r="Y1826" s="395">
        <v>0</v>
      </c>
      <c r="Z1826" t="s">
        <v>29</v>
      </c>
      <c r="AA1826">
        <v>240</v>
      </c>
      <c r="AC1826">
        <v>0</v>
      </c>
      <c r="AD1826">
        <v>0</v>
      </c>
      <c r="AE1826" t="s">
        <v>572</v>
      </c>
    </row>
    <row r="1827" spans="1:31" ht="39.6" x14ac:dyDescent="0.25">
      <c r="A1827" s="395">
        <v>5423723</v>
      </c>
      <c r="B1827" s="395">
        <v>188</v>
      </c>
      <c r="C1827" s="395" t="s">
        <v>396</v>
      </c>
      <c r="D1827" s="395" t="s">
        <v>397</v>
      </c>
      <c r="E1827" s="395">
        <v>688745.29</v>
      </c>
      <c r="F1827" s="395">
        <v>4628.8900000000003</v>
      </c>
      <c r="G1827" s="395">
        <v>0</v>
      </c>
      <c r="H1827" s="395">
        <v>0</v>
      </c>
      <c r="I1827" s="395">
        <v>693374.18</v>
      </c>
      <c r="J1827" s="395">
        <v>-33630.559999999998</v>
      </c>
      <c r="K1827" s="395">
        <v>17.690000000000001</v>
      </c>
      <c r="L1827" s="395">
        <v>94.34</v>
      </c>
      <c r="M1827" s="395">
        <v>94.2</v>
      </c>
      <c r="N1827" s="395">
        <v>0.94299999999999995</v>
      </c>
      <c r="O1827" s="395">
        <v>0</v>
      </c>
      <c r="P1827" s="395">
        <v>100</v>
      </c>
      <c r="Q1827" s="395">
        <v>23.54</v>
      </c>
      <c r="R1827" s="395">
        <v>4.7</v>
      </c>
      <c r="S1827" s="395">
        <v>40</v>
      </c>
      <c r="T1827" s="395" t="s">
        <v>152</v>
      </c>
      <c r="U1827" s="395" t="s">
        <v>132</v>
      </c>
      <c r="V1827" s="395" t="b">
        <v>0</v>
      </c>
      <c r="W1827" s="395" t="b">
        <v>0</v>
      </c>
      <c r="X1827" s="395" t="b">
        <v>0</v>
      </c>
      <c r="Y1827" s="395">
        <v>0</v>
      </c>
      <c r="Z1827" t="s">
        <v>570</v>
      </c>
      <c r="AA1827">
        <v>240</v>
      </c>
      <c r="AC1827">
        <v>0</v>
      </c>
      <c r="AD1827">
        <v>0</v>
      </c>
      <c r="AE1827" t="s">
        <v>572</v>
      </c>
    </row>
    <row r="1828" spans="1:31" ht="39.6" x14ac:dyDescent="0.25">
      <c r="A1828" s="395">
        <v>6593138</v>
      </c>
      <c r="B1828" s="395">
        <v>188</v>
      </c>
      <c r="C1828" s="395" t="s">
        <v>396</v>
      </c>
      <c r="D1828" s="395" t="s">
        <v>397</v>
      </c>
      <c r="E1828" s="395">
        <v>690253.88</v>
      </c>
      <c r="F1828" s="395">
        <v>3540.74</v>
      </c>
      <c r="G1828" s="395">
        <v>0</v>
      </c>
      <c r="H1828" s="395">
        <v>0</v>
      </c>
      <c r="I1828" s="395">
        <v>693794.62</v>
      </c>
      <c r="J1828" s="395">
        <v>0</v>
      </c>
      <c r="K1828" s="395">
        <v>6.7</v>
      </c>
      <c r="L1828" s="395">
        <v>73.03</v>
      </c>
      <c r="M1828" s="395">
        <v>72.42</v>
      </c>
      <c r="N1828" s="395">
        <v>0.73</v>
      </c>
      <c r="O1828" s="395">
        <v>0</v>
      </c>
      <c r="P1828" s="395">
        <v>73.2</v>
      </c>
      <c r="Q1828" s="395">
        <v>6.56</v>
      </c>
      <c r="R1828" s="395">
        <v>2.7</v>
      </c>
      <c r="S1828" s="395">
        <v>5</v>
      </c>
      <c r="T1828" s="395" t="s">
        <v>152</v>
      </c>
      <c r="U1828" s="395" t="s">
        <v>132</v>
      </c>
      <c r="V1828" s="395" t="b">
        <v>0</v>
      </c>
      <c r="W1828" s="395" t="b">
        <v>0</v>
      </c>
      <c r="X1828" s="395" t="b">
        <v>0</v>
      </c>
      <c r="Y1828" s="395">
        <v>0</v>
      </c>
      <c r="Z1828" t="s">
        <v>29</v>
      </c>
      <c r="AA1828">
        <v>240</v>
      </c>
      <c r="AB1828">
        <f>AA1828-S1828</f>
        <v>235</v>
      </c>
      <c r="AC1828">
        <v>693794.62</v>
      </c>
      <c r="AD1828">
        <v>0</v>
      </c>
      <c r="AE1828" t="s">
        <v>573</v>
      </c>
    </row>
    <row r="1829" spans="1:31" ht="39.6" x14ac:dyDescent="0.25">
      <c r="A1829" s="395">
        <v>5235661</v>
      </c>
      <c r="B1829" s="395">
        <v>188</v>
      </c>
      <c r="C1829" s="395" t="s">
        <v>396</v>
      </c>
      <c r="D1829" s="395" t="s">
        <v>397</v>
      </c>
      <c r="E1829" s="395">
        <v>689480.7</v>
      </c>
      <c r="F1829" s="395">
        <v>4349.92</v>
      </c>
      <c r="G1829" s="395">
        <v>0</v>
      </c>
      <c r="H1829" s="395">
        <v>0</v>
      </c>
      <c r="I1829" s="395">
        <v>693830.62</v>
      </c>
      <c r="J1829" s="395">
        <v>-5635.52</v>
      </c>
      <c r="K1829" s="395">
        <v>22.25</v>
      </c>
      <c r="L1829" s="395">
        <v>93.76</v>
      </c>
      <c r="M1829" s="395">
        <v>93.2</v>
      </c>
      <c r="N1829" s="395">
        <v>0.93799999999999994</v>
      </c>
      <c r="O1829" s="395">
        <v>0</v>
      </c>
      <c r="P1829" s="395">
        <v>100</v>
      </c>
      <c r="Q1829" s="395">
        <v>29.84</v>
      </c>
      <c r="R1829" s="395">
        <v>4.2</v>
      </c>
      <c r="S1829" s="395">
        <v>44</v>
      </c>
      <c r="T1829" s="395" t="s">
        <v>152</v>
      </c>
      <c r="U1829" s="395" t="s">
        <v>132</v>
      </c>
      <c r="V1829" s="395" t="b">
        <v>0</v>
      </c>
      <c r="W1829" s="395" t="b">
        <v>0</v>
      </c>
      <c r="X1829" s="395" t="b">
        <v>0</v>
      </c>
      <c r="Y1829" s="395">
        <v>0</v>
      </c>
      <c r="Z1829" t="s">
        <v>570</v>
      </c>
      <c r="AA1829">
        <v>240</v>
      </c>
      <c r="AC1829">
        <v>0</v>
      </c>
      <c r="AD1829">
        <v>0</v>
      </c>
      <c r="AE1829" t="s">
        <v>572</v>
      </c>
    </row>
    <row r="1830" spans="1:31" ht="39.6" x14ac:dyDescent="0.25">
      <c r="A1830" s="395">
        <v>6403649</v>
      </c>
      <c r="B1830" s="395">
        <v>188</v>
      </c>
      <c r="C1830" s="395" t="s">
        <v>396</v>
      </c>
      <c r="D1830" s="395" t="s">
        <v>397</v>
      </c>
      <c r="E1830" s="395">
        <v>689747.52</v>
      </c>
      <c r="F1830" s="395">
        <v>4219.74</v>
      </c>
      <c r="G1830" s="395">
        <v>0</v>
      </c>
      <c r="H1830" s="395">
        <v>0</v>
      </c>
      <c r="I1830" s="395">
        <v>693967.26</v>
      </c>
      <c r="J1830" s="395">
        <v>-258.83999999999997</v>
      </c>
      <c r="K1830" s="395">
        <v>17.82</v>
      </c>
      <c r="L1830" s="395">
        <v>99.14</v>
      </c>
      <c r="M1830" s="395">
        <v>98.57</v>
      </c>
      <c r="N1830" s="395">
        <v>0.99099999999999999</v>
      </c>
      <c r="O1830" s="395">
        <v>0</v>
      </c>
      <c r="P1830" s="395">
        <v>100</v>
      </c>
      <c r="Q1830" s="395">
        <v>23.47</v>
      </c>
      <c r="R1830" s="395">
        <v>4</v>
      </c>
      <c r="S1830" s="395">
        <v>8</v>
      </c>
      <c r="T1830" s="395" t="s">
        <v>152</v>
      </c>
      <c r="U1830" s="395" t="s">
        <v>132</v>
      </c>
      <c r="V1830" s="395" t="b">
        <v>0</v>
      </c>
      <c r="W1830" s="395" t="b">
        <v>0</v>
      </c>
      <c r="X1830" s="395" t="b">
        <v>0</v>
      </c>
      <c r="Y1830" s="395">
        <v>0</v>
      </c>
      <c r="Z1830" t="s">
        <v>570</v>
      </c>
      <c r="AA1830">
        <v>240</v>
      </c>
      <c r="AB1830">
        <f t="shared" ref="AB1830:AB1832" si="187">AA1830-S1830</f>
        <v>232</v>
      </c>
      <c r="AC1830">
        <v>693967.26</v>
      </c>
      <c r="AD1830">
        <v>0</v>
      </c>
      <c r="AE1830" t="s">
        <v>573</v>
      </c>
    </row>
    <row r="1831" spans="1:31" ht="39.6" x14ac:dyDescent="0.25">
      <c r="A1831" s="395">
        <v>6611214</v>
      </c>
      <c r="B1831" s="395">
        <v>188</v>
      </c>
      <c r="C1831" s="395" t="s">
        <v>396</v>
      </c>
      <c r="D1831" s="395" t="s">
        <v>397</v>
      </c>
      <c r="E1831" s="395">
        <v>689855.1</v>
      </c>
      <c r="F1831" s="395">
        <v>4147.38</v>
      </c>
      <c r="G1831" s="395">
        <v>0</v>
      </c>
      <c r="H1831" s="395">
        <v>0</v>
      </c>
      <c r="I1831" s="395">
        <v>694002.48</v>
      </c>
      <c r="J1831" s="395">
        <v>0</v>
      </c>
      <c r="K1831" s="395">
        <v>17.79</v>
      </c>
      <c r="L1831" s="395">
        <v>51.86</v>
      </c>
      <c r="M1831" s="395">
        <v>51.37</v>
      </c>
      <c r="N1831" s="395">
        <v>0.51900000000000002</v>
      </c>
      <c r="O1831" s="395">
        <v>1</v>
      </c>
      <c r="P1831" s="395">
        <v>51.85</v>
      </c>
      <c r="Q1831" s="395">
        <v>17.329999999999998</v>
      </c>
      <c r="R1831" s="395">
        <v>3.8</v>
      </c>
      <c r="S1831" s="395">
        <v>5</v>
      </c>
      <c r="T1831" s="395" t="s">
        <v>152</v>
      </c>
      <c r="U1831" s="395" t="s">
        <v>132</v>
      </c>
      <c r="V1831" s="395" t="b">
        <v>0</v>
      </c>
      <c r="W1831" s="395" t="b">
        <v>0</v>
      </c>
      <c r="X1831" s="395" t="b">
        <v>0</v>
      </c>
      <c r="Y1831" s="395">
        <v>0</v>
      </c>
      <c r="Z1831" t="s">
        <v>29</v>
      </c>
      <c r="AA1831">
        <v>240</v>
      </c>
      <c r="AB1831">
        <f t="shared" si="187"/>
        <v>235</v>
      </c>
      <c r="AC1831">
        <v>694002.48</v>
      </c>
      <c r="AD1831">
        <v>0</v>
      </c>
      <c r="AE1831" t="s">
        <v>573</v>
      </c>
    </row>
    <row r="1832" spans="1:31" ht="39.6" x14ac:dyDescent="0.25">
      <c r="A1832" s="395">
        <v>5882888</v>
      </c>
      <c r="B1832" s="395">
        <v>188</v>
      </c>
      <c r="C1832" s="395" t="s">
        <v>396</v>
      </c>
      <c r="D1832" s="395" t="s">
        <v>397</v>
      </c>
      <c r="E1832" s="395">
        <v>689909.76000000001</v>
      </c>
      <c r="F1832" s="395">
        <v>4165.92</v>
      </c>
      <c r="G1832" s="395">
        <v>0</v>
      </c>
      <c r="H1832" s="395">
        <v>0</v>
      </c>
      <c r="I1832" s="395">
        <v>694075.68</v>
      </c>
      <c r="J1832" s="395">
        <v>-19077.900000000001</v>
      </c>
      <c r="K1832" s="395">
        <v>13.57</v>
      </c>
      <c r="L1832" s="395">
        <v>88.98</v>
      </c>
      <c r="M1832" s="395">
        <v>88.69</v>
      </c>
      <c r="N1832" s="395">
        <v>0.89</v>
      </c>
      <c r="O1832" s="395">
        <v>0</v>
      </c>
      <c r="P1832" s="395">
        <v>89.42</v>
      </c>
      <c r="Q1832" s="395">
        <v>17.170000000000002</v>
      </c>
      <c r="R1832" s="395">
        <v>3.9</v>
      </c>
      <c r="S1832" s="395">
        <v>24</v>
      </c>
      <c r="T1832" s="395" t="s">
        <v>152</v>
      </c>
      <c r="U1832" s="395" t="s">
        <v>132</v>
      </c>
      <c r="V1832" s="395" t="b">
        <v>0</v>
      </c>
      <c r="W1832" s="395" t="b">
        <v>0</v>
      </c>
      <c r="X1832" s="395" t="b">
        <v>0</v>
      </c>
      <c r="Y1832" s="395">
        <v>0</v>
      </c>
      <c r="Z1832" t="s">
        <v>570</v>
      </c>
      <c r="AA1832">
        <v>240</v>
      </c>
      <c r="AB1832">
        <f t="shared" si="187"/>
        <v>216</v>
      </c>
      <c r="AC1832">
        <v>694075.68</v>
      </c>
      <c r="AD1832">
        <v>0</v>
      </c>
      <c r="AE1832" t="s">
        <v>573</v>
      </c>
    </row>
    <row r="1833" spans="1:31" ht="39.6" x14ac:dyDescent="0.25">
      <c r="A1833" s="395">
        <v>5551175</v>
      </c>
      <c r="B1833" s="395">
        <v>188</v>
      </c>
      <c r="C1833" s="395" t="s">
        <v>396</v>
      </c>
      <c r="D1833" s="395" t="s">
        <v>397</v>
      </c>
      <c r="E1833" s="395">
        <v>690732.48</v>
      </c>
      <c r="F1833" s="395">
        <v>3589.54</v>
      </c>
      <c r="G1833" s="395">
        <v>0</v>
      </c>
      <c r="H1833" s="395">
        <v>0</v>
      </c>
      <c r="I1833" s="395">
        <v>694322.02</v>
      </c>
      <c r="J1833" s="395">
        <v>-3546.89</v>
      </c>
      <c r="K1833" s="395">
        <v>10.58</v>
      </c>
      <c r="L1833" s="395">
        <v>81.680000000000007</v>
      </c>
      <c r="M1833" s="395">
        <v>81.150000000000006</v>
      </c>
      <c r="N1833" s="395">
        <v>0.81699999999999995</v>
      </c>
      <c r="O1833" s="395">
        <v>0</v>
      </c>
      <c r="P1833" s="395">
        <v>84.65</v>
      </c>
      <c r="Q1833" s="395">
        <v>13.06</v>
      </c>
      <c r="R1833" s="395">
        <v>2.8</v>
      </c>
      <c r="S1833" s="395">
        <v>37</v>
      </c>
      <c r="T1833" s="395" t="s">
        <v>152</v>
      </c>
      <c r="U1833" s="395" t="s">
        <v>132</v>
      </c>
      <c r="V1833" s="395" t="b">
        <v>0</v>
      </c>
      <c r="W1833" s="395" t="b">
        <v>0</v>
      </c>
      <c r="X1833" s="395" t="b">
        <v>0</v>
      </c>
      <c r="Y1833" s="395">
        <v>0</v>
      </c>
      <c r="Z1833" t="s">
        <v>570</v>
      </c>
      <c r="AA1833">
        <v>240</v>
      </c>
      <c r="AC1833">
        <v>0</v>
      </c>
      <c r="AD1833">
        <v>0</v>
      </c>
      <c r="AE1833" t="s">
        <v>572</v>
      </c>
    </row>
    <row r="1834" spans="1:31" ht="39.6" x14ac:dyDescent="0.25">
      <c r="A1834" s="395">
        <v>6339302</v>
      </c>
      <c r="B1834" s="395">
        <v>188</v>
      </c>
      <c r="C1834" s="395" t="s">
        <v>396</v>
      </c>
      <c r="D1834" s="395" t="s">
        <v>397</v>
      </c>
      <c r="E1834" s="395">
        <v>691361.43</v>
      </c>
      <c r="F1834" s="395">
        <v>3644.98</v>
      </c>
      <c r="G1834" s="395">
        <v>0</v>
      </c>
      <c r="H1834" s="395">
        <v>0</v>
      </c>
      <c r="I1834" s="395">
        <v>695006.41</v>
      </c>
      <c r="J1834" s="395">
        <v>-23767.43</v>
      </c>
      <c r="K1834" s="395">
        <v>16.420000000000002</v>
      </c>
      <c r="L1834" s="395">
        <v>86.88</v>
      </c>
      <c r="M1834" s="395">
        <v>88.54</v>
      </c>
      <c r="N1834" s="395">
        <v>0.86899999999999999</v>
      </c>
      <c r="O1834" s="395">
        <v>0</v>
      </c>
      <c r="P1834" s="395">
        <v>91</v>
      </c>
      <c r="Q1834" s="395">
        <v>22.59</v>
      </c>
      <c r="R1834" s="395">
        <v>2.9</v>
      </c>
      <c r="S1834" s="395">
        <v>14</v>
      </c>
      <c r="T1834" s="395" t="s">
        <v>152</v>
      </c>
      <c r="U1834" s="395" t="s">
        <v>132</v>
      </c>
      <c r="V1834" s="395" t="b">
        <v>0</v>
      </c>
      <c r="W1834" s="395" t="b">
        <v>0</v>
      </c>
      <c r="X1834" s="395" t="b">
        <v>0</v>
      </c>
      <c r="Y1834" s="395">
        <v>0</v>
      </c>
      <c r="Z1834" t="s">
        <v>570</v>
      </c>
      <c r="AA1834">
        <v>240</v>
      </c>
      <c r="AC1834">
        <v>0</v>
      </c>
      <c r="AD1834">
        <v>0</v>
      </c>
      <c r="AE1834" t="s">
        <v>572</v>
      </c>
    </row>
    <row r="1835" spans="1:31" ht="39.6" x14ac:dyDescent="0.25">
      <c r="A1835" s="395">
        <v>5700049</v>
      </c>
      <c r="B1835" s="395">
        <v>188</v>
      </c>
      <c r="C1835" s="395" t="s">
        <v>396</v>
      </c>
      <c r="D1835" s="395" t="s">
        <v>397</v>
      </c>
      <c r="E1835" s="395">
        <v>691001.08</v>
      </c>
      <c r="F1835" s="395">
        <v>4117.6099999999997</v>
      </c>
      <c r="G1835" s="395">
        <v>0</v>
      </c>
      <c r="H1835" s="395">
        <v>0</v>
      </c>
      <c r="I1835" s="395">
        <v>695118.69</v>
      </c>
      <c r="J1835" s="395">
        <v>-47004.02</v>
      </c>
      <c r="K1835" s="395">
        <v>4.62</v>
      </c>
      <c r="L1835" s="395">
        <v>92.68</v>
      </c>
      <c r="M1835" s="395">
        <v>94.74</v>
      </c>
      <c r="N1835" s="395">
        <v>0.92700000000000005</v>
      </c>
      <c r="O1835" s="395">
        <v>0</v>
      </c>
      <c r="P1835" s="395">
        <v>100</v>
      </c>
      <c r="Q1835" s="395">
        <v>6.28</v>
      </c>
      <c r="R1835" s="395">
        <v>3.8</v>
      </c>
      <c r="S1835" s="395">
        <v>33</v>
      </c>
      <c r="T1835" s="395" t="s">
        <v>152</v>
      </c>
      <c r="U1835" s="395" t="s">
        <v>132</v>
      </c>
      <c r="V1835" s="395" t="b">
        <v>0</v>
      </c>
      <c r="W1835" s="395" t="b">
        <v>0</v>
      </c>
      <c r="X1835" s="395" t="b">
        <v>0</v>
      </c>
      <c r="Y1835" s="395">
        <v>0</v>
      </c>
      <c r="Z1835" t="s">
        <v>570</v>
      </c>
      <c r="AA1835">
        <v>240</v>
      </c>
      <c r="AB1835">
        <f>AA1835-S1835</f>
        <v>207</v>
      </c>
      <c r="AC1835">
        <v>695118.69</v>
      </c>
      <c r="AD1835">
        <v>0</v>
      </c>
      <c r="AE1835" t="s">
        <v>573</v>
      </c>
    </row>
    <row r="1836" spans="1:31" ht="39.6" x14ac:dyDescent="0.25">
      <c r="A1836" s="395">
        <v>5760884</v>
      </c>
      <c r="B1836" s="395">
        <v>188</v>
      </c>
      <c r="C1836" s="395" t="s">
        <v>396</v>
      </c>
      <c r="D1836" s="395" t="s">
        <v>397</v>
      </c>
      <c r="E1836" s="395">
        <v>691212.68</v>
      </c>
      <c r="F1836" s="395">
        <v>4031.43</v>
      </c>
      <c r="G1836" s="395">
        <v>0</v>
      </c>
      <c r="H1836" s="395">
        <v>0</v>
      </c>
      <c r="I1836" s="395">
        <v>695244.11</v>
      </c>
      <c r="J1836" s="395">
        <v>-19617.87</v>
      </c>
      <c r="K1836" s="395">
        <v>19.850000000000001</v>
      </c>
      <c r="L1836" s="395">
        <v>92.7</v>
      </c>
      <c r="M1836" s="395">
        <v>94.96</v>
      </c>
      <c r="N1836" s="395">
        <v>0.92700000000000005</v>
      </c>
      <c r="O1836" s="395">
        <v>0</v>
      </c>
      <c r="P1836" s="395">
        <v>100</v>
      </c>
      <c r="Q1836" s="395">
        <v>26.99</v>
      </c>
      <c r="R1836" s="395">
        <v>3.6</v>
      </c>
      <c r="S1836" s="395">
        <v>31</v>
      </c>
      <c r="T1836" s="395" t="s">
        <v>152</v>
      </c>
      <c r="U1836" s="395" t="s">
        <v>132</v>
      </c>
      <c r="V1836" s="395" t="b">
        <v>0</v>
      </c>
      <c r="W1836" s="395" t="b">
        <v>0</v>
      </c>
      <c r="X1836" s="395" t="b">
        <v>0</v>
      </c>
      <c r="Y1836" s="395">
        <v>0</v>
      </c>
      <c r="Z1836" t="s">
        <v>570</v>
      </c>
      <c r="AA1836">
        <v>240</v>
      </c>
      <c r="AC1836">
        <v>0</v>
      </c>
      <c r="AD1836">
        <v>0</v>
      </c>
      <c r="AE1836" t="s">
        <v>572</v>
      </c>
    </row>
    <row r="1837" spans="1:31" ht="39.6" x14ac:dyDescent="0.25">
      <c r="A1837" s="395">
        <v>6185217</v>
      </c>
      <c r="B1837" s="395">
        <v>188</v>
      </c>
      <c r="C1837" s="395" t="s">
        <v>396</v>
      </c>
      <c r="D1837" s="395" t="s">
        <v>397</v>
      </c>
      <c r="E1837" s="395">
        <v>690643.15</v>
      </c>
      <c r="F1837" s="395">
        <v>4631.9399999999996</v>
      </c>
      <c r="G1837" s="395">
        <v>0</v>
      </c>
      <c r="H1837" s="395">
        <v>0</v>
      </c>
      <c r="I1837" s="395">
        <v>695275.09</v>
      </c>
      <c r="J1837" s="395">
        <v>-10263.92</v>
      </c>
      <c r="K1837" s="395">
        <v>23.26</v>
      </c>
      <c r="L1837" s="395">
        <v>92.7</v>
      </c>
      <c r="M1837" s="395">
        <v>90.92</v>
      </c>
      <c r="N1837" s="395">
        <v>0.92700000000000005</v>
      </c>
      <c r="O1837" s="395">
        <v>0</v>
      </c>
      <c r="P1837" s="395">
        <v>93.33</v>
      </c>
      <c r="Q1837" s="395">
        <v>30.31</v>
      </c>
      <c r="R1837" s="395">
        <v>4.7</v>
      </c>
      <c r="S1837" s="395">
        <v>17</v>
      </c>
      <c r="T1837" s="395" t="s">
        <v>152</v>
      </c>
      <c r="U1837" s="395" t="s">
        <v>132</v>
      </c>
      <c r="V1837" s="395" t="b">
        <v>0</v>
      </c>
      <c r="W1837" s="395" t="b">
        <v>0</v>
      </c>
      <c r="X1837" s="395" t="b">
        <v>0</v>
      </c>
      <c r="Y1837" s="395">
        <v>0</v>
      </c>
      <c r="Z1837" t="s">
        <v>570</v>
      </c>
      <c r="AA1837">
        <v>240</v>
      </c>
      <c r="AB1837">
        <f t="shared" ref="AB1837:AB1838" si="188">AA1837-S1837</f>
        <v>223</v>
      </c>
      <c r="AC1837">
        <v>695275.09</v>
      </c>
      <c r="AD1837">
        <v>0</v>
      </c>
      <c r="AE1837" t="s">
        <v>573</v>
      </c>
    </row>
    <row r="1838" spans="1:31" ht="39.6" x14ac:dyDescent="0.25">
      <c r="A1838" s="395">
        <v>6622249</v>
      </c>
      <c r="B1838" s="395">
        <v>188</v>
      </c>
      <c r="C1838" s="395" t="s">
        <v>396</v>
      </c>
      <c r="D1838" s="395" t="s">
        <v>397</v>
      </c>
      <c r="E1838" s="395">
        <v>692318.89</v>
      </c>
      <c r="F1838" s="395">
        <v>3485.26</v>
      </c>
      <c r="G1838" s="395">
        <v>0</v>
      </c>
      <c r="H1838" s="395">
        <v>0</v>
      </c>
      <c r="I1838" s="395">
        <v>695804.15</v>
      </c>
      <c r="J1838" s="395">
        <v>0</v>
      </c>
      <c r="K1838" s="395">
        <v>9.14</v>
      </c>
      <c r="L1838" s="395">
        <v>29.61</v>
      </c>
      <c r="M1838" s="395">
        <v>29.53</v>
      </c>
      <c r="N1838" s="395">
        <v>0.29599999999999999</v>
      </c>
      <c r="O1838" s="395">
        <v>0</v>
      </c>
      <c r="P1838" s="395">
        <v>29.79</v>
      </c>
      <c r="Q1838" s="395">
        <v>8.8699999999999992</v>
      </c>
      <c r="R1838" s="395">
        <v>2.6</v>
      </c>
      <c r="S1838" s="395">
        <v>4</v>
      </c>
      <c r="T1838" s="395" t="s">
        <v>152</v>
      </c>
      <c r="U1838" s="395" t="s">
        <v>132</v>
      </c>
      <c r="V1838" s="395" t="b">
        <v>0</v>
      </c>
      <c r="W1838" s="395" t="b">
        <v>0</v>
      </c>
      <c r="X1838" s="395" t="b">
        <v>0</v>
      </c>
      <c r="Y1838" s="395">
        <v>0</v>
      </c>
      <c r="Z1838" t="s">
        <v>29</v>
      </c>
      <c r="AA1838">
        <v>240</v>
      </c>
      <c r="AB1838">
        <f t="shared" si="188"/>
        <v>236</v>
      </c>
      <c r="AC1838">
        <v>695804.15</v>
      </c>
      <c r="AD1838">
        <v>0</v>
      </c>
      <c r="AE1838" t="s">
        <v>573</v>
      </c>
    </row>
    <row r="1839" spans="1:31" ht="39.6" x14ac:dyDescent="0.25">
      <c r="A1839" s="395">
        <v>5472056</v>
      </c>
      <c r="B1839" s="395">
        <v>188</v>
      </c>
      <c r="C1839" s="395" t="s">
        <v>396</v>
      </c>
      <c r="D1839" s="395" t="s">
        <v>397</v>
      </c>
      <c r="E1839" s="395">
        <v>691562.78</v>
      </c>
      <c r="F1839" s="395">
        <v>4365.2700000000004</v>
      </c>
      <c r="G1839" s="395">
        <v>0</v>
      </c>
      <c r="H1839" s="395">
        <v>0</v>
      </c>
      <c r="I1839" s="395">
        <v>695928.05</v>
      </c>
      <c r="J1839" s="395">
        <v>-25626.29</v>
      </c>
      <c r="K1839" s="395">
        <v>21.36</v>
      </c>
      <c r="L1839" s="395">
        <v>92.79</v>
      </c>
      <c r="M1839" s="395">
        <v>94.37</v>
      </c>
      <c r="N1839" s="395">
        <v>0.92800000000000005</v>
      </c>
      <c r="O1839" s="395">
        <v>0</v>
      </c>
      <c r="P1839" s="395">
        <v>100</v>
      </c>
      <c r="Q1839" s="395">
        <v>28.93</v>
      </c>
      <c r="R1839" s="395">
        <v>4.2</v>
      </c>
      <c r="S1839" s="395">
        <v>37</v>
      </c>
      <c r="T1839" s="395" t="s">
        <v>152</v>
      </c>
      <c r="U1839" s="395" t="s">
        <v>132</v>
      </c>
      <c r="V1839" s="395" t="b">
        <v>0</v>
      </c>
      <c r="W1839" s="395" t="b">
        <v>0</v>
      </c>
      <c r="X1839" s="395" t="b">
        <v>0</v>
      </c>
      <c r="Y1839" s="395">
        <v>0</v>
      </c>
      <c r="Z1839" t="s">
        <v>570</v>
      </c>
      <c r="AA1839">
        <v>240</v>
      </c>
      <c r="AC1839">
        <v>0</v>
      </c>
      <c r="AD1839">
        <v>0</v>
      </c>
      <c r="AE1839" t="s">
        <v>572</v>
      </c>
    </row>
    <row r="1840" spans="1:31" ht="39.6" x14ac:dyDescent="0.25">
      <c r="A1840" s="395">
        <v>6528393</v>
      </c>
      <c r="B1840" s="395">
        <v>188</v>
      </c>
      <c r="C1840" s="395" t="s">
        <v>396</v>
      </c>
      <c r="D1840" s="395" t="s">
        <v>397</v>
      </c>
      <c r="E1840" s="395">
        <v>691735.65</v>
      </c>
      <c r="F1840" s="395">
        <v>4341.83</v>
      </c>
      <c r="G1840" s="395">
        <v>0</v>
      </c>
      <c r="H1840" s="395">
        <v>0</v>
      </c>
      <c r="I1840" s="395">
        <v>696077.48</v>
      </c>
      <c r="J1840" s="395">
        <v>-11478.95</v>
      </c>
      <c r="K1840" s="395">
        <v>26.94</v>
      </c>
      <c r="L1840" s="395">
        <v>99.44</v>
      </c>
      <c r="M1840" s="395">
        <v>98.95</v>
      </c>
      <c r="N1840" s="395">
        <v>0.99399999999999999</v>
      </c>
      <c r="O1840" s="395">
        <v>0</v>
      </c>
      <c r="P1840" s="395">
        <v>100</v>
      </c>
      <c r="Q1840" s="395">
        <v>29.35</v>
      </c>
      <c r="R1840" s="395">
        <v>4.2</v>
      </c>
      <c r="S1840" s="395">
        <v>6</v>
      </c>
      <c r="T1840" s="395" t="s">
        <v>152</v>
      </c>
      <c r="U1840" s="395" t="s">
        <v>132</v>
      </c>
      <c r="V1840" s="395" t="b">
        <v>0</v>
      </c>
      <c r="W1840" s="395" t="b">
        <v>0</v>
      </c>
      <c r="X1840" s="395" t="b">
        <v>0</v>
      </c>
      <c r="Y1840" s="395">
        <v>0</v>
      </c>
      <c r="Z1840" t="s">
        <v>570</v>
      </c>
      <c r="AA1840">
        <v>240</v>
      </c>
      <c r="AB1840">
        <f t="shared" ref="AB1840:AB1841" si="189">AA1840-S1840</f>
        <v>234</v>
      </c>
      <c r="AC1840">
        <v>696077.48</v>
      </c>
      <c r="AD1840">
        <v>0</v>
      </c>
      <c r="AE1840" t="s">
        <v>573</v>
      </c>
    </row>
    <row r="1841" spans="1:31" ht="39.6" x14ac:dyDescent="0.25">
      <c r="A1841" s="395">
        <v>6421307</v>
      </c>
      <c r="B1841" s="395">
        <v>188</v>
      </c>
      <c r="C1841" s="395" t="s">
        <v>396</v>
      </c>
      <c r="D1841" s="395" t="s">
        <v>397</v>
      </c>
      <c r="E1841" s="395">
        <v>691153.57</v>
      </c>
      <c r="F1841" s="395">
        <v>5024.59</v>
      </c>
      <c r="G1841" s="395">
        <v>0</v>
      </c>
      <c r="H1841" s="395">
        <v>0</v>
      </c>
      <c r="I1841" s="395">
        <v>696178.16</v>
      </c>
      <c r="J1841" s="395">
        <v>-2670.5</v>
      </c>
      <c r="K1841" s="395">
        <v>12.9</v>
      </c>
      <c r="L1841" s="395">
        <v>99.45</v>
      </c>
      <c r="M1841" s="395">
        <v>98.2</v>
      </c>
      <c r="N1841" s="395">
        <v>0.995</v>
      </c>
      <c r="O1841" s="395">
        <v>0</v>
      </c>
      <c r="P1841" s="395">
        <v>99.71</v>
      </c>
      <c r="Q1841" s="395">
        <v>16.5</v>
      </c>
      <c r="R1841" s="395">
        <v>5.45</v>
      </c>
      <c r="S1841" s="395">
        <v>10</v>
      </c>
      <c r="T1841" s="395" t="s">
        <v>152</v>
      </c>
      <c r="U1841" s="395" t="s">
        <v>132</v>
      </c>
      <c r="V1841" s="395" t="b">
        <v>0</v>
      </c>
      <c r="W1841" s="395" t="b">
        <v>0</v>
      </c>
      <c r="X1841" s="395" t="b">
        <v>0</v>
      </c>
      <c r="Y1841" s="395">
        <v>0</v>
      </c>
      <c r="Z1841" t="s">
        <v>570</v>
      </c>
      <c r="AA1841">
        <v>240</v>
      </c>
      <c r="AB1841">
        <f t="shared" si="189"/>
        <v>230</v>
      </c>
      <c r="AC1841">
        <v>696178.16</v>
      </c>
      <c r="AD1841">
        <v>0</v>
      </c>
      <c r="AE1841" t="s">
        <v>573</v>
      </c>
    </row>
    <row r="1842" spans="1:31" ht="39.6" x14ac:dyDescent="0.25">
      <c r="A1842" s="395">
        <v>5222176</v>
      </c>
      <c r="B1842" s="395">
        <v>188</v>
      </c>
      <c r="C1842" s="395" t="s">
        <v>396</v>
      </c>
      <c r="D1842" s="395" t="s">
        <v>397</v>
      </c>
      <c r="E1842" s="395">
        <v>691550.91</v>
      </c>
      <c r="F1842" s="395">
        <v>4654.6400000000003</v>
      </c>
      <c r="G1842" s="395">
        <v>0</v>
      </c>
      <c r="H1842" s="395">
        <v>0</v>
      </c>
      <c r="I1842" s="395">
        <v>696205.55</v>
      </c>
      <c r="J1842" s="395">
        <v>-19258.919999999998</v>
      </c>
      <c r="K1842" s="395">
        <v>15.45</v>
      </c>
      <c r="L1842" s="395">
        <v>93.45</v>
      </c>
      <c r="M1842" s="395">
        <v>94.28</v>
      </c>
      <c r="N1842" s="395">
        <v>0.93500000000000005</v>
      </c>
      <c r="O1842" s="395">
        <v>0</v>
      </c>
      <c r="P1842" s="395">
        <v>99.6</v>
      </c>
      <c r="Q1842" s="395">
        <v>21.15</v>
      </c>
      <c r="R1842" s="395">
        <v>4.7</v>
      </c>
      <c r="S1842" s="395">
        <v>37</v>
      </c>
      <c r="T1842" s="395" t="s">
        <v>152</v>
      </c>
      <c r="U1842" s="395" t="s">
        <v>132</v>
      </c>
      <c r="V1842" s="395" t="b">
        <v>0</v>
      </c>
      <c r="W1842" s="395" t="b">
        <v>0</v>
      </c>
      <c r="X1842" s="395" t="b">
        <v>0</v>
      </c>
      <c r="Y1842" s="395">
        <v>0</v>
      </c>
      <c r="Z1842" t="s">
        <v>570</v>
      </c>
      <c r="AA1842">
        <v>240</v>
      </c>
      <c r="AC1842">
        <v>0</v>
      </c>
      <c r="AD1842">
        <v>0</v>
      </c>
      <c r="AE1842" t="s">
        <v>572</v>
      </c>
    </row>
    <row r="1843" spans="1:31" ht="39.6" x14ac:dyDescent="0.25">
      <c r="A1843" s="395">
        <v>6614528</v>
      </c>
      <c r="B1843" s="395">
        <v>188</v>
      </c>
      <c r="C1843" s="395" t="s">
        <v>396</v>
      </c>
      <c r="D1843" s="395" t="s">
        <v>397</v>
      </c>
      <c r="E1843" s="395">
        <v>692473.5</v>
      </c>
      <c r="F1843" s="395">
        <v>4387</v>
      </c>
      <c r="G1843" s="395">
        <v>0</v>
      </c>
      <c r="H1843" s="395">
        <v>0</v>
      </c>
      <c r="I1843" s="395">
        <v>696860.5</v>
      </c>
      <c r="J1843" s="395">
        <v>0</v>
      </c>
      <c r="K1843" s="395">
        <v>6.41</v>
      </c>
      <c r="L1843" s="395">
        <v>77.430000000000007</v>
      </c>
      <c r="M1843" s="395">
        <v>76.790000000000006</v>
      </c>
      <c r="N1843" s="395">
        <v>0.77400000000000002</v>
      </c>
      <c r="O1843" s="395">
        <v>0</v>
      </c>
      <c r="P1843" s="395">
        <v>77.33</v>
      </c>
      <c r="Q1843" s="395">
        <v>6.28</v>
      </c>
      <c r="R1843" s="395">
        <v>4.2</v>
      </c>
      <c r="S1843" s="395">
        <v>4</v>
      </c>
      <c r="T1843" s="395" t="s">
        <v>153</v>
      </c>
      <c r="U1843" s="395" t="s">
        <v>132</v>
      </c>
      <c r="V1843" s="395" t="b">
        <v>0</v>
      </c>
      <c r="W1843" s="395" t="b">
        <v>0</v>
      </c>
      <c r="X1843" s="395" t="b">
        <v>0</v>
      </c>
      <c r="Y1843" s="395">
        <v>0</v>
      </c>
      <c r="Z1843" t="s">
        <v>29</v>
      </c>
      <c r="AA1843">
        <v>240</v>
      </c>
      <c r="AB1843">
        <f t="shared" ref="AB1843:AB1845" si="190">AA1843-S1843</f>
        <v>236</v>
      </c>
      <c r="AC1843">
        <v>696860.5</v>
      </c>
      <c r="AD1843">
        <v>0</v>
      </c>
      <c r="AE1843" t="s">
        <v>573</v>
      </c>
    </row>
    <row r="1844" spans="1:31" ht="39.6" x14ac:dyDescent="0.25">
      <c r="A1844" s="395">
        <v>6500354</v>
      </c>
      <c r="B1844" s="395">
        <v>188</v>
      </c>
      <c r="C1844" s="395" t="s">
        <v>396</v>
      </c>
      <c r="D1844" s="395" t="s">
        <v>397</v>
      </c>
      <c r="E1844" s="395">
        <v>693171.19999999995</v>
      </c>
      <c r="F1844" s="395">
        <v>3800.1</v>
      </c>
      <c r="G1844" s="395">
        <v>0</v>
      </c>
      <c r="H1844" s="395">
        <v>0</v>
      </c>
      <c r="I1844" s="395">
        <v>696971.3</v>
      </c>
      <c r="J1844" s="395">
        <v>-574.69000000000005</v>
      </c>
      <c r="K1844" s="395">
        <v>15.76</v>
      </c>
      <c r="L1844" s="395">
        <v>99.57</v>
      </c>
      <c r="M1844" s="395">
        <v>98.15</v>
      </c>
      <c r="N1844" s="395">
        <v>0.996</v>
      </c>
      <c r="O1844" s="395">
        <v>0</v>
      </c>
      <c r="P1844" s="395">
        <v>99.29</v>
      </c>
      <c r="Q1844" s="395">
        <v>17.309999999999999</v>
      </c>
      <c r="R1844" s="395">
        <v>3.2</v>
      </c>
      <c r="S1844" s="395">
        <v>6</v>
      </c>
      <c r="T1844" s="395" t="s">
        <v>152</v>
      </c>
      <c r="U1844" s="395" t="s">
        <v>132</v>
      </c>
      <c r="V1844" s="395" t="b">
        <v>0</v>
      </c>
      <c r="W1844" s="395" t="b">
        <v>0</v>
      </c>
      <c r="X1844" s="395" t="b">
        <v>0</v>
      </c>
      <c r="Y1844" s="395">
        <v>0</v>
      </c>
      <c r="Z1844" t="s">
        <v>570</v>
      </c>
      <c r="AA1844">
        <v>240</v>
      </c>
      <c r="AB1844">
        <f t="shared" si="190"/>
        <v>234</v>
      </c>
      <c r="AC1844">
        <v>696971.3</v>
      </c>
      <c r="AD1844">
        <v>0</v>
      </c>
      <c r="AE1844" t="s">
        <v>573</v>
      </c>
    </row>
    <row r="1845" spans="1:31" ht="39.6" x14ac:dyDescent="0.25">
      <c r="A1845" s="395">
        <v>6447271</v>
      </c>
      <c r="B1845" s="395">
        <v>188</v>
      </c>
      <c r="C1845" s="395" t="s">
        <v>396</v>
      </c>
      <c r="D1845" s="395" t="s">
        <v>397</v>
      </c>
      <c r="E1845" s="395">
        <v>693294.75</v>
      </c>
      <c r="F1845" s="395">
        <v>3910.94</v>
      </c>
      <c r="G1845" s="395">
        <v>0</v>
      </c>
      <c r="H1845" s="395">
        <v>0</v>
      </c>
      <c r="I1845" s="395">
        <v>697205.69</v>
      </c>
      <c r="J1845" s="395">
        <v>-139.54</v>
      </c>
      <c r="K1845" s="395">
        <v>16.64</v>
      </c>
      <c r="L1845" s="395">
        <v>99.6</v>
      </c>
      <c r="M1845" s="395">
        <v>98.66</v>
      </c>
      <c r="N1845" s="395">
        <v>0.996</v>
      </c>
      <c r="O1845" s="395">
        <v>0</v>
      </c>
      <c r="P1845" s="395">
        <v>100</v>
      </c>
      <c r="Q1845" s="395">
        <v>19.079999999999998</v>
      </c>
      <c r="R1845" s="395">
        <v>3.4</v>
      </c>
      <c r="S1845" s="395">
        <v>7</v>
      </c>
      <c r="T1845" s="395" t="s">
        <v>152</v>
      </c>
      <c r="U1845" s="395" t="s">
        <v>132</v>
      </c>
      <c r="V1845" s="395" t="b">
        <v>0</v>
      </c>
      <c r="W1845" s="395" t="b">
        <v>0</v>
      </c>
      <c r="X1845" s="395" t="b">
        <v>0</v>
      </c>
      <c r="Y1845" s="395">
        <v>0</v>
      </c>
      <c r="Z1845" t="s">
        <v>570</v>
      </c>
      <c r="AA1845">
        <v>240</v>
      </c>
      <c r="AB1845">
        <f t="shared" si="190"/>
        <v>233</v>
      </c>
      <c r="AC1845">
        <v>697205.69</v>
      </c>
      <c r="AD1845">
        <v>0</v>
      </c>
      <c r="AE1845" t="s">
        <v>573</v>
      </c>
    </row>
    <row r="1846" spans="1:31" ht="39.6" x14ac:dyDescent="0.25">
      <c r="A1846" s="395">
        <v>5583913</v>
      </c>
      <c r="B1846" s="395">
        <v>188</v>
      </c>
      <c r="C1846" s="395" t="s">
        <v>396</v>
      </c>
      <c r="D1846" s="395" t="s">
        <v>397</v>
      </c>
      <c r="E1846" s="395">
        <v>693766.29</v>
      </c>
      <c r="F1846" s="395">
        <v>4179.22</v>
      </c>
      <c r="G1846" s="395">
        <v>0</v>
      </c>
      <c r="H1846" s="395">
        <v>0</v>
      </c>
      <c r="I1846" s="395">
        <v>697945.51</v>
      </c>
      <c r="J1846" s="395">
        <v>-28335</v>
      </c>
      <c r="K1846" s="395">
        <v>12.21</v>
      </c>
      <c r="L1846" s="395">
        <v>87.24</v>
      </c>
      <c r="M1846" s="395">
        <v>89.75</v>
      </c>
      <c r="N1846" s="395">
        <v>0.872</v>
      </c>
      <c r="O1846" s="395">
        <v>0</v>
      </c>
      <c r="P1846" s="395">
        <v>95</v>
      </c>
      <c r="Q1846" s="395">
        <v>16.63</v>
      </c>
      <c r="R1846" s="395">
        <v>3.8</v>
      </c>
      <c r="S1846" s="395">
        <v>35</v>
      </c>
      <c r="T1846" s="395" t="s">
        <v>152</v>
      </c>
      <c r="U1846" s="395" t="s">
        <v>132</v>
      </c>
      <c r="V1846" s="395" t="b">
        <v>0</v>
      </c>
      <c r="W1846" s="395" t="b">
        <v>0</v>
      </c>
      <c r="X1846" s="395" t="b">
        <v>0</v>
      </c>
      <c r="Y1846" s="395">
        <v>0</v>
      </c>
      <c r="Z1846" t="s">
        <v>570</v>
      </c>
      <c r="AA1846">
        <v>240</v>
      </c>
      <c r="AC1846">
        <v>0</v>
      </c>
      <c r="AD1846">
        <v>0</v>
      </c>
      <c r="AE1846" t="s">
        <v>572</v>
      </c>
    </row>
    <row r="1847" spans="1:31" ht="39.6" x14ac:dyDescent="0.25">
      <c r="A1847" s="395">
        <v>6379777</v>
      </c>
      <c r="B1847" s="395">
        <v>188</v>
      </c>
      <c r="C1847" s="395" t="s">
        <v>396</v>
      </c>
      <c r="D1847" s="395" t="s">
        <v>397</v>
      </c>
      <c r="E1847" s="395">
        <v>694091.91</v>
      </c>
      <c r="F1847" s="395">
        <v>4103.6899999999996</v>
      </c>
      <c r="G1847" s="395">
        <v>0</v>
      </c>
      <c r="H1847" s="395">
        <v>0</v>
      </c>
      <c r="I1847" s="395">
        <v>698195.6</v>
      </c>
      <c r="J1847" s="395">
        <v>-4915.28</v>
      </c>
      <c r="K1847" s="395">
        <v>16.41</v>
      </c>
      <c r="L1847" s="395">
        <v>93.09</v>
      </c>
      <c r="M1847" s="395">
        <v>93.47</v>
      </c>
      <c r="N1847" s="395">
        <v>0.93100000000000005</v>
      </c>
      <c r="O1847" s="395">
        <v>0</v>
      </c>
      <c r="P1847" s="395">
        <v>95</v>
      </c>
      <c r="Q1847" s="395">
        <v>21.76</v>
      </c>
      <c r="R1847" s="395">
        <v>3.7</v>
      </c>
      <c r="S1847" s="395">
        <v>9</v>
      </c>
      <c r="T1847" s="395" t="s">
        <v>152</v>
      </c>
      <c r="U1847" s="395" t="s">
        <v>132</v>
      </c>
      <c r="V1847" s="395" t="b">
        <v>0</v>
      </c>
      <c r="W1847" s="395" t="b">
        <v>0</v>
      </c>
      <c r="X1847" s="395" t="b">
        <v>0</v>
      </c>
      <c r="Y1847" s="395">
        <v>0</v>
      </c>
      <c r="Z1847" t="s">
        <v>570</v>
      </c>
      <c r="AA1847">
        <v>240</v>
      </c>
      <c r="AB1847">
        <f t="shared" ref="AB1847:AB1848" si="191">AA1847-S1847</f>
        <v>231</v>
      </c>
      <c r="AC1847">
        <v>698195.6</v>
      </c>
      <c r="AD1847">
        <v>0</v>
      </c>
      <c r="AE1847" t="s">
        <v>573</v>
      </c>
    </row>
    <row r="1848" spans="1:31" ht="39.6" x14ac:dyDescent="0.25">
      <c r="A1848" s="395">
        <v>6433552</v>
      </c>
      <c r="B1848" s="395">
        <v>188</v>
      </c>
      <c r="C1848" s="395" t="s">
        <v>396</v>
      </c>
      <c r="D1848" s="395" t="s">
        <v>397</v>
      </c>
      <c r="E1848" s="395">
        <v>694003.68</v>
      </c>
      <c r="F1848" s="395">
        <v>4498.8900000000003</v>
      </c>
      <c r="G1848" s="395">
        <v>0</v>
      </c>
      <c r="H1848" s="395">
        <v>0</v>
      </c>
      <c r="I1848" s="395">
        <v>698502.57</v>
      </c>
      <c r="J1848" s="395">
        <v>0</v>
      </c>
      <c r="K1848" s="395">
        <v>13.41</v>
      </c>
      <c r="L1848" s="395">
        <v>89.55</v>
      </c>
      <c r="M1848" s="395">
        <v>88.91</v>
      </c>
      <c r="N1848" s="395">
        <v>0.89600000000000002</v>
      </c>
      <c r="O1848" s="395">
        <v>0</v>
      </c>
      <c r="P1848" s="395">
        <v>90</v>
      </c>
      <c r="Q1848" s="395">
        <v>17.309999999999999</v>
      </c>
      <c r="R1848" s="395">
        <v>4.4000000000000004</v>
      </c>
      <c r="S1848" s="395">
        <v>7</v>
      </c>
      <c r="T1848" s="395" t="s">
        <v>152</v>
      </c>
      <c r="U1848" s="395" t="s">
        <v>132</v>
      </c>
      <c r="V1848" s="395" t="b">
        <v>0</v>
      </c>
      <c r="W1848" s="395" t="b">
        <v>0</v>
      </c>
      <c r="X1848" s="395" t="b">
        <v>0</v>
      </c>
      <c r="Y1848" s="395">
        <v>0</v>
      </c>
      <c r="Z1848" t="s">
        <v>570</v>
      </c>
      <c r="AA1848">
        <v>240</v>
      </c>
      <c r="AB1848">
        <f t="shared" si="191"/>
        <v>233</v>
      </c>
      <c r="AC1848">
        <v>698502.57</v>
      </c>
      <c r="AD1848">
        <v>0</v>
      </c>
      <c r="AE1848" t="s">
        <v>573</v>
      </c>
    </row>
    <row r="1849" spans="1:31" ht="39.6" x14ac:dyDescent="0.25">
      <c r="A1849" s="395">
        <v>5111452</v>
      </c>
      <c r="B1849" s="395">
        <v>188</v>
      </c>
      <c r="C1849" s="395" t="s">
        <v>396</v>
      </c>
      <c r="D1849" s="395" t="s">
        <v>397</v>
      </c>
      <c r="E1849" s="395">
        <v>694289.5</v>
      </c>
      <c r="F1849" s="395">
        <v>4357.8599999999997</v>
      </c>
      <c r="G1849" s="395">
        <v>0</v>
      </c>
      <c r="H1849" s="395">
        <v>0</v>
      </c>
      <c r="I1849" s="395">
        <v>698647.36</v>
      </c>
      <c r="J1849" s="395">
        <v>-17201.91</v>
      </c>
      <c r="K1849" s="395">
        <v>19.809999999999999</v>
      </c>
      <c r="L1849" s="395">
        <v>69.86</v>
      </c>
      <c r="M1849" s="395">
        <v>69.680000000000007</v>
      </c>
      <c r="N1849" s="395">
        <v>0.69899999999999995</v>
      </c>
      <c r="O1849" s="395">
        <v>0</v>
      </c>
      <c r="P1849" s="395">
        <v>71.11</v>
      </c>
      <c r="Q1849" s="395">
        <v>24.27</v>
      </c>
      <c r="R1849" s="395">
        <v>4.2</v>
      </c>
      <c r="S1849" s="395">
        <v>48</v>
      </c>
      <c r="T1849" s="395" t="s">
        <v>152</v>
      </c>
      <c r="U1849" s="395" t="s">
        <v>132</v>
      </c>
      <c r="V1849" s="395" t="b">
        <v>0</v>
      </c>
      <c r="W1849" s="395" t="b">
        <v>0</v>
      </c>
      <c r="X1849" s="395" t="b">
        <v>0</v>
      </c>
      <c r="Y1849" s="395">
        <v>0</v>
      </c>
      <c r="Z1849" t="s">
        <v>570</v>
      </c>
      <c r="AA1849">
        <v>240</v>
      </c>
      <c r="AC1849">
        <v>0</v>
      </c>
      <c r="AD1849">
        <v>0</v>
      </c>
      <c r="AE1849" t="s">
        <v>572</v>
      </c>
    </row>
    <row r="1850" spans="1:31" ht="39.6" x14ac:dyDescent="0.25">
      <c r="A1850" s="395">
        <v>6005740</v>
      </c>
      <c r="B1850" s="395">
        <v>188</v>
      </c>
      <c r="C1850" s="395" t="s">
        <v>396</v>
      </c>
      <c r="D1850" s="395" t="s">
        <v>397</v>
      </c>
      <c r="E1850" s="395">
        <v>695123.48</v>
      </c>
      <c r="F1850" s="395">
        <v>3555.88</v>
      </c>
      <c r="G1850" s="395">
        <v>0</v>
      </c>
      <c r="H1850" s="395">
        <v>0</v>
      </c>
      <c r="I1850" s="395">
        <v>698679.36</v>
      </c>
      <c r="J1850" s="395">
        <v>-1000</v>
      </c>
      <c r="K1850" s="395">
        <v>19.420000000000002</v>
      </c>
      <c r="L1850" s="395">
        <v>75.13</v>
      </c>
      <c r="M1850" s="395">
        <v>75.41</v>
      </c>
      <c r="N1850" s="395">
        <v>0.751</v>
      </c>
      <c r="O1850" s="395">
        <v>0</v>
      </c>
      <c r="P1850" s="395">
        <v>78.5</v>
      </c>
      <c r="Q1850" s="395">
        <v>25</v>
      </c>
      <c r="R1850" s="395">
        <v>2.7</v>
      </c>
      <c r="S1850" s="395">
        <v>21</v>
      </c>
      <c r="T1850" s="395" t="s">
        <v>152</v>
      </c>
      <c r="U1850" s="395" t="s">
        <v>132</v>
      </c>
      <c r="V1850" s="395" t="b">
        <v>0</v>
      </c>
      <c r="W1850" s="395" t="b">
        <v>0</v>
      </c>
      <c r="X1850" s="395" t="b">
        <v>0</v>
      </c>
      <c r="Y1850" s="395">
        <v>0</v>
      </c>
      <c r="Z1850" t="s">
        <v>29</v>
      </c>
      <c r="AA1850">
        <v>240</v>
      </c>
      <c r="AC1850">
        <v>0</v>
      </c>
      <c r="AD1850">
        <v>0</v>
      </c>
      <c r="AE1850" t="s">
        <v>572</v>
      </c>
    </row>
    <row r="1851" spans="1:31" ht="39.6" x14ac:dyDescent="0.25">
      <c r="A1851" s="395">
        <v>5246366</v>
      </c>
      <c r="B1851" s="395">
        <v>188</v>
      </c>
      <c r="C1851" s="395" t="s">
        <v>396</v>
      </c>
      <c r="D1851" s="395" t="s">
        <v>397</v>
      </c>
      <c r="E1851" s="395">
        <v>694268.75</v>
      </c>
      <c r="F1851" s="395">
        <v>4601.6099999999997</v>
      </c>
      <c r="G1851" s="395">
        <v>0</v>
      </c>
      <c r="H1851" s="395">
        <v>0</v>
      </c>
      <c r="I1851" s="395">
        <v>698870.36</v>
      </c>
      <c r="J1851" s="395">
        <v>-8100.07</v>
      </c>
      <c r="K1851" s="395">
        <v>18.079999999999998</v>
      </c>
      <c r="L1851" s="395">
        <v>90.76</v>
      </c>
      <c r="M1851" s="395">
        <v>90.02</v>
      </c>
      <c r="N1851" s="395">
        <v>0.90800000000000003</v>
      </c>
      <c r="O1851" s="395">
        <v>0</v>
      </c>
      <c r="P1851" s="395">
        <v>96.1</v>
      </c>
      <c r="Q1851" s="395">
        <v>24.17</v>
      </c>
      <c r="R1851" s="395">
        <v>4.5999999999999996</v>
      </c>
      <c r="S1851" s="395">
        <v>43</v>
      </c>
      <c r="T1851" s="395" t="s">
        <v>152</v>
      </c>
      <c r="U1851" s="395" t="s">
        <v>132</v>
      </c>
      <c r="V1851" s="395" t="b">
        <v>0</v>
      </c>
      <c r="W1851" s="395" t="b">
        <v>0</v>
      </c>
      <c r="X1851" s="395" t="b">
        <v>0</v>
      </c>
      <c r="Y1851" s="395">
        <v>0</v>
      </c>
      <c r="Z1851" t="s">
        <v>570</v>
      </c>
      <c r="AA1851">
        <v>240</v>
      </c>
      <c r="AB1851">
        <f t="shared" ref="AB1851:AB1852" si="192">AA1851-S1851</f>
        <v>197</v>
      </c>
      <c r="AC1851">
        <v>698870.36</v>
      </c>
      <c r="AD1851">
        <v>0</v>
      </c>
      <c r="AE1851" t="s">
        <v>573</v>
      </c>
    </row>
    <row r="1852" spans="1:31" ht="39.6" x14ac:dyDescent="0.25">
      <c r="A1852" s="395">
        <v>6591547</v>
      </c>
      <c r="B1852" s="395">
        <v>188</v>
      </c>
      <c r="C1852" s="395" t="s">
        <v>396</v>
      </c>
      <c r="D1852" s="395" t="s">
        <v>397</v>
      </c>
      <c r="E1852" s="395">
        <v>695484.29</v>
      </c>
      <c r="F1852" s="395">
        <v>3941.48</v>
      </c>
      <c r="G1852" s="395">
        <v>0</v>
      </c>
      <c r="H1852" s="395">
        <v>0</v>
      </c>
      <c r="I1852" s="395">
        <v>699425.77</v>
      </c>
      <c r="J1852" s="395">
        <v>-295.24</v>
      </c>
      <c r="K1852" s="395">
        <v>16.23</v>
      </c>
      <c r="L1852" s="395">
        <v>96.47</v>
      </c>
      <c r="M1852" s="395">
        <v>95.83</v>
      </c>
      <c r="N1852" s="395">
        <v>0.96499999999999997</v>
      </c>
      <c r="O1852" s="395">
        <v>0</v>
      </c>
      <c r="P1852" s="395">
        <v>96.55</v>
      </c>
      <c r="Q1852" s="395">
        <v>17.170000000000002</v>
      </c>
      <c r="R1852" s="395">
        <v>3.4</v>
      </c>
      <c r="S1852" s="395">
        <v>4</v>
      </c>
      <c r="T1852" s="395" t="s">
        <v>152</v>
      </c>
      <c r="U1852" s="395" t="s">
        <v>132</v>
      </c>
      <c r="V1852" s="395" t="b">
        <v>0</v>
      </c>
      <c r="W1852" s="395" t="b">
        <v>0</v>
      </c>
      <c r="X1852" s="395" t="b">
        <v>0</v>
      </c>
      <c r="Y1852" s="395">
        <v>0</v>
      </c>
      <c r="Z1852" t="s">
        <v>570</v>
      </c>
      <c r="AA1852">
        <v>240</v>
      </c>
      <c r="AB1852">
        <f t="shared" si="192"/>
        <v>236</v>
      </c>
      <c r="AC1852">
        <v>699425.77</v>
      </c>
      <c r="AD1852">
        <v>0</v>
      </c>
      <c r="AE1852" t="s">
        <v>573</v>
      </c>
    </row>
    <row r="1853" spans="1:31" ht="39.6" x14ac:dyDescent="0.25">
      <c r="A1853" s="395">
        <v>5457605</v>
      </c>
      <c r="B1853" s="395">
        <v>188</v>
      </c>
      <c r="C1853" s="395" t="s">
        <v>396</v>
      </c>
      <c r="D1853" s="395" t="s">
        <v>397</v>
      </c>
      <c r="E1853" s="395">
        <v>694990.77</v>
      </c>
      <c r="F1853" s="395">
        <v>4451.95</v>
      </c>
      <c r="G1853" s="395">
        <v>0</v>
      </c>
      <c r="H1853" s="395">
        <v>0</v>
      </c>
      <c r="I1853" s="395">
        <v>699442.72</v>
      </c>
      <c r="J1853" s="395">
        <v>0</v>
      </c>
      <c r="K1853" s="395">
        <v>18.68</v>
      </c>
      <c r="L1853" s="395">
        <v>90.84</v>
      </c>
      <c r="M1853" s="395">
        <v>90.45</v>
      </c>
      <c r="N1853" s="395">
        <v>0.90800000000000003</v>
      </c>
      <c r="O1853" s="395">
        <v>0</v>
      </c>
      <c r="P1853" s="395">
        <v>95.97</v>
      </c>
      <c r="Q1853" s="395">
        <v>22.95</v>
      </c>
      <c r="R1853" s="395">
        <v>4.3</v>
      </c>
      <c r="S1853" s="395">
        <v>38</v>
      </c>
      <c r="T1853" s="395" t="s">
        <v>152</v>
      </c>
      <c r="U1853" s="395" t="s">
        <v>132</v>
      </c>
      <c r="V1853" s="395" t="b">
        <v>0</v>
      </c>
      <c r="W1853" s="395" t="b">
        <v>0</v>
      </c>
      <c r="X1853" s="395" t="b">
        <v>0</v>
      </c>
      <c r="Y1853" s="395">
        <v>0</v>
      </c>
      <c r="Z1853" t="s">
        <v>29</v>
      </c>
      <c r="AA1853">
        <v>240</v>
      </c>
      <c r="AC1853">
        <v>0</v>
      </c>
      <c r="AD1853">
        <v>0</v>
      </c>
      <c r="AE1853" t="s">
        <v>572</v>
      </c>
    </row>
    <row r="1854" spans="1:31" ht="39.6" x14ac:dyDescent="0.25">
      <c r="A1854" s="395">
        <v>5629529</v>
      </c>
      <c r="B1854" s="395">
        <v>188</v>
      </c>
      <c r="C1854" s="395" t="s">
        <v>396</v>
      </c>
      <c r="D1854" s="395" t="s">
        <v>397</v>
      </c>
      <c r="E1854" s="395">
        <v>695683.66</v>
      </c>
      <c r="F1854" s="395">
        <v>3893.31</v>
      </c>
      <c r="G1854" s="395">
        <v>0</v>
      </c>
      <c r="H1854" s="395">
        <v>0</v>
      </c>
      <c r="I1854" s="395">
        <v>699576.97</v>
      </c>
      <c r="J1854" s="395">
        <v>-41163.81</v>
      </c>
      <c r="K1854" s="395">
        <v>15.01</v>
      </c>
      <c r="L1854" s="395">
        <v>89.69</v>
      </c>
      <c r="M1854" s="395">
        <v>93.43</v>
      </c>
      <c r="N1854" s="395">
        <v>0.89700000000000002</v>
      </c>
      <c r="O1854" s="395">
        <v>0</v>
      </c>
      <c r="P1854" s="395">
        <v>99.1</v>
      </c>
      <c r="Q1854" s="395">
        <v>21.02</v>
      </c>
      <c r="R1854" s="395">
        <v>3.3</v>
      </c>
      <c r="S1854" s="395">
        <v>34</v>
      </c>
      <c r="T1854" s="395" t="s">
        <v>152</v>
      </c>
      <c r="U1854" s="395" t="s">
        <v>132</v>
      </c>
      <c r="V1854" s="395" t="b">
        <v>0</v>
      </c>
      <c r="W1854" s="395" t="b">
        <v>0</v>
      </c>
      <c r="X1854" s="395" t="b">
        <v>0</v>
      </c>
      <c r="Y1854" s="395">
        <v>0</v>
      </c>
      <c r="Z1854" t="s">
        <v>570</v>
      </c>
      <c r="AA1854">
        <v>240</v>
      </c>
      <c r="AC1854">
        <v>0</v>
      </c>
      <c r="AD1854">
        <v>0</v>
      </c>
      <c r="AE1854" t="s">
        <v>572</v>
      </c>
    </row>
    <row r="1855" spans="1:31" ht="39.6" x14ac:dyDescent="0.25">
      <c r="A1855" s="395">
        <v>5978964</v>
      </c>
      <c r="B1855" s="395">
        <v>188</v>
      </c>
      <c r="C1855" s="395" t="s">
        <v>396</v>
      </c>
      <c r="D1855" s="395" t="s">
        <v>397</v>
      </c>
      <c r="E1855" s="395">
        <v>696257.87</v>
      </c>
      <c r="F1855" s="395">
        <v>4224.8</v>
      </c>
      <c r="G1855" s="395">
        <v>0</v>
      </c>
      <c r="H1855" s="395">
        <v>0</v>
      </c>
      <c r="I1855" s="395">
        <v>700482.67</v>
      </c>
      <c r="J1855" s="395">
        <v>-3005.55</v>
      </c>
      <c r="K1855" s="395">
        <v>16.739999999999998</v>
      </c>
      <c r="L1855" s="395">
        <v>97.29</v>
      </c>
      <c r="M1855" s="395">
        <v>96.6</v>
      </c>
      <c r="N1855" s="395">
        <v>0.97299999999999998</v>
      </c>
      <c r="O1855" s="395">
        <v>0</v>
      </c>
      <c r="P1855" s="395">
        <v>99.86</v>
      </c>
      <c r="Q1855" s="395">
        <v>22.77</v>
      </c>
      <c r="R1855" s="395">
        <v>3.9</v>
      </c>
      <c r="S1855" s="395">
        <v>20</v>
      </c>
      <c r="T1855" s="395" t="s">
        <v>152</v>
      </c>
      <c r="U1855" s="395" t="s">
        <v>132</v>
      </c>
      <c r="V1855" s="395" t="b">
        <v>0</v>
      </c>
      <c r="W1855" s="395" t="b">
        <v>0</v>
      </c>
      <c r="X1855" s="395" t="b">
        <v>0</v>
      </c>
      <c r="Y1855" s="395">
        <v>0</v>
      </c>
      <c r="Z1855" t="s">
        <v>570</v>
      </c>
      <c r="AA1855">
        <v>240</v>
      </c>
      <c r="AC1855">
        <v>0</v>
      </c>
      <c r="AD1855">
        <v>0</v>
      </c>
      <c r="AE1855" t="s">
        <v>572</v>
      </c>
    </row>
    <row r="1856" spans="1:31" ht="39.6" x14ac:dyDescent="0.25">
      <c r="A1856" s="395">
        <v>5708764</v>
      </c>
      <c r="B1856" s="395">
        <v>188</v>
      </c>
      <c r="C1856" s="395" t="s">
        <v>396</v>
      </c>
      <c r="D1856" s="395" t="s">
        <v>397</v>
      </c>
      <c r="E1856" s="395">
        <v>696383.98</v>
      </c>
      <c r="F1856" s="395">
        <v>4176.07</v>
      </c>
      <c r="G1856" s="395">
        <v>0</v>
      </c>
      <c r="H1856" s="395">
        <v>0</v>
      </c>
      <c r="I1856" s="395">
        <v>700560.05</v>
      </c>
      <c r="J1856" s="395">
        <v>-19171.62</v>
      </c>
      <c r="K1856" s="395">
        <v>17.670000000000002</v>
      </c>
      <c r="L1856" s="395">
        <v>93.41</v>
      </c>
      <c r="M1856" s="395">
        <v>95.06</v>
      </c>
      <c r="N1856" s="395">
        <v>0.93400000000000005</v>
      </c>
      <c r="O1856" s="395">
        <v>0</v>
      </c>
      <c r="P1856" s="395">
        <v>100</v>
      </c>
      <c r="Q1856" s="395">
        <v>23.97</v>
      </c>
      <c r="R1856" s="395">
        <v>3.8</v>
      </c>
      <c r="S1856" s="395">
        <v>31</v>
      </c>
      <c r="T1856" s="395" t="s">
        <v>152</v>
      </c>
      <c r="U1856" s="395" t="s">
        <v>132</v>
      </c>
      <c r="V1856" s="395" t="b">
        <v>0</v>
      </c>
      <c r="W1856" s="395" t="b">
        <v>0</v>
      </c>
      <c r="X1856" s="395" t="b">
        <v>0</v>
      </c>
      <c r="Y1856" s="395">
        <v>0</v>
      </c>
      <c r="Z1856" t="s">
        <v>570</v>
      </c>
      <c r="AA1856">
        <v>240</v>
      </c>
      <c r="AC1856">
        <v>0</v>
      </c>
      <c r="AD1856">
        <v>0</v>
      </c>
      <c r="AE1856" t="s">
        <v>572</v>
      </c>
    </row>
    <row r="1857" spans="1:31" ht="39.6" x14ac:dyDescent="0.25">
      <c r="A1857" s="395">
        <v>6047340</v>
      </c>
      <c r="B1857" s="395">
        <v>188</v>
      </c>
      <c r="C1857" s="395" t="s">
        <v>396</v>
      </c>
      <c r="D1857" s="395" t="s">
        <v>397</v>
      </c>
      <c r="E1857" s="395">
        <v>696256.3</v>
      </c>
      <c r="F1857" s="395">
        <v>4396.13</v>
      </c>
      <c r="G1857" s="395">
        <v>0</v>
      </c>
      <c r="H1857" s="395">
        <v>0</v>
      </c>
      <c r="I1857" s="395">
        <v>700652.43</v>
      </c>
      <c r="J1857" s="395">
        <v>-19848.55</v>
      </c>
      <c r="K1857" s="395">
        <v>22.35</v>
      </c>
      <c r="L1857" s="395">
        <v>93.42</v>
      </c>
      <c r="M1857" s="395">
        <v>95.29</v>
      </c>
      <c r="N1857" s="395">
        <v>0.93400000000000005</v>
      </c>
      <c r="O1857" s="395">
        <v>0</v>
      </c>
      <c r="P1857" s="395">
        <v>98.67</v>
      </c>
      <c r="Q1857" s="395">
        <v>30.87</v>
      </c>
      <c r="R1857" s="395">
        <v>4.2</v>
      </c>
      <c r="S1857" s="395">
        <v>22</v>
      </c>
      <c r="T1857" s="395" t="s">
        <v>152</v>
      </c>
      <c r="U1857" s="395" t="s">
        <v>132</v>
      </c>
      <c r="V1857" s="395" t="b">
        <v>0</v>
      </c>
      <c r="W1857" s="395" t="b">
        <v>0</v>
      </c>
      <c r="X1857" s="395" t="b">
        <v>0</v>
      </c>
      <c r="Y1857" s="395">
        <v>0</v>
      </c>
      <c r="Z1857" t="s">
        <v>570</v>
      </c>
      <c r="AA1857">
        <v>240</v>
      </c>
      <c r="AC1857">
        <v>0</v>
      </c>
      <c r="AD1857">
        <v>0</v>
      </c>
      <c r="AE1857" t="s">
        <v>572</v>
      </c>
    </row>
    <row r="1858" spans="1:31" ht="39.6" x14ac:dyDescent="0.25">
      <c r="A1858" s="395">
        <v>5605119</v>
      </c>
      <c r="B1858" s="395">
        <v>188</v>
      </c>
      <c r="C1858" s="395" t="s">
        <v>396</v>
      </c>
      <c r="D1858" s="395" t="s">
        <v>397</v>
      </c>
      <c r="E1858" s="395">
        <v>696382.09</v>
      </c>
      <c r="F1858" s="395">
        <v>4426.32</v>
      </c>
      <c r="G1858" s="395">
        <v>0</v>
      </c>
      <c r="H1858" s="395">
        <v>0</v>
      </c>
      <c r="I1858" s="395">
        <v>700808.41</v>
      </c>
      <c r="J1858" s="395">
        <v>0</v>
      </c>
      <c r="K1858" s="395">
        <v>16.43</v>
      </c>
      <c r="L1858" s="395">
        <v>96</v>
      </c>
      <c r="M1858" s="395">
        <v>94.55</v>
      </c>
      <c r="N1858" s="395">
        <v>0.96</v>
      </c>
      <c r="O1858" s="395">
        <v>0</v>
      </c>
      <c r="P1858" s="395">
        <v>100</v>
      </c>
      <c r="Q1858" s="395">
        <v>20.3</v>
      </c>
      <c r="R1858" s="395">
        <v>4.3</v>
      </c>
      <c r="S1858" s="395">
        <v>36</v>
      </c>
      <c r="T1858" s="395" t="s">
        <v>152</v>
      </c>
      <c r="U1858" s="395" t="s">
        <v>132</v>
      </c>
      <c r="V1858" s="395" t="b">
        <v>0</v>
      </c>
      <c r="W1858" s="395" t="b">
        <v>0</v>
      </c>
      <c r="X1858" s="395" t="b">
        <v>0</v>
      </c>
      <c r="Y1858" s="395">
        <v>0</v>
      </c>
      <c r="Z1858" t="s">
        <v>29</v>
      </c>
      <c r="AA1858">
        <v>240</v>
      </c>
      <c r="AC1858">
        <v>0</v>
      </c>
      <c r="AD1858">
        <v>0</v>
      </c>
      <c r="AE1858" t="s">
        <v>572</v>
      </c>
    </row>
    <row r="1859" spans="1:31" ht="39.6" x14ac:dyDescent="0.25">
      <c r="A1859" s="395">
        <v>5970514</v>
      </c>
      <c r="B1859" s="395">
        <v>188</v>
      </c>
      <c r="C1859" s="395" t="s">
        <v>396</v>
      </c>
      <c r="D1859" s="395" t="s">
        <v>397</v>
      </c>
      <c r="E1859" s="395">
        <v>697446.49</v>
      </c>
      <c r="F1859" s="395">
        <v>4425.6899999999996</v>
      </c>
      <c r="G1859" s="395">
        <v>0</v>
      </c>
      <c r="H1859" s="395">
        <v>0</v>
      </c>
      <c r="I1859" s="395">
        <v>701872.18</v>
      </c>
      <c r="J1859" s="395">
        <v>-29158.63</v>
      </c>
      <c r="K1859" s="395">
        <v>20.02</v>
      </c>
      <c r="L1859" s="395">
        <v>92.35</v>
      </c>
      <c r="M1859" s="395">
        <v>95.02</v>
      </c>
      <c r="N1859" s="395">
        <v>0.92400000000000004</v>
      </c>
      <c r="O1859" s="395">
        <v>0</v>
      </c>
      <c r="P1859" s="395">
        <v>98.68</v>
      </c>
      <c r="Q1859" s="395">
        <v>25.81</v>
      </c>
      <c r="R1859" s="395">
        <v>4.2</v>
      </c>
      <c r="S1859" s="395">
        <v>24</v>
      </c>
      <c r="T1859" s="395" t="s">
        <v>152</v>
      </c>
      <c r="U1859" s="395" t="s">
        <v>132</v>
      </c>
      <c r="V1859" s="395" t="b">
        <v>0</v>
      </c>
      <c r="W1859" s="395" t="b">
        <v>0</v>
      </c>
      <c r="X1859" s="395" t="b">
        <v>0</v>
      </c>
      <c r="Y1859" s="395">
        <v>0</v>
      </c>
      <c r="Z1859" t="s">
        <v>570</v>
      </c>
      <c r="AA1859">
        <v>240</v>
      </c>
      <c r="AC1859">
        <v>0</v>
      </c>
      <c r="AD1859">
        <v>0</v>
      </c>
      <c r="AE1859" t="s">
        <v>572</v>
      </c>
    </row>
    <row r="1860" spans="1:31" ht="39.6" x14ac:dyDescent="0.25">
      <c r="A1860" s="395">
        <v>6491508</v>
      </c>
      <c r="B1860" s="395">
        <v>188</v>
      </c>
      <c r="C1860" s="395" t="s">
        <v>396</v>
      </c>
      <c r="D1860" s="395" t="s">
        <v>397</v>
      </c>
      <c r="E1860" s="395">
        <v>697936.62</v>
      </c>
      <c r="F1860" s="395">
        <v>4181.1899999999996</v>
      </c>
      <c r="G1860" s="395">
        <v>0</v>
      </c>
      <c r="H1860" s="395">
        <v>0</v>
      </c>
      <c r="I1860" s="395">
        <v>702117.81</v>
      </c>
      <c r="J1860" s="395">
        <v>-378.76</v>
      </c>
      <c r="K1860" s="395">
        <v>20.93</v>
      </c>
      <c r="L1860" s="395">
        <v>85.62</v>
      </c>
      <c r="M1860" s="395">
        <v>85.03</v>
      </c>
      <c r="N1860" s="395">
        <v>0.85599999999999998</v>
      </c>
      <c r="O1860" s="395">
        <v>0</v>
      </c>
      <c r="P1860" s="395">
        <v>85.37</v>
      </c>
      <c r="Q1860" s="395">
        <v>21.59</v>
      </c>
      <c r="R1860" s="395">
        <v>3.8</v>
      </c>
      <c r="S1860" s="395">
        <v>5</v>
      </c>
      <c r="T1860" s="395" t="s">
        <v>152</v>
      </c>
      <c r="U1860" s="395" t="s">
        <v>132</v>
      </c>
      <c r="V1860" s="395" t="b">
        <v>0</v>
      </c>
      <c r="W1860" s="395" t="b">
        <v>0</v>
      </c>
      <c r="X1860" s="395" t="b">
        <v>0</v>
      </c>
      <c r="Y1860" s="395">
        <v>0</v>
      </c>
      <c r="Z1860" t="s">
        <v>29</v>
      </c>
      <c r="AA1860">
        <v>360</v>
      </c>
      <c r="AB1860">
        <f t="shared" ref="AB1860:AB1861" si="193">AA1860-S1860</f>
        <v>355</v>
      </c>
      <c r="AC1860">
        <v>702117.81</v>
      </c>
      <c r="AD1860">
        <v>0</v>
      </c>
      <c r="AE1860" t="s">
        <v>573</v>
      </c>
    </row>
    <row r="1861" spans="1:31" ht="39.6" x14ac:dyDescent="0.25">
      <c r="A1861" s="395">
        <v>6564205</v>
      </c>
      <c r="B1861" s="395">
        <v>188</v>
      </c>
      <c r="C1861" s="395" t="s">
        <v>396</v>
      </c>
      <c r="D1861" s="395" t="s">
        <v>397</v>
      </c>
      <c r="E1861" s="395">
        <v>698452.86</v>
      </c>
      <c r="F1861" s="395">
        <v>3940.04</v>
      </c>
      <c r="G1861" s="395">
        <v>0</v>
      </c>
      <c r="H1861" s="395">
        <v>0</v>
      </c>
      <c r="I1861" s="395">
        <v>702392.9</v>
      </c>
      <c r="J1861" s="395">
        <v>-49.84</v>
      </c>
      <c r="K1861" s="395">
        <v>16.260000000000002</v>
      </c>
      <c r="L1861" s="395">
        <v>96.22</v>
      </c>
      <c r="M1861" s="395">
        <v>95.18</v>
      </c>
      <c r="N1861" s="395">
        <v>0.96199999999999997</v>
      </c>
      <c r="O1861" s="395">
        <v>0</v>
      </c>
      <c r="P1861" s="395">
        <v>95.89</v>
      </c>
      <c r="Q1861" s="395">
        <v>17.05</v>
      </c>
      <c r="R1861" s="395">
        <v>3.4</v>
      </c>
      <c r="S1861" s="395">
        <v>4</v>
      </c>
      <c r="T1861" s="395" t="s">
        <v>152</v>
      </c>
      <c r="U1861" s="395" t="s">
        <v>132</v>
      </c>
      <c r="V1861" s="395" t="b">
        <v>0</v>
      </c>
      <c r="W1861" s="395" t="b">
        <v>0</v>
      </c>
      <c r="X1861" s="395" t="b">
        <v>0</v>
      </c>
      <c r="Y1861" s="395">
        <v>0</v>
      </c>
      <c r="Z1861" t="s">
        <v>570</v>
      </c>
      <c r="AA1861">
        <v>240</v>
      </c>
      <c r="AB1861">
        <f t="shared" si="193"/>
        <v>236</v>
      </c>
      <c r="AC1861">
        <v>702392.9</v>
      </c>
      <c r="AD1861">
        <v>0</v>
      </c>
      <c r="AE1861" t="s">
        <v>573</v>
      </c>
    </row>
    <row r="1862" spans="1:31" ht="39.6" x14ac:dyDescent="0.25">
      <c r="A1862" s="395">
        <v>5503004</v>
      </c>
      <c r="B1862" s="395">
        <v>188</v>
      </c>
      <c r="C1862" s="395" t="s">
        <v>396</v>
      </c>
      <c r="D1862" s="395" t="s">
        <v>397</v>
      </c>
      <c r="E1862" s="395">
        <v>698652.69</v>
      </c>
      <c r="F1862" s="395">
        <v>4218.71</v>
      </c>
      <c r="G1862" s="395">
        <v>0</v>
      </c>
      <c r="H1862" s="395">
        <v>0</v>
      </c>
      <c r="I1862" s="395">
        <v>702871.4</v>
      </c>
      <c r="J1862" s="395">
        <v>-9821.91</v>
      </c>
      <c r="K1862" s="395">
        <v>16.09</v>
      </c>
      <c r="L1862" s="395">
        <v>93.72</v>
      </c>
      <c r="M1862" s="395">
        <v>94.34</v>
      </c>
      <c r="N1862" s="395">
        <v>0.93700000000000006</v>
      </c>
      <c r="O1862" s="395">
        <v>0</v>
      </c>
      <c r="P1862" s="395">
        <v>100</v>
      </c>
      <c r="Q1862" s="395">
        <v>21.74</v>
      </c>
      <c r="R1862" s="395">
        <v>3.9</v>
      </c>
      <c r="S1862" s="395">
        <v>36</v>
      </c>
      <c r="T1862" s="395" t="s">
        <v>152</v>
      </c>
      <c r="U1862" s="395" t="s">
        <v>132</v>
      </c>
      <c r="V1862" s="395" t="b">
        <v>0</v>
      </c>
      <c r="W1862" s="395" t="b">
        <v>0</v>
      </c>
      <c r="X1862" s="395" t="b">
        <v>0</v>
      </c>
      <c r="Y1862" s="395">
        <v>0</v>
      </c>
      <c r="Z1862" t="s">
        <v>570</v>
      </c>
      <c r="AA1862">
        <v>240</v>
      </c>
      <c r="AC1862">
        <v>0</v>
      </c>
      <c r="AD1862">
        <v>0</v>
      </c>
      <c r="AE1862" t="s">
        <v>572</v>
      </c>
    </row>
    <row r="1863" spans="1:31" ht="39.6" x14ac:dyDescent="0.25">
      <c r="A1863" s="395">
        <v>5558569</v>
      </c>
      <c r="B1863" s="395">
        <v>188</v>
      </c>
      <c r="C1863" s="395" t="s">
        <v>396</v>
      </c>
      <c r="D1863" s="395" t="s">
        <v>397</v>
      </c>
      <c r="E1863" s="395">
        <v>698853.26</v>
      </c>
      <c r="F1863" s="395">
        <v>4077.24</v>
      </c>
      <c r="G1863" s="395">
        <v>0</v>
      </c>
      <c r="H1863" s="395">
        <v>0</v>
      </c>
      <c r="I1863" s="395">
        <v>702930.5</v>
      </c>
      <c r="J1863" s="395">
        <v>-24249.1</v>
      </c>
      <c r="K1863" s="395">
        <v>14.63</v>
      </c>
      <c r="L1863" s="395">
        <v>87.87</v>
      </c>
      <c r="M1863" s="395">
        <v>89.5</v>
      </c>
      <c r="N1863" s="395">
        <v>0.879</v>
      </c>
      <c r="O1863" s="395">
        <v>0</v>
      </c>
      <c r="P1863" s="395">
        <v>95</v>
      </c>
      <c r="Q1863" s="395">
        <v>20.18</v>
      </c>
      <c r="R1863" s="395">
        <v>3.6</v>
      </c>
      <c r="S1863" s="395">
        <v>36</v>
      </c>
      <c r="T1863" s="395" t="s">
        <v>152</v>
      </c>
      <c r="U1863" s="395" t="s">
        <v>132</v>
      </c>
      <c r="V1863" s="395" t="b">
        <v>0</v>
      </c>
      <c r="W1863" s="395" t="b">
        <v>0</v>
      </c>
      <c r="X1863" s="395" t="b">
        <v>0</v>
      </c>
      <c r="Y1863" s="395">
        <v>0</v>
      </c>
      <c r="Z1863" t="s">
        <v>570</v>
      </c>
      <c r="AA1863">
        <v>240</v>
      </c>
      <c r="AC1863">
        <v>0</v>
      </c>
      <c r="AD1863">
        <v>0</v>
      </c>
      <c r="AE1863" t="s">
        <v>572</v>
      </c>
    </row>
    <row r="1864" spans="1:31" ht="39.6" x14ac:dyDescent="0.25">
      <c r="A1864" s="395">
        <v>6309194</v>
      </c>
      <c r="B1864" s="395">
        <v>188</v>
      </c>
      <c r="C1864" s="395" t="s">
        <v>396</v>
      </c>
      <c r="D1864" s="395" t="s">
        <v>397</v>
      </c>
      <c r="E1864" s="395">
        <v>698525.81</v>
      </c>
      <c r="F1864" s="395">
        <v>4409.42</v>
      </c>
      <c r="G1864" s="395">
        <v>0</v>
      </c>
      <c r="H1864" s="395">
        <v>0</v>
      </c>
      <c r="I1864" s="395">
        <v>702935.23</v>
      </c>
      <c r="J1864" s="395">
        <v>-15392.17</v>
      </c>
      <c r="K1864" s="395">
        <v>16.190000000000001</v>
      </c>
      <c r="L1864" s="395">
        <v>90.12</v>
      </c>
      <c r="M1864" s="395">
        <v>89.78</v>
      </c>
      <c r="N1864" s="395">
        <v>0.90100000000000002</v>
      </c>
      <c r="O1864" s="395">
        <v>0</v>
      </c>
      <c r="P1864" s="395">
        <v>89.95</v>
      </c>
      <c r="Q1864" s="395">
        <v>21.37</v>
      </c>
      <c r="R1864" s="395">
        <v>4.2</v>
      </c>
      <c r="S1864" s="395">
        <v>15</v>
      </c>
      <c r="T1864" s="395" t="s">
        <v>152</v>
      </c>
      <c r="U1864" s="395" t="s">
        <v>132</v>
      </c>
      <c r="V1864" s="395" t="b">
        <v>0</v>
      </c>
      <c r="W1864" s="395" t="b">
        <v>0</v>
      </c>
      <c r="X1864" s="395" t="b">
        <v>0</v>
      </c>
      <c r="Y1864" s="395">
        <v>0</v>
      </c>
      <c r="Z1864" t="s">
        <v>570</v>
      </c>
      <c r="AA1864">
        <v>240</v>
      </c>
      <c r="AC1864">
        <v>0</v>
      </c>
      <c r="AD1864">
        <v>0</v>
      </c>
      <c r="AE1864" t="s">
        <v>572</v>
      </c>
    </row>
    <row r="1865" spans="1:31" ht="39.6" x14ac:dyDescent="0.25">
      <c r="A1865" s="395">
        <v>5388711</v>
      </c>
      <c r="B1865" s="395">
        <v>188</v>
      </c>
      <c r="C1865" s="395" t="s">
        <v>396</v>
      </c>
      <c r="D1865" s="395" t="s">
        <v>397</v>
      </c>
      <c r="E1865" s="395">
        <v>699977.07</v>
      </c>
      <c r="F1865" s="395">
        <v>4311.12</v>
      </c>
      <c r="G1865" s="395">
        <v>0</v>
      </c>
      <c r="H1865" s="395">
        <v>0</v>
      </c>
      <c r="I1865" s="395">
        <v>704288.19</v>
      </c>
      <c r="J1865" s="395">
        <v>-30182.41</v>
      </c>
      <c r="K1865" s="395">
        <v>21.63</v>
      </c>
      <c r="L1865" s="395">
        <v>90.29</v>
      </c>
      <c r="M1865" s="395">
        <v>93.48</v>
      </c>
      <c r="N1865" s="395">
        <v>0.90300000000000002</v>
      </c>
      <c r="O1865" s="395">
        <v>0</v>
      </c>
      <c r="P1865" s="395">
        <v>99.87</v>
      </c>
      <c r="Q1865" s="395">
        <v>29.94</v>
      </c>
      <c r="R1865" s="395">
        <v>4</v>
      </c>
      <c r="S1865" s="395">
        <v>41</v>
      </c>
      <c r="T1865" s="395" t="s">
        <v>152</v>
      </c>
      <c r="U1865" s="395" t="s">
        <v>132</v>
      </c>
      <c r="V1865" s="395" t="b">
        <v>0</v>
      </c>
      <c r="W1865" s="395" t="b">
        <v>0</v>
      </c>
      <c r="X1865" s="395" t="b">
        <v>0</v>
      </c>
      <c r="Y1865" s="395">
        <v>0</v>
      </c>
      <c r="Z1865" t="s">
        <v>570</v>
      </c>
      <c r="AA1865">
        <v>240</v>
      </c>
      <c r="AC1865">
        <v>0</v>
      </c>
      <c r="AD1865">
        <v>0</v>
      </c>
      <c r="AE1865" t="s">
        <v>572</v>
      </c>
    </row>
    <row r="1866" spans="1:31" ht="39.6" x14ac:dyDescent="0.25">
      <c r="A1866" s="395">
        <v>5436888</v>
      </c>
      <c r="B1866" s="395">
        <v>188</v>
      </c>
      <c r="C1866" s="395" t="s">
        <v>396</v>
      </c>
      <c r="D1866" s="395" t="s">
        <v>397</v>
      </c>
      <c r="E1866" s="395">
        <v>700227.27</v>
      </c>
      <c r="F1866" s="395">
        <v>4214.99</v>
      </c>
      <c r="G1866" s="395">
        <v>0</v>
      </c>
      <c r="H1866" s="395">
        <v>0</v>
      </c>
      <c r="I1866" s="395">
        <v>704442.26</v>
      </c>
      <c r="J1866" s="395">
        <v>-21248.65</v>
      </c>
      <c r="K1866" s="395">
        <v>13.2</v>
      </c>
      <c r="L1866" s="395">
        <v>93.93</v>
      </c>
      <c r="M1866" s="395">
        <v>94.09</v>
      </c>
      <c r="N1866" s="395">
        <v>0.93899999999999995</v>
      </c>
      <c r="O1866" s="395">
        <v>0</v>
      </c>
      <c r="P1866" s="395">
        <v>100</v>
      </c>
      <c r="Q1866" s="395">
        <v>18.27</v>
      </c>
      <c r="R1866" s="395">
        <v>3.8</v>
      </c>
      <c r="S1866" s="395">
        <v>37</v>
      </c>
      <c r="T1866" s="395" t="s">
        <v>152</v>
      </c>
      <c r="U1866" s="395" t="s">
        <v>132</v>
      </c>
      <c r="V1866" s="395" t="b">
        <v>0</v>
      </c>
      <c r="W1866" s="395" t="b">
        <v>0</v>
      </c>
      <c r="X1866" s="395" t="b">
        <v>0</v>
      </c>
      <c r="Y1866" s="395">
        <v>0</v>
      </c>
      <c r="Z1866" t="s">
        <v>570</v>
      </c>
      <c r="AA1866">
        <v>240</v>
      </c>
      <c r="AB1866">
        <f t="shared" ref="AB1866:AB1867" si="194">AA1866-S1866</f>
        <v>203</v>
      </c>
      <c r="AC1866">
        <v>704442.26</v>
      </c>
      <c r="AD1866">
        <v>0</v>
      </c>
      <c r="AE1866" t="s">
        <v>573</v>
      </c>
    </row>
    <row r="1867" spans="1:31" ht="39.6" x14ac:dyDescent="0.25">
      <c r="A1867" s="395">
        <v>6324970</v>
      </c>
      <c r="B1867" s="395">
        <v>188</v>
      </c>
      <c r="C1867" s="395" t="s">
        <v>396</v>
      </c>
      <c r="D1867" s="395" t="s">
        <v>397</v>
      </c>
      <c r="E1867" s="395">
        <v>700201.27</v>
      </c>
      <c r="F1867" s="395">
        <v>4710.03</v>
      </c>
      <c r="G1867" s="395">
        <v>0</v>
      </c>
      <c r="H1867" s="395">
        <v>0</v>
      </c>
      <c r="I1867" s="395">
        <v>704911.3</v>
      </c>
      <c r="J1867" s="395">
        <v>-13071.43</v>
      </c>
      <c r="K1867" s="395">
        <v>23.04</v>
      </c>
      <c r="L1867" s="395">
        <v>97.9</v>
      </c>
      <c r="M1867" s="395">
        <v>97.75</v>
      </c>
      <c r="N1867" s="395">
        <v>0.97899999999999998</v>
      </c>
      <c r="O1867" s="395">
        <v>0</v>
      </c>
      <c r="P1867" s="395">
        <v>100</v>
      </c>
      <c r="Q1867" s="395">
        <v>30.53</v>
      </c>
      <c r="R1867" s="395">
        <v>4.7</v>
      </c>
      <c r="S1867" s="395">
        <v>15</v>
      </c>
      <c r="T1867" s="395" t="s">
        <v>152</v>
      </c>
      <c r="U1867" s="395" t="s">
        <v>132</v>
      </c>
      <c r="V1867" s="395" t="b">
        <v>0</v>
      </c>
      <c r="W1867" s="395" t="b">
        <v>0</v>
      </c>
      <c r="X1867" s="395" t="b">
        <v>0</v>
      </c>
      <c r="Y1867" s="395">
        <v>0</v>
      </c>
      <c r="Z1867" t="s">
        <v>570</v>
      </c>
      <c r="AA1867">
        <v>240</v>
      </c>
      <c r="AB1867">
        <f t="shared" si="194"/>
        <v>225</v>
      </c>
      <c r="AC1867">
        <v>704911.3</v>
      </c>
      <c r="AD1867">
        <v>0</v>
      </c>
      <c r="AE1867" t="s">
        <v>573</v>
      </c>
    </row>
    <row r="1868" spans="1:31" ht="39.6" x14ac:dyDescent="0.25">
      <c r="A1868" s="395">
        <v>5934830</v>
      </c>
      <c r="B1868" s="395">
        <v>188</v>
      </c>
      <c r="C1868" s="395" t="s">
        <v>396</v>
      </c>
      <c r="D1868" s="395" t="s">
        <v>397</v>
      </c>
      <c r="E1868" s="395">
        <v>700768.36</v>
      </c>
      <c r="F1868" s="395">
        <v>4231.49</v>
      </c>
      <c r="G1868" s="395">
        <v>0</v>
      </c>
      <c r="H1868" s="395">
        <v>0</v>
      </c>
      <c r="I1868" s="395">
        <v>704999.85</v>
      </c>
      <c r="J1868" s="395">
        <v>-22549.119999999999</v>
      </c>
      <c r="K1868" s="395">
        <v>17.59</v>
      </c>
      <c r="L1868" s="395">
        <v>94</v>
      </c>
      <c r="M1868" s="395">
        <v>95.88</v>
      </c>
      <c r="N1868" s="395">
        <v>0.94</v>
      </c>
      <c r="O1868" s="395">
        <v>0</v>
      </c>
      <c r="P1868" s="395">
        <v>100</v>
      </c>
      <c r="Q1868" s="395">
        <v>24.15</v>
      </c>
      <c r="R1868" s="395">
        <v>3.9</v>
      </c>
      <c r="S1868" s="395">
        <v>26</v>
      </c>
      <c r="T1868" s="395" t="s">
        <v>152</v>
      </c>
      <c r="U1868" s="395" t="s">
        <v>132</v>
      </c>
      <c r="V1868" s="395" t="b">
        <v>0</v>
      </c>
      <c r="W1868" s="395" t="b">
        <v>0</v>
      </c>
      <c r="X1868" s="395" t="b">
        <v>0</v>
      </c>
      <c r="Y1868" s="395">
        <v>0</v>
      </c>
      <c r="Z1868" t="s">
        <v>570</v>
      </c>
      <c r="AA1868">
        <v>240</v>
      </c>
      <c r="AC1868">
        <v>0</v>
      </c>
      <c r="AD1868">
        <v>0</v>
      </c>
      <c r="AE1868" t="s">
        <v>572</v>
      </c>
    </row>
    <row r="1869" spans="1:31" ht="39.6" x14ac:dyDescent="0.25">
      <c r="A1869" s="395">
        <v>5904280</v>
      </c>
      <c r="B1869" s="395">
        <v>188</v>
      </c>
      <c r="C1869" s="395" t="s">
        <v>396</v>
      </c>
      <c r="D1869" s="395" t="s">
        <v>397</v>
      </c>
      <c r="E1869" s="395">
        <v>700854.07</v>
      </c>
      <c r="F1869" s="395">
        <v>4287.6899999999996</v>
      </c>
      <c r="G1869" s="395">
        <v>0</v>
      </c>
      <c r="H1869" s="395">
        <v>0</v>
      </c>
      <c r="I1869" s="395">
        <v>705141.76000000001</v>
      </c>
      <c r="J1869" s="395">
        <v>-23553.88</v>
      </c>
      <c r="K1869" s="395">
        <v>16.5</v>
      </c>
      <c r="L1869" s="395">
        <v>94.02</v>
      </c>
      <c r="M1869" s="395">
        <v>95.51</v>
      </c>
      <c r="N1869" s="395">
        <v>0.94</v>
      </c>
      <c r="O1869" s="395">
        <v>0</v>
      </c>
      <c r="P1869" s="395">
        <v>100</v>
      </c>
      <c r="Q1869" s="395">
        <v>22.43</v>
      </c>
      <c r="R1869" s="395">
        <v>4</v>
      </c>
      <c r="S1869" s="395">
        <v>29</v>
      </c>
      <c r="T1869" s="395" t="s">
        <v>152</v>
      </c>
      <c r="U1869" s="395" t="s">
        <v>132</v>
      </c>
      <c r="V1869" s="395" t="b">
        <v>0</v>
      </c>
      <c r="W1869" s="395" t="b">
        <v>0</v>
      </c>
      <c r="X1869" s="395" t="b">
        <v>0</v>
      </c>
      <c r="Y1869" s="395">
        <v>0</v>
      </c>
      <c r="Z1869" t="s">
        <v>570</v>
      </c>
      <c r="AA1869">
        <v>240</v>
      </c>
      <c r="AC1869">
        <v>0</v>
      </c>
      <c r="AD1869">
        <v>0</v>
      </c>
      <c r="AE1869" t="s">
        <v>572</v>
      </c>
    </row>
    <row r="1870" spans="1:31" ht="39.6" x14ac:dyDescent="0.25">
      <c r="A1870" s="395">
        <v>5820061</v>
      </c>
      <c r="B1870" s="395">
        <v>188</v>
      </c>
      <c r="C1870" s="395" t="s">
        <v>396</v>
      </c>
      <c r="D1870" s="395" t="s">
        <v>397</v>
      </c>
      <c r="E1870" s="395">
        <v>700929.05</v>
      </c>
      <c r="F1870" s="395">
        <v>4307.3500000000004</v>
      </c>
      <c r="G1870" s="395">
        <v>0</v>
      </c>
      <c r="H1870" s="395">
        <v>0</v>
      </c>
      <c r="I1870" s="395">
        <v>705236.4</v>
      </c>
      <c r="J1870" s="395">
        <v>-14959.86</v>
      </c>
      <c r="K1870" s="395">
        <v>20.28</v>
      </c>
      <c r="L1870" s="395">
        <v>94.03</v>
      </c>
      <c r="M1870" s="395">
        <v>95.38</v>
      </c>
      <c r="N1870" s="395">
        <v>0.94</v>
      </c>
      <c r="O1870" s="395">
        <v>0</v>
      </c>
      <c r="P1870" s="395">
        <v>99.87</v>
      </c>
      <c r="Q1870" s="395">
        <v>27.5</v>
      </c>
      <c r="R1870" s="395">
        <v>4</v>
      </c>
      <c r="S1870" s="395">
        <v>29</v>
      </c>
      <c r="T1870" s="395" t="s">
        <v>152</v>
      </c>
      <c r="U1870" s="395" t="s">
        <v>132</v>
      </c>
      <c r="V1870" s="395" t="b">
        <v>0</v>
      </c>
      <c r="W1870" s="395" t="b">
        <v>0</v>
      </c>
      <c r="X1870" s="395" t="b">
        <v>0</v>
      </c>
      <c r="Y1870" s="395">
        <v>0</v>
      </c>
      <c r="Z1870" t="s">
        <v>570</v>
      </c>
      <c r="AA1870">
        <v>240</v>
      </c>
      <c r="AC1870">
        <v>0</v>
      </c>
      <c r="AD1870">
        <v>0</v>
      </c>
      <c r="AE1870" t="s">
        <v>572</v>
      </c>
    </row>
    <row r="1871" spans="1:31" ht="39.6" x14ac:dyDescent="0.25">
      <c r="A1871" s="395">
        <v>5801393</v>
      </c>
      <c r="B1871" s="395">
        <v>188</v>
      </c>
      <c r="C1871" s="395" t="s">
        <v>396</v>
      </c>
      <c r="D1871" s="395" t="s">
        <v>397</v>
      </c>
      <c r="E1871" s="395">
        <v>700854.32</v>
      </c>
      <c r="F1871" s="395">
        <v>4427.8500000000004</v>
      </c>
      <c r="G1871" s="395">
        <v>0</v>
      </c>
      <c r="H1871" s="395">
        <v>0</v>
      </c>
      <c r="I1871" s="395">
        <v>705282.17</v>
      </c>
      <c r="J1871" s="395">
        <v>-28645.32</v>
      </c>
      <c r="K1871" s="395">
        <v>20.74</v>
      </c>
      <c r="L1871" s="395">
        <v>92.8</v>
      </c>
      <c r="M1871" s="395">
        <v>95.43</v>
      </c>
      <c r="N1871" s="395">
        <v>0.92800000000000005</v>
      </c>
      <c r="O1871" s="395">
        <v>0</v>
      </c>
      <c r="P1871" s="395">
        <v>100</v>
      </c>
      <c r="Q1871" s="395">
        <v>28.59</v>
      </c>
      <c r="R1871" s="395">
        <v>4.2</v>
      </c>
      <c r="S1871" s="395">
        <v>30</v>
      </c>
      <c r="T1871" s="395" t="s">
        <v>152</v>
      </c>
      <c r="U1871" s="395" t="s">
        <v>132</v>
      </c>
      <c r="V1871" s="395" t="b">
        <v>0</v>
      </c>
      <c r="W1871" s="395" t="b">
        <v>0</v>
      </c>
      <c r="X1871" s="395" t="b">
        <v>0</v>
      </c>
      <c r="Y1871" s="395">
        <v>0</v>
      </c>
      <c r="Z1871" t="s">
        <v>570</v>
      </c>
      <c r="AA1871">
        <v>240</v>
      </c>
      <c r="AC1871">
        <v>0</v>
      </c>
      <c r="AD1871">
        <v>0</v>
      </c>
      <c r="AE1871" t="s">
        <v>572</v>
      </c>
    </row>
    <row r="1872" spans="1:31" ht="39.6" x14ac:dyDescent="0.25">
      <c r="A1872" s="395">
        <v>6323243</v>
      </c>
      <c r="B1872" s="395">
        <v>188</v>
      </c>
      <c r="C1872" s="395" t="s">
        <v>396</v>
      </c>
      <c r="D1872" s="395" t="s">
        <v>397</v>
      </c>
      <c r="E1872" s="395">
        <v>702175.24</v>
      </c>
      <c r="F1872" s="395">
        <v>3763.96</v>
      </c>
      <c r="G1872" s="395">
        <v>0</v>
      </c>
      <c r="H1872" s="395">
        <v>0</v>
      </c>
      <c r="I1872" s="395">
        <v>705939.2</v>
      </c>
      <c r="J1872" s="395">
        <v>0</v>
      </c>
      <c r="K1872" s="395">
        <v>16.97</v>
      </c>
      <c r="L1872" s="395">
        <v>45.54</v>
      </c>
      <c r="M1872" s="395">
        <v>45.03</v>
      </c>
      <c r="N1872" s="395">
        <v>0.45500000000000002</v>
      </c>
      <c r="O1872" s="395">
        <v>0</v>
      </c>
      <c r="P1872" s="395">
        <v>46.29</v>
      </c>
      <c r="Q1872" s="395">
        <v>21.03</v>
      </c>
      <c r="R1872" s="395">
        <v>3</v>
      </c>
      <c r="S1872" s="395">
        <v>14</v>
      </c>
      <c r="T1872" s="395" t="s">
        <v>152</v>
      </c>
      <c r="U1872" s="395" t="s">
        <v>132</v>
      </c>
      <c r="V1872" s="395" t="b">
        <v>0</v>
      </c>
      <c r="W1872" s="395" t="b">
        <v>0</v>
      </c>
      <c r="X1872" s="395" t="b">
        <v>0</v>
      </c>
      <c r="Y1872" s="395">
        <v>0</v>
      </c>
      <c r="Z1872" t="s">
        <v>29</v>
      </c>
      <c r="AA1872">
        <v>240</v>
      </c>
      <c r="AC1872">
        <v>0</v>
      </c>
      <c r="AD1872">
        <v>0</v>
      </c>
      <c r="AE1872" t="s">
        <v>572</v>
      </c>
    </row>
    <row r="1873" spans="1:31" ht="39.6" x14ac:dyDescent="0.25">
      <c r="A1873" s="395">
        <v>5494629</v>
      </c>
      <c r="B1873" s="395">
        <v>188</v>
      </c>
      <c r="C1873" s="395" t="s">
        <v>396</v>
      </c>
      <c r="D1873" s="395" t="s">
        <v>397</v>
      </c>
      <c r="E1873" s="395">
        <v>701749.44</v>
      </c>
      <c r="F1873" s="395">
        <v>4201.03</v>
      </c>
      <c r="G1873" s="395">
        <v>0</v>
      </c>
      <c r="H1873" s="395">
        <v>0</v>
      </c>
      <c r="I1873" s="395">
        <v>705950.47</v>
      </c>
      <c r="J1873" s="395">
        <v>-9256.5499999999993</v>
      </c>
      <c r="K1873" s="395">
        <v>11.69</v>
      </c>
      <c r="L1873" s="395">
        <v>90.51</v>
      </c>
      <c r="M1873" s="395">
        <v>89.92</v>
      </c>
      <c r="N1873" s="395">
        <v>0.90500000000000003</v>
      </c>
      <c r="O1873" s="395">
        <v>0</v>
      </c>
      <c r="P1873" s="395">
        <v>92.29</v>
      </c>
      <c r="Q1873" s="395">
        <v>15.22</v>
      </c>
      <c r="R1873" s="395">
        <v>3.8</v>
      </c>
      <c r="S1873" s="395">
        <v>25</v>
      </c>
      <c r="T1873" s="395" t="s">
        <v>152</v>
      </c>
      <c r="U1873" s="395" t="s">
        <v>132</v>
      </c>
      <c r="V1873" s="395" t="b">
        <v>0</v>
      </c>
      <c r="W1873" s="395" t="b">
        <v>0</v>
      </c>
      <c r="X1873" s="395" t="b">
        <v>0</v>
      </c>
      <c r="Y1873" s="395">
        <v>0</v>
      </c>
      <c r="Z1873" t="s">
        <v>570</v>
      </c>
      <c r="AA1873">
        <v>240</v>
      </c>
      <c r="AB1873">
        <f>AA1873-S1873</f>
        <v>215</v>
      </c>
      <c r="AC1873">
        <v>705950.47</v>
      </c>
      <c r="AD1873">
        <v>0</v>
      </c>
      <c r="AE1873" t="s">
        <v>573</v>
      </c>
    </row>
    <row r="1874" spans="1:31" ht="39.6" x14ac:dyDescent="0.25">
      <c r="A1874" s="395">
        <v>6395213</v>
      </c>
      <c r="B1874" s="395">
        <v>188</v>
      </c>
      <c r="C1874" s="395" t="s">
        <v>396</v>
      </c>
      <c r="D1874" s="395" t="s">
        <v>397</v>
      </c>
      <c r="E1874" s="395">
        <v>701975.18</v>
      </c>
      <c r="F1874" s="395">
        <v>4319.4399999999996</v>
      </c>
      <c r="G1874" s="395">
        <v>0</v>
      </c>
      <c r="H1874" s="395">
        <v>0</v>
      </c>
      <c r="I1874" s="395">
        <v>706294.62</v>
      </c>
      <c r="J1874" s="395">
        <v>-14802.21</v>
      </c>
      <c r="K1874" s="395">
        <v>14.46</v>
      </c>
      <c r="L1874" s="395">
        <v>96.75</v>
      </c>
      <c r="M1874" s="395">
        <v>97.74</v>
      </c>
      <c r="N1874" s="395">
        <v>0.96799999999999997</v>
      </c>
      <c r="O1874" s="395">
        <v>0</v>
      </c>
      <c r="P1874" s="395">
        <v>100</v>
      </c>
      <c r="Q1874" s="395">
        <v>19.260000000000002</v>
      </c>
      <c r="R1874" s="395">
        <v>4</v>
      </c>
      <c r="S1874" s="395">
        <v>13</v>
      </c>
      <c r="T1874" s="395" t="s">
        <v>152</v>
      </c>
      <c r="U1874" s="395" t="s">
        <v>132</v>
      </c>
      <c r="V1874" s="395" t="b">
        <v>0</v>
      </c>
      <c r="W1874" s="395" t="b">
        <v>0</v>
      </c>
      <c r="X1874" s="395" t="b">
        <v>0</v>
      </c>
      <c r="Y1874" s="395">
        <v>0</v>
      </c>
      <c r="Z1874" t="s">
        <v>570</v>
      </c>
      <c r="AA1874">
        <v>240</v>
      </c>
      <c r="AC1874">
        <v>0</v>
      </c>
      <c r="AD1874">
        <v>0</v>
      </c>
      <c r="AE1874" t="s">
        <v>572</v>
      </c>
    </row>
    <row r="1875" spans="1:31" ht="39.6" x14ac:dyDescent="0.25">
      <c r="A1875" s="395">
        <v>5965923</v>
      </c>
      <c r="B1875" s="395">
        <v>188</v>
      </c>
      <c r="C1875" s="395" t="s">
        <v>396</v>
      </c>
      <c r="D1875" s="395" t="s">
        <v>397</v>
      </c>
      <c r="E1875" s="395">
        <v>702300.48</v>
      </c>
      <c r="F1875" s="395">
        <v>4218.91</v>
      </c>
      <c r="G1875" s="395">
        <v>0</v>
      </c>
      <c r="H1875" s="395">
        <v>0</v>
      </c>
      <c r="I1875" s="395">
        <v>706519.39</v>
      </c>
      <c r="J1875" s="395">
        <v>0</v>
      </c>
      <c r="K1875" s="395">
        <v>19.43</v>
      </c>
      <c r="L1875" s="395">
        <v>96.13</v>
      </c>
      <c r="M1875" s="395">
        <v>95.82</v>
      </c>
      <c r="N1875" s="395">
        <v>0.96099999999999997</v>
      </c>
      <c r="O1875" s="395">
        <v>0</v>
      </c>
      <c r="P1875" s="395">
        <v>100</v>
      </c>
      <c r="Q1875" s="395">
        <v>24.7</v>
      </c>
      <c r="R1875" s="395">
        <v>3.8</v>
      </c>
      <c r="S1875" s="395">
        <v>26</v>
      </c>
      <c r="T1875" s="395" t="s">
        <v>152</v>
      </c>
      <c r="U1875" s="395" t="s">
        <v>132</v>
      </c>
      <c r="V1875" s="395" t="b">
        <v>0</v>
      </c>
      <c r="W1875" s="395" t="b">
        <v>0</v>
      </c>
      <c r="X1875" s="395" t="b">
        <v>0</v>
      </c>
      <c r="Y1875" s="395">
        <v>0</v>
      </c>
      <c r="Z1875" t="s">
        <v>29</v>
      </c>
      <c r="AA1875">
        <v>240</v>
      </c>
      <c r="AC1875">
        <v>0</v>
      </c>
      <c r="AD1875">
        <v>0</v>
      </c>
      <c r="AE1875" t="s">
        <v>572</v>
      </c>
    </row>
    <row r="1876" spans="1:31" ht="39.6" x14ac:dyDescent="0.25">
      <c r="A1876" s="395">
        <v>5948660</v>
      </c>
      <c r="B1876" s="395">
        <v>188</v>
      </c>
      <c r="C1876" s="395" t="s">
        <v>396</v>
      </c>
      <c r="D1876" s="395" t="s">
        <v>397</v>
      </c>
      <c r="E1876" s="395">
        <v>702129.96</v>
      </c>
      <c r="F1876" s="395">
        <v>4565.97</v>
      </c>
      <c r="G1876" s="395">
        <v>0</v>
      </c>
      <c r="H1876" s="395">
        <v>0</v>
      </c>
      <c r="I1876" s="395">
        <v>706695.93</v>
      </c>
      <c r="J1876" s="395">
        <v>-23095.45</v>
      </c>
      <c r="K1876" s="395">
        <v>17.440000000000001</v>
      </c>
      <c r="L1876" s="395">
        <v>90.6</v>
      </c>
      <c r="M1876" s="395">
        <v>93.02</v>
      </c>
      <c r="N1876" s="395">
        <v>0.90600000000000003</v>
      </c>
      <c r="O1876" s="395">
        <v>0</v>
      </c>
      <c r="P1876" s="395">
        <v>96.8</v>
      </c>
      <c r="Q1876" s="395">
        <v>22.46</v>
      </c>
      <c r="R1876" s="395">
        <v>4.4000000000000004</v>
      </c>
      <c r="S1876" s="395">
        <v>26</v>
      </c>
      <c r="T1876" s="395" t="s">
        <v>152</v>
      </c>
      <c r="U1876" s="395" t="s">
        <v>132</v>
      </c>
      <c r="V1876" s="395" t="b">
        <v>0</v>
      </c>
      <c r="W1876" s="395" t="b">
        <v>0</v>
      </c>
      <c r="X1876" s="395" t="b">
        <v>0</v>
      </c>
      <c r="Y1876" s="395">
        <v>0</v>
      </c>
      <c r="Z1876" t="s">
        <v>29</v>
      </c>
      <c r="AA1876">
        <v>240</v>
      </c>
      <c r="AC1876">
        <v>0</v>
      </c>
      <c r="AD1876">
        <v>0</v>
      </c>
      <c r="AE1876" t="s">
        <v>572</v>
      </c>
    </row>
    <row r="1877" spans="1:31" ht="39.6" x14ac:dyDescent="0.25">
      <c r="A1877" s="395">
        <v>5844787</v>
      </c>
      <c r="B1877" s="395">
        <v>188</v>
      </c>
      <c r="C1877" s="395" t="s">
        <v>396</v>
      </c>
      <c r="D1877" s="395" t="s">
        <v>397</v>
      </c>
      <c r="E1877" s="395">
        <v>702273.51</v>
      </c>
      <c r="F1877" s="395">
        <v>4715.3100000000004</v>
      </c>
      <c r="G1877" s="395">
        <v>0</v>
      </c>
      <c r="H1877" s="395">
        <v>0</v>
      </c>
      <c r="I1877" s="395">
        <v>706988.82</v>
      </c>
      <c r="J1877" s="395">
        <v>-24234.92</v>
      </c>
      <c r="K1877" s="395">
        <v>18.93</v>
      </c>
      <c r="L1877" s="395">
        <v>94.27</v>
      </c>
      <c r="M1877" s="395">
        <v>96.52</v>
      </c>
      <c r="N1877" s="395">
        <v>0.94299999999999995</v>
      </c>
      <c r="O1877" s="395">
        <v>0</v>
      </c>
      <c r="P1877" s="395">
        <v>100</v>
      </c>
      <c r="Q1877" s="395">
        <v>26.02</v>
      </c>
      <c r="R1877" s="395">
        <v>4.7</v>
      </c>
      <c r="S1877" s="395">
        <v>24</v>
      </c>
      <c r="T1877" s="395" t="s">
        <v>152</v>
      </c>
      <c r="U1877" s="395" t="s">
        <v>132</v>
      </c>
      <c r="V1877" s="395" t="b">
        <v>0</v>
      </c>
      <c r="W1877" s="395" t="b">
        <v>0</v>
      </c>
      <c r="X1877" s="395" t="b">
        <v>0</v>
      </c>
      <c r="Y1877" s="395">
        <v>0</v>
      </c>
      <c r="Z1877" t="s">
        <v>570</v>
      </c>
      <c r="AA1877">
        <v>240</v>
      </c>
      <c r="AB1877">
        <f t="shared" ref="AB1877:AB1879" si="195">AA1877-S1877</f>
        <v>216</v>
      </c>
      <c r="AC1877">
        <v>706988.82</v>
      </c>
      <c r="AD1877">
        <v>0</v>
      </c>
      <c r="AE1877" t="s">
        <v>573</v>
      </c>
    </row>
    <row r="1878" spans="1:31" ht="39.6" x14ac:dyDescent="0.25">
      <c r="A1878" s="395">
        <v>5941006</v>
      </c>
      <c r="B1878" s="395">
        <v>188</v>
      </c>
      <c r="C1878" s="395" t="s">
        <v>396</v>
      </c>
      <c r="D1878" s="395" t="s">
        <v>397</v>
      </c>
      <c r="E1878" s="395">
        <v>702763.57</v>
      </c>
      <c r="F1878" s="395">
        <v>4243.54</v>
      </c>
      <c r="G1878" s="395">
        <v>0</v>
      </c>
      <c r="H1878" s="395">
        <v>0</v>
      </c>
      <c r="I1878" s="395">
        <v>707007.11</v>
      </c>
      <c r="J1878" s="395">
        <v>-17721.599999999999</v>
      </c>
      <c r="K1878" s="395">
        <v>17.16</v>
      </c>
      <c r="L1878" s="395">
        <v>88.93</v>
      </c>
      <c r="M1878" s="395">
        <v>89.85</v>
      </c>
      <c r="N1878" s="395">
        <v>0.88900000000000001</v>
      </c>
      <c r="O1878" s="395">
        <v>0</v>
      </c>
      <c r="P1878" s="395">
        <v>93.71</v>
      </c>
      <c r="Q1878" s="395">
        <v>23.43</v>
      </c>
      <c r="R1878" s="395">
        <v>3.9</v>
      </c>
      <c r="S1878" s="395">
        <v>26</v>
      </c>
      <c r="T1878" s="395" t="s">
        <v>152</v>
      </c>
      <c r="U1878" s="395" t="s">
        <v>132</v>
      </c>
      <c r="V1878" s="395" t="b">
        <v>0</v>
      </c>
      <c r="W1878" s="395" t="b">
        <v>0</v>
      </c>
      <c r="X1878" s="395" t="b">
        <v>0</v>
      </c>
      <c r="Y1878" s="395">
        <v>0</v>
      </c>
      <c r="Z1878" t="s">
        <v>570</v>
      </c>
      <c r="AA1878">
        <v>240</v>
      </c>
      <c r="AB1878">
        <f t="shared" si="195"/>
        <v>214</v>
      </c>
      <c r="AC1878">
        <v>707007.11</v>
      </c>
      <c r="AD1878">
        <v>0</v>
      </c>
      <c r="AE1878" t="s">
        <v>573</v>
      </c>
    </row>
    <row r="1879" spans="1:31" ht="39.6" x14ac:dyDescent="0.25">
      <c r="A1879" s="395">
        <v>5807775</v>
      </c>
      <c r="B1879" s="395">
        <v>188</v>
      </c>
      <c r="C1879" s="395" t="s">
        <v>396</v>
      </c>
      <c r="D1879" s="395" t="s">
        <v>397</v>
      </c>
      <c r="E1879" s="395">
        <v>702042.41</v>
      </c>
      <c r="F1879" s="395">
        <v>5152.55</v>
      </c>
      <c r="G1879" s="395">
        <v>0</v>
      </c>
      <c r="H1879" s="395">
        <v>0</v>
      </c>
      <c r="I1879" s="395">
        <v>707194.96</v>
      </c>
      <c r="J1879" s="395">
        <v>-29654.959999999999</v>
      </c>
      <c r="K1879" s="395">
        <v>9.44</v>
      </c>
      <c r="L1879" s="395">
        <v>94.42</v>
      </c>
      <c r="M1879" s="395">
        <v>96.06</v>
      </c>
      <c r="N1879" s="395">
        <v>0.94399999999999995</v>
      </c>
      <c r="O1879" s="395">
        <v>0</v>
      </c>
      <c r="P1879" s="395">
        <v>100</v>
      </c>
      <c r="Q1879" s="395">
        <v>12.79</v>
      </c>
      <c r="R1879" s="395">
        <v>5.45</v>
      </c>
      <c r="S1879" s="395">
        <v>30</v>
      </c>
      <c r="T1879" s="395" t="s">
        <v>152</v>
      </c>
      <c r="U1879" s="395" t="s">
        <v>132</v>
      </c>
      <c r="V1879" s="395" t="b">
        <v>0</v>
      </c>
      <c r="W1879" s="395" t="b">
        <v>0</v>
      </c>
      <c r="X1879" s="395" t="b">
        <v>0</v>
      </c>
      <c r="Y1879" s="395">
        <v>0</v>
      </c>
      <c r="Z1879" t="s">
        <v>570</v>
      </c>
      <c r="AA1879">
        <v>240</v>
      </c>
      <c r="AB1879">
        <f t="shared" si="195"/>
        <v>210</v>
      </c>
      <c r="AC1879">
        <v>707194.96</v>
      </c>
      <c r="AD1879">
        <v>0</v>
      </c>
      <c r="AE1879" t="s">
        <v>573</v>
      </c>
    </row>
    <row r="1880" spans="1:31" ht="39.6" x14ac:dyDescent="0.25">
      <c r="A1880" s="395">
        <v>5490203</v>
      </c>
      <c r="B1880" s="395">
        <v>188</v>
      </c>
      <c r="C1880" s="395" t="s">
        <v>396</v>
      </c>
      <c r="D1880" s="395" t="s">
        <v>397</v>
      </c>
      <c r="E1880" s="395">
        <v>703196.36</v>
      </c>
      <c r="F1880" s="395">
        <v>4283.92</v>
      </c>
      <c r="G1880" s="395">
        <v>0</v>
      </c>
      <c r="H1880" s="395">
        <v>0</v>
      </c>
      <c r="I1880" s="395">
        <v>707480.28</v>
      </c>
      <c r="J1880" s="395">
        <v>-50615.05</v>
      </c>
      <c r="K1880" s="395">
        <v>21.52</v>
      </c>
      <c r="L1880" s="395">
        <v>83.23</v>
      </c>
      <c r="M1880" s="395">
        <v>88.61</v>
      </c>
      <c r="N1880" s="395">
        <v>0.83199999999999996</v>
      </c>
      <c r="O1880" s="395">
        <v>0</v>
      </c>
      <c r="P1880" s="395">
        <v>94.12</v>
      </c>
      <c r="Q1880" s="395">
        <v>30.21</v>
      </c>
      <c r="R1880" s="395">
        <v>3.9</v>
      </c>
      <c r="S1880" s="395">
        <v>37</v>
      </c>
      <c r="T1880" s="395" t="s">
        <v>152</v>
      </c>
      <c r="U1880" s="395" t="s">
        <v>132</v>
      </c>
      <c r="V1880" s="395" t="b">
        <v>0</v>
      </c>
      <c r="W1880" s="395" t="b">
        <v>0</v>
      </c>
      <c r="X1880" s="395" t="b">
        <v>0</v>
      </c>
      <c r="Y1880" s="395">
        <v>0</v>
      </c>
      <c r="Z1880" t="s">
        <v>570</v>
      </c>
      <c r="AA1880">
        <v>240</v>
      </c>
      <c r="AC1880">
        <v>0</v>
      </c>
      <c r="AD1880">
        <v>0</v>
      </c>
      <c r="AE1880" t="s">
        <v>572</v>
      </c>
    </row>
    <row r="1881" spans="1:31" ht="39.6" x14ac:dyDescent="0.25">
      <c r="A1881" s="395">
        <v>6363304</v>
      </c>
      <c r="B1881" s="395">
        <v>188</v>
      </c>
      <c r="C1881" s="395" t="s">
        <v>396</v>
      </c>
      <c r="D1881" s="395" t="s">
        <v>397</v>
      </c>
      <c r="E1881" s="395">
        <v>703810.18</v>
      </c>
      <c r="F1881" s="395">
        <v>4193.9399999999996</v>
      </c>
      <c r="G1881" s="395">
        <v>0</v>
      </c>
      <c r="H1881" s="395">
        <v>0</v>
      </c>
      <c r="I1881" s="395">
        <v>708004.12</v>
      </c>
      <c r="J1881" s="395">
        <v>0</v>
      </c>
      <c r="K1881" s="395">
        <v>12.87</v>
      </c>
      <c r="L1881" s="395">
        <v>78.67</v>
      </c>
      <c r="M1881" s="395">
        <v>77.989999999999995</v>
      </c>
      <c r="N1881" s="395">
        <v>0.78700000000000003</v>
      </c>
      <c r="O1881" s="395">
        <v>0</v>
      </c>
      <c r="P1881" s="395">
        <v>79.56</v>
      </c>
      <c r="Q1881" s="395">
        <v>15.52</v>
      </c>
      <c r="R1881" s="395">
        <v>3.8</v>
      </c>
      <c r="S1881" s="395">
        <v>7</v>
      </c>
      <c r="T1881" s="395" t="s">
        <v>153</v>
      </c>
      <c r="U1881" s="395" t="s">
        <v>364</v>
      </c>
      <c r="V1881" s="395" t="b">
        <v>0</v>
      </c>
      <c r="W1881" s="395" t="b">
        <v>0</v>
      </c>
      <c r="X1881" s="395" t="b">
        <v>0</v>
      </c>
      <c r="Y1881" s="395">
        <v>0</v>
      </c>
      <c r="Z1881" t="s">
        <v>29</v>
      </c>
      <c r="AA1881">
        <v>192</v>
      </c>
      <c r="AB1881">
        <f>AA1881-S1881</f>
        <v>185</v>
      </c>
      <c r="AC1881">
        <v>708004.12</v>
      </c>
      <c r="AD1881">
        <v>0</v>
      </c>
      <c r="AE1881" t="s">
        <v>573</v>
      </c>
    </row>
    <row r="1882" spans="1:31" ht="39.6" x14ac:dyDescent="0.25">
      <c r="A1882" s="395">
        <v>5736972</v>
      </c>
      <c r="B1882" s="395">
        <v>188</v>
      </c>
      <c r="C1882" s="395" t="s">
        <v>396</v>
      </c>
      <c r="D1882" s="395" t="s">
        <v>397</v>
      </c>
      <c r="E1882" s="395">
        <v>704553.79</v>
      </c>
      <c r="F1882" s="395">
        <v>4254.3500000000004</v>
      </c>
      <c r="G1882" s="395">
        <v>0</v>
      </c>
      <c r="H1882" s="395">
        <v>0</v>
      </c>
      <c r="I1882" s="395">
        <v>708808.14</v>
      </c>
      <c r="J1882" s="395">
        <v>-7229.69</v>
      </c>
      <c r="K1882" s="395">
        <v>19.62</v>
      </c>
      <c r="L1882" s="395">
        <v>95.78</v>
      </c>
      <c r="M1882" s="395">
        <v>94.99</v>
      </c>
      <c r="N1882" s="395">
        <v>0.95799999999999996</v>
      </c>
      <c r="O1882" s="395">
        <v>0</v>
      </c>
      <c r="P1882" s="395">
        <v>100</v>
      </c>
      <c r="Q1882" s="395">
        <v>25.95</v>
      </c>
      <c r="R1882" s="395">
        <v>3.9</v>
      </c>
      <c r="S1882" s="395">
        <v>32</v>
      </c>
      <c r="T1882" s="395" t="s">
        <v>152</v>
      </c>
      <c r="U1882" s="395" t="s">
        <v>132</v>
      </c>
      <c r="V1882" s="395" t="b">
        <v>0</v>
      </c>
      <c r="W1882" s="395" t="b">
        <v>0</v>
      </c>
      <c r="X1882" s="395" t="b">
        <v>0</v>
      </c>
      <c r="Y1882" s="395">
        <v>0</v>
      </c>
      <c r="Z1882" t="s">
        <v>570</v>
      </c>
      <c r="AA1882">
        <v>240</v>
      </c>
      <c r="AC1882">
        <v>0</v>
      </c>
      <c r="AD1882">
        <v>0</v>
      </c>
      <c r="AE1882" t="s">
        <v>572</v>
      </c>
    </row>
    <row r="1883" spans="1:31" ht="39.6" x14ac:dyDescent="0.25">
      <c r="A1883" s="395">
        <v>6199266</v>
      </c>
      <c r="B1883" s="395">
        <v>188</v>
      </c>
      <c r="C1883" s="395" t="s">
        <v>396</v>
      </c>
      <c r="D1883" s="395" t="s">
        <v>397</v>
      </c>
      <c r="E1883" s="395">
        <v>705293.36</v>
      </c>
      <c r="F1883" s="395">
        <v>3864.54</v>
      </c>
      <c r="G1883" s="395">
        <v>0</v>
      </c>
      <c r="H1883" s="395">
        <v>0</v>
      </c>
      <c r="I1883" s="395">
        <v>709157.9</v>
      </c>
      <c r="J1883" s="395">
        <v>-69775.88</v>
      </c>
      <c r="K1883" s="395">
        <v>7.01</v>
      </c>
      <c r="L1883" s="395">
        <v>64.47</v>
      </c>
      <c r="M1883" s="395">
        <v>70.69</v>
      </c>
      <c r="N1883" s="395">
        <v>0.64500000000000002</v>
      </c>
      <c r="O1883" s="395">
        <v>0</v>
      </c>
      <c r="P1883" s="395">
        <v>72.97</v>
      </c>
      <c r="Q1883" s="395">
        <v>9.51</v>
      </c>
      <c r="R1883" s="395">
        <v>3.1</v>
      </c>
      <c r="S1883" s="395">
        <v>17</v>
      </c>
      <c r="T1883" s="395" t="s">
        <v>152</v>
      </c>
      <c r="U1883" s="395" t="s">
        <v>132</v>
      </c>
      <c r="V1883" s="395" t="b">
        <v>0</v>
      </c>
      <c r="W1883" s="395" t="b">
        <v>0</v>
      </c>
      <c r="X1883" s="395" t="b">
        <v>0</v>
      </c>
      <c r="Y1883" s="395">
        <v>0</v>
      </c>
      <c r="Z1883" t="s">
        <v>570</v>
      </c>
      <c r="AA1883">
        <v>240</v>
      </c>
      <c r="AC1883">
        <v>0</v>
      </c>
      <c r="AD1883">
        <v>0</v>
      </c>
      <c r="AE1883" t="s">
        <v>572</v>
      </c>
    </row>
    <row r="1884" spans="1:31" ht="39.6" x14ac:dyDescent="0.25">
      <c r="A1884" s="395">
        <v>5445523</v>
      </c>
      <c r="B1884" s="395">
        <v>188</v>
      </c>
      <c r="C1884" s="395" t="s">
        <v>396</v>
      </c>
      <c r="D1884" s="395" t="s">
        <v>397</v>
      </c>
      <c r="E1884" s="395">
        <v>705839.61</v>
      </c>
      <c r="F1884" s="395">
        <v>4345.3599999999997</v>
      </c>
      <c r="G1884" s="395">
        <v>0</v>
      </c>
      <c r="H1884" s="395">
        <v>0</v>
      </c>
      <c r="I1884" s="395">
        <v>710184.97</v>
      </c>
      <c r="J1884" s="395">
        <v>-23203.25</v>
      </c>
      <c r="K1884" s="395">
        <v>10.27</v>
      </c>
      <c r="L1884" s="395">
        <v>92.23</v>
      </c>
      <c r="M1884" s="395">
        <v>93.58</v>
      </c>
      <c r="N1884" s="395">
        <v>0.92200000000000004</v>
      </c>
      <c r="O1884" s="395">
        <v>0</v>
      </c>
      <c r="P1884" s="395">
        <v>99.48</v>
      </c>
      <c r="Q1884" s="395">
        <v>13.95</v>
      </c>
      <c r="R1884" s="395">
        <v>4</v>
      </c>
      <c r="S1884" s="395">
        <v>38</v>
      </c>
      <c r="T1884" s="395" t="s">
        <v>152</v>
      </c>
      <c r="U1884" s="395" t="s">
        <v>132</v>
      </c>
      <c r="V1884" s="395" t="b">
        <v>0</v>
      </c>
      <c r="W1884" s="395" t="b">
        <v>0</v>
      </c>
      <c r="X1884" s="395" t="b">
        <v>0</v>
      </c>
      <c r="Y1884" s="395">
        <v>0</v>
      </c>
      <c r="Z1884" t="s">
        <v>570</v>
      </c>
      <c r="AA1884">
        <v>240</v>
      </c>
      <c r="AC1884">
        <v>0</v>
      </c>
      <c r="AD1884">
        <v>0</v>
      </c>
      <c r="AE1884" t="s">
        <v>572</v>
      </c>
    </row>
    <row r="1885" spans="1:31" ht="39.6" x14ac:dyDescent="0.25">
      <c r="A1885" s="395">
        <v>6026612</v>
      </c>
      <c r="B1885" s="395">
        <v>188</v>
      </c>
      <c r="C1885" s="395" t="s">
        <v>396</v>
      </c>
      <c r="D1885" s="395" t="s">
        <v>397</v>
      </c>
      <c r="E1885" s="395">
        <v>705176.11</v>
      </c>
      <c r="F1885" s="395">
        <v>5011.97</v>
      </c>
      <c r="G1885" s="395">
        <v>0</v>
      </c>
      <c r="H1885" s="395">
        <v>0</v>
      </c>
      <c r="I1885" s="395">
        <v>710188.08</v>
      </c>
      <c r="J1885" s="395">
        <v>-14814.92</v>
      </c>
      <c r="K1885" s="395">
        <v>14.76</v>
      </c>
      <c r="L1885" s="395">
        <v>94.69</v>
      </c>
      <c r="M1885" s="395">
        <v>95.47</v>
      </c>
      <c r="N1885" s="395">
        <v>0.94699999999999995</v>
      </c>
      <c r="O1885" s="395">
        <v>0</v>
      </c>
      <c r="P1885" s="395">
        <v>98</v>
      </c>
      <c r="Q1885" s="395">
        <v>19.04</v>
      </c>
      <c r="R1885" s="395">
        <v>5.2</v>
      </c>
      <c r="S1885" s="395">
        <v>16</v>
      </c>
      <c r="T1885" s="395" t="s">
        <v>152</v>
      </c>
      <c r="U1885" s="395" t="s">
        <v>132</v>
      </c>
      <c r="V1885" s="395" t="b">
        <v>0</v>
      </c>
      <c r="W1885" s="395" t="b">
        <v>0</v>
      </c>
      <c r="X1885" s="395" t="b">
        <v>0</v>
      </c>
      <c r="Y1885" s="395">
        <v>0</v>
      </c>
      <c r="Z1885" t="s">
        <v>570</v>
      </c>
      <c r="AA1885">
        <v>240</v>
      </c>
      <c r="AB1885">
        <f t="shared" ref="AB1885:AB1887" si="196">AA1885-S1885</f>
        <v>224</v>
      </c>
      <c r="AC1885">
        <v>710188.08</v>
      </c>
      <c r="AD1885">
        <v>0</v>
      </c>
      <c r="AE1885" t="s">
        <v>573</v>
      </c>
    </row>
    <row r="1886" spans="1:31" ht="39.6" x14ac:dyDescent="0.25">
      <c r="A1886" s="395">
        <v>6283477</v>
      </c>
      <c r="B1886" s="395">
        <v>188</v>
      </c>
      <c r="C1886" s="395" t="s">
        <v>396</v>
      </c>
      <c r="D1886" s="395" t="s">
        <v>397</v>
      </c>
      <c r="E1886" s="395">
        <v>706222.63</v>
      </c>
      <c r="F1886" s="395">
        <v>4458.6000000000004</v>
      </c>
      <c r="G1886" s="395">
        <v>0</v>
      </c>
      <c r="H1886" s="395">
        <v>0</v>
      </c>
      <c r="I1886" s="395">
        <v>710681.23</v>
      </c>
      <c r="J1886" s="395">
        <v>-16561.75</v>
      </c>
      <c r="K1886" s="395">
        <v>16</v>
      </c>
      <c r="L1886" s="395">
        <v>96.04</v>
      </c>
      <c r="M1886" s="395">
        <v>97.53</v>
      </c>
      <c r="N1886" s="395">
        <v>0.96</v>
      </c>
      <c r="O1886" s="395">
        <v>0</v>
      </c>
      <c r="P1886" s="395">
        <v>100</v>
      </c>
      <c r="Q1886" s="395">
        <v>21.7</v>
      </c>
      <c r="R1886" s="395">
        <v>4.2</v>
      </c>
      <c r="S1886" s="395">
        <v>15</v>
      </c>
      <c r="T1886" s="395" t="s">
        <v>152</v>
      </c>
      <c r="U1886" s="395" t="s">
        <v>132</v>
      </c>
      <c r="V1886" s="395" t="b">
        <v>0</v>
      </c>
      <c r="W1886" s="395" t="b">
        <v>0</v>
      </c>
      <c r="X1886" s="395" t="b">
        <v>0</v>
      </c>
      <c r="Y1886" s="395">
        <v>0</v>
      </c>
      <c r="Z1886" t="s">
        <v>570</v>
      </c>
      <c r="AA1886">
        <v>240</v>
      </c>
      <c r="AB1886">
        <f t="shared" si="196"/>
        <v>225</v>
      </c>
      <c r="AC1886">
        <v>710681.23</v>
      </c>
      <c r="AD1886">
        <v>0</v>
      </c>
      <c r="AE1886" t="s">
        <v>573</v>
      </c>
    </row>
    <row r="1887" spans="1:31" ht="39.6" x14ac:dyDescent="0.25">
      <c r="A1887" s="395">
        <v>6318875</v>
      </c>
      <c r="B1887" s="395">
        <v>188</v>
      </c>
      <c r="C1887" s="395" t="s">
        <v>396</v>
      </c>
      <c r="D1887" s="395" t="s">
        <v>397</v>
      </c>
      <c r="E1887" s="395">
        <v>706990.75</v>
      </c>
      <c r="F1887" s="395">
        <v>4404.08</v>
      </c>
      <c r="G1887" s="395">
        <v>0</v>
      </c>
      <c r="H1887" s="395">
        <v>0</v>
      </c>
      <c r="I1887" s="395">
        <v>711394.83</v>
      </c>
      <c r="J1887" s="395">
        <v>-422.32</v>
      </c>
      <c r="K1887" s="395">
        <v>18.43</v>
      </c>
      <c r="L1887" s="395">
        <v>94.85</v>
      </c>
      <c r="M1887" s="395">
        <v>94.01</v>
      </c>
      <c r="N1887" s="395">
        <v>0.94899999999999995</v>
      </c>
      <c r="O1887" s="395">
        <v>0</v>
      </c>
      <c r="P1887" s="395">
        <v>95</v>
      </c>
      <c r="Q1887" s="395">
        <v>24.61</v>
      </c>
      <c r="R1887" s="395">
        <v>4.0999999999999996</v>
      </c>
      <c r="S1887" s="395">
        <v>6</v>
      </c>
      <c r="T1887" s="395" t="s">
        <v>152</v>
      </c>
      <c r="U1887" s="395" t="s">
        <v>132</v>
      </c>
      <c r="V1887" s="395" t="b">
        <v>0</v>
      </c>
      <c r="W1887" s="395" t="b">
        <v>0</v>
      </c>
      <c r="X1887" s="395" t="b">
        <v>0</v>
      </c>
      <c r="Y1887" s="395">
        <v>0</v>
      </c>
      <c r="Z1887" t="s">
        <v>570</v>
      </c>
      <c r="AA1887">
        <v>240</v>
      </c>
      <c r="AB1887">
        <f t="shared" si="196"/>
        <v>234</v>
      </c>
      <c r="AC1887">
        <v>711394.83</v>
      </c>
      <c r="AD1887">
        <v>0</v>
      </c>
      <c r="AE1887" t="s">
        <v>573</v>
      </c>
    </row>
    <row r="1888" spans="1:31" ht="39.6" x14ac:dyDescent="0.25">
      <c r="A1888" s="395">
        <v>5841270</v>
      </c>
      <c r="B1888" s="395">
        <v>188</v>
      </c>
      <c r="C1888" s="395" t="s">
        <v>396</v>
      </c>
      <c r="D1888" s="395" t="s">
        <v>397</v>
      </c>
      <c r="E1888" s="395">
        <v>707539.11</v>
      </c>
      <c r="F1888" s="395">
        <v>4129.1899999999996</v>
      </c>
      <c r="G1888" s="395">
        <v>0</v>
      </c>
      <c r="H1888" s="395">
        <v>0</v>
      </c>
      <c r="I1888" s="395">
        <v>711668.29</v>
      </c>
      <c r="J1888" s="395">
        <v>-22028.35</v>
      </c>
      <c r="K1888" s="395">
        <v>17.059999999999999</v>
      </c>
      <c r="L1888" s="395">
        <v>88.96</v>
      </c>
      <c r="M1888" s="395">
        <v>90.56</v>
      </c>
      <c r="N1888" s="395">
        <v>0.89</v>
      </c>
      <c r="O1888" s="395">
        <v>0</v>
      </c>
      <c r="P1888" s="395">
        <v>95</v>
      </c>
      <c r="Q1888" s="395">
        <v>23.44</v>
      </c>
      <c r="R1888" s="395">
        <v>3.6</v>
      </c>
      <c r="S1888" s="395">
        <v>29</v>
      </c>
      <c r="T1888" s="395" t="s">
        <v>152</v>
      </c>
      <c r="U1888" s="395" t="s">
        <v>132</v>
      </c>
      <c r="V1888" s="395" t="b">
        <v>0</v>
      </c>
      <c r="W1888" s="395" t="b">
        <v>0</v>
      </c>
      <c r="X1888" s="395" t="b">
        <v>0</v>
      </c>
      <c r="Y1888" s="395">
        <v>0</v>
      </c>
      <c r="Z1888" t="s">
        <v>570</v>
      </c>
      <c r="AA1888">
        <v>240</v>
      </c>
      <c r="AC1888">
        <v>0</v>
      </c>
      <c r="AD1888">
        <v>0</v>
      </c>
      <c r="AE1888" t="s">
        <v>572</v>
      </c>
    </row>
    <row r="1889" spans="1:31" ht="39.6" x14ac:dyDescent="0.25">
      <c r="A1889" s="395">
        <v>5962250</v>
      </c>
      <c r="B1889" s="395">
        <v>188</v>
      </c>
      <c r="C1889" s="395" t="s">
        <v>396</v>
      </c>
      <c r="D1889" s="395" t="s">
        <v>397</v>
      </c>
      <c r="E1889" s="395">
        <v>707845.12</v>
      </c>
      <c r="F1889" s="395">
        <v>4470.21</v>
      </c>
      <c r="G1889" s="395">
        <v>0</v>
      </c>
      <c r="H1889" s="395">
        <v>0</v>
      </c>
      <c r="I1889" s="395">
        <v>712315.33</v>
      </c>
      <c r="J1889" s="395">
        <v>-19384.5</v>
      </c>
      <c r="K1889" s="395">
        <v>13.87</v>
      </c>
      <c r="L1889" s="395">
        <v>94.98</v>
      </c>
      <c r="M1889" s="395">
        <v>96.72</v>
      </c>
      <c r="N1889" s="395">
        <v>0.95</v>
      </c>
      <c r="O1889" s="395">
        <v>0</v>
      </c>
      <c r="P1889" s="395">
        <v>100</v>
      </c>
      <c r="Q1889" s="395">
        <v>18.95</v>
      </c>
      <c r="R1889" s="395">
        <v>4.2</v>
      </c>
      <c r="S1889" s="395">
        <v>21</v>
      </c>
      <c r="T1889" s="395" t="s">
        <v>152</v>
      </c>
      <c r="U1889" s="395" t="s">
        <v>132</v>
      </c>
      <c r="V1889" s="395" t="b">
        <v>0</v>
      </c>
      <c r="W1889" s="395" t="b">
        <v>0</v>
      </c>
      <c r="X1889" s="395" t="b">
        <v>0</v>
      </c>
      <c r="Y1889" s="395">
        <v>0</v>
      </c>
      <c r="Z1889" t="s">
        <v>570</v>
      </c>
      <c r="AA1889">
        <v>240</v>
      </c>
      <c r="AB1889">
        <f t="shared" ref="AB1889:AB1890" si="197">AA1889-S1889</f>
        <v>219</v>
      </c>
      <c r="AC1889">
        <v>712315.33</v>
      </c>
      <c r="AD1889">
        <v>0</v>
      </c>
      <c r="AE1889" t="s">
        <v>573</v>
      </c>
    </row>
    <row r="1890" spans="1:31" ht="39.6" x14ac:dyDescent="0.25">
      <c r="A1890" s="395">
        <v>5874040</v>
      </c>
      <c r="B1890" s="395">
        <v>188</v>
      </c>
      <c r="C1890" s="395" t="s">
        <v>396</v>
      </c>
      <c r="D1890" s="395" t="s">
        <v>397</v>
      </c>
      <c r="E1890" s="395">
        <v>708559.66</v>
      </c>
      <c r="F1890" s="395">
        <v>4496.3100000000004</v>
      </c>
      <c r="G1890" s="395">
        <v>0</v>
      </c>
      <c r="H1890" s="395">
        <v>0</v>
      </c>
      <c r="I1890" s="395">
        <v>713055.97</v>
      </c>
      <c r="J1890" s="395">
        <v>-22767.05</v>
      </c>
      <c r="K1890" s="395">
        <v>20.12</v>
      </c>
      <c r="L1890" s="395">
        <v>93.82</v>
      </c>
      <c r="M1890" s="395">
        <v>95.72</v>
      </c>
      <c r="N1890" s="395">
        <v>0.93799999999999994</v>
      </c>
      <c r="O1890" s="395">
        <v>0</v>
      </c>
      <c r="P1890" s="395">
        <v>100</v>
      </c>
      <c r="Q1890" s="395">
        <v>25.49</v>
      </c>
      <c r="R1890" s="395">
        <v>4.2</v>
      </c>
      <c r="S1890" s="395">
        <v>28</v>
      </c>
      <c r="T1890" s="395" t="s">
        <v>152</v>
      </c>
      <c r="U1890" s="395" t="s">
        <v>132</v>
      </c>
      <c r="V1890" s="395" t="b">
        <v>0</v>
      </c>
      <c r="W1890" s="395" t="b">
        <v>0</v>
      </c>
      <c r="X1890" s="395" t="b">
        <v>0</v>
      </c>
      <c r="Y1890" s="395">
        <v>0</v>
      </c>
      <c r="Z1890" t="s">
        <v>570</v>
      </c>
      <c r="AA1890">
        <v>240</v>
      </c>
      <c r="AB1890">
        <f t="shared" si="197"/>
        <v>212</v>
      </c>
      <c r="AC1890">
        <v>713055.97</v>
      </c>
      <c r="AD1890">
        <v>0</v>
      </c>
      <c r="AE1890" t="s">
        <v>573</v>
      </c>
    </row>
    <row r="1891" spans="1:31" ht="39.6" x14ac:dyDescent="0.25">
      <c r="A1891" s="395">
        <v>6297986</v>
      </c>
      <c r="B1891" s="395">
        <v>188</v>
      </c>
      <c r="C1891" s="395" t="s">
        <v>396</v>
      </c>
      <c r="D1891" s="395" t="s">
        <v>397</v>
      </c>
      <c r="E1891" s="395">
        <v>709044.7</v>
      </c>
      <c r="F1891" s="395">
        <v>4762.62</v>
      </c>
      <c r="G1891" s="395">
        <v>0</v>
      </c>
      <c r="H1891" s="395">
        <v>0</v>
      </c>
      <c r="I1891" s="395">
        <v>713807.32</v>
      </c>
      <c r="J1891" s="395">
        <v>-24480.26</v>
      </c>
      <c r="K1891" s="395">
        <v>13.6</v>
      </c>
      <c r="L1891" s="395">
        <v>97.78</v>
      </c>
      <c r="M1891" s="395">
        <v>98.11</v>
      </c>
      <c r="N1891" s="395">
        <v>0.97799999999999998</v>
      </c>
      <c r="O1891" s="395">
        <v>0</v>
      </c>
      <c r="P1891" s="395">
        <v>99.86</v>
      </c>
      <c r="Q1891" s="395">
        <v>17.829999999999998</v>
      </c>
      <c r="R1891" s="395">
        <v>4.7</v>
      </c>
      <c r="S1891" s="395">
        <v>17</v>
      </c>
      <c r="T1891" s="395" t="s">
        <v>152</v>
      </c>
      <c r="U1891" s="395" t="s">
        <v>132</v>
      </c>
      <c r="V1891" s="395" t="b">
        <v>0</v>
      </c>
      <c r="W1891" s="395" t="b">
        <v>0</v>
      </c>
      <c r="X1891" s="395" t="b">
        <v>0</v>
      </c>
      <c r="Y1891" s="395">
        <v>0</v>
      </c>
      <c r="Z1891" t="s">
        <v>570</v>
      </c>
      <c r="AA1891">
        <v>240</v>
      </c>
      <c r="AC1891">
        <v>0</v>
      </c>
      <c r="AD1891">
        <v>0</v>
      </c>
      <c r="AE1891" t="s">
        <v>572</v>
      </c>
    </row>
    <row r="1892" spans="1:31" ht="39.6" x14ac:dyDescent="0.25">
      <c r="A1892" s="395">
        <v>6152463</v>
      </c>
      <c r="B1892" s="395">
        <v>188</v>
      </c>
      <c r="C1892" s="395" t="s">
        <v>396</v>
      </c>
      <c r="D1892" s="395" t="s">
        <v>397</v>
      </c>
      <c r="E1892" s="395">
        <v>709972.11</v>
      </c>
      <c r="F1892" s="395">
        <v>3869.81</v>
      </c>
      <c r="G1892" s="395">
        <v>0</v>
      </c>
      <c r="H1892" s="395">
        <v>0</v>
      </c>
      <c r="I1892" s="395">
        <v>713841.92</v>
      </c>
      <c r="J1892" s="395">
        <v>-3500</v>
      </c>
      <c r="K1892" s="395">
        <v>9.39</v>
      </c>
      <c r="L1892" s="395">
        <v>92.11</v>
      </c>
      <c r="M1892" s="395">
        <v>91.58</v>
      </c>
      <c r="N1892" s="395">
        <v>0.92100000000000004</v>
      </c>
      <c r="O1892" s="395">
        <v>0</v>
      </c>
      <c r="P1892" s="395">
        <v>95</v>
      </c>
      <c r="Q1892" s="395">
        <v>11.92</v>
      </c>
      <c r="R1892" s="395">
        <v>3.1</v>
      </c>
      <c r="S1892" s="395">
        <v>20</v>
      </c>
      <c r="T1892" s="395" t="s">
        <v>152</v>
      </c>
      <c r="U1892" s="395" t="s">
        <v>132</v>
      </c>
      <c r="V1892" s="395" t="b">
        <v>0</v>
      </c>
      <c r="W1892" s="395" t="b">
        <v>0</v>
      </c>
      <c r="X1892" s="395" t="b">
        <v>0</v>
      </c>
      <c r="Y1892" s="395">
        <v>0</v>
      </c>
      <c r="Z1892" t="s">
        <v>29</v>
      </c>
      <c r="AA1892">
        <v>240</v>
      </c>
      <c r="AC1892">
        <v>0</v>
      </c>
      <c r="AD1892">
        <v>0</v>
      </c>
      <c r="AE1892" t="s">
        <v>572</v>
      </c>
    </row>
    <row r="1893" spans="1:31" ht="39.6" x14ac:dyDescent="0.25">
      <c r="A1893" s="395">
        <v>4600007</v>
      </c>
      <c r="B1893" s="395">
        <v>188</v>
      </c>
      <c r="C1893" s="395" t="s">
        <v>396</v>
      </c>
      <c r="D1893" s="395" t="s">
        <v>397</v>
      </c>
      <c r="E1893" s="395">
        <v>710249.16</v>
      </c>
      <c r="F1893" s="395">
        <v>3644.36</v>
      </c>
      <c r="G1893" s="395">
        <v>0</v>
      </c>
      <c r="H1893" s="395">
        <v>0</v>
      </c>
      <c r="I1893" s="395">
        <v>713893.52</v>
      </c>
      <c r="J1893" s="395">
        <v>-35323.07</v>
      </c>
      <c r="K1893" s="395">
        <v>7.43</v>
      </c>
      <c r="L1893" s="395">
        <v>87.06</v>
      </c>
      <c r="M1893" s="395">
        <v>88.8</v>
      </c>
      <c r="N1893" s="395">
        <v>0.871</v>
      </c>
      <c r="O1893" s="395">
        <v>0</v>
      </c>
      <c r="P1893" s="395">
        <v>89.95</v>
      </c>
      <c r="Q1893" s="395">
        <v>8.68</v>
      </c>
      <c r="R1893" s="395">
        <v>2.7</v>
      </c>
      <c r="S1893" s="395">
        <v>57</v>
      </c>
      <c r="T1893" s="395" t="s">
        <v>152</v>
      </c>
      <c r="U1893" s="395" t="s">
        <v>132</v>
      </c>
      <c r="V1893" s="395" t="b">
        <v>0</v>
      </c>
      <c r="W1893" s="395" t="b">
        <v>0</v>
      </c>
      <c r="X1893" s="395" t="b">
        <v>0</v>
      </c>
      <c r="Y1893" s="395">
        <v>0</v>
      </c>
      <c r="Z1893" t="s">
        <v>570</v>
      </c>
      <c r="AA1893">
        <v>240</v>
      </c>
      <c r="AB1893">
        <f t="shared" ref="AB1893:AB1894" si="198">AA1893-S1893</f>
        <v>183</v>
      </c>
      <c r="AC1893">
        <v>713893.52</v>
      </c>
      <c r="AD1893">
        <v>0</v>
      </c>
      <c r="AE1893" t="s">
        <v>573</v>
      </c>
    </row>
    <row r="1894" spans="1:31" ht="39.6" x14ac:dyDescent="0.25">
      <c r="A1894" s="395">
        <v>5999688</v>
      </c>
      <c r="B1894" s="395">
        <v>188</v>
      </c>
      <c r="C1894" s="395" t="s">
        <v>396</v>
      </c>
      <c r="D1894" s="395" t="s">
        <v>397</v>
      </c>
      <c r="E1894" s="395">
        <v>709968.11</v>
      </c>
      <c r="F1894" s="395">
        <v>4265.32</v>
      </c>
      <c r="G1894" s="395">
        <v>0</v>
      </c>
      <c r="H1894" s="395">
        <v>0</v>
      </c>
      <c r="I1894" s="395">
        <v>714233.43</v>
      </c>
      <c r="J1894" s="395">
        <v>-19424.830000000002</v>
      </c>
      <c r="K1894" s="395">
        <v>9.0399999999999991</v>
      </c>
      <c r="L1894" s="395">
        <v>91.57</v>
      </c>
      <c r="M1894" s="395">
        <v>93.16</v>
      </c>
      <c r="N1894" s="395">
        <v>0.91600000000000004</v>
      </c>
      <c r="O1894" s="395">
        <v>0</v>
      </c>
      <c r="P1894" s="395">
        <v>100</v>
      </c>
      <c r="Q1894" s="395">
        <v>11.79</v>
      </c>
      <c r="R1894" s="395">
        <v>3.8</v>
      </c>
      <c r="S1894" s="395">
        <v>24</v>
      </c>
      <c r="T1894" s="395" t="s">
        <v>152</v>
      </c>
      <c r="U1894" s="395" t="s">
        <v>132</v>
      </c>
      <c r="V1894" s="395" t="b">
        <v>0</v>
      </c>
      <c r="W1894" s="395" t="b">
        <v>0</v>
      </c>
      <c r="X1894" s="395" t="b">
        <v>0</v>
      </c>
      <c r="Y1894" s="395">
        <v>0</v>
      </c>
      <c r="Z1894" t="s">
        <v>570</v>
      </c>
      <c r="AA1894">
        <v>180</v>
      </c>
      <c r="AB1894">
        <f t="shared" si="198"/>
        <v>156</v>
      </c>
      <c r="AC1894">
        <v>714233.43</v>
      </c>
      <c r="AD1894">
        <v>0</v>
      </c>
      <c r="AE1894" t="s">
        <v>573</v>
      </c>
    </row>
    <row r="1895" spans="1:31" ht="39.6" x14ac:dyDescent="0.25">
      <c r="A1895" s="395">
        <v>6326106</v>
      </c>
      <c r="B1895" s="395">
        <v>188</v>
      </c>
      <c r="C1895" s="395" t="s">
        <v>396</v>
      </c>
      <c r="D1895" s="395" t="s">
        <v>397</v>
      </c>
      <c r="E1895" s="395">
        <v>710762.21</v>
      </c>
      <c r="F1895" s="395">
        <v>3501.23</v>
      </c>
      <c r="G1895" s="395">
        <v>0</v>
      </c>
      <c r="H1895" s="395">
        <v>0</v>
      </c>
      <c r="I1895" s="395">
        <v>714263.44</v>
      </c>
      <c r="J1895" s="395">
        <v>-13559.94</v>
      </c>
      <c r="K1895" s="395">
        <v>11.44</v>
      </c>
      <c r="L1895" s="395">
        <v>75.19</v>
      </c>
      <c r="M1895" s="395">
        <v>74.150000000000006</v>
      </c>
      <c r="N1895" s="395">
        <v>0.752</v>
      </c>
      <c r="O1895" s="395">
        <v>0</v>
      </c>
      <c r="P1895" s="395">
        <v>79.31</v>
      </c>
      <c r="Q1895" s="395">
        <v>14.23</v>
      </c>
      <c r="R1895" s="395">
        <v>2.5</v>
      </c>
      <c r="S1895" s="395">
        <v>14</v>
      </c>
      <c r="T1895" s="395" t="s">
        <v>152</v>
      </c>
      <c r="U1895" s="395" t="s">
        <v>132</v>
      </c>
      <c r="V1895" s="395" t="b">
        <v>0</v>
      </c>
      <c r="W1895" s="395" t="b">
        <v>0</v>
      </c>
      <c r="X1895" s="395" t="b">
        <v>0</v>
      </c>
      <c r="Y1895" s="395">
        <v>0</v>
      </c>
      <c r="Z1895" t="s">
        <v>570</v>
      </c>
      <c r="AA1895">
        <v>144</v>
      </c>
      <c r="AC1895">
        <v>0</v>
      </c>
      <c r="AD1895">
        <v>0</v>
      </c>
      <c r="AE1895" t="s">
        <v>572</v>
      </c>
    </row>
    <row r="1896" spans="1:31" ht="39.6" x14ac:dyDescent="0.25">
      <c r="A1896" s="395">
        <v>5933703</v>
      </c>
      <c r="B1896" s="395">
        <v>188</v>
      </c>
      <c r="C1896" s="395" t="s">
        <v>396</v>
      </c>
      <c r="D1896" s="395" t="s">
        <v>397</v>
      </c>
      <c r="E1896" s="395">
        <v>709960.41</v>
      </c>
      <c r="F1896" s="395">
        <v>4343.3999999999996</v>
      </c>
      <c r="G1896" s="395">
        <v>0</v>
      </c>
      <c r="H1896" s="395">
        <v>0</v>
      </c>
      <c r="I1896" s="395">
        <v>714303.81</v>
      </c>
      <c r="J1896" s="395">
        <v>-22965.93</v>
      </c>
      <c r="K1896" s="395">
        <v>18.329999999999998</v>
      </c>
      <c r="L1896" s="395">
        <v>95.24</v>
      </c>
      <c r="M1896" s="395">
        <v>96.07</v>
      </c>
      <c r="N1896" s="395">
        <v>0.95199999999999996</v>
      </c>
      <c r="O1896" s="395">
        <v>0</v>
      </c>
      <c r="P1896" s="395">
        <v>100</v>
      </c>
      <c r="Q1896" s="395">
        <v>25.09</v>
      </c>
      <c r="R1896" s="395">
        <v>4</v>
      </c>
      <c r="S1896" s="395">
        <v>25</v>
      </c>
      <c r="T1896" s="395" t="s">
        <v>152</v>
      </c>
      <c r="U1896" s="395" t="s">
        <v>132</v>
      </c>
      <c r="V1896" s="395" t="b">
        <v>0</v>
      </c>
      <c r="W1896" s="395" t="b">
        <v>0</v>
      </c>
      <c r="X1896" s="395" t="b">
        <v>0</v>
      </c>
      <c r="Y1896" s="395">
        <v>0</v>
      </c>
      <c r="Z1896" t="s">
        <v>570</v>
      </c>
      <c r="AA1896">
        <v>240</v>
      </c>
      <c r="AC1896">
        <v>0</v>
      </c>
      <c r="AD1896">
        <v>0</v>
      </c>
      <c r="AE1896" t="s">
        <v>572</v>
      </c>
    </row>
    <row r="1897" spans="1:31" ht="39.6" x14ac:dyDescent="0.25">
      <c r="A1897" s="395">
        <v>5641779</v>
      </c>
      <c r="B1897" s="395">
        <v>188</v>
      </c>
      <c r="C1897" s="395" t="s">
        <v>396</v>
      </c>
      <c r="D1897" s="395" t="s">
        <v>397</v>
      </c>
      <c r="E1897" s="395">
        <v>710078.63</v>
      </c>
      <c r="F1897" s="395">
        <v>4481.55</v>
      </c>
      <c r="G1897" s="395">
        <v>0</v>
      </c>
      <c r="H1897" s="395">
        <v>0</v>
      </c>
      <c r="I1897" s="395">
        <v>714560.18</v>
      </c>
      <c r="J1897" s="395">
        <v>-12526.83</v>
      </c>
      <c r="K1897" s="395">
        <v>12.44</v>
      </c>
      <c r="L1897" s="395">
        <v>95.02</v>
      </c>
      <c r="M1897" s="395">
        <v>94.66</v>
      </c>
      <c r="N1897" s="395">
        <v>0.95</v>
      </c>
      <c r="O1897" s="395">
        <v>0</v>
      </c>
      <c r="P1897" s="395">
        <v>100</v>
      </c>
      <c r="Q1897" s="395">
        <v>16.62</v>
      </c>
      <c r="R1897" s="395">
        <v>4.2</v>
      </c>
      <c r="S1897" s="395">
        <v>35</v>
      </c>
      <c r="T1897" s="395" t="s">
        <v>152</v>
      </c>
      <c r="U1897" s="395" t="s">
        <v>132</v>
      </c>
      <c r="V1897" s="395" t="b">
        <v>0</v>
      </c>
      <c r="W1897" s="395" t="b">
        <v>0</v>
      </c>
      <c r="X1897" s="395" t="b">
        <v>0</v>
      </c>
      <c r="Y1897" s="395">
        <v>0</v>
      </c>
      <c r="Z1897" t="s">
        <v>570</v>
      </c>
      <c r="AA1897">
        <v>240</v>
      </c>
      <c r="AC1897">
        <v>0</v>
      </c>
      <c r="AD1897">
        <v>0</v>
      </c>
      <c r="AE1897" t="s">
        <v>572</v>
      </c>
    </row>
    <row r="1898" spans="1:31" ht="39.6" x14ac:dyDescent="0.25">
      <c r="A1898" s="395">
        <v>6414200</v>
      </c>
      <c r="B1898" s="395">
        <v>188</v>
      </c>
      <c r="C1898" s="395" t="s">
        <v>396</v>
      </c>
      <c r="D1898" s="395" t="s">
        <v>397</v>
      </c>
      <c r="E1898" s="395">
        <v>710395.18</v>
      </c>
      <c r="F1898" s="395">
        <v>4311.01</v>
      </c>
      <c r="G1898" s="395">
        <v>0</v>
      </c>
      <c r="H1898" s="395">
        <v>0</v>
      </c>
      <c r="I1898" s="395">
        <v>714706.18</v>
      </c>
      <c r="J1898" s="395">
        <v>-2918.57</v>
      </c>
      <c r="K1898" s="395">
        <v>19.02</v>
      </c>
      <c r="L1898" s="395">
        <v>91.63</v>
      </c>
      <c r="M1898" s="395">
        <v>90.19</v>
      </c>
      <c r="N1898" s="395">
        <v>0.91600000000000004</v>
      </c>
      <c r="O1898" s="395">
        <v>0</v>
      </c>
      <c r="P1898" s="395">
        <v>92.31</v>
      </c>
      <c r="Q1898" s="395">
        <v>25.17</v>
      </c>
      <c r="R1898" s="395">
        <v>3.9</v>
      </c>
      <c r="S1898" s="395">
        <v>13</v>
      </c>
      <c r="T1898" s="395" t="s">
        <v>152</v>
      </c>
      <c r="U1898" s="395" t="s">
        <v>132</v>
      </c>
      <c r="V1898" s="395" t="b">
        <v>0</v>
      </c>
      <c r="W1898" s="395" t="b">
        <v>0</v>
      </c>
      <c r="X1898" s="395" t="b">
        <v>0</v>
      </c>
      <c r="Y1898" s="395">
        <v>0</v>
      </c>
      <c r="Z1898" t="s">
        <v>570</v>
      </c>
      <c r="AA1898">
        <v>240</v>
      </c>
      <c r="AC1898">
        <v>0</v>
      </c>
      <c r="AD1898">
        <v>0</v>
      </c>
      <c r="AE1898" t="s">
        <v>572</v>
      </c>
    </row>
    <row r="1899" spans="1:31" ht="39.6" x14ac:dyDescent="0.25">
      <c r="A1899" s="395">
        <v>5724451</v>
      </c>
      <c r="B1899" s="395">
        <v>188</v>
      </c>
      <c r="C1899" s="395" t="s">
        <v>396</v>
      </c>
      <c r="D1899" s="395" t="s">
        <v>397</v>
      </c>
      <c r="E1899" s="395">
        <v>710465</v>
      </c>
      <c r="F1899" s="395">
        <v>4372.7700000000004</v>
      </c>
      <c r="G1899" s="395">
        <v>0</v>
      </c>
      <c r="H1899" s="395">
        <v>0</v>
      </c>
      <c r="I1899" s="395">
        <v>714837.77</v>
      </c>
      <c r="J1899" s="395">
        <v>-31925.89</v>
      </c>
      <c r="K1899" s="395">
        <v>16.96</v>
      </c>
      <c r="L1899" s="395">
        <v>91.65</v>
      </c>
      <c r="M1899" s="395">
        <v>95.17</v>
      </c>
      <c r="N1899" s="395">
        <v>0.91600000000000004</v>
      </c>
      <c r="O1899" s="395">
        <v>0</v>
      </c>
      <c r="P1899" s="395">
        <v>100</v>
      </c>
      <c r="Q1899" s="395">
        <v>23.25</v>
      </c>
      <c r="R1899" s="395">
        <v>4</v>
      </c>
      <c r="S1899" s="395">
        <v>31</v>
      </c>
      <c r="T1899" s="395" t="s">
        <v>152</v>
      </c>
      <c r="U1899" s="395" t="s">
        <v>132</v>
      </c>
      <c r="V1899" s="395" t="b">
        <v>0</v>
      </c>
      <c r="W1899" s="395" t="b">
        <v>0</v>
      </c>
      <c r="X1899" s="395" t="b">
        <v>0</v>
      </c>
      <c r="Y1899" s="395">
        <v>0</v>
      </c>
      <c r="Z1899" t="s">
        <v>570</v>
      </c>
      <c r="AA1899">
        <v>240</v>
      </c>
      <c r="AC1899">
        <v>0</v>
      </c>
      <c r="AD1899">
        <v>0</v>
      </c>
      <c r="AE1899" t="s">
        <v>572</v>
      </c>
    </row>
    <row r="1900" spans="1:31" ht="39.6" x14ac:dyDescent="0.25">
      <c r="A1900" s="395">
        <v>6472469</v>
      </c>
      <c r="B1900" s="395">
        <v>188</v>
      </c>
      <c r="C1900" s="395" t="s">
        <v>396</v>
      </c>
      <c r="D1900" s="395" t="s">
        <v>397</v>
      </c>
      <c r="E1900" s="395">
        <v>710708.97</v>
      </c>
      <c r="F1900" s="395">
        <v>4310.9399999999996</v>
      </c>
      <c r="G1900" s="395">
        <v>0</v>
      </c>
      <c r="H1900" s="395">
        <v>0</v>
      </c>
      <c r="I1900" s="395">
        <v>715019.91</v>
      </c>
      <c r="J1900" s="395">
        <v>-1850.71</v>
      </c>
      <c r="K1900" s="395">
        <v>21.1</v>
      </c>
      <c r="L1900" s="395">
        <v>97.95</v>
      </c>
      <c r="M1900" s="395">
        <v>98.21</v>
      </c>
      <c r="N1900" s="395">
        <v>0.97899999999999998</v>
      </c>
      <c r="O1900" s="395">
        <v>0</v>
      </c>
      <c r="P1900" s="395">
        <v>99.86</v>
      </c>
      <c r="Q1900" s="395">
        <v>24.47</v>
      </c>
      <c r="R1900" s="395">
        <v>3.9</v>
      </c>
      <c r="S1900" s="395">
        <v>9</v>
      </c>
      <c r="T1900" s="395" t="s">
        <v>152</v>
      </c>
      <c r="U1900" s="395" t="s">
        <v>132</v>
      </c>
      <c r="V1900" s="395" t="b">
        <v>0</v>
      </c>
      <c r="W1900" s="395" t="b">
        <v>0</v>
      </c>
      <c r="X1900" s="395" t="b">
        <v>0</v>
      </c>
      <c r="Y1900" s="395">
        <v>0</v>
      </c>
      <c r="Z1900" t="s">
        <v>570</v>
      </c>
      <c r="AA1900">
        <v>240</v>
      </c>
      <c r="AB1900">
        <f t="shared" ref="AB1900:AB1902" si="199">AA1900-S1900</f>
        <v>231</v>
      </c>
      <c r="AC1900">
        <v>715019.91</v>
      </c>
      <c r="AD1900">
        <v>0</v>
      </c>
      <c r="AE1900" t="s">
        <v>573</v>
      </c>
    </row>
    <row r="1901" spans="1:31" ht="39.6" x14ac:dyDescent="0.25">
      <c r="A1901" s="395">
        <v>6532388</v>
      </c>
      <c r="B1901" s="395">
        <v>188</v>
      </c>
      <c r="C1901" s="395" t="s">
        <v>396</v>
      </c>
      <c r="D1901" s="395" t="s">
        <v>397</v>
      </c>
      <c r="E1901" s="395">
        <v>710846.46</v>
      </c>
      <c r="F1901" s="395">
        <v>4574.74</v>
      </c>
      <c r="G1901" s="395">
        <v>0</v>
      </c>
      <c r="H1901" s="395">
        <v>0</v>
      </c>
      <c r="I1901" s="395">
        <v>715421.2</v>
      </c>
      <c r="J1901" s="395">
        <v>0</v>
      </c>
      <c r="K1901" s="395">
        <v>29.97</v>
      </c>
      <c r="L1901" s="395">
        <v>89.43</v>
      </c>
      <c r="M1901" s="395">
        <v>88.27</v>
      </c>
      <c r="N1901" s="395">
        <v>0.89400000000000002</v>
      </c>
      <c r="O1901" s="395">
        <v>0</v>
      </c>
      <c r="P1901" s="395">
        <v>88.88</v>
      </c>
      <c r="Q1901" s="395">
        <v>30.42</v>
      </c>
      <c r="R1901" s="395">
        <v>4.4000000000000004</v>
      </c>
      <c r="S1901" s="395">
        <v>4</v>
      </c>
      <c r="T1901" s="395" t="s">
        <v>152</v>
      </c>
      <c r="U1901" s="395" t="s">
        <v>132</v>
      </c>
      <c r="V1901" s="395" t="b">
        <v>0</v>
      </c>
      <c r="W1901" s="395" t="b">
        <v>0</v>
      </c>
      <c r="X1901" s="395" t="b">
        <v>0</v>
      </c>
      <c r="Y1901" s="395">
        <v>0</v>
      </c>
      <c r="Z1901" t="s">
        <v>29</v>
      </c>
      <c r="AA1901">
        <v>240</v>
      </c>
      <c r="AB1901">
        <f t="shared" si="199"/>
        <v>236</v>
      </c>
      <c r="AC1901">
        <v>715421.2</v>
      </c>
      <c r="AD1901">
        <v>0</v>
      </c>
      <c r="AE1901" t="s">
        <v>573</v>
      </c>
    </row>
    <row r="1902" spans="1:31" ht="39.6" x14ac:dyDescent="0.25">
      <c r="A1902" s="395">
        <v>5932280</v>
      </c>
      <c r="B1902" s="395">
        <v>188</v>
      </c>
      <c r="C1902" s="395" t="s">
        <v>396</v>
      </c>
      <c r="D1902" s="395" t="s">
        <v>397</v>
      </c>
      <c r="E1902" s="395">
        <v>711130.98</v>
      </c>
      <c r="F1902" s="395">
        <v>4773.7700000000004</v>
      </c>
      <c r="G1902" s="395">
        <v>0</v>
      </c>
      <c r="H1902" s="395">
        <v>0</v>
      </c>
      <c r="I1902" s="395">
        <v>715904.75</v>
      </c>
      <c r="J1902" s="395">
        <v>-16946.330000000002</v>
      </c>
      <c r="K1902" s="395">
        <v>20.46</v>
      </c>
      <c r="L1902" s="395">
        <v>95.45</v>
      </c>
      <c r="M1902" s="395">
        <v>96.58</v>
      </c>
      <c r="N1902" s="395">
        <v>0.95499999999999996</v>
      </c>
      <c r="O1902" s="395">
        <v>0</v>
      </c>
      <c r="P1902" s="395">
        <v>99.4</v>
      </c>
      <c r="Q1902" s="395">
        <v>27.98</v>
      </c>
      <c r="R1902" s="395">
        <v>4.7</v>
      </c>
      <c r="S1902" s="395">
        <v>19</v>
      </c>
      <c r="T1902" s="395" t="s">
        <v>152</v>
      </c>
      <c r="U1902" s="395" t="s">
        <v>132</v>
      </c>
      <c r="V1902" s="395" t="b">
        <v>0</v>
      </c>
      <c r="W1902" s="395" t="b">
        <v>0</v>
      </c>
      <c r="X1902" s="395" t="b">
        <v>0</v>
      </c>
      <c r="Y1902" s="395">
        <v>0</v>
      </c>
      <c r="Z1902" t="s">
        <v>570</v>
      </c>
      <c r="AA1902">
        <v>240</v>
      </c>
      <c r="AB1902">
        <f t="shared" si="199"/>
        <v>221</v>
      </c>
      <c r="AC1902">
        <v>715904.75</v>
      </c>
      <c r="AD1902">
        <v>0</v>
      </c>
      <c r="AE1902" t="s">
        <v>573</v>
      </c>
    </row>
    <row r="1903" spans="1:31" ht="39.6" x14ac:dyDescent="0.25">
      <c r="A1903" s="395">
        <v>5609648</v>
      </c>
      <c r="B1903" s="395">
        <v>188</v>
      </c>
      <c r="C1903" s="395" t="s">
        <v>396</v>
      </c>
      <c r="D1903" s="395" t="s">
        <v>397</v>
      </c>
      <c r="E1903" s="395">
        <v>711635.83</v>
      </c>
      <c r="F1903" s="395">
        <v>4504.4799999999996</v>
      </c>
      <c r="G1903" s="395">
        <v>0</v>
      </c>
      <c r="H1903" s="395">
        <v>0</v>
      </c>
      <c r="I1903" s="395">
        <v>716140.31</v>
      </c>
      <c r="J1903" s="395">
        <v>-17266.61</v>
      </c>
      <c r="K1903" s="395">
        <v>14.92</v>
      </c>
      <c r="L1903" s="395">
        <v>94.23</v>
      </c>
      <c r="M1903" s="395">
        <v>94.67</v>
      </c>
      <c r="N1903" s="395">
        <v>0.94199999999999995</v>
      </c>
      <c r="O1903" s="395">
        <v>0</v>
      </c>
      <c r="P1903" s="395">
        <v>100</v>
      </c>
      <c r="Q1903" s="395">
        <v>19.75</v>
      </c>
      <c r="R1903" s="395">
        <v>4.2</v>
      </c>
      <c r="S1903" s="395">
        <v>35</v>
      </c>
      <c r="T1903" s="395" t="s">
        <v>152</v>
      </c>
      <c r="U1903" s="395" t="s">
        <v>132</v>
      </c>
      <c r="V1903" s="395" t="b">
        <v>0</v>
      </c>
      <c r="W1903" s="395" t="b">
        <v>0</v>
      </c>
      <c r="X1903" s="395" t="b">
        <v>0</v>
      </c>
      <c r="Y1903" s="395">
        <v>0</v>
      </c>
      <c r="Z1903" t="s">
        <v>570</v>
      </c>
      <c r="AA1903">
        <v>240</v>
      </c>
      <c r="AC1903">
        <v>0</v>
      </c>
      <c r="AD1903">
        <v>0</v>
      </c>
      <c r="AE1903" t="s">
        <v>572</v>
      </c>
    </row>
    <row r="1904" spans="1:31" ht="39.6" x14ac:dyDescent="0.25">
      <c r="A1904" s="395">
        <v>5472787</v>
      </c>
      <c r="B1904" s="395">
        <v>188</v>
      </c>
      <c r="C1904" s="395" t="s">
        <v>396</v>
      </c>
      <c r="D1904" s="395" t="s">
        <v>397</v>
      </c>
      <c r="E1904" s="395">
        <v>711949.14</v>
      </c>
      <c r="F1904" s="395">
        <v>4251.33</v>
      </c>
      <c r="G1904" s="395">
        <v>0</v>
      </c>
      <c r="H1904" s="395">
        <v>0</v>
      </c>
      <c r="I1904" s="395">
        <v>716200.47</v>
      </c>
      <c r="J1904" s="395">
        <v>-12211.74</v>
      </c>
      <c r="K1904" s="395">
        <v>12.42</v>
      </c>
      <c r="L1904" s="395">
        <v>93.01</v>
      </c>
      <c r="M1904" s="395">
        <v>93.64</v>
      </c>
      <c r="N1904" s="395">
        <v>0.93</v>
      </c>
      <c r="O1904" s="395">
        <v>0</v>
      </c>
      <c r="P1904" s="395">
        <v>99.35</v>
      </c>
      <c r="Q1904" s="395">
        <v>16.940000000000001</v>
      </c>
      <c r="R1904" s="395">
        <v>3.8</v>
      </c>
      <c r="S1904" s="395">
        <v>36</v>
      </c>
      <c r="T1904" s="395" t="s">
        <v>152</v>
      </c>
      <c r="U1904" s="395" t="s">
        <v>132</v>
      </c>
      <c r="V1904" s="395" t="b">
        <v>0</v>
      </c>
      <c r="W1904" s="395" t="b">
        <v>0</v>
      </c>
      <c r="X1904" s="395" t="b">
        <v>0</v>
      </c>
      <c r="Y1904" s="395">
        <v>0</v>
      </c>
      <c r="Z1904" t="s">
        <v>570</v>
      </c>
      <c r="AA1904">
        <v>240</v>
      </c>
      <c r="AC1904">
        <v>0</v>
      </c>
      <c r="AD1904">
        <v>0</v>
      </c>
      <c r="AE1904" t="s">
        <v>572</v>
      </c>
    </row>
    <row r="1905" spans="1:31" ht="39.6" x14ac:dyDescent="0.25">
      <c r="A1905" s="395">
        <v>4020243</v>
      </c>
      <c r="B1905" s="395">
        <v>188</v>
      </c>
      <c r="C1905" s="395" t="s">
        <v>396</v>
      </c>
      <c r="D1905" s="395" t="s">
        <v>397</v>
      </c>
      <c r="E1905" s="395">
        <v>712086.27</v>
      </c>
      <c r="F1905" s="395">
        <v>4130.1000000000004</v>
      </c>
      <c r="G1905" s="395">
        <v>0</v>
      </c>
      <c r="H1905" s="395">
        <v>0</v>
      </c>
      <c r="I1905" s="395">
        <v>716216.37</v>
      </c>
      <c r="J1905" s="395">
        <v>0</v>
      </c>
      <c r="K1905" s="395">
        <v>20.7</v>
      </c>
      <c r="L1905" s="395">
        <v>68.87</v>
      </c>
      <c r="M1905" s="395">
        <v>66.92</v>
      </c>
      <c r="N1905" s="395">
        <v>0.68899999999999995</v>
      </c>
      <c r="O1905" s="395">
        <v>0</v>
      </c>
      <c r="P1905" s="395">
        <v>76.92</v>
      </c>
      <c r="Q1905" s="395">
        <v>23.09</v>
      </c>
      <c r="R1905" s="395">
        <v>3.6</v>
      </c>
      <c r="S1905" s="395">
        <v>72</v>
      </c>
      <c r="T1905" s="395" t="s">
        <v>152</v>
      </c>
      <c r="U1905" s="395" t="s">
        <v>132</v>
      </c>
      <c r="V1905" s="395" t="b">
        <v>0</v>
      </c>
      <c r="W1905" s="395" t="b">
        <v>0</v>
      </c>
      <c r="X1905" s="395" t="b">
        <v>0</v>
      </c>
      <c r="Y1905" s="395">
        <v>0</v>
      </c>
      <c r="Z1905" t="s">
        <v>29</v>
      </c>
      <c r="AA1905">
        <v>240</v>
      </c>
      <c r="AB1905">
        <f>AA1905-S1905</f>
        <v>168</v>
      </c>
      <c r="AC1905">
        <v>716216.37</v>
      </c>
      <c r="AD1905">
        <v>0</v>
      </c>
      <c r="AE1905" t="s">
        <v>573</v>
      </c>
    </row>
    <row r="1906" spans="1:31" ht="39.6" x14ac:dyDescent="0.25">
      <c r="A1906" s="395">
        <v>5229741</v>
      </c>
      <c r="B1906" s="395">
        <v>188</v>
      </c>
      <c r="C1906" s="395" t="s">
        <v>396</v>
      </c>
      <c r="D1906" s="395" t="s">
        <v>397</v>
      </c>
      <c r="E1906" s="395">
        <v>713593.4</v>
      </c>
      <c r="F1906" s="395">
        <v>4365.63</v>
      </c>
      <c r="G1906" s="395">
        <v>0</v>
      </c>
      <c r="H1906" s="395">
        <v>0</v>
      </c>
      <c r="I1906" s="395">
        <v>717959.03</v>
      </c>
      <c r="J1906" s="395">
        <v>-17414.919999999998</v>
      </c>
      <c r="K1906" s="395">
        <v>12.98</v>
      </c>
      <c r="L1906" s="395">
        <v>86.5</v>
      </c>
      <c r="M1906" s="395">
        <v>86.23</v>
      </c>
      <c r="N1906" s="395">
        <v>0.86499999999999999</v>
      </c>
      <c r="O1906" s="395">
        <v>0</v>
      </c>
      <c r="P1906" s="395">
        <v>86.89</v>
      </c>
      <c r="Q1906" s="395">
        <v>17.05</v>
      </c>
      <c r="R1906" s="395">
        <v>4</v>
      </c>
      <c r="S1906" s="395">
        <v>43</v>
      </c>
      <c r="T1906" s="395" t="s">
        <v>152</v>
      </c>
      <c r="U1906" s="395" t="s">
        <v>132</v>
      </c>
      <c r="V1906" s="395" t="b">
        <v>0</v>
      </c>
      <c r="W1906" s="395" t="b">
        <v>0</v>
      </c>
      <c r="X1906" s="395" t="b">
        <v>0</v>
      </c>
      <c r="Y1906" s="395">
        <v>0</v>
      </c>
      <c r="Z1906" t="s">
        <v>570</v>
      </c>
      <c r="AA1906">
        <v>240</v>
      </c>
      <c r="AC1906">
        <v>0</v>
      </c>
      <c r="AD1906">
        <v>0</v>
      </c>
      <c r="AE1906" t="s">
        <v>572</v>
      </c>
    </row>
    <row r="1907" spans="1:31" ht="39.6" x14ac:dyDescent="0.25">
      <c r="A1907" s="395">
        <v>5747966</v>
      </c>
      <c r="B1907" s="395">
        <v>188</v>
      </c>
      <c r="C1907" s="395" t="s">
        <v>396</v>
      </c>
      <c r="D1907" s="395" t="s">
        <v>397</v>
      </c>
      <c r="E1907" s="395">
        <v>713861.59</v>
      </c>
      <c r="F1907" s="395">
        <v>4332.41</v>
      </c>
      <c r="G1907" s="395">
        <v>0</v>
      </c>
      <c r="H1907" s="395">
        <v>0</v>
      </c>
      <c r="I1907" s="395">
        <v>718194</v>
      </c>
      <c r="J1907" s="395">
        <v>-10179.52</v>
      </c>
      <c r="K1907" s="395">
        <v>18.170000000000002</v>
      </c>
      <c r="L1907" s="395">
        <v>95.76</v>
      </c>
      <c r="M1907" s="395">
        <v>95.58</v>
      </c>
      <c r="N1907" s="395">
        <v>0.95799999999999996</v>
      </c>
      <c r="O1907" s="395">
        <v>0</v>
      </c>
      <c r="P1907" s="395">
        <v>100</v>
      </c>
      <c r="Q1907" s="395">
        <v>24.32</v>
      </c>
      <c r="R1907" s="395">
        <v>3.9</v>
      </c>
      <c r="S1907" s="395">
        <v>28</v>
      </c>
      <c r="T1907" s="395" t="s">
        <v>152</v>
      </c>
      <c r="U1907" s="395" t="s">
        <v>132</v>
      </c>
      <c r="V1907" s="395" t="b">
        <v>0</v>
      </c>
      <c r="W1907" s="395" t="b">
        <v>0</v>
      </c>
      <c r="X1907" s="395" t="b">
        <v>0</v>
      </c>
      <c r="Y1907" s="395">
        <v>0</v>
      </c>
      <c r="Z1907" t="s">
        <v>570</v>
      </c>
      <c r="AA1907">
        <v>240</v>
      </c>
      <c r="AC1907">
        <v>0</v>
      </c>
      <c r="AD1907">
        <v>0</v>
      </c>
      <c r="AE1907" t="s">
        <v>572</v>
      </c>
    </row>
    <row r="1908" spans="1:31" ht="39.6" x14ac:dyDescent="0.25">
      <c r="A1908" s="395">
        <v>6407379</v>
      </c>
      <c r="B1908" s="395">
        <v>188</v>
      </c>
      <c r="C1908" s="395" t="s">
        <v>396</v>
      </c>
      <c r="D1908" s="395" t="s">
        <v>397</v>
      </c>
      <c r="E1908" s="395">
        <v>713600.81</v>
      </c>
      <c r="F1908" s="395">
        <v>4626.3</v>
      </c>
      <c r="G1908" s="395">
        <v>0</v>
      </c>
      <c r="H1908" s="395">
        <v>0</v>
      </c>
      <c r="I1908" s="395">
        <v>718227.1</v>
      </c>
      <c r="J1908" s="395">
        <v>0</v>
      </c>
      <c r="K1908" s="395">
        <v>14.29</v>
      </c>
      <c r="L1908" s="395">
        <v>93.64</v>
      </c>
      <c r="M1908" s="395">
        <v>93.56</v>
      </c>
      <c r="N1908" s="395">
        <v>0.93600000000000005</v>
      </c>
      <c r="O1908" s="395">
        <v>0</v>
      </c>
      <c r="P1908" s="395">
        <v>94.72</v>
      </c>
      <c r="Q1908" s="395">
        <v>17.510000000000002</v>
      </c>
      <c r="R1908" s="395">
        <v>4.4000000000000004</v>
      </c>
      <c r="S1908" s="395">
        <v>7</v>
      </c>
      <c r="T1908" s="395" t="s">
        <v>152</v>
      </c>
      <c r="U1908" s="395" t="s">
        <v>132</v>
      </c>
      <c r="V1908" s="395" t="b">
        <v>0</v>
      </c>
      <c r="W1908" s="395" t="b">
        <v>0</v>
      </c>
      <c r="X1908" s="395" t="b">
        <v>0</v>
      </c>
      <c r="Y1908" s="395">
        <v>0</v>
      </c>
      <c r="Z1908" t="s">
        <v>29</v>
      </c>
      <c r="AA1908">
        <v>240</v>
      </c>
      <c r="AB1908">
        <f>AA1908-S1908</f>
        <v>233</v>
      </c>
      <c r="AC1908">
        <v>718227.1</v>
      </c>
      <c r="AD1908">
        <v>0</v>
      </c>
      <c r="AE1908" t="s">
        <v>573</v>
      </c>
    </row>
    <row r="1909" spans="1:31" ht="39.6" x14ac:dyDescent="0.25">
      <c r="A1909" s="395">
        <v>4405596</v>
      </c>
      <c r="B1909" s="395">
        <v>188</v>
      </c>
      <c r="C1909" s="395" t="s">
        <v>396</v>
      </c>
      <c r="D1909" s="395" t="s">
        <v>397</v>
      </c>
      <c r="E1909" s="395">
        <v>714900.44</v>
      </c>
      <c r="F1909" s="395">
        <v>3709.73</v>
      </c>
      <c r="G1909" s="395">
        <v>0</v>
      </c>
      <c r="H1909" s="395">
        <v>0</v>
      </c>
      <c r="I1909" s="395">
        <v>718610.16</v>
      </c>
      <c r="J1909" s="395">
        <v>-12878.06</v>
      </c>
      <c r="K1909" s="395">
        <v>15.07</v>
      </c>
      <c r="L1909" s="395">
        <v>68.44</v>
      </c>
      <c r="M1909" s="395">
        <v>68.13</v>
      </c>
      <c r="N1909" s="395">
        <v>0.68400000000000005</v>
      </c>
      <c r="O1909" s="395">
        <v>0</v>
      </c>
      <c r="P1909" s="395">
        <v>68.349999999999994</v>
      </c>
      <c r="Q1909" s="395">
        <v>12.99</v>
      </c>
      <c r="R1909" s="395">
        <v>2.8</v>
      </c>
      <c r="S1909" s="395">
        <v>62</v>
      </c>
      <c r="T1909" s="395" t="s">
        <v>152</v>
      </c>
      <c r="U1909" s="395" t="s">
        <v>132</v>
      </c>
      <c r="V1909" s="395" t="b">
        <v>0</v>
      </c>
      <c r="W1909" s="395" t="b">
        <v>0</v>
      </c>
      <c r="X1909" s="395" t="b">
        <v>0</v>
      </c>
      <c r="Y1909" s="395">
        <v>0</v>
      </c>
      <c r="Z1909" t="s">
        <v>570</v>
      </c>
      <c r="AA1909">
        <v>240</v>
      </c>
      <c r="AC1909">
        <v>718610.16</v>
      </c>
      <c r="AD1909">
        <v>0</v>
      </c>
      <c r="AE1909" t="s">
        <v>572</v>
      </c>
    </row>
    <row r="1910" spans="1:31" ht="39.6" x14ac:dyDescent="0.25">
      <c r="A1910" s="395">
        <v>5870184</v>
      </c>
      <c r="B1910" s="395">
        <v>188</v>
      </c>
      <c r="C1910" s="395" t="s">
        <v>396</v>
      </c>
      <c r="D1910" s="395" t="s">
        <v>397</v>
      </c>
      <c r="E1910" s="395">
        <v>714284.19</v>
      </c>
      <c r="F1910" s="395">
        <v>4340.6499999999996</v>
      </c>
      <c r="G1910" s="395">
        <v>0</v>
      </c>
      <c r="H1910" s="395">
        <v>0</v>
      </c>
      <c r="I1910" s="395">
        <v>718624.84</v>
      </c>
      <c r="J1910" s="395">
        <v>-2395.9</v>
      </c>
      <c r="K1910" s="395">
        <v>22.51</v>
      </c>
      <c r="L1910" s="395">
        <v>95.82</v>
      </c>
      <c r="M1910" s="395">
        <v>94.6</v>
      </c>
      <c r="N1910" s="395">
        <v>0.95799999999999996</v>
      </c>
      <c r="O1910" s="395">
        <v>0</v>
      </c>
      <c r="P1910" s="395">
        <v>98.67</v>
      </c>
      <c r="Q1910" s="395">
        <v>30.09</v>
      </c>
      <c r="R1910" s="395">
        <v>3.9</v>
      </c>
      <c r="S1910" s="395">
        <v>26</v>
      </c>
      <c r="T1910" s="395" t="s">
        <v>152</v>
      </c>
      <c r="U1910" s="395" t="s">
        <v>132</v>
      </c>
      <c r="V1910" s="395" t="b">
        <v>0</v>
      </c>
      <c r="W1910" s="395" t="b">
        <v>0</v>
      </c>
      <c r="X1910" s="395" t="b">
        <v>0</v>
      </c>
      <c r="Y1910" s="395">
        <v>0</v>
      </c>
      <c r="Z1910" t="s">
        <v>570</v>
      </c>
      <c r="AA1910">
        <v>240</v>
      </c>
      <c r="AC1910">
        <v>0</v>
      </c>
      <c r="AD1910">
        <v>0</v>
      </c>
      <c r="AE1910" t="s">
        <v>572</v>
      </c>
    </row>
    <row r="1911" spans="1:31" ht="39.6" x14ac:dyDescent="0.25">
      <c r="A1911" s="395">
        <v>5884432</v>
      </c>
      <c r="B1911" s="395">
        <v>188</v>
      </c>
      <c r="C1911" s="395" t="s">
        <v>396</v>
      </c>
      <c r="D1911" s="395" t="s">
        <v>397</v>
      </c>
      <c r="E1911" s="395">
        <v>713969.32</v>
      </c>
      <c r="F1911" s="395">
        <v>4757.82</v>
      </c>
      <c r="G1911" s="395">
        <v>0</v>
      </c>
      <c r="H1911" s="395">
        <v>0</v>
      </c>
      <c r="I1911" s="395">
        <v>718727.14</v>
      </c>
      <c r="J1911" s="395">
        <v>-46515.32</v>
      </c>
      <c r="K1911" s="395">
        <v>16.739999999999998</v>
      </c>
      <c r="L1911" s="395">
        <v>90.98</v>
      </c>
      <c r="M1911" s="395">
        <v>96.21</v>
      </c>
      <c r="N1911" s="395">
        <v>0.91</v>
      </c>
      <c r="O1911" s="395">
        <v>0</v>
      </c>
      <c r="P1911" s="395">
        <v>100</v>
      </c>
      <c r="Q1911" s="395">
        <v>23.21</v>
      </c>
      <c r="R1911" s="395">
        <v>4.5999999999999996</v>
      </c>
      <c r="S1911" s="395">
        <v>26</v>
      </c>
      <c r="T1911" s="395" t="s">
        <v>152</v>
      </c>
      <c r="U1911" s="395" t="s">
        <v>132</v>
      </c>
      <c r="V1911" s="395" t="b">
        <v>0</v>
      </c>
      <c r="W1911" s="395" t="b">
        <v>0</v>
      </c>
      <c r="X1911" s="395" t="b">
        <v>0</v>
      </c>
      <c r="Y1911" s="395">
        <v>0</v>
      </c>
      <c r="Z1911" t="s">
        <v>570</v>
      </c>
      <c r="AA1911">
        <v>240</v>
      </c>
      <c r="AB1911">
        <f t="shared" ref="AB1911:AB1912" si="200">AA1911-S1911</f>
        <v>214</v>
      </c>
      <c r="AC1911">
        <v>718727.14</v>
      </c>
      <c r="AD1911">
        <v>0</v>
      </c>
      <c r="AE1911" t="s">
        <v>573</v>
      </c>
    </row>
    <row r="1912" spans="1:31" ht="39.6" x14ac:dyDescent="0.25">
      <c r="A1912" s="395">
        <v>6494328</v>
      </c>
      <c r="B1912" s="395">
        <v>188</v>
      </c>
      <c r="C1912" s="395" t="s">
        <v>396</v>
      </c>
      <c r="D1912" s="395" t="s">
        <v>397</v>
      </c>
      <c r="E1912" s="395">
        <v>714945.74</v>
      </c>
      <c r="F1912" s="395">
        <v>4010.06</v>
      </c>
      <c r="G1912" s="395">
        <v>0</v>
      </c>
      <c r="H1912" s="395">
        <v>0</v>
      </c>
      <c r="I1912" s="395">
        <v>718955.8</v>
      </c>
      <c r="J1912" s="395">
        <v>0</v>
      </c>
      <c r="K1912" s="395">
        <v>8.8000000000000007</v>
      </c>
      <c r="L1912" s="395">
        <v>79.88</v>
      </c>
      <c r="M1912" s="395">
        <v>79.040000000000006</v>
      </c>
      <c r="N1912" s="395">
        <v>0.79900000000000004</v>
      </c>
      <c r="O1912" s="395">
        <v>0</v>
      </c>
      <c r="P1912" s="395">
        <v>80</v>
      </c>
      <c r="Q1912" s="395">
        <v>8.9600000000000009</v>
      </c>
      <c r="R1912" s="395">
        <v>3.3</v>
      </c>
      <c r="S1912" s="395">
        <v>6</v>
      </c>
      <c r="T1912" s="395" t="s">
        <v>152</v>
      </c>
      <c r="U1912" s="395" t="s">
        <v>132</v>
      </c>
      <c r="V1912" s="395" t="b">
        <v>0</v>
      </c>
      <c r="W1912" s="395" t="b">
        <v>0</v>
      </c>
      <c r="X1912" s="395" t="b">
        <v>0</v>
      </c>
      <c r="Y1912" s="395">
        <v>0</v>
      </c>
      <c r="Z1912" t="s">
        <v>29</v>
      </c>
      <c r="AA1912">
        <v>240</v>
      </c>
      <c r="AB1912">
        <f t="shared" si="200"/>
        <v>234</v>
      </c>
      <c r="AC1912">
        <v>718955.8</v>
      </c>
      <c r="AD1912">
        <v>0</v>
      </c>
      <c r="AE1912" t="s">
        <v>573</v>
      </c>
    </row>
    <row r="1913" spans="1:31" ht="39.6" x14ac:dyDescent="0.25">
      <c r="A1913" s="395">
        <v>5810881</v>
      </c>
      <c r="B1913" s="395">
        <v>188</v>
      </c>
      <c r="C1913" s="395" t="s">
        <v>396</v>
      </c>
      <c r="D1913" s="395" t="s">
        <v>397</v>
      </c>
      <c r="E1913" s="395">
        <v>714853.06</v>
      </c>
      <c r="F1913" s="395">
        <v>4414.4799999999996</v>
      </c>
      <c r="G1913" s="395">
        <v>0</v>
      </c>
      <c r="H1913" s="395">
        <v>0</v>
      </c>
      <c r="I1913" s="395">
        <v>719267.54</v>
      </c>
      <c r="J1913" s="395">
        <v>-24531.1</v>
      </c>
      <c r="K1913" s="395">
        <v>22.66</v>
      </c>
      <c r="L1913" s="395">
        <v>93.41</v>
      </c>
      <c r="M1913" s="395">
        <v>95.63</v>
      </c>
      <c r="N1913" s="395">
        <v>0.93400000000000005</v>
      </c>
      <c r="O1913" s="395">
        <v>0</v>
      </c>
      <c r="P1913" s="395">
        <v>100</v>
      </c>
      <c r="Q1913" s="395">
        <v>30.76</v>
      </c>
      <c r="R1913" s="395">
        <v>4</v>
      </c>
      <c r="S1913" s="395">
        <v>28</v>
      </c>
      <c r="T1913" s="395" t="s">
        <v>152</v>
      </c>
      <c r="U1913" s="395" t="s">
        <v>132</v>
      </c>
      <c r="V1913" s="395" t="b">
        <v>0</v>
      </c>
      <c r="W1913" s="395" t="b">
        <v>0</v>
      </c>
      <c r="X1913" s="395" t="b">
        <v>0</v>
      </c>
      <c r="Y1913" s="395">
        <v>0</v>
      </c>
      <c r="Z1913" t="s">
        <v>570</v>
      </c>
      <c r="AA1913">
        <v>240</v>
      </c>
      <c r="AC1913">
        <v>0</v>
      </c>
      <c r="AD1913">
        <v>0</v>
      </c>
      <c r="AE1913" t="s">
        <v>572</v>
      </c>
    </row>
    <row r="1914" spans="1:31" ht="39.6" x14ac:dyDescent="0.25">
      <c r="A1914" s="395">
        <v>5860580</v>
      </c>
      <c r="B1914" s="395">
        <v>188</v>
      </c>
      <c r="C1914" s="395" t="s">
        <v>396</v>
      </c>
      <c r="D1914" s="395" t="s">
        <v>397</v>
      </c>
      <c r="E1914" s="395">
        <v>714722.21</v>
      </c>
      <c r="F1914" s="395">
        <v>4748.7299999999996</v>
      </c>
      <c r="G1914" s="395">
        <v>0</v>
      </c>
      <c r="H1914" s="395">
        <v>0</v>
      </c>
      <c r="I1914" s="395">
        <v>719470.94</v>
      </c>
      <c r="J1914" s="395">
        <v>-10030.33</v>
      </c>
      <c r="K1914" s="395">
        <v>17.63</v>
      </c>
      <c r="L1914" s="395">
        <v>95.93</v>
      </c>
      <c r="M1914" s="395">
        <v>96.01</v>
      </c>
      <c r="N1914" s="395">
        <v>0.95899999999999996</v>
      </c>
      <c r="O1914" s="395">
        <v>0</v>
      </c>
      <c r="P1914" s="395">
        <v>98.7</v>
      </c>
      <c r="Q1914" s="395">
        <v>23.6</v>
      </c>
      <c r="R1914" s="395">
        <v>4.5999999999999996</v>
      </c>
      <c r="S1914" s="395">
        <v>18</v>
      </c>
      <c r="T1914" s="395" t="s">
        <v>152</v>
      </c>
      <c r="U1914" s="395" t="s">
        <v>132</v>
      </c>
      <c r="V1914" s="395" t="b">
        <v>0</v>
      </c>
      <c r="W1914" s="395" t="b">
        <v>0</v>
      </c>
      <c r="X1914" s="395" t="b">
        <v>0</v>
      </c>
      <c r="Y1914" s="395">
        <v>0</v>
      </c>
      <c r="Z1914" t="s">
        <v>570</v>
      </c>
      <c r="AA1914">
        <v>240</v>
      </c>
      <c r="AB1914">
        <f>AA1914-S1914</f>
        <v>222</v>
      </c>
      <c r="AC1914">
        <v>719470.94</v>
      </c>
      <c r="AD1914">
        <v>0</v>
      </c>
      <c r="AE1914" t="s">
        <v>573</v>
      </c>
    </row>
    <row r="1915" spans="1:31" ht="39.6" x14ac:dyDescent="0.25">
      <c r="A1915" s="395">
        <v>5175397</v>
      </c>
      <c r="B1915" s="395">
        <v>188</v>
      </c>
      <c r="C1915" s="395" t="s">
        <v>396</v>
      </c>
      <c r="D1915" s="395" t="s">
        <v>397</v>
      </c>
      <c r="E1915" s="395">
        <v>715249.57</v>
      </c>
      <c r="F1915" s="395">
        <v>4318.93</v>
      </c>
      <c r="G1915" s="395">
        <v>0</v>
      </c>
      <c r="H1915" s="395">
        <v>0</v>
      </c>
      <c r="I1915" s="395">
        <v>719568.5</v>
      </c>
      <c r="J1915" s="395">
        <v>0</v>
      </c>
      <c r="K1915" s="395">
        <v>20.99</v>
      </c>
      <c r="L1915" s="395">
        <v>84.66</v>
      </c>
      <c r="M1915" s="395">
        <v>84.37</v>
      </c>
      <c r="N1915" s="395">
        <v>0.84699999999999998</v>
      </c>
      <c r="O1915" s="395">
        <v>0</v>
      </c>
      <c r="P1915" s="395">
        <v>86.1</v>
      </c>
      <c r="Q1915" s="395">
        <v>21.21</v>
      </c>
      <c r="R1915" s="395">
        <v>3.9</v>
      </c>
      <c r="S1915" s="395">
        <v>45</v>
      </c>
      <c r="T1915" s="395" t="s">
        <v>152</v>
      </c>
      <c r="U1915" s="395" t="s">
        <v>132</v>
      </c>
      <c r="V1915" s="395" t="b">
        <v>0</v>
      </c>
      <c r="W1915" s="395" t="b">
        <v>0</v>
      </c>
      <c r="X1915" s="395" t="b">
        <v>0</v>
      </c>
      <c r="Y1915" s="395">
        <v>0</v>
      </c>
      <c r="Z1915" t="s">
        <v>29</v>
      </c>
      <c r="AA1915">
        <v>240</v>
      </c>
      <c r="AC1915">
        <v>0</v>
      </c>
      <c r="AD1915">
        <v>0</v>
      </c>
      <c r="AE1915" t="s">
        <v>572</v>
      </c>
    </row>
    <row r="1916" spans="1:31" ht="39.6" x14ac:dyDescent="0.25">
      <c r="A1916" s="395">
        <v>5387237</v>
      </c>
      <c r="B1916" s="395">
        <v>188</v>
      </c>
      <c r="C1916" s="395" t="s">
        <v>396</v>
      </c>
      <c r="D1916" s="395" t="s">
        <v>397</v>
      </c>
      <c r="E1916" s="395">
        <v>716149.97</v>
      </c>
      <c r="F1916" s="395">
        <v>4292.2</v>
      </c>
      <c r="G1916" s="395">
        <v>0</v>
      </c>
      <c r="H1916" s="395">
        <v>0</v>
      </c>
      <c r="I1916" s="395">
        <v>720442.17</v>
      </c>
      <c r="J1916" s="395">
        <v>-22194.13</v>
      </c>
      <c r="K1916" s="395">
        <v>16.690000000000001</v>
      </c>
      <c r="L1916" s="395">
        <v>90.06</v>
      </c>
      <c r="M1916" s="395">
        <v>92.13</v>
      </c>
      <c r="N1916" s="395">
        <v>0.90100000000000002</v>
      </c>
      <c r="O1916" s="395">
        <v>0</v>
      </c>
      <c r="P1916" s="395">
        <v>98.63</v>
      </c>
      <c r="Q1916" s="395">
        <v>22.85</v>
      </c>
      <c r="R1916" s="395">
        <v>3.8</v>
      </c>
      <c r="S1916" s="395">
        <v>41</v>
      </c>
      <c r="T1916" s="395" t="s">
        <v>152</v>
      </c>
      <c r="U1916" s="395" t="s">
        <v>132</v>
      </c>
      <c r="V1916" s="395" t="b">
        <v>0</v>
      </c>
      <c r="W1916" s="395" t="b">
        <v>0</v>
      </c>
      <c r="X1916" s="395" t="b">
        <v>0</v>
      </c>
      <c r="Y1916" s="395">
        <v>0</v>
      </c>
      <c r="Z1916" t="s">
        <v>570</v>
      </c>
      <c r="AA1916">
        <v>240</v>
      </c>
      <c r="AB1916">
        <f>AA1916-S1916</f>
        <v>199</v>
      </c>
      <c r="AC1916">
        <v>720442.17</v>
      </c>
      <c r="AD1916">
        <v>0</v>
      </c>
      <c r="AE1916" t="s">
        <v>573</v>
      </c>
    </row>
    <row r="1917" spans="1:31" ht="39.6" x14ac:dyDescent="0.25">
      <c r="A1917" s="395">
        <v>6316953</v>
      </c>
      <c r="B1917" s="395">
        <v>188</v>
      </c>
      <c r="C1917" s="395" t="s">
        <v>396</v>
      </c>
      <c r="D1917" s="395" t="s">
        <v>397</v>
      </c>
      <c r="E1917" s="395">
        <v>715898.35</v>
      </c>
      <c r="F1917" s="395">
        <v>5237.04</v>
      </c>
      <c r="G1917" s="395">
        <v>0</v>
      </c>
      <c r="H1917" s="395">
        <v>0</v>
      </c>
      <c r="I1917" s="395">
        <v>721135.39</v>
      </c>
      <c r="J1917" s="395">
        <v>-18454.830000000002</v>
      </c>
      <c r="K1917" s="395">
        <v>21.95</v>
      </c>
      <c r="L1917" s="395">
        <v>96.15</v>
      </c>
      <c r="M1917" s="395">
        <v>97.77</v>
      </c>
      <c r="N1917" s="395">
        <v>0.96199999999999997</v>
      </c>
      <c r="O1917" s="395">
        <v>0</v>
      </c>
      <c r="P1917" s="395">
        <v>100</v>
      </c>
      <c r="Q1917" s="395">
        <v>29.32</v>
      </c>
      <c r="R1917" s="395">
        <v>5.45</v>
      </c>
      <c r="S1917" s="395">
        <v>16</v>
      </c>
      <c r="T1917" s="395" t="s">
        <v>152</v>
      </c>
      <c r="U1917" s="395" t="s">
        <v>132</v>
      </c>
      <c r="V1917" s="395" t="b">
        <v>0</v>
      </c>
      <c r="W1917" s="395" t="b">
        <v>0</v>
      </c>
      <c r="X1917" s="395" t="b">
        <v>0</v>
      </c>
      <c r="Y1917" s="395">
        <v>0</v>
      </c>
      <c r="Z1917" t="s">
        <v>570</v>
      </c>
      <c r="AA1917">
        <v>240</v>
      </c>
      <c r="AC1917">
        <v>0</v>
      </c>
      <c r="AD1917">
        <v>0</v>
      </c>
      <c r="AE1917" t="s">
        <v>572</v>
      </c>
    </row>
    <row r="1918" spans="1:31" ht="39.6" x14ac:dyDescent="0.25">
      <c r="A1918" s="395">
        <v>6241937</v>
      </c>
      <c r="B1918" s="395">
        <v>188</v>
      </c>
      <c r="C1918" s="395" t="s">
        <v>396</v>
      </c>
      <c r="D1918" s="395" t="s">
        <v>397</v>
      </c>
      <c r="E1918" s="395">
        <v>716760.08</v>
      </c>
      <c r="F1918" s="395">
        <v>4520.5</v>
      </c>
      <c r="G1918" s="395">
        <v>0</v>
      </c>
      <c r="H1918" s="395">
        <v>0</v>
      </c>
      <c r="I1918" s="395">
        <v>721280.58</v>
      </c>
      <c r="J1918" s="395">
        <v>-16519.47</v>
      </c>
      <c r="K1918" s="395">
        <v>19.86</v>
      </c>
      <c r="L1918" s="395">
        <v>94.91</v>
      </c>
      <c r="M1918" s="395">
        <v>96.11</v>
      </c>
      <c r="N1918" s="395">
        <v>0.94899999999999995</v>
      </c>
      <c r="O1918" s="395">
        <v>0</v>
      </c>
      <c r="P1918" s="395">
        <v>98.68</v>
      </c>
      <c r="Q1918" s="395">
        <v>26.86</v>
      </c>
      <c r="R1918" s="395">
        <v>4.2</v>
      </c>
      <c r="S1918" s="395">
        <v>16</v>
      </c>
      <c r="T1918" s="395" t="s">
        <v>152</v>
      </c>
      <c r="U1918" s="395" t="s">
        <v>132</v>
      </c>
      <c r="V1918" s="395" t="b">
        <v>0</v>
      </c>
      <c r="W1918" s="395" t="b">
        <v>0</v>
      </c>
      <c r="X1918" s="395" t="b">
        <v>0</v>
      </c>
      <c r="Y1918" s="395">
        <v>0</v>
      </c>
      <c r="Z1918" t="s">
        <v>570</v>
      </c>
      <c r="AA1918">
        <v>240</v>
      </c>
      <c r="AB1918">
        <f>AA1918-S1918</f>
        <v>224</v>
      </c>
      <c r="AC1918">
        <v>721280.58</v>
      </c>
      <c r="AD1918">
        <v>0</v>
      </c>
      <c r="AE1918" t="s">
        <v>573</v>
      </c>
    </row>
    <row r="1919" spans="1:31" ht="39.6" x14ac:dyDescent="0.25">
      <c r="A1919" s="395">
        <v>5758444</v>
      </c>
      <c r="B1919" s="395">
        <v>188</v>
      </c>
      <c r="C1919" s="395" t="s">
        <v>396</v>
      </c>
      <c r="D1919" s="395" t="s">
        <v>397</v>
      </c>
      <c r="E1919" s="395">
        <v>717223.45</v>
      </c>
      <c r="F1919" s="395">
        <v>4307.4399999999996</v>
      </c>
      <c r="G1919" s="395">
        <v>0</v>
      </c>
      <c r="H1919" s="395">
        <v>0</v>
      </c>
      <c r="I1919" s="395">
        <v>721530.89</v>
      </c>
      <c r="J1919" s="395">
        <v>-32662.99</v>
      </c>
      <c r="K1919" s="395">
        <v>17.04</v>
      </c>
      <c r="L1919" s="395">
        <v>86.93</v>
      </c>
      <c r="M1919" s="395">
        <v>90.48</v>
      </c>
      <c r="N1919" s="395">
        <v>0.86899999999999999</v>
      </c>
      <c r="O1919" s="395">
        <v>0</v>
      </c>
      <c r="P1919" s="395">
        <v>95</v>
      </c>
      <c r="Q1919" s="395">
        <v>23.64</v>
      </c>
      <c r="R1919" s="395">
        <v>3.8</v>
      </c>
      <c r="S1919" s="395">
        <v>30</v>
      </c>
      <c r="T1919" s="395" t="s">
        <v>152</v>
      </c>
      <c r="U1919" s="395" t="s">
        <v>132</v>
      </c>
      <c r="V1919" s="395" t="b">
        <v>0</v>
      </c>
      <c r="W1919" s="395" t="b">
        <v>0</v>
      </c>
      <c r="X1919" s="395" t="b">
        <v>0</v>
      </c>
      <c r="Y1919" s="395">
        <v>0</v>
      </c>
      <c r="Z1919" t="s">
        <v>570</v>
      </c>
      <c r="AA1919">
        <v>240</v>
      </c>
      <c r="AC1919">
        <v>0</v>
      </c>
      <c r="AD1919">
        <v>0</v>
      </c>
      <c r="AE1919" t="s">
        <v>572</v>
      </c>
    </row>
    <row r="1920" spans="1:31" ht="39.6" x14ac:dyDescent="0.25">
      <c r="A1920" s="395">
        <v>5521216</v>
      </c>
      <c r="B1920" s="395">
        <v>188</v>
      </c>
      <c r="C1920" s="395" t="s">
        <v>396</v>
      </c>
      <c r="D1920" s="395" t="s">
        <v>397</v>
      </c>
      <c r="E1920" s="395">
        <v>717490.92</v>
      </c>
      <c r="F1920" s="395">
        <v>4354.45</v>
      </c>
      <c r="G1920" s="395">
        <v>0</v>
      </c>
      <c r="H1920" s="395">
        <v>0</v>
      </c>
      <c r="I1920" s="395">
        <v>721845.37</v>
      </c>
      <c r="J1920" s="395">
        <v>-22485.02</v>
      </c>
      <c r="K1920" s="395">
        <v>13.97</v>
      </c>
      <c r="L1920" s="395">
        <v>93.75</v>
      </c>
      <c r="M1920" s="395">
        <v>94.49</v>
      </c>
      <c r="N1920" s="395">
        <v>0.93700000000000006</v>
      </c>
      <c r="O1920" s="395">
        <v>0</v>
      </c>
      <c r="P1920" s="395">
        <v>100</v>
      </c>
      <c r="Q1920" s="395">
        <v>18.89</v>
      </c>
      <c r="R1920" s="395">
        <v>3.9</v>
      </c>
      <c r="S1920" s="395">
        <v>35</v>
      </c>
      <c r="T1920" s="395" t="s">
        <v>152</v>
      </c>
      <c r="U1920" s="395" t="s">
        <v>132</v>
      </c>
      <c r="V1920" s="395" t="b">
        <v>0</v>
      </c>
      <c r="W1920" s="395" t="b">
        <v>0</v>
      </c>
      <c r="X1920" s="395" t="b">
        <v>0</v>
      </c>
      <c r="Y1920" s="395">
        <v>0</v>
      </c>
      <c r="Z1920" t="s">
        <v>570</v>
      </c>
      <c r="AA1920">
        <v>240</v>
      </c>
      <c r="AB1920">
        <f>AA1920-S1920</f>
        <v>205</v>
      </c>
      <c r="AC1920">
        <v>721845.37</v>
      </c>
      <c r="AD1920">
        <v>0</v>
      </c>
      <c r="AE1920" t="s">
        <v>573</v>
      </c>
    </row>
    <row r="1921" spans="1:31" ht="39.6" x14ac:dyDescent="0.25">
      <c r="A1921" s="395">
        <v>5844335</v>
      </c>
      <c r="B1921" s="395">
        <v>188</v>
      </c>
      <c r="C1921" s="395" t="s">
        <v>396</v>
      </c>
      <c r="D1921" s="395" t="s">
        <v>397</v>
      </c>
      <c r="E1921" s="395">
        <v>717218.84</v>
      </c>
      <c r="F1921" s="395">
        <v>4671.2299999999996</v>
      </c>
      <c r="G1921" s="395">
        <v>0</v>
      </c>
      <c r="H1921" s="395">
        <v>0</v>
      </c>
      <c r="I1921" s="395">
        <v>721890.06</v>
      </c>
      <c r="J1921" s="395">
        <v>-37865.14</v>
      </c>
      <c r="K1921" s="395">
        <v>16.62</v>
      </c>
      <c r="L1921" s="395">
        <v>91.38</v>
      </c>
      <c r="M1921" s="395">
        <v>95.55</v>
      </c>
      <c r="N1921" s="395">
        <v>0.91400000000000003</v>
      </c>
      <c r="O1921" s="395">
        <v>0</v>
      </c>
      <c r="P1921" s="395">
        <v>100</v>
      </c>
      <c r="Q1921" s="395">
        <v>22.85</v>
      </c>
      <c r="R1921" s="395">
        <v>4.4000000000000004</v>
      </c>
      <c r="S1921" s="395">
        <v>30</v>
      </c>
      <c r="T1921" s="395" t="s">
        <v>152</v>
      </c>
      <c r="U1921" s="395" t="s">
        <v>132</v>
      </c>
      <c r="V1921" s="395" t="b">
        <v>0</v>
      </c>
      <c r="W1921" s="395" t="b">
        <v>0</v>
      </c>
      <c r="X1921" s="395" t="b">
        <v>0</v>
      </c>
      <c r="Y1921" s="395">
        <v>0</v>
      </c>
      <c r="Z1921" t="s">
        <v>570</v>
      </c>
      <c r="AA1921">
        <v>240</v>
      </c>
      <c r="AC1921">
        <v>0</v>
      </c>
      <c r="AD1921">
        <v>0</v>
      </c>
      <c r="AE1921" t="s">
        <v>572</v>
      </c>
    </row>
    <row r="1922" spans="1:31" ht="39.6" x14ac:dyDescent="0.25">
      <c r="A1922" s="395">
        <v>4262550</v>
      </c>
      <c r="B1922" s="395">
        <v>188</v>
      </c>
      <c r="C1922" s="395" t="s">
        <v>396</v>
      </c>
      <c r="D1922" s="395" t="s">
        <v>397</v>
      </c>
      <c r="E1922" s="395">
        <v>718285.19</v>
      </c>
      <c r="F1922" s="395">
        <v>3652.43</v>
      </c>
      <c r="G1922" s="395">
        <v>0</v>
      </c>
      <c r="H1922" s="395">
        <v>0</v>
      </c>
      <c r="I1922" s="395">
        <v>721937.62</v>
      </c>
      <c r="J1922" s="395">
        <v>0</v>
      </c>
      <c r="K1922" s="395">
        <v>9.33</v>
      </c>
      <c r="L1922" s="395">
        <v>68.760000000000005</v>
      </c>
      <c r="M1922" s="395">
        <v>67.81</v>
      </c>
      <c r="N1922" s="395">
        <v>0.68799999999999994</v>
      </c>
      <c r="O1922" s="395">
        <v>0</v>
      </c>
      <c r="P1922" s="395">
        <v>74.55</v>
      </c>
      <c r="Q1922" s="395">
        <v>9.4700000000000006</v>
      </c>
      <c r="R1922" s="395">
        <v>2.7</v>
      </c>
      <c r="S1922" s="395">
        <v>67</v>
      </c>
      <c r="T1922" s="395" t="s">
        <v>152</v>
      </c>
      <c r="U1922" s="395" t="s">
        <v>132</v>
      </c>
      <c r="V1922" s="395" t="b">
        <v>0</v>
      </c>
      <c r="W1922" s="395" t="b">
        <v>0</v>
      </c>
      <c r="X1922" s="395" t="b">
        <v>0</v>
      </c>
      <c r="Y1922" s="395">
        <v>0</v>
      </c>
      <c r="Z1922" t="s">
        <v>29</v>
      </c>
      <c r="AA1922">
        <v>240</v>
      </c>
      <c r="AC1922">
        <v>0</v>
      </c>
      <c r="AD1922">
        <v>0</v>
      </c>
      <c r="AE1922" t="s">
        <v>572</v>
      </c>
    </row>
    <row r="1923" spans="1:31" ht="39.6" x14ac:dyDescent="0.25">
      <c r="A1923" s="395">
        <v>5778064</v>
      </c>
      <c r="B1923" s="395">
        <v>188</v>
      </c>
      <c r="C1923" s="395" t="s">
        <v>396</v>
      </c>
      <c r="D1923" s="395" t="s">
        <v>397</v>
      </c>
      <c r="E1923" s="395">
        <v>718044.94</v>
      </c>
      <c r="F1923" s="395">
        <v>4278.76</v>
      </c>
      <c r="G1923" s="395">
        <v>0</v>
      </c>
      <c r="H1923" s="395">
        <v>0</v>
      </c>
      <c r="I1923" s="395">
        <v>722323.7</v>
      </c>
      <c r="J1923" s="395">
        <v>-14851.69</v>
      </c>
      <c r="K1923" s="395">
        <v>18.29</v>
      </c>
      <c r="L1923" s="395">
        <v>90.29</v>
      </c>
      <c r="M1923" s="395">
        <v>89.28</v>
      </c>
      <c r="N1923" s="395">
        <v>0.90300000000000002</v>
      </c>
      <c r="O1923" s="395">
        <v>0</v>
      </c>
      <c r="P1923" s="395">
        <v>93.75</v>
      </c>
      <c r="Q1923" s="395">
        <v>24.42</v>
      </c>
      <c r="R1923" s="395">
        <v>3.8</v>
      </c>
      <c r="S1923" s="395">
        <v>30</v>
      </c>
      <c r="T1923" s="395" t="s">
        <v>152</v>
      </c>
      <c r="U1923" s="395" t="s">
        <v>132</v>
      </c>
      <c r="V1923" s="395" t="b">
        <v>0</v>
      </c>
      <c r="W1923" s="395" t="b">
        <v>0</v>
      </c>
      <c r="X1923" s="395" t="b">
        <v>0</v>
      </c>
      <c r="Y1923" s="395">
        <v>0</v>
      </c>
      <c r="Z1923" t="s">
        <v>570</v>
      </c>
      <c r="AA1923">
        <v>240</v>
      </c>
      <c r="AC1923">
        <v>0</v>
      </c>
      <c r="AD1923">
        <v>0</v>
      </c>
      <c r="AE1923" t="s">
        <v>572</v>
      </c>
    </row>
    <row r="1924" spans="1:31" ht="39.6" x14ac:dyDescent="0.25">
      <c r="A1924" s="395">
        <v>5318469</v>
      </c>
      <c r="B1924" s="395">
        <v>188</v>
      </c>
      <c r="C1924" s="395" t="s">
        <v>396</v>
      </c>
      <c r="D1924" s="395" t="s">
        <v>397</v>
      </c>
      <c r="E1924" s="395">
        <v>718307.11</v>
      </c>
      <c r="F1924" s="395">
        <v>4316.17</v>
      </c>
      <c r="G1924" s="395">
        <v>0</v>
      </c>
      <c r="H1924" s="395">
        <v>0</v>
      </c>
      <c r="I1924" s="395">
        <v>722623.28</v>
      </c>
      <c r="J1924" s="395">
        <v>-22760.92</v>
      </c>
      <c r="K1924" s="395">
        <v>15.44</v>
      </c>
      <c r="L1924" s="395">
        <v>80.290000000000006</v>
      </c>
      <c r="M1924" s="395">
        <v>82.92</v>
      </c>
      <c r="N1924" s="395">
        <v>0.80300000000000005</v>
      </c>
      <c r="O1924" s="395">
        <v>0</v>
      </c>
      <c r="P1924" s="395">
        <v>88.78</v>
      </c>
      <c r="Q1924" s="395">
        <v>21.01</v>
      </c>
      <c r="R1924" s="395">
        <v>3.8</v>
      </c>
      <c r="S1924" s="395">
        <v>41</v>
      </c>
      <c r="T1924" s="395" t="s">
        <v>152</v>
      </c>
      <c r="U1924" s="395" t="s">
        <v>132</v>
      </c>
      <c r="V1924" s="395" t="b">
        <v>0</v>
      </c>
      <c r="W1924" s="395" t="b">
        <v>0</v>
      </c>
      <c r="X1924" s="395" t="b">
        <v>0</v>
      </c>
      <c r="Y1924" s="395">
        <v>0</v>
      </c>
      <c r="Z1924" t="s">
        <v>570</v>
      </c>
      <c r="AA1924">
        <v>240</v>
      </c>
      <c r="AC1924">
        <v>0</v>
      </c>
      <c r="AD1924">
        <v>0</v>
      </c>
      <c r="AE1924" t="s">
        <v>572</v>
      </c>
    </row>
    <row r="1925" spans="1:31" ht="39.6" x14ac:dyDescent="0.25">
      <c r="A1925" s="395">
        <v>6048015</v>
      </c>
      <c r="B1925" s="395">
        <v>188</v>
      </c>
      <c r="C1925" s="395" t="s">
        <v>396</v>
      </c>
      <c r="D1925" s="395" t="s">
        <v>397</v>
      </c>
      <c r="E1925" s="395">
        <v>718614.05</v>
      </c>
      <c r="F1925" s="395">
        <v>4275.93</v>
      </c>
      <c r="G1925" s="395">
        <v>0</v>
      </c>
      <c r="H1925" s="395">
        <v>0</v>
      </c>
      <c r="I1925" s="395">
        <v>722889.98</v>
      </c>
      <c r="J1925" s="395">
        <v>-16390.07</v>
      </c>
      <c r="K1925" s="395">
        <v>16.66</v>
      </c>
      <c r="L1925" s="395">
        <v>97.69</v>
      </c>
      <c r="M1925" s="395">
        <v>97.17</v>
      </c>
      <c r="N1925" s="395">
        <v>0.97699999999999998</v>
      </c>
      <c r="O1925" s="395">
        <v>0</v>
      </c>
      <c r="P1925" s="395">
        <v>99.48</v>
      </c>
      <c r="Q1925" s="395">
        <v>23.03</v>
      </c>
      <c r="R1925" s="395">
        <v>3.8</v>
      </c>
      <c r="S1925" s="395">
        <v>13</v>
      </c>
      <c r="T1925" s="395" t="s">
        <v>152</v>
      </c>
      <c r="U1925" s="395" t="s">
        <v>132</v>
      </c>
      <c r="V1925" s="395" t="b">
        <v>0</v>
      </c>
      <c r="W1925" s="395" t="b">
        <v>0</v>
      </c>
      <c r="X1925" s="395" t="b">
        <v>0</v>
      </c>
      <c r="Y1925" s="395">
        <v>0</v>
      </c>
      <c r="Z1925" t="s">
        <v>570</v>
      </c>
      <c r="AA1925">
        <v>240</v>
      </c>
      <c r="AC1925">
        <v>0</v>
      </c>
      <c r="AD1925">
        <v>0</v>
      </c>
      <c r="AE1925" t="s">
        <v>572</v>
      </c>
    </row>
    <row r="1926" spans="1:31" ht="39.6" x14ac:dyDescent="0.25">
      <c r="A1926" s="395">
        <v>5761852</v>
      </c>
      <c r="B1926" s="395">
        <v>188</v>
      </c>
      <c r="C1926" s="395" t="s">
        <v>396</v>
      </c>
      <c r="D1926" s="395" t="s">
        <v>397</v>
      </c>
      <c r="E1926" s="395">
        <v>719473.41</v>
      </c>
      <c r="F1926" s="395">
        <v>4366.6000000000004</v>
      </c>
      <c r="G1926" s="395">
        <v>0</v>
      </c>
      <c r="H1926" s="395">
        <v>0</v>
      </c>
      <c r="I1926" s="395">
        <v>723840.01</v>
      </c>
      <c r="J1926" s="395">
        <v>-5155.21</v>
      </c>
      <c r="K1926" s="395">
        <v>16.43</v>
      </c>
      <c r="L1926" s="395">
        <v>95.37</v>
      </c>
      <c r="M1926" s="395">
        <v>95.12</v>
      </c>
      <c r="N1926" s="395">
        <v>0.95399999999999996</v>
      </c>
      <c r="O1926" s="395">
        <v>0</v>
      </c>
      <c r="P1926" s="395">
        <v>100</v>
      </c>
      <c r="Q1926" s="395">
        <v>21.9</v>
      </c>
      <c r="R1926" s="395">
        <v>3.9</v>
      </c>
      <c r="S1926" s="395">
        <v>31</v>
      </c>
      <c r="T1926" s="395" t="s">
        <v>152</v>
      </c>
      <c r="U1926" s="395" t="s">
        <v>132</v>
      </c>
      <c r="V1926" s="395" t="b">
        <v>0</v>
      </c>
      <c r="W1926" s="395" t="b">
        <v>0</v>
      </c>
      <c r="X1926" s="395" t="b">
        <v>0</v>
      </c>
      <c r="Y1926" s="395">
        <v>0</v>
      </c>
      <c r="Z1926" t="s">
        <v>570</v>
      </c>
      <c r="AA1926">
        <v>240</v>
      </c>
      <c r="AB1926">
        <f>AA1926-S1926</f>
        <v>209</v>
      </c>
      <c r="AC1926">
        <v>723840.01</v>
      </c>
      <c r="AD1926">
        <v>0</v>
      </c>
      <c r="AE1926" t="s">
        <v>573</v>
      </c>
    </row>
    <row r="1927" spans="1:31" ht="39.6" x14ac:dyDescent="0.25">
      <c r="A1927" s="395">
        <v>6436444</v>
      </c>
      <c r="B1927" s="395">
        <v>188</v>
      </c>
      <c r="C1927" s="395" t="s">
        <v>396</v>
      </c>
      <c r="D1927" s="395" t="s">
        <v>397</v>
      </c>
      <c r="E1927" s="395">
        <v>720131.39</v>
      </c>
      <c r="F1927" s="395">
        <v>4348.41</v>
      </c>
      <c r="G1927" s="395">
        <v>0</v>
      </c>
      <c r="H1927" s="395">
        <v>0</v>
      </c>
      <c r="I1927" s="395">
        <v>724479.8</v>
      </c>
      <c r="J1927" s="395">
        <v>-7641.31</v>
      </c>
      <c r="K1927" s="395">
        <v>19.079999999999998</v>
      </c>
      <c r="L1927" s="395">
        <v>76.260000000000005</v>
      </c>
      <c r="M1927" s="395">
        <v>75.400000000000006</v>
      </c>
      <c r="N1927" s="395">
        <v>0.76300000000000001</v>
      </c>
      <c r="O1927" s="395">
        <v>0</v>
      </c>
      <c r="P1927" s="395">
        <v>76.94</v>
      </c>
      <c r="Q1927" s="395">
        <v>24.73</v>
      </c>
      <c r="R1927" s="395">
        <v>3.9</v>
      </c>
      <c r="S1927" s="395">
        <v>11</v>
      </c>
      <c r="T1927" s="395" t="s">
        <v>152</v>
      </c>
      <c r="U1927" s="395" t="s">
        <v>132</v>
      </c>
      <c r="V1927" s="395" t="b">
        <v>0</v>
      </c>
      <c r="W1927" s="395" t="b">
        <v>0</v>
      </c>
      <c r="X1927" s="395" t="b">
        <v>0</v>
      </c>
      <c r="Y1927" s="395">
        <v>0</v>
      </c>
      <c r="Z1927" t="s">
        <v>570</v>
      </c>
      <c r="AA1927">
        <v>240</v>
      </c>
      <c r="AC1927">
        <v>0</v>
      </c>
      <c r="AD1927">
        <v>0</v>
      </c>
      <c r="AE1927" t="s">
        <v>572</v>
      </c>
    </row>
    <row r="1928" spans="1:31" ht="39.6" x14ac:dyDescent="0.25">
      <c r="A1928" s="395">
        <v>6380853</v>
      </c>
      <c r="B1928" s="395">
        <v>188</v>
      </c>
      <c r="C1928" s="395" t="s">
        <v>396</v>
      </c>
      <c r="D1928" s="395" t="s">
        <v>397</v>
      </c>
      <c r="E1928" s="395">
        <v>721381.58</v>
      </c>
      <c r="F1928" s="395">
        <v>3976.36</v>
      </c>
      <c r="G1928" s="395">
        <v>0</v>
      </c>
      <c r="H1928" s="395">
        <v>0</v>
      </c>
      <c r="I1928" s="395">
        <v>725357.94</v>
      </c>
      <c r="J1928" s="395">
        <v>-17497.330000000002</v>
      </c>
      <c r="K1928" s="395">
        <v>13.26</v>
      </c>
      <c r="L1928" s="395">
        <v>96.71</v>
      </c>
      <c r="M1928" s="395">
        <v>97.55</v>
      </c>
      <c r="N1928" s="395">
        <v>0.96699999999999997</v>
      </c>
      <c r="O1928" s="395">
        <v>0</v>
      </c>
      <c r="P1928" s="395">
        <v>100</v>
      </c>
      <c r="Q1928" s="395">
        <v>17.850000000000001</v>
      </c>
      <c r="R1928" s="395">
        <v>3.2</v>
      </c>
      <c r="S1928" s="395">
        <v>13</v>
      </c>
      <c r="T1928" s="395" t="s">
        <v>152</v>
      </c>
      <c r="U1928" s="395" t="s">
        <v>132</v>
      </c>
      <c r="V1928" s="395" t="b">
        <v>0</v>
      </c>
      <c r="W1928" s="395" t="b">
        <v>0</v>
      </c>
      <c r="X1928" s="395" t="b">
        <v>0</v>
      </c>
      <c r="Y1928" s="395">
        <v>0</v>
      </c>
      <c r="Z1928" t="s">
        <v>570</v>
      </c>
      <c r="AA1928">
        <v>240</v>
      </c>
      <c r="AC1928">
        <v>0</v>
      </c>
      <c r="AD1928">
        <v>0</v>
      </c>
      <c r="AE1928" t="s">
        <v>572</v>
      </c>
    </row>
    <row r="1929" spans="1:31" ht="39.6" x14ac:dyDescent="0.25">
      <c r="A1929" s="395">
        <v>6248095</v>
      </c>
      <c r="B1929" s="395">
        <v>188</v>
      </c>
      <c r="C1929" s="395" t="s">
        <v>396</v>
      </c>
      <c r="D1929" s="395" t="s">
        <v>397</v>
      </c>
      <c r="E1929" s="395">
        <v>721778.04</v>
      </c>
      <c r="F1929" s="395">
        <v>4415.7</v>
      </c>
      <c r="G1929" s="395">
        <v>0</v>
      </c>
      <c r="H1929" s="395">
        <v>0</v>
      </c>
      <c r="I1929" s="395">
        <v>726193.74</v>
      </c>
      <c r="J1929" s="395">
        <v>-20190.43</v>
      </c>
      <c r="K1929" s="395">
        <v>12.2</v>
      </c>
      <c r="L1929" s="395">
        <v>96.83</v>
      </c>
      <c r="M1929" s="395">
        <v>97.33</v>
      </c>
      <c r="N1929" s="395">
        <v>0.96799999999999997</v>
      </c>
      <c r="O1929" s="395">
        <v>0</v>
      </c>
      <c r="P1929" s="395">
        <v>100</v>
      </c>
      <c r="Q1929" s="395">
        <v>16.52</v>
      </c>
      <c r="R1929" s="395">
        <v>4</v>
      </c>
      <c r="S1929" s="395">
        <v>16</v>
      </c>
      <c r="T1929" s="395" t="s">
        <v>152</v>
      </c>
      <c r="U1929" s="395" t="s">
        <v>132</v>
      </c>
      <c r="V1929" s="395" t="b">
        <v>0</v>
      </c>
      <c r="W1929" s="395" t="b">
        <v>0</v>
      </c>
      <c r="X1929" s="395" t="b">
        <v>0</v>
      </c>
      <c r="Y1929" s="395">
        <v>0</v>
      </c>
      <c r="Z1929" t="s">
        <v>570</v>
      </c>
      <c r="AA1929">
        <v>240</v>
      </c>
      <c r="AC1929">
        <v>0</v>
      </c>
      <c r="AD1929">
        <v>0</v>
      </c>
      <c r="AE1929" t="s">
        <v>572</v>
      </c>
    </row>
    <row r="1930" spans="1:31" ht="39.6" x14ac:dyDescent="0.25">
      <c r="A1930" s="395">
        <v>6292166</v>
      </c>
      <c r="B1930" s="395">
        <v>188</v>
      </c>
      <c r="C1930" s="395" t="s">
        <v>396</v>
      </c>
      <c r="D1930" s="395" t="s">
        <v>397</v>
      </c>
      <c r="E1930" s="395">
        <v>721738.67</v>
      </c>
      <c r="F1930" s="395">
        <v>4843.6000000000004</v>
      </c>
      <c r="G1930" s="395">
        <v>0</v>
      </c>
      <c r="H1930" s="395">
        <v>0</v>
      </c>
      <c r="I1930" s="395">
        <v>726582.27</v>
      </c>
      <c r="J1930" s="395">
        <v>-5387.34</v>
      </c>
      <c r="K1930" s="395">
        <v>9.8000000000000007</v>
      </c>
      <c r="L1930" s="395">
        <v>98.19</v>
      </c>
      <c r="M1930" s="395">
        <v>97.47</v>
      </c>
      <c r="N1930" s="395">
        <v>0.98199999999999998</v>
      </c>
      <c r="O1930" s="395">
        <v>0</v>
      </c>
      <c r="P1930" s="395">
        <v>100</v>
      </c>
      <c r="Q1930" s="395">
        <v>13.03</v>
      </c>
      <c r="R1930" s="395">
        <v>4.7</v>
      </c>
      <c r="S1930" s="395">
        <v>17</v>
      </c>
      <c r="T1930" s="395" t="s">
        <v>152</v>
      </c>
      <c r="U1930" s="395" t="s">
        <v>132</v>
      </c>
      <c r="V1930" s="395" t="b">
        <v>0</v>
      </c>
      <c r="W1930" s="395" t="b">
        <v>0</v>
      </c>
      <c r="X1930" s="395" t="b">
        <v>0</v>
      </c>
      <c r="Y1930" s="395">
        <v>0</v>
      </c>
      <c r="Z1930" t="s">
        <v>570</v>
      </c>
      <c r="AA1930">
        <v>240</v>
      </c>
      <c r="AB1930">
        <f t="shared" ref="AB1930:AB1933" si="201">AA1930-S1930</f>
        <v>223</v>
      </c>
      <c r="AC1930">
        <v>726582.27</v>
      </c>
      <c r="AD1930">
        <v>0</v>
      </c>
      <c r="AE1930" t="s">
        <v>573</v>
      </c>
    </row>
    <row r="1931" spans="1:31" ht="39.6" x14ac:dyDescent="0.25">
      <c r="A1931" s="395">
        <v>5559778</v>
      </c>
      <c r="B1931" s="395">
        <v>188</v>
      </c>
      <c r="C1931" s="395" t="s">
        <v>396</v>
      </c>
      <c r="D1931" s="395" t="s">
        <v>397</v>
      </c>
      <c r="E1931" s="395">
        <v>722969.76</v>
      </c>
      <c r="F1931" s="395">
        <v>4329</v>
      </c>
      <c r="G1931" s="395">
        <v>0</v>
      </c>
      <c r="H1931" s="395">
        <v>0</v>
      </c>
      <c r="I1931" s="395">
        <v>727298.76</v>
      </c>
      <c r="J1931" s="395">
        <v>-7135.23</v>
      </c>
      <c r="K1931" s="395">
        <v>21.61</v>
      </c>
      <c r="L1931" s="395">
        <v>95.7</v>
      </c>
      <c r="M1931" s="395">
        <v>94.56</v>
      </c>
      <c r="N1931" s="395">
        <v>0.95699999999999996</v>
      </c>
      <c r="O1931" s="395">
        <v>0</v>
      </c>
      <c r="P1931" s="395">
        <v>98.67</v>
      </c>
      <c r="Q1931" s="395">
        <v>29.49</v>
      </c>
      <c r="R1931" s="395">
        <v>3.8</v>
      </c>
      <c r="S1931" s="395">
        <v>26</v>
      </c>
      <c r="T1931" s="395" t="s">
        <v>152</v>
      </c>
      <c r="U1931" s="395" t="s">
        <v>132</v>
      </c>
      <c r="V1931" s="395" t="b">
        <v>0</v>
      </c>
      <c r="W1931" s="395" t="b">
        <v>0</v>
      </c>
      <c r="X1931" s="395" t="b">
        <v>0</v>
      </c>
      <c r="Y1931" s="395">
        <v>0</v>
      </c>
      <c r="Z1931" t="s">
        <v>570</v>
      </c>
      <c r="AA1931">
        <v>240</v>
      </c>
      <c r="AB1931">
        <f t="shared" si="201"/>
        <v>214</v>
      </c>
      <c r="AC1931">
        <v>727298.76</v>
      </c>
      <c r="AD1931">
        <v>0</v>
      </c>
      <c r="AE1931" t="s">
        <v>573</v>
      </c>
    </row>
    <row r="1932" spans="1:31" ht="39.6" x14ac:dyDescent="0.25">
      <c r="A1932" s="395">
        <v>6415335</v>
      </c>
      <c r="B1932" s="395">
        <v>188</v>
      </c>
      <c r="C1932" s="395" t="s">
        <v>396</v>
      </c>
      <c r="D1932" s="395" t="s">
        <v>397</v>
      </c>
      <c r="E1932" s="395">
        <v>723888.12</v>
      </c>
      <c r="F1932" s="395">
        <v>3578.73</v>
      </c>
      <c r="G1932" s="395">
        <v>0</v>
      </c>
      <c r="H1932" s="395">
        <v>0</v>
      </c>
      <c r="I1932" s="395">
        <v>727466.85</v>
      </c>
      <c r="J1932" s="395">
        <v>0</v>
      </c>
      <c r="K1932" s="395">
        <v>8.19</v>
      </c>
      <c r="L1932" s="395">
        <v>46.93</v>
      </c>
      <c r="M1932" s="395">
        <v>46.89</v>
      </c>
      <c r="N1932" s="395">
        <v>0.46899999999999997</v>
      </c>
      <c r="O1932" s="395">
        <v>0</v>
      </c>
      <c r="P1932" s="395">
        <v>47.4</v>
      </c>
      <c r="Q1932" s="395">
        <v>10.23</v>
      </c>
      <c r="R1932" s="395">
        <v>2.5</v>
      </c>
      <c r="S1932" s="395">
        <v>5</v>
      </c>
      <c r="T1932" s="395" t="s">
        <v>152</v>
      </c>
      <c r="U1932" s="395" t="s">
        <v>132</v>
      </c>
      <c r="V1932" s="395" t="b">
        <v>0</v>
      </c>
      <c r="W1932" s="395" t="b">
        <v>0</v>
      </c>
      <c r="X1932" s="395" t="b">
        <v>0</v>
      </c>
      <c r="Y1932" s="395">
        <v>0</v>
      </c>
      <c r="Z1932" t="s">
        <v>29</v>
      </c>
      <c r="AA1932">
        <v>240</v>
      </c>
      <c r="AB1932">
        <f t="shared" si="201"/>
        <v>235</v>
      </c>
      <c r="AC1932">
        <v>727466.85</v>
      </c>
      <c r="AD1932">
        <v>0</v>
      </c>
      <c r="AE1932" t="s">
        <v>573</v>
      </c>
    </row>
    <row r="1933" spans="1:31" ht="39.6" x14ac:dyDescent="0.25">
      <c r="A1933" s="395">
        <v>5304683</v>
      </c>
      <c r="B1933" s="395">
        <v>188</v>
      </c>
      <c r="C1933" s="395" t="s">
        <v>396</v>
      </c>
      <c r="D1933" s="395" t="s">
        <v>397</v>
      </c>
      <c r="E1933" s="395">
        <v>723700.85</v>
      </c>
      <c r="F1933" s="395">
        <v>4427.46</v>
      </c>
      <c r="G1933" s="395">
        <v>0</v>
      </c>
      <c r="H1933" s="395">
        <v>0</v>
      </c>
      <c r="I1933" s="395">
        <v>728128.31</v>
      </c>
      <c r="J1933" s="395">
        <v>-10711.47</v>
      </c>
      <c r="K1933" s="395">
        <v>16.16</v>
      </c>
      <c r="L1933" s="395">
        <v>93.35</v>
      </c>
      <c r="M1933" s="395">
        <v>93.43</v>
      </c>
      <c r="N1933" s="395">
        <v>0.93300000000000005</v>
      </c>
      <c r="O1933" s="395">
        <v>0</v>
      </c>
      <c r="P1933" s="395">
        <v>100</v>
      </c>
      <c r="Q1933" s="395">
        <v>21.92</v>
      </c>
      <c r="R1933" s="395">
        <v>4</v>
      </c>
      <c r="S1933" s="395">
        <v>42</v>
      </c>
      <c r="T1933" s="395" t="s">
        <v>152</v>
      </c>
      <c r="U1933" s="395" t="s">
        <v>132</v>
      </c>
      <c r="V1933" s="395" t="b">
        <v>0</v>
      </c>
      <c r="W1933" s="395" t="b">
        <v>0</v>
      </c>
      <c r="X1933" s="395" t="b">
        <v>0</v>
      </c>
      <c r="Y1933" s="395">
        <v>0</v>
      </c>
      <c r="Z1933" t="s">
        <v>570</v>
      </c>
      <c r="AA1933">
        <v>240</v>
      </c>
      <c r="AB1933">
        <f t="shared" si="201"/>
        <v>198</v>
      </c>
      <c r="AC1933">
        <v>728128.31</v>
      </c>
      <c r="AD1933">
        <v>0</v>
      </c>
      <c r="AE1933" t="s">
        <v>573</v>
      </c>
    </row>
    <row r="1934" spans="1:31" ht="39.6" x14ac:dyDescent="0.25">
      <c r="A1934" s="395">
        <v>6397443</v>
      </c>
      <c r="B1934" s="395">
        <v>188</v>
      </c>
      <c r="C1934" s="395" t="s">
        <v>396</v>
      </c>
      <c r="D1934" s="395" t="s">
        <v>397</v>
      </c>
      <c r="E1934" s="395">
        <v>724336.45</v>
      </c>
      <c r="F1934" s="395">
        <v>3872.34</v>
      </c>
      <c r="G1934" s="395">
        <v>0</v>
      </c>
      <c r="H1934" s="395">
        <v>0</v>
      </c>
      <c r="I1934" s="395">
        <v>728208.79</v>
      </c>
      <c r="J1934" s="395">
        <v>-9959.7199999999993</v>
      </c>
      <c r="K1934" s="395">
        <v>20.21</v>
      </c>
      <c r="L1934" s="395">
        <v>76.650000000000006</v>
      </c>
      <c r="M1934" s="395">
        <v>76.95</v>
      </c>
      <c r="N1934" s="395">
        <v>0.76700000000000002</v>
      </c>
      <c r="O1934" s="395">
        <v>0</v>
      </c>
      <c r="P1934" s="395">
        <v>78.95</v>
      </c>
      <c r="Q1934" s="395">
        <v>27</v>
      </c>
      <c r="R1934" s="395">
        <v>3</v>
      </c>
      <c r="S1934" s="395">
        <v>13</v>
      </c>
      <c r="T1934" s="395" t="s">
        <v>152</v>
      </c>
      <c r="U1934" s="395" t="s">
        <v>132</v>
      </c>
      <c r="V1934" s="395" t="b">
        <v>0</v>
      </c>
      <c r="W1934" s="395" t="b">
        <v>0</v>
      </c>
      <c r="X1934" s="395" t="b">
        <v>0</v>
      </c>
      <c r="Y1934" s="395">
        <v>0</v>
      </c>
      <c r="Z1934" t="s">
        <v>570</v>
      </c>
      <c r="AA1934">
        <v>240</v>
      </c>
      <c r="AC1934">
        <v>0</v>
      </c>
      <c r="AD1934">
        <v>0</v>
      </c>
      <c r="AE1934" t="s">
        <v>572</v>
      </c>
    </row>
    <row r="1935" spans="1:31" ht="39.6" x14ac:dyDescent="0.25">
      <c r="A1935" s="395">
        <v>5699036</v>
      </c>
      <c r="B1935" s="395">
        <v>188</v>
      </c>
      <c r="C1935" s="395" t="s">
        <v>396</v>
      </c>
      <c r="D1935" s="395" t="s">
        <v>397</v>
      </c>
      <c r="E1935" s="395">
        <v>724100.85</v>
      </c>
      <c r="F1935" s="395">
        <v>4452.79</v>
      </c>
      <c r="G1935" s="395">
        <v>0</v>
      </c>
      <c r="H1935" s="395">
        <v>0</v>
      </c>
      <c r="I1935" s="395">
        <v>728553.64</v>
      </c>
      <c r="J1935" s="395">
        <v>-1675.12</v>
      </c>
      <c r="K1935" s="395">
        <v>20.079999999999998</v>
      </c>
      <c r="L1935" s="395">
        <v>92.22</v>
      </c>
      <c r="M1935" s="395">
        <v>90.77</v>
      </c>
      <c r="N1935" s="395">
        <v>0.92200000000000004</v>
      </c>
      <c r="O1935" s="395">
        <v>0</v>
      </c>
      <c r="P1935" s="395">
        <v>93.5</v>
      </c>
      <c r="Q1935" s="395">
        <v>24.5</v>
      </c>
      <c r="R1935" s="395">
        <v>4</v>
      </c>
      <c r="S1935" s="395">
        <v>31</v>
      </c>
      <c r="T1935" s="395" t="s">
        <v>152</v>
      </c>
      <c r="U1935" s="395" t="s">
        <v>132</v>
      </c>
      <c r="V1935" s="395" t="b">
        <v>0</v>
      </c>
      <c r="W1935" s="395" t="b">
        <v>0</v>
      </c>
      <c r="X1935" s="395" t="b">
        <v>0</v>
      </c>
      <c r="Y1935" s="395">
        <v>0</v>
      </c>
      <c r="Z1935" t="s">
        <v>570</v>
      </c>
      <c r="AA1935">
        <v>240</v>
      </c>
      <c r="AB1935">
        <f t="shared" ref="AB1935:AB1936" si="202">AA1935-S1935</f>
        <v>209</v>
      </c>
      <c r="AC1935">
        <v>728553.64</v>
      </c>
      <c r="AD1935">
        <v>0</v>
      </c>
      <c r="AE1935" t="s">
        <v>573</v>
      </c>
    </row>
    <row r="1936" spans="1:31" ht="39.6" x14ac:dyDescent="0.25">
      <c r="A1936" s="395">
        <v>6611294</v>
      </c>
      <c r="B1936" s="395">
        <v>188</v>
      </c>
      <c r="C1936" s="395" t="s">
        <v>396</v>
      </c>
      <c r="D1936" s="395" t="s">
        <v>397</v>
      </c>
      <c r="E1936" s="395">
        <v>725489.49</v>
      </c>
      <c r="F1936" s="395">
        <v>3768.52</v>
      </c>
      <c r="G1936" s="395">
        <v>0</v>
      </c>
      <c r="H1936" s="395">
        <v>0</v>
      </c>
      <c r="I1936" s="395">
        <v>729258.01</v>
      </c>
      <c r="J1936" s="395">
        <v>0</v>
      </c>
      <c r="K1936" s="395">
        <v>12.22</v>
      </c>
      <c r="L1936" s="395">
        <v>78.41</v>
      </c>
      <c r="M1936" s="395">
        <v>78.7</v>
      </c>
      <c r="N1936" s="395">
        <v>0.78400000000000003</v>
      </c>
      <c r="O1936" s="395">
        <v>0</v>
      </c>
      <c r="P1936" s="395">
        <v>79.36</v>
      </c>
      <c r="Q1936" s="395">
        <v>11.94</v>
      </c>
      <c r="R1936" s="395">
        <v>2.8</v>
      </c>
      <c r="S1936" s="395">
        <v>4</v>
      </c>
      <c r="T1936" s="395" t="s">
        <v>152</v>
      </c>
      <c r="U1936" s="395" t="s">
        <v>364</v>
      </c>
      <c r="V1936" s="395" t="b">
        <v>0</v>
      </c>
      <c r="W1936" s="395" t="b">
        <v>0</v>
      </c>
      <c r="X1936" s="395" t="b">
        <v>0</v>
      </c>
      <c r="Y1936" s="395">
        <v>0</v>
      </c>
      <c r="Z1936" t="s">
        <v>29</v>
      </c>
      <c r="AA1936">
        <v>240</v>
      </c>
      <c r="AB1936">
        <f t="shared" si="202"/>
        <v>236</v>
      </c>
      <c r="AC1936">
        <v>729258.01</v>
      </c>
      <c r="AD1936">
        <v>0</v>
      </c>
      <c r="AE1936" t="s">
        <v>573</v>
      </c>
    </row>
    <row r="1937" spans="1:31" ht="39.6" x14ac:dyDescent="0.25">
      <c r="A1937" s="395">
        <v>6245134</v>
      </c>
      <c r="B1937" s="395">
        <v>188</v>
      </c>
      <c r="C1937" s="395" t="s">
        <v>396</v>
      </c>
      <c r="D1937" s="395" t="s">
        <v>397</v>
      </c>
      <c r="E1937" s="395">
        <v>725416.2</v>
      </c>
      <c r="F1937" s="395">
        <v>4461.57</v>
      </c>
      <c r="G1937" s="395">
        <v>0</v>
      </c>
      <c r="H1937" s="395">
        <v>0</v>
      </c>
      <c r="I1937" s="395">
        <v>729877.77</v>
      </c>
      <c r="J1937" s="395">
        <v>-17053.97</v>
      </c>
      <c r="K1937" s="395">
        <v>22.9</v>
      </c>
      <c r="L1937" s="395">
        <v>94.79</v>
      </c>
      <c r="M1937" s="395">
        <v>96.15</v>
      </c>
      <c r="N1937" s="395">
        <v>0.94799999999999995</v>
      </c>
      <c r="O1937" s="395">
        <v>0</v>
      </c>
      <c r="P1937" s="395">
        <v>98.83</v>
      </c>
      <c r="Q1937" s="395">
        <v>30.78</v>
      </c>
      <c r="R1937" s="395">
        <v>4</v>
      </c>
      <c r="S1937" s="395">
        <v>17</v>
      </c>
      <c r="T1937" s="395" t="s">
        <v>152</v>
      </c>
      <c r="U1937" s="395" t="s">
        <v>132</v>
      </c>
      <c r="V1937" s="395" t="b">
        <v>0</v>
      </c>
      <c r="W1937" s="395" t="b">
        <v>0</v>
      </c>
      <c r="X1937" s="395" t="b">
        <v>0</v>
      </c>
      <c r="Y1937" s="395">
        <v>0</v>
      </c>
      <c r="Z1937" t="s">
        <v>570</v>
      </c>
      <c r="AA1937">
        <v>240</v>
      </c>
      <c r="AC1937">
        <v>0</v>
      </c>
      <c r="AD1937">
        <v>0</v>
      </c>
      <c r="AE1937" t="s">
        <v>572</v>
      </c>
    </row>
    <row r="1938" spans="1:31" ht="39.6" x14ac:dyDescent="0.25">
      <c r="A1938" s="395">
        <v>5905542</v>
      </c>
      <c r="B1938" s="395">
        <v>188</v>
      </c>
      <c r="C1938" s="395" t="s">
        <v>396</v>
      </c>
      <c r="D1938" s="395" t="s">
        <v>397</v>
      </c>
      <c r="E1938" s="395">
        <v>725930.2</v>
      </c>
      <c r="F1938" s="395">
        <v>4486.29</v>
      </c>
      <c r="G1938" s="395">
        <v>0</v>
      </c>
      <c r="H1938" s="395">
        <v>0</v>
      </c>
      <c r="I1938" s="395">
        <v>730416.49</v>
      </c>
      <c r="J1938" s="395">
        <v>-30923.88</v>
      </c>
      <c r="K1938" s="395">
        <v>11.9</v>
      </c>
      <c r="L1938" s="395">
        <v>94.86</v>
      </c>
      <c r="M1938" s="395">
        <v>96.07</v>
      </c>
      <c r="N1938" s="395">
        <v>0.94899999999999995</v>
      </c>
      <c r="O1938" s="395">
        <v>0</v>
      </c>
      <c r="P1938" s="395">
        <v>100</v>
      </c>
      <c r="Q1938" s="395">
        <v>15.88</v>
      </c>
      <c r="R1938" s="395">
        <v>4</v>
      </c>
      <c r="S1938" s="395">
        <v>25</v>
      </c>
      <c r="T1938" s="395" t="s">
        <v>152</v>
      </c>
      <c r="U1938" s="395" t="s">
        <v>132</v>
      </c>
      <c r="V1938" s="395" t="b">
        <v>0</v>
      </c>
      <c r="W1938" s="395" t="b">
        <v>0</v>
      </c>
      <c r="X1938" s="395" t="b">
        <v>0</v>
      </c>
      <c r="Y1938" s="395">
        <v>0</v>
      </c>
      <c r="Z1938" t="s">
        <v>570</v>
      </c>
      <c r="AA1938">
        <v>240</v>
      </c>
      <c r="AB1938">
        <f>AA1938-S1938</f>
        <v>215</v>
      </c>
      <c r="AC1938">
        <v>730416.49</v>
      </c>
      <c r="AD1938">
        <v>0</v>
      </c>
      <c r="AE1938" t="s">
        <v>573</v>
      </c>
    </row>
    <row r="1939" spans="1:31" ht="39.6" x14ac:dyDescent="0.25">
      <c r="A1939" s="395">
        <v>6296335</v>
      </c>
      <c r="B1939" s="395">
        <v>188</v>
      </c>
      <c r="C1939" s="395" t="s">
        <v>396</v>
      </c>
      <c r="D1939" s="395" t="s">
        <v>397</v>
      </c>
      <c r="E1939" s="395">
        <v>727141.7</v>
      </c>
      <c r="F1939" s="395">
        <v>3608.2</v>
      </c>
      <c r="G1939" s="395">
        <v>0</v>
      </c>
      <c r="H1939" s="395">
        <v>0</v>
      </c>
      <c r="I1939" s="395">
        <v>730749.9</v>
      </c>
      <c r="J1939" s="395">
        <v>0</v>
      </c>
      <c r="K1939" s="395">
        <v>5.22</v>
      </c>
      <c r="L1939" s="395">
        <v>73.069999999999993</v>
      </c>
      <c r="M1939" s="395">
        <v>71.989999999999995</v>
      </c>
      <c r="N1939" s="395">
        <v>0.73099999999999998</v>
      </c>
      <c r="O1939" s="395">
        <v>0</v>
      </c>
      <c r="P1939" s="395">
        <v>74.239999999999995</v>
      </c>
      <c r="Q1939" s="395">
        <v>6.53</v>
      </c>
      <c r="R1939" s="395">
        <v>2.5</v>
      </c>
      <c r="S1939" s="395">
        <v>15</v>
      </c>
      <c r="T1939" s="395" t="s">
        <v>152</v>
      </c>
      <c r="U1939" s="395" t="s">
        <v>132</v>
      </c>
      <c r="V1939" s="395" t="b">
        <v>0</v>
      </c>
      <c r="W1939" s="395" t="b">
        <v>0</v>
      </c>
      <c r="X1939" s="395" t="b">
        <v>0</v>
      </c>
      <c r="Y1939" s="395">
        <v>0</v>
      </c>
      <c r="Z1939" t="s">
        <v>29</v>
      </c>
      <c r="AA1939">
        <v>240</v>
      </c>
      <c r="AC1939">
        <v>0</v>
      </c>
      <c r="AD1939">
        <v>0</v>
      </c>
      <c r="AE1939" t="s">
        <v>572</v>
      </c>
    </row>
    <row r="1940" spans="1:31" ht="39.6" x14ac:dyDescent="0.25">
      <c r="A1940" s="395">
        <v>5484884</v>
      </c>
      <c r="B1940" s="395">
        <v>188</v>
      </c>
      <c r="C1940" s="395" t="s">
        <v>396</v>
      </c>
      <c r="D1940" s="395" t="s">
        <v>397</v>
      </c>
      <c r="E1940" s="395">
        <v>726499.75</v>
      </c>
      <c r="F1940" s="395">
        <v>4300.0200000000004</v>
      </c>
      <c r="G1940" s="395">
        <v>0</v>
      </c>
      <c r="H1940" s="395">
        <v>0</v>
      </c>
      <c r="I1940" s="395">
        <v>730799.77</v>
      </c>
      <c r="J1940" s="395">
        <v>-27177.23</v>
      </c>
      <c r="K1940" s="395">
        <v>14</v>
      </c>
      <c r="L1940" s="395">
        <v>88.05</v>
      </c>
      <c r="M1940" s="395">
        <v>88.32</v>
      </c>
      <c r="N1940" s="395">
        <v>0.88</v>
      </c>
      <c r="O1940" s="395">
        <v>0</v>
      </c>
      <c r="P1940" s="395">
        <v>93.98</v>
      </c>
      <c r="Q1940" s="395">
        <v>19.010000000000002</v>
      </c>
      <c r="R1940" s="395">
        <v>3.7</v>
      </c>
      <c r="S1940" s="395">
        <v>38</v>
      </c>
      <c r="T1940" s="395" t="s">
        <v>152</v>
      </c>
      <c r="U1940" s="395" t="s">
        <v>132</v>
      </c>
      <c r="V1940" s="395" t="b">
        <v>0</v>
      </c>
      <c r="W1940" s="395" t="b">
        <v>0</v>
      </c>
      <c r="X1940" s="395" t="b">
        <v>0</v>
      </c>
      <c r="Y1940" s="395">
        <v>0</v>
      </c>
      <c r="Z1940" t="s">
        <v>570</v>
      </c>
      <c r="AA1940">
        <v>240</v>
      </c>
      <c r="AB1940">
        <f t="shared" ref="AB1940:AB1945" si="203">AA1940-S1940</f>
        <v>202</v>
      </c>
      <c r="AC1940">
        <v>730799.77</v>
      </c>
      <c r="AD1940">
        <v>0</v>
      </c>
      <c r="AE1940" t="s">
        <v>573</v>
      </c>
    </row>
    <row r="1941" spans="1:31" ht="39.6" x14ac:dyDescent="0.25">
      <c r="A1941" s="395">
        <v>5950868</v>
      </c>
      <c r="B1941" s="395">
        <v>188</v>
      </c>
      <c r="C1941" s="395" t="s">
        <v>396</v>
      </c>
      <c r="D1941" s="395" t="s">
        <v>397</v>
      </c>
      <c r="E1941" s="395">
        <v>727290.11</v>
      </c>
      <c r="F1941" s="395">
        <v>4449.42</v>
      </c>
      <c r="G1941" s="395">
        <v>0</v>
      </c>
      <c r="H1941" s="395">
        <v>0</v>
      </c>
      <c r="I1941" s="395">
        <v>731739.53</v>
      </c>
      <c r="J1941" s="395">
        <v>-26139.5</v>
      </c>
      <c r="K1941" s="395">
        <v>21.84</v>
      </c>
      <c r="L1941" s="395">
        <v>91.47</v>
      </c>
      <c r="M1941" s="395">
        <v>92.48</v>
      </c>
      <c r="N1941" s="395">
        <v>0.91500000000000004</v>
      </c>
      <c r="O1941" s="395">
        <v>0</v>
      </c>
      <c r="P1941" s="395">
        <v>96.25</v>
      </c>
      <c r="Q1941" s="395">
        <v>29.75</v>
      </c>
      <c r="R1941" s="395">
        <v>4</v>
      </c>
      <c r="S1941" s="395">
        <v>25</v>
      </c>
      <c r="T1941" s="395" t="s">
        <v>152</v>
      </c>
      <c r="U1941" s="395" t="s">
        <v>132</v>
      </c>
      <c r="V1941" s="395" t="b">
        <v>0</v>
      </c>
      <c r="W1941" s="395" t="b">
        <v>0</v>
      </c>
      <c r="X1941" s="395" t="b">
        <v>0</v>
      </c>
      <c r="Y1941" s="395">
        <v>0</v>
      </c>
      <c r="Z1941" t="s">
        <v>570</v>
      </c>
      <c r="AA1941">
        <v>240</v>
      </c>
      <c r="AB1941">
        <f t="shared" si="203"/>
        <v>215</v>
      </c>
      <c r="AC1941">
        <v>731739.53</v>
      </c>
      <c r="AD1941">
        <v>0</v>
      </c>
      <c r="AE1941" t="s">
        <v>573</v>
      </c>
    </row>
    <row r="1942" spans="1:31" ht="39.6" x14ac:dyDescent="0.25">
      <c r="A1942" s="395">
        <v>5710415</v>
      </c>
      <c r="B1942" s="395">
        <v>188</v>
      </c>
      <c r="C1942" s="395" t="s">
        <v>396</v>
      </c>
      <c r="D1942" s="395" t="s">
        <v>397</v>
      </c>
      <c r="E1942" s="395">
        <v>727164.07</v>
      </c>
      <c r="F1942" s="395">
        <v>4612.8999999999996</v>
      </c>
      <c r="G1942" s="395">
        <v>0</v>
      </c>
      <c r="H1942" s="395">
        <v>0</v>
      </c>
      <c r="I1942" s="395">
        <v>731776.97</v>
      </c>
      <c r="J1942" s="395">
        <v>-29819.08</v>
      </c>
      <c r="K1942" s="395">
        <v>14.73</v>
      </c>
      <c r="L1942" s="395">
        <v>86.09</v>
      </c>
      <c r="M1942" s="395">
        <v>89.69</v>
      </c>
      <c r="N1942" s="395">
        <v>0.86099999999999999</v>
      </c>
      <c r="O1942" s="395">
        <v>0</v>
      </c>
      <c r="P1942" s="395">
        <v>94.12</v>
      </c>
      <c r="Q1942" s="395">
        <v>19.989999999999998</v>
      </c>
      <c r="R1942" s="395">
        <v>4.2</v>
      </c>
      <c r="S1942" s="395">
        <v>31</v>
      </c>
      <c r="T1942" s="395" t="s">
        <v>152</v>
      </c>
      <c r="U1942" s="395" t="s">
        <v>132</v>
      </c>
      <c r="V1942" s="395" t="b">
        <v>0</v>
      </c>
      <c r="W1942" s="395" t="b">
        <v>0</v>
      </c>
      <c r="X1942" s="395" t="b">
        <v>0</v>
      </c>
      <c r="Y1942" s="395">
        <v>0</v>
      </c>
      <c r="Z1942" t="s">
        <v>570</v>
      </c>
      <c r="AA1942">
        <v>240</v>
      </c>
      <c r="AB1942">
        <f t="shared" si="203"/>
        <v>209</v>
      </c>
      <c r="AC1942">
        <v>731776.97</v>
      </c>
      <c r="AD1942">
        <v>0</v>
      </c>
      <c r="AE1942" t="s">
        <v>573</v>
      </c>
    </row>
    <row r="1943" spans="1:31" ht="39.6" x14ac:dyDescent="0.25">
      <c r="A1943" s="395">
        <v>4429752</v>
      </c>
      <c r="B1943" s="395">
        <v>188</v>
      </c>
      <c r="C1943" s="395" t="s">
        <v>396</v>
      </c>
      <c r="D1943" s="395" t="s">
        <v>397</v>
      </c>
      <c r="E1943" s="395">
        <v>727461.74</v>
      </c>
      <c r="F1943" s="395">
        <v>4337.7</v>
      </c>
      <c r="G1943" s="395">
        <v>0</v>
      </c>
      <c r="H1943" s="395">
        <v>0</v>
      </c>
      <c r="I1943" s="395">
        <v>731799.44</v>
      </c>
      <c r="J1943" s="395">
        <v>0</v>
      </c>
      <c r="K1943" s="395">
        <v>8.67</v>
      </c>
      <c r="L1943" s="395">
        <v>73.180000000000007</v>
      </c>
      <c r="M1943" s="395">
        <v>71.44</v>
      </c>
      <c r="N1943" s="395">
        <v>0.73199999999999998</v>
      </c>
      <c r="O1943" s="395">
        <v>0</v>
      </c>
      <c r="P1943" s="395">
        <v>80</v>
      </c>
      <c r="Q1943" s="395">
        <v>9.9</v>
      </c>
      <c r="R1943" s="395">
        <v>3.8</v>
      </c>
      <c r="S1943" s="395">
        <v>63</v>
      </c>
      <c r="T1943" s="395" t="s">
        <v>153</v>
      </c>
      <c r="U1943" s="395" t="s">
        <v>364</v>
      </c>
      <c r="V1943" s="395" t="b">
        <v>0</v>
      </c>
      <c r="W1943" s="395" t="b">
        <v>0</v>
      </c>
      <c r="X1943" s="395" t="b">
        <v>0</v>
      </c>
      <c r="Y1943" s="395">
        <v>0</v>
      </c>
      <c r="Z1943" t="s">
        <v>29</v>
      </c>
      <c r="AA1943">
        <v>240</v>
      </c>
      <c r="AB1943">
        <f t="shared" si="203"/>
        <v>177</v>
      </c>
      <c r="AC1943">
        <v>731799.44</v>
      </c>
      <c r="AD1943">
        <v>0</v>
      </c>
      <c r="AE1943" t="s">
        <v>573</v>
      </c>
    </row>
    <row r="1944" spans="1:31" ht="39.6" x14ac:dyDescent="0.25">
      <c r="A1944" s="395">
        <v>5651292</v>
      </c>
      <c r="B1944" s="395">
        <v>188</v>
      </c>
      <c r="C1944" s="395" t="s">
        <v>396</v>
      </c>
      <c r="D1944" s="395" t="s">
        <v>397</v>
      </c>
      <c r="E1944" s="395">
        <v>728062.38</v>
      </c>
      <c r="F1944" s="395">
        <v>4396.3</v>
      </c>
      <c r="G1944" s="395">
        <v>0</v>
      </c>
      <c r="H1944" s="395">
        <v>0</v>
      </c>
      <c r="I1944" s="395">
        <v>732458.68</v>
      </c>
      <c r="J1944" s="395">
        <v>-9246.91</v>
      </c>
      <c r="K1944" s="395">
        <v>24.1</v>
      </c>
      <c r="L1944" s="395">
        <v>89.32</v>
      </c>
      <c r="M1944" s="395">
        <v>88.83</v>
      </c>
      <c r="N1944" s="395">
        <v>0.89300000000000002</v>
      </c>
      <c r="O1944" s="395">
        <v>0</v>
      </c>
      <c r="P1944" s="395">
        <v>89.94</v>
      </c>
      <c r="Q1944" s="395">
        <v>23.8</v>
      </c>
      <c r="R1944" s="395">
        <v>3.9</v>
      </c>
      <c r="S1944" s="395">
        <v>32</v>
      </c>
      <c r="T1944" s="395" t="s">
        <v>152</v>
      </c>
      <c r="U1944" s="395" t="s">
        <v>132</v>
      </c>
      <c r="V1944" s="395" t="b">
        <v>0</v>
      </c>
      <c r="W1944" s="395" t="b">
        <v>0</v>
      </c>
      <c r="X1944" s="395" t="b">
        <v>0</v>
      </c>
      <c r="Y1944" s="395">
        <v>0</v>
      </c>
      <c r="Z1944" t="s">
        <v>570</v>
      </c>
      <c r="AA1944">
        <v>240</v>
      </c>
      <c r="AB1944">
        <f t="shared" si="203"/>
        <v>208</v>
      </c>
      <c r="AC1944">
        <v>732458.68</v>
      </c>
      <c r="AD1944">
        <v>0</v>
      </c>
      <c r="AE1944" t="s">
        <v>573</v>
      </c>
    </row>
    <row r="1945" spans="1:31" ht="39.6" x14ac:dyDescent="0.25">
      <c r="A1945" s="395">
        <v>4347845</v>
      </c>
      <c r="B1945" s="395">
        <v>188</v>
      </c>
      <c r="C1945" s="395" t="s">
        <v>396</v>
      </c>
      <c r="D1945" s="395" t="s">
        <v>397</v>
      </c>
      <c r="E1945" s="395">
        <v>728432.55</v>
      </c>
      <c r="F1945" s="395">
        <v>4031.22</v>
      </c>
      <c r="G1945" s="395">
        <v>0</v>
      </c>
      <c r="H1945" s="395">
        <v>0</v>
      </c>
      <c r="I1945" s="395">
        <v>732463.77</v>
      </c>
      <c r="J1945" s="395">
        <v>-9825.7000000000007</v>
      </c>
      <c r="K1945" s="395">
        <v>16.23</v>
      </c>
      <c r="L1945" s="395">
        <v>66.59</v>
      </c>
      <c r="M1945" s="395">
        <v>56.55</v>
      </c>
      <c r="N1945" s="395">
        <v>0.66600000000000004</v>
      </c>
      <c r="O1945" s="395">
        <v>0</v>
      </c>
      <c r="P1945" s="395">
        <v>63.64</v>
      </c>
      <c r="Q1945" s="395">
        <v>15.96</v>
      </c>
      <c r="R1945" s="395">
        <v>3.2</v>
      </c>
      <c r="S1945" s="395">
        <v>62</v>
      </c>
      <c r="T1945" s="395" t="s">
        <v>152</v>
      </c>
      <c r="U1945" s="395" t="s">
        <v>132</v>
      </c>
      <c r="V1945" s="395" t="b">
        <v>0</v>
      </c>
      <c r="W1945" s="395" t="b">
        <v>0</v>
      </c>
      <c r="X1945" s="395" t="b">
        <v>0</v>
      </c>
      <c r="Y1945" s="395">
        <v>0</v>
      </c>
      <c r="Z1945" t="s">
        <v>29</v>
      </c>
      <c r="AA1945">
        <v>240</v>
      </c>
      <c r="AB1945">
        <f t="shared" si="203"/>
        <v>178</v>
      </c>
      <c r="AC1945">
        <v>732463.77</v>
      </c>
      <c r="AD1945">
        <v>0</v>
      </c>
      <c r="AE1945" t="s">
        <v>573</v>
      </c>
    </row>
    <row r="1946" spans="1:31" ht="39.6" x14ac:dyDescent="0.25">
      <c r="A1946" s="395">
        <v>5815779</v>
      </c>
      <c r="B1946" s="395">
        <v>188</v>
      </c>
      <c r="C1946" s="395" t="s">
        <v>396</v>
      </c>
      <c r="D1946" s="395" t="s">
        <v>397</v>
      </c>
      <c r="E1946" s="395">
        <v>728261.3</v>
      </c>
      <c r="F1946" s="395">
        <v>4613.33</v>
      </c>
      <c r="G1946" s="395">
        <v>0</v>
      </c>
      <c r="H1946" s="395">
        <v>0</v>
      </c>
      <c r="I1946" s="395">
        <v>732874.63</v>
      </c>
      <c r="J1946" s="395">
        <v>-17906.43</v>
      </c>
      <c r="K1946" s="395">
        <v>13.1</v>
      </c>
      <c r="L1946" s="395">
        <v>95.18</v>
      </c>
      <c r="M1946" s="395">
        <v>95.43</v>
      </c>
      <c r="N1946" s="395">
        <v>0.95199999999999996</v>
      </c>
      <c r="O1946" s="395">
        <v>0</v>
      </c>
      <c r="P1946" s="395">
        <v>100</v>
      </c>
      <c r="Q1946" s="395">
        <v>17.739999999999998</v>
      </c>
      <c r="R1946" s="395">
        <v>4.2</v>
      </c>
      <c r="S1946" s="395">
        <v>30</v>
      </c>
      <c r="T1946" s="395" t="s">
        <v>152</v>
      </c>
      <c r="U1946" s="395" t="s">
        <v>132</v>
      </c>
      <c r="V1946" s="395" t="b">
        <v>0</v>
      </c>
      <c r="W1946" s="395" t="b">
        <v>0</v>
      </c>
      <c r="X1946" s="395" t="b">
        <v>0</v>
      </c>
      <c r="Y1946" s="395">
        <v>0</v>
      </c>
      <c r="Z1946" t="s">
        <v>570</v>
      </c>
      <c r="AA1946">
        <v>240</v>
      </c>
      <c r="AC1946">
        <v>0</v>
      </c>
      <c r="AD1946">
        <v>0</v>
      </c>
      <c r="AE1946" t="s">
        <v>572</v>
      </c>
    </row>
    <row r="1947" spans="1:31" ht="39.6" x14ac:dyDescent="0.25">
      <c r="A1947" s="395">
        <v>6448503</v>
      </c>
      <c r="B1947" s="395">
        <v>188</v>
      </c>
      <c r="C1947" s="395" t="s">
        <v>396</v>
      </c>
      <c r="D1947" s="395" t="s">
        <v>397</v>
      </c>
      <c r="E1947" s="395">
        <v>729685.96</v>
      </c>
      <c r="F1947" s="395">
        <v>4250.38</v>
      </c>
      <c r="G1947" s="395">
        <v>0</v>
      </c>
      <c r="H1947" s="395">
        <v>0</v>
      </c>
      <c r="I1947" s="395">
        <v>733936.34</v>
      </c>
      <c r="J1947" s="395">
        <v>-177.28</v>
      </c>
      <c r="K1947" s="395">
        <v>24.72</v>
      </c>
      <c r="L1947" s="395">
        <v>99.18</v>
      </c>
      <c r="M1947" s="395">
        <v>98.69</v>
      </c>
      <c r="N1947" s="395">
        <v>0.99199999999999999</v>
      </c>
      <c r="O1947" s="395">
        <v>0</v>
      </c>
      <c r="P1947" s="395">
        <v>100</v>
      </c>
      <c r="Q1947" s="395">
        <v>27.51</v>
      </c>
      <c r="R1947" s="395">
        <v>3.6</v>
      </c>
      <c r="S1947" s="395">
        <v>7</v>
      </c>
      <c r="T1947" s="395" t="s">
        <v>152</v>
      </c>
      <c r="U1947" s="395" t="s">
        <v>132</v>
      </c>
      <c r="V1947" s="395" t="b">
        <v>0</v>
      </c>
      <c r="W1947" s="395" t="b">
        <v>0</v>
      </c>
      <c r="X1947" s="395" t="b">
        <v>0</v>
      </c>
      <c r="Y1947" s="395">
        <v>0</v>
      </c>
      <c r="Z1947" t="s">
        <v>570</v>
      </c>
      <c r="AA1947">
        <v>240</v>
      </c>
      <c r="AB1947">
        <f>AA1947-S1947</f>
        <v>233</v>
      </c>
      <c r="AC1947">
        <v>733936.34</v>
      </c>
      <c r="AD1947">
        <v>0</v>
      </c>
      <c r="AE1947" t="s">
        <v>573</v>
      </c>
    </row>
    <row r="1948" spans="1:31" ht="39.6" x14ac:dyDescent="0.25">
      <c r="A1948" s="395">
        <v>5625186</v>
      </c>
      <c r="B1948" s="395">
        <v>188</v>
      </c>
      <c r="C1948" s="395" t="s">
        <v>396</v>
      </c>
      <c r="D1948" s="395" t="s">
        <v>397</v>
      </c>
      <c r="E1948" s="395">
        <v>730246.81</v>
      </c>
      <c r="F1948" s="395">
        <v>4351.47</v>
      </c>
      <c r="G1948" s="395">
        <v>0</v>
      </c>
      <c r="H1948" s="395">
        <v>0</v>
      </c>
      <c r="I1948" s="395">
        <v>734598.28</v>
      </c>
      <c r="J1948" s="395">
        <v>-18539.66</v>
      </c>
      <c r="K1948" s="395">
        <v>18.600000000000001</v>
      </c>
      <c r="L1948" s="395">
        <v>94.18</v>
      </c>
      <c r="M1948" s="395">
        <v>94.58</v>
      </c>
      <c r="N1948" s="395">
        <v>0.94199999999999995</v>
      </c>
      <c r="O1948" s="395">
        <v>0</v>
      </c>
      <c r="P1948" s="395">
        <v>100</v>
      </c>
      <c r="Q1948" s="395">
        <v>24.8</v>
      </c>
      <c r="R1948" s="395">
        <v>3.8</v>
      </c>
      <c r="S1948" s="395">
        <v>34</v>
      </c>
      <c r="T1948" s="395" t="s">
        <v>152</v>
      </c>
      <c r="U1948" s="395" t="s">
        <v>132</v>
      </c>
      <c r="V1948" s="395" t="b">
        <v>0</v>
      </c>
      <c r="W1948" s="395" t="b">
        <v>0</v>
      </c>
      <c r="X1948" s="395" t="b">
        <v>0</v>
      </c>
      <c r="Y1948" s="395">
        <v>0</v>
      </c>
      <c r="Z1948" t="s">
        <v>570</v>
      </c>
      <c r="AA1948">
        <v>240</v>
      </c>
      <c r="AC1948">
        <v>0</v>
      </c>
      <c r="AD1948">
        <v>0</v>
      </c>
      <c r="AE1948" t="s">
        <v>572</v>
      </c>
    </row>
    <row r="1949" spans="1:31" ht="39.6" x14ac:dyDescent="0.25">
      <c r="A1949" s="395">
        <v>6279721</v>
      </c>
      <c r="B1949" s="395">
        <v>188</v>
      </c>
      <c r="C1949" s="395" t="s">
        <v>396</v>
      </c>
      <c r="D1949" s="395" t="s">
        <v>397</v>
      </c>
      <c r="E1949" s="395">
        <v>731264.94</v>
      </c>
      <c r="F1949" s="395">
        <v>3983.1</v>
      </c>
      <c r="G1949" s="395">
        <v>0</v>
      </c>
      <c r="H1949" s="395">
        <v>0</v>
      </c>
      <c r="I1949" s="395">
        <v>735248.04</v>
      </c>
      <c r="J1949" s="395">
        <v>-25465.83</v>
      </c>
      <c r="K1949" s="395">
        <v>16.559999999999999</v>
      </c>
      <c r="L1949" s="395">
        <v>73.52</v>
      </c>
      <c r="M1949" s="395">
        <v>76.16</v>
      </c>
      <c r="N1949" s="395">
        <v>0.73499999999999999</v>
      </c>
      <c r="O1949" s="395">
        <v>0</v>
      </c>
      <c r="P1949" s="395">
        <v>78.5</v>
      </c>
      <c r="Q1949" s="395">
        <v>21.26</v>
      </c>
      <c r="R1949" s="395">
        <v>3.1</v>
      </c>
      <c r="S1949" s="395">
        <v>16</v>
      </c>
      <c r="T1949" s="395" t="s">
        <v>152</v>
      </c>
      <c r="U1949" s="395" t="s">
        <v>132</v>
      </c>
      <c r="V1949" s="395" t="b">
        <v>0</v>
      </c>
      <c r="W1949" s="395" t="b">
        <v>0</v>
      </c>
      <c r="X1949" s="395" t="b">
        <v>0</v>
      </c>
      <c r="Y1949" s="395">
        <v>0</v>
      </c>
      <c r="Z1949" t="s">
        <v>570</v>
      </c>
      <c r="AA1949">
        <v>240</v>
      </c>
      <c r="AC1949">
        <v>0</v>
      </c>
      <c r="AD1949">
        <v>0</v>
      </c>
      <c r="AE1949" t="s">
        <v>572</v>
      </c>
    </row>
    <row r="1950" spans="1:31" ht="39.6" x14ac:dyDescent="0.25">
      <c r="A1950" s="395">
        <v>5719224</v>
      </c>
      <c r="B1950" s="395">
        <v>188</v>
      </c>
      <c r="C1950" s="395" t="s">
        <v>396</v>
      </c>
      <c r="D1950" s="395" t="s">
        <v>397</v>
      </c>
      <c r="E1950" s="395">
        <v>730547.98</v>
      </c>
      <c r="F1950" s="395">
        <v>4817.6099999999997</v>
      </c>
      <c r="G1950" s="395">
        <v>0</v>
      </c>
      <c r="H1950" s="395">
        <v>0</v>
      </c>
      <c r="I1950" s="395">
        <v>735365.59</v>
      </c>
      <c r="J1950" s="395">
        <v>-23904.61</v>
      </c>
      <c r="K1950" s="395">
        <v>19.260000000000002</v>
      </c>
      <c r="L1950" s="395">
        <v>94.28</v>
      </c>
      <c r="M1950" s="395">
        <v>95.79</v>
      </c>
      <c r="N1950" s="395">
        <v>0.94299999999999995</v>
      </c>
      <c r="O1950" s="395">
        <v>0</v>
      </c>
      <c r="P1950" s="395">
        <v>100</v>
      </c>
      <c r="Q1950" s="395">
        <v>25.86</v>
      </c>
      <c r="R1950" s="395">
        <v>4.5999999999999996</v>
      </c>
      <c r="S1950" s="395">
        <v>29</v>
      </c>
      <c r="T1950" s="395" t="s">
        <v>152</v>
      </c>
      <c r="U1950" s="395" t="s">
        <v>132</v>
      </c>
      <c r="V1950" s="395" t="b">
        <v>0</v>
      </c>
      <c r="W1950" s="395" t="b">
        <v>0</v>
      </c>
      <c r="X1950" s="395" t="b">
        <v>0</v>
      </c>
      <c r="Y1950" s="395">
        <v>0</v>
      </c>
      <c r="Z1950" t="s">
        <v>29</v>
      </c>
      <c r="AA1950">
        <v>240</v>
      </c>
      <c r="AB1950">
        <f>AA1950-S1950</f>
        <v>211</v>
      </c>
      <c r="AC1950">
        <v>735365.59</v>
      </c>
      <c r="AD1950">
        <v>0</v>
      </c>
      <c r="AE1950" t="s">
        <v>573</v>
      </c>
    </row>
    <row r="1951" spans="1:31" ht="39.6" x14ac:dyDescent="0.25">
      <c r="A1951" s="395">
        <v>5844214</v>
      </c>
      <c r="B1951" s="395">
        <v>188</v>
      </c>
      <c r="C1951" s="395" t="s">
        <v>396</v>
      </c>
      <c r="D1951" s="395" t="s">
        <v>397</v>
      </c>
      <c r="E1951" s="395">
        <v>730986.84</v>
      </c>
      <c r="F1951" s="395">
        <v>4519.5600000000004</v>
      </c>
      <c r="G1951" s="395">
        <v>0</v>
      </c>
      <c r="H1951" s="395">
        <v>0</v>
      </c>
      <c r="I1951" s="395">
        <v>735506.4</v>
      </c>
      <c r="J1951" s="395">
        <v>-19964.3</v>
      </c>
      <c r="K1951" s="395">
        <v>15.26</v>
      </c>
      <c r="L1951" s="395">
        <v>91.94</v>
      </c>
      <c r="M1951" s="395">
        <v>94.88</v>
      </c>
      <c r="N1951" s="395">
        <v>0.91900000000000004</v>
      </c>
      <c r="O1951" s="395">
        <v>0</v>
      </c>
      <c r="P1951" s="395">
        <v>99.38</v>
      </c>
      <c r="Q1951" s="395">
        <v>20.86</v>
      </c>
      <c r="R1951" s="395">
        <v>4</v>
      </c>
      <c r="S1951" s="395">
        <v>29</v>
      </c>
      <c r="T1951" s="395" t="s">
        <v>152</v>
      </c>
      <c r="U1951" s="395" t="s">
        <v>132</v>
      </c>
      <c r="V1951" s="395" t="b">
        <v>0</v>
      </c>
      <c r="W1951" s="395" t="b">
        <v>0</v>
      </c>
      <c r="X1951" s="395" t="b">
        <v>0</v>
      </c>
      <c r="Y1951" s="395">
        <v>0</v>
      </c>
      <c r="Z1951" t="s">
        <v>570</v>
      </c>
      <c r="AA1951">
        <v>240</v>
      </c>
      <c r="AC1951">
        <v>0</v>
      </c>
      <c r="AD1951">
        <v>0</v>
      </c>
      <c r="AE1951" t="s">
        <v>572</v>
      </c>
    </row>
    <row r="1952" spans="1:31" ht="39.6" x14ac:dyDescent="0.25">
      <c r="A1952" s="395">
        <v>5619255</v>
      </c>
      <c r="B1952" s="395">
        <v>188</v>
      </c>
      <c r="C1952" s="395" t="s">
        <v>396</v>
      </c>
      <c r="D1952" s="395" t="s">
        <v>397</v>
      </c>
      <c r="E1952" s="395">
        <v>732177.3</v>
      </c>
      <c r="F1952" s="395">
        <v>4442.33</v>
      </c>
      <c r="G1952" s="395">
        <v>0</v>
      </c>
      <c r="H1952" s="395">
        <v>0</v>
      </c>
      <c r="I1952" s="395">
        <v>736619.63</v>
      </c>
      <c r="J1952" s="395">
        <v>-14391.25</v>
      </c>
      <c r="K1952" s="395">
        <v>14.82</v>
      </c>
      <c r="L1952" s="395">
        <v>94.44</v>
      </c>
      <c r="M1952" s="395">
        <v>94.49</v>
      </c>
      <c r="N1952" s="395">
        <v>0.94399999999999995</v>
      </c>
      <c r="O1952" s="395">
        <v>0</v>
      </c>
      <c r="P1952" s="395">
        <v>100</v>
      </c>
      <c r="Q1952" s="395">
        <v>19.940000000000001</v>
      </c>
      <c r="R1952" s="395">
        <v>3.9</v>
      </c>
      <c r="S1952" s="395">
        <v>35</v>
      </c>
      <c r="T1952" s="395" t="s">
        <v>152</v>
      </c>
      <c r="U1952" s="395" t="s">
        <v>132</v>
      </c>
      <c r="V1952" s="395" t="b">
        <v>0</v>
      </c>
      <c r="W1952" s="395" t="b">
        <v>0</v>
      </c>
      <c r="X1952" s="395" t="b">
        <v>0</v>
      </c>
      <c r="Y1952" s="395">
        <v>0</v>
      </c>
      <c r="Z1952" t="s">
        <v>570</v>
      </c>
      <c r="AA1952">
        <v>240</v>
      </c>
      <c r="AB1952">
        <f>AA1952-S1952</f>
        <v>205</v>
      </c>
      <c r="AC1952">
        <v>736619.63</v>
      </c>
      <c r="AD1952">
        <v>0</v>
      </c>
      <c r="AE1952" t="s">
        <v>573</v>
      </c>
    </row>
    <row r="1953" spans="1:31" ht="39.6" x14ac:dyDescent="0.25">
      <c r="A1953" s="395">
        <v>5718838</v>
      </c>
      <c r="B1953" s="395">
        <v>188</v>
      </c>
      <c r="C1953" s="395" t="s">
        <v>396</v>
      </c>
      <c r="D1953" s="395" t="s">
        <v>397</v>
      </c>
      <c r="E1953" s="395">
        <v>732038.54</v>
      </c>
      <c r="F1953" s="395">
        <v>4837.45</v>
      </c>
      <c r="G1953" s="395">
        <v>0</v>
      </c>
      <c r="H1953" s="395">
        <v>0</v>
      </c>
      <c r="I1953" s="395">
        <v>736875.99</v>
      </c>
      <c r="J1953" s="395">
        <v>-33468.86</v>
      </c>
      <c r="K1953" s="395">
        <v>11.7</v>
      </c>
      <c r="L1953" s="395">
        <v>93.28</v>
      </c>
      <c r="M1953" s="395">
        <v>96.23</v>
      </c>
      <c r="N1953" s="395">
        <v>0.93300000000000005</v>
      </c>
      <c r="O1953" s="395">
        <v>0</v>
      </c>
      <c r="P1953" s="395">
        <v>99.87</v>
      </c>
      <c r="Q1953" s="395">
        <v>15.93</v>
      </c>
      <c r="R1953" s="395">
        <v>4.5999999999999996</v>
      </c>
      <c r="S1953" s="395">
        <v>25</v>
      </c>
      <c r="T1953" s="395" t="s">
        <v>152</v>
      </c>
      <c r="U1953" s="395" t="s">
        <v>132</v>
      </c>
      <c r="V1953" s="395" t="b">
        <v>0</v>
      </c>
      <c r="W1953" s="395" t="b">
        <v>0</v>
      </c>
      <c r="X1953" s="395" t="b">
        <v>0</v>
      </c>
      <c r="Y1953" s="395">
        <v>0</v>
      </c>
      <c r="Z1953" t="s">
        <v>570</v>
      </c>
      <c r="AA1953">
        <v>240</v>
      </c>
      <c r="AC1953">
        <v>0</v>
      </c>
      <c r="AD1953">
        <v>0</v>
      </c>
      <c r="AE1953" t="s">
        <v>572</v>
      </c>
    </row>
    <row r="1954" spans="1:31" ht="39.6" x14ac:dyDescent="0.25">
      <c r="A1954" s="395">
        <v>6364499</v>
      </c>
      <c r="B1954" s="395">
        <v>188</v>
      </c>
      <c r="C1954" s="395" t="s">
        <v>396</v>
      </c>
      <c r="D1954" s="395" t="s">
        <v>397</v>
      </c>
      <c r="E1954" s="395">
        <v>732515.9</v>
      </c>
      <c r="F1954" s="395">
        <v>4481.3900000000003</v>
      </c>
      <c r="G1954" s="395">
        <v>0</v>
      </c>
      <c r="H1954" s="395">
        <v>0</v>
      </c>
      <c r="I1954" s="395">
        <v>736997.29</v>
      </c>
      <c r="J1954" s="395">
        <v>-7533.18</v>
      </c>
      <c r="K1954" s="395">
        <v>20.94</v>
      </c>
      <c r="L1954" s="395">
        <v>99.59</v>
      </c>
      <c r="M1954" s="395">
        <v>96.45</v>
      </c>
      <c r="N1954" s="395">
        <v>0.996</v>
      </c>
      <c r="O1954" s="395">
        <v>0</v>
      </c>
      <c r="P1954" s="395">
        <v>98.65</v>
      </c>
      <c r="Q1954" s="395">
        <v>27.4</v>
      </c>
      <c r="R1954" s="395">
        <v>4</v>
      </c>
      <c r="S1954" s="395">
        <v>13</v>
      </c>
      <c r="T1954" s="395" t="s">
        <v>152</v>
      </c>
      <c r="U1954" s="395" t="s">
        <v>132</v>
      </c>
      <c r="V1954" s="395" t="b">
        <v>0</v>
      </c>
      <c r="W1954" s="395" t="b">
        <v>0</v>
      </c>
      <c r="X1954" s="395" t="b">
        <v>0</v>
      </c>
      <c r="Y1954" s="395">
        <v>0</v>
      </c>
      <c r="Z1954" t="s">
        <v>570</v>
      </c>
      <c r="AA1954">
        <v>240</v>
      </c>
      <c r="AB1954">
        <f>AA1954-S1954</f>
        <v>227</v>
      </c>
      <c r="AC1954">
        <v>736997.29</v>
      </c>
      <c r="AD1954">
        <v>0</v>
      </c>
      <c r="AE1954" t="s">
        <v>573</v>
      </c>
    </row>
    <row r="1955" spans="1:31" ht="39.6" x14ac:dyDescent="0.25">
      <c r="A1955" s="395">
        <v>6061741</v>
      </c>
      <c r="B1955" s="395">
        <v>188</v>
      </c>
      <c r="C1955" s="395" t="s">
        <v>396</v>
      </c>
      <c r="D1955" s="395" t="s">
        <v>397</v>
      </c>
      <c r="E1955" s="395">
        <v>732850.97</v>
      </c>
      <c r="F1955" s="395">
        <v>4153.95</v>
      </c>
      <c r="G1955" s="395">
        <v>0</v>
      </c>
      <c r="H1955" s="395">
        <v>0</v>
      </c>
      <c r="I1955" s="395">
        <v>737004.92</v>
      </c>
      <c r="J1955" s="395">
        <v>0</v>
      </c>
      <c r="K1955" s="395">
        <v>14.5</v>
      </c>
      <c r="L1955" s="395">
        <v>77.58</v>
      </c>
      <c r="M1955" s="395">
        <v>76.98</v>
      </c>
      <c r="N1955" s="395">
        <v>0.77600000000000002</v>
      </c>
      <c r="O1955" s="395">
        <v>0</v>
      </c>
      <c r="P1955" s="395">
        <v>80</v>
      </c>
      <c r="Q1955" s="395">
        <v>18.52</v>
      </c>
      <c r="R1955" s="395">
        <v>3.4</v>
      </c>
      <c r="S1955" s="395">
        <v>22</v>
      </c>
      <c r="T1955" s="395" t="s">
        <v>152</v>
      </c>
      <c r="U1955" s="395" t="s">
        <v>132</v>
      </c>
      <c r="V1955" s="395" t="b">
        <v>0</v>
      </c>
      <c r="W1955" s="395" t="b">
        <v>0</v>
      </c>
      <c r="X1955" s="395" t="b">
        <v>0</v>
      </c>
      <c r="Y1955" s="395">
        <v>0</v>
      </c>
      <c r="Z1955" t="s">
        <v>29</v>
      </c>
      <c r="AA1955">
        <v>240</v>
      </c>
      <c r="AC1955">
        <v>0</v>
      </c>
      <c r="AD1955">
        <v>0</v>
      </c>
      <c r="AE1955" t="s">
        <v>572</v>
      </c>
    </row>
    <row r="1956" spans="1:31" ht="39.6" x14ac:dyDescent="0.25">
      <c r="A1956" s="395">
        <v>4911456</v>
      </c>
      <c r="B1956" s="395">
        <v>188</v>
      </c>
      <c r="C1956" s="395" t="s">
        <v>396</v>
      </c>
      <c r="D1956" s="395" t="s">
        <v>397</v>
      </c>
      <c r="E1956" s="395">
        <v>732547.55</v>
      </c>
      <c r="F1956" s="395">
        <v>4627.87</v>
      </c>
      <c r="G1956" s="395">
        <v>0</v>
      </c>
      <c r="H1956" s="395">
        <v>0</v>
      </c>
      <c r="I1956" s="395">
        <v>737175.42</v>
      </c>
      <c r="J1956" s="395">
        <v>-37137.839999999997</v>
      </c>
      <c r="K1956" s="395">
        <v>15.11</v>
      </c>
      <c r="L1956" s="395">
        <v>87.76</v>
      </c>
      <c r="M1956" s="395">
        <v>91.67</v>
      </c>
      <c r="N1956" s="395">
        <v>0.878</v>
      </c>
      <c r="O1956" s="395">
        <v>0</v>
      </c>
      <c r="P1956" s="395">
        <v>100</v>
      </c>
      <c r="Q1956" s="395">
        <v>21.21</v>
      </c>
      <c r="R1956" s="395">
        <v>4.2</v>
      </c>
      <c r="S1956" s="395">
        <v>53</v>
      </c>
      <c r="T1956" s="395" t="s">
        <v>152</v>
      </c>
      <c r="U1956" s="395" t="s">
        <v>132</v>
      </c>
      <c r="V1956" s="395" t="b">
        <v>0</v>
      </c>
      <c r="W1956" s="395" t="b">
        <v>0</v>
      </c>
      <c r="X1956" s="395" t="b">
        <v>0</v>
      </c>
      <c r="Y1956" s="395">
        <v>0</v>
      </c>
      <c r="Z1956" t="s">
        <v>570</v>
      </c>
      <c r="AA1956">
        <v>240</v>
      </c>
      <c r="AC1956">
        <v>0</v>
      </c>
      <c r="AD1956">
        <v>0</v>
      </c>
      <c r="AE1956" t="s">
        <v>572</v>
      </c>
    </row>
    <row r="1957" spans="1:31" ht="39.6" x14ac:dyDescent="0.25">
      <c r="A1957" s="395">
        <v>5968520</v>
      </c>
      <c r="B1957" s="395">
        <v>188</v>
      </c>
      <c r="C1957" s="395" t="s">
        <v>396</v>
      </c>
      <c r="D1957" s="395" t="s">
        <v>397</v>
      </c>
      <c r="E1957" s="395">
        <v>732941.11</v>
      </c>
      <c r="F1957" s="395">
        <v>4276</v>
      </c>
      <c r="G1957" s="395">
        <v>0</v>
      </c>
      <c r="H1957" s="395">
        <v>0</v>
      </c>
      <c r="I1957" s="395">
        <v>737217.11</v>
      </c>
      <c r="J1957" s="395">
        <v>-21728.51</v>
      </c>
      <c r="K1957" s="395">
        <v>15.05</v>
      </c>
      <c r="L1957" s="395">
        <v>94.52</v>
      </c>
      <c r="M1957" s="395">
        <v>95.73</v>
      </c>
      <c r="N1957" s="395">
        <v>0.94499999999999995</v>
      </c>
      <c r="O1957" s="395">
        <v>0</v>
      </c>
      <c r="P1957" s="395">
        <v>100</v>
      </c>
      <c r="Q1957" s="395">
        <v>20.85</v>
      </c>
      <c r="R1957" s="395">
        <v>3.6</v>
      </c>
      <c r="S1957" s="395">
        <v>26</v>
      </c>
      <c r="T1957" s="395" t="s">
        <v>152</v>
      </c>
      <c r="U1957" s="395" t="s">
        <v>132</v>
      </c>
      <c r="V1957" s="395" t="b">
        <v>0</v>
      </c>
      <c r="W1957" s="395" t="b">
        <v>0</v>
      </c>
      <c r="X1957" s="395" t="b">
        <v>0</v>
      </c>
      <c r="Y1957" s="395">
        <v>0</v>
      </c>
      <c r="Z1957" t="s">
        <v>570</v>
      </c>
      <c r="AA1957">
        <v>240</v>
      </c>
      <c r="AC1957">
        <v>0</v>
      </c>
      <c r="AD1957">
        <v>0</v>
      </c>
      <c r="AE1957" t="s">
        <v>572</v>
      </c>
    </row>
    <row r="1958" spans="1:31" ht="39.6" x14ac:dyDescent="0.25">
      <c r="A1958" s="395">
        <v>5941345</v>
      </c>
      <c r="B1958" s="395">
        <v>188</v>
      </c>
      <c r="C1958" s="395" t="s">
        <v>396</v>
      </c>
      <c r="D1958" s="395" t="s">
        <v>397</v>
      </c>
      <c r="E1958" s="395">
        <v>733539.87</v>
      </c>
      <c r="F1958" s="395">
        <v>4456.29</v>
      </c>
      <c r="G1958" s="395">
        <v>0</v>
      </c>
      <c r="H1958" s="395">
        <v>0</v>
      </c>
      <c r="I1958" s="395">
        <v>737996.16</v>
      </c>
      <c r="J1958" s="395">
        <v>-35981.42</v>
      </c>
      <c r="K1958" s="395">
        <v>16.36</v>
      </c>
      <c r="L1958" s="395">
        <v>92.25</v>
      </c>
      <c r="M1958" s="395">
        <v>96.18</v>
      </c>
      <c r="N1958" s="395">
        <v>0.92200000000000004</v>
      </c>
      <c r="O1958" s="395">
        <v>0</v>
      </c>
      <c r="P1958" s="395">
        <v>100</v>
      </c>
      <c r="Q1958" s="395">
        <v>22.8</v>
      </c>
      <c r="R1958" s="395">
        <v>3.9</v>
      </c>
      <c r="S1958" s="395">
        <v>24</v>
      </c>
      <c r="T1958" s="395" t="s">
        <v>152</v>
      </c>
      <c r="U1958" s="395" t="s">
        <v>132</v>
      </c>
      <c r="V1958" s="395" t="b">
        <v>0</v>
      </c>
      <c r="W1958" s="395" t="b">
        <v>0</v>
      </c>
      <c r="X1958" s="395" t="b">
        <v>0</v>
      </c>
      <c r="Y1958" s="395">
        <v>0</v>
      </c>
      <c r="Z1958" t="s">
        <v>570</v>
      </c>
      <c r="AA1958">
        <v>240</v>
      </c>
      <c r="AC1958">
        <v>0</v>
      </c>
      <c r="AD1958">
        <v>0</v>
      </c>
      <c r="AE1958" t="s">
        <v>572</v>
      </c>
    </row>
    <row r="1959" spans="1:31" ht="39.6" x14ac:dyDescent="0.25">
      <c r="A1959" s="395">
        <v>5949041</v>
      </c>
      <c r="B1959" s="395">
        <v>188</v>
      </c>
      <c r="C1959" s="395" t="s">
        <v>396</v>
      </c>
      <c r="D1959" s="395" t="s">
        <v>397</v>
      </c>
      <c r="E1959" s="395">
        <v>733821.29</v>
      </c>
      <c r="F1959" s="395">
        <v>4628.1099999999997</v>
      </c>
      <c r="G1959" s="395">
        <v>0</v>
      </c>
      <c r="H1959" s="395">
        <v>0</v>
      </c>
      <c r="I1959" s="395">
        <v>738449.4</v>
      </c>
      <c r="J1959" s="395">
        <v>-6501.05</v>
      </c>
      <c r="K1959" s="395">
        <v>15.96</v>
      </c>
      <c r="L1959" s="395">
        <v>98.46</v>
      </c>
      <c r="M1959" s="395">
        <v>98.29</v>
      </c>
      <c r="N1959" s="395">
        <v>0.98499999999999999</v>
      </c>
      <c r="O1959" s="395">
        <v>0</v>
      </c>
      <c r="P1959" s="395">
        <v>102.67</v>
      </c>
      <c r="Q1959" s="395">
        <v>21.44</v>
      </c>
      <c r="R1959" s="395">
        <v>4.2</v>
      </c>
      <c r="S1959" s="395">
        <v>28</v>
      </c>
      <c r="T1959" s="395" t="s">
        <v>152</v>
      </c>
      <c r="U1959" s="395" t="s">
        <v>132</v>
      </c>
      <c r="V1959" s="395" t="b">
        <v>0</v>
      </c>
      <c r="W1959" s="395" t="b">
        <v>0</v>
      </c>
      <c r="X1959" s="395" t="b">
        <v>0</v>
      </c>
      <c r="Y1959" s="395">
        <v>0</v>
      </c>
      <c r="Z1959" t="s">
        <v>570</v>
      </c>
      <c r="AA1959">
        <v>240</v>
      </c>
      <c r="AC1959">
        <v>0</v>
      </c>
      <c r="AD1959">
        <v>0</v>
      </c>
      <c r="AE1959" t="s">
        <v>572</v>
      </c>
    </row>
    <row r="1960" spans="1:31" ht="39.6" x14ac:dyDescent="0.25">
      <c r="A1960" s="395">
        <v>6178078</v>
      </c>
      <c r="B1960" s="395">
        <v>188</v>
      </c>
      <c r="C1960" s="395" t="s">
        <v>396</v>
      </c>
      <c r="D1960" s="395" t="s">
        <v>397</v>
      </c>
      <c r="E1960" s="395">
        <v>734844.12</v>
      </c>
      <c r="F1960" s="395">
        <v>3650.4</v>
      </c>
      <c r="G1960" s="395">
        <v>0</v>
      </c>
      <c r="H1960" s="395">
        <v>0</v>
      </c>
      <c r="I1960" s="395">
        <v>738494.52</v>
      </c>
      <c r="J1960" s="395">
        <v>0</v>
      </c>
      <c r="K1960" s="395">
        <v>14.91</v>
      </c>
      <c r="L1960" s="395">
        <v>77.739999999999995</v>
      </c>
      <c r="M1960" s="395">
        <v>77.86</v>
      </c>
      <c r="N1960" s="395">
        <v>0.77700000000000002</v>
      </c>
      <c r="O1960" s="395">
        <v>0</v>
      </c>
      <c r="P1960" s="395">
        <v>80.12</v>
      </c>
      <c r="Q1960" s="395">
        <v>14.41</v>
      </c>
      <c r="R1960" s="395">
        <v>2.5</v>
      </c>
      <c r="S1960" s="395">
        <v>18</v>
      </c>
      <c r="T1960" s="395" t="s">
        <v>152</v>
      </c>
      <c r="U1960" s="395" t="s">
        <v>132</v>
      </c>
      <c r="V1960" s="395" t="b">
        <v>0</v>
      </c>
      <c r="W1960" s="395" t="b">
        <v>0</v>
      </c>
      <c r="X1960" s="395" t="b">
        <v>0</v>
      </c>
      <c r="Y1960" s="395">
        <v>0</v>
      </c>
      <c r="Z1960" t="s">
        <v>29</v>
      </c>
      <c r="AA1960">
        <v>240</v>
      </c>
      <c r="AC1960">
        <v>0</v>
      </c>
      <c r="AD1960">
        <v>0</v>
      </c>
      <c r="AE1960" t="s">
        <v>572</v>
      </c>
    </row>
    <row r="1961" spans="1:31" ht="39.6" x14ac:dyDescent="0.25">
      <c r="A1961" s="395">
        <v>5871463</v>
      </c>
      <c r="B1961" s="395">
        <v>188</v>
      </c>
      <c r="C1961" s="395" t="s">
        <v>396</v>
      </c>
      <c r="D1961" s="395" t="s">
        <v>397</v>
      </c>
      <c r="E1961" s="395">
        <v>734168.95</v>
      </c>
      <c r="F1961" s="395">
        <v>4872.91</v>
      </c>
      <c r="G1961" s="395">
        <v>0</v>
      </c>
      <c r="H1961" s="395">
        <v>0</v>
      </c>
      <c r="I1961" s="395">
        <v>739041.86</v>
      </c>
      <c r="J1961" s="395">
        <v>-25809.14</v>
      </c>
      <c r="K1961" s="395">
        <v>6.08</v>
      </c>
      <c r="L1961" s="395">
        <v>93.55</v>
      </c>
      <c r="M1961" s="395">
        <v>96.61</v>
      </c>
      <c r="N1961" s="395">
        <v>0.93500000000000005</v>
      </c>
      <c r="O1961" s="395">
        <v>0</v>
      </c>
      <c r="P1961" s="395">
        <v>100</v>
      </c>
      <c r="Q1961" s="395">
        <v>8.35</v>
      </c>
      <c r="R1961" s="395">
        <v>4.5999999999999996</v>
      </c>
      <c r="S1961" s="395">
        <v>23</v>
      </c>
      <c r="T1961" s="395" t="s">
        <v>152</v>
      </c>
      <c r="U1961" s="395" t="s">
        <v>132</v>
      </c>
      <c r="V1961" s="395" t="b">
        <v>0</v>
      </c>
      <c r="W1961" s="395" t="b">
        <v>0</v>
      </c>
      <c r="X1961" s="395" t="b">
        <v>0</v>
      </c>
      <c r="Y1961" s="395">
        <v>0</v>
      </c>
      <c r="Z1961" t="s">
        <v>570</v>
      </c>
      <c r="AA1961">
        <v>240</v>
      </c>
      <c r="AC1961">
        <v>0</v>
      </c>
      <c r="AD1961">
        <v>0</v>
      </c>
      <c r="AE1961" t="s">
        <v>572</v>
      </c>
    </row>
    <row r="1962" spans="1:31" ht="39.6" x14ac:dyDescent="0.25">
      <c r="A1962" s="395">
        <v>6176600</v>
      </c>
      <c r="B1962" s="395">
        <v>188</v>
      </c>
      <c r="C1962" s="395" t="s">
        <v>396</v>
      </c>
      <c r="D1962" s="395" t="s">
        <v>397</v>
      </c>
      <c r="E1962" s="395">
        <v>735577.64</v>
      </c>
      <c r="F1962" s="395">
        <v>4269.2700000000004</v>
      </c>
      <c r="G1962" s="395">
        <v>0</v>
      </c>
      <c r="H1962" s="395">
        <v>0</v>
      </c>
      <c r="I1962" s="395">
        <v>739846.91</v>
      </c>
      <c r="J1962" s="395">
        <v>0</v>
      </c>
      <c r="K1962" s="395">
        <v>11.91</v>
      </c>
      <c r="L1962" s="395">
        <v>75.88</v>
      </c>
      <c r="M1962" s="395">
        <v>75.08</v>
      </c>
      <c r="N1962" s="395">
        <v>0.75900000000000001</v>
      </c>
      <c r="O1962" s="395">
        <v>0</v>
      </c>
      <c r="P1962" s="395">
        <v>80</v>
      </c>
      <c r="Q1962" s="395">
        <v>14.28</v>
      </c>
      <c r="R1962" s="395">
        <v>3.6</v>
      </c>
      <c r="S1962" s="395">
        <v>21</v>
      </c>
      <c r="T1962" s="395" t="s">
        <v>153</v>
      </c>
      <c r="U1962" s="395" t="s">
        <v>364</v>
      </c>
      <c r="V1962" s="395" t="b">
        <v>0</v>
      </c>
      <c r="W1962" s="395" t="b">
        <v>0</v>
      </c>
      <c r="X1962" s="395" t="b">
        <v>0</v>
      </c>
      <c r="Y1962" s="395">
        <v>0</v>
      </c>
      <c r="Z1962" t="s">
        <v>29</v>
      </c>
      <c r="AA1962">
        <v>180</v>
      </c>
      <c r="AC1962">
        <v>0</v>
      </c>
      <c r="AD1962">
        <v>0</v>
      </c>
      <c r="AE1962" t="s">
        <v>572</v>
      </c>
    </row>
    <row r="1963" spans="1:31" ht="39.6" x14ac:dyDescent="0.25">
      <c r="A1963" s="395">
        <v>6417902</v>
      </c>
      <c r="B1963" s="395">
        <v>188</v>
      </c>
      <c r="C1963" s="395" t="s">
        <v>396</v>
      </c>
      <c r="D1963" s="395" t="s">
        <v>397</v>
      </c>
      <c r="E1963" s="395">
        <v>735483.67</v>
      </c>
      <c r="F1963" s="395">
        <v>4520.22</v>
      </c>
      <c r="G1963" s="395">
        <v>0</v>
      </c>
      <c r="H1963" s="395">
        <v>0</v>
      </c>
      <c r="I1963" s="395">
        <v>740003.89</v>
      </c>
      <c r="J1963" s="395">
        <v>-678.89</v>
      </c>
      <c r="K1963" s="395">
        <v>8.99</v>
      </c>
      <c r="L1963" s="395">
        <v>94.87</v>
      </c>
      <c r="M1963" s="395">
        <v>94.76</v>
      </c>
      <c r="N1963" s="395">
        <v>0.94899999999999995</v>
      </c>
      <c r="O1963" s="395">
        <v>0</v>
      </c>
      <c r="P1963" s="395">
        <v>96.15</v>
      </c>
      <c r="Q1963" s="395">
        <v>11.84</v>
      </c>
      <c r="R1963" s="395">
        <v>4</v>
      </c>
      <c r="S1963" s="395">
        <v>8</v>
      </c>
      <c r="T1963" s="395" t="s">
        <v>152</v>
      </c>
      <c r="U1963" s="395" t="s">
        <v>132</v>
      </c>
      <c r="V1963" s="395" t="b">
        <v>0</v>
      </c>
      <c r="W1963" s="395" t="b">
        <v>0</v>
      </c>
      <c r="X1963" s="395" t="b">
        <v>0</v>
      </c>
      <c r="Y1963" s="395">
        <v>0</v>
      </c>
      <c r="Z1963" t="s">
        <v>570</v>
      </c>
      <c r="AA1963">
        <v>240</v>
      </c>
      <c r="AB1963">
        <f>AA1963-S1963</f>
        <v>232</v>
      </c>
      <c r="AC1963">
        <v>740003.89</v>
      </c>
      <c r="AD1963">
        <v>0</v>
      </c>
      <c r="AE1963" t="s">
        <v>573</v>
      </c>
    </row>
    <row r="1964" spans="1:31" ht="39.6" x14ac:dyDescent="0.25">
      <c r="A1964" s="395">
        <v>4365244</v>
      </c>
      <c r="B1964" s="395">
        <v>188</v>
      </c>
      <c r="C1964" s="395" t="s">
        <v>396</v>
      </c>
      <c r="D1964" s="395" t="s">
        <v>397</v>
      </c>
      <c r="E1964" s="395">
        <v>736409.53</v>
      </c>
      <c r="F1964" s="395">
        <v>4192.66</v>
      </c>
      <c r="G1964" s="395">
        <v>0</v>
      </c>
      <c r="H1964" s="395">
        <v>0</v>
      </c>
      <c r="I1964" s="395">
        <v>740602.19</v>
      </c>
      <c r="J1964" s="395">
        <v>-6825.64</v>
      </c>
      <c r="K1964" s="395">
        <v>22.03</v>
      </c>
      <c r="L1964" s="395">
        <v>67.95</v>
      </c>
      <c r="M1964" s="395">
        <v>65.510000000000005</v>
      </c>
      <c r="N1964" s="395">
        <v>0.67900000000000005</v>
      </c>
      <c r="O1964" s="395">
        <v>0</v>
      </c>
      <c r="P1964" s="395">
        <v>72.23</v>
      </c>
      <c r="Q1964" s="395">
        <v>19.77</v>
      </c>
      <c r="R1964" s="395">
        <v>3.4</v>
      </c>
      <c r="S1964" s="395">
        <v>62</v>
      </c>
      <c r="T1964" s="395" t="s">
        <v>152</v>
      </c>
      <c r="U1964" s="395" t="s">
        <v>132</v>
      </c>
      <c r="V1964" s="395" t="b">
        <v>0</v>
      </c>
      <c r="W1964" s="395" t="b">
        <v>0</v>
      </c>
      <c r="X1964" s="395" t="b">
        <v>0</v>
      </c>
      <c r="Y1964" s="395">
        <v>0</v>
      </c>
      <c r="Z1964" t="s">
        <v>29</v>
      </c>
      <c r="AA1964">
        <v>240</v>
      </c>
      <c r="AC1964">
        <v>0</v>
      </c>
      <c r="AD1964">
        <v>0</v>
      </c>
      <c r="AE1964" t="s">
        <v>572</v>
      </c>
    </row>
    <row r="1965" spans="1:31" ht="39.6" x14ac:dyDescent="0.25">
      <c r="A1965" s="395">
        <v>5637804</v>
      </c>
      <c r="B1965" s="395">
        <v>188</v>
      </c>
      <c r="C1965" s="395" t="s">
        <v>396</v>
      </c>
      <c r="D1965" s="395" t="s">
        <v>397</v>
      </c>
      <c r="E1965" s="395">
        <v>737387.22</v>
      </c>
      <c r="F1965" s="395">
        <v>4725.8900000000003</v>
      </c>
      <c r="G1965" s="395">
        <v>0</v>
      </c>
      <c r="H1965" s="395">
        <v>0</v>
      </c>
      <c r="I1965" s="395">
        <v>742113.11</v>
      </c>
      <c r="J1965" s="395">
        <v>-19898.009999999998</v>
      </c>
      <c r="K1965" s="395">
        <v>16.23</v>
      </c>
      <c r="L1965" s="395">
        <v>92.76</v>
      </c>
      <c r="M1965" s="395">
        <v>94.89</v>
      </c>
      <c r="N1965" s="395">
        <v>0.92800000000000005</v>
      </c>
      <c r="O1965" s="395">
        <v>0</v>
      </c>
      <c r="P1965" s="395">
        <v>100</v>
      </c>
      <c r="Q1965" s="395">
        <v>21.59</v>
      </c>
      <c r="R1965" s="395">
        <v>4.3</v>
      </c>
      <c r="S1965" s="395">
        <v>34</v>
      </c>
      <c r="T1965" s="395" t="s">
        <v>152</v>
      </c>
      <c r="U1965" s="395" t="s">
        <v>132</v>
      </c>
      <c r="V1965" s="395" t="b">
        <v>0</v>
      </c>
      <c r="W1965" s="395" t="b">
        <v>0</v>
      </c>
      <c r="X1965" s="395" t="b">
        <v>0</v>
      </c>
      <c r="Y1965" s="395">
        <v>0</v>
      </c>
      <c r="Z1965" t="s">
        <v>570</v>
      </c>
      <c r="AA1965">
        <v>240</v>
      </c>
      <c r="AC1965">
        <v>0</v>
      </c>
      <c r="AD1965">
        <v>0</v>
      </c>
      <c r="AE1965" t="s">
        <v>572</v>
      </c>
    </row>
    <row r="1966" spans="1:31" ht="39.6" x14ac:dyDescent="0.25">
      <c r="A1966" s="395">
        <v>6457304</v>
      </c>
      <c r="B1966" s="395">
        <v>188</v>
      </c>
      <c r="C1966" s="395" t="s">
        <v>396</v>
      </c>
      <c r="D1966" s="395" t="s">
        <v>397</v>
      </c>
      <c r="E1966" s="395">
        <v>737064.49</v>
      </c>
      <c r="F1966" s="395">
        <v>5385.02</v>
      </c>
      <c r="G1966" s="395">
        <v>0</v>
      </c>
      <c r="H1966" s="395">
        <v>0</v>
      </c>
      <c r="I1966" s="395">
        <v>742449.51</v>
      </c>
      <c r="J1966" s="395">
        <v>-8644.4699999999993</v>
      </c>
      <c r="K1966" s="395">
        <v>20.89</v>
      </c>
      <c r="L1966" s="395">
        <v>98.99</v>
      </c>
      <c r="M1966" s="395">
        <v>98.65</v>
      </c>
      <c r="N1966" s="395">
        <v>0.99</v>
      </c>
      <c r="O1966" s="395">
        <v>0</v>
      </c>
      <c r="P1966" s="395">
        <v>100</v>
      </c>
      <c r="Q1966" s="395">
        <v>22.95</v>
      </c>
      <c r="R1966" s="395">
        <v>5.45</v>
      </c>
      <c r="S1966" s="395">
        <v>9</v>
      </c>
      <c r="T1966" s="395" t="s">
        <v>152</v>
      </c>
      <c r="U1966" s="395" t="s">
        <v>132</v>
      </c>
      <c r="V1966" s="395" t="b">
        <v>0</v>
      </c>
      <c r="W1966" s="395" t="b">
        <v>0</v>
      </c>
      <c r="X1966" s="395" t="b">
        <v>0</v>
      </c>
      <c r="Y1966" s="395">
        <v>0</v>
      </c>
      <c r="Z1966" t="s">
        <v>570</v>
      </c>
      <c r="AA1966">
        <v>240</v>
      </c>
      <c r="AB1966">
        <f>AA1966-S1966</f>
        <v>231</v>
      </c>
      <c r="AC1966">
        <v>742449.51</v>
      </c>
      <c r="AD1966">
        <v>0</v>
      </c>
      <c r="AE1966" t="s">
        <v>573</v>
      </c>
    </row>
    <row r="1967" spans="1:31" ht="39.6" x14ac:dyDescent="0.25">
      <c r="A1967" s="395">
        <v>5729955</v>
      </c>
      <c r="B1967" s="395">
        <v>188</v>
      </c>
      <c r="C1967" s="395" t="s">
        <v>396</v>
      </c>
      <c r="D1967" s="395" t="s">
        <v>397</v>
      </c>
      <c r="E1967" s="395">
        <v>738040.27</v>
      </c>
      <c r="F1967" s="395">
        <v>4424.3500000000004</v>
      </c>
      <c r="G1967" s="395">
        <v>0</v>
      </c>
      <c r="H1967" s="395">
        <v>0</v>
      </c>
      <c r="I1967" s="395">
        <v>742464.62</v>
      </c>
      <c r="J1967" s="395">
        <v>-21290.21</v>
      </c>
      <c r="K1967" s="395">
        <v>7.14</v>
      </c>
      <c r="L1967" s="395">
        <v>93.39</v>
      </c>
      <c r="M1967" s="395">
        <v>95.06</v>
      </c>
      <c r="N1967" s="395">
        <v>0.93400000000000005</v>
      </c>
      <c r="O1967" s="395">
        <v>0</v>
      </c>
      <c r="P1967" s="395">
        <v>100</v>
      </c>
      <c r="Q1967" s="395">
        <v>9.69</v>
      </c>
      <c r="R1967" s="395">
        <v>3.8</v>
      </c>
      <c r="S1967" s="395">
        <v>31</v>
      </c>
      <c r="T1967" s="395" t="s">
        <v>152</v>
      </c>
      <c r="U1967" s="395" t="s">
        <v>132</v>
      </c>
      <c r="V1967" s="395" t="b">
        <v>0</v>
      </c>
      <c r="W1967" s="395" t="b">
        <v>0</v>
      </c>
      <c r="X1967" s="395" t="b">
        <v>0</v>
      </c>
      <c r="Y1967" s="395">
        <v>0</v>
      </c>
      <c r="Z1967" t="s">
        <v>570</v>
      </c>
      <c r="AA1967">
        <v>240</v>
      </c>
      <c r="AC1967">
        <v>0</v>
      </c>
      <c r="AD1967">
        <v>0</v>
      </c>
      <c r="AE1967" t="s">
        <v>572</v>
      </c>
    </row>
    <row r="1968" spans="1:31" ht="39.6" x14ac:dyDescent="0.25">
      <c r="A1968" s="395">
        <v>6247274</v>
      </c>
      <c r="B1968" s="395">
        <v>188</v>
      </c>
      <c r="C1968" s="395" t="s">
        <v>396</v>
      </c>
      <c r="D1968" s="395" t="s">
        <v>397</v>
      </c>
      <c r="E1968" s="395">
        <v>738305.81</v>
      </c>
      <c r="F1968" s="395">
        <v>4164.8500000000004</v>
      </c>
      <c r="G1968" s="395">
        <v>0</v>
      </c>
      <c r="H1968" s="395">
        <v>0</v>
      </c>
      <c r="I1968" s="395">
        <v>742470.66</v>
      </c>
      <c r="J1968" s="395">
        <v>0</v>
      </c>
      <c r="K1968" s="395">
        <v>3.68</v>
      </c>
      <c r="L1968" s="395">
        <v>78.150000000000006</v>
      </c>
      <c r="M1968" s="395">
        <v>77.7</v>
      </c>
      <c r="N1968" s="395">
        <v>0.78200000000000003</v>
      </c>
      <c r="O1968" s="395">
        <v>0</v>
      </c>
      <c r="P1968" s="395">
        <v>78.95</v>
      </c>
      <c r="Q1968" s="395">
        <v>4.63</v>
      </c>
      <c r="R1968" s="395">
        <v>3.4</v>
      </c>
      <c r="S1968" s="395">
        <v>8</v>
      </c>
      <c r="T1968" s="395" t="s">
        <v>152</v>
      </c>
      <c r="U1968" s="395" t="s">
        <v>364</v>
      </c>
      <c r="V1968" s="395" t="b">
        <v>0</v>
      </c>
      <c r="W1968" s="395" t="b">
        <v>0</v>
      </c>
      <c r="X1968" s="395" t="b">
        <v>0</v>
      </c>
      <c r="Y1968" s="395">
        <v>0</v>
      </c>
      <c r="Z1968" t="s">
        <v>29</v>
      </c>
      <c r="AA1968">
        <v>240</v>
      </c>
      <c r="AB1968">
        <f t="shared" ref="AB1968:AB1969" si="204">AA1968-S1968</f>
        <v>232</v>
      </c>
      <c r="AC1968">
        <v>742470.66</v>
      </c>
      <c r="AD1968">
        <v>0</v>
      </c>
      <c r="AE1968" t="s">
        <v>573</v>
      </c>
    </row>
    <row r="1969" spans="1:31" ht="39.6" x14ac:dyDescent="0.25">
      <c r="A1969" s="395">
        <v>6500244</v>
      </c>
      <c r="B1969" s="395">
        <v>188</v>
      </c>
      <c r="C1969" s="395" t="s">
        <v>396</v>
      </c>
      <c r="D1969" s="395" t="s">
        <v>397</v>
      </c>
      <c r="E1969" s="395">
        <v>738932.51</v>
      </c>
      <c r="F1969" s="395">
        <v>4018.17</v>
      </c>
      <c r="G1969" s="395">
        <v>0</v>
      </c>
      <c r="H1969" s="395">
        <v>0</v>
      </c>
      <c r="I1969" s="395">
        <v>742950.68</v>
      </c>
      <c r="J1969" s="395">
        <v>-420.06</v>
      </c>
      <c r="K1969" s="395">
        <v>15.64</v>
      </c>
      <c r="L1969" s="395">
        <v>95.25</v>
      </c>
      <c r="M1969" s="395">
        <v>94.31</v>
      </c>
      <c r="N1969" s="395">
        <v>0.95299999999999996</v>
      </c>
      <c r="O1969" s="395">
        <v>0</v>
      </c>
      <c r="P1969" s="395">
        <v>95</v>
      </c>
      <c r="Q1969" s="395">
        <v>17.22</v>
      </c>
      <c r="R1969" s="395">
        <v>3.1</v>
      </c>
      <c r="S1969" s="395">
        <v>4</v>
      </c>
      <c r="T1969" s="395" t="s">
        <v>152</v>
      </c>
      <c r="U1969" s="395" t="s">
        <v>132</v>
      </c>
      <c r="V1969" s="395" t="b">
        <v>0</v>
      </c>
      <c r="W1969" s="395" t="b">
        <v>0</v>
      </c>
      <c r="X1969" s="395" t="b">
        <v>0</v>
      </c>
      <c r="Y1969" s="395">
        <v>0</v>
      </c>
      <c r="Z1969" t="s">
        <v>570</v>
      </c>
      <c r="AA1969">
        <v>240</v>
      </c>
      <c r="AB1969">
        <f t="shared" si="204"/>
        <v>236</v>
      </c>
      <c r="AC1969">
        <v>742950.68</v>
      </c>
      <c r="AD1969">
        <v>0</v>
      </c>
      <c r="AE1969" t="s">
        <v>573</v>
      </c>
    </row>
    <row r="1970" spans="1:31" ht="39.6" x14ac:dyDescent="0.25">
      <c r="A1970" s="395">
        <v>5616808</v>
      </c>
      <c r="B1970" s="395">
        <v>188</v>
      </c>
      <c r="C1970" s="395" t="s">
        <v>396</v>
      </c>
      <c r="D1970" s="395" t="s">
        <v>397</v>
      </c>
      <c r="E1970" s="395">
        <v>738390.04</v>
      </c>
      <c r="F1970" s="395">
        <v>4739.6400000000003</v>
      </c>
      <c r="G1970" s="395">
        <v>0</v>
      </c>
      <c r="H1970" s="395">
        <v>0</v>
      </c>
      <c r="I1970" s="395">
        <v>743129.68</v>
      </c>
      <c r="J1970" s="395">
        <v>0</v>
      </c>
      <c r="K1970" s="395">
        <v>18.88</v>
      </c>
      <c r="L1970" s="395">
        <v>92.89</v>
      </c>
      <c r="M1970" s="395">
        <v>92.34</v>
      </c>
      <c r="N1970" s="395">
        <v>0.92900000000000005</v>
      </c>
      <c r="O1970" s="395">
        <v>0</v>
      </c>
      <c r="P1970" s="395">
        <v>97.5</v>
      </c>
      <c r="Q1970" s="395">
        <v>23.37</v>
      </c>
      <c r="R1970" s="395">
        <v>4.3</v>
      </c>
      <c r="S1970" s="395">
        <v>35</v>
      </c>
      <c r="T1970" s="395" t="s">
        <v>152</v>
      </c>
      <c r="U1970" s="395" t="s">
        <v>132</v>
      </c>
      <c r="V1970" s="395" t="b">
        <v>0</v>
      </c>
      <c r="W1970" s="395" t="b">
        <v>0</v>
      </c>
      <c r="X1970" s="395" t="b">
        <v>0</v>
      </c>
      <c r="Y1970" s="395">
        <v>0</v>
      </c>
      <c r="Z1970" t="s">
        <v>29</v>
      </c>
      <c r="AA1970">
        <v>240</v>
      </c>
      <c r="AC1970">
        <v>0</v>
      </c>
      <c r="AD1970">
        <v>0</v>
      </c>
      <c r="AE1970" t="s">
        <v>572</v>
      </c>
    </row>
    <row r="1971" spans="1:31" ht="39.6" x14ac:dyDescent="0.25">
      <c r="A1971" s="395">
        <v>5728507</v>
      </c>
      <c r="B1971" s="395">
        <v>188</v>
      </c>
      <c r="C1971" s="395" t="s">
        <v>396</v>
      </c>
      <c r="D1971" s="395" t="s">
        <v>397</v>
      </c>
      <c r="E1971" s="395">
        <v>738860.3</v>
      </c>
      <c r="F1971" s="395">
        <v>4498.6899999999996</v>
      </c>
      <c r="G1971" s="395">
        <v>0</v>
      </c>
      <c r="H1971" s="395">
        <v>0</v>
      </c>
      <c r="I1971" s="395">
        <v>743358.99</v>
      </c>
      <c r="J1971" s="395">
        <v>-31777.360000000001</v>
      </c>
      <c r="K1971" s="395">
        <v>15.77</v>
      </c>
      <c r="L1971" s="395">
        <v>87.45</v>
      </c>
      <c r="M1971" s="395">
        <v>89.97</v>
      </c>
      <c r="N1971" s="395">
        <v>0.875</v>
      </c>
      <c r="O1971" s="395">
        <v>0</v>
      </c>
      <c r="P1971" s="395">
        <v>94.13</v>
      </c>
      <c r="Q1971" s="395">
        <v>21.77</v>
      </c>
      <c r="R1971" s="395">
        <v>3.9</v>
      </c>
      <c r="S1971" s="395">
        <v>28</v>
      </c>
      <c r="T1971" s="395" t="s">
        <v>152</v>
      </c>
      <c r="U1971" s="395" t="s">
        <v>132</v>
      </c>
      <c r="V1971" s="395" t="b">
        <v>0</v>
      </c>
      <c r="W1971" s="395" t="b">
        <v>0</v>
      </c>
      <c r="X1971" s="395" t="b">
        <v>0</v>
      </c>
      <c r="Y1971" s="395">
        <v>0</v>
      </c>
      <c r="Z1971" t="s">
        <v>570</v>
      </c>
      <c r="AA1971">
        <v>240</v>
      </c>
      <c r="AB1971">
        <f t="shared" ref="AB1971:AB1972" si="205">AA1971-S1971</f>
        <v>212</v>
      </c>
      <c r="AC1971">
        <v>743358.99</v>
      </c>
      <c r="AD1971">
        <v>0</v>
      </c>
      <c r="AE1971" t="s">
        <v>573</v>
      </c>
    </row>
    <row r="1972" spans="1:31" ht="39.6" x14ac:dyDescent="0.25">
      <c r="A1972" s="395">
        <v>5768766</v>
      </c>
      <c r="B1972" s="395">
        <v>188</v>
      </c>
      <c r="C1972" s="395" t="s">
        <v>396</v>
      </c>
      <c r="D1972" s="395" t="s">
        <v>397</v>
      </c>
      <c r="E1972" s="395">
        <v>738921.86</v>
      </c>
      <c r="F1972" s="395">
        <v>4665.2700000000004</v>
      </c>
      <c r="G1972" s="395">
        <v>0</v>
      </c>
      <c r="H1972" s="395">
        <v>0</v>
      </c>
      <c r="I1972" s="395">
        <v>743587.13</v>
      </c>
      <c r="J1972" s="395">
        <v>-26395.49</v>
      </c>
      <c r="K1972" s="395">
        <v>17.28</v>
      </c>
      <c r="L1972" s="395">
        <v>92.95</v>
      </c>
      <c r="M1972" s="395">
        <v>95.17</v>
      </c>
      <c r="N1972" s="395">
        <v>0.92900000000000005</v>
      </c>
      <c r="O1972" s="395">
        <v>0</v>
      </c>
      <c r="P1972" s="395">
        <v>100</v>
      </c>
      <c r="Q1972" s="395">
        <v>23.3</v>
      </c>
      <c r="R1972" s="395">
        <v>4.2</v>
      </c>
      <c r="S1972" s="395">
        <v>32</v>
      </c>
      <c r="T1972" s="395" t="s">
        <v>152</v>
      </c>
      <c r="U1972" s="395" t="s">
        <v>132</v>
      </c>
      <c r="V1972" s="395" t="b">
        <v>0</v>
      </c>
      <c r="W1972" s="395" t="b">
        <v>0</v>
      </c>
      <c r="X1972" s="395" t="b">
        <v>0</v>
      </c>
      <c r="Y1972" s="395">
        <v>0</v>
      </c>
      <c r="Z1972" t="s">
        <v>570</v>
      </c>
      <c r="AA1972">
        <v>240</v>
      </c>
      <c r="AB1972">
        <f t="shared" si="205"/>
        <v>208</v>
      </c>
      <c r="AC1972">
        <v>743587.13</v>
      </c>
      <c r="AD1972">
        <v>0</v>
      </c>
      <c r="AE1972" t="s">
        <v>573</v>
      </c>
    </row>
    <row r="1973" spans="1:31" ht="39.6" x14ac:dyDescent="0.25">
      <c r="A1973" s="395">
        <v>5241917</v>
      </c>
      <c r="B1973" s="395">
        <v>188</v>
      </c>
      <c r="C1973" s="395" t="s">
        <v>396</v>
      </c>
      <c r="D1973" s="395" t="s">
        <v>397</v>
      </c>
      <c r="E1973" s="395">
        <v>739192.43</v>
      </c>
      <c r="F1973" s="395">
        <v>4482.75</v>
      </c>
      <c r="G1973" s="395">
        <v>0</v>
      </c>
      <c r="H1973" s="395">
        <v>0</v>
      </c>
      <c r="I1973" s="395">
        <v>743675.18</v>
      </c>
      <c r="J1973" s="395">
        <v>-16076.14</v>
      </c>
      <c r="K1973" s="395">
        <v>11.19</v>
      </c>
      <c r="L1973" s="395">
        <v>92.96</v>
      </c>
      <c r="M1973" s="395">
        <v>93.15</v>
      </c>
      <c r="N1973" s="395">
        <v>0.93</v>
      </c>
      <c r="O1973" s="395">
        <v>0</v>
      </c>
      <c r="P1973" s="395">
        <v>100</v>
      </c>
      <c r="Q1973" s="395">
        <v>15.17</v>
      </c>
      <c r="R1973" s="395">
        <v>3.9</v>
      </c>
      <c r="S1973" s="395">
        <v>43</v>
      </c>
      <c r="T1973" s="395" t="s">
        <v>152</v>
      </c>
      <c r="U1973" s="395" t="s">
        <v>132</v>
      </c>
      <c r="V1973" s="395" t="b">
        <v>0</v>
      </c>
      <c r="W1973" s="395" t="b">
        <v>0</v>
      </c>
      <c r="X1973" s="395" t="b">
        <v>0</v>
      </c>
      <c r="Y1973" s="395">
        <v>0</v>
      </c>
      <c r="Z1973" t="s">
        <v>570</v>
      </c>
      <c r="AA1973">
        <v>240</v>
      </c>
      <c r="AC1973">
        <v>0</v>
      </c>
      <c r="AD1973">
        <v>0</v>
      </c>
      <c r="AE1973" t="s">
        <v>572</v>
      </c>
    </row>
    <row r="1974" spans="1:31" ht="39.6" x14ac:dyDescent="0.25">
      <c r="A1974" s="395">
        <v>5603276</v>
      </c>
      <c r="B1974" s="395">
        <v>188</v>
      </c>
      <c r="C1974" s="395" t="s">
        <v>396</v>
      </c>
      <c r="D1974" s="395" t="s">
        <v>397</v>
      </c>
      <c r="E1974" s="395">
        <v>739612.45</v>
      </c>
      <c r="F1974" s="395">
        <v>4665.97</v>
      </c>
      <c r="G1974" s="395">
        <v>0</v>
      </c>
      <c r="H1974" s="395">
        <v>0</v>
      </c>
      <c r="I1974" s="395">
        <v>744278.42</v>
      </c>
      <c r="J1974" s="395">
        <v>-17250.04</v>
      </c>
      <c r="K1974" s="395">
        <v>21.9</v>
      </c>
      <c r="L1974" s="395">
        <v>96.66</v>
      </c>
      <c r="M1974" s="395">
        <v>97.66</v>
      </c>
      <c r="N1974" s="395">
        <v>0.96699999999999997</v>
      </c>
      <c r="O1974" s="395">
        <v>0</v>
      </c>
      <c r="P1974" s="395">
        <v>100</v>
      </c>
      <c r="Q1974" s="395">
        <v>30.03</v>
      </c>
      <c r="R1974" s="395">
        <v>4.2</v>
      </c>
      <c r="S1974" s="395">
        <v>14</v>
      </c>
      <c r="T1974" s="395" t="s">
        <v>152</v>
      </c>
      <c r="U1974" s="395" t="s">
        <v>132</v>
      </c>
      <c r="V1974" s="395" t="b">
        <v>0</v>
      </c>
      <c r="W1974" s="395" t="b">
        <v>0</v>
      </c>
      <c r="X1974" s="395" t="b">
        <v>0</v>
      </c>
      <c r="Y1974" s="395">
        <v>0</v>
      </c>
      <c r="Z1974" t="s">
        <v>570</v>
      </c>
      <c r="AA1974">
        <v>240</v>
      </c>
      <c r="AC1974">
        <v>0</v>
      </c>
      <c r="AD1974">
        <v>0</v>
      </c>
      <c r="AE1974" t="s">
        <v>572</v>
      </c>
    </row>
    <row r="1975" spans="1:31" ht="39.6" x14ac:dyDescent="0.25">
      <c r="A1975" s="395">
        <v>5877889</v>
      </c>
      <c r="B1975" s="395">
        <v>188</v>
      </c>
      <c r="C1975" s="395" t="s">
        <v>396</v>
      </c>
      <c r="D1975" s="395" t="s">
        <v>397</v>
      </c>
      <c r="E1975" s="395">
        <v>741158.78</v>
      </c>
      <c r="F1975" s="395">
        <v>3827.63</v>
      </c>
      <c r="G1975" s="395">
        <v>0</v>
      </c>
      <c r="H1975" s="395">
        <v>0</v>
      </c>
      <c r="I1975" s="395">
        <v>744986.41</v>
      </c>
      <c r="J1975" s="395">
        <v>-685.4</v>
      </c>
      <c r="K1975" s="395">
        <v>14.56</v>
      </c>
      <c r="L1975" s="395">
        <v>86.63</v>
      </c>
      <c r="M1975" s="395">
        <v>85.74</v>
      </c>
      <c r="N1975" s="395">
        <v>0.86599999999999999</v>
      </c>
      <c r="O1975" s="395">
        <v>0</v>
      </c>
      <c r="P1975" s="395">
        <v>87.88</v>
      </c>
      <c r="Q1975" s="395">
        <v>15.19</v>
      </c>
      <c r="R1975" s="395">
        <v>2.8</v>
      </c>
      <c r="S1975" s="395">
        <v>29</v>
      </c>
      <c r="T1975" s="395" t="s">
        <v>152</v>
      </c>
      <c r="U1975" s="395" t="s">
        <v>132</v>
      </c>
      <c r="V1975" s="395" t="b">
        <v>0</v>
      </c>
      <c r="W1975" s="395" t="b">
        <v>0</v>
      </c>
      <c r="X1975" s="395" t="b">
        <v>0</v>
      </c>
      <c r="Y1975" s="395">
        <v>0</v>
      </c>
      <c r="Z1975" t="s">
        <v>570</v>
      </c>
      <c r="AA1975">
        <v>240</v>
      </c>
      <c r="AB1975">
        <f>AA1975-S1975</f>
        <v>211</v>
      </c>
      <c r="AC1975">
        <v>744986.41</v>
      </c>
      <c r="AD1975">
        <v>0</v>
      </c>
      <c r="AE1975" t="s">
        <v>573</v>
      </c>
    </row>
    <row r="1976" spans="1:31" ht="39.6" x14ac:dyDescent="0.25">
      <c r="A1976" s="395">
        <v>5840051</v>
      </c>
      <c r="B1976" s="395">
        <v>188</v>
      </c>
      <c r="C1976" s="395" t="s">
        <v>396</v>
      </c>
      <c r="D1976" s="395" t="s">
        <v>397</v>
      </c>
      <c r="E1976" s="395">
        <v>740813.13</v>
      </c>
      <c r="F1976" s="395">
        <v>4649.87</v>
      </c>
      <c r="G1976" s="395">
        <v>0</v>
      </c>
      <c r="H1976" s="395">
        <v>0</v>
      </c>
      <c r="I1976" s="395">
        <v>745463</v>
      </c>
      <c r="J1976" s="395">
        <v>-14615.57</v>
      </c>
      <c r="K1976" s="395">
        <v>13.89</v>
      </c>
      <c r="L1976" s="395">
        <v>95.57</v>
      </c>
      <c r="M1976" s="395">
        <v>95.44</v>
      </c>
      <c r="N1976" s="395">
        <v>0.95599999999999996</v>
      </c>
      <c r="O1976" s="395">
        <v>0</v>
      </c>
      <c r="P1976" s="395">
        <v>100</v>
      </c>
      <c r="Q1976" s="395">
        <v>18.649999999999999</v>
      </c>
      <c r="R1976" s="395">
        <v>4.2</v>
      </c>
      <c r="S1976" s="395">
        <v>30</v>
      </c>
      <c r="T1976" s="395" t="s">
        <v>152</v>
      </c>
      <c r="U1976" s="395" t="s">
        <v>132</v>
      </c>
      <c r="V1976" s="395" t="b">
        <v>0</v>
      </c>
      <c r="W1976" s="395" t="b">
        <v>0</v>
      </c>
      <c r="X1976" s="395" t="b">
        <v>0</v>
      </c>
      <c r="Y1976" s="395">
        <v>0</v>
      </c>
      <c r="Z1976" t="s">
        <v>570</v>
      </c>
      <c r="AA1976">
        <v>240</v>
      </c>
      <c r="AC1976">
        <v>0</v>
      </c>
      <c r="AD1976">
        <v>0</v>
      </c>
      <c r="AE1976" t="s">
        <v>572</v>
      </c>
    </row>
    <row r="1977" spans="1:31" ht="39.6" x14ac:dyDescent="0.25">
      <c r="A1977" s="395">
        <v>6279715</v>
      </c>
      <c r="B1977" s="395">
        <v>188</v>
      </c>
      <c r="C1977" s="395" t="s">
        <v>396</v>
      </c>
      <c r="D1977" s="395" t="s">
        <v>397</v>
      </c>
      <c r="E1977" s="395">
        <v>740894.57</v>
      </c>
      <c r="F1977" s="395">
        <v>4686.34</v>
      </c>
      <c r="G1977" s="395">
        <v>0</v>
      </c>
      <c r="H1977" s="395">
        <v>0</v>
      </c>
      <c r="I1977" s="395">
        <v>745580.91</v>
      </c>
      <c r="J1977" s="395">
        <v>-20705.740000000002</v>
      </c>
      <c r="K1977" s="395">
        <v>20.09</v>
      </c>
      <c r="L1977" s="395">
        <v>96.83</v>
      </c>
      <c r="M1977" s="395">
        <v>97.77</v>
      </c>
      <c r="N1977" s="395">
        <v>0.96799999999999997</v>
      </c>
      <c r="O1977" s="395">
        <v>0</v>
      </c>
      <c r="P1977" s="395">
        <v>100</v>
      </c>
      <c r="Q1977" s="395">
        <v>27.18</v>
      </c>
      <c r="R1977" s="395">
        <v>4.2</v>
      </c>
      <c r="S1977" s="395">
        <v>14</v>
      </c>
      <c r="T1977" s="395" t="s">
        <v>152</v>
      </c>
      <c r="U1977" s="395" t="s">
        <v>132</v>
      </c>
      <c r="V1977" s="395" t="b">
        <v>0</v>
      </c>
      <c r="W1977" s="395" t="b">
        <v>0</v>
      </c>
      <c r="X1977" s="395" t="b">
        <v>0</v>
      </c>
      <c r="Y1977" s="395">
        <v>0</v>
      </c>
      <c r="Z1977" t="s">
        <v>570</v>
      </c>
      <c r="AA1977">
        <v>240</v>
      </c>
      <c r="AB1977">
        <f>AA1977-S1977</f>
        <v>226</v>
      </c>
      <c r="AC1977">
        <v>745580.91</v>
      </c>
      <c r="AD1977">
        <v>0</v>
      </c>
      <c r="AE1977" t="s">
        <v>573</v>
      </c>
    </row>
    <row r="1978" spans="1:31" ht="39.6" x14ac:dyDescent="0.25">
      <c r="A1978" s="395">
        <v>4522860</v>
      </c>
      <c r="B1978" s="395">
        <v>188</v>
      </c>
      <c r="C1978" s="395" t="s">
        <v>396</v>
      </c>
      <c r="D1978" s="395" t="s">
        <v>397</v>
      </c>
      <c r="E1978" s="395">
        <v>741742.24</v>
      </c>
      <c r="F1978" s="395">
        <v>4217.4799999999996</v>
      </c>
      <c r="G1978" s="395">
        <v>0</v>
      </c>
      <c r="H1978" s="395">
        <v>0</v>
      </c>
      <c r="I1978" s="395">
        <v>745959.72</v>
      </c>
      <c r="J1978" s="395">
        <v>0</v>
      </c>
      <c r="K1978" s="395">
        <v>14.45</v>
      </c>
      <c r="L1978" s="395">
        <v>78.52</v>
      </c>
      <c r="M1978" s="395">
        <v>78.930000000000007</v>
      </c>
      <c r="N1978" s="395">
        <v>0.78500000000000003</v>
      </c>
      <c r="O1978" s="395">
        <v>0</v>
      </c>
      <c r="P1978" s="395">
        <v>79.180000000000007</v>
      </c>
      <c r="Q1978" s="395">
        <v>15.73</v>
      </c>
      <c r="R1978" s="395">
        <v>3.4</v>
      </c>
      <c r="S1978" s="395">
        <v>60</v>
      </c>
      <c r="T1978" s="395" t="s">
        <v>152</v>
      </c>
      <c r="U1978" s="395" t="s">
        <v>132</v>
      </c>
      <c r="V1978" s="395" t="b">
        <v>0</v>
      </c>
      <c r="W1978" s="395" t="b">
        <v>0</v>
      </c>
      <c r="X1978" s="395" t="b">
        <v>0</v>
      </c>
      <c r="Y1978" s="395">
        <v>0</v>
      </c>
      <c r="Z1978" t="s">
        <v>29</v>
      </c>
      <c r="AA1978">
        <v>240</v>
      </c>
      <c r="AC1978">
        <v>0</v>
      </c>
      <c r="AD1978">
        <v>0</v>
      </c>
      <c r="AE1978" t="s">
        <v>572</v>
      </c>
    </row>
    <row r="1979" spans="1:31" ht="39.6" x14ac:dyDescent="0.25">
      <c r="A1979" s="395">
        <v>6392629</v>
      </c>
      <c r="B1979" s="395">
        <v>188</v>
      </c>
      <c r="C1979" s="395" t="s">
        <v>396</v>
      </c>
      <c r="D1979" s="395" t="s">
        <v>397</v>
      </c>
      <c r="E1979" s="395">
        <v>741382.88</v>
      </c>
      <c r="F1979" s="395">
        <v>4947.97</v>
      </c>
      <c r="G1979" s="395">
        <v>0</v>
      </c>
      <c r="H1979" s="395">
        <v>0</v>
      </c>
      <c r="I1979" s="395">
        <v>746330.85</v>
      </c>
      <c r="J1979" s="395">
        <v>-656.3</v>
      </c>
      <c r="K1979" s="395">
        <v>18.43</v>
      </c>
      <c r="L1979" s="395">
        <v>99.51</v>
      </c>
      <c r="M1979" s="395">
        <v>98.53</v>
      </c>
      <c r="N1979" s="395">
        <v>0.995</v>
      </c>
      <c r="O1979" s="395">
        <v>0</v>
      </c>
      <c r="P1979" s="395">
        <v>100</v>
      </c>
      <c r="Q1979" s="395">
        <v>23.95</v>
      </c>
      <c r="R1979" s="395">
        <v>4.7</v>
      </c>
      <c r="S1979" s="395">
        <v>9</v>
      </c>
      <c r="T1979" s="395" t="s">
        <v>152</v>
      </c>
      <c r="U1979" s="395" t="s">
        <v>132</v>
      </c>
      <c r="V1979" s="395" t="b">
        <v>0</v>
      </c>
      <c r="W1979" s="395" t="b">
        <v>0</v>
      </c>
      <c r="X1979" s="395" t="b">
        <v>0</v>
      </c>
      <c r="Y1979" s="395">
        <v>0</v>
      </c>
      <c r="Z1979" t="s">
        <v>570</v>
      </c>
      <c r="AA1979">
        <v>240</v>
      </c>
      <c r="AB1979">
        <f t="shared" ref="AB1979:AB1980" si="206">AA1979-S1979</f>
        <v>231</v>
      </c>
      <c r="AC1979">
        <v>746330.85</v>
      </c>
      <c r="AD1979">
        <v>0</v>
      </c>
      <c r="AE1979" t="s">
        <v>573</v>
      </c>
    </row>
    <row r="1980" spans="1:31" ht="39.6" x14ac:dyDescent="0.25">
      <c r="A1980" s="395">
        <v>6289217</v>
      </c>
      <c r="B1980" s="395">
        <v>188</v>
      </c>
      <c r="C1980" s="395" t="s">
        <v>396</v>
      </c>
      <c r="D1980" s="395" t="s">
        <v>397</v>
      </c>
      <c r="E1980" s="395">
        <v>742037.81</v>
      </c>
      <c r="F1980" s="395">
        <v>4657.5600000000004</v>
      </c>
      <c r="G1980" s="395">
        <v>0</v>
      </c>
      <c r="H1980" s="395">
        <v>0</v>
      </c>
      <c r="I1980" s="395">
        <v>746695.37</v>
      </c>
      <c r="J1980" s="395">
        <v>-14313.77</v>
      </c>
      <c r="K1980" s="395">
        <v>17.55</v>
      </c>
      <c r="L1980" s="395">
        <v>99.56</v>
      </c>
      <c r="M1980" s="395">
        <v>97.81</v>
      </c>
      <c r="N1980" s="395">
        <v>0.996</v>
      </c>
      <c r="O1980" s="395">
        <v>0</v>
      </c>
      <c r="P1980" s="395">
        <v>100</v>
      </c>
      <c r="Q1980" s="395">
        <v>23.25</v>
      </c>
      <c r="R1980" s="395">
        <v>4.2</v>
      </c>
      <c r="S1980" s="395">
        <v>13</v>
      </c>
      <c r="T1980" s="395" t="s">
        <v>152</v>
      </c>
      <c r="U1980" s="395" t="s">
        <v>132</v>
      </c>
      <c r="V1980" s="395" t="b">
        <v>0</v>
      </c>
      <c r="W1980" s="395" t="b">
        <v>0</v>
      </c>
      <c r="X1980" s="395" t="b">
        <v>0</v>
      </c>
      <c r="Y1980" s="395">
        <v>0</v>
      </c>
      <c r="Z1980" t="s">
        <v>570</v>
      </c>
      <c r="AA1980">
        <v>240</v>
      </c>
      <c r="AB1980">
        <f t="shared" si="206"/>
        <v>227</v>
      </c>
      <c r="AC1980">
        <v>746695.37</v>
      </c>
      <c r="AD1980">
        <v>0</v>
      </c>
      <c r="AE1980" t="s">
        <v>573</v>
      </c>
    </row>
    <row r="1981" spans="1:31" ht="39.6" x14ac:dyDescent="0.25">
      <c r="A1981" s="395">
        <v>5806812</v>
      </c>
      <c r="B1981" s="395">
        <v>188</v>
      </c>
      <c r="C1981" s="395" t="s">
        <v>396</v>
      </c>
      <c r="D1981" s="395" t="s">
        <v>397</v>
      </c>
      <c r="E1981" s="395">
        <v>742658.67</v>
      </c>
      <c r="F1981" s="395">
        <v>4543.4399999999996</v>
      </c>
      <c r="G1981" s="395">
        <v>0</v>
      </c>
      <c r="H1981" s="395">
        <v>0</v>
      </c>
      <c r="I1981" s="395">
        <v>747202.11</v>
      </c>
      <c r="J1981" s="395">
        <v>-19392.28</v>
      </c>
      <c r="K1981" s="395">
        <v>18.29</v>
      </c>
      <c r="L1981" s="395">
        <v>93.99</v>
      </c>
      <c r="M1981" s="395">
        <v>95.32</v>
      </c>
      <c r="N1981" s="395">
        <v>0.94</v>
      </c>
      <c r="O1981" s="395">
        <v>0</v>
      </c>
      <c r="P1981" s="395">
        <v>100</v>
      </c>
      <c r="Q1981" s="395">
        <v>24.79</v>
      </c>
      <c r="R1981" s="395">
        <v>4</v>
      </c>
      <c r="S1981" s="395">
        <v>30</v>
      </c>
      <c r="T1981" s="395" t="s">
        <v>152</v>
      </c>
      <c r="U1981" s="395" t="s">
        <v>132</v>
      </c>
      <c r="V1981" s="395" t="b">
        <v>0</v>
      </c>
      <c r="W1981" s="395" t="b">
        <v>0</v>
      </c>
      <c r="X1981" s="395" t="b">
        <v>0</v>
      </c>
      <c r="Y1981" s="395">
        <v>0</v>
      </c>
      <c r="Z1981" t="s">
        <v>570</v>
      </c>
      <c r="AA1981">
        <v>240</v>
      </c>
      <c r="AC1981">
        <v>0</v>
      </c>
      <c r="AD1981">
        <v>0</v>
      </c>
      <c r="AE1981" t="s">
        <v>572</v>
      </c>
    </row>
    <row r="1982" spans="1:31" ht="39.6" x14ac:dyDescent="0.25">
      <c r="A1982" s="395">
        <v>6259863</v>
      </c>
      <c r="B1982" s="395">
        <v>188</v>
      </c>
      <c r="C1982" s="395" t="s">
        <v>396</v>
      </c>
      <c r="D1982" s="395" t="s">
        <v>397</v>
      </c>
      <c r="E1982" s="395">
        <v>742792.79</v>
      </c>
      <c r="F1982" s="395">
        <v>4662.3</v>
      </c>
      <c r="G1982" s="395">
        <v>0</v>
      </c>
      <c r="H1982" s="395">
        <v>0</v>
      </c>
      <c r="I1982" s="395">
        <v>747455.09</v>
      </c>
      <c r="J1982" s="395">
        <v>-18403.32</v>
      </c>
      <c r="K1982" s="395">
        <v>19.75</v>
      </c>
      <c r="L1982" s="395">
        <v>95.83</v>
      </c>
      <c r="M1982" s="395">
        <v>96.55</v>
      </c>
      <c r="N1982" s="395">
        <v>0.95799999999999996</v>
      </c>
      <c r="O1982" s="395">
        <v>0</v>
      </c>
      <c r="P1982" s="395">
        <v>99.12</v>
      </c>
      <c r="Q1982" s="395">
        <v>26.4</v>
      </c>
      <c r="R1982" s="395">
        <v>4.2</v>
      </c>
      <c r="S1982" s="395">
        <v>17</v>
      </c>
      <c r="T1982" s="395" t="s">
        <v>152</v>
      </c>
      <c r="U1982" s="395" t="s">
        <v>132</v>
      </c>
      <c r="V1982" s="395" t="b">
        <v>0</v>
      </c>
      <c r="W1982" s="395" t="b">
        <v>0</v>
      </c>
      <c r="X1982" s="395" t="b">
        <v>0</v>
      </c>
      <c r="Y1982" s="395">
        <v>0</v>
      </c>
      <c r="Z1982" t="s">
        <v>570</v>
      </c>
      <c r="AA1982">
        <v>240</v>
      </c>
      <c r="AC1982">
        <v>0</v>
      </c>
      <c r="AD1982">
        <v>0</v>
      </c>
      <c r="AE1982" t="s">
        <v>572</v>
      </c>
    </row>
    <row r="1983" spans="1:31" ht="39.6" x14ac:dyDescent="0.25">
      <c r="A1983" s="395">
        <v>6505140</v>
      </c>
      <c r="B1983" s="395">
        <v>188</v>
      </c>
      <c r="C1983" s="395" t="s">
        <v>396</v>
      </c>
      <c r="D1983" s="395" t="s">
        <v>397</v>
      </c>
      <c r="E1983" s="395">
        <v>743092.38</v>
      </c>
      <c r="F1983" s="395">
        <v>4605.1400000000003</v>
      </c>
      <c r="G1983" s="395">
        <v>0</v>
      </c>
      <c r="H1983" s="395">
        <v>0</v>
      </c>
      <c r="I1983" s="395">
        <v>747697.52</v>
      </c>
      <c r="J1983" s="395">
        <v>-1037.43</v>
      </c>
      <c r="K1983" s="395">
        <v>22.27</v>
      </c>
      <c r="L1983" s="395">
        <v>99.69</v>
      </c>
      <c r="M1983" s="395">
        <v>98.58</v>
      </c>
      <c r="N1983" s="395">
        <v>0.997</v>
      </c>
      <c r="O1983" s="395">
        <v>0</v>
      </c>
      <c r="P1983" s="395">
        <v>100</v>
      </c>
      <c r="Q1983" s="395">
        <v>24.26</v>
      </c>
      <c r="R1983" s="395">
        <v>4.0999999999999996</v>
      </c>
      <c r="S1983" s="395">
        <v>8</v>
      </c>
      <c r="T1983" s="395" t="s">
        <v>152</v>
      </c>
      <c r="U1983" s="395" t="s">
        <v>132</v>
      </c>
      <c r="V1983" s="395" t="b">
        <v>0</v>
      </c>
      <c r="W1983" s="395" t="b">
        <v>0</v>
      </c>
      <c r="X1983" s="395" t="b">
        <v>0</v>
      </c>
      <c r="Y1983" s="395">
        <v>0</v>
      </c>
      <c r="Z1983" t="s">
        <v>570</v>
      </c>
      <c r="AA1983">
        <v>240</v>
      </c>
      <c r="AB1983">
        <f t="shared" ref="AB1983:AB1984" si="207">AA1983-S1983</f>
        <v>232</v>
      </c>
      <c r="AC1983">
        <v>747697.52</v>
      </c>
      <c r="AD1983">
        <v>0</v>
      </c>
      <c r="AE1983" t="s">
        <v>573</v>
      </c>
    </row>
    <row r="1984" spans="1:31" ht="39.6" x14ac:dyDescent="0.25">
      <c r="A1984" s="395">
        <v>6577899</v>
      </c>
      <c r="B1984" s="395">
        <v>188</v>
      </c>
      <c r="C1984" s="395" t="s">
        <v>396</v>
      </c>
      <c r="D1984" s="395" t="s">
        <v>397</v>
      </c>
      <c r="E1984" s="395">
        <v>744000.18</v>
      </c>
      <c r="F1984" s="395">
        <v>3800.69</v>
      </c>
      <c r="G1984" s="395">
        <v>0</v>
      </c>
      <c r="H1984" s="395">
        <v>0</v>
      </c>
      <c r="I1984" s="395">
        <v>747800.87</v>
      </c>
      <c r="J1984" s="395">
        <v>-2256.2800000000002</v>
      </c>
      <c r="K1984" s="395">
        <v>22.05</v>
      </c>
      <c r="L1984" s="395">
        <v>87.98</v>
      </c>
      <c r="M1984" s="395">
        <v>87.58</v>
      </c>
      <c r="N1984" s="395">
        <v>0.88</v>
      </c>
      <c r="O1984" s="395">
        <v>0</v>
      </c>
      <c r="P1984" s="395">
        <v>88.24</v>
      </c>
      <c r="Q1984" s="395">
        <v>23.62</v>
      </c>
      <c r="R1984" s="395">
        <v>2.7</v>
      </c>
      <c r="S1984" s="395">
        <v>4</v>
      </c>
      <c r="T1984" s="395" t="s">
        <v>152</v>
      </c>
      <c r="U1984" s="395" t="s">
        <v>132</v>
      </c>
      <c r="V1984" s="395" t="b">
        <v>0</v>
      </c>
      <c r="W1984" s="395" t="b">
        <v>0</v>
      </c>
      <c r="X1984" s="395" t="b">
        <v>0</v>
      </c>
      <c r="Y1984" s="395">
        <v>0</v>
      </c>
      <c r="Z1984" t="s">
        <v>29</v>
      </c>
      <c r="AA1984">
        <v>240</v>
      </c>
      <c r="AB1984">
        <f t="shared" si="207"/>
        <v>236</v>
      </c>
      <c r="AC1984">
        <v>747800.87</v>
      </c>
      <c r="AD1984">
        <v>0</v>
      </c>
      <c r="AE1984" t="s">
        <v>573</v>
      </c>
    </row>
    <row r="1985" spans="1:31" ht="39.6" x14ac:dyDescent="0.25">
      <c r="A1985" s="395">
        <v>5920102</v>
      </c>
      <c r="B1985" s="395">
        <v>188</v>
      </c>
      <c r="C1985" s="395" t="s">
        <v>396</v>
      </c>
      <c r="D1985" s="395" t="s">
        <v>397</v>
      </c>
      <c r="E1985" s="395">
        <v>743523.56</v>
      </c>
      <c r="F1985" s="395">
        <v>4687.83</v>
      </c>
      <c r="G1985" s="395">
        <v>0</v>
      </c>
      <c r="H1985" s="395">
        <v>0</v>
      </c>
      <c r="I1985" s="395">
        <v>748211.39</v>
      </c>
      <c r="J1985" s="395">
        <v>-10654.07</v>
      </c>
      <c r="K1985" s="395">
        <v>22.99</v>
      </c>
      <c r="L1985" s="395">
        <v>95.92</v>
      </c>
      <c r="M1985" s="395">
        <v>96.02</v>
      </c>
      <c r="N1985" s="395">
        <v>0.95899999999999996</v>
      </c>
      <c r="O1985" s="395">
        <v>0</v>
      </c>
      <c r="P1985" s="395">
        <v>100</v>
      </c>
      <c r="Q1985" s="395">
        <v>30.98</v>
      </c>
      <c r="R1985" s="395">
        <v>4.2</v>
      </c>
      <c r="S1985" s="395">
        <v>26</v>
      </c>
      <c r="T1985" s="395" t="s">
        <v>152</v>
      </c>
      <c r="U1985" s="395" t="s">
        <v>132</v>
      </c>
      <c r="V1985" s="395" t="b">
        <v>0</v>
      </c>
      <c r="W1985" s="395" t="b">
        <v>0</v>
      </c>
      <c r="X1985" s="395" t="b">
        <v>0</v>
      </c>
      <c r="Y1985" s="395">
        <v>0</v>
      </c>
      <c r="Z1985" t="s">
        <v>570</v>
      </c>
      <c r="AA1985">
        <v>240</v>
      </c>
      <c r="AC1985">
        <v>0</v>
      </c>
      <c r="AD1985">
        <v>0</v>
      </c>
      <c r="AE1985" t="s">
        <v>572</v>
      </c>
    </row>
    <row r="1986" spans="1:31" ht="39.6" x14ac:dyDescent="0.25">
      <c r="A1986" s="395">
        <v>6594386</v>
      </c>
      <c r="B1986" s="395">
        <v>188</v>
      </c>
      <c r="C1986" s="395" t="s">
        <v>396</v>
      </c>
      <c r="D1986" s="395" t="s">
        <v>397</v>
      </c>
      <c r="E1986" s="395">
        <v>745090.8</v>
      </c>
      <c r="F1986" s="395">
        <v>3807.15</v>
      </c>
      <c r="G1986" s="395">
        <v>0</v>
      </c>
      <c r="H1986" s="395">
        <v>0</v>
      </c>
      <c r="I1986" s="395">
        <v>748897.95</v>
      </c>
      <c r="J1986" s="395">
        <v>-1791.63</v>
      </c>
      <c r="K1986" s="395">
        <v>20.29</v>
      </c>
      <c r="L1986" s="395">
        <v>78.83</v>
      </c>
      <c r="M1986" s="395">
        <v>78.36</v>
      </c>
      <c r="N1986" s="395">
        <v>0.78800000000000003</v>
      </c>
      <c r="O1986" s="395">
        <v>0</v>
      </c>
      <c r="P1986" s="395">
        <v>79.16</v>
      </c>
      <c r="Q1986" s="395">
        <v>21.71</v>
      </c>
      <c r="R1986" s="395">
        <v>2.7</v>
      </c>
      <c r="S1986" s="395">
        <v>5</v>
      </c>
      <c r="T1986" s="395" t="s">
        <v>152</v>
      </c>
      <c r="U1986" s="395" t="s">
        <v>132</v>
      </c>
      <c r="V1986" s="395" t="b">
        <v>0</v>
      </c>
      <c r="W1986" s="395" t="b">
        <v>0</v>
      </c>
      <c r="X1986" s="395" t="b">
        <v>0</v>
      </c>
      <c r="Y1986" s="395">
        <v>0</v>
      </c>
      <c r="Z1986" t="s">
        <v>570</v>
      </c>
      <c r="AA1986">
        <v>240</v>
      </c>
      <c r="AB1986">
        <f>AA1986-S1986</f>
        <v>235</v>
      </c>
      <c r="AC1986">
        <v>748897.95</v>
      </c>
      <c r="AD1986">
        <v>0</v>
      </c>
      <c r="AE1986" t="s">
        <v>573</v>
      </c>
    </row>
    <row r="1987" spans="1:31" ht="39.6" x14ac:dyDescent="0.25">
      <c r="A1987" s="395">
        <v>5942743</v>
      </c>
      <c r="B1987" s="395">
        <v>188</v>
      </c>
      <c r="C1987" s="395" t="s">
        <v>396</v>
      </c>
      <c r="D1987" s="395" t="s">
        <v>397</v>
      </c>
      <c r="E1987" s="395">
        <v>744627.63</v>
      </c>
      <c r="F1987" s="395">
        <v>4464.95</v>
      </c>
      <c r="G1987" s="395">
        <v>0</v>
      </c>
      <c r="H1987" s="395">
        <v>0</v>
      </c>
      <c r="I1987" s="395">
        <v>749092.58</v>
      </c>
      <c r="J1987" s="395">
        <v>-28123.74</v>
      </c>
      <c r="K1987" s="395">
        <v>17.86</v>
      </c>
      <c r="L1987" s="395">
        <v>93.64</v>
      </c>
      <c r="M1987" s="395">
        <v>96.01</v>
      </c>
      <c r="N1987" s="395">
        <v>0.93600000000000005</v>
      </c>
      <c r="O1987" s="395">
        <v>0</v>
      </c>
      <c r="P1987" s="395">
        <v>100</v>
      </c>
      <c r="Q1987" s="395">
        <v>25.06</v>
      </c>
      <c r="R1987" s="395">
        <v>3.8</v>
      </c>
      <c r="S1987" s="395">
        <v>25</v>
      </c>
      <c r="T1987" s="395" t="s">
        <v>152</v>
      </c>
      <c r="U1987" s="395" t="s">
        <v>132</v>
      </c>
      <c r="V1987" s="395" t="b">
        <v>0</v>
      </c>
      <c r="W1987" s="395" t="b">
        <v>0</v>
      </c>
      <c r="X1987" s="395" t="b">
        <v>0</v>
      </c>
      <c r="Y1987" s="395">
        <v>0</v>
      </c>
      <c r="Z1987" t="s">
        <v>570</v>
      </c>
      <c r="AA1987">
        <v>240</v>
      </c>
      <c r="AC1987">
        <v>0</v>
      </c>
      <c r="AD1987">
        <v>0</v>
      </c>
      <c r="AE1987" t="s">
        <v>572</v>
      </c>
    </row>
    <row r="1988" spans="1:31" ht="39.6" x14ac:dyDescent="0.25">
      <c r="A1988" s="395">
        <v>5725489</v>
      </c>
      <c r="B1988" s="395">
        <v>188</v>
      </c>
      <c r="C1988" s="395" t="s">
        <v>396</v>
      </c>
      <c r="D1988" s="395" t="s">
        <v>397</v>
      </c>
      <c r="E1988" s="395">
        <v>745344.07</v>
      </c>
      <c r="F1988" s="395">
        <v>4223.28</v>
      </c>
      <c r="G1988" s="395">
        <v>0</v>
      </c>
      <c r="H1988" s="395">
        <v>0</v>
      </c>
      <c r="I1988" s="395">
        <v>749567.35</v>
      </c>
      <c r="J1988" s="395">
        <v>0</v>
      </c>
      <c r="K1988" s="395">
        <v>20.260000000000002</v>
      </c>
      <c r="L1988" s="395">
        <v>74.959999999999994</v>
      </c>
      <c r="M1988" s="395">
        <v>74.37</v>
      </c>
      <c r="N1988" s="395">
        <v>0.75</v>
      </c>
      <c r="O1988" s="395">
        <v>0</v>
      </c>
      <c r="P1988" s="395">
        <v>76.69</v>
      </c>
      <c r="Q1988" s="395">
        <v>25.57</v>
      </c>
      <c r="R1988" s="395">
        <v>3.4</v>
      </c>
      <c r="S1988" s="395">
        <v>17</v>
      </c>
      <c r="T1988" s="395" t="s">
        <v>152</v>
      </c>
      <c r="U1988" s="395" t="s">
        <v>132</v>
      </c>
      <c r="V1988" s="395" t="b">
        <v>0</v>
      </c>
      <c r="W1988" s="395" t="b">
        <v>0</v>
      </c>
      <c r="X1988" s="395" t="b">
        <v>0</v>
      </c>
      <c r="Y1988" s="395">
        <v>0</v>
      </c>
      <c r="Z1988" t="s">
        <v>29</v>
      </c>
      <c r="AA1988">
        <v>240</v>
      </c>
      <c r="AC1988">
        <v>0</v>
      </c>
      <c r="AD1988">
        <v>0</v>
      </c>
      <c r="AE1988" t="s">
        <v>572</v>
      </c>
    </row>
    <row r="1989" spans="1:31" ht="39.6" x14ac:dyDescent="0.25">
      <c r="A1989" s="395">
        <v>5752545</v>
      </c>
      <c r="B1989" s="395">
        <v>188</v>
      </c>
      <c r="C1989" s="395" t="s">
        <v>396</v>
      </c>
      <c r="D1989" s="395" t="s">
        <v>397</v>
      </c>
      <c r="E1989" s="395">
        <v>745502.24</v>
      </c>
      <c r="F1989" s="395">
        <v>4560.84</v>
      </c>
      <c r="G1989" s="395">
        <v>0</v>
      </c>
      <c r="H1989" s="395">
        <v>0</v>
      </c>
      <c r="I1989" s="395">
        <v>750063.08</v>
      </c>
      <c r="J1989" s="395">
        <v>-17088.75</v>
      </c>
      <c r="K1989" s="395">
        <v>20</v>
      </c>
      <c r="L1989" s="395">
        <v>96.16</v>
      </c>
      <c r="M1989" s="395">
        <v>96.9</v>
      </c>
      <c r="N1989" s="395">
        <v>0.96199999999999997</v>
      </c>
      <c r="O1989" s="395">
        <v>0</v>
      </c>
      <c r="P1989" s="395">
        <v>99.99</v>
      </c>
      <c r="Q1989" s="395">
        <v>26.94</v>
      </c>
      <c r="R1989" s="395">
        <v>4</v>
      </c>
      <c r="S1989" s="395">
        <v>19</v>
      </c>
      <c r="T1989" s="395" t="s">
        <v>152</v>
      </c>
      <c r="U1989" s="395" t="s">
        <v>132</v>
      </c>
      <c r="V1989" s="395" t="b">
        <v>0</v>
      </c>
      <c r="W1989" s="395" t="b">
        <v>0</v>
      </c>
      <c r="X1989" s="395" t="b">
        <v>0</v>
      </c>
      <c r="Y1989" s="395">
        <v>0</v>
      </c>
      <c r="Z1989" t="s">
        <v>570</v>
      </c>
      <c r="AA1989">
        <v>240</v>
      </c>
      <c r="AC1989">
        <v>0</v>
      </c>
      <c r="AD1989">
        <v>0</v>
      </c>
      <c r="AE1989" t="s">
        <v>572</v>
      </c>
    </row>
    <row r="1990" spans="1:31" ht="39.6" x14ac:dyDescent="0.25">
      <c r="A1990" s="395">
        <v>6089622</v>
      </c>
      <c r="B1990" s="395">
        <v>188</v>
      </c>
      <c r="C1990" s="395" t="s">
        <v>396</v>
      </c>
      <c r="D1990" s="395" t="s">
        <v>397</v>
      </c>
      <c r="E1990" s="395">
        <v>745570.08</v>
      </c>
      <c r="F1990" s="395">
        <v>4523.88</v>
      </c>
      <c r="G1990" s="395">
        <v>0</v>
      </c>
      <c r="H1990" s="395">
        <v>0</v>
      </c>
      <c r="I1990" s="395">
        <v>750093.96</v>
      </c>
      <c r="J1990" s="395">
        <v>-37606.79</v>
      </c>
      <c r="K1990" s="395">
        <v>15.04</v>
      </c>
      <c r="L1990" s="395">
        <v>92.6</v>
      </c>
      <c r="M1990" s="395">
        <v>96.25</v>
      </c>
      <c r="N1990" s="395">
        <v>0.92600000000000005</v>
      </c>
      <c r="O1990" s="395">
        <v>0</v>
      </c>
      <c r="P1990" s="395">
        <v>99.37</v>
      </c>
      <c r="Q1990" s="395">
        <v>21.16</v>
      </c>
      <c r="R1990" s="395">
        <v>3.9</v>
      </c>
      <c r="S1990" s="395">
        <v>20</v>
      </c>
      <c r="T1990" s="395" t="s">
        <v>152</v>
      </c>
      <c r="U1990" s="395" t="s">
        <v>132</v>
      </c>
      <c r="V1990" s="395" t="b">
        <v>0</v>
      </c>
      <c r="W1990" s="395" t="b">
        <v>0</v>
      </c>
      <c r="X1990" s="395" t="b">
        <v>0</v>
      </c>
      <c r="Y1990" s="395">
        <v>0</v>
      </c>
      <c r="Z1990" t="s">
        <v>570</v>
      </c>
      <c r="AA1990">
        <v>240</v>
      </c>
      <c r="AC1990">
        <v>0</v>
      </c>
      <c r="AD1990">
        <v>0</v>
      </c>
      <c r="AE1990" t="s">
        <v>572</v>
      </c>
    </row>
    <row r="1991" spans="1:31" ht="39.6" x14ac:dyDescent="0.25">
      <c r="A1991" s="395">
        <v>5983871</v>
      </c>
      <c r="B1991" s="395">
        <v>188</v>
      </c>
      <c r="C1991" s="395" t="s">
        <v>396</v>
      </c>
      <c r="D1991" s="395" t="s">
        <v>397</v>
      </c>
      <c r="E1991" s="395">
        <v>745594.23</v>
      </c>
      <c r="F1991" s="395">
        <v>4589.21</v>
      </c>
      <c r="G1991" s="395">
        <v>0</v>
      </c>
      <c r="H1991" s="395">
        <v>0</v>
      </c>
      <c r="I1991" s="395">
        <v>750183.44</v>
      </c>
      <c r="J1991" s="395">
        <v>-26547.87</v>
      </c>
      <c r="K1991" s="395">
        <v>14.79</v>
      </c>
      <c r="L1991" s="395">
        <v>94.36</v>
      </c>
      <c r="M1991" s="395">
        <v>95.94</v>
      </c>
      <c r="N1991" s="395">
        <v>0.94399999999999995</v>
      </c>
      <c r="O1991" s="395">
        <v>0</v>
      </c>
      <c r="P1991" s="395">
        <v>100</v>
      </c>
      <c r="Q1991" s="395">
        <v>20.54</v>
      </c>
      <c r="R1991" s="395">
        <v>4</v>
      </c>
      <c r="S1991" s="395">
        <v>26</v>
      </c>
      <c r="T1991" s="395" t="s">
        <v>152</v>
      </c>
      <c r="U1991" s="395" t="s">
        <v>132</v>
      </c>
      <c r="V1991" s="395" t="b">
        <v>0</v>
      </c>
      <c r="W1991" s="395" t="b">
        <v>0</v>
      </c>
      <c r="X1991" s="395" t="b">
        <v>0</v>
      </c>
      <c r="Y1991" s="395">
        <v>0</v>
      </c>
      <c r="Z1991" t="s">
        <v>570</v>
      </c>
      <c r="AA1991">
        <v>240</v>
      </c>
      <c r="AC1991">
        <v>0</v>
      </c>
      <c r="AD1991">
        <v>0</v>
      </c>
      <c r="AE1991" t="s">
        <v>572</v>
      </c>
    </row>
    <row r="1992" spans="1:31" ht="39.6" x14ac:dyDescent="0.25">
      <c r="A1992" s="395">
        <v>5501632</v>
      </c>
      <c r="B1992" s="395">
        <v>188</v>
      </c>
      <c r="C1992" s="395" t="s">
        <v>396</v>
      </c>
      <c r="D1992" s="395" t="s">
        <v>397</v>
      </c>
      <c r="E1992" s="395">
        <v>745740.03</v>
      </c>
      <c r="F1992" s="395">
        <v>4471.6000000000004</v>
      </c>
      <c r="G1992" s="395">
        <v>0</v>
      </c>
      <c r="H1992" s="395">
        <v>0</v>
      </c>
      <c r="I1992" s="395">
        <v>750211.63</v>
      </c>
      <c r="J1992" s="395">
        <v>-45684.93</v>
      </c>
      <c r="K1992" s="395">
        <v>20.5</v>
      </c>
      <c r="L1992" s="395">
        <v>88.26</v>
      </c>
      <c r="M1992" s="395">
        <v>92.98</v>
      </c>
      <c r="N1992" s="395">
        <v>0.88300000000000001</v>
      </c>
      <c r="O1992" s="395">
        <v>0</v>
      </c>
      <c r="P1992" s="395">
        <v>98.82</v>
      </c>
      <c r="Q1992" s="395">
        <v>28.8</v>
      </c>
      <c r="R1992" s="395">
        <v>3.8</v>
      </c>
      <c r="S1992" s="395">
        <v>37</v>
      </c>
      <c r="T1992" s="395" t="s">
        <v>152</v>
      </c>
      <c r="U1992" s="395" t="s">
        <v>132</v>
      </c>
      <c r="V1992" s="395" t="b">
        <v>0</v>
      </c>
      <c r="W1992" s="395" t="b">
        <v>0</v>
      </c>
      <c r="X1992" s="395" t="b">
        <v>0</v>
      </c>
      <c r="Y1992" s="395">
        <v>0</v>
      </c>
      <c r="Z1992" t="s">
        <v>570</v>
      </c>
      <c r="AA1992">
        <v>240</v>
      </c>
      <c r="AC1992">
        <v>0</v>
      </c>
      <c r="AD1992">
        <v>0</v>
      </c>
      <c r="AE1992" t="s">
        <v>572</v>
      </c>
    </row>
    <row r="1993" spans="1:31" ht="39.6" x14ac:dyDescent="0.25">
      <c r="A1993" s="395">
        <v>4310408</v>
      </c>
      <c r="B1993" s="395">
        <v>188</v>
      </c>
      <c r="C1993" s="395" t="s">
        <v>396</v>
      </c>
      <c r="D1993" s="395" t="s">
        <v>397</v>
      </c>
      <c r="E1993" s="395">
        <v>746887.15</v>
      </c>
      <c r="F1993" s="395">
        <v>4114.6099999999997</v>
      </c>
      <c r="G1993" s="395">
        <v>0</v>
      </c>
      <c r="H1993" s="395">
        <v>0</v>
      </c>
      <c r="I1993" s="395">
        <v>751001.76</v>
      </c>
      <c r="J1993" s="395">
        <v>-997.14</v>
      </c>
      <c r="K1993" s="395">
        <v>16.84</v>
      </c>
      <c r="L1993" s="395">
        <v>62.58</v>
      </c>
      <c r="M1993" s="395">
        <v>65.959999999999994</v>
      </c>
      <c r="N1993" s="395">
        <v>0.626</v>
      </c>
      <c r="O1993" s="395">
        <v>0</v>
      </c>
      <c r="P1993" s="395">
        <v>75</v>
      </c>
      <c r="Q1993" s="395">
        <v>20.76</v>
      </c>
      <c r="R1993" s="395">
        <v>3.2</v>
      </c>
      <c r="S1993" s="395">
        <v>66</v>
      </c>
      <c r="T1993" s="395" t="s">
        <v>152</v>
      </c>
      <c r="U1993" s="395" t="s">
        <v>132</v>
      </c>
      <c r="V1993" s="395" t="b">
        <v>0</v>
      </c>
      <c r="W1993" s="395" t="b">
        <v>0</v>
      </c>
      <c r="X1993" s="395" t="b">
        <v>0</v>
      </c>
      <c r="Y1993" s="395">
        <v>0</v>
      </c>
      <c r="Z1993" t="s">
        <v>29</v>
      </c>
      <c r="AA1993">
        <v>240</v>
      </c>
      <c r="AC1993">
        <v>0</v>
      </c>
      <c r="AD1993">
        <v>0</v>
      </c>
      <c r="AE1993" t="s">
        <v>572</v>
      </c>
    </row>
    <row r="1994" spans="1:31" ht="39.6" x14ac:dyDescent="0.25">
      <c r="A1994" s="395">
        <v>6363605</v>
      </c>
      <c r="B1994" s="395">
        <v>188</v>
      </c>
      <c r="C1994" s="395" t="s">
        <v>396</v>
      </c>
      <c r="D1994" s="395" t="s">
        <v>397</v>
      </c>
      <c r="E1994" s="395">
        <v>747220.04</v>
      </c>
      <c r="F1994" s="395">
        <v>4393.24</v>
      </c>
      <c r="G1994" s="395">
        <v>0</v>
      </c>
      <c r="H1994" s="395">
        <v>0</v>
      </c>
      <c r="I1994" s="395">
        <v>751613.28</v>
      </c>
      <c r="J1994" s="395">
        <v>-2165.62</v>
      </c>
      <c r="K1994" s="395">
        <v>18.489999999999998</v>
      </c>
      <c r="L1994" s="395">
        <v>93.95</v>
      </c>
      <c r="M1994" s="395">
        <v>93.07</v>
      </c>
      <c r="N1994" s="395">
        <v>0.94</v>
      </c>
      <c r="O1994" s="395">
        <v>0</v>
      </c>
      <c r="P1994" s="395">
        <v>95</v>
      </c>
      <c r="Q1994" s="395">
        <v>24.58</v>
      </c>
      <c r="R1994" s="395">
        <v>3.7</v>
      </c>
      <c r="S1994" s="395">
        <v>11</v>
      </c>
      <c r="T1994" s="395" t="s">
        <v>152</v>
      </c>
      <c r="U1994" s="395" t="s">
        <v>132</v>
      </c>
      <c r="V1994" s="395" t="b">
        <v>0</v>
      </c>
      <c r="W1994" s="395" t="b">
        <v>0</v>
      </c>
      <c r="X1994" s="395" t="b">
        <v>0</v>
      </c>
      <c r="Y1994" s="395">
        <v>0</v>
      </c>
      <c r="Z1994" t="s">
        <v>570</v>
      </c>
      <c r="AA1994">
        <v>240</v>
      </c>
      <c r="AC1994">
        <v>0</v>
      </c>
      <c r="AD1994">
        <v>0</v>
      </c>
      <c r="AE1994" t="s">
        <v>572</v>
      </c>
    </row>
    <row r="1995" spans="1:31" ht="39.6" x14ac:dyDescent="0.25">
      <c r="A1995" s="395">
        <v>5880081</v>
      </c>
      <c r="B1995" s="395">
        <v>188</v>
      </c>
      <c r="C1995" s="395" t="s">
        <v>396</v>
      </c>
      <c r="D1995" s="395" t="s">
        <v>397</v>
      </c>
      <c r="E1995" s="395">
        <v>748029.43999999994</v>
      </c>
      <c r="F1995" s="395">
        <v>4605.68</v>
      </c>
      <c r="G1995" s="395">
        <v>0</v>
      </c>
      <c r="H1995" s="395">
        <v>0</v>
      </c>
      <c r="I1995" s="395">
        <v>752635.12</v>
      </c>
      <c r="J1995" s="395">
        <v>-23868.3</v>
      </c>
      <c r="K1995" s="395">
        <v>11.49</v>
      </c>
      <c r="L1995" s="395">
        <v>95.27</v>
      </c>
      <c r="M1995" s="395">
        <v>96.1</v>
      </c>
      <c r="N1995" s="395">
        <v>0.95299999999999996</v>
      </c>
      <c r="O1995" s="395">
        <v>0</v>
      </c>
      <c r="P1995" s="395">
        <v>100</v>
      </c>
      <c r="Q1995" s="395">
        <v>15.71</v>
      </c>
      <c r="R1995" s="395">
        <v>4</v>
      </c>
      <c r="S1995" s="395">
        <v>25</v>
      </c>
      <c r="T1995" s="395" t="s">
        <v>152</v>
      </c>
      <c r="U1995" s="395" t="s">
        <v>132</v>
      </c>
      <c r="V1995" s="395" t="b">
        <v>0</v>
      </c>
      <c r="W1995" s="395" t="b">
        <v>0</v>
      </c>
      <c r="X1995" s="395" t="b">
        <v>0</v>
      </c>
      <c r="Y1995" s="395">
        <v>0</v>
      </c>
      <c r="Z1995" t="s">
        <v>570</v>
      </c>
      <c r="AA1995">
        <v>240</v>
      </c>
      <c r="AC1995">
        <v>0</v>
      </c>
      <c r="AD1995">
        <v>0</v>
      </c>
      <c r="AE1995" t="s">
        <v>572</v>
      </c>
    </row>
    <row r="1996" spans="1:31" ht="39.6" x14ac:dyDescent="0.25">
      <c r="A1996" s="395">
        <v>6340587</v>
      </c>
      <c r="B1996" s="395">
        <v>188</v>
      </c>
      <c r="C1996" s="395" t="s">
        <v>396</v>
      </c>
      <c r="D1996" s="395" t="s">
        <v>397</v>
      </c>
      <c r="E1996" s="395">
        <v>748826.65</v>
      </c>
      <c r="F1996" s="395">
        <v>4191.3100000000004</v>
      </c>
      <c r="G1996" s="395">
        <v>0</v>
      </c>
      <c r="H1996" s="395">
        <v>0</v>
      </c>
      <c r="I1996" s="395">
        <v>753017.96</v>
      </c>
      <c r="J1996" s="395">
        <v>0</v>
      </c>
      <c r="K1996" s="395">
        <v>12.92</v>
      </c>
      <c r="L1996" s="395">
        <v>88.59</v>
      </c>
      <c r="M1996" s="395">
        <v>88.32</v>
      </c>
      <c r="N1996" s="395">
        <v>0.88600000000000001</v>
      </c>
      <c r="O1996" s="395">
        <v>0</v>
      </c>
      <c r="P1996" s="395">
        <v>89.94</v>
      </c>
      <c r="Q1996" s="395">
        <v>16.100000000000001</v>
      </c>
      <c r="R1996" s="395">
        <v>3.3</v>
      </c>
      <c r="S1996" s="395">
        <v>9</v>
      </c>
      <c r="T1996" s="395" t="s">
        <v>152</v>
      </c>
      <c r="U1996" s="395" t="s">
        <v>132</v>
      </c>
      <c r="V1996" s="395" t="b">
        <v>0</v>
      </c>
      <c r="W1996" s="395" t="b">
        <v>0</v>
      </c>
      <c r="X1996" s="395" t="b">
        <v>0</v>
      </c>
      <c r="Y1996" s="395">
        <v>0</v>
      </c>
      <c r="Z1996" t="s">
        <v>29</v>
      </c>
      <c r="AA1996">
        <v>240</v>
      </c>
      <c r="AB1996">
        <f>AA1996-S1996</f>
        <v>231</v>
      </c>
      <c r="AC1996">
        <v>753017.96</v>
      </c>
      <c r="AD1996">
        <v>0</v>
      </c>
      <c r="AE1996" t="s">
        <v>573</v>
      </c>
    </row>
    <row r="1997" spans="1:31" ht="39.6" x14ac:dyDescent="0.25">
      <c r="A1997" s="395">
        <v>5113031</v>
      </c>
      <c r="B1997" s="395">
        <v>188</v>
      </c>
      <c r="C1997" s="395" t="s">
        <v>396</v>
      </c>
      <c r="D1997" s="395" t="s">
        <v>397</v>
      </c>
      <c r="E1997" s="395">
        <v>748568.09</v>
      </c>
      <c r="F1997" s="395">
        <v>4520.12</v>
      </c>
      <c r="G1997" s="395">
        <v>0</v>
      </c>
      <c r="H1997" s="395">
        <v>0</v>
      </c>
      <c r="I1997" s="395">
        <v>753088.21</v>
      </c>
      <c r="J1997" s="395">
        <v>-0.1</v>
      </c>
      <c r="K1997" s="395">
        <v>15.74</v>
      </c>
      <c r="L1997" s="395">
        <v>88.6</v>
      </c>
      <c r="M1997" s="395">
        <v>87.65</v>
      </c>
      <c r="N1997" s="395">
        <v>0.88600000000000001</v>
      </c>
      <c r="O1997" s="395">
        <v>0</v>
      </c>
      <c r="P1997" s="395">
        <v>95</v>
      </c>
      <c r="Q1997" s="395">
        <v>19.690000000000001</v>
      </c>
      <c r="R1997" s="395">
        <v>3.9</v>
      </c>
      <c r="S1997" s="395">
        <v>48</v>
      </c>
      <c r="T1997" s="395" t="s">
        <v>152</v>
      </c>
      <c r="U1997" s="395" t="s">
        <v>132</v>
      </c>
      <c r="V1997" s="395" t="b">
        <v>0</v>
      </c>
      <c r="W1997" s="395" t="b">
        <v>0</v>
      </c>
      <c r="X1997" s="395" t="b">
        <v>0</v>
      </c>
      <c r="Y1997" s="395">
        <v>0</v>
      </c>
      <c r="Z1997" t="s">
        <v>29</v>
      </c>
      <c r="AA1997">
        <v>240</v>
      </c>
      <c r="AC1997">
        <v>0</v>
      </c>
      <c r="AD1997">
        <v>0</v>
      </c>
      <c r="AE1997" t="s">
        <v>572</v>
      </c>
    </row>
    <row r="1998" spans="1:31" ht="39.6" x14ac:dyDescent="0.25">
      <c r="A1998" s="395">
        <v>6580767</v>
      </c>
      <c r="B1998" s="395">
        <v>188</v>
      </c>
      <c r="C1998" s="395" t="s">
        <v>396</v>
      </c>
      <c r="D1998" s="395" t="s">
        <v>397</v>
      </c>
      <c r="E1998" s="395">
        <v>748877.72</v>
      </c>
      <c r="F1998" s="395">
        <v>4323.51</v>
      </c>
      <c r="G1998" s="395">
        <v>0</v>
      </c>
      <c r="H1998" s="395">
        <v>0</v>
      </c>
      <c r="I1998" s="395">
        <v>753201.23</v>
      </c>
      <c r="J1998" s="395">
        <v>0</v>
      </c>
      <c r="K1998" s="395">
        <v>16.579999999999998</v>
      </c>
      <c r="L1998" s="395">
        <v>60.26</v>
      </c>
      <c r="M1998" s="395">
        <v>60.14</v>
      </c>
      <c r="N1998" s="395">
        <v>0.60299999999999998</v>
      </c>
      <c r="O1998" s="395">
        <v>0</v>
      </c>
      <c r="P1998" s="395">
        <v>61.2</v>
      </c>
      <c r="Q1998" s="395">
        <v>16.23</v>
      </c>
      <c r="R1998" s="395">
        <v>3.5</v>
      </c>
      <c r="S1998" s="395">
        <v>3</v>
      </c>
      <c r="T1998" s="395" t="s">
        <v>153</v>
      </c>
      <c r="U1998" s="395" t="s">
        <v>364</v>
      </c>
      <c r="V1998" s="395" t="b">
        <v>0</v>
      </c>
      <c r="W1998" s="395" t="b">
        <v>0</v>
      </c>
      <c r="X1998" s="395" t="b">
        <v>0</v>
      </c>
      <c r="Y1998" s="395">
        <v>0</v>
      </c>
      <c r="Z1998" t="s">
        <v>29</v>
      </c>
      <c r="AA1998">
        <v>120</v>
      </c>
      <c r="AB1998">
        <f>AA1998-S1998</f>
        <v>117</v>
      </c>
      <c r="AC1998">
        <v>753201.23</v>
      </c>
      <c r="AD1998">
        <v>0</v>
      </c>
      <c r="AE1998" t="s">
        <v>573</v>
      </c>
    </row>
    <row r="1999" spans="1:31" ht="39.6" x14ac:dyDescent="0.25">
      <c r="A1999" s="395">
        <v>5131456</v>
      </c>
      <c r="B1999" s="395">
        <v>188</v>
      </c>
      <c r="C1999" s="395" t="s">
        <v>396</v>
      </c>
      <c r="D1999" s="395" t="s">
        <v>397</v>
      </c>
      <c r="E1999" s="395">
        <v>749670.58</v>
      </c>
      <c r="F1999" s="395">
        <v>3624.85</v>
      </c>
      <c r="G1999" s="395">
        <v>0</v>
      </c>
      <c r="H1999" s="395">
        <v>0</v>
      </c>
      <c r="I1999" s="395">
        <v>753295.43</v>
      </c>
      <c r="J1999" s="395">
        <v>-39558.370000000003</v>
      </c>
      <c r="K1999" s="395">
        <v>6.21</v>
      </c>
      <c r="L1999" s="395">
        <v>68.48</v>
      </c>
      <c r="M1999" s="395">
        <v>68.09</v>
      </c>
      <c r="N1999" s="395">
        <v>0.68500000000000005</v>
      </c>
      <c r="O1999" s="395">
        <v>0</v>
      </c>
      <c r="P1999" s="395">
        <v>68.930000000000007</v>
      </c>
      <c r="Q1999" s="395">
        <v>7.45</v>
      </c>
      <c r="R1999" s="395">
        <v>2.8</v>
      </c>
      <c r="S1999" s="395">
        <v>45</v>
      </c>
      <c r="T1999" s="395" t="s">
        <v>152</v>
      </c>
      <c r="U1999" s="395" t="s">
        <v>132</v>
      </c>
      <c r="V1999" s="395" t="b">
        <v>0</v>
      </c>
      <c r="W1999" s="395" t="b">
        <v>0</v>
      </c>
      <c r="X1999" s="395" t="b">
        <v>0</v>
      </c>
      <c r="Y1999" s="395">
        <v>0</v>
      </c>
      <c r="Z1999" t="s">
        <v>570</v>
      </c>
      <c r="AA1999">
        <v>240</v>
      </c>
      <c r="AC1999">
        <v>753295.43</v>
      </c>
      <c r="AD1999">
        <v>0</v>
      </c>
      <c r="AE1999" t="s">
        <v>572</v>
      </c>
    </row>
    <row r="2000" spans="1:31" ht="39.6" x14ac:dyDescent="0.25">
      <c r="A2000" s="395">
        <v>5414076</v>
      </c>
      <c r="B2000" s="395">
        <v>188</v>
      </c>
      <c r="C2000" s="395" t="s">
        <v>396</v>
      </c>
      <c r="D2000" s="395" t="s">
        <v>397</v>
      </c>
      <c r="E2000" s="395">
        <v>748929.13</v>
      </c>
      <c r="F2000" s="395">
        <v>4496.96</v>
      </c>
      <c r="G2000" s="395">
        <v>0</v>
      </c>
      <c r="H2000" s="395">
        <v>0</v>
      </c>
      <c r="I2000" s="395">
        <v>753426.09</v>
      </c>
      <c r="J2000" s="395">
        <v>-30273.4</v>
      </c>
      <c r="K2000" s="395">
        <v>14.57</v>
      </c>
      <c r="L2000" s="395">
        <v>88.64</v>
      </c>
      <c r="M2000" s="395">
        <v>91.4</v>
      </c>
      <c r="N2000" s="395">
        <v>0.88600000000000001</v>
      </c>
      <c r="O2000" s="395">
        <v>0</v>
      </c>
      <c r="P2000" s="395">
        <v>97.65</v>
      </c>
      <c r="Q2000" s="395">
        <v>19.91</v>
      </c>
      <c r="R2000" s="395">
        <v>3.8</v>
      </c>
      <c r="S2000" s="395">
        <v>40</v>
      </c>
      <c r="T2000" s="395" t="s">
        <v>152</v>
      </c>
      <c r="U2000" s="395" t="s">
        <v>132</v>
      </c>
      <c r="V2000" s="395" t="b">
        <v>0</v>
      </c>
      <c r="W2000" s="395" t="b">
        <v>0</v>
      </c>
      <c r="X2000" s="395" t="b">
        <v>0</v>
      </c>
      <c r="Y2000" s="395">
        <v>0</v>
      </c>
      <c r="Z2000" t="s">
        <v>570</v>
      </c>
      <c r="AA2000">
        <v>240</v>
      </c>
      <c r="AB2000">
        <f>AA2000-S2000</f>
        <v>200</v>
      </c>
      <c r="AC2000">
        <v>753426.09</v>
      </c>
      <c r="AD2000">
        <v>0</v>
      </c>
      <c r="AE2000" t="s">
        <v>573</v>
      </c>
    </row>
    <row r="2001" spans="1:31" ht="39.6" x14ac:dyDescent="0.25">
      <c r="A2001" s="395">
        <v>6333673</v>
      </c>
      <c r="B2001" s="395">
        <v>188</v>
      </c>
      <c r="C2001" s="395" t="s">
        <v>396</v>
      </c>
      <c r="D2001" s="395" t="s">
        <v>397</v>
      </c>
      <c r="E2001" s="395">
        <v>751650.96</v>
      </c>
      <c r="F2001" s="395">
        <v>3731.74</v>
      </c>
      <c r="G2001" s="395">
        <v>0</v>
      </c>
      <c r="H2001" s="395">
        <v>0</v>
      </c>
      <c r="I2001" s="395">
        <v>755382.7</v>
      </c>
      <c r="J2001" s="395">
        <v>0</v>
      </c>
      <c r="K2001" s="395">
        <v>9.2799999999999994</v>
      </c>
      <c r="L2001" s="395">
        <v>71.94</v>
      </c>
      <c r="M2001" s="395">
        <v>71.28</v>
      </c>
      <c r="N2001" s="395">
        <v>0.71899999999999997</v>
      </c>
      <c r="O2001" s="395">
        <v>0</v>
      </c>
      <c r="P2001" s="395">
        <v>73.510000000000005</v>
      </c>
      <c r="Q2001" s="395">
        <v>11.63</v>
      </c>
      <c r="R2001" s="395">
        <v>2.5</v>
      </c>
      <c r="S2001" s="395">
        <v>15</v>
      </c>
      <c r="T2001" s="395" t="s">
        <v>152</v>
      </c>
      <c r="U2001" s="395" t="s">
        <v>132</v>
      </c>
      <c r="V2001" s="395" t="b">
        <v>0</v>
      </c>
      <c r="W2001" s="395" t="b">
        <v>0</v>
      </c>
      <c r="X2001" s="395" t="b">
        <v>0</v>
      </c>
      <c r="Y2001" s="395">
        <v>0</v>
      </c>
      <c r="Z2001" t="s">
        <v>29</v>
      </c>
      <c r="AA2001">
        <v>240</v>
      </c>
      <c r="AC2001">
        <v>0</v>
      </c>
      <c r="AD2001">
        <v>0</v>
      </c>
      <c r="AE2001" t="s">
        <v>572</v>
      </c>
    </row>
    <row r="2002" spans="1:31" ht="39.6" x14ac:dyDescent="0.25">
      <c r="A2002" s="395">
        <v>6602147</v>
      </c>
      <c r="B2002" s="395">
        <v>188</v>
      </c>
      <c r="C2002" s="395" t="s">
        <v>396</v>
      </c>
      <c r="D2002" s="395" t="s">
        <v>397</v>
      </c>
      <c r="E2002" s="395">
        <v>750822.63</v>
      </c>
      <c r="F2002" s="395">
        <v>4687.3900000000003</v>
      </c>
      <c r="G2002" s="395">
        <v>0</v>
      </c>
      <c r="H2002" s="395">
        <v>0</v>
      </c>
      <c r="I2002" s="395">
        <v>755510.02</v>
      </c>
      <c r="J2002" s="395">
        <v>0</v>
      </c>
      <c r="K2002" s="395">
        <v>10.79</v>
      </c>
      <c r="L2002" s="395">
        <v>79.53</v>
      </c>
      <c r="M2002" s="395">
        <v>79.400000000000006</v>
      </c>
      <c r="N2002" s="395">
        <v>0.79500000000000004</v>
      </c>
      <c r="O2002" s="395">
        <v>0</v>
      </c>
      <c r="P2002" s="395">
        <v>79.959999999999994</v>
      </c>
      <c r="Q2002" s="395">
        <v>10.55</v>
      </c>
      <c r="R2002" s="395">
        <v>4.0999999999999996</v>
      </c>
      <c r="S2002" s="395">
        <v>4</v>
      </c>
      <c r="T2002" s="395" t="s">
        <v>152</v>
      </c>
      <c r="U2002" s="395" t="s">
        <v>132</v>
      </c>
      <c r="V2002" s="395" t="b">
        <v>0</v>
      </c>
      <c r="W2002" s="395" t="b">
        <v>0</v>
      </c>
      <c r="X2002" s="395" t="b">
        <v>0</v>
      </c>
      <c r="Y2002" s="395">
        <v>0</v>
      </c>
      <c r="Z2002" t="s">
        <v>29</v>
      </c>
      <c r="AA2002">
        <v>240</v>
      </c>
      <c r="AB2002">
        <f>AA2002-S2002</f>
        <v>236</v>
      </c>
      <c r="AC2002">
        <v>755510.02</v>
      </c>
      <c r="AD2002">
        <v>0</v>
      </c>
      <c r="AE2002" t="s">
        <v>573</v>
      </c>
    </row>
    <row r="2003" spans="1:31" ht="39.6" x14ac:dyDescent="0.25">
      <c r="A2003" s="395">
        <v>6004014</v>
      </c>
      <c r="B2003" s="395">
        <v>188</v>
      </c>
      <c r="C2003" s="395" t="s">
        <v>396</v>
      </c>
      <c r="D2003" s="395" t="s">
        <v>397</v>
      </c>
      <c r="E2003" s="395">
        <v>751651.54</v>
      </c>
      <c r="F2003" s="395">
        <v>4479.0200000000004</v>
      </c>
      <c r="G2003" s="395">
        <v>0</v>
      </c>
      <c r="H2003" s="395">
        <v>0</v>
      </c>
      <c r="I2003" s="395">
        <v>756130.56</v>
      </c>
      <c r="J2003" s="395">
        <v>-57474.38</v>
      </c>
      <c r="K2003" s="395">
        <v>14.29</v>
      </c>
      <c r="L2003" s="395">
        <v>88.96</v>
      </c>
      <c r="M2003" s="395">
        <v>94.99</v>
      </c>
      <c r="N2003" s="395">
        <v>0.89</v>
      </c>
      <c r="O2003" s="395">
        <v>0</v>
      </c>
      <c r="P2003" s="395">
        <v>98.82</v>
      </c>
      <c r="Q2003" s="395">
        <v>21</v>
      </c>
      <c r="R2003" s="395">
        <v>3.8</v>
      </c>
      <c r="S2003" s="395">
        <v>24</v>
      </c>
      <c r="T2003" s="395" t="s">
        <v>152</v>
      </c>
      <c r="U2003" s="395" t="s">
        <v>132</v>
      </c>
      <c r="V2003" s="395" t="b">
        <v>0</v>
      </c>
      <c r="W2003" s="395" t="b">
        <v>0</v>
      </c>
      <c r="X2003" s="395" t="b">
        <v>0</v>
      </c>
      <c r="Y2003" s="395">
        <v>0</v>
      </c>
      <c r="Z2003" t="s">
        <v>570</v>
      </c>
      <c r="AA2003">
        <v>240</v>
      </c>
      <c r="AC2003">
        <v>0</v>
      </c>
      <c r="AD2003">
        <v>0</v>
      </c>
      <c r="AE2003" t="s">
        <v>572</v>
      </c>
    </row>
    <row r="2004" spans="1:31" ht="39.6" x14ac:dyDescent="0.25">
      <c r="A2004" s="395">
        <v>4591112</v>
      </c>
      <c r="B2004" s="395">
        <v>188</v>
      </c>
      <c r="C2004" s="395" t="s">
        <v>396</v>
      </c>
      <c r="D2004" s="395" t="s">
        <v>397</v>
      </c>
      <c r="E2004" s="395">
        <v>752692.38</v>
      </c>
      <c r="F2004" s="395">
        <v>4161.74</v>
      </c>
      <c r="G2004" s="395">
        <v>0</v>
      </c>
      <c r="H2004" s="395">
        <v>0</v>
      </c>
      <c r="I2004" s="395">
        <v>756854.12</v>
      </c>
      <c r="J2004" s="395">
        <v>0</v>
      </c>
      <c r="K2004" s="395">
        <v>17.690000000000001</v>
      </c>
      <c r="L2004" s="395">
        <v>75.69</v>
      </c>
      <c r="M2004" s="395">
        <v>74.260000000000005</v>
      </c>
      <c r="N2004" s="395">
        <v>0.75700000000000001</v>
      </c>
      <c r="O2004" s="395">
        <v>0</v>
      </c>
      <c r="P2004" s="395">
        <v>77.59</v>
      </c>
      <c r="Q2004" s="395">
        <v>19.170000000000002</v>
      </c>
      <c r="R2004" s="395">
        <v>3.2</v>
      </c>
      <c r="S2004" s="395">
        <v>60</v>
      </c>
      <c r="T2004" s="395" t="s">
        <v>152</v>
      </c>
      <c r="U2004" s="395" t="s">
        <v>132</v>
      </c>
      <c r="V2004" s="395" t="b">
        <v>0</v>
      </c>
      <c r="W2004" s="395" t="b">
        <v>0</v>
      </c>
      <c r="X2004" s="395" t="b">
        <v>0</v>
      </c>
      <c r="Y2004" s="395">
        <v>0</v>
      </c>
      <c r="Z2004" t="s">
        <v>29</v>
      </c>
      <c r="AA2004">
        <v>240</v>
      </c>
      <c r="AC2004">
        <v>0</v>
      </c>
      <c r="AD2004">
        <v>0</v>
      </c>
      <c r="AE2004" t="s">
        <v>572</v>
      </c>
    </row>
    <row r="2005" spans="1:31" ht="39.6" x14ac:dyDescent="0.25">
      <c r="A2005" s="395">
        <v>6185577</v>
      </c>
      <c r="B2005" s="395">
        <v>188</v>
      </c>
      <c r="C2005" s="395" t="s">
        <v>396</v>
      </c>
      <c r="D2005" s="395" t="s">
        <v>397</v>
      </c>
      <c r="E2005" s="395">
        <v>752753.72</v>
      </c>
      <c r="F2005" s="395">
        <v>4365.97</v>
      </c>
      <c r="G2005" s="395">
        <v>0</v>
      </c>
      <c r="H2005" s="395">
        <v>0</v>
      </c>
      <c r="I2005" s="395">
        <v>757119.69</v>
      </c>
      <c r="J2005" s="395">
        <v>0</v>
      </c>
      <c r="K2005" s="395">
        <v>9.86</v>
      </c>
      <c r="L2005" s="395">
        <v>54.08</v>
      </c>
      <c r="M2005" s="395">
        <v>51.84</v>
      </c>
      <c r="N2005" s="395">
        <v>0.54100000000000004</v>
      </c>
      <c r="O2005" s="395">
        <v>0</v>
      </c>
      <c r="P2005" s="395">
        <v>53.75</v>
      </c>
      <c r="Q2005" s="395">
        <v>11.96</v>
      </c>
      <c r="R2005" s="395">
        <v>3.6</v>
      </c>
      <c r="S2005" s="395">
        <v>21</v>
      </c>
      <c r="T2005" s="395" t="s">
        <v>153</v>
      </c>
      <c r="U2005" s="395" t="s">
        <v>132</v>
      </c>
      <c r="V2005" s="395" t="b">
        <v>0</v>
      </c>
      <c r="W2005" s="395" t="b">
        <v>0</v>
      </c>
      <c r="X2005" s="395" t="b">
        <v>0</v>
      </c>
      <c r="Y2005" s="395">
        <v>0</v>
      </c>
      <c r="Z2005" t="s">
        <v>29</v>
      </c>
      <c r="AA2005">
        <v>240</v>
      </c>
      <c r="AC2005">
        <v>0</v>
      </c>
      <c r="AD2005">
        <v>0</v>
      </c>
      <c r="AE2005" t="s">
        <v>572</v>
      </c>
    </row>
    <row r="2006" spans="1:31" ht="39.6" x14ac:dyDescent="0.25">
      <c r="A2006" s="395">
        <v>5700823</v>
      </c>
      <c r="B2006" s="395">
        <v>188</v>
      </c>
      <c r="C2006" s="395" t="s">
        <v>396</v>
      </c>
      <c r="D2006" s="395" t="s">
        <v>397</v>
      </c>
      <c r="E2006" s="395">
        <v>752988.72</v>
      </c>
      <c r="F2006" s="395">
        <v>4635.08</v>
      </c>
      <c r="G2006" s="395">
        <v>0</v>
      </c>
      <c r="H2006" s="395">
        <v>0</v>
      </c>
      <c r="I2006" s="395">
        <v>757623.8</v>
      </c>
      <c r="J2006" s="395">
        <v>-26078.06</v>
      </c>
      <c r="K2006" s="395">
        <v>16.87</v>
      </c>
      <c r="L2006" s="395">
        <v>92.39</v>
      </c>
      <c r="M2006" s="395">
        <v>94.86</v>
      </c>
      <c r="N2006" s="395">
        <v>0.92400000000000004</v>
      </c>
      <c r="O2006" s="395">
        <v>0</v>
      </c>
      <c r="P2006" s="395">
        <v>100</v>
      </c>
      <c r="Q2006" s="395">
        <v>22.95</v>
      </c>
      <c r="R2006" s="395">
        <v>4</v>
      </c>
      <c r="S2006" s="395">
        <v>33</v>
      </c>
      <c r="T2006" s="395" t="s">
        <v>152</v>
      </c>
      <c r="U2006" s="395" t="s">
        <v>132</v>
      </c>
      <c r="V2006" s="395" t="b">
        <v>0</v>
      </c>
      <c r="W2006" s="395" t="b">
        <v>0</v>
      </c>
      <c r="X2006" s="395" t="b">
        <v>0</v>
      </c>
      <c r="Y2006" s="395">
        <v>0</v>
      </c>
      <c r="Z2006" t="s">
        <v>570</v>
      </c>
      <c r="AA2006">
        <v>240</v>
      </c>
      <c r="AC2006">
        <v>0</v>
      </c>
      <c r="AD2006">
        <v>0</v>
      </c>
      <c r="AE2006" t="s">
        <v>572</v>
      </c>
    </row>
    <row r="2007" spans="1:31" ht="39.6" x14ac:dyDescent="0.25">
      <c r="A2007" s="395">
        <v>6575054</v>
      </c>
      <c r="B2007" s="395">
        <v>188</v>
      </c>
      <c r="C2007" s="395" t="s">
        <v>396</v>
      </c>
      <c r="D2007" s="395" t="s">
        <v>397</v>
      </c>
      <c r="E2007" s="395">
        <v>753882.93</v>
      </c>
      <c r="F2007" s="395">
        <v>4087.38</v>
      </c>
      <c r="G2007" s="395">
        <v>0</v>
      </c>
      <c r="H2007" s="395">
        <v>0</v>
      </c>
      <c r="I2007" s="395">
        <v>757970.31</v>
      </c>
      <c r="J2007" s="395">
        <v>-825</v>
      </c>
      <c r="K2007" s="395">
        <v>14.64</v>
      </c>
      <c r="L2007" s="395">
        <v>72.19</v>
      </c>
      <c r="M2007" s="395">
        <v>72.31</v>
      </c>
      <c r="N2007" s="395">
        <v>0.72199999999999998</v>
      </c>
      <c r="O2007" s="395">
        <v>0</v>
      </c>
      <c r="P2007" s="395">
        <v>72.62</v>
      </c>
      <c r="Q2007" s="395">
        <v>15.96</v>
      </c>
      <c r="R2007" s="395">
        <v>3.1</v>
      </c>
      <c r="S2007" s="395">
        <v>5</v>
      </c>
      <c r="T2007" s="395" t="s">
        <v>152</v>
      </c>
      <c r="U2007" s="395" t="s">
        <v>132</v>
      </c>
      <c r="V2007" s="395" t="b">
        <v>0</v>
      </c>
      <c r="W2007" s="395" t="b">
        <v>0</v>
      </c>
      <c r="X2007" s="395" t="b">
        <v>0</v>
      </c>
      <c r="Y2007" s="395">
        <v>0</v>
      </c>
      <c r="Z2007" t="s">
        <v>570</v>
      </c>
      <c r="AA2007">
        <v>360</v>
      </c>
      <c r="AB2007">
        <f t="shared" ref="AB2007:AB2008" si="208">AA2007-S2007</f>
        <v>355</v>
      </c>
      <c r="AC2007">
        <v>757970.31</v>
      </c>
      <c r="AD2007">
        <v>0</v>
      </c>
      <c r="AE2007" t="s">
        <v>573</v>
      </c>
    </row>
    <row r="2008" spans="1:31" ht="39.6" x14ac:dyDescent="0.25">
      <c r="A2008" s="395">
        <v>6410113</v>
      </c>
      <c r="B2008" s="395">
        <v>188</v>
      </c>
      <c r="C2008" s="395" t="s">
        <v>396</v>
      </c>
      <c r="D2008" s="395" t="s">
        <v>397</v>
      </c>
      <c r="E2008" s="395">
        <v>753881.9</v>
      </c>
      <c r="F2008" s="395">
        <v>4574.07</v>
      </c>
      <c r="G2008" s="395">
        <v>0</v>
      </c>
      <c r="H2008" s="395">
        <v>0</v>
      </c>
      <c r="I2008" s="395">
        <v>758455.97</v>
      </c>
      <c r="J2008" s="395">
        <v>-1964.99</v>
      </c>
      <c r="K2008" s="395">
        <v>18.21</v>
      </c>
      <c r="L2008" s="395">
        <v>92.49</v>
      </c>
      <c r="M2008" s="395">
        <v>92.18</v>
      </c>
      <c r="N2008" s="395">
        <v>0.92500000000000004</v>
      </c>
      <c r="O2008" s="395">
        <v>0</v>
      </c>
      <c r="P2008" s="395">
        <v>93.9</v>
      </c>
      <c r="Q2008" s="395">
        <v>24</v>
      </c>
      <c r="R2008" s="395">
        <v>3.9</v>
      </c>
      <c r="S2008" s="395">
        <v>10</v>
      </c>
      <c r="T2008" s="395" t="s">
        <v>152</v>
      </c>
      <c r="U2008" s="395" t="s">
        <v>132</v>
      </c>
      <c r="V2008" s="395" t="b">
        <v>0</v>
      </c>
      <c r="W2008" s="395" t="b">
        <v>0</v>
      </c>
      <c r="X2008" s="395" t="b">
        <v>0</v>
      </c>
      <c r="Y2008" s="395">
        <v>0</v>
      </c>
      <c r="Z2008" t="s">
        <v>570</v>
      </c>
      <c r="AA2008">
        <v>240</v>
      </c>
      <c r="AB2008">
        <f t="shared" si="208"/>
        <v>230</v>
      </c>
      <c r="AC2008">
        <v>758455.97</v>
      </c>
      <c r="AD2008">
        <v>0</v>
      </c>
      <c r="AE2008" t="s">
        <v>573</v>
      </c>
    </row>
    <row r="2009" spans="1:31" ht="39.6" x14ac:dyDescent="0.25">
      <c r="A2009" s="395">
        <v>6008816</v>
      </c>
      <c r="B2009" s="395">
        <v>188</v>
      </c>
      <c r="C2009" s="395" t="s">
        <v>396</v>
      </c>
      <c r="D2009" s="395" t="s">
        <v>397</v>
      </c>
      <c r="E2009" s="395">
        <v>754069.52</v>
      </c>
      <c r="F2009" s="395">
        <v>4553.34</v>
      </c>
      <c r="G2009" s="395">
        <v>0</v>
      </c>
      <c r="H2009" s="395">
        <v>0</v>
      </c>
      <c r="I2009" s="395">
        <v>758622.86</v>
      </c>
      <c r="J2009" s="395">
        <v>-21378.5</v>
      </c>
      <c r="K2009" s="395">
        <v>12.7</v>
      </c>
      <c r="L2009" s="395">
        <v>94.83</v>
      </c>
      <c r="M2009" s="395">
        <v>96.04</v>
      </c>
      <c r="N2009" s="395">
        <v>0.94799999999999995</v>
      </c>
      <c r="O2009" s="395">
        <v>0</v>
      </c>
      <c r="P2009" s="395">
        <v>100</v>
      </c>
      <c r="Q2009" s="395">
        <v>17.600000000000001</v>
      </c>
      <c r="R2009" s="395">
        <v>3.9</v>
      </c>
      <c r="S2009" s="395">
        <v>25</v>
      </c>
      <c r="T2009" s="395" t="s">
        <v>152</v>
      </c>
      <c r="U2009" s="395" t="s">
        <v>132</v>
      </c>
      <c r="V2009" s="395" t="b">
        <v>0</v>
      </c>
      <c r="W2009" s="395" t="b">
        <v>0</v>
      </c>
      <c r="X2009" s="395" t="b">
        <v>0</v>
      </c>
      <c r="Y2009" s="395">
        <v>0</v>
      </c>
      <c r="Z2009" t="s">
        <v>570</v>
      </c>
      <c r="AA2009">
        <v>240</v>
      </c>
      <c r="AC2009">
        <v>0</v>
      </c>
      <c r="AD2009">
        <v>0</v>
      </c>
      <c r="AE2009" t="s">
        <v>572</v>
      </c>
    </row>
    <row r="2010" spans="1:31" ht="39.6" x14ac:dyDescent="0.25">
      <c r="A2010" s="395">
        <v>5637398</v>
      </c>
      <c r="B2010" s="395">
        <v>188</v>
      </c>
      <c r="C2010" s="395" t="s">
        <v>396</v>
      </c>
      <c r="D2010" s="395" t="s">
        <v>397</v>
      </c>
      <c r="E2010" s="395">
        <v>754432.24</v>
      </c>
      <c r="F2010" s="395">
        <v>4576.97</v>
      </c>
      <c r="G2010" s="395">
        <v>0</v>
      </c>
      <c r="H2010" s="395">
        <v>0</v>
      </c>
      <c r="I2010" s="395">
        <v>759009.21</v>
      </c>
      <c r="J2010" s="395">
        <v>-9720.23</v>
      </c>
      <c r="K2010" s="395">
        <v>18.79</v>
      </c>
      <c r="L2010" s="395">
        <v>95.4</v>
      </c>
      <c r="M2010" s="395">
        <v>95.42</v>
      </c>
      <c r="N2010" s="395">
        <v>0.95399999999999996</v>
      </c>
      <c r="O2010" s="395">
        <v>0</v>
      </c>
      <c r="P2010" s="395">
        <v>100</v>
      </c>
      <c r="Q2010" s="395">
        <v>25.53</v>
      </c>
      <c r="R2010" s="395">
        <v>3.9</v>
      </c>
      <c r="S2010" s="395">
        <v>29</v>
      </c>
      <c r="T2010" s="395" t="s">
        <v>152</v>
      </c>
      <c r="U2010" s="395" t="s">
        <v>132</v>
      </c>
      <c r="V2010" s="395" t="b">
        <v>0</v>
      </c>
      <c r="W2010" s="395" t="b">
        <v>0</v>
      </c>
      <c r="X2010" s="395" t="b">
        <v>0</v>
      </c>
      <c r="Y2010" s="395">
        <v>0</v>
      </c>
      <c r="Z2010" t="s">
        <v>570</v>
      </c>
      <c r="AA2010">
        <v>240</v>
      </c>
      <c r="AB2010">
        <f>AA2010-S2010</f>
        <v>211</v>
      </c>
      <c r="AC2010">
        <v>759009.21</v>
      </c>
      <c r="AD2010">
        <v>0</v>
      </c>
      <c r="AE2010" t="s">
        <v>573</v>
      </c>
    </row>
    <row r="2011" spans="1:31" ht="39.6" x14ac:dyDescent="0.25">
      <c r="A2011" s="395">
        <v>6269960</v>
      </c>
      <c r="B2011" s="395">
        <v>188</v>
      </c>
      <c r="C2011" s="395" t="s">
        <v>396</v>
      </c>
      <c r="D2011" s="395" t="s">
        <v>397</v>
      </c>
      <c r="E2011" s="395">
        <v>756297.11</v>
      </c>
      <c r="F2011" s="395">
        <v>3935.29</v>
      </c>
      <c r="G2011" s="395">
        <v>0</v>
      </c>
      <c r="H2011" s="395">
        <v>0</v>
      </c>
      <c r="I2011" s="395">
        <v>760232.4</v>
      </c>
      <c r="J2011" s="395">
        <v>0</v>
      </c>
      <c r="K2011" s="395">
        <v>14.74</v>
      </c>
      <c r="L2011" s="395">
        <v>76.02</v>
      </c>
      <c r="M2011" s="395">
        <v>75.959999999999994</v>
      </c>
      <c r="N2011" s="395">
        <v>0.76</v>
      </c>
      <c r="O2011" s="395">
        <v>0</v>
      </c>
      <c r="P2011" s="395">
        <v>78</v>
      </c>
      <c r="Q2011" s="395">
        <v>18.53</v>
      </c>
      <c r="R2011" s="395">
        <v>2.8</v>
      </c>
      <c r="S2011" s="395">
        <v>13</v>
      </c>
      <c r="T2011" s="395" t="s">
        <v>152</v>
      </c>
      <c r="U2011" s="395" t="s">
        <v>132</v>
      </c>
      <c r="V2011" s="395" t="b">
        <v>0</v>
      </c>
      <c r="W2011" s="395" t="b">
        <v>0</v>
      </c>
      <c r="X2011" s="395" t="b">
        <v>0</v>
      </c>
      <c r="Y2011" s="395">
        <v>0</v>
      </c>
      <c r="Z2011" t="s">
        <v>29</v>
      </c>
      <c r="AA2011">
        <v>240</v>
      </c>
      <c r="AC2011">
        <v>0</v>
      </c>
      <c r="AD2011">
        <v>0</v>
      </c>
      <c r="AE2011" t="s">
        <v>572</v>
      </c>
    </row>
    <row r="2012" spans="1:31" ht="39.6" x14ac:dyDescent="0.25">
      <c r="A2012" s="395">
        <v>6154190</v>
      </c>
      <c r="B2012" s="395">
        <v>188</v>
      </c>
      <c r="C2012" s="395" t="s">
        <v>396</v>
      </c>
      <c r="D2012" s="395" t="s">
        <v>397</v>
      </c>
      <c r="E2012" s="395">
        <v>757456.71</v>
      </c>
      <c r="F2012" s="395">
        <v>3757.54</v>
      </c>
      <c r="G2012" s="395">
        <v>0</v>
      </c>
      <c r="H2012" s="395">
        <v>0</v>
      </c>
      <c r="I2012" s="395">
        <v>761214.25</v>
      </c>
      <c r="J2012" s="395">
        <v>0</v>
      </c>
      <c r="K2012" s="395">
        <v>18.46</v>
      </c>
      <c r="L2012" s="395">
        <v>76.12</v>
      </c>
      <c r="M2012" s="395">
        <v>76.08</v>
      </c>
      <c r="N2012" s="395">
        <v>0.76100000000000001</v>
      </c>
      <c r="O2012" s="395">
        <v>0</v>
      </c>
      <c r="P2012" s="395">
        <v>80.010000000000005</v>
      </c>
      <c r="Q2012" s="395">
        <v>23.1</v>
      </c>
      <c r="R2012" s="395">
        <v>2.5</v>
      </c>
      <c r="S2012" s="395">
        <v>21</v>
      </c>
      <c r="T2012" s="395" t="s">
        <v>152</v>
      </c>
      <c r="U2012" s="395" t="s">
        <v>132</v>
      </c>
      <c r="V2012" s="395" t="b">
        <v>0</v>
      </c>
      <c r="W2012" s="395" t="b">
        <v>0</v>
      </c>
      <c r="X2012" s="395" t="b">
        <v>0</v>
      </c>
      <c r="Y2012" s="395">
        <v>0</v>
      </c>
      <c r="Z2012" t="s">
        <v>29</v>
      </c>
      <c r="AA2012">
        <v>216</v>
      </c>
      <c r="AC2012">
        <v>0</v>
      </c>
      <c r="AD2012">
        <v>0</v>
      </c>
      <c r="AE2012" t="s">
        <v>572</v>
      </c>
    </row>
    <row r="2013" spans="1:31" ht="39.6" x14ac:dyDescent="0.25">
      <c r="A2013" s="395">
        <v>5856054</v>
      </c>
      <c r="B2013" s="395">
        <v>188</v>
      </c>
      <c r="C2013" s="395" t="s">
        <v>396</v>
      </c>
      <c r="D2013" s="395" t="s">
        <v>397</v>
      </c>
      <c r="E2013" s="395">
        <v>757114.95</v>
      </c>
      <c r="F2013" s="395">
        <v>4421.2700000000004</v>
      </c>
      <c r="G2013" s="395">
        <v>0</v>
      </c>
      <c r="H2013" s="395">
        <v>0</v>
      </c>
      <c r="I2013" s="395">
        <v>761536.22</v>
      </c>
      <c r="J2013" s="395">
        <v>-26066.01</v>
      </c>
      <c r="K2013" s="395">
        <v>11.17</v>
      </c>
      <c r="L2013" s="395">
        <v>89.59</v>
      </c>
      <c r="M2013" s="395">
        <v>90.25</v>
      </c>
      <c r="N2013" s="395">
        <v>0.89600000000000002</v>
      </c>
      <c r="O2013" s="395">
        <v>0</v>
      </c>
      <c r="P2013" s="395">
        <v>94.42</v>
      </c>
      <c r="Q2013" s="395">
        <v>15.56</v>
      </c>
      <c r="R2013" s="395">
        <v>3.6</v>
      </c>
      <c r="S2013" s="395">
        <v>27</v>
      </c>
      <c r="T2013" s="395" t="s">
        <v>152</v>
      </c>
      <c r="U2013" s="395" t="s">
        <v>132</v>
      </c>
      <c r="V2013" s="395" t="b">
        <v>0</v>
      </c>
      <c r="W2013" s="395" t="b">
        <v>0</v>
      </c>
      <c r="X2013" s="395" t="b">
        <v>0</v>
      </c>
      <c r="Y2013" s="395">
        <v>0</v>
      </c>
      <c r="Z2013" t="s">
        <v>570</v>
      </c>
      <c r="AA2013">
        <v>240</v>
      </c>
      <c r="AB2013">
        <f>AA2013-S2013</f>
        <v>213</v>
      </c>
      <c r="AC2013">
        <v>761536.22</v>
      </c>
      <c r="AD2013">
        <v>0</v>
      </c>
      <c r="AE2013" t="s">
        <v>573</v>
      </c>
    </row>
    <row r="2014" spans="1:31" ht="39.6" x14ac:dyDescent="0.25">
      <c r="A2014" s="395">
        <v>5866808</v>
      </c>
      <c r="B2014" s="395">
        <v>188</v>
      </c>
      <c r="C2014" s="395" t="s">
        <v>396</v>
      </c>
      <c r="D2014" s="395" t="s">
        <v>397</v>
      </c>
      <c r="E2014" s="395">
        <v>757295.33</v>
      </c>
      <c r="F2014" s="395">
        <v>4632.99</v>
      </c>
      <c r="G2014" s="395">
        <v>0</v>
      </c>
      <c r="H2014" s="395">
        <v>0</v>
      </c>
      <c r="I2014" s="395">
        <v>761928.32</v>
      </c>
      <c r="J2014" s="395">
        <v>-21421.99</v>
      </c>
      <c r="K2014" s="395">
        <v>16.52</v>
      </c>
      <c r="L2014" s="395">
        <v>95.24</v>
      </c>
      <c r="M2014" s="395">
        <v>95.63</v>
      </c>
      <c r="N2014" s="395">
        <v>0.95199999999999996</v>
      </c>
      <c r="O2014" s="395">
        <v>0</v>
      </c>
      <c r="P2014" s="395">
        <v>100</v>
      </c>
      <c r="Q2014" s="395">
        <v>22.32</v>
      </c>
      <c r="R2014" s="395">
        <v>4</v>
      </c>
      <c r="S2014" s="395">
        <v>28</v>
      </c>
      <c r="T2014" s="395" t="s">
        <v>152</v>
      </c>
      <c r="U2014" s="395" t="s">
        <v>132</v>
      </c>
      <c r="V2014" s="395" t="b">
        <v>0</v>
      </c>
      <c r="W2014" s="395" t="b">
        <v>0</v>
      </c>
      <c r="X2014" s="395" t="b">
        <v>0</v>
      </c>
      <c r="Y2014" s="395">
        <v>0</v>
      </c>
      <c r="Z2014" t="s">
        <v>570</v>
      </c>
      <c r="AA2014">
        <v>240</v>
      </c>
      <c r="AC2014">
        <v>0</v>
      </c>
      <c r="AD2014">
        <v>0</v>
      </c>
      <c r="AE2014" t="s">
        <v>572</v>
      </c>
    </row>
    <row r="2015" spans="1:31" ht="39.6" x14ac:dyDescent="0.25">
      <c r="A2015" s="395">
        <v>6331874</v>
      </c>
      <c r="B2015" s="395">
        <v>188</v>
      </c>
      <c r="C2015" s="395" t="s">
        <v>396</v>
      </c>
      <c r="D2015" s="395" t="s">
        <v>397</v>
      </c>
      <c r="E2015" s="395">
        <v>758004.96</v>
      </c>
      <c r="F2015" s="395">
        <v>4035.08</v>
      </c>
      <c r="G2015" s="395">
        <v>0</v>
      </c>
      <c r="H2015" s="395">
        <v>0</v>
      </c>
      <c r="I2015" s="395">
        <v>762040.04</v>
      </c>
      <c r="J2015" s="395">
        <v>-13027.06</v>
      </c>
      <c r="K2015" s="395">
        <v>13.36</v>
      </c>
      <c r="L2015" s="395">
        <v>72.58</v>
      </c>
      <c r="M2015" s="395">
        <v>73.12</v>
      </c>
      <c r="N2015" s="395">
        <v>0.72599999999999998</v>
      </c>
      <c r="O2015" s="395">
        <v>0</v>
      </c>
      <c r="P2015" s="395">
        <v>74.42</v>
      </c>
      <c r="Q2015" s="395">
        <v>17.16</v>
      </c>
      <c r="R2015" s="395">
        <v>3</v>
      </c>
      <c r="S2015" s="395">
        <v>15</v>
      </c>
      <c r="T2015" s="395" t="s">
        <v>152</v>
      </c>
      <c r="U2015" s="395" t="s">
        <v>132</v>
      </c>
      <c r="V2015" s="395" t="b">
        <v>0</v>
      </c>
      <c r="W2015" s="395" t="b">
        <v>0</v>
      </c>
      <c r="X2015" s="395" t="b">
        <v>0</v>
      </c>
      <c r="Y2015" s="395">
        <v>0</v>
      </c>
      <c r="Z2015" t="s">
        <v>570</v>
      </c>
      <c r="AA2015">
        <v>240</v>
      </c>
      <c r="AC2015">
        <v>0</v>
      </c>
      <c r="AD2015">
        <v>0</v>
      </c>
      <c r="AE2015" t="s">
        <v>572</v>
      </c>
    </row>
    <row r="2016" spans="1:31" ht="39.6" x14ac:dyDescent="0.25">
      <c r="A2016" s="395">
        <v>6591647</v>
      </c>
      <c r="B2016" s="395">
        <v>188</v>
      </c>
      <c r="C2016" s="395" t="s">
        <v>396</v>
      </c>
      <c r="D2016" s="395" t="s">
        <v>397</v>
      </c>
      <c r="E2016" s="395">
        <v>758389.56</v>
      </c>
      <c r="F2016" s="395">
        <v>4069.17</v>
      </c>
      <c r="G2016" s="395">
        <v>0</v>
      </c>
      <c r="H2016" s="395">
        <v>0</v>
      </c>
      <c r="I2016" s="395">
        <v>762458.73</v>
      </c>
      <c r="J2016" s="395">
        <v>0</v>
      </c>
      <c r="K2016" s="395">
        <v>9.7100000000000009</v>
      </c>
      <c r="L2016" s="395">
        <v>69.31</v>
      </c>
      <c r="M2016" s="395">
        <v>69.25</v>
      </c>
      <c r="N2016" s="395">
        <v>0.69299999999999995</v>
      </c>
      <c r="O2016" s="395">
        <v>0</v>
      </c>
      <c r="P2016" s="395">
        <v>69.97</v>
      </c>
      <c r="Q2016" s="395">
        <v>9.4499999999999993</v>
      </c>
      <c r="R2016" s="395">
        <v>3</v>
      </c>
      <c r="S2016" s="395">
        <v>5</v>
      </c>
      <c r="T2016" s="395" t="s">
        <v>152</v>
      </c>
      <c r="U2016" s="395" t="s">
        <v>132</v>
      </c>
      <c r="V2016" s="395" t="b">
        <v>0</v>
      </c>
      <c r="W2016" s="395" t="b">
        <v>0</v>
      </c>
      <c r="X2016" s="395" t="b">
        <v>0</v>
      </c>
      <c r="Y2016" s="395">
        <v>0</v>
      </c>
      <c r="Z2016" t="s">
        <v>29</v>
      </c>
      <c r="AA2016">
        <v>240</v>
      </c>
      <c r="AB2016">
        <f t="shared" ref="AB2016:AB2018" si="209">AA2016-S2016</f>
        <v>235</v>
      </c>
      <c r="AC2016">
        <v>762458.73</v>
      </c>
      <c r="AD2016">
        <v>0</v>
      </c>
      <c r="AE2016" t="s">
        <v>573</v>
      </c>
    </row>
    <row r="2017" spans="1:31" ht="39.6" x14ac:dyDescent="0.25">
      <c r="A2017" s="395">
        <v>6321782</v>
      </c>
      <c r="B2017" s="395">
        <v>188</v>
      </c>
      <c r="C2017" s="395" t="s">
        <v>396</v>
      </c>
      <c r="D2017" s="395" t="s">
        <v>397</v>
      </c>
      <c r="E2017" s="395">
        <v>757893.28</v>
      </c>
      <c r="F2017" s="395">
        <v>4784.6400000000003</v>
      </c>
      <c r="G2017" s="395">
        <v>0</v>
      </c>
      <c r="H2017" s="395">
        <v>0</v>
      </c>
      <c r="I2017" s="395">
        <v>762677.92</v>
      </c>
      <c r="J2017" s="395">
        <v>-16626.63</v>
      </c>
      <c r="K2017" s="395">
        <v>16.670000000000002</v>
      </c>
      <c r="L2017" s="395">
        <v>97.16</v>
      </c>
      <c r="M2017" s="395">
        <v>97.66</v>
      </c>
      <c r="N2017" s="395">
        <v>0.97199999999999998</v>
      </c>
      <c r="O2017" s="395">
        <v>0</v>
      </c>
      <c r="P2017" s="395">
        <v>100</v>
      </c>
      <c r="Q2017" s="395">
        <v>22.42</v>
      </c>
      <c r="R2017" s="395">
        <v>4.2</v>
      </c>
      <c r="S2017" s="395">
        <v>14</v>
      </c>
      <c r="T2017" s="395" t="s">
        <v>152</v>
      </c>
      <c r="U2017" s="395" t="s">
        <v>132</v>
      </c>
      <c r="V2017" s="395" t="b">
        <v>0</v>
      </c>
      <c r="W2017" s="395" t="b">
        <v>0</v>
      </c>
      <c r="X2017" s="395" t="b">
        <v>0</v>
      </c>
      <c r="Y2017" s="395">
        <v>0</v>
      </c>
      <c r="Z2017" t="s">
        <v>570</v>
      </c>
      <c r="AA2017">
        <v>240</v>
      </c>
      <c r="AB2017">
        <f t="shared" si="209"/>
        <v>226</v>
      </c>
      <c r="AC2017">
        <v>762677.92</v>
      </c>
      <c r="AD2017">
        <v>0</v>
      </c>
      <c r="AE2017" t="s">
        <v>573</v>
      </c>
    </row>
    <row r="2018" spans="1:31" ht="39.6" x14ac:dyDescent="0.25">
      <c r="A2018" s="395">
        <v>6308093</v>
      </c>
      <c r="B2018" s="395">
        <v>188</v>
      </c>
      <c r="C2018" s="395" t="s">
        <v>396</v>
      </c>
      <c r="D2018" s="395" t="s">
        <v>397</v>
      </c>
      <c r="E2018" s="395">
        <v>758152.48</v>
      </c>
      <c r="F2018" s="395">
        <v>4975.7700000000004</v>
      </c>
      <c r="G2018" s="395">
        <v>0</v>
      </c>
      <c r="H2018" s="395">
        <v>0</v>
      </c>
      <c r="I2018" s="395">
        <v>763128.25</v>
      </c>
      <c r="J2018" s="395">
        <v>-41092.33</v>
      </c>
      <c r="K2018" s="395">
        <v>19.78</v>
      </c>
      <c r="L2018" s="395">
        <v>95.39</v>
      </c>
      <c r="M2018" s="395">
        <v>99.13</v>
      </c>
      <c r="N2018" s="395">
        <v>0.95399999999999996</v>
      </c>
      <c r="O2018" s="395">
        <v>0</v>
      </c>
      <c r="P2018" s="395">
        <v>100</v>
      </c>
      <c r="Q2018" s="395">
        <v>29.02</v>
      </c>
      <c r="R2018" s="395">
        <v>4.5</v>
      </c>
      <c r="S2018" s="395">
        <v>15</v>
      </c>
      <c r="T2018" s="395" t="s">
        <v>152</v>
      </c>
      <c r="U2018" s="395" t="s">
        <v>132</v>
      </c>
      <c r="V2018" s="395" t="b">
        <v>0</v>
      </c>
      <c r="W2018" s="395" t="b">
        <v>0</v>
      </c>
      <c r="X2018" s="395" t="b">
        <v>0</v>
      </c>
      <c r="Y2018" s="395">
        <v>0</v>
      </c>
      <c r="Z2018" t="s">
        <v>570</v>
      </c>
      <c r="AA2018">
        <v>360</v>
      </c>
      <c r="AB2018">
        <f t="shared" si="209"/>
        <v>345</v>
      </c>
      <c r="AC2018">
        <v>763128.25</v>
      </c>
      <c r="AD2018">
        <v>0</v>
      </c>
      <c r="AE2018" t="s">
        <v>573</v>
      </c>
    </row>
    <row r="2019" spans="1:31" ht="39.6" x14ac:dyDescent="0.25">
      <c r="A2019" s="395">
        <v>6347273</v>
      </c>
      <c r="B2019" s="395">
        <v>188</v>
      </c>
      <c r="C2019" s="395" t="s">
        <v>396</v>
      </c>
      <c r="D2019" s="395" t="s">
        <v>397</v>
      </c>
      <c r="E2019" s="395">
        <v>760287.43</v>
      </c>
      <c r="F2019" s="395">
        <v>3774.24</v>
      </c>
      <c r="G2019" s="395">
        <v>0</v>
      </c>
      <c r="H2019" s="395">
        <v>0</v>
      </c>
      <c r="I2019" s="395">
        <v>764061.67</v>
      </c>
      <c r="J2019" s="395">
        <v>0</v>
      </c>
      <c r="K2019" s="395">
        <v>7.85</v>
      </c>
      <c r="L2019" s="395">
        <v>76.41</v>
      </c>
      <c r="M2019" s="395">
        <v>75.7</v>
      </c>
      <c r="N2019" s="395">
        <v>0.76400000000000001</v>
      </c>
      <c r="O2019" s="395">
        <v>0</v>
      </c>
      <c r="P2019" s="395">
        <v>79.180000000000007</v>
      </c>
      <c r="Q2019" s="395">
        <v>9.39</v>
      </c>
      <c r="R2019" s="395">
        <v>2.5</v>
      </c>
      <c r="S2019" s="395">
        <v>13</v>
      </c>
      <c r="T2019" s="395" t="s">
        <v>152</v>
      </c>
      <c r="U2019" s="395" t="s">
        <v>132</v>
      </c>
      <c r="V2019" s="395" t="b">
        <v>0</v>
      </c>
      <c r="W2019" s="395" t="b">
        <v>0</v>
      </c>
      <c r="X2019" s="395" t="b">
        <v>0</v>
      </c>
      <c r="Y2019" s="395">
        <v>0</v>
      </c>
      <c r="Z2019" t="s">
        <v>29</v>
      </c>
      <c r="AA2019">
        <v>180</v>
      </c>
      <c r="AC2019">
        <v>0</v>
      </c>
      <c r="AD2019">
        <v>0</v>
      </c>
      <c r="AE2019" t="s">
        <v>572</v>
      </c>
    </row>
    <row r="2020" spans="1:31" ht="39.6" x14ac:dyDescent="0.25">
      <c r="A2020" s="395">
        <v>5805494</v>
      </c>
      <c r="B2020" s="395">
        <v>188</v>
      </c>
      <c r="C2020" s="395" t="s">
        <v>396</v>
      </c>
      <c r="D2020" s="395" t="s">
        <v>397</v>
      </c>
      <c r="E2020" s="395">
        <v>759588.66</v>
      </c>
      <c r="F2020" s="395">
        <v>4799.54</v>
      </c>
      <c r="G2020" s="395">
        <v>0</v>
      </c>
      <c r="H2020" s="395">
        <v>0</v>
      </c>
      <c r="I2020" s="395">
        <v>764388.2</v>
      </c>
      <c r="J2020" s="395">
        <v>-35156.17</v>
      </c>
      <c r="K2020" s="395">
        <v>12.23</v>
      </c>
      <c r="L2020" s="395">
        <v>93.79</v>
      </c>
      <c r="M2020" s="395">
        <v>95.98</v>
      </c>
      <c r="N2020" s="395">
        <v>0.93799999999999994</v>
      </c>
      <c r="O2020" s="395">
        <v>0</v>
      </c>
      <c r="P2020" s="395">
        <v>100</v>
      </c>
      <c r="Q2020" s="395">
        <v>16.68</v>
      </c>
      <c r="R2020" s="395">
        <v>4.2</v>
      </c>
      <c r="S2020" s="395">
        <v>28</v>
      </c>
      <c r="T2020" s="395" t="s">
        <v>152</v>
      </c>
      <c r="U2020" s="395" t="s">
        <v>132</v>
      </c>
      <c r="V2020" s="395" t="b">
        <v>0</v>
      </c>
      <c r="W2020" s="395" t="b">
        <v>0</v>
      </c>
      <c r="X2020" s="395" t="b">
        <v>0</v>
      </c>
      <c r="Y2020" s="395">
        <v>0</v>
      </c>
      <c r="Z2020" t="s">
        <v>570</v>
      </c>
      <c r="AA2020">
        <v>240</v>
      </c>
      <c r="AC2020">
        <v>0</v>
      </c>
      <c r="AD2020">
        <v>0</v>
      </c>
      <c r="AE2020" t="s">
        <v>572</v>
      </c>
    </row>
    <row r="2021" spans="1:31" ht="39.6" x14ac:dyDescent="0.25">
      <c r="A2021" s="395">
        <v>6252124</v>
      </c>
      <c r="B2021" s="395">
        <v>188</v>
      </c>
      <c r="C2021" s="395" t="s">
        <v>396</v>
      </c>
      <c r="D2021" s="395" t="s">
        <v>397</v>
      </c>
      <c r="E2021" s="395">
        <v>760386.8</v>
      </c>
      <c r="F2021" s="395">
        <v>4651.8999999999996</v>
      </c>
      <c r="G2021" s="395">
        <v>0</v>
      </c>
      <c r="H2021" s="395">
        <v>0</v>
      </c>
      <c r="I2021" s="395">
        <v>765038.7</v>
      </c>
      <c r="J2021" s="395">
        <v>-27521.67</v>
      </c>
      <c r="K2021" s="395">
        <v>16.79</v>
      </c>
      <c r="L2021" s="395">
        <v>96.84</v>
      </c>
      <c r="M2021" s="395">
        <v>97.35</v>
      </c>
      <c r="N2021" s="395">
        <v>0.96799999999999997</v>
      </c>
      <c r="O2021" s="395">
        <v>0</v>
      </c>
      <c r="P2021" s="395">
        <v>100</v>
      </c>
      <c r="Q2021" s="395">
        <v>22.62</v>
      </c>
      <c r="R2021" s="395">
        <v>4</v>
      </c>
      <c r="S2021" s="395">
        <v>16</v>
      </c>
      <c r="T2021" s="395" t="s">
        <v>152</v>
      </c>
      <c r="U2021" s="395" t="s">
        <v>132</v>
      </c>
      <c r="V2021" s="395" t="b">
        <v>0</v>
      </c>
      <c r="W2021" s="395" t="b">
        <v>0</v>
      </c>
      <c r="X2021" s="395" t="b">
        <v>0</v>
      </c>
      <c r="Y2021" s="395">
        <v>0</v>
      </c>
      <c r="Z2021" t="s">
        <v>570</v>
      </c>
      <c r="AA2021">
        <v>240</v>
      </c>
      <c r="AC2021">
        <v>0</v>
      </c>
      <c r="AD2021">
        <v>0</v>
      </c>
      <c r="AE2021" t="s">
        <v>572</v>
      </c>
    </row>
    <row r="2022" spans="1:31" ht="39.6" x14ac:dyDescent="0.25">
      <c r="A2022" s="395">
        <v>5994411</v>
      </c>
      <c r="B2022" s="395">
        <v>188</v>
      </c>
      <c r="C2022" s="395" t="s">
        <v>396</v>
      </c>
      <c r="D2022" s="395" t="s">
        <v>397</v>
      </c>
      <c r="E2022" s="395">
        <v>761274.25</v>
      </c>
      <c r="F2022" s="395">
        <v>4017.78</v>
      </c>
      <c r="G2022" s="395">
        <v>0</v>
      </c>
      <c r="H2022" s="395">
        <v>0</v>
      </c>
      <c r="I2022" s="395">
        <v>765292.03</v>
      </c>
      <c r="J2022" s="395">
        <v>0</v>
      </c>
      <c r="K2022" s="395">
        <v>7.01</v>
      </c>
      <c r="L2022" s="395">
        <v>76.53</v>
      </c>
      <c r="M2022" s="395">
        <v>76.290000000000006</v>
      </c>
      <c r="N2022" s="395">
        <v>0.76500000000000001</v>
      </c>
      <c r="O2022" s="395">
        <v>0</v>
      </c>
      <c r="P2022" s="395">
        <v>80</v>
      </c>
      <c r="Q2022" s="395">
        <v>8.91</v>
      </c>
      <c r="R2022" s="395">
        <v>2.9</v>
      </c>
      <c r="S2022" s="395">
        <v>26</v>
      </c>
      <c r="T2022" s="395" t="s">
        <v>152</v>
      </c>
      <c r="U2022" s="395" t="s">
        <v>364</v>
      </c>
      <c r="V2022" s="395" t="b">
        <v>0</v>
      </c>
      <c r="W2022" s="395" t="b">
        <v>0</v>
      </c>
      <c r="X2022" s="395" t="b">
        <v>0</v>
      </c>
      <c r="Y2022" s="395">
        <v>0</v>
      </c>
      <c r="Z2022" t="s">
        <v>29</v>
      </c>
      <c r="AA2022">
        <v>240</v>
      </c>
      <c r="AC2022">
        <v>0</v>
      </c>
      <c r="AD2022">
        <v>0</v>
      </c>
      <c r="AE2022" t="s">
        <v>572</v>
      </c>
    </row>
    <row r="2023" spans="1:31" ht="39.6" x14ac:dyDescent="0.25">
      <c r="A2023" s="395">
        <v>5973190</v>
      </c>
      <c r="B2023" s="395">
        <v>188</v>
      </c>
      <c r="C2023" s="395" t="s">
        <v>396</v>
      </c>
      <c r="D2023" s="395" t="s">
        <v>397</v>
      </c>
      <c r="E2023" s="395">
        <v>760836.88</v>
      </c>
      <c r="F2023" s="395">
        <v>4654.6499999999996</v>
      </c>
      <c r="G2023" s="395">
        <v>0</v>
      </c>
      <c r="H2023" s="395">
        <v>0</v>
      </c>
      <c r="I2023" s="395">
        <v>765491.53</v>
      </c>
      <c r="J2023" s="395">
        <v>-23315.34</v>
      </c>
      <c r="K2023" s="395">
        <v>18.899999999999999</v>
      </c>
      <c r="L2023" s="395">
        <v>95.69</v>
      </c>
      <c r="M2023" s="395">
        <v>95.83</v>
      </c>
      <c r="N2023" s="395">
        <v>0.95699999999999996</v>
      </c>
      <c r="O2023" s="395">
        <v>0</v>
      </c>
      <c r="P2023" s="395">
        <v>99.88</v>
      </c>
      <c r="Q2023" s="395">
        <v>25.97</v>
      </c>
      <c r="R2023" s="395">
        <v>4</v>
      </c>
      <c r="S2023" s="395">
        <v>26</v>
      </c>
      <c r="T2023" s="395" t="s">
        <v>152</v>
      </c>
      <c r="U2023" s="395" t="s">
        <v>132</v>
      </c>
      <c r="V2023" s="395" t="b">
        <v>0</v>
      </c>
      <c r="W2023" s="395" t="b">
        <v>0</v>
      </c>
      <c r="X2023" s="395" t="b">
        <v>0</v>
      </c>
      <c r="Y2023" s="395">
        <v>0</v>
      </c>
      <c r="Z2023" t="s">
        <v>570</v>
      </c>
      <c r="AA2023">
        <v>240</v>
      </c>
      <c r="AC2023">
        <v>0</v>
      </c>
      <c r="AD2023">
        <v>0</v>
      </c>
      <c r="AE2023" t="s">
        <v>572</v>
      </c>
    </row>
    <row r="2024" spans="1:31" ht="39.6" x14ac:dyDescent="0.25">
      <c r="A2024" s="395">
        <v>6484538</v>
      </c>
      <c r="B2024" s="395">
        <v>188</v>
      </c>
      <c r="C2024" s="395" t="s">
        <v>396</v>
      </c>
      <c r="D2024" s="395" t="s">
        <v>397</v>
      </c>
      <c r="E2024" s="395">
        <v>761771.55</v>
      </c>
      <c r="F2024" s="395">
        <v>3903.46</v>
      </c>
      <c r="G2024" s="395">
        <v>0</v>
      </c>
      <c r="H2024" s="395">
        <v>0</v>
      </c>
      <c r="I2024" s="395">
        <v>765675.01</v>
      </c>
      <c r="J2024" s="395">
        <v>0</v>
      </c>
      <c r="K2024" s="395">
        <v>15.97</v>
      </c>
      <c r="L2024" s="395">
        <v>76.569999999999993</v>
      </c>
      <c r="M2024" s="395">
        <v>76.180000000000007</v>
      </c>
      <c r="N2024" s="395">
        <v>0.76600000000000001</v>
      </c>
      <c r="O2024" s="395">
        <v>0</v>
      </c>
      <c r="P2024" s="395">
        <v>77</v>
      </c>
      <c r="Q2024" s="395">
        <v>15.67</v>
      </c>
      <c r="R2024" s="395">
        <v>2.7</v>
      </c>
      <c r="S2024" s="395">
        <v>5</v>
      </c>
      <c r="T2024" s="395" t="s">
        <v>152</v>
      </c>
      <c r="U2024" s="395" t="s">
        <v>132</v>
      </c>
      <c r="V2024" s="395" t="b">
        <v>0</v>
      </c>
      <c r="W2024" s="395" t="b">
        <v>0</v>
      </c>
      <c r="X2024" s="395" t="b">
        <v>0</v>
      </c>
      <c r="Y2024" s="395">
        <v>0</v>
      </c>
      <c r="Z2024" t="s">
        <v>29</v>
      </c>
      <c r="AA2024">
        <v>240</v>
      </c>
      <c r="AB2024">
        <f>AA2024-S2024</f>
        <v>235</v>
      </c>
      <c r="AC2024">
        <v>765675.01</v>
      </c>
      <c r="AD2024">
        <v>0</v>
      </c>
      <c r="AE2024" t="s">
        <v>573</v>
      </c>
    </row>
    <row r="2025" spans="1:31" ht="39.6" x14ac:dyDescent="0.25">
      <c r="A2025" s="395">
        <v>6300022</v>
      </c>
      <c r="B2025" s="395">
        <v>188</v>
      </c>
      <c r="C2025" s="395" t="s">
        <v>396</v>
      </c>
      <c r="D2025" s="395" t="s">
        <v>397</v>
      </c>
      <c r="E2025" s="395">
        <v>761325.04</v>
      </c>
      <c r="F2025" s="395">
        <v>4415.6899999999996</v>
      </c>
      <c r="G2025" s="395">
        <v>0</v>
      </c>
      <c r="H2025" s="395">
        <v>0</v>
      </c>
      <c r="I2025" s="395">
        <v>765740.73</v>
      </c>
      <c r="J2025" s="395">
        <v>0</v>
      </c>
      <c r="K2025" s="395">
        <v>8.06</v>
      </c>
      <c r="L2025" s="395">
        <v>69.61</v>
      </c>
      <c r="M2025" s="395">
        <v>67.92</v>
      </c>
      <c r="N2025" s="395">
        <v>0.69599999999999995</v>
      </c>
      <c r="O2025" s="395">
        <v>0</v>
      </c>
      <c r="P2025" s="395">
        <v>69.989999999999995</v>
      </c>
      <c r="Q2025" s="395">
        <v>9.92</v>
      </c>
      <c r="R2025" s="395">
        <v>3.6</v>
      </c>
      <c r="S2025" s="395">
        <v>17</v>
      </c>
      <c r="T2025" s="395" t="s">
        <v>153</v>
      </c>
      <c r="U2025" s="395" t="s">
        <v>132</v>
      </c>
      <c r="V2025" s="395" t="b">
        <v>0</v>
      </c>
      <c r="W2025" s="395" t="b">
        <v>0</v>
      </c>
      <c r="X2025" s="395" t="b">
        <v>0</v>
      </c>
      <c r="Y2025" s="395">
        <v>0</v>
      </c>
      <c r="Z2025" t="s">
        <v>29</v>
      </c>
      <c r="AA2025">
        <v>240</v>
      </c>
      <c r="AC2025">
        <v>0</v>
      </c>
      <c r="AD2025">
        <v>0</v>
      </c>
      <c r="AE2025" t="s">
        <v>572</v>
      </c>
    </row>
    <row r="2026" spans="1:31" ht="39.6" x14ac:dyDescent="0.25">
      <c r="A2026" s="395">
        <v>5336270</v>
      </c>
      <c r="B2026" s="395">
        <v>188</v>
      </c>
      <c r="C2026" s="395" t="s">
        <v>396</v>
      </c>
      <c r="D2026" s="395" t="s">
        <v>397</v>
      </c>
      <c r="E2026" s="395">
        <v>761395.16</v>
      </c>
      <c r="F2026" s="395">
        <v>4686.13</v>
      </c>
      <c r="G2026" s="395">
        <v>0</v>
      </c>
      <c r="H2026" s="395">
        <v>0</v>
      </c>
      <c r="I2026" s="395">
        <v>766081.29</v>
      </c>
      <c r="J2026" s="395">
        <v>-36908.5</v>
      </c>
      <c r="K2026" s="395">
        <v>14.11</v>
      </c>
      <c r="L2026" s="395">
        <v>90.13</v>
      </c>
      <c r="M2026" s="395">
        <v>92.84</v>
      </c>
      <c r="N2026" s="395">
        <v>0.90100000000000002</v>
      </c>
      <c r="O2026" s="395">
        <v>0</v>
      </c>
      <c r="P2026" s="395">
        <v>99.41</v>
      </c>
      <c r="Q2026" s="395">
        <v>19.3</v>
      </c>
      <c r="R2026" s="395">
        <v>4</v>
      </c>
      <c r="S2026" s="395">
        <v>42</v>
      </c>
      <c r="T2026" s="395" t="s">
        <v>152</v>
      </c>
      <c r="U2026" s="395" t="s">
        <v>132</v>
      </c>
      <c r="V2026" s="395" t="b">
        <v>0</v>
      </c>
      <c r="W2026" s="395" t="b">
        <v>0</v>
      </c>
      <c r="X2026" s="395" t="b">
        <v>0</v>
      </c>
      <c r="Y2026" s="395">
        <v>0</v>
      </c>
      <c r="Z2026" t="s">
        <v>570</v>
      </c>
      <c r="AA2026">
        <v>240</v>
      </c>
      <c r="AB2026">
        <f>AA2026-S2026</f>
        <v>198</v>
      </c>
      <c r="AC2026">
        <v>766081.29</v>
      </c>
      <c r="AD2026">
        <v>0</v>
      </c>
      <c r="AE2026" t="s">
        <v>573</v>
      </c>
    </row>
    <row r="2027" spans="1:31" ht="39.6" x14ac:dyDescent="0.25">
      <c r="A2027" s="395">
        <v>5161350</v>
      </c>
      <c r="B2027" s="395">
        <v>188</v>
      </c>
      <c r="C2027" s="395" t="s">
        <v>396</v>
      </c>
      <c r="D2027" s="395" t="s">
        <v>397</v>
      </c>
      <c r="E2027" s="395">
        <v>761993.07</v>
      </c>
      <c r="F2027" s="395">
        <v>4661.7299999999996</v>
      </c>
      <c r="G2027" s="395">
        <v>0</v>
      </c>
      <c r="H2027" s="395">
        <v>0</v>
      </c>
      <c r="I2027" s="395">
        <v>766654.8</v>
      </c>
      <c r="J2027" s="395">
        <v>-27872.11</v>
      </c>
      <c r="K2027" s="395">
        <v>14.91</v>
      </c>
      <c r="L2027" s="395">
        <v>90.19</v>
      </c>
      <c r="M2027" s="395">
        <v>92.55</v>
      </c>
      <c r="N2027" s="395">
        <v>0.90200000000000002</v>
      </c>
      <c r="O2027" s="395">
        <v>0</v>
      </c>
      <c r="P2027" s="395">
        <v>100</v>
      </c>
      <c r="Q2027" s="395">
        <v>20.5</v>
      </c>
      <c r="R2027" s="395">
        <v>4</v>
      </c>
      <c r="S2027" s="395">
        <v>47</v>
      </c>
      <c r="T2027" s="395" t="s">
        <v>152</v>
      </c>
      <c r="U2027" s="395" t="s">
        <v>132</v>
      </c>
      <c r="V2027" s="395" t="b">
        <v>0</v>
      </c>
      <c r="W2027" s="395" t="b">
        <v>0</v>
      </c>
      <c r="X2027" s="395" t="b">
        <v>0</v>
      </c>
      <c r="Y2027" s="395">
        <v>0</v>
      </c>
      <c r="Z2027" t="s">
        <v>570</v>
      </c>
      <c r="AA2027">
        <v>240</v>
      </c>
      <c r="AC2027">
        <v>0</v>
      </c>
      <c r="AD2027">
        <v>0</v>
      </c>
      <c r="AE2027" t="s">
        <v>572</v>
      </c>
    </row>
    <row r="2028" spans="1:31" ht="39.6" x14ac:dyDescent="0.25">
      <c r="A2028" s="395">
        <v>5824462</v>
      </c>
      <c r="B2028" s="395">
        <v>188</v>
      </c>
      <c r="C2028" s="395" t="s">
        <v>396</v>
      </c>
      <c r="D2028" s="395" t="s">
        <v>397</v>
      </c>
      <c r="E2028" s="395">
        <v>762140.7</v>
      </c>
      <c r="F2028" s="395">
        <v>4813.3900000000003</v>
      </c>
      <c r="G2028" s="395">
        <v>0</v>
      </c>
      <c r="H2028" s="395">
        <v>0</v>
      </c>
      <c r="I2028" s="395">
        <v>766954.09</v>
      </c>
      <c r="J2028" s="395">
        <v>-19923.91</v>
      </c>
      <c r="K2028" s="395">
        <v>22.17</v>
      </c>
      <c r="L2028" s="395">
        <v>95.29</v>
      </c>
      <c r="M2028" s="395">
        <v>96.6</v>
      </c>
      <c r="N2028" s="395">
        <v>0.95299999999999996</v>
      </c>
      <c r="O2028" s="395">
        <v>0</v>
      </c>
      <c r="P2028" s="395">
        <v>100</v>
      </c>
      <c r="Q2028" s="395">
        <v>30.1</v>
      </c>
      <c r="R2028" s="395">
        <v>4.2</v>
      </c>
      <c r="S2028" s="395">
        <v>22</v>
      </c>
      <c r="T2028" s="395" t="s">
        <v>152</v>
      </c>
      <c r="U2028" s="395" t="s">
        <v>132</v>
      </c>
      <c r="V2028" s="395" t="b">
        <v>0</v>
      </c>
      <c r="W2028" s="395" t="b">
        <v>0</v>
      </c>
      <c r="X2028" s="395" t="b">
        <v>0</v>
      </c>
      <c r="Y2028" s="395">
        <v>0</v>
      </c>
      <c r="Z2028" t="s">
        <v>570</v>
      </c>
      <c r="AA2028">
        <v>240</v>
      </c>
      <c r="AB2028">
        <f>AA2028-S2028</f>
        <v>218</v>
      </c>
      <c r="AC2028">
        <v>766954.09</v>
      </c>
      <c r="AD2028">
        <v>0</v>
      </c>
      <c r="AE2028" t="s">
        <v>573</v>
      </c>
    </row>
    <row r="2029" spans="1:31" ht="39.6" x14ac:dyDescent="0.25">
      <c r="A2029" s="395">
        <v>5398637</v>
      </c>
      <c r="B2029" s="395">
        <v>188</v>
      </c>
      <c r="C2029" s="395" t="s">
        <v>396</v>
      </c>
      <c r="D2029" s="395" t="s">
        <v>397</v>
      </c>
      <c r="E2029" s="395">
        <v>762566.06</v>
      </c>
      <c r="F2029" s="395">
        <v>4570.71</v>
      </c>
      <c r="G2029" s="395">
        <v>0</v>
      </c>
      <c r="H2029" s="395">
        <v>0</v>
      </c>
      <c r="I2029" s="395">
        <v>767136.77</v>
      </c>
      <c r="J2029" s="395">
        <v>-18330.54</v>
      </c>
      <c r="K2029" s="395">
        <v>17.93</v>
      </c>
      <c r="L2029" s="395">
        <v>95.89</v>
      </c>
      <c r="M2029" s="395">
        <v>94.12</v>
      </c>
      <c r="N2029" s="395">
        <v>0.95899999999999996</v>
      </c>
      <c r="O2029" s="395">
        <v>0</v>
      </c>
      <c r="P2029" s="395">
        <v>100</v>
      </c>
      <c r="Q2029" s="395">
        <v>24.06</v>
      </c>
      <c r="R2029" s="395">
        <v>3.8</v>
      </c>
      <c r="S2029" s="395">
        <v>37</v>
      </c>
      <c r="T2029" s="395" t="s">
        <v>152</v>
      </c>
      <c r="U2029" s="395" t="s">
        <v>132</v>
      </c>
      <c r="V2029" s="395" t="b">
        <v>0</v>
      </c>
      <c r="W2029" s="395" t="b">
        <v>0</v>
      </c>
      <c r="X2029" s="395" t="b">
        <v>0</v>
      </c>
      <c r="Y2029" s="395">
        <v>0</v>
      </c>
      <c r="Z2029" t="s">
        <v>570</v>
      </c>
      <c r="AA2029">
        <v>240</v>
      </c>
      <c r="AC2029">
        <v>0</v>
      </c>
      <c r="AD2029">
        <v>0</v>
      </c>
      <c r="AE2029" t="s">
        <v>572</v>
      </c>
    </row>
    <row r="2030" spans="1:31" ht="39.6" x14ac:dyDescent="0.25">
      <c r="A2030" s="395">
        <v>5618630</v>
      </c>
      <c r="B2030" s="395">
        <v>188</v>
      </c>
      <c r="C2030" s="395" t="s">
        <v>396</v>
      </c>
      <c r="D2030" s="395" t="s">
        <v>397</v>
      </c>
      <c r="E2030" s="395">
        <v>762510.97</v>
      </c>
      <c r="F2030" s="395">
        <v>4629.82</v>
      </c>
      <c r="G2030" s="395">
        <v>0</v>
      </c>
      <c r="H2030" s="395">
        <v>0</v>
      </c>
      <c r="I2030" s="395">
        <v>767140.79</v>
      </c>
      <c r="J2030" s="395">
        <v>-22532.34</v>
      </c>
      <c r="K2030" s="395">
        <v>11.53</v>
      </c>
      <c r="L2030" s="395">
        <v>87.18</v>
      </c>
      <c r="M2030" s="395">
        <v>88.53</v>
      </c>
      <c r="N2030" s="395">
        <v>0.872</v>
      </c>
      <c r="O2030" s="395">
        <v>0</v>
      </c>
      <c r="P2030" s="395">
        <v>89.31</v>
      </c>
      <c r="Q2030" s="395">
        <v>14.86</v>
      </c>
      <c r="R2030" s="395">
        <v>3.9</v>
      </c>
      <c r="S2030" s="395">
        <v>25</v>
      </c>
      <c r="T2030" s="395" t="s">
        <v>152</v>
      </c>
      <c r="U2030" s="395" t="s">
        <v>132</v>
      </c>
      <c r="V2030" s="395" t="b">
        <v>0</v>
      </c>
      <c r="W2030" s="395" t="b">
        <v>0</v>
      </c>
      <c r="X2030" s="395" t="b">
        <v>0</v>
      </c>
      <c r="Y2030" s="395">
        <v>0</v>
      </c>
      <c r="Z2030" t="s">
        <v>570</v>
      </c>
      <c r="AA2030">
        <v>240</v>
      </c>
      <c r="AC2030">
        <v>0</v>
      </c>
      <c r="AD2030">
        <v>0</v>
      </c>
      <c r="AE2030" t="s">
        <v>572</v>
      </c>
    </row>
    <row r="2031" spans="1:31" ht="39.6" x14ac:dyDescent="0.25">
      <c r="A2031" s="395">
        <v>6366199</v>
      </c>
      <c r="B2031" s="395">
        <v>188</v>
      </c>
      <c r="C2031" s="395" t="s">
        <v>396</v>
      </c>
      <c r="D2031" s="395" t="s">
        <v>397</v>
      </c>
      <c r="E2031" s="395">
        <v>764048.49</v>
      </c>
      <c r="F2031" s="395">
        <v>3787.42</v>
      </c>
      <c r="G2031" s="395">
        <v>0</v>
      </c>
      <c r="H2031" s="395">
        <v>0</v>
      </c>
      <c r="I2031" s="395">
        <v>767835.91</v>
      </c>
      <c r="J2031" s="395">
        <v>-16118.88</v>
      </c>
      <c r="K2031" s="395">
        <v>7.37</v>
      </c>
      <c r="L2031" s="395">
        <v>85.32</v>
      </c>
      <c r="M2031" s="395">
        <v>86.63</v>
      </c>
      <c r="N2031" s="395">
        <v>0.85299999999999998</v>
      </c>
      <c r="O2031" s="395">
        <v>0</v>
      </c>
      <c r="P2031" s="395">
        <v>89.18</v>
      </c>
      <c r="Q2031" s="395">
        <v>10.11</v>
      </c>
      <c r="R2031" s="395">
        <v>2.5</v>
      </c>
      <c r="S2031" s="395">
        <v>14</v>
      </c>
      <c r="T2031" s="395" t="s">
        <v>152</v>
      </c>
      <c r="U2031" s="395" t="s">
        <v>132</v>
      </c>
      <c r="V2031" s="395" t="b">
        <v>0</v>
      </c>
      <c r="W2031" s="395" t="b">
        <v>0</v>
      </c>
      <c r="X2031" s="395" t="b">
        <v>0</v>
      </c>
      <c r="Y2031" s="395">
        <v>0</v>
      </c>
      <c r="Z2031" t="s">
        <v>570</v>
      </c>
      <c r="AA2031">
        <v>240</v>
      </c>
      <c r="AC2031">
        <v>0</v>
      </c>
      <c r="AD2031">
        <v>0</v>
      </c>
      <c r="AE2031" t="s">
        <v>572</v>
      </c>
    </row>
    <row r="2032" spans="1:31" ht="39.6" x14ac:dyDescent="0.25">
      <c r="A2032" s="395">
        <v>5655563</v>
      </c>
      <c r="B2032" s="395">
        <v>188</v>
      </c>
      <c r="C2032" s="395" t="s">
        <v>396</v>
      </c>
      <c r="D2032" s="395" t="s">
        <v>397</v>
      </c>
      <c r="E2032" s="395">
        <v>764411.93</v>
      </c>
      <c r="F2032" s="395">
        <v>4589.0600000000004</v>
      </c>
      <c r="G2032" s="395">
        <v>0</v>
      </c>
      <c r="H2032" s="395">
        <v>0</v>
      </c>
      <c r="I2032" s="395">
        <v>769000.99</v>
      </c>
      <c r="J2032" s="395">
        <v>-19622.560000000001</v>
      </c>
      <c r="K2032" s="395">
        <v>11.14</v>
      </c>
      <c r="L2032" s="395">
        <v>93.21</v>
      </c>
      <c r="M2032" s="395">
        <v>94.92</v>
      </c>
      <c r="N2032" s="395">
        <v>0.93200000000000005</v>
      </c>
      <c r="O2032" s="395">
        <v>0</v>
      </c>
      <c r="P2032" s="395">
        <v>100</v>
      </c>
      <c r="Q2032" s="395">
        <v>14.89</v>
      </c>
      <c r="R2032" s="395">
        <v>3.8</v>
      </c>
      <c r="S2032" s="395">
        <v>32</v>
      </c>
      <c r="T2032" s="395" t="s">
        <v>152</v>
      </c>
      <c r="U2032" s="395" t="s">
        <v>132</v>
      </c>
      <c r="V2032" s="395" t="b">
        <v>0</v>
      </c>
      <c r="W2032" s="395" t="b">
        <v>0</v>
      </c>
      <c r="X2032" s="395" t="b">
        <v>0</v>
      </c>
      <c r="Y2032" s="395">
        <v>0</v>
      </c>
      <c r="Z2032" t="s">
        <v>570</v>
      </c>
      <c r="AA2032">
        <v>240</v>
      </c>
      <c r="AB2032">
        <f>AA2032-S2032</f>
        <v>208</v>
      </c>
      <c r="AC2032">
        <v>769000.99</v>
      </c>
      <c r="AD2032">
        <v>0</v>
      </c>
      <c r="AE2032" t="s">
        <v>573</v>
      </c>
    </row>
    <row r="2033" spans="1:31" ht="39.6" x14ac:dyDescent="0.25">
      <c r="A2033" s="395">
        <v>5480492</v>
      </c>
      <c r="B2033" s="395">
        <v>188</v>
      </c>
      <c r="C2033" s="395" t="s">
        <v>396</v>
      </c>
      <c r="D2033" s="395" t="s">
        <v>397</v>
      </c>
      <c r="E2033" s="395">
        <v>764706.14</v>
      </c>
      <c r="F2033" s="395">
        <v>4701.92</v>
      </c>
      <c r="G2033" s="395">
        <v>0</v>
      </c>
      <c r="H2033" s="395">
        <v>0</v>
      </c>
      <c r="I2033" s="395">
        <v>769408.06</v>
      </c>
      <c r="J2033" s="395">
        <v>-1957.77</v>
      </c>
      <c r="K2033" s="395">
        <v>18.32</v>
      </c>
      <c r="L2033" s="395">
        <v>96.18</v>
      </c>
      <c r="M2033" s="395">
        <v>93.97</v>
      </c>
      <c r="N2033" s="395">
        <v>0.96199999999999997</v>
      </c>
      <c r="O2033" s="395">
        <v>0</v>
      </c>
      <c r="P2033" s="395">
        <v>99.88</v>
      </c>
      <c r="Q2033" s="395">
        <v>24.15</v>
      </c>
      <c r="R2033" s="395">
        <v>4</v>
      </c>
      <c r="S2033" s="395">
        <v>38</v>
      </c>
      <c r="T2033" s="395" t="s">
        <v>152</v>
      </c>
      <c r="U2033" s="395" t="s">
        <v>132</v>
      </c>
      <c r="V2033" s="395" t="b">
        <v>0</v>
      </c>
      <c r="W2033" s="395" t="b">
        <v>0</v>
      </c>
      <c r="X2033" s="395" t="b">
        <v>0</v>
      </c>
      <c r="Y2033" s="395">
        <v>0</v>
      </c>
      <c r="Z2033" t="s">
        <v>570</v>
      </c>
      <c r="AA2033">
        <v>240</v>
      </c>
      <c r="AC2033">
        <v>0</v>
      </c>
      <c r="AD2033">
        <v>0</v>
      </c>
      <c r="AE2033" t="s">
        <v>572</v>
      </c>
    </row>
    <row r="2034" spans="1:31" ht="39.6" x14ac:dyDescent="0.25">
      <c r="A2034" s="395">
        <v>5746380</v>
      </c>
      <c r="B2034" s="395">
        <v>188</v>
      </c>
      <c r="C2034" s="395" t="s">
        <v>396</v>
      </c>
      <c r="D2034" s="395" t="s">
        <v>397</v>
      </c>
      <c r="E2034" s="395">
        <v>764368.57</v>
      </c>
      <c r="F2034" s="395">
        <v>5101.38</v>
      </c>
      <c r="G2034" s="395">
        <v>0</v>
      </c>
      <c r="H2034" s="395">
        <v>0</v>
      </c>
      <c r="I2034" s="395">
        <v>769469.94</v>
      </c>
      <c r="J2034" s="395">
        <v>-18923.59</v>
      </c>
      <c r="K2034" s="395">
        <v>15.94</v>
      </c>
      <c r="L2034" s="395">
        <v>96.18</v>
      </c>
      <c r="M2034" s="395">
        <v>95.69</v>
      </c>
      <c r="N2034" s="395">
        <v>0.96199999999999997</v>
      </c>
      <c r="O2034" s="395">
        <v>0</v>
      </c>
      <c r="P2034" s="395">
        <v>100</v>
      </c>
      <c r="Q2034" s="395">
        <v>21.2</v>
      </c>
      <c r="R2034" s="395">
        <v>4.7</v>
      </c>
      <c r="S2034" s="395">
        <v>30</v>
      </c>
      <c r="T2034" s="395" t="s">
        <v>152</v>
      </c>
      <c r="U2034" s="395" t="s">
        <v>132</v>
      </c>
      <c r="V2034" s="395" t="b">
        <v>0</v>
      </c>
      <c r="W2034" s="395" t="b">
        <v>0</v>
      </c>
      <c r="X2034" s="395" t="b">
        <v>0</v>
      </c>
      <c r="Y2034" s="395">
        <v>0</v>
      </c>
      <c r="Z2034" t="s">
        <v>570</v>
      </c>
      <c r="AA2034">
        <v>240</v>
      </c>
      <c r="AC2034">
        <v>0</v>
      </c>
      <c r="AD2034">
        <v>0</v>
      </c>
      <c r="AE2034" t="s">
        <v>572</v>
      </c>
    </row>
    <row r="2035" spans="1:31" ht="39.6" x14ac:dyDescent="0.25">
      <c r="A2035" s="395">
        <v>5321569</v>
      </c>
      <c r="B2035" s="395">
        <v>188</v>
      </c>
      <c r="C2035" s="395" t="s">
        <v>396</v>
      </c>
      <c r="D2035" s="395" t="s">
        <v>397</v>
      </c>
      <c r="E2035" s="395">
        <v>765257.78</v>
      </c>
      <c r="F2035" s="395">
        <v>4665.55</v>
      </c>
      <c r="G2035" s="395">
        <v>0</v>
      </c>
      <c r="H2035" s="395">
        <v>0</v>
      </c>
      <c r="I2035" s="395">
        <v>769923.33</v>
      </c>
      <c r="J2035" s="395">
        <v>-22610.7</v>
      </c>
      <c r="K2035" s="395">
        <v>14.4</v>
      </c>
      <c r="L2035" s="395">
        <v>90.58</v>
      </c>
      <c r="M2035" s="395">
        <v>93.02</v>
      </c>
      <c r="N2035" s="395">
        <v>0.90600000000000003</v>
      </c>
      <c r="O2035" s="395">
        <v>0</v>
      </c>
      <c r="P2035" s="395">
        <v>100</v>
      </c>
      <c r="Q2035" s="395">
        <v>19.7</v>
      </c>
      <c r="R2035" s="395">
        <v>3.9</v>
      </c>
      <c r="S2035" s="395">
        <v>44</v>
      </c>
      <c r="T2035" s="395" t="s">
        <v>152</v>
      </c>
      <c r="U2035" s="395" t="s">
        <v>132</v>
      </c>
      <c r="V2035" s="395" t="b">
        <v>0</v>
      </c>
      <c r="W2035" s="395" t="b">
        <v>0</v>
      </c>
      <c r="X2035" s="395" t="b">
        <v>0</v>
      </c>
      <c r="Y2035" s="395">
        <v>0</v>
      </c>
      <c r="Z2035" t="s">
        <v>570</v>
      </c>
      <c r="AA2035">
        <v>240</v>
      </c>
      <c r="AC2035">
        <v>0</v>
      </c>
      <c r="AD2035">
        <v>0</v>
      </c>
      <c r="AE2035" t="s">
        <v>572</v>
      </c>
    </row>
    <row r="2036" spans="1:31" ht="26.4" x14ac:dyDescent="0.25">
      <c r="A2036" s="395">
        <v>3699691</v>
      </c>
      <c r="B2036" s="395">
        <v>188</v>
      </c>
      <c r="C2036" s="395" t="s">
        <v>476</v>
      </c>
      <c r="D2036" s="395" t="s">
        <v>397</v>
      </c>
      <c r="E2036" s="395">
        <v>766310.16</v>
      </c>
      <c r="F2036" s="395">
        <v>4201.0600000000004</v>
      </c>
      <c r="G2036" s="395">
        <v>0</v>
      </c>
      <c r="H2036" s="395">
        <v>0</v>
      </c>
      <c r="I2036" s="395">
        <v>770511.22</v>
      </c>
      <c r="J2036" s="395">
        <v>0</v>
      </c>
      <c r="K2036" s="395">
        <v>26.56</v>
      </c>
      <c r="L2036" s="395">
        <v>73.38</v>
      </c>
      <c r="M2036" s="395">
        <v>73.12</v>
      </c>
      <c r="N2036" s="395">
        <v>0.73399999999999999</v>
      </c>
      <c r="O2036" s="395">
        <v>0</v>
      </c>
      <c r="P2036" s="395">
        <v>80</v>
      </c>
      <c r="Q2036" s="395">
        <v>28.8</v>
      </c>
      <c r="R2036" s="395">
        <v>3.2</v>
      </c>
      <c r="S2036" s="395">
        <v>84</v>
      </c>
      <c r="T2036" s="395" t="s">
        <v>152</v>
      </c>
      <c r="U2036" s="395" t="s">
        <v>132</v>
      </c>
      <c r="V2036" s="395" t="b">
        <v>0</v>
      </c>
      <c r="W2036" s="395" t="b">
        <v>0</v>
      </c>
      <c r="X2036" s="395" t="b">
        <v>0</v>
      </c>
      <c r="Y2036" s="395">
        <v>0</v>
      </c>
      <c r="Z2036" t="s">
        <v>29</v>
      </c>
      <c r="AA2036">
        <v>276</v>
      </c>
      <c r="AC2036">
        <v>0</v>
      </c>
      <c r="AD2036">
        <v>0</v>
      </c>
      <c r="AE2036" t="s">
        <v>572</v>
      </c>
    </row>
    <row r="2037" spans="1:31" ht="39.6" x14ac:dyDescent="0.25">
      <c r="A2037" s="395">
        <v>6422846</v>
      </c>
      <c r="B2037" s="395">
        <v>188</v>
      </c>
      <c r="C2037" s="395" t="s">
        <v>396</v>
      </c>
      <c r="D2037" s="395" t="s">
        <v>397</v>
      </c>
      <c r="E2037" s="395">
        <v>767177.08</v>
      </c>
      <c r="F2037" s="395">
        <v>3987.3</v>
      </c>
      <c r="G2037" s="395">
        <v>0</v>
      </c>
      <c r="H2037" s="395">
        <v>0</v>
      </c>
      <c r="I2037" s="395">
        <v>771164.38</v>
      </c>
      <c r="J2037" s="395">
        <v>0</v>
      </c>
      <c r="K2037" s="395">
        <v>14.49</v>
      </c>
      <c r="L2037" s="395">
        <v>70.11</v>
      </c>
      <c r="M2037" s="395">
        <v>69.97</v>
      </c>
      <c r="N2037" s="395">
        <v>0.70099999999999996</v>
      </c>
      <c r="O2037" s="395">
        <v>0</v>
      </c>
      <c r="P2037" s="395">
        <v>71.88</v>
      </c>
      <c r="Q2037" s="395">
        <v>17.89</v>
      </c>
      <c r="R2037" s="395">
        <v>2.8</v>
      </c>
      <c r="S2037" s="395">
        <v>13</v>
      </c>
      <c r="T2037" s="395" t="s">
        <v>152</v>
      </c>
      <c r="U2037" s="395" t="s">
        <v>132</v>
      </c>
      <c r="V2037" s="395" t="b">
        <v>0</v>
      </c>
      <c r="W2037" s="395" t="b">
        <v>0</v>
      </c>
      <c r="X2037" s="395" t="b">
        <v>0</v>
      </c>
      <c r="Y2037" s="395">
        <v>0</v>
      </c>
      <c r="Z2037" t="s">
        <v>29</v>
      </c>
      <c r="AA2037">
        <v>240</v>
      </c>
      <c r="AC2037">
        <v>0</v>
      </c>
      <c r="AD2037">
        <v>0</v>
      </c>
      <c r="AE2037" t="s">
        <v>572</v>
      </c>
    </row>
    <row r="2038" spans="1:31" ht="39.6" x14ac:dyDescent="0.25">
      <c r="A2038" s="395">
        <v>5641663</v>
      </c>
      <c r="B2038" s="395">
        <v>188</v>
      </c>
      <c r="C2038" s="395" t="s">
        <v>396</v>
      </c>
      <c r="D2038" s="395" t="s">
        <v>397</v>
      </c>
      <c r="E2038" s="395">
        <v>766578.7</v>
      </c>
      <c r="F2038" s="395">
        <v>4651.99</v>
      </c>
      <c r="G2038" s="395">
        <v>0</v>
      </c>
      <c r="H2038" s="395">
        <v>0</v>
      </c>
      <c r="I2038" s="395">
        <v>771230.69</v>
      </c>
      <c r="J2038" s="395">
        <v>-3748.93</v>
      </c>
      <c r="K2038" s="395">
        <v>16.36</v>
      </c>
      <c r="L2038" s="395">
        <v>97.62</v>
      </c>
      <c r="M2038" s="395">
        <v>97.36</v>
      </c>
      <c r="N2038" s="395">
        <v>0.97599999999999998</v>
      </c>
      <c r="O2038" s="395">
        <v>0</v>
      </c>
      <c r="P2038" s="395">
        <v>99.18</v>
      </c>
      <c r="Q2038" s="395">
        <v>21.98</v>
      </c>
      <c r="R2038" s="395">
        <v>3.9</v>
      </c>
      <c r="S2038" s="395">
        <v>10</v>
      </c>
      <c r="T2038" s="395" t="s">
        <v>152</v>
      </c>
      <c r="U2038" s="395" t="s">
        <v>132</v>
      </c>
      <c r="V2038" s="395" t="b">
        <v>0</v>
      </c>
      <c r="W2038" s="395" t="b">
        <v>0</v>
      </c>
      <c r="X2038" s="395" t="b">
        <v>0</v>
      </c>
      <c r="Y2038" s="395">
        <v>0</v>
      </c>
      <c r="Z2038" t="s">
        <v>570</v>
      </c>
      <c r="AA2038">
        <v>240</v>
      </c>
      <c r="AB2038">
        <f>AA2038-S2038</f>
        <v>230</v>
      </c>
      <c r="AC2038">
        <v>771230.69</v>
      </c>
      <c r="AD2038">
        <v>0</v>
      </c>
      <c r="AE2038" t="s">
        <v>573</v>
      </c>
    </row>
    <row r="2039" spans="1:31" ht="39.6" x14ac:dyDescent="0.25">
      <c r="A2039" s="395">
        <v>5571832</v>
      </c>
      <c r="B2039" s="395">
        <v>188</v>
      </c>
      <c r="C2039" s="395" t="s">
        <v>396</v>
      </c>
      <c r="D2039" s="395" t="s">
        <v>397</v>
      </c>
      <c r="E2039" s="395">
        <v>767200.78</v>
      </c>
      <c r="F2039" s="395">
        <v>5147.1499999999996</v>
      </c>
      <c r="G2039" s="395">
        <v>0</v>
      </c>
      <c r="H2039" s="395">
        <v>0</v>
      </c>
      <c r="I2039" s="395">
        <v>772347.93</v>
      </c>
      <c r="J2039" s="395">
        <v>-34692.910000000003</v>
      </c>
      <c r="K2039" s="395">
        <v>8.2200000000000006</v>
      </c>
      <c r="L2039" s="395">
        <v>94.19</v>
      </c>
      <c r="M2039" s="395">
        <v>94.98</v>
      </c>
      <c r="N2039" s="395">
        <v>0.94199999999999995</v>
      </c>
      <c r="O2039" s="395">
        <v>0</v>
      </c>
      <c r="P2039" s="395">
        <v>100</v>
      </c>
      <c r="Q2039" s="395">
        <v>11.06</v>
      </c>
      <c r="R2039" s="395">
        <v>4.7</v>
      </c>
      <c r="S2039" s="395">
        <v>35</v>
      </c>
      <c r="T2039" s="395" t="s">
        <v>152</v>
      </c>
      <c r="U2039" s="395" t="s">
        <v>132</v>
      </c>
      <c r="V2039" s="395" t="b">
        <v>1</v>
      </c>
      <c r="W2039" s="395" t="b">
        <v>0</v>
      </c>
      <c r="X2039" s="395" t="b">
        <v>0</v>
      </c>
      <c r="Y2039" s="395">
        <v>0</v>
      </c>
      <c r="Z2039" t="s">
        <v>570</v>
      </c>
      <c r="AA2039">
        <v>240</v>
      </c>
      <c r="AC2039">
        <v>0</v>
      </c>
      <c r="AD2039">
        <v>0</v>
      </c>
      <c r="AE2039" t="s">
        <v>572</v>
      </c>
    </row>
    <row r="2040" spans="1:31" ht="39.6" x14ac:dyDescent="0.25">
      <c r="A2040" s="395">
        <v>5778299</v>
      </c>
      <c r="B2040" s="395">
        <v>188</v>
      </c>
      <c r="C2040" s="395" t="s">
        <v>396</v>
      </c>
      <c r="D2040" s="395" t="s">
        <v>397</v>
      </c>
      <c r="E2040" s="395">
        <v>768049.2</v>
      </c>
      <c r="F2040" s="395">
        <v>4939.38</v>
      </c>
      <c r="G2040" s="395">
        <v>0</v>
      </c>
      <c r="H2040" s="395">
        <v>0</v>
      </c>
      <c r="I2040" s="395">
        <v>772988.58</v>
      </c>
      <c r="J2040" s="395">
        <v>-30084.54</v>
      </c>
      <c r="K2040" s="395">
        <v>14.76</v>
      </c>
      <c r="L2040" s="395">
        <v>93.13</v>
      </c>
      <c r="M2040" s="395">
        <v>95.48</v>
      </c>
      <c r="N2040" s="395">
        <v>0.93100000000000005</v>
      </c>
      <c r="O2040" s="395">
        <v>0</v>
      </c>
      <c r="P2040" s="395">
        <v>100</v>
      </c>
      <c r="Q2040" s="395">
        <v>20</v>
      </c>
      <c r="R2040" s="395">
        <v>4.3</v>
      </c>
      <c r="S2040" s="395">
        <v>30</v>
      </c>
      <c r="T2040" s="395" t="s">
        <v>152</v>
      </c>
      <c r="U2040" s="395" t="s">
        <v>132</v>
      </c>
      <c r="V2040" s="395" t="b">
        <v>0</v>
      </c>
      <c r="W2040" s="395" t="b">
        <v>0</v>
      </c>
      <c r="X2040" s="395" t="b">
        <v>0</v>
      </c>
      <c r="Y2040" s="395">
        <v>0</v>
      </c>
      <c r="Z2040" t="s">
        <v>570</v>
      </c>
      <c r="AA2040">
        <v>240</v>
      </c>
      <c r="AC2040">
        <v>0</v>
      </c>
      <c r="AD2040">
        <v>0</v>
      </c>
      <c r="AE2040" t="s">
        <v>572</v>
      </c>
    </row>
    <row r="2041" spans="1:31" ht="39.6" x14ac:dyDescent="0.25">
      <c r="A2041" s="395">
        <v>6628727</v>
      </c>
      <c r="B2041" s="395">
        <v>188</v>
      </c>
      <c r="C2041" s="395" t="s">
        <v>396</v>
      </c>
      <c r="D2041" s="395" t="s">
        <v>397</v>
      </c>
      <c r="E2041" s="395">
        <v>769122.56</v>
      </c>
      <c r="F2041" s="395">
        <v>5377.54</v>
      </c>
      <c r="G2041" s="395">
        <v>0</v>
      </c>
      <c r="H2041" s="395">
        <v>0</v>
      </c>
      <c r="I2041" s="395">
        <v>774500.1</v>
      </c>
      <c r="J2041" s="395">
        <v>0</v>
      </c>
      <c r="K2041" s="395">
        <v>12.72</v>
      </c>
      <c r="L2041" s="395">
        <v>79.849999999999994</v>
      </c>
      <c r="M2041" s="395">
        <v>79.5</v>
      </c>
      <c r="N2041" s="395">
        <v>0.79800000000000004</v>
      </c>
      <c r="O2041" s="395">
        <v>0</v>
      </c>
      <c r="P2041" s="395">
        <v>80</v>
      </c>
      <c r="Q2041" s="395">
        <v>12.47</v>
      </c>
      <c r="R2041" s="395">
        <v>5.0999999999999996</v>
      </c>
      <c r="S2041" s="395">
        <v>4</v>
      </c>
      <c r="T2041" s="395" t="s">
        <v>152</v>
      </c>
      <c r="U2041" s="395" t="s">
        <v>132</v>
      </c>
      <c r="V2041" s="395" t="b">
        <v>0</v>
      </c>
      <c r="W2041" s="395" t="b">
        <v>0</v>
      </c>
      <c r="X2041" s="395" t="b">
        <v>0</v>
      </c>
      <c r="Y2041" s="395">
        <v>0</v>
      </c>
      <c r="Z2041" t="s">
        <v>29</v>
      </c>
      <c r="AA2041">
        <v>240</v>
      </c>
      <c r="AB2041">
        <f>AA2041-S2041</f>
        <v>236</v>
      </c>
      <c r="AC2041">
        <v>774500.1</v>
      </c>
      <c r="AD2041">
        <v>0</v>
      </c>
      <c r="AE2041" t="s">
        <v>573</v>
      </c>
    </row>
    <row r="2042" spans="1:31" ht="39.6" x14ac:dyDescent="0.25">
      <c r="A2042" s="395">
        <v>5954198</v>
      </c>
      <c r="B2042" s="395">
        <v>188</v>
      </c>
      <c r="C2042" s="395" t="s">
        <v>396</v>
      </c>
      <c r="D2042" s="395" t="s">
        <v>397</v>
      </c>
      <c r="E2042" s="395">
        <v>769900.14</v>
      </c>
      <c r="F2042" s="395">
        <v>4740.9399999999996</v>
      </c>
      <c r="G2042" s="395">
        <v>0</v>
      </c>
      <c r="H2042" s="395">
        <v>0</v>
      </c>
      <c r="I2042" s="395">
        <v>774641.08</v>
      </c>
      <c r="J2042" s="395">
        <v>-49254.400000000001</v>
      </c>
      <c r="K2042" s="395">
        <v>12.86</v>
      </c>
      <c r="L2042" s="395">
        <v>91.13</v>
      </c>
      <c r="M2042" s="395">
        <v>96.21</v>
      </c>
      <c r="N2042" s="395">
        <v>0.91100000000000003</v>
      </c>
      <c r="O2042" s="395">
        <v>0</v>
      </c>
      <c r="P2042" s="395">
        <v>100</v>
      </c>
      <c r="Q2042" s="395">
        <v>18.100000000000001</v>
      </c>
      <c r="R2042" s="395">
        <v>4</v>
      </c>
      <c r="S2042" s="395">
        <v>24</v>
      </c>
      <c r="T2042" s="395" t="s">
        <v>152</v>
      </c>
      <c r="U2042" s="395" t="s">
        <v>132</v>
      </c>
      <c r="V2042" s="395" t="b">
        <v>0</v>
      </c>
      <c r="W2042" s="395" t="b">
        <v>0</v>
      </c>
      <c r="X2042" s="395" t="b">
        <v>0</v>
      </c>
      <c r="Y2042" s="395">
        <v>0</v>
      </c>
      <c r="Z2042" t="s">
        <v>570</v>
      </c>
      <c r="AA2042">
        <v>240</v>
      </c>
      <c r="AC2042">
        <v>0</v>
      </c>
      <c r="AD2042">
        <v>0</v>
      </c>
      <c r="AE2042" t="s">
        <v>572</v>
      </c>
    </row>
    <row r="2043" spans="1:31" ht="39.6" x14ac:dyDescent="0.25">
      <c r="A2043" s="395">
        <v>6581133</v>
      </c>
      <c r="B2043" s="395">
        <v>188</v>
      </c>
      <c r="C2043" s="395" t="s">
        <v>396</v>
      </c>
      <c r="D2043" s="395" t="s">
        <v>397</v>
      </c>
      <c r="E2043" s="395">
        <v>770988.85</v>
      </c>
      <c r="F2043" s="395">
        <v>3920.43</v>
      </c>
      <c r="G2043" s="395">
        <v>0</v>
      </c>
      <c r="H2043" s="395">
        <v>0</v>
      </c>
      <c r="I2043" s="395">
        <v>774909.28</v>
      </c>
      <c r="J2043" s="395">
        <v>0</v>
      </c>
      <c r="K2043" s="395">
        <v>12.32</v>
      </c>
      <c r="L2043" s="395">
        <v>77.489999999999995</v>
      </c>
      <c r="M2043" s="395">
        <v>76.8</v>
      </c>
      <c r="N2043" s="395">
        <v>0.77500000000000002</v>
      </c>
      <c r="O2043" s="395">
        <v>0</v>
      </c>
      <c r="P2043" s="395">
        <v>77.63</v>
      </c>
      <c r="Q2043" s="395">
        <v>12.08</v>
      </c>
      <c r="R2043" s="395">
        <v>2.7</v>
      </c>
      <c r="S2043" s="395">
        <v>5</v>
      </c>
      <c r="T2043" s="395" t="s">
        <v>152</v>
      </c>
      <c r="U2043" s="395" t="s">
        <v>132</v>
      </c>
      <c r="V2043" s="395" t="b">
        <v>0</v>
      </c>
      <c r="W2043" s="395" t="b">
        <v>0</v>
      </c>
      <c r="X2043" s="395" t="b">
        <v>0</v>
      </c>
      <c r="Y2043" s="395">
        <v>0</v>
      </c>
      <c r="Z2043" t="s">
        <v>29</v>
      </c>
      <c r="AA2043">
        <v>240</v>
      </c>
      <c r="AB2043">
        <f>AA2043-S2043</f>
        <v>235</v>
      </c>
      <c r="AC2043">
        <v>774909.28</v>
      </c>
      <c r="AD2043">
        <v>0</v>
      </c>
      <c r="AE2043" t="s">
        <v>573</v>
      </c>
    </row>
    <row r="2044" spans="1:31" ht="39.6" x14ac:dyDescent="0.25">
      <c r="A2044" s="395">
        <v>5950598</v>
      </c>
      <c r="B2044" s="395">
        <v>188</v>
      </c>
      <c r="C2044" s="395" t="s">
        <v>396</v>
      </c>
      <c r="D2044" s="395" t="s">
        <v>397</v>
      </c>
      <c r="E2044" s="395">
        <v>770505.6</v>
      </c>
      <c r="F2044" s="395">
        <v>4737.54</v>
      </c>
      <c r="G2044" s="395">
        <v>0</v>
      </c>
      <c r="H2044" s="395">
        <v>0</v>
      </c>
      <c r="I2044" s="395">
        <v>775243.14</v>
      </c>
      <c r="J2044" s="395">
        <v>-23324.74</v>
      </c>
      <c r="K2044" s="395">
        <v>16.16</v>
      </c>
      <c r="L2044" s="395">
        <v>89.11</v>
      </c>
      <c r="M2044" s="395">
        <v>91</v>
      </c>
      <c r="N2044" s="395">
        <v>0.89100000000000001</v>
      </c>
      <c r="O2044" s="395">
        <v>0</v>
      </c>
      <c r="P2044" s="395">
        <v>95.02</v>
      </c>
      <c r="Q2044" s="395">
        <v>22.21</v>
      </c>
      <c r="R2044" s="395">
        <v>4</v>
      </c>
      <c r="S2044" s="395">
        <v>27</v>
      </c>
      <c r="T2044" s="395" t="s">
        <v>152</v>
      </c>
      <c r="U2044" s="395" t="s">
        <v>132</v>
      </c>
      <c r="V2044" s="395" t="b">
        <v>0</v>
      </c>
      <c r="W2044" s="395" t="b">
        <v>0</v>
      </c>
      <c r="X2044" s="395" t="b">
        <v>0</v>
      </c>
      <c r="Y2044" s="395">
        <v>0</v>
      </c>
      <c r="Z2044" t="s">
        <v>570</v>
      </c>
      <c r="AA2044">
        <v>240</v>
      </c>
      <c r="AC2044">
        <v>0</v>
      </c>
      <c r="AD2044">
        <v>0</v>
      </c>
      <c r="AE2044" t="s">
        <v>572</v>
      </c>
    </row>
    <row r="2045" spans="1:31" ht="39.6" x14ac:dyDescent="0.25">
      <c r="A2045" s="395">
        <v>6430926</v>
      </c>
      <c r="B2045" s="395">
        <v>188</v>
      </c>
      <c r="C2045" s="395" t="s">
        <v>396</v>
      </c>
      <c r="D2045" s="395" t="s">
        <v>397</v>
      </c>
      <c r="E2045" s="395">
        <v>771136.81</v>
      </c>
      <c r="F2045" s="395">
        <v>4218.72</v>
      </c>
      <c r="G2045" s="395">
        <v>0</v>
      </c>
      <c r="H2045" s="395">
        <v>0</v>
      </c>
      <c r="I2045" s="395">
        <v>775355.53</v>
      </c>
      <c r="J2045" s="395">
        <v>0</v>
      </c>
      <c r="K2045" s="395">
        <v>27.26</v>
      </c>
      <c r="L2045" s="395">
        <v>77.540000000000006</v>
      </c>
      <c r="M2045" s="395">
        <v>76.540000000000006</v>
      </c>
      <c r="N2045" s="395">
        <v>0.77500000000000002</v>
      </c>
      <c r="O2045" s="395">
        <v>0</v>
      </c>
      <c r="P2045" s="395">
        <v>79.900000000000006</v>
      </c>
      <c r="Q2045" s="395">
        <v>27.03</v>
      </c>
      <c r="R2045" s="395">
        <v>3.1</v>
      </c>
      <c r="S2045" s="395">
        <v>7</v>
      </c>
      <c r="T2045" s="395" t="s">
        <v>152</v>
      </c>
      <c r="U2045" s="395" t="s">
        <v>132</v>
      </c>
      <c r="V2045" s="395" t="b">
        <v>0</v>
      </c>
      <c r="W2045" s="395" t="b">
        <v>0</v>
      </c>
      <c r="X2045" s="395" t="b">
        <v>0</v>
      </c>
      <c r="Y2045" s="395">
        <v>0</v>
      </c>
      <c r="Z2045" t="s">
        <v>570</v>
      </c>
      <c r="AA2045">
        <v>120</v>
      </c>
      <c r="AB2045">
        <f>AA2045-S2045</f>
        <v>113</v>
      </c>
      <c r="AC2045">
        <v>775355.53</v>
      </c>
      <c r="AD2045">
        <v>0</v>
      </c>
      <c r="AE2045" t="s">
        <v>573</v>
      </c>
    </row>
    <row r="2046" spans="1:31" ht="39.6" x14ac:dyDescent="0.25">
      <c r="A2046" s="395">
        <v>5789615</v>
      </c>
      <c r="B2046" s="395">
        <v>188</v>
      </c>
      <c r="C2046" s="395" t="s">
        <v>396</v>
      </c>
      <c r="D2046" s="395" t="s">
        <v>397</v>
      </c>
      <c r="E2046" s="395">
        <v>770715.73</v>
      </c>
      <c r="F2046" s="395">
        <v>4653.8599999999997</v>
      </c>
      <c r="G2046" s="395">
        <v>0</v>
      </c>
      <c r="H2046" s="395">
        <v>0</v>
      </c>
      <c r="I2046" s="395">
        <v>775369.59</v>
      </c>
      <c r="J2046" s="395">
        <v>-41628.699999999997</v>
      </c>
      <c r="K2046" s="395">
        <v>12.87</v>
      </c>
      <c r="L2046" s="395">
        <v>96.92</v>
      </c>
      <c r="M2046" s="395">
        <v>96.67</v>
      </c>
      <c r="N2046" s="395">
        <v>0.96899999999999997</v>
      </c>
      <c r="O2046" s="395">
        <v>0</v>
      </c>
      <c r="P2046" s="395">
        <v>100</v>
      </c>
      <c r="Q2046" s="395">
        <v>17.07</v>
      </c>
      <c r="R2046" s="395">
        <v>3.9</v>
      </c>
      <c r="S2046" s="395">
        <v>28</v>
      </c>
      <c r="T2046" s="395" t="s">
        <v>152</v>
      </c>
      <c r="U2046" s="395" t="s">
        <v>132</v>
      </c>
      <c r="V2046" s="395" t="b">
        <v>0</v>
      </c>
      <c r="W2046" s="395" t="b">
        <v>0</v>
      </c>
      <c r="X2046" s="395" t="b">
        <v>0</v>
      </c>
      <c r="Y2046" s="395">
        <v>0</v>
      </c>
      <c r="Z2046" t="s">
        <v>570</v>
      </c>
      <c r="AA2046">
        <v>240</v>
      </c>
      <c r="AC2046">
        <v>0</v>
      </c>
      <c r="AD2046">
        <v>0</v>
      </c>
      <c r="AE2046" t="s">
        <v>572</v>
      </c>
    </row>
    <row r="2047" spans="1:31" ht="39.6" x14ac:dyDescent="0.25">
      <c r="A2047" s="395">
        <v>6593333</v>
      </c>
      <c r="B2047" s="395">
        <v>188</v>
      </c>
      <c r="C2047" s="395" t="s">
        <v>396</v>
      </c>
      <c r="D2047" s="395" t="s">
        <v>397</v>
      </c>
      <c r="E2047" s="395">
        <v>771608.64</v>
      </c>
      <c r="F2047" s="395">
        <v>3923.58</v>
      </c>
      <c r="G2047" s="395">
        <v>0</v>
      </c>
      <c r="H2047" s="395">
        <v>0</v>
      </c>
      <c r="I2047" s="395">
        <v>775532.22</v>
      </c>
      <c r="J2047" s="395">
        <v>0</v>
      </c>
      <c r="K2047" s="395">
        <v>17.54</v>
      </c>
      <c r="L2047" s="395">
        <v>51.7</v>
      </c>
      <c r="M2047" s="395">
        <v>51.45</v>
      </c>
      <c r="N2047" s="395">
        <v>0.51700000000000002</v>
      </c>
      <c r="O2047" s="395">
        <v>0</v>
      </c>
      <c r="P2047" s="395">
        <v>52.44</v>
      </c>
      <c r="Q2047" s="395">
        <v>17.260000000000002</v>
      </c>
      <c r="R2047" s="395">
        <v>2.7</v>
      </c>
      <c r="S2047" s="395">
        <v>4</v>
      </c>
      <c r="T2047" s="395" t="s">
        <v>152</v>
      </c>
      <c r="U2047" s="395" t="s">
        <v>132</v>
      </c>
      <c r="V2047" s="395" t="b">
        <v>0</v>
      </c>
      <c r="W2047" s="395" t="b">
        <v>0</v>
      </c>
      <c r="X2047" s="395" t="b">
        <v>0</v>
      </c>
      <c r="Y2047" s="395">
        <v>0</v>
      </c>
      <c r="Z2047" t="s">
        <v>29</v>
      </c>
      <c r="AA2047">
        <v>144</v>
      </c>
      <c r="AB2047">
        <f t="shared" ref="AB2047:AB2049" si="210">AA2047-S2047</f>
        <v>140</v>
      </c>
      <c r="AC2047">
        <v>775532.22</v>
      </c>
      <c r="AD2047">
        <v>0</v>
      </c>
      <c r="AE2047" t="s">
        <v>573</v>
      </c>
    </row>
    <row r="2048" spans="1:31" ht="39.6" x14ac:dyDescent="0.25">
      <c r="A2048" s="395">
        <v>5757278</v>
      </c>
      <c r="B2048" s="395">
        <v>188</v>
      </c>
      <c r="C2048" s="395" t="s">
        <v>396</v>
      </c>
      <c r="D2048" s="395" t="s">
        <v>397</v>
      </c>
      <c r="E2048" s="395">
        <v>770881.15</v>
      </c>
      <c r="F2048" s="395">
        <v>4739.13</v>
      </c>
      <c r="G2048" s="395">
        <v>0</v>
      </c>
      <c r="H2048" s="395">
        <v>0</v>
      </c>
      <c r="I2048" s="395">
        <v>775620.28</v>
      </c>
      <c r="J2048" s="395">
        <v>-4997.3</v>
      </c>
      <c r="K2048" s="395">
        <v>23.15</v>
      </c>
      <c r="L2048" s="395">
        <v>95.76</v>
      </c>
      <c r="M2048" s="395">
        <v>95.2</v>
      </c>
      <c r="N2048" s="395">
        <v>0.95799999999999996</v>
      </c>
      <c r="O2048" s="395">
        <v>0</v>
      </c>
      <c r="P2048" s="395">
        <v>100</v>
      </c>
      <c r="Q2048" s="395">
        <v>30.69</v>
      </c>
      <c r="R2048" s="395">
        <v>4</v>
      </c>
      <c r="S2048" s="395">
        <v>31</v>
      </c>
      <c r="T2048" s="395" t="s">
        <v>152</v>
      </c>
      <c r="U2048" s="395" t="s">
        <v>132</v>
      </c>
      <c r="V2048" s="395" t="b">
        <v>0</v>
      </c>
      <c r="W2048" s="395" t="b">
        <v>0</v>
      </c>
      <c r="X2048" s="395" t="b">
        <v>0</v>
      </c>
      <c r="Y2048" s="395">
        <v>0</v>
      </c>
      <c r="Z2048" t="s">
        <v>570</v>
      </c>
      <c r="AA2048">
        <v>240</v>
      </c>
      <c r="AB2048">
        <f t="shared" si="210"/>
        <v>209</v>
      </c>
      <c r="AC2048">
        <v>775620.28</v>
      </c>
      <c r="AD2048">
        <v>0</v>
      </c>
      <c r="AE2048" t="s">
        <v>573</v>
      </c>
    </row>
    <row r="2049" spans="1:31" ht="39.6" x14ac:dyDescent="0.25">
      <c r="A2049" s="395">
        <v>6316254</v>
      </c>
      <c r="B2049" s="395">
        <v>188</v>
      </c>
      <c r="C2049" s="395" t="s">
        <v>396</v>
      </c>
      <c r="D2049" s="395" t="s">
        <v>397</v>
      </c>
      <c r="E2049" s="395">
        <v>770755.63</v>
      </c>
      <c r="F2049" s="395">
        <v>5144</v>
      </c>
      <c r="G2049" s="395">
        <v>0</v>
      </c>
      <c r="H2049" s="395">
        <v>0</v>
      </c>
      <c r="I2049" s="395">
        <v>775899.63</v>
      </c>
      <c r="J2049" s="395">
        <v>-13727.62</v>
      </c>
      <c r="K2049" s="395">
        <v>19.3</v>
      </c>
      <c r="L2049" s="395">
        <v>96.99</v>
      </c>
      <c r="M2049" s="395">
        <v>97.69</v>
      </c>
      <c r="N2049" s="395">
        <v>0.97</v>
      </c>
      <c r="O2049" s="395">
        <v>0</v>
      </c>
      <c r="P2049" s="395">
        <v>100</v>
      </c>
      <c r="Q2049" s="395">
        <v>25.64</v>
      </c>
      <c r="R2049" s="395">
        <v>4.7</v>
      </c>
      <c r="S2049" s="395">
        <v>15</v>
      </c>
      <c r="T2049" s="395" t="s">
        <v>152</v>
      </c>
      <c r="U2049" s="395" t="s">
        <v>132</v>
      </c>
      <c r="V2049" s="395" t="b">
        <v>0</v>
      </c>
      <c r="W2049" s="395" t="b">
        <v>0</v>
      </c>
      <c r="X2049" s="395" t="b">
        <v>0</v>
      </c>
      <c r="Y2049" s="395">
        <v>0</v>
      </c>
      <c r="Z2049" t="s">
        <v>570</v>
      </c>
      <c r="AA2049">
        <v>240</v>
      </c>
      <c r="AB2049">
        <f t="shared" si="210"/>
        <v>225</v>
      </c>
      <c r="AC2049">
        <v>775899.63</v>
      </c>
      <c r="AD2049">
        <v>0</v>
      </c>
      <c r="AE2049" t="s">
        <v>573</v>
      </c>
    </row>
    <row r="2050" spans="1:31" ht="39.6" x14ac:dyDescent="0.25">
      <c r="A2050" s="395">
        <v>5602212</v>
      </c>
      <c r="B2050" s="395">
        <v>188</v>
      </c>
      <c r="C2050" s="395" t="s">
        <v>396</v>
      </c>
      <c r="D2050" s="395" t="s">
        <v>397</v>
      </c>
      <c r="E2050" s="395">
        <v>771493.41</v>
      </c>
      <c r="F2050" s="395">
        <v>4660.7</v>
      </c>
      <c r="G2050" s="395">
        <v>0</v>
      </c>
      <c r="H2050" s="395">
        <v>0</v>
      </c>
      <c r="I2050" s="395">
        <v>776154.11</v>
      </c>
      <c r="J2050" s="395">
        <v>-27216.29</v>
      </c>
      <c r="K2050" s="395">
        <v>19.440000000000001</v>
      </c>
      <c r="L2050" s="395">
        <v>92.4</v>
      </c>
      <c r="M2050" s="395">
        <v>93.94</v>
      </c>
      <c r="N2050" s="395">
        <v>0.92400000000000004</v>
      </c>
      <c r="O2050" s="395">
        <v>0</v>
      </c>
      <c r="P2050" s="395">
        <v>99.41</v>
      </c>
      <c r="Q2050" s="395">
        <v>26.4</v>
      </c>
      <c r="R2050" s="395">
        <v>3.9</v>
      </c>
      <c r="S2050" s="395">
        <v>35</v>
      </c>
      <c r="T2050" s="395" t="s">
        <v>152</v>
      </c>
      <c r="U2050" s="395" t="s">
        <v>132</v>
      </c>
      <c r="V2050" s="395" t="b">
        <v>0</v>
      </c>
      <c r="W2050" s="395" t="b">
        <v>0</v>
      </c>
      <c r="X2050" s="395" t="b">
        <v>0</v>
      </c>
      <c r="Y2050" s="395">
        <v>0</v>
      </c>
      <c r="Z2050" t="s">
        <v>29</v>
      </c>
      <c r="AA2050">
        <v>240</v>
      </c>
      <c r="AC2050">
        <v>0</v>
      </c>
      <c r="AD2050">
        <v>0</v>
      </c>
      <c r="AE2050" t="s">
        <v>572</v>
      </c>
    </row>
    <row r="2051" spans="1:31" ht="39.6" x14ac:dyDescent="0.25">
      <c r="A2051" s="395">
        <v>5457353</v>
      </c>
      <c r="B2051" s="395">
        <v>188</v>
      </c>
      <c r="C2051" s="395" t="s">
        <v>396</v>
      </c>
      <c r="D2051" s="395" t="s">
        <v>397</v>
      </c>
      <c r="E2051" s="395">
        <v>772252.43</v>
      </c>
      <c r="F2051" s="395">
        <v>4717.78</v>
      </c>
      <c r="G2051" s="395">
        <v>0</v>
      </c>
      <c r="H2051" s="395">
        <v>0</v>
      </c>
      <c r="I2051" s="395">
        <v>776970.21</v>
      </c>
      <c r="J2051" s="395">
        <v>-49298.48</v>
      </c>
      <c r="K2051" s="395">
        <v>16.28</v>
      </c>
      <c r="L2051" s="395">
        <v>81.790000000000006</v>
      </c>
      <c r="M2051" s="395">
        <v>86.91</v>
      </c>
      <c r="N2051" s="395">
        <v>0.81799999999999995</v>
      </c>
      <c r="O2051" s="395">
        <v>0</v>
      </c>
      <c r="P2051" s="395">
        <v>92.63</v>
      </c>
      <c r="Q2051" s="395">
        <v>22.6</v>
      </c>
      <c r="R2051" s="395">
        <v>3.9</v>
      </c>
      <c r="S2051" s="395">
        <v>39</v>
      </c>
      <c r="T2051" s="395" t="s">
        <v>152</v>
      </c>
      <c r="U2051" s="395" t="s">
        <v>132</v>
      </c>
      <c r="V2051" s="395" t="b">
        <v>0</v>
      </c>
      <c r="W2051" s="395" t="b">
        <v>0</v>
      </c>
      <c r="X2051" s="395" t="b">
        <v>0</v>
      </c>
      <c r="Y2051" s="395">
        <v>0</v>
      </c>
      <c r="Z2051" t="s">
        <v>570</v>
      </c>
      <c r="AA2051">
        <v>240</v>
      </c>
      <c r="AB2051">
        <f t="shared" ref="AB2051:AB2053" si="211">AA2051-S2051</f>
        <v>201</v>
      </c>
      <c r="AC2051">
        <v>776970.21</v>
      </c>
      <c r="AD2051">
        <v>0</v>
      </c>
      <c r="AE2051" t="s">
        <v>573</v>
      </c>
    </row>
    <row r="2052" spans="1:31" ht="39.6" x14ac:dyDescent="0.25">
      <c r="A2052" s="395">
        <v>6274334</v>
      </c>
      <c r="B2052" s="395">
        <v>188</v>
      </c>
      <c r="C2052" s="395" t="s">
        <v>396</v>
      </c>
      <c r="D2052" s="395" t="s">
        <v>397</v>
      </c>
      <c r="E2052" s="395">
        <v>772190.58</v>
      </c>
      <c r="F2052" s="395">
        <v>4873.5600000000004</v>
      </c>
      <c r="G2052" s="395">
        <v>0</v>
      </c>
      <c r="H2052" s="395">
        <v>0</v>
      </c>
      <c r="I2052" s="395">
        <v>777064.14</v>
      </c>
      <c r="J2052" s="395">
        <v>-16085.64</v>
      </c>
      <c r="K2052" s="395">
        <v>20.22</v>
      </c>
      <c r="L2052" s="395">
        <v>97.13</v>
      </c>
      <c r="M2052" s="395">
        <v>97.8</v>
      </c>
      <c r="N2052" s="395">
        <v>0.97099999999999997</v>
      </c>
      <c r="O2052" s="395">
        <v>0</v>
      </c>
      <c r="P2052" s="395">
        <v>100</v>
      </c>
      <c r="Q2052" s="395">
        <v>27.18</v>
      </c>
      <c r="R2052" s="395">
        <v>4.2</v>
      </c>
      <c r="S2052" s="395">
        <v>13</v>
      </c>
      <c r="T2052" s="395" t="s">
        <v>152</v>
      </c>
      <c r="U2052" s="395" t="s">
        <v>132</v>
      </c>
      <c r="V2052" s="395" t="b">
        <v>0</v>
      </c>
      <c r="W2052" s="395" t="b">
        <v>0</v>
      </c>
      <c r="X2052" s="395" t="b">
        <v>0</v>
      </c>
      <c r="Y2052" s="395">
        <v>0</v>
      </c>
      <c r="Z2052" t="s">
        <v>570</v>
      </c>
      <c r="AA2052">
        <v>240</v>
      </c>
      <c r="AB2052">
        <f t="shared" si="211"/>
        <v>227</v>
      </c>
      <c r="AC2052">
        <v>777064.14</v>
      </c>
      <c r="AD2052">
        <v>0</v>
      </c>
      <c r="AE2052" t="s">
        <v>573</v>
      </c>
    </row>
    <row r="2053" spans="1:31" ht="39.6" x14ac:dyDescent="0.25">
      <c r="A2053" s="395">
        <v>6577076</v>
      </c>
      <c r="B2053" s="395">
        <v>188</v>
      </c>
      <c r="C2053" s="395" t="s">
        <v>396</v>
      </c>
      <c r="D2053" s="395" t="s">
        <v>397</v>
      </c>
      <c r="E2053" s="395">
        <v>772914.25</v>
      </c>
      <c r="F2053" s="395">
        <v>4881.51</v>
      </c>
      <c r="G2053" s="395">
        <v>0</v>
      </c>
      <c r="H2053" s="395">
        <v>0</v>
      </c>
      <c r="I2053" s="395">
        <v>777795.76</v>
      </c>
      <c r="J2053" s="395">
        <v>0</v>
      </c>
      <c r="K2053" s="395">
        <v>30.78</v>
      </c>
      <c r="L2053" s="395">
        <v>88.89</v>
      </c>
      <c r="M2053" s="395">
        <v>89.08</v>
      </c>
      <c r="N2053" s="395">
        <v>0.88900000000000001</v>
      </c>
      <c r="O2053" s="395">
        <v>0</v>
      </c>
      <c r="P2053" s="395">
        <v>89.71</v>
      </c>
      <c r="Q2053" s="395">
        <v>30.34</v>
      </c>
      <c r="R2053" s="395">
        <v>4.2</v>
      </c>
      <c r="S2053" s="395">
        <v>4</v>
      </c>
      <c r="T2053" s="395" t="s">
        <v>152</v>
      </c>
      <c r="U2053" s="395" t="s">
        <v>132</v>
      </c>
      <c r="V2053" s="395" t="b">
        <v>0</v>
      </c>
      <c r="W2053" s="395" t="b">
        <v>0</v>
      </c>
      <c r="X2053" s="395" t="b">
        <v>0</v>
      </c>
      <c r="Y2053" s="395">
        <v>0</v>
      </c>
      <c r="Z2053" t="s">
        <v>29</v>
      </c>
      <c r="AA2053">
        <v>240</v>
      </c>
      <c r="AB2053">
        <f t="shared" si="211"/>
        <v>236</v>
      </c>
      <c r="AC2053">
        <v>777795.76</v>
      </c>
      <c r="AD2053">
        <v>0</v>
      </c>
      <c r="AE2053" t="s">
        <v>573</v>
      </c>
    </row>
    <row r="2054" spans="1:31" ht="39.6" x14ac:dyDescent="0.25">
      <c r="A2054" s="395">
        <v>5945693</v>
      </c>
      <c r="B2054" s="395">
        <v>188</v>
      </c>
      <c r="C2054" s="395" t="s">
        <v>396</v>
      </c>
      <c r="D2054" s="395" t="s">
        <v>397</v>
      </c>
      <c r="E2054" s="395">
        <v>773894.44</v>
      </c>
      <c r="F2054" s="395">
        <v>4755.33</v>
      </c>
      <c r="G2054" s="395">
        <v>0</v>
      </c>
      <c r="H2054" s="395">
        <v>0</v>
      </c>
      <c r="I2054" s="395">
        <v>778649.77</v>
      </c>
      <c r="J2054" s="395">
        <v>-19981.47</v>
      </c>
      <c r="K2054" s="395">
        <v>19.16</v>
      </c>
      <c r="L2054" s="395">
        <v>91.61</v>
      </c>
      <c r="M2054" s="395">
        <v>93.67</v>
      </c>
      <c r="N2054" s="395">
        <v>0.91600000000000004</v>
      </c>
      <c r="O2054" s="395">
        <v>0</v>
      </c>
      <c r="P2054" s="395">
        <v>97.65</v>
      </c>
      <c r="Q2054" s="395">
        <v>26.27</v>
      </c>
      <c r="R2054" s="395">
        <v>4</v>
      </c>
      <c r="S2054" s="395">
        <v>26</v>
      </c>
      <c r="T2054" s="395" t="s">
        <v>152</v>
      </c>
      <c r="U2054" s="395" t="s">
        <v>132</v>
      </c>
      <c r="V2054" s="395" t="b">
        <v>0</v>
      </c>
      <c r="W2054" s="395" t="b">
        <v>0</v>
      </c>
      <c r="X2054" s="395" t="b">
        <v>0</v>
      </c>
      <c r="Y2054" s="395">
        <v>0</v>
      </c>
      <c r="Z2054" t="s">
        <v>570</v>
      </c>
      <c r="AA2054">
        <v>240</v>
      </c>
      <c r="AC2054">
        <v>0</v>
      </c>
      <c r="AD2054">
        <v>0</v>
      </c>
      <c r="AE2054" t="s">
        <v>572</v>
      </c>
    </row>
    <row r="2055" spans="1:31" ht="39.6" x14ac:dyDescent="0.25">
      <c r="A2055" s="395">
        <v>5806650</v>
      </c>
      <c r="B2055" s="395">
        <v>188</v>
      </c>
      <c r="C2055" s="395" t="s">
        <v>396</v>
      </c>
      <c r="D2055" s="395" t="s">
        <v>397</v>
      </c>
      <c r="E2055" s="395">
        <v>773966.01</v>
      </c>
      <c r="F2055" s="395">
        <v>4734.9799999999996</v>
      </c>
      <c r="G2055" s="395">
        <v>0</v>
      </c>
      <c r="H2055" s="395">
        <v>0</v>
      </c>
      <c r="I2055" s="395">
        <v>778700.99</v>
      </c>
      <c r="J2055" s="395">
        <v>-19949.52</v>
      </c>
      <c r="K2055" s="395">
        <v>22.47</v>
      </c>
      <c r="L2055" s="395">
        <v>91.61</v>
      </c>
      <c r="M2055" s="395">
        <v>92.93</v>
      </c>
      <c r="N2055" s="395">
        <v>0.91600000000000004</v>
      </c>
      <c r="O2055" s="395">
        <v>0</v>
      </c>
      <c r="P2055" s="395">
        <v>97.65</v>
      </c>
      <c r="Q2055" s="395">
        <v>30.33</v>
      </c>
      <c r="R2055" s="395">
        <v>4</v>
      </c>
      <c r="S2055" s="395">
        <v>31</v>
      </c>
      <c r="T2055" s="395" t="s">
        <v>152</v>
      </c>
      <c r="U2055" s="395" t="s">
        <v>132</v>
      </c>
      <c r="V2055" s="395" t="b">
        <v>0</v>
      </c>
      <c r="W2055" s="395" t="b">
        <v>0</v>
      </c>
      <c r="X2055" s="395" t="b">
        <v>0</v>
      </c>
      <c r="Y2055" s="395">
        <v>0</v>
      </c>
      <c r="Z2055" t="s">
        <v>570</v>
      </c>
      <c r="AA2055">
        <v>240</v>
      </c>
      <c r="AC2055">
        <v>0</v>
      </c>
      <c r="AD2055">
        <v>0</v>
      </c>
      <c r="AE2055" t="s">
        <v>572</v>
      </c>
    </row>
    <row r="2056" spans="1:31" ht="39.6" x14ac:dyDescent="0.25">
      <c r="A2056" s="395">
        <v>5508159</v>
      </c>
      <c r="B2056" s="395">
        <v>188</v>
      </c>
      <c r="C2056" s="395" t="s">
        <v>396</v>
      </c>
      <c r="D2056" s="395" t="s">
        <v>397</v>
      </c>
      <c r="E2056" s="395">
        <v>773600.96</v>
      </c>
      <c r="F2056" s="395">
        <v>5101.53</v>
      </c>
      <c r="G2056" s="395">
        <v>0</v>
      </c>
      <c r="H2056" s="395">
        <v>0</v>
      </c>
      <c r="I2056" s="395">
        <v>778702.49</v>
      </c>
      <c r="J2056" s="395">
        <v>-19806.68</v>
      </c>
      <c r="K2056" s="395">
        <v>16.05</v>
      </c>
      <c r="L2056" s="395">
        <v>94.39</v>
      </c>
      <c r="M2056" s="395">
        <v>94.9</v>
      </c>
      <c r="N2056" s="395">
        <v>0.94399999999999995</v>
      </c>
      <c r="O2056" s="395">
        <v>0</v>
      </c>
      <c r="P2056" s="395">
        <v>100</v>
      </c>
      <c r="Q2056" s="395">
        <v>21.45</v>
      </c>
      <c r="R2056" s="395">
        <v>4.5999999999999996</v>
      </c>
      <c r="S2056" s="395">
        <v>35</v>
      </c>
      <c r="T2056" s="395" t="s">
        <v>152</v>
      </c>
      <c r="U2056" s="395" t="s">
        <v>132</v>
      </c>
      <c r="V2056" s="395" t="b">
        <v>0</v>
      </c>
      <c r="W2056" s="395" t="b">
        <v>0</v>
      </c>
      <c r="X2056" s="395" t="b">
        <v>0</v>
      </c>
      <c r="Y2056" s="395">
        <v>0</v>
      </c>
      <c r="Z2056" t="s">
        <v>570</v>
      </c>
      <c r="AA2056">
        <v>240</v>
      </c>
      <c r="AB2056">
        <f>AA2056-S2056</f>
        <v>205</v>
      </c>
      <c r="AC2056">
        <v>778702.49</v>
      </c>
      <c r="AD2056">
        <v>0</v>
      </c>
      <c r="AE2056" t="s">
        <v>573</v>
      </c>
    </row>
    <row r="2057" spans="1:31" ht="39.6" x14ac:dyDescent="0.25">
      <c r="A2057" s="395">
        <v>6253617</v>
      </c>
      <c r="B2057" s="395">
        <v>188</v>
      </c>
      <c r="C2057" s="395" t="s">
        <v>396</v>
      </c>
      <c r="D2057" s="395" t="s">
        <v>397</v>
      </c>
      <c r="E2057" s="395">
        <v>774737.92000000004</v>
      </c>
      <c r="F2057" s="395">
        <v>4871.96</v>
      </c>
      <c r="G2057" s="395">
        <v>0</v>
      </c>
      <c r="H2057" s="395">
        <v>0</v>
      </c>
      <c r="I2057" s="395">
        <v>779609.88</v>
      </c>
      <c r="J2057" s="395">
        <v>-1793.52</v>
      </c>
      <c r="K2057" s="395">
        <v>17.579999999999998</v>
      </c>
      <c r="L2057" s="395">
        <v>98.68</v>
      </c>
      <c r="M2057" s="395">
        <v>97.4</v>
      </c>
      <c r="N2057" s="395">
        <v>0.98699999999999999</v>
      </c>
      <c r="O2057" s="395">
        <v>0</v>
      </c>
      <c r="P2057" s="395">
        <v>100</v>
      </c>
      <c r="Q2057" s="395">
        <v>23.52</v>
      </c>
      <c r="R2057" s="395">
        <v>4.2</v>
      </c>
      <c r="S2057" s="395">
        <v>16</v>
      </c>
      <c r="T2057" s="395" t="s">
        <v>152</v>
      </c>
      <c r="U2057" s="395" t="s">
        <v>132</v>
      </c>
      <c r="V2057" s="395" t="b">
        <v>0</v>
      </c>
      <c r="W2057" s="395" t="b">
        <v>0</v>
      </c>
      <c r="X2057" s="395" t="b">
        <v>0</v>
      </c>
      <c r="Y2057" s="395">
        <v>0</v>
      </c>
      <c r="Z2057" t="s">
        <v>570</v>
      </c>
      <c r="AA2057">
        <v>240</v>
      </c>
      <c r="AC2057">
        <v>0</v>
      </c>
      <c r="AD2057">
        <v>0</v>
      </c>
      <c r="AE2057" t="s">
        <v>572</v>
      </c>
    </row>
    <row r="2058" spans="1:31" ht="39.6" x14ac:dyDescent="0.25">
      <c r="A2058" s="395">
        <v>5703248</v>
      </c>
      <c r="B2058" s="395">
        <v>188</v>
      </c>
      <c r="C2058" s="395" t="s">
        <v>396</v>
      </c>
      <c r="D2058" s="395" t="s">
        <v>397</v>
      </c>
      <c r="E2058" s="395">
        <v>774846.75</v>
      </c>
      <c r="F2058" s="395">
        <v>5181.5600000000004</v>
      </c>
      <c r="G2058" s="395">
        <v>0</v>
      </c>
      <c r="H2058" s="395">
        <v>0</v>
      </c>
      <c r="I2058" s="395">
        <v>780028.31</v>
      </c>
      <c r="J2058" s="395">
        <v>-30287.17</v>
      </c>
      <c r="K2058" s="395">
        <v>21.59</v>
      </c>
      <c r="L2058" s="395">
        <v>91.77</v>
      </c>
      <c r="M2058" s="395">
        <v>91.24</v>
      </c>
      <c r="N2058" s="395">
        <v>0.91800000000000004</v>
      </c>
      <c r="O2058" s="395">
        <v>0</v>
      </c>
      <c r="P2058" s="395">
        <v>95.29</v>
      </c>
      <c r="Q2058" s="395">
        <v>28.44</v>
      </c>
      <c r="R2058" s="395">
        <v>4.7</v>
      </c>
      <c r="S2058" s="395">
        <v>30</v>
      </c>
      <c r="T2058" s="395" t="s">
        <v>152</v>
      </c>
      <c r="U2058" s="395" t="s">
        <v>132</v>
      </c>
      <c r="V2058" s="395" t="b">
        <v>0</v>
      </c>
      <c r="W2058" s="395" t="b">
        <v>0</v>
      </c>
      <c r="X2058" s="395" t="b">
        <v>0</v>
      </c>
      <c r="Y2058" s="395">
        <v>0</v>
      </c>
      <c r="Z2058" t="s">
        <v>570</v>
      </c>
      <c r="AA2058">
        <v>240</v>
      </c>
      <c r="AB2058">
        <f>AA2058-S2058</f>
        <v>210</v>
      </c>
      <c r="AC2058">
        <v>780028.31</v>
      </c>
      <c r="AD2058">
        <v>0</v>
      </c>
      <c r="AE2058" t="s">
        <v>573</v>
      </c>
    </row>
    <row r="2059" spans="1:31" ht="39.6" x14ac:dyDescent="0.25">
      <c r="A2059" s="395">
        <v>5473657</v>
      </c>
      <c r="B2059" s="395">
        <v>188</v>
      </c>
      <c r="C2059" s="395" t="s">
        <v>396</v>
      </c>
      <c r="D2059" s="395" t="s">
        <v>397</v>
      </c>
      <c r="E2059" s="395">
        <v>775865.43</v>
      </c>
      <c r="F2059" s="395">
        <v>4714.43</v>
      </c>
      <c r="G2059" s="395">
        <v>0</v>
      </c>
      <c r="H2059" s="395">
        <v>0</v>
      </c>
      <c r="I2059" s="395">
        <v>780579.86</v>
      </c>
      <c r="J2059" s="395">
        <v>-43263.76</v>
      </c>
      <c r="K2059" s="395">
        <v>10.57</v>
      </c>
      <c r="L2059" s="395">
        <v>88.7</v>
      </c>
      <c r="M2059" s="395">
        <v>93.24</v>
      </c>
      <c r="N2059" s="395">
        <v>0.88700000000000001</v>
      </c>
      <c r="O2059" s="395">
        <v>0</v>
      </c>
      <c r="P2059" s="395">
        <v>98.86</v>
      </c>
      <c r="Q2059" s="395">
        <v>14.82</v>
      </c>
      <c r="R2059" s="395">
        <v>3.9</v>
      </c>
      <c r="S2059" s="395">
        <v>36</v>
      </c>
      <c r="T2059" s="395" t="s">
        <v>152</v>
      </c>
      <c r="U2059" s="395" t="s">
        <v>132</v>
      </c>
      <c r="V2059" s="395" t="b">
        <v>0</v>
      </c>
      <c r="W2059" s="395" t="b">
        <v>0</v>
      </c>
      <c r="X2059" s="395" t="b">
        <v>0</v>
      </c>
      <c r="Y2059" s="395">
        <v>0</v>
      </c>
      <c r="Z2059" t="s">
        <v>570</v>
      </c>
      <c r="AA2059">
        <v>240</v>
      </c>
      <c r="AC2059">
        <v>0</v>
      </c>
      <c r="AD2059">
        <v>0</v>
      </c>
      <c r="AE2059" t="s">
        <v>572</v>
      </c>
    </row>
    <row r="2060" spans="1:31" ht="39.6" x14ac:dyDescent="0.25">
      <c r="A2060" s="395">
        <v>5090458</v>
      </c>
      <c r="B2060" s="395">
        <v>188</v>
      </c>
      <c r="C2060" s="395" t="s">
        <v>396</v>
      </c>
      <c r="D2060" s="395" t="s">
        <v>397</v>
      </c>
      <c r="E2060" s="395">
        <v>776724.31</v>
      </c>
      <c r="F2060" s="395">
        <v>4213.3999999999996</v>
      </c>
      <c r="G2060" s="395">
        <v>0</v>
      </c>
      <c r="H2060" s="395">
        <v>0</v>
      </c>
      <c r="I2060" s="395">
        <v>780937.71</v>
      </c>
      <c r="J2060" s="395">
        <v>0</v>
      </c>
      <c r="K2060" s="395">
        <v>15.94</v>
      </c>
      <c r="L2060" s="395">
        <v>70.989999999999995</v>
      </c>
      <c r="M2060" s="395">
        <v>70.34</v>
      </c>
      <c r="N2060" s="395">
        <v>0.71</v>
      </c>
      <c r="O2060" s="395">
        <v>0</v>
      </c>
      <c r="P2060" s="395">
        <v>72.73</v>
      </c>
      <c r="Q2060" s="395">
        <v>20.7</v>
      </c>
      <c r="R2060" s="395">
        <v>3.1</v>
      </c>
      <c r="S2060" s="395">
        <v>18</v>
      </c>
      <c r="T2060" s="395" t="s">
        <v>152</v>
      </c>
      <c r="U2060" s="395" t="s">
        <v>132</v>
      </c>
      <c r="V2060" s="395" t="b">
        <v>0</v>
      </c>
      <c r="W2060" s="395" t="b">
        <v>0</v>
      </c>
      <c r="X2060" s="395" t="b">
        <v>0</v>
      </c>
      <c r="Y2060" s="395">
        <v>0</v>
      </c>
      <c r="Z2060" t="s">
        <v>29</v>
      </c>
      <c r="AA2060">
        <v>240</v>
      </c>
      <c r="AC2060">
        <v>0</v>
      </c>
      <c r="AD2060">
        <v>0</v>
      </c>
      <c r="AE2060" t="s">
        <v>572</v>
      </c>
    </row>
    <row r="2061" spans="1:31" ht="39.6" x14ac:dyDescent="0.25">
      <c r="A2061" s="395">
        <v>5761235</v>
      </c>
      <c r="B2061" s="395">
        <v>188</v>
      </c>
      <c r="C2061" s="395" t="s">
        <v>396</v>
      </c>
      <c r="D2061" s="395" t="s">
        <v>397</v>
      </c>
      <c r="E2061" s="395">
        <v>776317.53</v>
      </c>
      <c r="F2061" s="395">
        <v>4772.8999999999996</v>
      </c>
      <c r="G2061" s="395">
        <v>0</v>
      </c>
      <c r="H2061" s="395">
        <v>0</v>
      </c>
      <c r="I2061" s="395">
        <v>781090.42</v>
      </c>
      <c r="J2061" s="395">
        <v>-4985.43</v>
      </c>
      <c r="K2061" s="395">
        <v>21.92</v>
      </c>
      <c r="L2061" s="395">
        <v>96.37</v>
      </c>
      <c r="M2061" s="395">
        <v>95.63</v>
      </c>
      <c r="N2061" s="395">
        <v>0.96399999999999997</v>
      </c>
      <c r="O2061" s="395">
        <v>0</v>
      </c>
      <c r="P2061" s="395">
        <v>100</v>
      </c>
      <c r="Q2061" s="395">
        <v>29.15</v>
      </c>
      <c r="R2061" s="395">
        <v>4</v>
      </c>
      <c r="S2061" s="395">
        <v>28</v>
      </c>
      <c r="T2061" s="395" t="s">
        <v>152</v>
      </c>
      <c r="U2061" s="395" t="s">
        <v>132</v>
      </c>
      <c r="V2061" s="395" t="b">
        <v>0</v>
      </c>
      <c r="W2061" s="395" t="b">
        <v>0</v>
      </c>
      <c r="X2061" s="395" t="b">
        <v>0</v>
      </c>
      <c r="Y2061" s="395">
        <v>0</v>
      </c>
      <c r="Z2061" t="s">
        <v>570</v>
      </c>
      <c r="AA2061">
        <v>240</v>
      </c>
      <c r="AC2061">
        <v>0</v>
      </c>
      <c r="AD2061">
        <v>0</v>
      </c>
      <c r="AE2061" t="s">
        <v>572</v>
      </c>
    </row>
    <row r="2062" spans="1:31" ht="39.6" x14ac:dyDescent="0.25">
      <c r="A2062" s="395">
        <v>5807918</v>
      </c>
      <c r="B2062" s="395">
        <v>188</v>
      </c>
      <c r="C2062" s="395" t="s">
        <v>396</v>
      </c>
      <c r="D2062" s="395" t="s">
        <v>397</v>
      </c>
      <c r="E2062" s="395">
        <v>776324.2</v>
      </c>
      <c r="F2062" s="395">
        <v>4769.74</v>
      </c>
      <c r="G2062" s="395">
        <v>0</v>
      </c>
      <c r="H2062" s="395">
        <v>0</v>
      </c>
      <c r="I2062" s="395">
        <v>781093.94</v>
      </c>
      <c r="J2062" s="395">
        <v>-439.52</v>
      </c>
      <c r="K2062" s="395">
        <v>16.309999999999999</v>
      </c>
      <c r="L2062" s="395">
        <v>95.26</v>
      </c>
      <c r="M2062" s="395">
        <v>95.25</v>
      </c>
      <c r="N2062" s="395">
        <v>0.95299999999999996</v>
      </c>
      <c r="O2062" s="395">
        <v>0</v>
      </c>
      <c r="P2062" s="395">
        <v>98.72</v>
      </c>
      <c r="Q2062" s="395">
        <v>21.94</v>
      </c>
      <c r="R2062" s="395">
        <v>4</v>
      </c>
      <c r="S2062" s="395">
        <v>22</v>
      </c>
      <c r="T2062" s="395" t="s">
        <v>152</v>
      </c>
      <c r="U2062" s="395" t="s">
        <v>132</v>
      </c>
      <c r="V2062" s="395" t="b">
        <v>0</v>
      </c>
      <c r="W2062" s="395" t="b">
        <v>0</v>
      </c>
      <c r="X2062" s="395" t="b">
        <v>0</v>
      </c>
      <c r="Y2062" s="395">
        <v>0</v>
      </c>
      <c r="Z2062" t="s">
        <v>570</v>
      </c>
      <c r="AA2062">
        <v>240</v>
      </c>
      <c r="AC2062">
        <v>0</v>
      </c>
      <c r="AD2062">
        <v>0</v>
      </c>
      <c r="AE2062" t="s">
        <v>572</v>
      </c>
    </row>
    <row r="2063" spans="1:31" ht="39.6" x14ac:dyDescent="0.25">
      <c r="A2063" s="395">
        <v>5372609</v>
      </c>
      <c r="B2063" s="395">
        <v>188</v>
      </c>
      <c r="C2063" s="395" t="s">
        <v>396</v>
      </c>
      <c r="D2063" s="395" t="s">
        <v>397</v>
      </c>
      <c r="E2063" s="395">
        <v>776591.81</v>
      </c>
      <c r="F2063" s="395">
        <v>4653.53</v>
      </c>
      <c r="G2063" s="395">
        <v>0</v>
      </c>
      <c r="H2063" s="395">
        <v>0</v>
      </c>
      <c r="I2063" s="395">
        <v>781245.34</v>
      </c>
      <c r="J2063" s="395">
        <v>-36543.25</v>
      </c>
      <c r="K2063" s="395">
        <v>13.7</v>
      </c>
      <c r="L2063" s="395">
        <v>90.84</v>
      </c>
      <c r="M2063" s="395">
        <v>93.98</v>
      </c>
      <c r="N2063" s="395">
        <v>0.90800000000000003</v>
      </c>
      <c r="O2063" s="395">
        <v>0</v>
      </c>
      <c r="P2063" s="395">
        <v>99.88</v>
      </c>
      <c r="Q2063" s="395">
        <v>18.920000000000002</v>
      </c>
      <c r="R2063" s="395">
        <v>3.8</v>
      </c>
      <c r="S2063" s="395">
        <v>37</v>
      </c>
      <c r="T2063" s="395" t="s">
        <v>152</v>
      </c>
      <c r="U2063" s="395" t="s">
        <v>132</v>
      </c>
      <c r="V2063" s="395" t="b">
        <v>0</v>
      </c>
      <c r="W2063" s="395" t="b">
        <v>0</v>
      </c>
      <c r="X2063" s="395" t="b">
        <v>0</v>
      </c>
      <c r="Y2063" s="395">
        <v>0</v>
      </c>
      <c r="Z2063" t="s">
        <v>570</v>
      </c>
      <c r="AA2063">
        <v>240</v>
      </c>
      <c r="AB2063">
        <f>AA2063-S2063</f>
        <v>203</v>
      </c>
      <c r="AC2063">
        <v>781245.34</v>
      </c>
      <c r="AD2063">
        <v>0</v>
      </c>
      <c r="AE2063" t="s">
        <v>573</v>
      </c>
    </row>
    <row r="2064" spans="1:31" ht="39.6" x14ac:dyDescent="0.25">
      <c r="A2064" s="395">
        <v>5872576</v>
      </c>
      <c r="B2064" s="395">
        <v>188</v>
      </c>
      <c r="C2064" s="395" t="s">
        <v>396</v>
      </c>
      <c r="D2064" s="395" t="s">
        <v>397</v>
      </c>
      <c r="E2064" s="395">
        <v>776351.84</v>
      </c>
      <c r="F2064" s="395">
        <v>4916.1099999999997</v>
      </c>
      <c r="G2064" s="395">
        <v>0</v>
      </c>
      <c r="H2064" s="395">
        <v>0</v>
      </c>
      <c r="I2064" s="395">
        <v>781267.95</v>
      </c>
      <c r="J2064" s="395">
        <v>0</v>
      </c>
      <c r="K2064" s="395">
        <v>20.64</v>
      </c>
      <c r="L2064" s="395">
        <v>97.66</v>
      </c>
      <c r="M2064" s="395">
        <v>97.51</v>
      </c>
      <c r="N2064" s="395">
        <v>0.97699999999999998</v>
      </c>
      <c r="O2064" s="395">
        <v>0</v>
      </c>
      <c r="P2064" s="395">
        <v>99.99</v>
      </c>
      <c r="Q2064" s="395">
        <v>25.95</v>
      </c>
      <c r="R2064" s="395">
        <v>4.2</v>
      </c>
      <c r="S2064" s="395">
        <v>15</v>
      </c>
      <c r="T2064" s="395" t="s">
        <v>152</v>
      </c>
      <c r="U2064" s="395" t="s">
        <v>132</v>
      </c>
      <c r="V2064" s="395" t="b">
        <v>0</v>
      </c>
      <c r="W2064" s="395" t="b">
        <v>0</v>
      </c>
      <c r="X2064" s="395" t="b">
        <v>0</v>
      </c>
      <c r="Y2064" s="395">
        <v>0</v>
      </c>
      <c r="Z2064" t="s">
        <v>29</v>
      </c>
      <c r="AA2064">
        <v>240</v>
      </c>
      <c r="AC2064">
        <v>0</v>
      </c>
      <c r="AD2064">
        <v>0</v>
      </c>
      <c r="AE2064" t="s">
        <v>572</v>
      </c>
    </row>
    <row r="2065" spans="1:31" ht="39.6" x14ac:dyDescent="0.25">
      <c r="A2065" s="395">
        <v>4067003</v>
      </c>
      <c r="B2065" s="395">
        <v>188</v>
      </c>
      <c r="C2065" s="395" t="s">
        <v>396</v>
      </c>
      <c r="D2065" s="395" t="s">
        <v>397</v>
      </c>
      <c r="E2065" s="395">
        <v>776974.16</v>
      </c>
      <c r="F2065" s="395">
        <v>4303.12</v>
      </c>
      <c r="G2065" s="395">
        <v>0</v>
      </c>
      <c r="H2065" s="395">
        <v>0</v>
      </c>
      <c r="I2065" s="395">
        <v>781277.28</v>
      </c>
      <c r="J2065" s="395">
        <v>0</v>
      </c>
      <c r="K2065" s="395">
        <v>12.09</v>
      </c>
      <c r="L2065" s="395">
        <v>71.03</v>
      </c>
      <c r="M2065" s="395">
        <v>68.790000000000006</v>
      </c>
      <c r="N2065" s="395">
        <v>0.71</v>
      </c>
      <c r="O2065" s="395">
        <v>0</v>
      </c>
      <c r="P2065" s="395">
        <v>80</v>
      </c>
      <c r="Q2065" s="395">
        <v>13.57</v>
      </c>
      <c r="R2065" s="395">
        <v>3.2</v>
      </c>
      <c r="S2065" s="395">
        <v>74</v>
      </c>
      <c r="T2065" s="395" t="s">
        <v>152</v>
      </c>
      <c r="U2065" s="395" t="s">
        <v>132</v>
      </c>
      <c r="V2065" s="395" t="b">
        <v>0</v>
      </c>
      <c r="W2065" s="395" t="b">
        <v>0</v>
      </c>
      <c r="X2065" s="395" t="b">
        <v>0</v>
      </c>
      <c r="Y2065" s="395">
        <v>0</v>
      </c>
      <c r="Z2065" t="s">
        <v>29</v>
      </c>
      <c r="AA2065">
        <v>240</v>
      </c>
      <c r="AC2065">
        <v>0</v>
      </c>
      <c r="AD2065">
        <v>0</v>
      </c>
      <c r="AE2065" t="s">
        <v>572</v>
      </c>
    </row>
    <row r="2066" spans="1:31" ht="39.6" x14ac:dyDescent="0.25">
      <c r="A2066" s="395">
        <v>5897957</v>
      </c>
      <c r="B2066" s="395">
        <v>188</v>
      </c>
      <c r="C2066" s="395" t="s">
        <v>396</v>
      </c>
      <c r="D2066" s="395" t="s">
        <v>397</v>
      </c>
      <c r="E2066" s="395">
        <v>776667.84</v>
      </c>
      <c r="F2066" s="395">
        <v>4689.8</v>
      </c>
      <c r="G2066" s="395">
        <v>0</v>
      </c>
      <c r="H2066" s="395">
        <v>0</v>
      </c>
      <c r="I2066" s="395">
        <v>781357.64</v>
      </c>
      <c r="J2066" s="395">
        <v>-38814.339999999997</v>
      </c>
      <c r="K2066" s="395">
        <v>18.64</v>
      </c>
      <c r="L2066" s="395">
        <v>91.92</v>
      </c>
      <c r="M2066" s="395">
        <v>95.53</v>
      </c>
      <c r="N2066" s="395">
        <v>0.91900000000000004</v>
      </c>
      <c r="O2066" s="395">
        <v>0</v>
      </c>
      <c r="P2066" s="395">
        <v>100</v>
      </c>
      <c r="Q2066" s="395">
        <v>25.74</v>
      </c>
      <c r="R2066" s="395">
        <v>3.9</v>
      </c>
      <c r="S2066" s="395">
        <v>29</v>
      </c>
      <c r="T2066" s="395" t="s">
        <v>152</v>
      </c>
      <c r="U2066" s="395" t="s">
        <v>132</v>
      </c>
      <c r="V2066" s="395" t="b">
        <v>0</v>
      </c>
      <c r="W2066" s="395" t="b">
        <v>0</v>
      </c>
      <c r="X2066" s="395" t="b">
        <v>0</v>
      </c>
      <c r="Y2066" s="395">
        <v>0</v>
      </c>
      <c r="Z2066" t="s">
        <v>570</v>
      </c>
      <c r="AA2066">
        <v>240</v>
      </c>
      <c r="AB2066">
        <f t="shared" ref="AB2066:AB2067" si="212">AA2066-S2066</f>
        <v>211</v>
      </c>
      <c r="AC2066">
        <v>781357.64</v>
      </c>
      <c r="AD2066">
        <v>0</v>
      </c>
      <c r="AE2066" t="s">
        <v>573</v>
      </c>
    </row>
    <row r="2067" spans="1:31" ht="39.6" x14ac:dyDescent="0.25">
      <c r="A2067" s="395">
        <v>5607773</v>
      </c>
      <c r="B2067" s="395">
        <v>188</v>
      </c>
      <c r="C2067" s="395" t="s">
        <v>396</v>
      </c>
      <c r="D2067" s="395" t="s">
        <v>397</v>
      </c>
      <c r="E2067" s="395">
        <v>777335.5</v>
      </c>
      <c r="F2067" s="395">
        <v>4632.07</v>
      </c>
      <c r="G2067" s="395">
        <v>0</v>
      </c>
      <c r="H2067" s="395">
        <v>0</v>
      </c>
      <c r="I2067" s="395">
        <v>781967.57</v>
      </c>
      <c r="J2067" s="395">
        <v>-12383.08</v>
      </c>
      <c r="K2067" s="395">
        <v>20.149999999999999</v>
      </c>
      <c r="L2067" s="395">
        <v>94.21</v>
      </c>
      <c r="M2067" s="395">
        <v>94.43</v>
      </c>
      <c r="N2067" s="395">
        <v>0.94199999999999995</v>
      </c>
      <c r="O2067" s="395">
        <v>0</v>
      </c>
      <c r="P2067" s="395">
        <v>100</v>
      </c>
      <c r="Q2067" s="395">
        <v>27.17</v>
      </c>
      <c r="R2067" s="395">
        <v>3.8</v>
      </c>
      <c r="S2067" s="395">
        <v>35</v>
      </c>
      <c r="T2067" s="395" t="s">
        <v>152</v>
      </c>
      <c r="U2067" s="395" t="s">
        <v>132</v>
      </c>
      <c r="V2067" s="395" t="b">
        <v>0</v>
      </c>
      <c r="W2067" s="395" t="b">
        <v>0</v>
      </c>
      <c r="X2067" s="395" t="b">
        <v>0</v>
      </c>
      <c r="Y2067" s="395">
        <v>0</v>
      </c>
      <c r="Z2067" t="s">
        <v>570</v>
      </c>
      <c r="AA2067">
        <v>240</v>
      </c>
      <c r="AB2067">
        <f t="shared" si="212"/>
        <v>205</v>
      </c>
      <c r="AC2067">
        <v>781967.57</v>
      </c>
      <c r="AD2067">
        <v>0</v>
      </c>
      <c r="AE2067" t="s">
        <v>573</v>
      </c>
    </row>
    <row r="2068" spans="1:31" ht="39.6" x14ac:dyDescent="0.25">
      <c r="A2068" s="395">
        <v>6258161</v>
      </c>
      <c r="B2068" s="395">
        <v>188</v>
      </c>
      <c r="C2068" s="395" t="s">
        <v>396</v>
      </c>
      <c r="D2068" s="395" t="s">
        <v>397</v>
      </c>
      <c r="E2068" s="395">
        <v>778865.74</v>
      </c>
      <c r="F2068" s="395">
        <v>3861.67</v>
      </c>
      <c r="G2068" s="395">
        <v>0</v>
      </c>
      <c r="H2068" s="395">
        <v>0</v>
      </c>
      <c r="I2068" s="395">
        <v>782727.41</v>
      </c>
      <c r="J2068" s="395">
        <v>0</v>
      </c>
      <c r="K2068" s="395">
        <v>13.85</v>
      </c>
      <c r="L2068" s="395">
        <v>71.16</v>
      </c>
      <c r="M2068" s="395">
        <v>70.400000000000006</v>
      </c>
      <c r="N2068" s="395">
        <v>0.71199999999999997</v>
      </c>
      <c r="O2068" s="395">
        <v>0</v>
      </c>
      <c r="P2068" s="395">
        <v>72.73</v>
      </c>
      <c r="Q2068" s="395">
        <v>17.309999999999999</v>
      </c>
      <c r="R2068" s="395">
        <v>2.5</v>
      </c>
      <c r="S2068" s="395">
        <v>16</v>
      </c>
      <c r="T2068" s="395" t="s">
        <v>152</v>
      </c>
      <c r="U2068" s="395" t="s">
        <v>132</v>
      </c>
      <c r="V2068" s="395" t="b">
        <v>0</v>
      </c>
      <c r="W2068" s="395" t="b">
        <v>0</v>
      </c>
      <c r="X2068" s="395" t="b">
        <v>0</v>
      </c>
      <c r="Y2068" s="395">
        <v>0</v>
      </c>
      <c r="Z2068" t="s">
        <v>29</v>
      </c>
      <c r="AA2068">
        <v>240</v>
      </c>
      <c r="AC2068">
        <v>0</v>
      </c>
      <c r="AD2068">
        <v>0</v>
      </c>
      <c r="AE2068" t="s">
        <v>572</v>
      </c>
    </row>
    <row r="2069" spans="1:31" ht="39.6" x14ac:dyDescent="0.25">
      <c r="A2069" s="395">
        <v>5973680</v>
      </c>
      <c r="B2069" s="395">
        <v>188</v>
      </c>
      <c r="C2069" s="395" t="s">
        <v>396</v>
      </c>
      <c r="D2069" s="395" t="s">
        <v>397</v>
      </c>
      <c r="E2069" s="395">
        <v>778056.78</v>
      </c>
      <c r="F2069" s="395">
        <v>4698.18</v>
      </c>
      <c r="G2069" s="395">
        <v>0</v>
      </c>
      <c r="H2069" s="395">
        <v>0</v>
      </c>
      <c r="I2069" s="395">
        <v>782754.96</v>
      </c>
      <c r="J2069" s="395">
        <v>-21835.23</v>
      </c>
      <c r="K2069" s="395">
        <v>18.41</v>
      </c>
      <c r="L2069" s="395">
        <v>94.88</v>
      </c>
      <c r="M2069" s="395">
        <v>96.02</v>
      </c>
      <c r="N2069" s="395">
        <v>0.94899999999999995</v>
      </c>
      <c r="O2069" s="395">
        <v>0</v>
      </c>
      <c r="P2069" s="395">
        <v>100</v>
      </c>
      <c r="Q2069" s="395">
        <v>25.42</v>
      </c>
      <c r="R2069" s="395">
        <v>3.9</v>
      </c>
      <c r="S2069" s="395">
        <v>25</v>
      </c>
      <c r="T2069" s="395" t="s">
        <v>152</v>
      </c>
      <c r="U2069" s="395" t="s">
        <v>132</v>
      </c>
      <c r="V2069" s="395" t="b">
        <v>0</v>
      </c>
      <c r="W2069" s="395" t="b">
        <v>0</v>
      </c>
      <c r="X2069" s="395" t="b">
        <v>0</v>
      </c>
      <c r="Y2069" s="395">
        <v>0</v>
      </c>
      <c r="Z2069" t="s">
        <v>570</v>
      </c>
      <c r="AA2069">
        <v>240</v>
      </c>
      <c r="AC2069">
        <v>0</v>
      </c>
      <c r="AD2069">
        <v>0</v>
      </c>
      <c r="AE2069" t="s">
        <v>572</v>
      </c>
    </row>
    <row r="2070" spans="1:31" ht="39.6" x14ac:dyDescent="0.25">
      <c r="A2070" s="395">
        <v>5707637</v>
      </c>
      <c r="B2070" s="395">
        <v>188</v>
      </c>
      <c r="C2070" s="395" t="s">
        <v>396</v>
      </c>
      <c r="D2070" s="395" t="s">
        <v>397</v>
      </c>
      <c r="E2070" s="395">
        <v>778607.56</v>
      </c>
      <c r="F2070" s="395">
        <v>4803.47</v>
      </c>
      <c r="G2070" s="395">
        <v>0</v>
      </c>
      <c r="H2070" s="395">
        <v>0</v>
      </c>
      <c r="I2070" s="395">
        <v>783411.03</v>
      </c>
      <c r="J2070" s="395">
        <v>-33331.089999999997</v>
      </c>
      <c r="K2070" s="395">
        <v>15.33</v>
      </c>
      <c r="L2070" s="395">
        <v>92.17</v>
      </c>
      <c r="M2070" s="395">
        <v>94.87</v>
      </c>
      <c r="N2070" s="395">
        <v>0.92200000000000004</v>
      </c>
      <c r="O2070" s="395">
        <v>0</v>
      </c>
      <c r="P2070" s="395">
        <v>100</v>
      </c>
      <c r="Q2070" s="395">
        <v>20.83</v>
      </c>
      <c r="R2070" s="395">
        <v>4</v>
      </c>
      <c r="S2070" s="395">
        <v>33</v>
      </c>
      <c r="T2070" s="395" t="s">
        <v>152</v>
      </c>
      <c r="U2070" s="395" t="s">
        <v>132</v>
      </c>
      <c r="V2070" s="395" t="b">
        <v>0</v>
      </c>
      <c r="W2070" s="395" t="b">
        <v>0</v>
      </c>
      <c r="X2070" s="395" t="b">
        <v>0</v>
      </c>
      <c r="Y2070" s="395">
        <v>0</v>
      </c>
      <c r="Z2070" t="s">
        <v>570</v>
      </c>
      <c r="AA2070">
        <v>240</v>
      </c>
      <c r="AC2070">
        <v>0</v>
      </c>
      <c r="AD2070">
        <v>0</v>
      </c>
      <c r="AE2070" t="s">
        <v>572</v>
      </c>
    </row>
    <row r="2071" spans="1:31" ht="39.6" x14ac:dyDescent="0.25">
      <c r="A2071" s="395">
        <v>5609478</v>
      </c>
      <c r="B2071" s="395">
        <v>188</v>
      </c>
      <c r="C2071" s="395" t="s">
        <v>396</v>
      </c>
      <c r="D2071" s="395" t="s">
        <v>397</v>
      </c>
      <c r="E2071" s="395">
        <v>779066.32</v>
      </c>
      <c r="F2071" s="395">
        <v>5245.03</v>
      </c>
      <c r="G2071" s="395">
        <v>0</v>
      </c>
      <c r="H2071" s="395">
        <v>0</v>
      </c>
      <c r="I2071" s="395">
        <v>784311.35</v>
      </c>
      <c r="J2071" s="395">
        <v>-31481.11</v>
      </c>
      <c r="K2071" s="395">
        <v>22.01</v>
      </c>
      <c r="L2071" s="395">
        <v>94.5</v>
      </c>
      <c r="M2071" s="395">
        <v>96.58</v>
      </c>
      <c r="N2071" s="395">
        <v>0.94499999999999995</v>
      </c>
      <c r="O2071" s="395">
        <v>0</v>
      </c>
      <c r="P2071" s="395">
        <v>100</v>
      </c>
      <c r="Q2071" s="395">
        <v>29.84</v>
      </c>
      <c r="R2071" s="395">
        <v>4.7</v>
      </c>
      <c r="S2071" s="395">
        <v>24</v>
      </c>
      <c r="T2071" s="395" t="s">
        <v>152</v>
      </c>
      <c r="U2071" s="395" t="s">
        <v>132</v>
      </c>
      <c r="V2071" s="395" t="b">
        <v>0</v>
      </c>
      <c r="W2071" s="395" t="b">
        <v>0</v>
      </c>
      <c r="X2071" s="395" t="b">
        <v>0</v>
      </c>
      <c r="Y2071" s="395">
        <v>0</v>
      </c>
      <c r="Z2071" t="s">
        <v>570</v>
      </c>
      <c r="AA2071">
        <v>240</v>
      </c>
      <c r="AB2071">
        <f>AA2071-S2071</f>
        <v>216</v>
      </c>
      <c r="AC2071">
        <v>784311.35</v>
      </c>
      <c r="AD2071">
        <v>0</v>
      </c>
      <c r="AE2071" t="s">
        <v>573</v>
      </c>
    </row>
    <row r="2072" spans="1:31" ht="39.6" x14ac:dyDescent="0.25">
      <c r="A2072" s="395">
        <v>5304524</v>
      </c>
      <c r="B2072" s="395">
        <v>188</v>
      </c>
      <c r="C2072" s="395" t="s">
        <v>396</v>
      </c>
      <c r="D2072" s="395" t="s">
        <v>397</v>
      </c>
      <c r="E2072" s="395">
        <v>779580.7</v>
      </c>
      <c r="F2072" s="395">
        <v>4929.4799999999996</v>
      </c>
      <c r="G2072" s="395">
        <v>0</v>
      </c>
      <c r="H2072" s="395">
        <v>0</v>
      </c>
      <c r="I2072" s="395">
        <v>784510.18</v>
      </c>
      <c r="J2072" s="395">
        <v>-24704.34</v>
      </c>
      <c r="K2072" s="395">
        <v>21.65</v>
      </c>
      <c r="L2072" s="395">
        <v>87.17</v>
      </c>
      <c r="M2072" s="395">
        <v>88.42</v>
      </c>
      <c r="N2072" s="395">
        <v>0.872</v>
      </c>
      <c r="O2072" s="395">
        <v>0</v>
      </c>
      <c r="P2072" s="395">
        <v>89.93</v>
      </c>
      <c r="Q2072" s="395">
        <v>27.35</v>
      </c>
      <c r="R2072" s="395">
        <v>4.2</v>
      </c>
      <c r="S2072" s="395">
        <v>42</v>
      </c>
      <c r="T2072" s="395" t="s">
        <v>152</v>
      </c>
      <c r="U2072" s="395" t="s">
        <v>132</v>
      </c>
      <c r="V2072" s="395" t="b">
        <v>0</v>
      </c>
      <c r="W2072" s="395" t="b">
        <v>0</v>
      </c>
      <c r="X2072" s="395" t="b">
        <v>0</v>
      </c>
      <c r="Y2072" s="395">
        <v>0</v>
      </c>
      <c r="Z2072" t="s">
        <v>570</v>
      </c>
      <c r="AA2072">
        <v>240</v>
      </c>
      <c r="AC2072">
        <v>0</v>
      </c>
      <c r="AD2072">
        <v>0</v>
      </c>
      <c r="AE2072" t="s">
        <v>572</v>
      </c>
    </row>
    <row r="2073" spans="1:31" ht="39.6" x14ac:dyDescent="0.25">
      <c r="A2073" s="395">
        <v>6405232</v>
      </c>
      <c r="B2073" s="395">
        <v>188</v>
      </c>
      <c r="C2073" s="395" t="s">
        <v>396</v>
      </c>
      <c r="D2073" s="395" t="s">
        <v>397</v>
      </c>
      <c r="E2073" s="395">
        <v>780900.57</v>
      </c>
      <c r="F2073" s="395">
        <v>4048.27</v>
      </c>
      <c r="G2073" s="395">
        <v>0</v>
      </c>
      <c r="H2073" s="395">
        <v>0</v>
      </c>
      <c r="I2073" s="395">
        <v>784948.84</v>
      </c>
      <c r="J2073" s="395">
        <v>-1890.4</v>
      </c>
      <c r="K2073" s="395">
        <v>16.87</v>
      </c>
      <c r="L2073" s="395">
        <v>92.35</v>
      </c>
      <c r="M2073" s="395">
        <v>92.15</v>
      </c>
      <c r="N2073" s="395">
        <v>0.92300000000000004</v>
      </c>
      <c r="O2073" s="395">
        <v>0</v>
      </c>
      <c r="P2073" s="395">
        <v>94.12</v>
      </c>
      <c r="Q2073" s="395">
        <v>22.49</v>
      </c>
      <c r="R2073" s="395">
        <v>2.8</v>
      </c>
      <c r="S2073" s="395">
        <v>10</v>
      </c>
      <c r="T2073" s="395" t="s">
        <v>152</v>
      </c>
      <c r="U2073" s="395" t="s">
        <v>132</v>
      </c>
      <c r="V2073" s="395" t="b">
        <v>0</v>
      </c>
      <c r="W2073" s="395" t="b">
        <v>0</v>
      </c>
      <c r="X2073" s="395" t="b">
        <v>0</v>
      </c>
      <c r="Y2073" s="395">
        <v>0</v>
      </c>
      <c r="Z2073" t="s">
        <v>570</v>
      </c>
      <c r="AA2073">
        <v>240</v>
      </c>
      <c r="AB2073">
        <f>AA2073-S2073</f>
        <v>230</v>
      </c>
      <c r="AC2073">
        <v>784948.84</v>
      </c>
      <c r="AD2073">
        <v>0</v>
      </c>
      <c r="AE2073" t="s">
        <v>573</v>
      </c>
    </row>
    <row r="2074" spans="1:31" ht="39.6" x14ac:dyDescent="0.25">
      <c r="A2074" s="395">
        <v>5931174</v>
      </c>
      <c r="B2074" s="395">
        <v>188</v>
      </c>
      <c r="C2074" s="395" t="s">
        <v>396</v>
      </c>
      <c r="D2074" s="395" t="s">
        <v>397</v>
      </c>
      <c r="E2074" s="395">
        <v>780463.88</v>
      </c>
      <c r="F2074" s="395">
        <v>4801.97</v>
      </c>
      <c r="G2074" s="395">
        <v>0</v>
      </c>
      <c r="H2074" s="395">
        <v>0</v>
      </c>
      <c r="I2074" s="395">
        <v>785265.85</v>
      </c>
      <c r="J2074" s="395">
        <v>-23250.57</v>
      </c>
      <c r="K2074" s="395">
        <v>17.920000000000002</v>
      </c>
      <c r="L2074" s="395">
        <v>92.38</v>
      </c>
      <c r="M2074" s="395">
        <v>94.51</v>
      </c>
      <c r="N2074" s="395">
        <v>0.92400000000000004</v>
      </c>
      <c r="O2074" s="395">
        <v>0</v>
      </c>
      <c r="P2074" s="395">
        <v>98.82</v>
      </c>
      <c r="Q2074" s="395">
        <v>24.43</v>
      </c>
      <c r="R2074" s="395">
        <v>4</v>
      </c>
      <c r="S2074" s="395">
        <v>28</v>
      </c>
      <c r="T2074" s="395" t="s">
        <v>152</v>
      </c>
      <c r="U2074" s="395" t="s">
        <v>132</v>
      </c>
      <c r="V2074" s="395" t="b">
        <v>0</v>
      </c>
      <c r="W2074" s="395" t="b">
        <v>0</v>
      </c>
      <c r="X2074" s="395" t="b">
        <v>0</v>
      </c>
      <c r="Y2074" s="395">
        <v>0</v>
      </c>
      <c r="Z2074" t="s">
        <v>570</v>
      </c>
      <c r="AA2074">
        <v>240</v>
      </c>
      <c r="AC2074">
        <v>0</v>
      </c>
      <c r="AD2074">
        <v>0</v>
      </c>
      <c r="AE2074" t="s">
        <v>572</v>
      </c>
    </row>
    <row r="2075" spans="1:31" ht="39.6" x14ac:dyDescent="0.25">
      <c r="A2075" s="395">
        <v>6411182</v>
      </c>
      <c r="B2075" s="395">
        <v>188</v>
      </c>
      <c r="C2075" s="395" t="s">
        <v>396</v>
      </c>
      <c r="D2075" s="395" t="s">
        <v>397</v>
      </c>
      <c r="E2075" s="395">
        <v>780023.94</v>
      </c>
      <c r="F2075" s="395">
        <v>5241.92</v>
      </c>
      <c r="G2075" s="395">
        <v>0</v>
      </c>
      <c r="H2075" s="395">
        <v>0</v>
      </c>
      <c r="I2075" s="395">
        <v>785265.86</v>
      </c>
      <c r="J2075" s="395">
        <v>-10526.71</v>
      </c>
      <c r="K2075" s="395">
        <v>13.72</v>
      </c>
      <c r="L2075" s="395">
        <v>94.61</v>
      </c>
      <c r="M2075" s="395">
        <v>94.96</v>
      </c>
      <c r="N2075" s="395">
        <v>0.94599999999999995</v>
      </c>
      <c r="O2075" s="395">
        <v>0</v>
      </c>
      <c r="P2075" s="395">
        <v>96.39</v>
      </c>
      <c r="Q2075" s="395">
        <v>17.8</v>
      </c>
      <c r="R2075" s="395">
        <v>4.7</v>
      </c>
      <c r="S2075" s="395">
        <v>9</v>
      </c>
      <c r="T2075" s="395" t="s">
        <v>152</v>
      </c>
      <c r="U2075" s="395" t="s">
        <v>132</v>
      </c>
      <c r="V2075" s="395" t="b">
        <v>0</v>
      </c>
      <c r="W2075" s="395" t="b">
        <v>0</v>
      </c>
      <c r="X2075" s="395" t="b">
        <v>0</v>
      </c>
      <c r="Y2075" s="395">
        <v>0</v>
      </c>
      <c r="Z2075" t="s">
        <v>570</v>
      </c>
      <c r="AA2075">
        <v>240</v>
      </c>
      <c r="AB2075">
        <f>AA2075-S2075</f>
        <v>231</v>
      </c>
      <c r="AC2075">
        <v>785265.86</v>
      </c>
      <c r="AD2075">
        <v>0</v>
      </c>
      <c r="AE2075" t="s">
        <v>573</v>
      </c>
    </row>
    <row r="2076" spans="1:31" ht="39.6" x14ac:dyDescent="0.25">
      <c r="A2076" s="395">
        <v>5657093</v>
      </c>
      <c r="B2076" s="395">
        <v>188</v>
      </c>
      <c r="C2076" s="395" t="s">
        <v>396</v>
      </c>
      <c r="D2076" s="395" t="s">
        <v>397</v>
      </c>
      <c r="E2076" s="395">
        <v>780763.08</v>
      </c>
      <c r="F2076" s="395">
        <v>4689.3900000000003</v>
      </c>
      <c r="G2076" s="395">
        <v>0</v>
      </c>
      <c r="H2076" s="395">
        <v>0</v>
      </c>
      <c r="I2076" s="395">
        <v>785452.47</v>
      </c>
      <c r="J2076" s="395">
        <v>-42964.14</v>
      </c>
      <c r="K2076" s="395">
        <v>13.87</v>
      </c>
      <c r="L2076" s="395">
        <v>91.33</v>
      </c>
      <c r="M2076" s="395">
        <v>95.8</v>
      </c>
      <c r="N2076" s="395">
        <v>0.91300000000000003</v>
      </c>
      <c r="O2076" s="395">
        <v>0</v>
      </c>
      <c r="P2076" s="395">
        <v>99.09</v>
      </c>
      <c r="Q2076" s="395">
        <v>19.38</v>
      </c>
      <c r="R2076" s="395">
        <v>3.8</v>
      </c>
      <c r="S2076" s="395">
        <v>20</v>
      </c>
      <c r="T2076" s="395" t="s">
        <v>152</v>
      </c>
      <c r="U2076" s="395" t="s">
        <v>132</v>
      </c>
      <c r="V2076" s="395" t="b">
        <v>0</v>
      </c>
      <c r="W2076" s="395" t="b">
        <v>0</v>
      </c>
      <c r="X2076" s="395" t="b">
        <v>0</v>
      </c>
      <c r="Y2076" s="395">
        <v>0</v>
      </c>
      <c r="Z2076" t="s">
        <v>570</v>
      </c>
      <c r="AA2076">
        <v>240</v>
      </c>
      <c r="AC2076">
        <v>0</v>
      </c>
      <c r="AD2076">
        <v>0</v>
      </c>
      <c r="AE2076" t="s">
        <v>572</v>
      </c>
    </row>
    <row r="2077" spans="1:31" ht="39.6" x14ac:dyDescent="0.25">
      <c r="A2077" s="395">
        <v>5975168</v>
      </c>
      <c r="B2077" s="395">
        <v>188</v>
      </c>
      <c r="C2077" s="395" t="s">
        <v>396</v>
      </c>
      <c r="D2077" s="395" t="s">
        <v>397</v>
      </c>
      <c r="E2077" s="395">
        <v>781106.55</v>
      </c>
      <c r="F2077" s="395">
        <v>4683.26</v>
      </c>
      <c r="G2077" s="395">
        <v>0</v>
      </c>
      <c r="H2077" s="395">
        <v>0</v>
      </c>
      <c r="I2077" s="395">
        <v>785789.81</v>
      </c>
      <c r="J2077" s="395">
        <v>-22925.99</v>
      </c>
      <c r="K2077" s="395">
        <v>14.64</v>
      </c>
      <c r="L2077" s="395">
        <v>89.29</v>
      </c>
      <c r="M2077" s="395">
        <v>91.27</v>
      </c>
      <c r="N2077" s="395">
        <v>0.89300000000000002</v>
      </c>
      <c r="O2077" s="395">
        <v>0</v>
      </c>
      <c r="P2077" s="395">
        <v>94.95</v>
      </c>
      <c r="Q2077" s="395">
        <v>20.3</v>
      </c>
      <c r="R2077" s="395">
        <v>3.8</v>
      </c>
      <c r="S2077" s="395">
        <v>24</v>
      </c>
      <c r="T2077" s="395" t="s">
        <v>152</v>
      </c>
      <c r="U2077" s="395" t="s">
        <v>132</v>
      </c>
      <c r="V2077" s="395" t="b">
        <v>0</v>
      </c>
      <c r="W2077" s="395" t="b">
        <v>0</v>
      </c>
      <c r="X2077" s="395" t="b">
        <v>0</v>
      </c>
      <c r="Y2077" s="395">
        <v>0</v>
      </c>
      <c r="Z2077" t="s">
        <v>570</v>
      </c>
      <c r="AA2077">
        <v>240</v>
      </c>
      <c r="AB2077">
        <f t="shared" ref="AB2077:AB2078" si="213">AA2077-S2077</f>
        <v>216</v>
      </c>
      <c r="AC2077">
        <v>785789.81</v>
      </c>
      <c r="AD2077">
        <v>0</v>
      </c>
      <c r="AE2077" t="s">
        <v>573</v>
      </c>
    </row>
    <row r="2078" spans="1:31" ht="39.6" x14ac:dyDescent="0.25">
      <c r="A2078" s="395">
        <v>6338336</v>
      </c>
      <c r="B2078" s="395">
        <v>188</v>
      </c>
      <c r="C2078" s="395" t="s">
        <v>396</v>
      </c>
      <c r="D2078" s="395" t="s">
        <v>397</v>
      </c>
      <c r="E2078" s="395">
        <v>781209.42</v>
      </c>
      <c r="F2078" s="395">
        <v>4803.17</v>
      </c>
      <c r="G2078" s="395">
        <v>0</v>
      </c>
      <c r="H2078" s="395">
        <v>0</v>
      </c>
      <c r="I2078" s="395">
        <v>786012.59</v>
      </c>
      <c r="J2078" s="395">
        <v>-2504.13</v>
      </c>
      <c r="K2078" s="395">
        <v>13.66</v>
      </c>
      <c r="L2078" s="395">
        <v>98.25</v>
      </c>
      <c r="M2078" s="395">
        <v>98.16</v>
      </c>
      <c r="N2078" s="395">
        <v>0.98299999999999998</v>
      </c>
      <c r="O2078" s="395">
        <v>0</v>
      </c>
      <c r="P2078" s="395">
        <v>99.75</v>
      </c>
      <c r="Q2078" s="395">
        <v>18.28</v>
      </c>
      <c r="R2078" s="395">
        <v>4</v>
      </c>
      <c r="S2078" s="395">
        <v>9</v>
      </c>
      <c r="T2078" s="395" t="s">
        <v>152</v>
      </c>
      <c r="U2078" s="395" t="s">
        <v>132</v>
      </c>
      <c r="V2078" s="395" t="b">
        <v>0</v>
      </c>
      <c r="W2078" s="395" t="b">
        <v>0</v>
      </c>
      <c r="X2078" s="395" t="b">
        <v>0</v>
      </c>
      <c r="Y2078" s="395">
        <v>0</v>
      </c>
      <c r="Z2078" t="s">
        <v>570</v>
      </c>
      <c r="AA2078">
        <v>240</v>
      </c>
      <c r="AB2078">
        <f t="shared" si="213"/>
        <v>231</v>
      </c>
      <c r="AC2078">
        <v>786012.59</v>
      </c>
      <c r="AD2078">
        <v>0</v>
      </c>
      <c r="AE2078" t="s">
        <v>573</v>
      </c>
    </row>
    <row r="2079" spans="1:31" ht="39.6" x14ac:dyDescent="0.25">
      <c r="A2079" s="395">
        <v>5439176</v>
      </c>
      <c r="B2079" s="395">
        <v>188</v>
      </c>
      <c r="C2079" s="395" t="s">
        <v>396</v>
      </c>
      <c r="D2079" s="395" t="s">
        <v>397</v>
      </c>
      <c r="E2079" s="395">
        <v>781269.52</v>
      </c>
      <c r="F2079" s="395">
        <v>5018.8100000000004</v>
      </c>
      <c r="G2079" s="395">
        <v>0</v>
      </c>
      <c r="H2079" s="395">
        <v>0</v>
      </c>
      <c r="I2079" s="395">
        <v>786288.33</v>
      </c>
      <c r="J2079" s="395">
        <v>-65711.820000000007</v>
      </c>
      <c r="K2079" s="395">
        <v>12.36</v>
      </c>
      <c r="L2079" s="395">
        <v>85.47</v>
      </c>
      <c r="M2079" s="395">
        <v>92.16</v>
      </c>
      <c r="N2079" s="395">
        <v>0.85499999999999998</v>
      </c>
      <c r="O2079" s="395">
        <v>0</v>
      </c>
      <c r="P2079" s="395">
        <v>97.28</v>
      </c>
      <c r="Q2079" s="395">
        <v>17.3</v>
      </c>
      <c r="R2079" s="395">
        <v>4.3</v>
      </c>
      <c r="S2079" s="395">
        <v>35</v>
      </c>
      <c r="T2079" s="395" t="s">
        <v>152</v>
      </c>
      <c r="U2079" s="395" t="s">
        <v>132</v>
      </c>
      <c r="V2079" s="395" t="b">
        <v>0</v>
      </c>
      <c r="W2079" s="395" t="b">
        <v>0</v>
      </c>
      <c r="X2079" s="395" t="b">
        <v>0</v>
      </c>
      <c r="Y2079" s="395">
        <v>0</v>
      </c>
      <c r="Z2079" t="s">
        <v>570</v>
      </c>
      <c r="AA2079">
        <v>240</v>
      </c>
      <c r="AC2079">
        <v>0</v>
      </c>
      <c r="AD2079">
        <v>0</v>
      </c>
      <c r="AE2079" t="s">
        <v>572</v>
      </c>
    </row>
    <row r="2080" spans="1:31" ht="39.6" x14ac:dyDescent="0.25">
      <c r="A2080" s="395">
        <v>6572552</v>
      </c>
      <c r="B2080" s="395">
        <v>188</v>
      </c>
      <c r="C2080" s="395" t="s">
        <v>396</v>
      </c>
      <c r="D2080" s="395" t="s">
        <v>397</v>
      </c>
      <c r="E2080" s="395">
        <v>782245.3</v>
      </c>
      <c r="F2080" s="395">
        <v>4758.99</v>
      </c>
      <c r="G2080" s="395">
        <v>0</v>
      </c>
      <c r="H2080" s="395">
        <v>0</v>
      </c>
      <c r="I2080" s="395">
        <v>787004.28</v>
      </c>
      <c r="J2080" s="395">
        <v>0</v>
      </c>
      <c r="K2080" s="395">
        <v>14.3</v>
      </c>
      <c r="L2080" s="395">
        <v>74.95</v>
      </c>
      <c r="M2080" s="395">
        <v>74.459999999999994</v>
      </c>
      <c r="N2080" s="395">
        <v>0.75</v>
      </c>
      <c r="O2080" s="395">
        <v>0</v>
      </c>
      <c r="P2080" s="395">
        <v>75</v>
      </c>
      <c r="Q2080" s="395">
        <v>14.08</v>
      </c>
      <c r="R2080" s="395">
        <v>3.9</v>
      </c>
      <c r="S2080" s="395">
        <v>4</v>
      </c>
      <c r="T2080" s="395" t="s">
        <v>152</v>
      </c>
      <c r="U2080" s="395" t="s">
        <v>132</v>
      </c>
      <c r="V2080" s="395" t="b">
        <v>0</v>
      </c>
      <c r="W2080" s="395" t="b">
        <v>0</v>
      </c>
      <c r="X2080" s="395" t="b">
        <v>0</v>
      </c>
      <c r="Y2080" s="395">
        <v>0</v>
      </c>
      <c r="Z2080" t="s">
        <v>29</v>
      </c>
      <c r="AA2080">
        <v>240</v>
      </c>
      <c r="AB2080">
        <f t="shared" ref="AB2080:AB2083" si="214">AA2080-S2080</f>
        <v>236</v>
      </c>
      <c r="AC2080">
        <v>787004.28</v>
      </c>
      <c r="AD2080">
        <v>0</v>
      </c>
      <c r="AE2080" t="s">
        <v>573</v>
      </c>
    </row>
    <row r="2081" spans="1:31" ht="39.6" x14ac:dyDescent="0.25">
      <c r="A2081" s="395">
        <v>6574303</v>
      </c>
      <c r="B2081" s="395">
        <v>188</v>
      </c>
      <c r="C2081" s="395" t="s">
        <v>396</v>
      </c>
      <c r="D2081" s="395" t="s">
        <v>397</v>
      </c>
      <c r="E2081" s="395">
        <v>783096.51</v>
      </c>
      <c r="F2081" s="395">
        <v>4033.73</v>
      </c>
      <c r="G2081" s="395">
        <v>0</v>
      </c>
      <c r="H2081" s="395">
        <v>0</v>
      </c>
      <c r="I2081" s="395">
        <v>787130.24</v>
      </c>
      <c r="J2081" s="395">
        <v>-20127.32</v>
      </c>
      <c r="K2081" s="395">
        <v>9.74</v>
      </c>
      <c r="L2081" s="395">
        <v>80.319999999999993</v>
      </c>
      <c r="M2081" s="395">
        <v>81.8</v>
      </c>
      <c r="N2081" s="395">
        <v>0.80300000000000005</v>
      </c>
      <c r="O2081" s="395">
        <v>0</v>
      </c>
      <c r="P2081" s="395">
        <v>82.45</v>
      </c>
      <c r="Q2081" s="395">
        <v>10.47</v>
      </c>
      <c r="R2081" s="395">
        <v>2.7</v>
      </c>
      <c r="S2081" s="395">
        <v>4</v>
      </c>
      <c r="T2081" s="395" t="s">
        <v>152</v>
      </c>
      <c r="U2081" s="395" t="s">
        <v>132</v>
      </c>
      <c r="V2081" s="395" t="b">
        <v>0</v>
      </c>
      <c r="W2081" s="395" t="b">
        <v>0</v>
      </c>
      <c r="X2081" s="395" t="b">
        <v>0</v>
      </c>
      <c r="Y2081" s="395">
        <v>0</v>
      </c>
      <c r="Z2081" t="s">
        <v>570</v>
      </c>
      <c r="AA2081">
        <v>240</v>
      </c>
      <c r="AB2081">
        <f t="shared" si="214"/>
        <v>236</v>
      </c>
      <c r="AC2081">
        <v>787130.24</v>
      </c>
      <c r="AD2081">
        <v>0</v>
      </c>
      <c r="AE2081" t="s">
        <v>573</v>
      </c>
    </row>
    <row r="2082" spans="1:31" ht="39.6" x14ac:dyDescent="0.25">
      <c r="A2082" s="395">
        <v>6378546</v>
      </c>
      <c r="B2082" s="395">
        <v>188</v>
      </c>
      <c r="C2082" s="395" t="s">
        <v>396</v>
      </c>
      <c r="D2082" s="395" t="s">
        <v>397</v>
      </c>
      <c r="E2082" s="395">
        <v>781595.45</v>
      </c>
      <c r="F2082" s="395">
        <v>5711.42</v>
      </c>
      <c r="G2082" s="395">
        <v>0</v>
      </c>
      <c r="H2082" s="395">
        <v>0</v>
      </c>
      <c r="I2082" s="395">
        <v>787306.87</v>
      </c>
      <c r="J2082" s="395">
        <v>-2672.67</v>
      </c>
      <c r="K2082" s="395">
        <v>19.54</v>
      </c>
      <c r="L2082" s="395">
        <v>98.41</v>
      </c>
      <c r="M2082" s="395">
        <v>98.48</v>
      </c>
      <c r="N2082" s="395">
        <v>0.98399999999999999</v>
      </c>
      <c r="O2082" s="395">
        <v>0</v>
      </c>
      <c r="P2082" s="395">
        <v>100</v>
      </c>
      <c r="Q2082" s="395">
        <v>25.46</v>
      </c>
      <c r="R2082" s="395">
        <v>5.45</v>
      </c>
      <c r="S2082" s="395">
        <v>10</v>
      </c>
      <c r="T2082" s="395" t="s">
        <v>152</v>
      </c>
      <c r="U2082" s="395" t="s">
        <v>132</v>
      </c>
      <c r="V2082" s="395" t="b">
        <v>0</v>
      </c>
      <c r="W2082" s="395" t="b">
        <v>0</v>
      </c>
      <c r="X2082" s="395" t="b">
        <v>0</v>
      </c>
      <c r="Y2082" s="395">
        <v>0</v>
      </c>
      <c r="Z2082" t="s">
        <v>570</v>
      </c>
      <c r="AA2082">
        <v>240</v>
      </c>
      <c r="AB2082">
        <f t="shared" si="214"/>
        <v>230</v>
      </c>
      <c r="AC2082">
        <v>787306.87</v>
      </c>
      <c r="AD2082">
        <v>0</v>
      </c>
      <c r="AE2082" t="s">
        <v>573</v>
      </c>
    </row>
    <row r="2083" spans="1:31" ht="39.6" x14ac:dyDescent="0.25">
      <c r="A2083" s="395">
        <v>6462996</v>
      </c>
      <c r="B2083" s="395">
        <v>188</v>
      </c>
      <c r="C2083" s="395" t="s">
        <v>396</v>
      </c>
      <c r="D2083" s="395" t="s">
        <v>397</v>
      </c>
      <c r="E2083" s="395">
        <v>783995.66</v>
      </c>
      <c r="F2083" s="395">
        <v>3875.85</v>
      </c>
      <c r="G2083" s="395">
        <v>0</v>
      </c>
      <c r="H2083" s="395">
        <v>0</v>
      </c>
      <c r="I2083" s="395">
        <v>787871.51</v>
      </c>
      <c r="J2083" s="395">
        <v>-6027.66</v>
      </c>
      <c r="K2083" s="395">
        <v>9.51</v>
      </c>
      <c r="L2083" s="395">
        <v>88.03</v>
      </c>
      <c r="M2083" s="395">
        <v>87.97</v>
      </c>
      <c r="N2083" s="395">
        <v>0.88</v>
      </c>
      <c r="O2083" s="395">
        <v>0</v>
      </c>
      <c r="P2083" s="395">
        <v>89.5</v>
      </c>
      <c r="Q2083" s="395">
        <v>10.56</v>
      </c>
      <c r="R2083" s="395">
        <v>2.5</v>
      </c>
      <c r="S2083" s="395">
        <v>8</v>
      </c>
      <c r="T2083" s="395" t="s">
        <v>152</v>
      </c>
      <c r="U2083" s="395" t="s">
        <v>132</v>
      </c>
      <c r="V2083" s="395" t="b">
        <v>0</v>
      </c>
      <c r="W2083" s="395" t="b">
        <v>0</v>
      </c>
      <c r="X2083" s="395" t="b">
        <v>0</v>
      </c>
      <c r="Y2083" s="395">
        <v>0</v>
      </c>
      <c r="Z2083" t="s">
        <v>570</v>
      </c>
      <c r="AA2083">
        <v>240</v>
      </c>
      <c r="AB2083">
        <f t="shared" si="214"/>
        <v>232</v>
      </c>
      <c r="AC2083">
        <v>787871.51</v>
      </c>
      <c r="AD2083">
        <v>0</v>
      </c>
      <c r="AE2083" t="s">
        <v>573</v>
      </c>
    </row>
    <row r="2084" spans="1:31" ht="39.6" x14ac:dyDescent="0.25">
      <c r="A2084" s="395">
        <v>5925651</v>
      </c>
      <c r="B2084" s="395">
        <v>188</v>
      </c>
      <c r="C2084" s="395" t="s">
        <v>396</v>
      </c>
      <c r="D2084" s="395" t="s">
        <v>397</v>
      </c>
      <c r="E2084" s="395">
        <v>783386.84</v>
      </c>
      <c r="F2084" s="395">
        <v>4792.6099999999997</v>
      </c>
      <c r="G2084" s="395">
        <v>0</v>
      </c>
      <c r="H2084" s="395">
        <v>0</v>
      </c>
      <c r="I2084" s="395">
        <v>788179.45</v>
      </c>
      <c r="J2084" s="395">
        <v>-22846.38</v>
      </c>
      <c r="K2084" s="395">
        <v>4.99</v>
      </c>
      <c r="L2084" s="395">
        <v>92.73</v>
      </c>
      <c r="M2084" s="395">
        <v>92.55</v>
      </c>
      <c r="N2084" s="395">
        <v>0.92700000000000005</v>
      </c>
      <c r="O2084" s="395">
        <v>0</v>
      </c>
      <c r="P2084" s="395">
        <v>96.47</v>
      </c>
      <c r="Q2084" s="395">
        <v>6.74</v>
      </c>
      <c r="R2084" s="395">
        <v>4</v>
      </c>
      <c r="S2084" s="395">
        <v>26</v>
      </c>
      <c r="T2084" s="395" t="s">
        <v>152</v>
      </c>
      <c r="U2084" s="395" t="s">
        <v>132</v>
      </c>
      <c r="V2084" s="395" t="b">
        <v>0</v>
      </c>
      <c r="W2084" s="395" t="b">
        <v>0</v>
      </c>
      <c r="X2084" s="395" t="b">
        <v>0</v>
      </c>
      <c r="Y2084" s="395">
        <v>0</v>
      </c>
      <c r="Z2084" t="s">
        <v>570</v>
      </c>
      <c r="AA2084">
        <v>240</v>
      </c>
      <c r="AC2084">
        <v>0</v>
      </c>
      <c r="AD2084">
        <v>0</v>
      </c>
      <c r="AE2084" t="s">
        <v>572</v>
      </c>
    </row>
    <row r="2085" spans="1:31" ht="39.6" x14ac:dyDescent="0.25">
      <c r="A2085" s="395">
        <v>6263032</v>
      </c>
      <c r="B2085" s="395">
        <v>188</v>
      </c>
      <c r="C2085" s="395" t="s">
        <v>396</v>
      </c>
      <c r="D2085" s="395" t="s">
        <v>397</v>
      </c>
      <c r="E2085" s="395">
        <v>784868.48</v>
      </c>
      <c r="F2085" s="395">
        <v>3901.21</v>
      </c>
      <c r="G2085" s="395">
        <v>0</v>
      </c>
      <c r="H2085" s="395">
        <v>0</v>
      </c>
      <c r="I2085" s="395">
        <v>788769.69</v>
      </c>
      <c r="J2085" s="395">
        <v>0</v>
      </c>
      <c r="K2085" s="395">
        <v>10.57</v>
      </c>
      <c r="L2085" s="395">
        <v>72.349999999999994</v>
      </c>
      <c r="M2085" s="395">
        <v>69.849999999999994</v>
      </c>
      <c r="N2085" s="395">
        <v>0.72399999999999998</v>
      </c>
      <c r="O2085" s="395">
        <v>1</v>
      </c>
      <c r="P2085" s="395">
        <v>72.27</v>
      </c>
      <c r="Q2085" s="395">
        <v>12.97</v>
      </c>
      <c r="R2085" s="395">
        <v>2.5</v>
      </c>
      <c r="S2085" s="395">
        <v>17</v>
      </c>
      <c r="T2085" s="395" t="s">
        <v>152</v>
      </c>
      <c r="U2085" s="395" t="s">
        <v>132</v>
      </c>
      <c r="V2085" s="395" t="b">
        <v>0</v>
      </c>
      <c r="W2085" s="395" t="b">
        <v>0</v>
      </c>
      <c r="X2085" s="395" t="b">
        <v>0</v>
      </c>
      <c r="Y2085" s="395">
        <v>0</v>
      </c>
      <c r="Z2085" t="s">
        <v>29</v>
      </c>
      <c r="AA2085">
        <v>240</v>
      </c>
      <c r="AC2085">
        <v>0</v>
      </c>
      <c r="AD2085">
        <v>0</v>
      </c>
      <c r="AE2085" t="s">
        <v>572</v>
      </c>
    </row>
    <row r="2086" spans="1:31" ht="39.6" x14ac:dyDescent="0.25">
      <c r="A2086" s="395">
        <v>5718676</v>
      </c>
      <c r="B2086" s="395">
        <v>188</v>
      </c>
      <c r="C2086" s="395" t="s">
        <v>396</v>
      </c>
      <c r="D2086" s="395" t="s">
        <v>397</v>
      </c>
      <c r="E2086" s="395">
        <v>785117.96</v>
      </c>
      <c r="F2086" s="395">
        <v>4826.58</v>
      </c>
      <c r="G2086" s="395">
        <v>0</v>
      </c>
      <c r="H2086" s="395">
        <v>0</v>
      </c>
      <c r="I2086" s="395">
        <v>789944.54</v>
      </c>
      <c r="J2086" s="395">
        <v>-6475.45</v>
      </c>
      <c r="K2086" s="395">
        <v>21.53</v>
      </c>
      <c r="L2086" s="395">
        <v>95.17</v>
      </c>
      <c r="M2086" s="395">
        <v>95.03</v>
      </c>
      <c r="N2086" s="395">
        <v>0.95199999999999996</v>
      </c>
      <c r="O2086" s="395">
        <v>0</v>
      </c>
      <c r="P2086" s="395">
        <v>100</v>
      </c>
      <c r="Q2086" s="395">
        <v>28.67</v>
      </c>
      <c r="R2086" s="395">
        <v>4</v>
      </c>
      <c r="S2086" s="395">
        <v>32</v>
      </c>
      <c r="T2086" s="395" t="s">
        <v>152</v>
      </c>
      <c r="U2086" s="395" t="s">
        <v>132</v>
      </c>
      <c r="V2086" s="395" t="b">
        <v>0</v>
      </c>
      <c r="W2086" s="395" t="b">
        <v>0</v>
      </c>
      <c r="X2086" s="395" t="b">
        <v>0</v>
      </c>
      <c r="Y2086" s="395">
        <v>0</v>
      </c>
      <c r="Z2086" t="s">
        <v>570</v>
      </c>
      <c r="AA2086">
        <v>240</v>
      </c>
      <c r="AC2086">
        <v>0</v>
      </c>
      <c r="AD2086">
        <v>0</v>
      </c>
      <c r="AE2086" t="s">
        <v>572</v>
      </c>
    </row>
    <row r="2087" spans="1:31" ht="39.6" x14ac:dyDescent="0.25">
      <c r="A2087" s="395">
        <v>6380614</v>
      </c>
      <c r="B2087" s="395">
        <v>188</v>
      </c>
      <c r="C2087" s="395" t="s">
        <v>396</v>
      </c>
      <c r="D2087" s="395" t="s">
        <v>397</v>
      </c>
      <c r="E2087" s="395">
        <v>785620.62</v>
      </c>
      <c r="F2087" s="395">
        <v>4702.3100000000004</v>
      </c>
      <c r="G2087" s="395">
        <v>0</v>
      </c>
      <c r="H2087" s="395">
        <v>0</v>
      </c>
      <c r="I2087" s="395">
        <v>790322.93</v>
      </c>
      <c r="J2087" s="395">
        <v>-985.42</v>
      </c>
      <c r="K2087" s="395">
        <v>11.7</v>
      </c>
      <c r="L2087" s="395">
        <v>91.9</v>
      </c>
      <c r="M2087" s="395">
        <v>90.76</v>
      </c>
      <c r="N2087" s="395">
        <v>0.91900000000000004</v>
      </c>
      <c r="O2087" s="395">
        <v>0</v>
      </c>
      <c r="P2087" s="395">
        <v>92.91</v>
      </c>
      <c r="Q2087" s="395">
        <v>15.55</v>
      </c>
      <c r="R2087" s="395">
        <v>3.8</v>
      </c>
      <c r="S2087" s="395">
        <v>13</v>
      </c>
      <c r="T2087" s="395" t="s">
        <v>152</v>
      </c>
      <c r="U2087" s="395" t="s">
        <v>132</v>
      </c>
      <c r="V2087" s="395" t="b">
        <v>0</v>
      </c>
      <c r="W2087" s="395" t="b">
        <v>0</v>
      </c>
      <c r="X2087" s="395" t="b">
        <v>0</v>
      </c>
      <c r="Y2087" s="395">
        <v>0</v>
      </c>
      <c r="Z2087" t="s">
        <v>570</v>
      </c>
      <c r="AA2087">
        <v>240</v>
      </c>
      <c r="AB2087">
        <f>AA2087-S2087</f>
        <v>227</v>
      </c>
      <c r="AC2087">
        <v>790322.93</v>
      </c>
      <c r="AD2087">
        <v>0</v>
      </c>
      <c r="AE2087" t="s">
        <v>573</v>
      </c>
    </row>
    <row r="2088" spans="1:31" ht="39.6" x14ac:dyDescent="0.25">
      <c r="A2088" s="395">
        <v>5427045</v>
      </c>
      <c r="B2088" s="395">
        <v>188</v>
      </c>
      <c r="C2088" s="395" t="s">
        <v>396</v>
      </c>
      <c r="D2088" s="395" t="s">
        <v>397</v>
      </c>
      <c r="E2088" s="395">
        <v>786644.1</v>
      </c>
      <c r="F2088" s="395">
        <v>4687.54</v>
      </c>
      <c r="G2088" s="395">
        <v>0</v>
      </c>
      <c r="H2088" s="395">
        <v>0</v>
      </c>
      <c r="I2088" s="395">
        <v>791331.64</v>
      </c>
      <c r="J2088" s="395">
        <v>-23370.15</v>
      </c>
      <c r="K2088" s="395">
        <v>18.09</v>
      </c>
      <c r="L2088" s="395">
        <v>90.96</v>
      </c>
      <c r="M2088" s="395">
        <v>93.42</v>
      </c>
      <c r="N2088" s="395">
        <v>0.91</v>
      </c>
      <c r="O2088" s="395">
        <v>0</v>
      </c>
      <c r="P2088" s="395">
        <v>100</v>
      </c>
      <c r="Q2088" s="395">
        <v>24.6</v>
      </c>
      <c r="R2088" s="395">
        <v>3.8</v>
      </c>
      <c r="S2088" s="395">
        <v>41</v>
      </c>
      <c r="T2088" s="395" t="s">
        <v>152</v>
      </c>
      <c r="U2088" s="395" t="s">
        <v>132</v>
      </c>
      <c r="V2088" s="395" t="b">
        <v>0</v>
      </c>
      <c r="W2088" s="395" t="b">
        <v>0</v>
      </c>
      <c r="X2088" s="395" t="b">
        <v>0</v>
      </c>
      <c r="Y2088" s="395">
        <v>0</v>
      </c>
      <c r="Z2088" t="s">
        <v>570</v>
      </c>
      <c r="AA2088">
        <v>240</v>
      </c>
      <c r="AC2088">
        <v>0</v>
      </c>
      <c r="AD2088">
        <v>0</v>
      </c>
      <c r="AE2088" t="s">
        <v>572</v>
      </c>
    </row>
    <row r="2089" spans="1:31" ht="39.6" x14ac:dyDescent="0.25">
      <c r="A2089" s="395">
        <v>6515959</v>
      </c>
      <c r="B2089" s="395">
        <v>188</v>
      </c>
      <c r="C2089" s="395" t="s">
        <v>396</v>
      </c>
      <c r="D2089" s="395" t="s">
        <v>397</v>
      </c>
      <c r="E2089" s="395">
        <v>787510.01</v>
      </c>
      <c r="F2089" s="395">
        <v>4035.41</v>
      </c>
      <c r="G2089" s="395">
        <v>0</v>
      </c>
      <c r="H2089" s="395">
        <v>0</v>
      </c>
      <c r="I2089" s="395">
        <v>791545.42</v>
      </c>
      <c r="J2089" s="395">
        <v>0</v>
      </c>
      <c r="K2089" s="395">
        <v>21.28</v>
      </c>
      <c r="L2089" s="395">
        <v>61.84</v>
      </c>
      <c r="M2089" s="395">
        <v>61.83</v>
      </c>
      <c r="N2089" s="395">
        <v>0.61799999999999999</v>
      </c>
      <c r="O2089" s="395">
        <v>0</v>
      </c>
      <c r="P2089" s="395">
        <v>62.5</v>
      </c>
      <c r="Q2089" s="395">
        <v>21.65</v>
      </c>
      <c r="R2089" s="395">
        <v>2.7</v>
      </c>
      <c r="S2089" s="395">
        <v>5</v>
      </c>
      <c r="T2089" s="395" t="s">
        <v>152</v>
      </c>
      <c r="U2089" s="395" t="s">
        <v>132</v>
      </c>
      <c r="V2089" s="395" t="b">
        <v>0</v>
      </c>
      <c r="W2089" s="395" t="b">
        <v>0</v>
      </c>
      <c r="X2089" s="395" t="b">
        <v>0</v>
      </c>
      <c r="Y2089" s="395">
        <v>0</v>
      </c>
      <c r="Z2089" t="s">
        <v>29</v>
      </c>
      <c r="AA2089">
        <v>240</v>
      </c>
      <c r="AB2089">
        <f t="shared" ref="AB2089:AB2090" si="215">AA2089-S2089</f>
        <v>235</v>
      </c>
      <c r="AC2089">
        <v>791545.42</v>
      </c>
      <c r="AD2089">
        <v>0</v>
      </c>
      <c r="AE2089" t="s">
        <v>573</v>
      </c>
    </row>
    <row r="2090" spans="1:31" ht="39.6" x14ac:dyDescent="0.25">
      <c r="A2090" s="395">
        <v>6281633</v>
      </c>
      <c r="B2090" s="395">
        <v>188</v>
      </c>
      <c r="C2090" s="395" t="s">
        <v>396</v>
      </c>
      <c r="D2090" s="395" t="s">
        <v>397</v>
      </c>
      <c r="E2090" s="395">
        <v>787298.4</v>
      </c>
      <c r="F2090" s="395">
        <v>4964.57</v>
      </c>
      <c r="G2090" s="395">
        <v>0</v>
      </c>
      <c r="H2090" s="395">
        <v>0</v>
      </c>
      <c r="I2090" s="395">
        <v>792262.97</v>
      </c>
      <c r="J2090" s="395">
        <v>-11030.16</v>
      </c>
      <c r="K2090" s="395">
        <v>11.79</v>
      </c>
      <c r="L2090" s="395">
        <v>96.03</v>
      </c>
      <c r="M2090" s="395">
        <v>96.22</v>
      </c>
      <c r="N2090" s="395">
        <v>0.96</v>
      </c>
      <c r="O2090" s="395">
        <v>0</v>
      </c>
      <c r="P2090" s="395">
        <v>98.79</v>
      </c>
      <c r="Q2090" s="395">
        <v>15.82</v>
      </c>
      <c r="R2090" s="395">
        <v>4.2</v>
      </c>
      <c r="S2090" s="395">
        <v>16</v>
      </c>
      <c r="T2090" s="395" t="s">
        <v>152</v>
      </c>
      <c r="U2090" s="395" t="s">
        <v>132</v>
      </c>
      <c r="V2090" s="395" t="b">
        <v>0</v>
      </c>
      <c r="W2090" s="395" t="b">
        <v>0</v>
      </c>
      <c r="X2090" s="395" t="b">
        <v>0</v>
      </c>
      <c r="Y2090" s="395">
        <v>0</v>
      </c>
      <c r="Z2090" t="s">
        <v>570</v>
      </c>
      <c r="AA2090">
        <v>240</v>
      </c>
      <c r="AB2090">
        <f t="shared" si="215"/>
        <v>224</v>
      </c>
      <c r="AC2090">
        <v>792262.97</v>
      </c>
      <c r="AD2090">
        <v>0</v>
      </c>
      <c r="AE2090" t="s">
        <v>573</v>
      </c>
    </row>
    <row r="2091" spans="1:31" ht="39.6" x14ac:dyDescent="0.25">
      <c r="A2091" s="395">
        <v>5328113</v>
      </c>
      <c r="B2091" s="395">
        <v>188</v>
      </c>
      <c r="C2091" s="395" t="s">
        <v>396</v>
      </c>
      <c r="D2091" s="395" t="s">
        <v>397</v>
      </c>
      <c r="E2091" s="395">
        <v>787615.4</v>
      </c>
      <c r="F2091" s="395">
        <v>4777.7700000000004</v>
      </c>
      <c r="G2091" s="395">
        <v>0</v>
      </c>
      <c r="H2091" s="395">
        <v>0</v>
      </c>
      <c r="I2091" s="395">
        <v>792393.17</v>
      </c>
      <c r="J2091" s="395">
        <v>-26687.82</v>
      </c>
      <c r="K2091" s="395">
        <v>18.809999999999999</v>
      </c>
      <c r="L2091" s="395">
        <v>89.03</v>
      </c>
      <c r="M2091" s="395">
        <v>91.19</v>
      </c>
      <c r="N2091" s="395">
        <v>0.89</v>
      </c>
      <c r="O2091" s="395">
        <v>0</v>
      </c>
      <c r="P2091" s="395">
        <v>97.54</v>
      </c>
      <c r="Q2091" s="395">
        <v>25.85</v>
      </c>
      <c r="R2091" s="395">
        <v>3.9</v>
      </c>
      <c r="S2091" s="395">
        <v>41</v>
      </c>
      <c r="T2091" s="395" t="s">
        <v>152</v>
      </c>
      <c r="U2091" s="395" t="s">
        <v>132</v>
      </c>
      <c r="V2091" s="395" t="b">
        <v>0</v>
      </c>
      <c r="W2091" s="395" t="b">
        <v>0</v>
      </c>
      <c r="X2091" s="395" t="b">
        <v>0</v>
      </c>
      <c r="Y2091" s="395">
        <v>0</v>
      </c>
      <c r="Z2091" t="s">
        <v>570</v>
      </c>
      <c r="AA2091">
        <v>240</v>
      </c>
      <c r="AC2091">
        <v>0</v>
      </c>
      <c r="AD2091">
        <v>0</v>
      </c>
      <c r="AE2091" t="s">
        <v>572</v>
      </c>
    </row>
    <row r="2092" spans="1:31" ht="39.6" x14ac:dyDescent="0.25">
      <c r="A2092" s="395">
        <v>5572576</v>
      </c>
      <c r="B2092" s="395">
        <v>188</v>
      </c>
      <c r="C2092" s="395" t="s">
        <v>396</v>
      </c>
      <c r="D2092" s="395" t="s">
        <v>397</v>
      </c>
      <c r="E2092" s="395">
        <v>787793.26</v>
      </c>
      <c r="F2092" s="395">
        <v>4976.5</v>
      </c>
      <c r="G2092" s="395">
        <v>0</v>
      </c>
      <c r="H2092" s="395">
        <v>0</v>
      </c>
      <c r="I2092" s="395">
        <v>792769.76</v>
      </c>
      <c r="J2092" s="395">
        <v>-23845.23</v>
      </c>
      <c r="K2092" s="395">
        <v>14.76</v>
      </c>
      <c r="L2092" s="395">
        <v>94.38</v>
      </c>
      <c r="M2092" s="395">
        <v>95.01</v>
      </c>
      <c r="N2092" s="395">
        <v>0.94399999999999995</v>
      </c>
      <c r="O2092" s="395">
        <v>0</v>
      </c>
      <c r="P2092" s="395">
        <v>100</v>
      </c>
      <c r="Q2092" s="395">
        <v>19.72</v>
      </c>
      <c r="R2092" s="395">
        <v>4.2</v>
      </c>
      <c r="S2092" s="395">
        <v>34</v>
      </c>
      <c r="T2092" s="395" t="s">
        <v>152</v>
      </c>
      <c r="U2092" s="395" t="s">
        <v>132</v>
      </c>
      <c r="V2092" s="395" t="b">
        <v>0</v>
      </c>
      <c r="W2092" s="395" t="b">
        <v>0</v>
      </c>
      <c r="X2092" s="395" t="b">
        <v>0</v>
      </c>
      <c r="Y2092" s="395">
        <v>0</v>
      </c>
      <c r="Z2092" t="s">
        <v>570</v>
      </c>
      <c r="AA2092">
        <v>240</v>
      </c>
      <c r="AC2092">
        <v>0</v>
      </c>
      <c r="AD2092">
        <v>0</v>
      </c>
      <c r="AE2092" t="s">
        <v>572</v>
      </c>
    </row>
    <row r="2093" spans="1:31" ht="39.6" x14ac:dyDescent="0.25">
      <c r="A2093" s="395">
        <v>6491139</v>
      </c>
      <c r="B2093" s="395">
        <v>188</v>
      </c>
      <c r="C2093" s="395" t="s">
        <v>396</v>
      </c>
      <c r="D2093" s="395" t="s">
        <v>397</v>
      </c>
      <c r="E2093" s="395">
        <v>788542.42</v>
      </c>
      <c r="F2093" s="395">
        <v>4260.29</v>
      </c>
      <c r="G2093" s="395">
        <v>0</v>
      </c>
      <c r="H2093" s="395">
        <v>0</v>
      </c>
      <c r="I2093" s="395">
        <v>792802.71</v>
      </c>
      <c r="J2093" s="395">
        <v>-3280.5</v>
      </c>
      <c r="K2093" s="395">
        <v>12.36</v>
      </c>
      <c r="L2093" s="395">
        <v>90.09</v>
      </c>
      <c r="M2093" s="395">
        <v>89.46</v>
      </c>
      <c r="N2093" s="395">
        <v>0.90100000000000002</v>
      </c>
      <c r="O2093" s="395">
        <v>0</v>
      </c>
      <c r="P2093" s="395">
        <v>90.91</v>
      </c>
      <c r="Q2093" s="395">
        <v>13.56</v>
      </c>
      <c r="R2093" s="395">
        <v>3.1</v>
      </c>
      <c r="S2093" s="395">
        <v>8</v>
      </c>
      <c r="T2093" s="395" t="s">
        <v>152</v>
      </c>
      <c r="U2093" s="395" t="s">
        <v>132</v>
      </c>
      <c r="V2093" s="395" t="b">
        <v>0</v>
      </c>
      <c r="W2093" s="395" t="b">
        <v>0</v>
      </c>
      <c r="X2093" s="395" t="b">
        <v>0</v>
      </c>
      <c r="Y2093" s="395">
        <v>0</v>
      </c>
      <c r="Z2093" t="s">
        <v>570</v>
      </c>
      <c r="AA2093">
        <v>240</v>
      </c>
      <c r="AB2093">
        <f t="shared" ref="AB2093:AB2094" si="216">AA2093-S2093</f>
        <v>232</v>
      </c>
      <c r="AC2093">
        <v>792802.71</v>
      </c>
      <c r="AD2093">
        <v>0</v>
      </c>
      <c r="AE2093" t="s">
        <v>573</v>
      </c>
    </row>
    <row r="2094" spans="1:31" ht="39.6" x14ac:dyDescent="0.25">
      <c r="A2094" s="395">
        <v>6369827</v>
      </c>
      <c r="B2094" s="395">
        <v>188</v>
      </c>
      <c r="C2094" s="395" t="s">
        <v>396</v>
      </c>
      <c r="D2094" s="395" t="s">
        <v>397</v>
      </c>
      <c r="E2094" s="395">
        <v>787728.58</v>
      </c>
      <c r="F2094" s="395">
        <v>5108.59</v>
      </c>
      <c r="G2094" s="395">
        <v>0</v>
      </c>
      <c r="H2094" s="395">
        <v>0</v>
      </c>
      <c r="I2094" s="395">
        <v>792837.17</v>
      </c>
      <c r="J2094" s="395">
        <v>-1556.9</v>
      </c>
      <c r="K2094" s="395">
        <v>13.93</v>
      </c>
      <c r="L2094" s="395">
        <v>98.37</v>
      </c>
      <c r="M2094" s="395">
        <v>98.36</v>
      </c>
      <c r="N2094" s="395">
        <v>0.98399999999999999</v>
      </c>
      <c r="O2094" s="395">
        <v>0</v>
      </c>
      <c r="P2094" s="395">
        <v>99.94</v>
      </c>
      <c r="Q2094" s="395">
        <v>17.32</v>
      </c>
      <c r="R2094" s="395">
        <v>4.4000000000000004</v>
      </c>
      <c r="S2094" s="395">
        <v>9</v>
      </c>
      <c r="T2094" s="395" t="s">
        <v>152</v>
      </c>
      <c r="U2094" s="395" t="s">
        <v>132</v>
      </c>
      <c r="V2094" s="395" t="b">
        <v>0</v>
      </c>
      <c r="W2094" s="395" t="b">
        <v>0</v>
      </c>
      <c r="X2094" s="395" t="b">
        <v>0</v>
      </c>
      <c r="Y2094" s="395">
        <v>0</v>
      </c>
      <c r="Z2094" t="s">
        <v>570</v>
      </c>
      <c r="AA2094">
        <v>240</v>
      </c>
      <c r="AB2094">
        <f t="shared" si="216"/>
        <v>231</v>
      </c>
      <c r="AC2094">
        <v>792837.17</v>
      </c>
      <c r="AD2094">
        <v>0</v>
      </c>
      <c r="AE2094" t="s">
        <v>573</v>
      </c>
    </row>
    <row r="2095" spans="1:31" ht="39.6" x14ac:dyDescent="0.25">
      <c r="A2095" s="395">
        <v>6356373</v>
      </c>
      <c r="B2095" s="395">
        <v>188</v>
      </c>
      <c r="C2095" s="395" t="s">
        <v>396</v>
      </c>
      <c r="D2095" s="395" t="s">
        <v>397</v>
      </c>
      <c r="E2095" s="395">
        <v>788767.9</v>
      </c>
      <c r="F2095" s="395">
        <v>4095.23</v>
      </c>
      <c r="G2095" s="395">
        <v>0</v>
      </c>
      <c r="H2095" s="395">
        <v>0</v>
      </c>
      <c r="I2095" s="395">
        <v>792863.13</v>
      </c>
      <c r="J2095" s="395">
        <v>-250</v>
      </c>
      <c r="K2095" s="395">
        <v>14.86</v>
      </c>
      <c r="L2095" s="395">
        <v>56.63</v>
      </c>
      <c r="M2095" s="395">
        <v>56.49</v>
      </c>
      <c r="N2095" s="395">
        <v>0.56599999999999995</v>
      </c>
      <c r="O2095" s="395">
        <v>0</v>
      </c>
      <c r="P2095" s="395">
        <v>57.14</v>
      </c>
      <c r="Q2095" s="395">
        <v>19.84</v>
      </c>
      <c r="R2095" s="395">
        <v>2.8</v>
      </c>
      <c r="S2095" s="395">
        <v>13</v>
      </c>
      <c r="T2095" s="395" t="s">
        <v>152</v>
      </c>
      <c r="U2095" s="395" t="s">
        <v>132</v>
      </c>
      <c r="V2095" s="395" t="b">
        <v>0</v>
      </c>
      <c r="W2095" s="395" t="b">
        <v>0</v>
      </c>
      <c r="X2095" s="395" t="b">
        <v>0</v>
      </c>
      <c r="Y2095" s="395">
        <v>0</v>
      </c>
      <c r="Z2095" t="s">
        <v>29</v>
      </c>
      <c r="AA2095">
        <v>360</v>
      </c>
      <c r="AC2095">
        <v>0</v>
      </c>
      <c r="AD2095">
        <v>0</v>
      </c>
      <c r="AE2095" t="s">
        <v>572</v>
      </c>
    </row>
    <row r="2096" spans="1:31" ht="39.6" x14ac:dyDescent="0.25">
      <c r="A2096" s="395">
        <v>5617956</v>
      </c>
      <c r="B2096" s="395">
        <v>188</v>
      </c>
      <c r="C2096" s="395" t="s">
        <v>396</v>
      </c>
      <c r="D2096" s="395" t="s">
        <v>397</v>
      </c>
      <c r="E2096" s="395">
        <v>788018.29</v>
      </c>
      <c r="F2096" s="395">
        <v>4967.79</v>
      </c>
      <c r="G2096" s="395">
        <v>0</v>
      </c>
      <c r="H2096" s="395">
        <v>0</v>
      </c>
      <c r="I2096" s="395">
        <v>792986.08</v>
      </c>
      <c r="J2096" s="395">
        <v>-14394.3</v>
      </c>
      <c r="K2096" s="395">
        <v>15.74</v>
      </c>
      <c r="L2096" s="395">
        <v>93.29</v>
      </c>
      <c r="M2096" s="395">
        <v>91.79</v>
      </c>
      <c r="N2096" s="395">
        <v>0.93300000000000005</v>
      </c>
      <c r="O2096" s="395">
        <v>0</v>
      </c>
      <c r="P2096" s="395">
        <v>92.18</v>
      </c>
      <c r="Q2096" s="395">
        <v>19.98</v>
      </c>
      <c r="R2096" s="395">
        <v>4.2</v>
      </c>
      <c r="S2096" s="395">
        <v>26</v>
      </c>
      <c r="T2096" s="395" t="s">
        <v>152</v>
      </c>
      <c r="U2096" s="395" t="s">
        <v>132</v>
      </c>
      <c r="V2096" s="395" t="b">
        <v>0</v>
      </c>
      <c r="W2096" s="395" t="b">
        <v>0</v>
      </c>
      <c r="X2096" s="395" t="b">
        <v>0</v>
      </c>
      <c r="Y2096" s="395">
        <v>0</v>
      </c>
      <c r="Z2096" t="s">
        <v>570</v>
      </c>
      <c r="AA2096">
        <v>240</v>
      </c>
      <c r="AB2096">
        <f t="shared" ref="AB2096:AB2097" si="217">AA2096-S2096</f>
        <v>214</v>
      </c>
      <c r="AC2096">
        <v>792986.08</v>
      </c>
      <c r="AD2096">
        <v>0</v>
      </c>
      <c r="AE2096" t="s">
        <v>573</v>
      </c>
    </row>
    <row r="2097" spans="1:31" ht="39.6" x14ac:dyDescent="0.25">
      <c r="A2097" s="395">
        <v>5651415</v>
      </c>
      <c r="B2097" s="395">
        <v>188</v>
      </c>
      <c r="C2097" s="395" t="s">
        <v>396</v>
      </c>
      <c r="D2097" s="395" t="s">
        <v>397</v>
      </c>
      <c r="E2097" s="395">
        <v>789458.96</v>
      </c>
      <c r="F2097" s="395">
        <v>4805.01</v>
      </c>
      <c r="G2097" s="395">
        <v>0</v>
      </c>
      <c r="H2097" s="395">
        <v>0</v>
      </c>
      <c r="I2097" s="395">
        <v>794263.97</v>
      </c>
      <c r="J2097" s="395">
        <v>-36189.96</v>
      </c>
      <c r="K2097" s="395">
        <v>13.46</v>
      </c>
      <c r="L2097" s="395">
        <v>91.29</v>
      </c>
      <c r="M2097" s="395">
        <v>92.85</v>
      </c>
      <c r="N2097" s="395">
        <v>0.91300000000000003</v>
      </c>
      <c r="O2097" s="395">
        <v>0</v>
      </c>
      <c r="P2097" s="395">
        <v>98.28</v>
      </c>
      <c r="Q2097" s="395">
        <v>18.059999999999999</v>
      </c>
      <c r="R2097" s="395">
        <v>3.9</v>
      </c>
      <c r="S2097" s="395">
        <v>35</v>
      </c>
      <c r="T2097" s="395" t="s">
        <v>152</v>
      </c>
      <c r="U2097" s="395" t="s">
        <v>132</v>
      </c>
      <c r="V2097" s="395" t="b">
        <v>0</v>
      </c>
      <c r="W2097" s="395" t="b">
        <v>0</v>
      </c>
      <c r="X2097" s="395" t="b">
        <v>0</v>
      </c>
      <c r="Y2097" s="395">
        <v>0</v>
      </c>
      <c r="Z2097" t="s">
        <v>570</v>
      </c>
      <c r="AA2097">
        <v>240</v>
      </c>
      <c r="AB2097">
        <f t="shared" si="217"/>
        <v>205</v>
      </c>
      <c r="AC2097">
        <v>794263.97</v>
      </c>
      <c r="AD2097">
        <v>0</v>
      </c>
      <c r="AE2097" t="s">
        <v>573</v>
      </c>
    </row>
    <row r="2098" spans="1:31" ht="39.6" x14ac:dyDescent="0.25">
      <c r="A2098" s="395">
        <v>5747147</v>
      </c>
      <c r="B2098" s="395">
        <v>188</v>
      </c>
      <c r="C2098" s="395" t="s">
        <v>396</v>
      </c>
      <c r="D2098" s="395" t="s">
        <v>397</v>
      </c>
      <c r="E2098" s="395">
        <v>790107.9</v>
      </c>
      <c r="F2098" s="395">
        <v>4989.75</v>
      </c>
      <c r="G2098" s="395">
        <v>0</v>
      </c>
      <c r="H2098" s="395">
        <v>0</v>
      </c>
      <c r="I2098" s="395">
        <v>795097.65</v>
      </c>
      <c r="J2098" s="395">
        <v>-21544.01</v>
      </c>
      <c r="K2098" s="395">
        <v>11.43</v>
      </c>
      <c r="L2098" s="395">
        <v>93.54</v>
      </c>
      <c r="M2098" s="395">
        <v>95.43</v>
      </c>
      <c r="N2098" s="395">
        <v>0.93500000000000005</v>
      </c>
      <c r="O2098" s="395">
        <v>0</v>
      </c>
      <c r="P2098" s="395">
        <v>100</v>
      </c>
      <c r="Q2098" s="395">
        <v>15.49</v>
      </c>
      <c r="R2098" s="395">
        <v>4.2</v>
      </c>
      <c r="S2098" s="395">
        <v>30</v>
      </c>
      <c r="T2098" s="395" t="s">
        <v>152</v>
      </c>
      <c r="U2098" s="395" t="s">
        <v>132</v>
      </c>
      <c r="V2098" s="395" t="b">
        <v>0</v>
      </c>
      <c r="W2098" s="395" t="b">
        <v>0</v>
      </c>
      <c r="X2098" s="395" t="b">
        <v>0</v>
      </c>
      <c r="Y2098" s="395">
        <v>0</v>
      </c>
      <c r="Z2098" t="s">
        <v>570</v>
      </c>
      <c r="AA2098">
        <v>240</v>
      </c>
      <c r="AC2098">
        <v>0</v>
      </c>
      <c r="AD2098">
        <v>0</v>
      </c>
      <c r="AE2098" t="s">
        <v>572</v>
      </c>
    </row>
    <row r="2099" spans="1:31" ht="39.6" x14ac:dyDescent="0.25">
      <c r="A2099" s="395">
        <v>4213403</v>
      </c>
      <c r="B2099" s="395">
        <v>188</v>
      </c>
      <c r="C2099" s="395" t="s">
        <v>396</v>
      </c>
      <c r="D2099" s="395" t="s">
        <v>397</v>
      </c>
      <c r="E2099" s="395">
        <v>790970.81</v>
      </c>
      <c r="F2099" s="395">
        <v>4713.32</v>
      </c>
      <c r="G2099" s="395">
        <v>0</v>
      </c>
      <c r="H2099" s="395">
        <v>0</v>
      </c>
      <c r="I2099" s="395">
        <v>795684.13</v>
      </c>
      <c r="J2099" s="395">
        <v>0</v>
      </c>
      <c r="K2099" s="395">
        <v>10.57</v>
      </c>
      <c r="L2099" s="395">
        <v>66.31</v>
      </c>
      <c r="M2099" s="395">
        <v>62.42</v>
      </c>
      <c r="N2099" s="395">
        <v>0.66300000000000003</v>
      </c>
      <c r="O2099" s="395">
        <v>0</v>
      </c>
      <c r="P2099" s="395">
        <v>70.790000000000006</v>
      </c>
      <c r="Q2099" s="395">
        <v>11.52</v>
      </c>
      <c r="R2099" s="395">
        <v>3.8</v>
      </c>
      <c r="S2099" s="395">
        <v>68</v>
      </c>
      <c r="T2099" s="395" t="s">
        <v>153</v>
      </c>
      <c r="U2099" s="395" t="s">
        <v>132</v>
      </c>
      <c r="V2099" s="395" t="b">
        <v>0</v>
      </c>
      <c r="W2099" s="395" t="b">
        <v>0</v>
      </c>
      <c r="X2099" s="395" t="b">
        <v>0</v>
      </c>
      <c r="Y2099" s="395">
        <v>0</v>
      </c>
      <c r="Z2099" t="s">
        <v>29</v>
      </c>
      <c r="AA2099">
        <v>240</v>
      </c>
      <c r="AB2099">
        <f t="shared" ref="AB2099:AB2101" si="218">AA2099-S2099</f>
        <v>172</v>
      </c>
      <c r="AC2099">
        <v>795684.13</v>
      </c>
      <c r="AD2099">
        <v>0</v>
      </c>
      <c r="AE2099" t="s">
        <v>573</v>
      </c>
    </row>
    <row r="2100" spans="1:31" ht="39.6" x14ac:dyDescent="0.25">
      <c r="A2100" s="395">
        <v>6609332</v>
      </c>
      <c r="B2100" s="395">
        <v>188</v>
      </c>
      <c r="C2100" s="395" t="s">
        <v>396</v>
      </c>
      <c r="D2100" s="395" t="s">
        <v>397</v>
      </c>
      <c r="E2100" s="395">
        <v>792803.63</v>
      </c>
      <c r="F2100" s="395">
        <v>4302.3100000000004</v>
      </c>
      <c r="G2100" s="395">
        <v>0</v>
      </c>
      <c r="H2100" s="395">
        <v>0</v>
      </c>
      <c r="I2100" s="395">
        <v>797105.94</v>
      </c>
      <c r="J2100" s="395">
        <v>-134.37</v>
      </c>
      <c r="K2100" s="395">
        <v>17.989999999999998</v>
      </c>
      <c r="L2100" s="395">
        <v>62.52</v>
      </c>
      <c r="M2100" s="395">
        <v>62.62</v>
      </c>
      <c r="N2100" s="395">
        <v>0.625</v>
      </c>
      <c r="O2100" s="395">
        <v>0</v>
      </c>
      <c r="P2100" s="395">
        <v>63.1</v>
      </c>
      <c r="Q2100" s="395">
        <v>19.13</v>
      </c>
      <c r="R2100" s="395">
        <v>3.1</v>
      </c>
      <c r="S2100" s="395">
        <v>4</v>
      </c>
      <c r="T2100" s="395" t="s">
        <v>152</v>
      </c>
      <c r="U2100" s="395" t="s">
        <v>132</v>
      </c>
      <c r="V2100" s="395" t="b">
        <v>0</v>
      </c>
      <c r="W2100" s="395" t="b">
        <v>0</v>
      </c>
      <c r="X2100" s="395" t="b">
        <v>0</v>
      </c>
      <c r="Y2100" s="395">
        <v>0</v>
      </c>
      <c r="Z2100" t="s">
        <v>570</v>
      </c>
      <c r="AA2100">
        <v>240</v>
      </c>
      <c r="AB2100">
        <f t="shared" si="218"/>
        <v>236</v>
      </c>
      <c r="AC2100">
        <v>797105.94</v>
      </c>
      <c r="AD2100">
        <v>0</v>
      </c>
      <c r="AE2100" t="s">
        <v>573</v>
      </c>
    </row>
    <row r="2101" spans="1:31" ht="39.6" x14ac:dyDescent="0.25">
      <c r="A2101" s="395">
        <v>5559183</v>
      </c>
      <c r="B2101" s="395">
        <v>188</v>
      </c>
      <c r="C2101" s="395" t="s">
        <v>396</v>
      </c>
      <c r="D2101" s="395" t="s">
        <v>397</v>
      </c>
      <c r="E2101" s="395">
        <v>792209.31</v>
      </c>
      <c r="F2101" s="395">
        <v>5076.4399999999996</v>
      </c>
      <c r="G2101" s="395">
        <v>0</v>
      </c>
      <c r="H2101" s="395">
        <v>0</v>
      </c>
      <c r="I2101" s="395">
        <v>797285.75</v>
      </c>
      <c r="J2101" s="395">
        <v>0</v>
      </c>
      <c r="K2101" s="395">
        <v>17.73</v>
      </c>
      <c r="L2101" s="395">
        <v>94.91</v>
      </c>
      <c r="M2101" s="395">
        <v>94.55</v>
      </c>
      <c r="N2101" s="395">
        <v>0.94899999999999995</v>
      </c>
      <c r="O2101" s="395">
        <v>0</v>
      </c>
      <c r="P2101" s="395">
        <v>100</v>
      </c>
      <c r="Q2101" s="395">
        <v>22.11</v>
      </c>
      <c r="R2101" s="395">
        <v>4.3</v>
      </c>
      <c r="S2101" s="395">
        <v>36</v>
      </c>
      <c r="T2101" s="395" t="s">
        <v>152</v>
      </c>
      <c r="U2101" s="395" t="s">
        <v>132</v>
      </c>
      <c r="V2101" s="395" t="b">
        <v>0</v>
      </c>
      <c r="W2101" s="395" t="b">
        <v>0</v>
      </c>
      <c r="X2101" s="395" t="b">
        <v>0</v>
      </c>
      <c r="Y2101" s="395">
        <v>0</v>
      </c>
      <c r="Z2101" t="s">
        <v>29</v>
      </c>
      <c r="AA2101">
        <v>240</v>
      </c>
      <c r="AB2101">
        <f t="shared" si="218"/>
        <v>204</v>
      </c>
      <c r="AC2101">
        <v>797285.75</v>
      </c>
      <c r="AD2101">
        <v>0</v>
      </c>
      <c r="AE2101" t="s">
        <v>573</v>
      </c>
    </row>
    <row r="2102" spans="1:31" ht="39.6" x14ac:dyDescent="0.25">
      <c r="A2102" s="395">
        <v>5725471</v>
      </c>
      <c r="B2102" s="395">
        <v>188</v>
      </c>
      <c r="C2102" s="395" t="s">
        <v>396</v>
      </c>
      <c r="D2102" s="395" t="s">
        <v>397</v>
      </c>
      <c r="E2102" s="395">
        <v>793438.36</v>
      </c>
      <c r="F2102" s="395">
        <v>4728.0200000000004</v>
      </c>
      <c r="G2102" s="395">
        <v>0</v>
      </c>
      <c r="H2102" s="395">
        <v>0</v>
      </c>
      <c r="I2102" s="395">
        <v>798166.38</v>
      </c>
      <c r="J2102" s="395">
        <v>-20252.900000000001</v>
      </c>
      <c r="K2102" s="395">
        <v>16.16</v>
      </c>
      <c r="L2102" s="395">
        <v>93.35</v>
      </c>
      <c r="M2102" s="395">
        <v>95.06</v>
      </c>
      <c r="N2102" s="395">
        <v>0.93400000000000005</v>
      </c>
      <c r="O2102" s="395">
        <v>0</v>
      </c>
      <c r="P2102" s="395">
        <v>100</v>
      </c>
      <c r="Q2102" s="395">
        <v>21.81</v>
      </c>
      <c r="R2102" s="395">
        <v>3.8</v>
      </c>
      <c r="S2102" s="395">
        <v>31</v>
      </c>
      <c r="T2102" s="395" t="s">
        <v>152</v>
      </c>
      <c r="U2102" s="395" t="s">
        <v>132</v>
      </c>
      <c r="V2102" s="395" t="b">
        <v>0</v>
      </c>
      <c r="W2102" s="395" t="b">
        <v>0</v>
      </c>
      <c r="X2102" s="395" t="b">
        <v>0</v>
      </c>
      <c r="Y2102" s="395">
        <v>0</v>
      </c>
      <c r="Z2102" t="s">
        <v>570</v>
      </c>
      <c r="AA2102">
        <v>240</v>
      </c>
      <c r="AC2102">
        <v>0</v>
      </c>
      <c r="AD2102">
        <v>0</v>
      </c>
      <c r="AE2102" t="s">
        <v>572</v>
      </c>
    </row>
    <row r="2103" spans="1:31" ht="39.6" x14ac:dyDescent="0.25">
      <c r="A2103" s="395">
        <v>6102756</v>
      </c>
      <c r="B2103" s="395">
        <v>188</v>
      </c>
      <c r="C2103" s="395" t="s">
        <v>396</v>
      </c>
      <c r="D2103" s="395" t="s">
        <v>397</v>
      </c>
      <c r="E2103" s="395">
        <v>793784.4</v>
      </c>
      <c r="F2103" s="395">
        <v>5006.5</v>
      </c>
      <c r="G2103" s="395">
        <v>0</v>
      </c>
      <c r="H2103" s="395">
        <v>0</v>
      </c>
      <c r="I2103" s="395">
        <v>798790.9</v>
      </c>
      <c r="J2103" s="395">
        <v>-30808.53</v>
      </c>
      <c r="K2103" s="395">
        <v>18.78</v>
      </c>
      <c r="L2103" s="395">
        <v>93.98</v>
      </c>
      <c r="M2103" s="395">
        <v>96.37</v>
      </c>
      <c r="N2103" s="395">
        <v>0.94</v>
      </c>
      <c r="O2103" s="395">
        <v>0</v>
      </c>
      <c r="P2103" s="395">
        <v>99.39</v>
      </c>
      <c r="Q2103" s="395">
        <v>26.23</v>
      </c>
      <c r="R2103" s="395">
        <v>4.2</v>
      </c>
      <c r="S2103" s="395">
        <v>20</v>
      </c>
      <c r="T2103" s="395" t="s">
        <v>152</v>
      </c>
      <c r="U2103" s="395" t="s">
        <v>132</v>
      </c>
      <c r="V2103" s="395" t="b">
        <v>0</v>
      </c>
      <c r="W2103" s="395" t="b">
        <v>0</v>
      </c>
      <c r="X2103" s="395" t="b">
        <v>0</v>
      </c>
      <c r="Y2103" s="395">
        <v>0</v>
      </c>
      <c r="Z2103" t="s">
        <v>570</v>
      </c>
      <c r="AA2103">
        <v>240</v>
      </c>
      <c r="AC2103">
        <v>0</v>
      </c>
      <c r="AD2103">
        <v>0</v>
      </c>
      <c r="AE2103" t="s">
        <v>572</v>
      </c>
    </row>
    <row r="2104" spans="1:31" ht="39.6" x14ac:dyDescent="0.25">
      <c r="A2104" s="395">
        <v>6633569</v>
      </c>
      <c r="B2104" s="395">
        <v>188</v>
      </c>
      <c r="C2104" s="395" t="s">
        <v>396</v>
      </c>
      <c r="D2104" s="395" t="s">
        <v>397</v>
      </c>
      <c r="E2104" s="395">
        <v>795091.26</v>
      </c>
      <c r="F2104" s="395">
        <v>4042.99</v>
      </c>
      <c r="G2104" s="395">
        <v>0</v>
      </c>
      <c r="H2104" s="395">
        <v>0</v>
      </c>
      <c r="I2104" s="395">
        <v>799134.24</v>
      </c>
      <c r="J2104" s="395">
        <v>-1428.53</v>
      </c>
      <c r="K2104" s="395">
        <v>17.28</v>
      </c>
      <c r="L2104" s="395">
        <v>89.59</v>
      </c>
      <c r="M2104" s="395">
        <v>89</v>
      </c>
      <c r="N2104" s="395">
        <v>0.89600000000000002</v>
      </c>
      <c r="O2104" s="395">
        <v>0</v>
      </c>
      <c r="P2104" s="395">
        <v>89.91</v>
      </c>
      <c r="Q2104" s="395">
        <v>18.190000000000001</v>
      </c>
      <c r="R2104" s="395">
        <v>2.7</v>
      </c>
      <c r="S2104" s="395">
        <v>5</v>
      </c>
      <c r="T2104" s="395" t="s">
        <v>152</v>
      </c>
      <c r="U2104" s="395" t="s">
        <v>132</v>
      </c>
      <c r="V2104" s="395" t="b">
        <v>0</v>
      </c>
      <c r="W2104" s="395" t="b">
        <v>0</v>
      </c>
      <c r="X2104" s="395" t="b">
        <v>0</v>
      </c>
      <c r="Y2104" s="395">
        <v>0</v>
      </c>
      <c r="Z2104" t="s">
        <v>570</v>
      </c>
      <c r="AA2104">
        <v>240</v>
      </c>
      <c r="AB2104">
        <f>AA2104-S2104</f>
        <v>235</v>
      </c>
      <c r="AC2104">
        <v>799134.24</v>
      </c>
      <c r="AD2104">
        <v>0</v>
      </c>
      <c r="AE2104" t="s">
        <v>573</v>
      </c>
    </row>
    <row r="2105" spans="1:31" ht="39.6" x14ac:dyDescent="0.25">
      <c r="A2105" s="395">
        <v>4086423</v>
      </c>
      <c r="B2105" s="395">
        <v>188</v>
      </c>
      <c r="C2105" s="395" t="s">
        <v>476</v>
      </c>
      <c r="D2105" s="395" t="s">
        <v>397</v>
      </c>
      <c r="E2105" s="395">
        <v>794975.91</v>
      </c>
      <c r="F2105" s="395">
        <v>4358.21</v>
      </c>
      <c r="G2105" s="395">
        <v>0</v>
      </c>
      <c r="H2105" s="395">
        <v>0</v>
      </c>
      <c r="I2105" s="395">
        <v>799334.12</v>
      </c>
      <c r="J2105" s="395">
        <v>-13853.15</v>
      </c>
      <c r="K2105" s="395">
        <v>10.64</v>
      </c>
      <c r="L2105" s="395">
        <v>28.55</v>
      </c>
      <c r="M2105" s="395">
        <v>28.65</v>
      </c>
      <c r="N2105" s="395">
        <v>0.28499999999999998</v>
      </c>
      <c r="O2105" s="395">
        <v>0</v>
      </c>
      <c r="P2105" s="395">
        <v>30.64</v>
      </c>
      <c r="Q2105" s="395">
        <v>12.16</v>
      </c>
      <c r="R2105" s="395">
        <v>3.2</v>
      </c>
      <c r="S2105" s="395">
        <v>72</v>
      </c>
      <c r="T2105" s="395" t="s">
        <v>153</v>
      </c>
      <c r="U2105" s="395" t="s">
        <v>132</v>
      </c>
      <c r="V2105" s="395" t="b">
        <v>0</v>
      </c>
      <c r="W2105" s="395" t="b">
        <v>0</v>
      </c>
      <c r="X2105" s="395" t="b">
        <v>0</v>
      </c>
      <c r="Y2105" s="395">
        <v>0</v>
      </c>
      <c r="Z2105" t="s">
        <v>29</v>
      </c>
      <c r="AA2105">
        <v>276</v>
      </c>
      <c r="AC2105">
        <v>0</v>
      </c>
      <c r="AD2105">
        <v>0</v>
      </c>
      <c r="AE2105" t="s">
        <v>572</v>
      </c>
    </row>
    <row r="2106" spans="1:31" ht="39.6" x14ac:dyDescent="0.25">
      <c r="A2106" s="395">
        <v>5941806</v>
      </c>
      <c r="B2106" s="395">
        <v>188</v>
      </c>
      <c r="C2106" s="395" t="s">
        <v>396</v>
      </c>
      <c r="D2106" s="395" t="s">
        <v>397</v>
      </c>
      <c r="E2106" s="395">
        <v>794698.12</v>
      </c>
      <c r="F2106" s="395">
        <v>4829.25</v>
      </c>
      <c r="G2106" s="395">
        <v>0</v>
      </c>
      <c r="H2106" s="395">
        <v>0</v>
      </c>
      <c r="I2106" s="395">
        <v>799527.37</v>
      </c>
      <c r="J2106" s="395">
        <v>-29883.56</v>
      </c>
      <c r="K2106" s="395">
        <v>19.850000000000001</v>
      </c>
      <c r="L2106" s="395">
        <v>95.75</v>
      </c>
      <c r="M2106" s="395">
        <v>95.88</v>
      </c>
      <c r="N2106" s="395">
        <v>0.95799999999999996</v>
      </c>
      <c r="O2106" s="395">
        <v>0</v>
      </c>
      <c r="P2106" s="395">
        <v>100</v>
      </c>
      <c r="Q2106" s="395">
        <v>26.98</v>
      </c>
      <c r="R2106" s="395">
        <v>3.9</v>
      </c>
      <c r="S2106" s="395">
        <v>26</v>
      </c>
      <c r="T2106" s="395" t="s">
        <v>152</v>
      </c>
      <c r="U2106" s="395" t="s">
        <v>132</v>
      </c>
      <c r="V2106" s="395" t="b">
        <v>0</v>
      </c>
      <c r="W2106" s="395" t="b">
        <v>0</v>
      </c>
      <c r="X2106" s="395" t="b">
        <v>0</v>
      </c>
      <c r="Y2106" s="395">
        <v>0</v>
      </c>
      <c r="Z2106" t="s">
        <v>570</v>
      </c>
      <c r="AA2106">
        <v>240</v>
      </c>
      <c r="AB2106">
        <f t="shared" ref="AB2106:AB2108" si="219">AA2106-S2106</f>
        <v>214</v>
      </c>
      <c r="AC2106">
        <v>799527.37</v>
      </c>
      <c r="AD2106">
        <v>0</v>
      </c>
      <c r="AE2106" t="s">
        <v>573</v>
      </c>
    </row>
    <row r="2107" spans="1:31" ht="39.6" x14ac:dyDescent="0.25">
      <c r="A2107" s="395">
        <v>6020433</v>
      </c>
      <c r="B2107" s="395">
        <v>188</v>
      </c>
      <c r="C2107" s="395" t="s">
        <v>396</v>
      </c>
      <c r="D2107" s="395" t="s">
        <v>397</v>
      </c>
      <c r="E2107" s="395">
        <v>794965.72</v>
      </c>
      <c r="F2107" s="395">
        <v>4783.2299999999996</v>
      </c>
      <c r="G2107" s="395">
        <v>0</v>
      </c>
      <c r="H2107" s="395">
        <v>0</v>
      </c>
      <c r="I2107" s="395">
        <v>799748.95</v>
      </c>
      <c r="J2107" s="395">
        <v>-34877.589999999997</v>
      </c>
      <c r="K2107" s="395">
        <v>14.98</v>
      </c>
      <c r="L2107" s="395">
        <v>88.86</v>
      </c>
      <c r="M2107" s="395">
        <v>91.2</v>
      </c>
      <c r="N2107" s="395">
        <v>0.88900000000000001</v>
      </c>
      <c r="O2107" s="395">
        <v>0</v>
      </c>
      <c r="P2107" s="395">
        <v>94.44</v>
      </c>
      <c r="Q2107" s="395">
        <v>20.74</v>
      </c>
      <c r="R2107" s="395">
        <v>3.8</v>
      </c>
      <c r="S2107" s="395">
        <v>21</v>
      </c>
      <c r="T2107" s="395" t="s">
        <v>152</v>
      </c>
      <c r="U2107" s="395" t="s">
        <v>132</v>
      </c>
      <c r="V2107" s="395" t="b">
        <v>0</v>
      </c>
      <c r="W2107" s="395" t="b">
        <v>0</v>
      </c>
      <c r="X2107" s="395" t="b">
        <v>0</v>
      </c>
      <c r="Y2107" s="395">
        <v>0</v>
      </c>
      <c r="Z2107" t="s">
        <v>570</v>
      </c>
      <c r="AA2107">
        <v>240</v>
      </c>
      <c r="AB2107">
        <f t="shared" si="219"/>
        <v>219</v>
      </c>
      <c r="AC2107">
        <v>799748.95</v>
      </c>
      <c r="AD2107">
        <v>0</v>
      </c>
      <c r="AE2107" t="s">
        <v>573</v>
      </c>
    </row>
    <row r="2108" spans="1:31" ht="39.6" x14ac:dyDescent="0.25">
      <c r="A2108" s="395">
        <v>6524798</v>
      </c>
      <c r="B2108" s="395">
        <v>188</v>
      </c>
      <c r="C2108" s="395" t="s">
        <v>396</v>
      </c>
      <c r="D2108" s="395" t="s">
        <v>397</v>
      </c>
      <c r="E2108" s="395">
        <v>794522.33</v>
      </c>
      <c r="F2108" s="395">
        <v>5280.37</v>
      </c>
      <c r="G2108" s="395">
        <v>0</v>
      </c>
      <c r="H2108" s="395">
        <v>0</v>
      </c>
      <c r="I2108" s="395">
        <v>799802.7</v>
      </c>
      <c r="J2108" s="395">
        <v>0</v>
      </c>
      <c r="K2108" s="395">
        <v>28.09</v>
      </c>
      <c r="L2108" s="395">
        <v>91.41</v>
      </c>
      <c r="M2108" s="395">
        <v>91.12</v>
      </c>
      <c r="N2108" s="395">
        <v>0.91400000000000003</v>
      </c>
      <c r="O2108" s="395">
        <v>0</v>
      </c>
      <c r="P2108" s="395">
        <v>91.74</v>
      </c>
      <c r="Q2108" s="395">
        <v>27.67</v>
      </c>
      <c r="R2108" s="395">
        <v>4.5999999999999996</v>
      </c>
      <c r="S2108" s="395">
        <v>4</v>
      </c>
      <c r="T2108" s="395" t="s">
        <v>152</v>
      </c>
      <c r="U2108" s="395" t="s">
        <v>132</v>
      </c>
      <c r="V2108" s="395" t="b">
        <v>0</v>
      </c>
      <c r="W2108" s="395" t="b">
        <v>0</v>
      </c>
      <c r="X2108" s="395" t="b">
        <v>0</v>
      </c>
      <c r="Y2108" s="395">
        <v>0</v>
      </c>
      <c r="Z2108" t="s">
        <v>29</v>
      </c>
      <c r="AA2108">
        <v>240</v>
      </c>
      <c r="AB2108">
        <f t="shared" si="219"/>
        <v>236</v>
      </c>
      <c r="AC2108">
        <v>799802.7</v>
      </c>
      <c r="AD2108">
        <v>0</v>
      </c>
      <c r="AE2108" t="s">
        <v>573</v>
      </c>
    </row>
    <row r="2109" spans="1:31" ht="39.6" x14ac:dyDescent="0.25">
      <c r="A2109" s="395">
        <v>5390304</v>
      </c>
      <c r="B2109" s="395">
        <v>188</v>
      </c>
      <c r="C2109" s="395" t="s">
        <v>396</v>
      </c>
      <c r="D2109" s="395" t="s">
        <v>397</v>
      </c>
      <c r="E2109" s="395">
        <v>794819.65</v>
      </c>
      <c r="F2109" s="395">
        <v>4988.8500000000004</v>
      </c>
      <c r="G2109" s="395">
        <v>0</v>
      </c>
      <c r="H2109" s="395">
        <v>0</v>
      </c>
      <c r="I2109" s="395">
        <v>799808.5</v>
      </c>
      <c r="J2109" s="395">
        <v>-33189.82</v>
      </c>
      <c r="K2109" s="395">
        <v>20.13</v>
      </c>
      <c r="L2109" s="395">
        <v>91.41</v>
      </c>
      <c r="M2109" s="395">
        <v>93.87</v>
      </c>
      <c r="N2109" s="395">
        <v>0.91400000000000003</v>
      </c>
      <c r="O2109" s="395">
        <v>0</v>
      </c>
      <c r="P2109" s="395">
        <v>100</v>
      </c>
      <c r="Q2109" s="395">
        <v>27.44</v>
      </c>
      <c r="R2109" s="395">
        <v>4.2</v>
      </c>
      <c r="S2109" s="395">
        <v>40</v>
      </c>
      <c r="T2109" s="395" t="s">
        <v>152</v>
      </c>
      <c r="U2109" s="395" t="s">
        <v>132</v>
      </c>
      <c r="V2109" s="395" t="b">
        <v>0</v>
      </c>
      <c r="W2109" s="395" t="b">
        <v>0</v>
      </c>
      <c r="X2109" s="395" t="b">
        <v>0</v>
      </c>
      <c r="Y2109" s="395">
        <v>0</v>
      </c>
      <c r="Z2109" t="s">
        <v>570</v>
      </c>
      <c r="AA2109">
        <v>240</v>
      </c>
      <c r="AC2109">
        <v>0</v>
      </c>
      <c r="AD2109">
        <v>0</v>
      </c>
      <c r="AE2109" t="s">
        <v>572</v>
      </c>
    </row>
    <row r="2110" spans="1:31" ht="39.6" x14ac:dyDescent="0.25">
      <c r="A2110" s="395">
        <v>5670413</v>
      </c>
      <c r="B2110" s="395">
        <v>188</v>
      </c>
      <c r="C2110" s="395" t="s">
        <v>396</v>
      </c>
      <c r="D2110" s="395" t="s">
        <v>397</v>
      </c>
      <c r="E2110" s="395">
        <v>796733.65</v>
      </c>
      <c r="F2110" s="395">
        <v>4832.84</v>
      </c>
      <c r="G2110" s="395">
        <v>0</v>
      </c>
      <c r="H2110" s="395">
        <v>0</v>
      </c>
      <c r="I2110" s="395">
        <v>801566.49</v>
      </c>
      <c r="J2110" s="395">
        <v>-30285.24</v>
      </c>
      <c r="K2110" s="395">
        <v>19.829999999999998</v>
      </c>
      <c r="L2110" s="395">
        <v>91.09</v>
      </c>
      <c r="M2110" s="395">
        <v>93.74</v>
      </c>
      <c r="N2110" s="395">
        <v>0.91100000000000003</v>
      </c>
      <c r="O2110" s="395">
        <v>0</v>
      </c>
      <c r="P2110" s="395">
        <v>98.86</v>
      </c>
      <c r="Q2110" s="395">
        <v>27.03</v>
      </c>
      <c r="R2110" s="395">
        <v>3.9</v>
      </c>
      <c r="S2110" s="395">
        <v>33</v>
      </c>
      <c r="T2110" s="395" t="s">
        <v>152</v>
      </c>
      <c r="U2110" s="395" t="s">
        <v>132</v>
      </c>
      <c r="V2110" s="395" t="b">
        <v>0</v>
      </c>
      <c r="W2110" s="395" t="b">
        <v>0</v>
      </c>
      <c r="X2110" s="395" t="b">
        <v>0</v>
      </c>
      <c r="Y2110" s="395">
        <v>0</v>
      </c>
      <c r="Z2110" t="s">
        <v>570</v>
      </c>
      <c r="AA2110">
        <v>240</v>
      </c>
      <c r="AC2110">
        <v>0</v>
      </c>
      <c r="AD2110">
        <v>0</v>
      </c>
      <c r="AE2110" t="s">
        <v>572</v>
      </c>
    </row>
    <row r="2111" spans="1:31" ht="39.6" x14ac:dyDescent="0.25">
      <c r="A2111" s="395">
        <v>5568329</v>
      </c>
      <c r="B2111" s="395">
        <v>188</v>
      </c>
      <c r="C2111" s="395" t="s">
        <v>396</v>
      </c>
      <c r="D2111" s="395" t="s">
        <v>397</v>
      </c>
      <c r="E2111" s="395">
        <v>797209.32</v>
      </c>
      <c r="F2111" s="395">
        <v>4779.5200000000004</v>
      </c>
      <c r="G2111" s="395">
        <v>0</v>
      </c>
      <c r="H2111" s="395">
        <v>0</v>
      </c>
      <c r="I2111" s="395">
        <v>801988.83</v>
      </c>
      <c r="J2111" s="395">
        <v>-9694.58</v>
      </c>
      <c r="K2111" s="395">
        <v>9.5500000000000007</v>
      </c>
      <c r="L2111" s="395">
        <v>95.47</v>
      </c>
      <c r="M2111" s="395">
        <v>93.14</v>
      </c>
      <c r="N2111" s="395">
        <v>0.95499999999999996</v>
      </c>
      <c r="O2111" s="395">
        <v>0</v>
      </c>
      <c r="P2111" s="395">
        <v>98.81</v>
      </c>
      <c r="Q2111" s="395">
        <v>12.47</v>
      </c>
      <c r="R2111" s="395">
        <v>3.8</v>
      </c>
      <c r="S2111" s="395">
        <v>36</v>
      </c>
      <c r="T2111" s="395" t="s">
        <v>152</v>
      </c>
      <c r="U2111" s="395" t="s">
        <v>132</v>
      </c>
      <c r="V2111" s="395" t="b">
        <v>0</v>
      </c>
      <c r="W2111" s="395" t="b">
        <v>0</v>
      </c>
      <c r="X2111" s="395" t="b">
        <v>0</v>
      </c>
      <c r="Y2111" s="395">
        <v>0</v>
      </c>
      <c r="Z2111" t="s">
        <v>570</v>
      </c>
      <c r="AA2111">
        <v>240</v>
      </c>
      <c r="AB2111">
        <f>AA2111-S2111</f>
        <v>204</v>
      </c>
      <c r="AC2111">
        <v>801988.83</v>
      </c>
      <c r="AD2111">
        <v>0</v>
      </c>
      <c r="AE2111" t="s">
        <v>573</v>
      </c>
    </row>
    <row r="2112" spans="1:31" ht="39.6" x14ac:dyDescent="0.25">
      <c r="A2112" s="395">
        <v>5653236</v>
      </c>
      <c r="B2112" s="395">
        <v>188</v>
      </c>
      <c r="C2112" s="395" t="s">
        <v>396</v>
      </c>
      <c r="D2112" s="395" t="s">
        <v>397</v>
      </c>
      <c r="E2112" s="395">
        <v>797193.04</v>
      </c>
      <c r="F2112" s="395">
        <v>4846.17</v>
      </c>
      <c r="G2112" s="395">
        <v>0</v>
      </c>
      <c r="H2112" s="395">
        <v>0</v>
      </c>
      <c r="I2112" s="395">
        <v>802039.21</v>
      </c>
      <c r="J2112" s="395">
        <v>-43353.11</v>
      </c>
      <c r="K2112" s="395">
        <v>9.3000000000000007</v>
      </c>
      <c r="L2112" s="395">
        <v>91.14</v>
      </c>
      <c r="M2112" s="395">
        <v>94.8</v>
      </c>
      <c r="N2112" s="395">
        <v>0.91100000000000003</v>
      </c>
      <c r="O2112" s="395">
        <v>0</v>
      </c>
      <c r="P2112" s="395">
        <v>100</v>
      </c>
      <c r="Q2112" s="395">
        <v>12.81</v>
      </c>
      <c r="R2112" s="395">
        <v>3.9</v>
      </c>
      <c r="S2112" s="395">
        <v>33</v>
      </c>
      <c r="T2112" s="395" t="s">
        <v>152</v>
      </c>
      <c r="U2112" s="395" t="s">
        <v>132</v>
      </c>
      <c r="V2112" s="395" t="b">
        <v>0</v>
      </c>
      <c r="W2112" s="395" t="b">
        <v>0</v>
      </c>
      <c r="X2112" s="395" t="b">
        <v>0</v>
      </c>
      <c r="Y2112" s="395">
        <v>0</v>
      </c>
      <c r="Z2112" t="s">
        <v>570</v>
      </c>
      <c r="AA2112">
        <v>240</v>
      </c>
      <c r="AC2112">
        <v>0</v>
      </c>
      <c r="AD2112">
        <v>0</v>
      </c>
      <c r="AE2112" t="s">
        <v>572</v>
      </c>
    </row>
    <row r="2113" spans="1:31" ht="39.6" x14ac:dyDescent="0.25">
      <c r="A2113" s="395">
        <v>5994017</v>
      </c>
      <c r="B2113" s="395">
        <v>188</v>
      </c>
      <c r="C2113" s="395" t="s">
        <v>396</v>
      </c>
      <c r="D2113" s="395" t="s">
        <v>397</v>
      </c>
      <c r="E2113" s="395">
        <v>798094.29</v>
      </c>
      <c r="F2113" s="395">
        <v>4755.7700000000004</v>
      </c>
      <c r="G2113" s="395">
        <v>0</v>
      </c>
      <c r="H2113" s="395">
        <v>0</v>
      </c>
      <c r="I2113" s="395">
        <v>802850.06</v>
      </c>
      <c r="J2113" s="395">
        <v>-22377.09</v>
      </c>
      <c r="K2113" s="395">
        <v>17.86</v>
      </c>
      <c r="L2113" s="395">
        <v>94.45</v>
      </c>
      <c r="M2113" s="395">
        <v>96.12</v>
      </c>
      <c r="N2113" s="395">
        <v>0.94499999999999995</v>
      </c>
      <c r="O2113" s="395">
        <v>0</v>
      </c>
      <c r="P2113" s="395">
        <v>100</v>
      </c>
      <c r="Q2113" s="395">
        <v>24.73</v>
      </c>
      <c r="R2113" s="395">
        <v>3.8</v>
      </c>
      <c r="S2113" s="395">
        <v>24</v>
      </c>
      <c r="T2113" s="395" t="s">
        <v>152</v>
      </c>
      <c r="U2113" s="395" t="s">
        <v>132</v>
      </c>
      <c r="V2113" s="395" t="b">
        <v>0</v>
      </c>
      <c r="W2113" s="395" t="b">
        <v>0</v>
      </c>
      <c r="X2113" s="395" t="b">
        <v>0</v>
      </c>
      <c r="Y2113" s="395">
        <v>0</v>
      </c>
      <c r="Z2113" t="s">
        <v>570</v>
      </c>
      <c r="AA2113">
        <v>240</v>
      </c>
      <c r="AC2113">
        <v>0</v>
      </c>
      <c r="AD2113">
        <v>0</v>
      </c>
      <c r="AE2113" t="s">
        <v>572</v>
      </c>
    </row>
    <row r="2114" spans="1:31" ht="39.6" x14ac:dyDescent="0.25">
      <c r="A2114" s="395">
        <v>5599554</v>
      </c>
      <c r="B2114" s="395">
        <v>188</v>
      </c>
      <c r="C2114" s="395" t="s">
        <v>396</v>
      </c>
      <c r="D2114" s="395" t="s">
        <v>397</v>
      </c>
      <c r="E2114" s="395">
        <v>798350.72</v>
      </c>
      <c r="F2114" s="395">
        <v>5523.26</v>
      </c>
      <c r="G2114" s="395">
        <v>0</v>
      </c>
      <c r="H2114" s="395">
        <v>0</v>
      </c>
      <c r="I2114" s="395">
        <v>803873.98</v>
      </c>
      <c r="J2114" s="395">
        <v>-20101.189999999999</v>
      </c>
      <c r="K2114" s="395">
        <v>13.21</v>
      </c>
      <c r="L2114" s="395">
        <v>94.57</v>
      </c>
      <c r="M2114" s="395">
        <v>95.81</v>
      </c>
      <c r="N2114" s="395">
        <v>0.94599999999999995</v>
      </c>
      <c r="O2114" s="395">
        <v>0</v>
      </c>
      <c r="P2114" s="395">
        <v>100</v>
      </c>
      <c r="Q2114" s="395">
        <v>17.7</v>
      </c>
      <c r="R2114" s="395">
        <v>4.95</v>
      </c>
      <c r="S2114" s="395">
        <v>30</v>
      </c>
      <c r="T2114" s="395" t="s">
        <v>152</v>
      </c>
      <c r="U2114" s="395" t="s">
        <v>132</v>
      </c>
      <c r="V2114" s="395" t="b">
        <v>0</v>
      </c>
      <c r="W2114" s="395" t="b">
        <v>0</v>
      </c>
      <c r="X2114" s="395" t="b">
        <v>0</v>
      </c>
      <c r="Y2114" s="395">
        <v>0</v>
      </c>
      <c r="Z2114" t="s">
        <v>570</v>
      </c>
      <c r="AA2114">
        <v>240</v>
      </c>
      <c r="AB2114">
        <f t="shared" ref="AB2114:AB2115" si="220">AA2114-S2114</f>
        <v>210</v>
      </c>
      <c r="AC2114">
        <v>803873.98</v>
      </c>
      <c r="AD2114">
        <v>0</v>
      </c>
      <c r="AE2114" t="s">
        <v>573</v>
      </c>
    </row>
    <row r="2115" spans="1:31" ht="39.6" x14ac:dyDescent="0.25">
      <c r="A2115" s="395">
        <v>6478381</v>
      </c>
      <c r="B2115" s="395">
        <v>188</v>
      </c>
      <c r="C2115" s="395" t="s">
        <v>396</v>
      </c>
      <c r="D2115" s="395" t="s">
        <v>397</v>
      </c>
      <c r="E2115" s="395">
        <v>799254.65</v>
      </c>
      <c r="F2115" s="395">
        <v>4663.1000000000004</v>
      </c>
      <c r="G2115" s="395">
        <v>0</v>
      </c>
      <c r="H2115" s="395">
        <v>0</v>
      </c>
      <c r="I2115" s="395">
        <v>803917.75</v>
      </c>
      <c r="J2115" s="395">
        <v>0</v>
      </c>
      <c r="K2115" s="395">
        <v>20.87</v>
      </c>
      <c r="L2115" s="395">
        <v>94.58</v>
      </c>
      <c r="M2115" s="395">
        <v>94.55</v>
      </c>
      <c r="N2115" s="395">
        <v>0.94599999999999995</v>
      </c>
      <c r="O2115" s="395">
        <v>0</v>
      </c>
      <c r="P2115" s="395">
        <v>95</v>
      </c>
      <c r="Q2115" s="395">
        <v>23.65</v>
      </c>
      <c r="R2115" s="395">
        <v>3.6</v>
      </c>
      <c r="S2115" s="395">
        <v>6</v>
      </c>
      <c r="T2115" s="395" t="s">
        <v>152</v>
      </c>
      <c r="U2115" s="395" t="s">
        <v>132</v>
      </c>
      <c r="V2115" s="395" t="b">
        <v>0</v>
      </c>
      <c r="W2115" s="395" t="b">
        <v>0</v>
      </c>
      <c r="X2115" s="395" t="b">
        <v>0</v>
      </c>
      <c r="Y2115" s="395">
        <v>0</v>
      </c>
      <c r="Z2115" t="s">
        <v>570</v>
      </c>
      <c r="AA2115">
        <v>360</v>
      </c>
      <c r="AB2115">
        <f t="shared" si="220"/>
        <v>354</v>
      </c>
      <c r="AC2115">
        <v>803917.75</v>
      </c>
      <c r="AD2115">
        <v>0</v>
      </c>
      <c r="AE2115" t="s">
        <v>573</v>
      </c>
    </row>
    <row r="2116" spans="1:31" ht="39.6" x14ac:dyDescent="0.25">
      <c r="A2116" s="395">
        <v>5189439</v>
      </c>
      <c r="B2116" s="395">
        <v>188</v>
      </c>
      <c r="C2116" s="395" t="s">
        <v>396</v>
      </c>
      <c r="D2116" s="395" t="s">
        <v>397</v>
      </c>
      <c r="E2116" s="395">
        <v>799381.41</v>
      </c>
      <c r="F2116" s="395">
        <v>4725.6499999999996</v>
      </c>
      <c r="G2116" s="395">
        <v>0</v>
      </c>
      <c r="H2116" s="395">
        <v>0</v>
      </c>
      <c r="I2116" s="395">
        <v>804107.06</v>
      </c>
      <c r="J2116" s="395">
        <v>-31293.4</v>
      </c>
      <c r="K2116" s="395">
        <v>15.06</v>
      </c>
      <c r="L2116" s="395">
        <v>92.43</v>
      </c>
      <c r="M2116" s="395">
        <v>92.6</v>
      </c>
      <c r="N2116" s="395">
        <v>0.92400000000000004</v>
      </c>
      <c r="O2116" s="395">
        <v>0</v>
      </c>
      <c r="P2116" s="395">
        <v>100</v>
      </c>
      <c r="Q2116" s="395">
        <v>20.29</v>
      </c>
      <c r="R2116" s="395">
        <v>3.7</v>
      </c>
      <c r="S2116" s="395">
        <v>46</v>
      </c>
      <c r="T2116" s="395" t="s">
        <v>152</v>
      </c>
      <c r="U2116" s="395" t="s">
        <v>132</v>
      </c>
      <c r="V2116" s="395" t="b">
        <v>0</v>
      </c>
      <c r="W2116" s="395" t="b">
        <v>0</v>
      </c>
      <c r="X2116" s="395" t="b">
        <v>0</v>
      </c>
      <c r="Y2116" s="395">
        <v>0</v>
      </c>
      <c r="Z2116" t="s">
        <v>570</v>
      </c>
      <c r="AA2116">
        <v>240</v>
      </c>
      <c r="AC2116">
        <v>0</v>
      </c>
      <c r="AD2116">
        <v>0</v>
      </c>
      <c r="AE2116" t="s">
        <v>572</v>
      </c>
    </row>
    <row r="2117" spans="1:31" ht="39.6" x14ac:dyDescent="0.25">
      <c r="A2117" s="395">
        <v>5724080</v>
      </c>
      <c r="B2117" s="395">
        <v>188</v>
      </c>
      <c r="C2117" s="395" t="s">
        <v>396</v>
      </c>
      <c r="D2117" s="395" t="s">
        <v>397</v>
      </c>
      <c r="E2117" s="395">
        <v>799114.96</v>
      </c>
      <c r="F2117" s="395">
        <v>5270.2</v>
      </c>
      <c r="G2117" s="395">
        <v>0</v>
      </c>
      <c r="H2117" s="395">
        <v>0</v>
      </c>
      <c r="I2117" s="395">
        <v>804385.16</v>
      </c>
      <c r="J2117" s="395">
        <v>-25141.42</v>
      </c>
      <c r="K2117" s="395">
        <v>20.21</v>
      </c>
      <c r="L2117" s="395">
        <v>91.41</v>
      </c>
      <c r="M2117" s="395">
        <v>94.1</v>
      </c>
      <c r="N2117" s="395">
        <v>0.91400000000000003</v>
      </c>
      <c r="O2117" s="395">
        <v>0</v>
      </c>
      <c r="P2117" s="395">
        <v>98.86</v>
      </c>
      <c r="Q2117" s="395">
        <v>27.36</v>
      </c>
      <c r="R2117" s="395">
        <v>4.55</v>
      </c>
      <c r="S2117" s="395">
        <v>33</v>
      </c>
      <c r="T2117" s="395" t="s">
        <v>152</v>
      </c>
      <c r="U2117" s="395" t="s">
        <v>132</v>
      </c>
      <c r="V2117" s="395" t="b">
        <v>0</v>
      </c>
      <c r="W2117" s="395" t="b">
        <v>0</v>
      </c>
      <c r="X2117" s="395" t="b">
        <v>0</v>
      </c>
      <c r="Y2117" s="395">
        <v>0</v>
      </c>
      <c r="Z2117" t="s">
        <v>570</v>
      </c>
      <c r="AA2117">
        <v>240</v>
      </c>
      <c r="AC2117">
        <v>0</v>
      </c>
      <c r="AD2117">
        <v>0</v>
      </c>
      <c r="AE2117" t="s">
        <v>572</v>
      </c>
    </row>
    <row r="2118" spans="1:31" ht="39.6" x14ac:dyDescent="0.25">
      <c r="A2118" s="395">
        <v>6182566</v>
      </c>
      <c r="B2118" s="395">
        <v>188</v>
      </c>
      <c r="C2118" s="395" t="s">
        <v>396</v>
      </c>
      <c r="D2118" s="395" t="s">
        <v>397</v>
      </c>
      <c r="E2118" s="395">
        <v>800294.62</v>
      </c>
      <c r="F2118" s="395">
        <v>4600.62</v>
      </c>
      <c r="G2118" s="395">
        <v>0</v>
      </c>
      <c r="H2118" s="395">
        <v>0</v>
      </c>
      <c r="I2118" s="395">
        <v>804895.24</v>
      </c>
      <c r="J2118" s="395">
        <v>-3431.83</v>
      </c>
      <c r="K2118" s="395">
        <v>15.95</v>
      </c>
      <c r="L2118" s="395">
        <v>98.16</v>
      </c>
      <c r="M2118" s="395">
        <v>96.95</v>
      </c>
      <c r="N2118" s="395">
        <v>0.98199999999999998</v>
      </c>
      <c r="O2118" s="395">
        <v>0</v>
      </c>
      <c r="P2118" s="395">
        <v>99.33</v>
      </c>
      <c r="Q2118" s="395">
        <v>21.76</v>
      </c>
      <c r="R2118" s="395">
        <v>3.5</v>
      </c>
      <c r="S2118" s="395">
        <v>13</v>
      </c>
      <c r="T2118" s="395" t="s">
        <v>152</v>
      </c>
      <c r="U2118" s="395" t="s">
        <v>132</v>
      </c>
      <c r="V2118" s="395" t="b">
        <v>0</v>
      </c>
      <c r="W2118" s="395" t="b">
        <v>0</v>
      </c>
      <c r="X2118" s="395" t="b">
        <v>0</v>
      </c>
      <c r="Y2118" s="395">
        <v>0</v>
      </c>
      <c r="Z2118" t="s">
        <v>570</v>
      </c>
      <c r="AA2118">
        <v>240</v>
      </c>
      <c r="AC2118">
        <v>0</v>
      </c>
      <c r="AD2118">
        <v>0</v>
      </c>
      <c r="AE2118" t="s">
        <v>572</v>
      </c>
    </row>
    <row r="2119" spans="1:31" ht="39.6" x14ac:dyDescent="0.25">
      <c r="A2119" s="395">
        <v>5493329</v>
      </c>
      <c r="B2119" s="395">
        <v>188</v>
      </c>
      <c r="C2119" s="395" t="s">
        <v>396</v>
      </c>
      <c r="D2119" s="395" t="s">
        <v>397</v>
      </c>
      <c r="E2119" s="395">
        <v>801002.76</v>
      </c>
      <c r="F2119" s="395">
        <v>4941.41</v>
      </c>
      <c r="G2119" s="395">
        <v>0</v>
      </c>
      <c r="H2119" s="395">
        <v>0</v>
      </c>
      <c r="I2119" s="395">
        <v>805944.16</v>
      </c>
      <c r="J2119" s="395">
        <v>-22286.41</v>
      </c>
      <c r="K2119" s="395">
        <v>13.49</v>
      </c>
      <c r="L2119" s="395">
        <v>92.64</v>
      </c>
      <c r="M2119" s="395">
        <v>93.95</v>
      </c>
      <c r="N2119" s="395">
        <v>0.92600000000000005</v>
      </c>
      <c r="O2119" s="395">
        <v>0</v>
      </c>
      <c r="P2119" s="395">
        <v>99.89</v>
      </c>
      <c r="Q2119" s="395">
        <v>18.34</v>
      </c>
      <c r="R2119" s="395">
        <v>4</v>
      </c>
      <c r="S2119" s="395">
        <v>38</v>
      </c>
      <c r="T2119" s="395" t="s">
        <v>152</v>
      </c>
      <c r="U2119" s="395" t="s">
        <v>132</v>
      </c>
      <c r="V2119" s="395" t="b">
        <v>0</v>
      </c>
      <c r="W2119" s="395" t="b">
        <v>0</v>
      </c>
      <c r="X2119" s="395" t="b">
        <v>0</v>
      </c>
      <c r="Y2119" s="395">
        <v>0</v>
      </c>
      <c r="Z2119" t="s">
        <v>570</v>
      </c>
      <c r="AA2119">
        <v>240</v>
      </c>
      <c r="AB2119">
        <f t="shared" ref="AB2119:AB2120" si="221">AA2119-S2119</f>
        <v>202</v>
      </c>
      <c r="AC2119">
        <v>805944.16</v>
      </c>
      <c r="AD2119">
        <v>0</v>
      </c>
      <c r="AE2119" t="s">
        <v>573</v>
      </c>
    </row>
    <row r="2120" spans="1:31" ht="39.6" x14ac:dyDescent="0.25">
      <c r="A2120" s="395">
        <v>6490910</v>
      </c>
      <c r="B2120" s="395">
        <v>188</v>
      </c>
      <c r="C2120" s="395" t="s">
        <v>396</v>
      </c>
      <c r="D2120" s="395" t="s">
        <v>397</v>
      </c>
      <c r="E2120" s="395">
        <v>801518.93</v>
      </c>
      <c r="F2120" s="395">
        <v>4548</v>
      </c>
      <c r="G2120" s="395">
        <v>0</v>
      </c>
      <c r="H2120" s="395">
        <v>0</v>
      </c>
      <c r="I2120" s="395">
        <v>806066.93</v>
      </c>
      <c r="J2120" s="395">
        <v>-954.08</v>
      </c>
      <c r="K2120" s="395">
        <v>12.54</v>
      </c>
      <c r="L2120" s="395">
        <v>94.83</v>
      </c>
      <c r="M2120" s="395">
        <v>94.57</v>
      </c>
      <c r="N2120" s="395">
        <v>0.94799999999999995</v>
      </c>
      <c r="O2120" s="395">
        <v>0</v>
      </c>
      <c r="P2120" s="395">
        <v>95.88</v>
      </c>
      <c r="Q2120" s="395">
        <v>13.86</v>
      </c>
      <c r="R2120" s="395">
        <v>3.4</v>
      </c>
      <c r="S2120" s="395">
        <v>7</v>
      </c>
      <c r="T2120" s="395" t="s">
        <v>152</v>
      </c>
      <c r="U2120" s="395" t="s">
        <v>132</v>
      </c>
      <c r="V2120" s="395" t="b">
        <v>0</v>
      </c>
      <c r="W2120" s="395" t="b">
        <v>0</v>
      </c>
      <c r="X2120" s="395" t="b">
        <v>0</v>
      </c>
      <c r="Y2120" s="395">
        <v>0</v>
      </c>
      <c r="Z2120" t="s">
        <v>570</v>
      </c>
      <c r="AA2120">
        <v>240</v>
      </c>
      <c r="AB2120">
        <f t="shared" si="221"/>
        <v>233</v>
      </c>
      <c r="AC2120">
        <v>806066.93</v>
      </c>
      <c r="AD2120">
        <v>0</v>
      </c>
      <c r="AE2120" t="s">
        <v>573</v>
      </c>
    </row>
    <row r="2121" spans="1:31" ht="39.6" x14ac:dyDescent="0.25">
      <c r="A2121" s="395">
        <v>6126476</v>
      </c>
      <c r="B2121" s="395">
        <v>188</v>
      </c>
      <c r="C2121" s="395" t="s">
        <v>396</v>
      </c>
      <c r="D2121" s="395" t="s">
        <v>397</v>
      </c>
      <c r="E2121" s="395">
        <v>801848.75</v>
      </c>
      <c r="F2121" s="395">
        <v>5029.72</v>
      </c>
      <c r="G2121" s="395">
        <v>0</v>
      </c>
      <c r="H2121" s="395">
        <v>0</v>
      </c>
      <c r="I2121" s="395">
        <v>806878.47</v>
      </c>
      <c r="J2121" s="395">
        <v>-24204.42</v>
      </c>
      <c r="K2121" s="395">
        <v>15.4</v>
      </c>
      <c r="L2121" s="395">
        <v>93.82</v>
      </c>
      <c r="M2121" s="395">
        <v>96.69</v>
      </c>
      <c r="N2121" s="395">
        <v>0.93799999999999994</v>
      </c>
      <c r="O2121" s="395">
        <v>0</v>
      </c>
      <c r="P2121" s="395">
        <v>100</v>
      </c>
      <c r="Q2121" s="395">
        <v>21.36</v>
      </c>
      <c r="R2121" s="395">
        <v>4.1500000000000004</v>
      </c>
      <c r="S2121" s="395">
        <v>21</v>
      </c>
      <c r="T2121" s="395" t="s">
        <v>152</v>
      </c>
      <c r="U2121" s="395" t="s">
        <v>132</v>
      </c>
      <c r="V2121" s="395" t="b">
        <v>0</v>
      </c>
      <c r="W2121" s="395" t="b">
        <v>0</v>
      </c>
      <c r="X2121" s="395" t="b">
        <v>0</v>
      </c>
      <c r="Y2121" s="395">
        <v>0</v>
      </c>
      <c r="Z2121" t="s">
        <v>570</v>
      </c>
      <c r="AA2121">
        <v>240</v>
      </c>
      <c r="AC2121">
        <v>0</v>
      </c>
      <c r="AD2121">
        <v>0</v>
      </c>
      <c r="AE2121" t="s">
        <v>572</v>
      </c>
    </row>
    <row r="2122" spans="1:31" ht="39.6" x14ac:dyDescent="0.25">
      <c r="A2122" s="395">
        <v>5939245</v>
      </c>
      <c r="B2122" s="395">
        <v>188</v>
      </c>
      <c r="C2122" s="395" t="s">
        <v>396</v>
      </c>
      <c r="D2122" s="395" t="s">
        <v>397</v>
      </c>
      <c r="E2122" s="395">
        <v>802007.41</v>
      </c>
      <c r="F2122" s="395">
        <v>5074.32</v>
      </c>
      <c r="G2122" s="395">
        <v>0</v>
      </c>
      <c r="H2122" s="395">
        <v>0</v>
      </c>
      <c r="I2122" s="395">
        <v>807081.73</v>
      </c>
      <c r="J2122" s="395">
        <v>-32501.27</v>
      </c>
      <c r="K2122" s="395">
        <v>18.850000000000001</v>
      </c>
      <c r="L2122" s="395">
        <v>89.68</v>
      </c>
      <c r="M2122" s="395">
        <v>92.44</v>
      </c>
      <c r="N2122" s="395">
        <v>0.89700000000000002</v>
      </c>
      <c r="O2122" s="395">
        <v>0</v>
      </c>
      <c r="P2122" s="395">
        <v>95.56</v>
      </c>
      <c r="Q2122" s="395">
        <v>25.98</v>
      </c>
      <c r="R2122" s="395">
        <v>4.2</v>
      </c>
      <c r="S2122" s="395">
        <v>21</v>
      </c>
      <c r="T2122" s="395" t="s">
        <v>152</v>
      </c>
      <c r="U2122" s="395" t="s">
        <v>132</v>
      </c>
      <c r="V2122" s="395" t="b">
        <v>0</v>
      </c>
      <c r="W2122" s="395" t="b">
        <v>0</v>
      </c>
      <c r="X2122" s="395" t="b">
        <v>0</v>
      </c>
      <c r="Y2122" s="395">
        <v>0</v>
      </c>
      <c r="Z2122" t="s">
        <v>570</v>
      </c>
      <c r="AA2122">
        <v>240</v>
      </c>
      <c r="AC2122">
        <v>0</v>
      </c>
      <c r="AD2122">
        <v>0</v>
      </c>
      <c r="AE2122" t="s">
        <v>572</v>
      </c>
    </row>
    <row r="2123" spans="1:31" ht="39.6" x14ac:dyDescent="0.25">
      <c r="A2123" s="395">
        <v>6233858</v>
      </c>
      <c r="B2123" s="395">
        <v>188</v>
      </c>
      <c r="C2123" s="395" t="s">
        <v>396</v>
      </c>
      <c r="D2123" s="395" t="s">
        <v>397</v>
      </c>
      <c r="E2123" s="395">
        <v>801559.31</v>
      </c>
      <c r="F2123" s="395">
        <v>5888.43</v>
      </c>
      <c r="G2123" s="395">
        <v>0</v>
      </c>
      <c r="H2123" s="395">
        <v>0</v>
      </c>
      <c r="I2123" s="395">
        <v>807447.74</v>
      </c>
      <c r="J2123" s="395">
        <v>-35722.379999999997</v>
      </c>
      <c r="K2123" s="395">
        <v>24.9</v>
      </c>
      <c r="L2123" s="395">
        <v>89.72</v>
      </c>
      <c r="M2123" s="395">
        <v>92.88</v>
      </c>
      <c r="N2123" s="395">
        <v>0.89700000000000002</v>
      </c>
      <c r="O2123" s="395">
        <v>0</v>
      </c>
      <c r="P2123" s="395">
        <v>100</v>
      </c>
      <c r="Q2123" s="395">
        <v>30.82</v>
      </c>
      <c r="R2123" s="395">
        <v>5.45</v>
      </c>
      <c r="S2123" s="395">
        <v>16</v>
      </c>
      <c r="T2123" s="395" t="s">
        <v>152</v>
      </c>
      <c r="U2123" s="395" t="s">
        <v>132</v>
      </c>
      <c r="V2123" s="395" t="b">
        <v>0</v>
      </c>
      <c r="W2123" s="395" t="b">
        <v>0</v>
      </c>
      <c r="X2123" s="395" t="b">
        <v>0</v>
      </c>
      <c r="Y2123" s="395">
        <v>0</v>
      </c>
      <c r="Z2123" t="s">
        <v>570</v>
      </c>
      <c r="AA2123">
        <v>132</v>
      </c>
      <c r="AB2123">
        <f t="shared" ref="AB2123:AB2124" si="222">AA2123-S2123</f>
        <v>116</v>
      </c>
      <c r="AC2123">
        <v>807447.74</v>
      </c>
      <c r="AD2123">
        <v>0</v>
      </c>
      <c r="AE2123" t="s">
        <v>573</v>
      </c>
    </row>
    <row r="2124" spans="1:31" ht="39.6" x14ac:dyDescent="0.25">
      <c r="A2124" s="395">
        <v>5860829</v>
      </c>
      <c r="B2124" s="395">
        <v>188</v>
      </c>
      <c r="C2124" s="395" t="s">
        <v>396</v>
      </c>
      <c r="D2124" s="395" t="s">
        <v>397</v>
      </c>
      <c r="E2124" s="395">
        <v>802954.09</v>
      </c>
      <c r="F2124" s="395">
        <v>4912.32</v>
      </c>
      <c r="G2124" s="395">
        <v>0</v>
      </c>
      <c r="H2124" s="395">
        <v>0</v>
      </c>
      <c r="I2124" s="395">
        <v>807866.41</v>
      </c>
      <c r="J2124" s="395">
        <v>-2402.9</v>
      </c>
      <c r="K2124" s="395">
        <v>22.89</v>
      </c>
      <c r="L2124" s="395">
        <v>95.04</v>
      </c>
      <c r="M2124" s="395">
        <v>93.23</v>
      </c>
      <c r="N2124" s="395">
        <v>0.95</v>
      </c>
      <c r="O2124" s="395">
        <v>0</v>
      </c>
      <c r="P2124" s="395">
        <v>97.65</v>
      </c>
      <c r="Q2124" s="395">
        <v>30.3</v>
      </c>
      <c r="R2124" s="395">
        <v>4</v>
      </c>
      <c r="S2124" s="395">
        <v>29</v>
      </c>
      <c r="T2124" s="395" t="s">
        <v>152</v>
      </c>
      <c r="U2124" s="395" t="s">
        <v>132</v>
      </c>
      <c r="V2124" s="395" t="b">
        <v>0</v>
      </c>
      <c r="W2124" s="395" t="b">
        <v>0</v>
      </c>
      <c r="X2124" s="395" t="b">
        <v>0</v>
      </c>
      <c r="Y2124" s="395">
        <v>0</v>
      </c>
      <c r="Z2124" t="s">
        <v>570</v>
      </c>
      <c r="AA2124">
        <v>240</v>
      </c>
      <c r="AB2124">
        <f t="shared" si="222"/>
        <v>211</v>
      </c>
      <c r="AC2124">
        <v>807866.41</v>
      </c>
      <c r="AD2124">
        <v>0</v>
      </c>
      <c r="AE2124" t="s">
        <v>573</v>
      </c>
    </row>
    <row r="2125" spans="1:31" ht="39.6" x14ac:dyDescent="0.25">
      <c r="A2125" s="395">
        <v>5706898</v>
      </c>
      <c r="B2125" s="395">
        <v>188</v>
      </c>
      <c r="C2125" s="395" t="s">
        <v>396</v>
      </c>
      <c r="D2125" s="395" t="s">
        <v>397</v>
      </c>
      <c r="E2125" s="395">
        <v>803246.71</v>
      </c>
      <c r="F2125" s="395">
        <v>4934.3500000000004</v>
      </c>
      <c r="G2125" s="395">
        <v>0</v>
      </c>
      <c r="H2125" s="395">
        <v>0</v>
      </c>
      <c r="I2125" s="395">
        <v>808181.06</v>
      </c>
      <c r="J2125" s="395">
        <v>-17825.91</v>
      </c>
      <c r="K2125" s="395">
        <v>17.87</v>
      </c>
      <c r="L2125" s="395">
        <v>93.43</v>
      </c>
      <c r="M2125" s="395">
        <v>95.17</v>
      </c>
      <c r="N2125" s="395">
        <v>0.93400000000000005</v>
      </c>
      <c r="O2125" s="395">
        <v>0</v>
      </c>
      <c r="P2125" s="395">
        <v>100</v>
      </c>
      <c r="Q2125" s="395">
        <v>24.18</v>
      </c>
      <c r="R2125" s="395">
        <v>4</v>
      </c>
      <c r="S2125" s="395">
        <v>31</v>
      </c>
      <c r="T2125" s="395" t="s">
        <v>152</v>
      </c>
      <c r="U2125" s="395" t="s">
        <v>132</v>
      </c>
      <c r="V2125" s="395" t="b">
        <v>0</v>
      </c>
      <c r="W2125" s="395" t="b">
        <v>0</v>
      </c>
      <c r="X2125" s="395" t="b">
        <v>0</v>
      </c>
      <c r="Y2125" s="395">
        <v>0</v>
      </c>
      <c r="Z2125" t="s">
        <v>570</v>
      </c>
      <c r="AA2125">
        <v>240</v>
      </c>
      <c r="AC2125">
        <v>0</v>
      </c>
      <c r="AD2125">
        <v>0</v>
      </c>
      <c r="AE2125" t="s">
        <v>572</v>
      </c>
    </row>
    <row r="2126" spans="1:31" ht="39.6" x14ac:dyDescent="0.25">
      <c r="A2126" s="395">
        <v>5931364</v>
      </c>
      <c r="B2126" s="395">
        <v>188</v>
      </c>
      <c r="C2126" s="395" t="s">
        <v>396</v>
      </c>
      <c r="D2126" s="395" t="s">
        <v>397</v>
      </c>
      <c r="E2126" s="395">
        <v>803339.61</v>
      </c>
      <c r="F2126" s="395">
        <v>5075.51</v>
      </c>
      <c r="G2126" s="395">
        <v>0</v>
      </c>
      <c r="H2126" s="395">
        <v>0</v>
      </c>
      <c r="I2126" s="395">
        <v>808415.12</v>
      </c>
      <c r="J2126" s="395">
        <v>-29449.35</v>
      </c>
      <c r="K2126" s="395">
        <v>17</v>
      </c>
      <c r="L2126" s="395">
        <v>94</v>
      </c>
      <c r="M2126" s="395">
        <v>95.9</v>
      </c>
      <c r="N2126" s="395">
        <v>0.94</v>
      </c>
      <c r="O2126" s="395">
        <v>0</v>
      </c>
      <c r="P2126" s="395">
        <v>100</v>
      </c>
      <c r="Q2126" s="395">
        <v>23.42</v>
      </c>
      <c r="R2126" s="395">
        <v>4.2</v>
      </c>
      <c r="S2126" s="395">
        <v>27</v>
      </c>
      <c r="T2126" s="395" t="s">
        <v>152</v>
      </c>
      <c r="U2126" s="395" t="s">
        <v>132</v>
      </c>
      <c r="V2126" s="395" t="b">
        <v>0</v>
      </c>
      <c r="W2126" s="395" t="b">
        <v>0</v>
      </c>
      <c r="X2126" s="395" t="b">
        <v>0</v>
      </c>
      <c r="Y2126" s="395">
        <v>0</v>
      </c>
      <c r="Z2126" t="s">
        <v>570</v>
      </c>
      <c r="AA2126">
        <v>240</v>
      </c>
      <c r="AC2126">
        <v>0</v>
      </c>
      <c r="AD2126">
        <v>0</v>
      </c>
      <c r="AE2126" t="s">
        <v>572</v>
      </c>
    </row>
    <row r="2127" spans="1:31" ht="39.6" x14ac:dyDescent="0.25">
      <c r="A2127" s="395">
        <v>5232905</v>
      </c>
      <c r="B2127" s="395">
        <v>188</v>
      </c>
      <c r="C2127" s="395" t="s">
        <v>396</v>
      </c>
      <c r="D2127" s="395" t="s">
        <v>397</v>
      </c>
      <c r="E2127" s="395">
        <v>803942.96</v>
      </c>
      <c r="F2127" s="395">
        <v>4883.7</v>
      </c>
      <c r="G2127" s="395">
        <v>0</v>
      </c>
      <c r="H2127" s="395">
        <v>0</v>
      </c>
      <c r="I2127" s="395">
        <v>808826.66</v>
      </c>
      <c r="J2127" s="395">
        <v>-28925.66</v>
      </c>
      <c r="K2127" s="395">
        <v>15.24</v>
      </c>
      <c r="L2127" s="395">
        <v>91.39</v>
      </c>
      <c r="M2127" s="395">
        <v>94</v>
      </c>
      <c r="N2127" s="395">
        <v>0.91400000000000003</v>
      </c>
      <c r="O2127" s="395">
        <v>0</v>
      </c>
      <c r="P2127" s="395">
        <v>100</v>
      </c>
      <c r="Q2127" s="395">
        <v>21.29</v>
      </c>
      <c r="R2127" s="395">
        <v>3.9</v>
      </c>
      <c r="S2127" s="395">
        <v>38</v>
      </c>
      <c r="T2127" s="395" t="s">
        <v>152</v>
      </c>
      <c r="U2127" s="395" t="s">
        <v>132</v>
      </c>
      <c r="V2127" s="395" t="b">
        <v>0</v>
      </c>
      <c r="W2127" s="395" t="b">
        <v>0</v>
      </c>
      <c r="X2127" s="395" t="b">
        <v>0</v>
      </c>
      <c r="Y2127" s="395">
        <v>0</v>
      </c>
      <c r="Z2127" t="s">
        <v>570</v>
      </c>
      <c r="AA2127">
        <v>240</v>
      </c>
      <c r="AC2127">
        <v>0</v>
      </c>
      <c r="AD2127">
        <v>0</v>
      </c>
      <c r="AE2127" t="s">
        <v>572</v>
      </c>
    </row>
    <row r="2128" spans="1:31" ht="39.6" x14ac:dyDescent="0.25">
      <c r="A2128" s="395">
        <v>5569568</v>
      </c>
      <c r="B2128" s="395">
        <v>188</v>
      </c>
      <c r="C2128" s="395" t="s">
        <v>396</v>
      </c>
      <c r="D2128" s="395" t="s">
        <v>397</v>
      </c>
      <c r="E2128" s="395">
        <v>804890.39</v>
      </c>
      <c r="F2128" s="395">
        <v>5098.1000000000004</v>
      </c>
      <c r="G2128" s="395">
        <v>0</v>
      </c>
      <c r="H2128" s="395">
        <v>0</v>
      </c>
      <c r="I2128" s="395">
        <v>809988.49</v>
      </c>
      <c r="J2128" s="395">
        <v>0</v>
      </c>
      <c r="K2128" s="395">
        <v>11.6</v>
      </c>
      <c r="L2128" s="395">
        <v>85.26</v>
      </c>
      <c r="M2128" s="395">
        <v>84.54</v>
      </c>
      <c r="N2128" s="395">
        <v>0.85299999999999998</v>
      </c>
      <c r="O2128" s="395">
        <v>0</v>
      </c>
      <c r="P2128" s="395">
        <v>89.47</v>
      </c>
      <c r="Q2128" s="395">
        <v>14.32</v>
      </c>
      <c r="R2128" s="395">
        <v>4.2</v>
      </c>
      <c r="S2128" s="395">
        <v>36</v>
      </c>
      <c r="T2128" s="395" t="s">
        <v>152</v>
      </c>
      <c r="U2128" s="395" t="s">
        <v>132</v>
      </c>
      <c r="V2128" s="395" t="b">
        <v>0</v>
      </c>
      <c r="W2128" s="395" t="b">
        <v>0</v>
      </c>
      <c r="X2128" s="395" t="b">
        <v>0</v>
      </c>
      <c r="Y2128" s="395">
        <v>0</v>
      </c>
      <c r="Z2128" t="s">
        <v>29</v>
      </c>
      <c r="AA2128">
        <v>240</v>
      </c>
      <c r="AC2128">
        <v>0</v>
      </c>
      <c r="AD2128">
        <v>0</v>
      </c>
      <c r="AE2128" t="s">
        <v>572</v>
      </c>
    </row>
    <row r="2129" spans="1:31" ht="39.6" x14ac:dyDescent="0.25">
      <c r="A2129" s="395">
        <v>5824479</v>
      </c>
      <c r="B2129" s="395">
        <v>188</v>
      </c>
      <c r="C2129" s="395" t="s">
        <v>396</v>
      </c>
      <c r="D2129" s="395" t="s">
        <v>397</v>
      </c>
      <c r="E2129" s="395">
        <v>805206.44</v>
      </c>
      <c r="F2129" s="395">
        <v>5160.99</v>
      </c>
      <c r="G2129" s="395">
        <v>0</v>
      </c>
      <c r="H2129" s="395">
        <v>0</v>
      </c>
      <c r="I2129" s="395">
        <v>810367.43</v>
      </c>
      <c r="J2129" s="395">
        <v>-25102.2</v>
      </c>
      <c r="K2129" s="395">
        <v>12.33</v>
      </c>
      <c r="L2129" s="395">
        <v>95.34</v>
      </c>
      <c r="M2129" s="395">
        <v>96.05</v>
      </c>
      <c r="N2129" s="395">
        <v>0.95299999999999996</v>
      </c>
      <c r="O2129" s="395">
        <v>0</v>
      </c>
      <c r="P2129" s="395">
        <v>100</v>
      </c>
      <c r="Q2129" s="395">
        <v>16.579999999999998</v>
      </c>
      <c r="R2129" s="395">
        <v>4.3</v>
      </c>
      <c r="S2129" s="395">
        <v>26</v>
      </c>
      <c r="T2129" s="395" t="s">
        <v>152</v>
      </c>
      <c r="U2129" s="395" t="s">
        <v>132</v>
      </c>
      <c r="V2129" s="395" t="b">
        <v>0</v>
      </c>
      <c r="W2129" s="395" t="b">
        <v>0</v>
      </c>
      <c r="X2129" s="395" t="b">
        <v>0</v>
      </c>
      <c r="Y2129" s="395">
        <v>0</v>
      </c>
      <c r="Z2129" t="s">
        <v>570</v>
      </c>
      <c r="AA2129">
        <v>240</v>
      </c>
      <c r="AC2129">
        <v>0</v>
      </c>
      <c r="AD2129">
        <v>0</v>
      </c>
      <c r="AE2129" t="s">
        <v>572</v>
      </c>
    </row>
    <row r="2130" spans="1:31" ht="39.6" x14ac:dyDescent="0.25">
      <c r="A2130" s="395">
        <v>5722487</v>
      </c>
      <c r="B2130" s="395">
        <v>188</v>
      </c>
      <c r="C2130" s="395" t="s">
        <v>396</v>
      </c>
      <c r="D2130" s="395" t="s">
        <v>397</v>
      </c>
      <c r="E2130" s="395">
        <v>805316.1</v>
      </c>
      <c r="F2130" s="395">
        <v>5369.67</v>
      </c>
      <c r="G2130" s="395">
        <v>0</v>
      </c>
      <c r="H2130" s="395">
        <v>0</v>
      </c>
      <c r="I2130" s="395">
        <v>810685.77</v>
      </c>
      <c r="J2130" s="395">
        <v>-24092.54</v>
      </c>
      <c r="K2130" s="395">
        <v>19.95</v>
      </c>
      <c r="L2130" s="395">
        <v>94.27</v>
      </c>
      <c r="M2130" s="395">
        <v>95.93</v>
      </c>
      <c r="N2130" s="395">
        <v>0.94299999999999995</v>
      </c>
      <c r="O2130" s="395">
        <v>0</v>
      </c>
      <c r="P2130" s="395">
        <v>100</v>
      </c>
      <c r="Q2130" s="395">
        <v>26.63</v>
      </c>
      <c r="R2130" s="395">
        <v>4.5999999999999996</v>
      </c>
      <c r="S2130" s="395">
        <v>28</v>
      </c>
      <c r="T2130" s="395" t="s">
        <v>152</v>
      </c>
      <c r="U2130" s="395" t="s">
        <v>132</v>
      </c>
      <c r="V2130" s="395" t="b">
        <v>0</v>
      </c>
      <c r="W2130" s="395" t="b">
        <v>0</v>
      </c>
      <c r="X2130" s="395" t="b">
        <v>0</v>
      </c>
      <c r="Y2130" s="395">
        <v>0</v>
      </c>
      <c r="Z2130" t="s">
        <v>570</v>
      </c>
      <c r="AA2130">
        <v>240</v>
      </c>
      <c r="AB2130">
        <f>AA2130-S2130</f>
        <v>212</v>
      </c>
      <c r="AC2130">
        <v>810685.77</v>
      </c>
      <c r="AD2130">
        <v>0</v>
      </c>
      <c r="AE2130" t="s">
        <v>573</v>
      </c>
    </row>
    <row r="2131" spans="1:31" ht="39.6" x14ac:dyDescent="0.25">
      <c r="A2131" s="395">
        <v>5548515</v>
      </c>
      <c r="B2131" s="395">
        <v>188</v>
      </c>
      <c r="C2131" s="395" t="s">
        <v>396</v>
      </c>
      <c r="D2131" s="395" t="s">
        <v>397</v>
      </c>
      <c r="E2131" s="395">
        <v>807381.26</v>
      </c>
      <c r="F2131" s="395">
        <v>4969.01</v>
      </c>
      <c r="G2131" s="395">
        <v>0</v>
      </c>
      <c r="H2131" s="395">
        <v>0</v>
      </c>
      <c r="I2131" s="395">
        <v>812350.26</v>
      </c>
      <c r="J2131" s="395">
        <v>-24316.63</v>
      </c>
      <c r="K2131" s="395">
        <v>16.66</v>
      </c>
      <c r="L2131" s="395">
        <v>93.37</v>
      </c>
      <c r="M2131" s="395">
        <v>94.39</v>
      </c>
      <c r="N2131" s="395">
        <v>0.93400000000000005</v>
      </c>
      <c r="O2131" s="395">
        <v>0</v>
      </c>
      <c r="P2131" s="395">
        <v>100</v>
      </c>
      <c r="Q2131" s="395">
        <v>22.63</v>
      </c>
      <c r="R2131" s="395">
        <v>4</v>
      </c>
      <c r="S2131" s="395">
        <v>36</v>
      </c>
      <c r="T2131" s="395" t="s">
        <v>152</v>
      </c>
      <c r="U2131" s="395" t="s">
        <v>132</v>
      </c>
      <c r="V2131" s="395" t="b">
        <v>0</v>
      </c>
      <c r="W2131" s="395" t="b">
        <v>0</v>
      </c>
      <c r="X2131" s="395" t="b">
        <v>0</v>
      </c>
      <c r="Y2131" s="395">
        <v>0</v>
      </c>
      <c r="Z2131" t="s">
        <v>570</v>
      </c>
      <c r="AA2131">
        <v>240</v>
      </c>
      <c r="AC2131">
        <v>0</v>
      </c>
      <c r="AD2131">
        <v>0</v>
      </c>
      <c r="AE2131" t="s">
        <v>572</v>
      </c>
    </row>
    <row r="2132" spans="1:31" ht="39.6" x14ac:dyDescent="0.25">
      <c r="A2132" s="395">
        <v>5762002</v>
      </c>
      <c r="B2132" s="395">
        <v>188</v>
      </c>
      <c r="C2132" s="395" t="s">
        <v>396</v>
      </c>
      <c r="D2132" s="395" t="s">
        <v>397</v>
      </c>
      <c r="E2132" s="395">
        <v>807834.97</v>
      </c>
      <c r="F2132" s="395">
        <v>5188.47</v>
      </c>
      <c r="G2132" s="395">
        <v>0</v>
      </c>
      <c r="H2132" s="395">
        <v>0</v>
      </c>
      <c r="I2132" s="395">
        <v>813023.44</v>
      </c>
      <c r="J2132" s="395">
        <v>-24786.95</v>
      </c>
      <c r="K2132" s="395">
        <v>18.28</v>
      </c>
      <c r="L2132" s="395">
        <v>90.34</v>
      </c>
      <c r="M2132" s="395">
        <v>93.51</v>
      </c>
      <c r="N2132" s="395">
        <v>0.90300000000000002</v>
      </c>
      <c r="O2132" s="395">
        <v>0</v>
      </c>
      <c r="P2132" s="395">
        <v>97.78</v>
      </c>
      <c r="Q2132" s="395">
        <v>24.69</v>
      </c>
      <c r="R2132" s="395">
        <v>4.3</v>
      </c>
      <c r="S2132" s="395">
        <v>29</v>
      </c>
      <c r="T2132" s="395" t="s">
        <v>152</v>
      </c>
      <c r="U2132" s="395" t="s">
        <v>132</v>
      </c>
      <c r="V2132" s="395" t="b">
        <v>0</v>
      </c>
      <c r="W2132" s="395" t="b">
        <v>0</v>
      </c>
      <c r="X2132" s="395" t="b">
        <v>0</v>
      </c>
      <c r="Y2132" s="395">
        <v>0</v>
      </c>
      <c r="Z2132" t="s">
        <v>570</v>
      </c>
      <c r="AA2132">
        <v>240</v>
      </c>
      <c r="AB2132">
        <f>AA2132-S2132</f>
        <v>211</v>
      </c>
      <c r="AC2132">
        <v>813023.44</v>
      </c>
      <c r="AD2132">
        <v>0</v>
      </c>
      <c r="AE2132" t="s">
        <v>573</v>
      </c>
    </row>
    <row r="2133" spans="1:31" ht="39.6" x14ac:dyDescent="0.25">
      <c r="A2133" s="395">
        <v>4474758</v>
      </c>
      <c r="B2133" s="395">
        <v>188</v>
      </c>
      <c r="C2133" s="395" t="s">
        <v>396</v>
      </c>
      <c r="D2133" s="395" t="s">
        <v>397</v>
      </c>
      <c r="E2133" s="395">
        <v>808732.75</v>
      </c>
      <c r="F2133" s="395">
        <v>4337.0600000000004</v>
      </c>
      <c r="G2133" s="395">
        <v>0</v>
      </c>
      <c r="H2133" s="395">
        <v>0</v>
      </c>
      <c r="I2133" s="395">
        <v>813069.81</v>
      </c>
      <c r="J2133" s="395">
        <v>0</v>
      </c>
      <c r="K2133" s="395">
        <v>14.51</v>
      </c>
      <c r="L2133" s="395">
        <v>65.05</v>
      </c>
      <c r="M2133" s="395">
        <v>63.21</v>
      </c>
      <c r="N2133" s="395">
        <v>0.65</v>
      </c>
      <c r="O2133" s="395">
        <v>0</v>
      </c>
      <c r="P2133" s="395">
        <v>66.95</v>
      </c>
      <c r="Q2133" s="395">
        <v>15.88</v>
      </c>
      <c r="R2133" s="395">
        <v>3</v>
      </c>
      <c r="S2133" s="395">
        <v>62</v>
      </c>
      <c r="T2133" s="395" t="s">
        <v>152</v>
      </c>
      <c r="U2133" s="395" t="s">
        <v>132</v>
      </c>
      <c r="V2133" s="395" t="b">
        <v>0</v>
      </c>
      <c r="W2133" s="395" t="b">
        <v>0</v>
      </c>
      <c r="X2133" s="395" t="b">
        <v>0</v>
      </c>
      <c r="Y2133" s="395">
        <v>0</v>
      </c>
      <c r="Z2133" t="s">
        <v>29</v>
      </c>
      <c r="AA2133">
        <v>240</v>
      </c>
      <c r="AC2133">
        <v>0</v>
      </c>
      <c r="AD2133">
        <v>0</v>
      </c>
      <c r="AE2133" t="s">
        <v>572</v>
      </c>
    </row>
    <row r="2134" spans="1:31" ht="39.6" x14ac:dyDescent="0.25">
      <c r="A2134" s="395">
        <v>5875280</v>
      </c>
      <c r="B2134" s="395">
        <v>188</v>
      </c>
      <c r="C2134" s="395" t="s">
        <v>396</v>
      </c>
      <c r="D2134" s="395" t="s">
        <v>397</v>
      </c>
      <c r="E2134" s="395">
        <v>808172.75</v>
      </c>
      <c r="F2134" s="395">
        <v>4968.0200000000004</v>
      </c>
      <c r="G2134" s="395">
        <v>0</v>
      </c>
      <c r="H2134" s="395">
        <v>0</v>
      </c>
      <c r="I2134" s="395">
        <v>813140.77</v>
      </c>
      <c r="J2134" s="395">
        <v>-7967.07</v>
      </c>
      <c r="K2134" s="395">
        <v>15.09</v>
      </c>
      <c r="L2134" s="395">
        <v>96.23</v>
      </c>
      <c r="M2134" s="395">
        <v>96.62</v>
      </c>
      <c r="N2134" s="395">
        <v>0.96199999999999997</v>
      </c>
      <c r="O2134" s="395">
        <v>0</v>
      </c>
      <c r="P2134" s="395">
        <v>99.99</v>
      </c>
      <c r="Q2134" s="395">
        <v>20.46</v>
      </c>
      <c r="R2134" s="395">
        <v>4</v>
      </c>
      <c r="S2134" s="395">
        <v>21</v>
      </c>
      <c r="T2134" s="395" t="s">
        <v>152</v>
      </c>
      <c r="U2134" s="395" t="s">
        <v>132</v>
      </c>
      <c r="V2134" s="395" t="b">
        <v>0</v>
      </c>
      <c r="W2134" s="395" t="b">
        <v>0</v>
      </c>
      <c r="X2134" s="395" t="b">
        <v>0</v>
      </c>
      <c r="Y2134" s="395">
        <v>0</v>
      </c>
      <c r="Z2134" t="s">
        <v>570</v>
      </c>
      <c r="AA2134">
        <v>240</v>
      </c>
      <c r="AC2134">
        <v>0</v>
      </c>
      <c r="AD2134">
        <v>0</v>
      </c>
      <c r="AE2134" t="s">
        <v>572</v>
      </c>
    </row>
    <row r="2135" spans="1:31" ht="39.6" x14ac:dyDescent="0.25">
      <c r="A2135" s="395">
        <v>5813571</v>
      </c>
      <c r="B2135" s="395">
        <v>188</v>
      </c>
      <c r="C2135" s="395" t="s">
        <v>396</v>
      </c>
      <c r="D2135" s="395" t="s">
        <v>397</v>
      </c>
      <c r="E2135" s="395">
        <v>809156.85</v>
      </c>
      <c r="F2135" s="395">
        <v>5104.8999999999996</v>
      </c>
      <c r="G2135" s="395">
        <v>0</v>
      </c>
      <c r="H2135" s="395">
        <v>0</v>
      </c>
      <c r="I2135" s="395">
        <v>814261.75</v>
      </c>
      <c r="J2135" s="395">
        <v>-27088.07</v>
      </c>
      <c r="K2135" s="395">
        <v>20.55</v>
      </c>
      <c r="L2135" s="395">
        <v>94.68</v>
      </c>
      <c r="M2135" s="395">
        <v>95.6</v>
      </c>
      <c r="N2135" s="395">
        <v>0.94699999999999995</v>
      </c>
      <c r="O2135" s="395">
        <v>0</v>
      </c>
      <c r="P2135" s="395">
        <v>100</v>
      </c>
      <c r="Q2135" s="395">
        <v>27.64</v>
      </c>
      <c r="R2135" s="395">
        <v>4.2</v>
      </c>
      <c r="S2135" s="395">
        <v>29</v>
      </c>
      <c r="T2135" s="395" t="s">
        <v>152</v>
      </c>
      <c r="U2135" s="395" t="s">
        <v>132</v>
      </c>
      <c r="V2135" s="395" t="b">
        <v>0</v>
      </c>
      <c r="W2135" s="395" t="b">
        <v>0</v>
      </c>
      <c r="X2135" s="395" t="b">
        <v>0</v>
      </c>
      <c r="Y2135" s="395">
        <v>0</v>
      </c>
      <c r="Z2135" t="s">
        <v>570</v>
      </c>
      <c r="AA2135">
        <v>240</v>
      </c>
      <c r="AB2135">
        <f>AA2135-S2135</f>
        <v>211</v>
      </c>
      <c r="AC2135">
        <v>814261.75</v>
      </c>
      <c r="AD2135">
        <v>0</v>
      </c>
      <c r="AE2135" t="s">
        <v>573</v>
      </c>
    </row>
    <row r="2136" spans="1:31" ht="39.6" x14ac:dyDescent="0.25">
      <c r="A2136" s="395">
        <v>6144240</v>
      </c>
      <c r="B2136" s="395">
        <v>188</v>
      </c>
      <c r="C2136" s="395" t="s">
        <v>396</v>
      </c>
      <c r="D2136" s="395" t="s">
        <v>397</v>
      </c>
      <c r="E2136" s="395">
        <v>810499.58</v>
      </c>
      <c r="F2136" s="395">
        <v>4209.07</v>
      </c>
      <c r="G2136" s="395">
        <v>0</v>
      </c>
      <c r="H2136" s="395">
        <v>0</v>
      </c>
      <c r="I2136" s="395">
        <v>814708.65</v>
      </c>
      <c r="J2136" s="395">
        <v>0</v>
      </c>
      <c r="K2136" s="395">
        <v>10.27</v>
      </c>
      <c r="L2136" s="395">
        <v>77.59</v>
      </c>
      <c r="M2136" s="395">
        <v>76.48</v>
      </c>
      <c r="N2136" s="395">
        <v>0.77600000000000002</v>
      </c>
      <c r="O2136" s="395">
        <v>0</v>
      </c>
      <c r="P2136" s="395">
        <v>79.05</v>
      </c>
      <c r="Q2136" s="395">
        <v>13.03</v>
      </c>
      <c r="R2136" s="395">
        <v>2.8</v>
      </c>
      <c r="S2136" s="395">
        <v>17</v>
      </c>
      <c r="T2136" s="395" t="s">
        <v>152</v>
      </c>
      <c r="U2136" s="395" t="s">
        <v>132</v>
      </c>
      <c r="V2136" s="395" t="b">
        <v>0</v>
      </c>
      <c r="W2136" s="395" t="b">
        <v>0</v>
      </c>
      <c r="X2136" s="395" t="b">
        <v>0</v>
      </c>
      <c r="Y2136" s="395">
        <v>0</v>
      </c>
      <c r="Z2136" t="s">
        <v>29</v>
      </c>
      <c r="AA2136">
        <v>240</v>
      </c>
      <c r="AC2136">
        <v>0</v>
      </c>
      <c r="AD2136">
        <v>0</v>
      </c>
      <c r="AE2136" t="s">
        <v>572</v>
      </c>
    </row>
    <row r="2137" spans="1:31" ht="39.6" x14ac:dyDescent="0.25">
      <c r="A2137" s="395">
        <v>6596126</v>
      </c>
      <c r="B2137" s="395">
        <v>188</v>
      </c>
      <c r="C2137" s="395" t="s">
        <v>396</v>
      </c>
      <c r="D2137" s="395" t="s">
        <v>397</v>
      </c>
      <c r="E2137" s="395">
        <v>811421.52</v>
      </c>
      <c r="F2137" s="395">
        <v>4790.97</v>
      </c>
      <c r="G2137" s="395">
        <v>0</v>
      </c>
      <c r="H2137" s="395">
        <v>0</v>
      </c>
      <c r="I2137" s="395">
        <v>816212.49</v>
      </c>
      <c r="J2137" s="395">
        <v>-1703.2</v>
      </c>
      <c r="K2137" s="395">
        <v>20.149999999999999</v>
      </c>
      <c r="L2137" s="395">
        <v>94.36</v>
      </c>
      <c r="M2137" s="395">
        <v>94.09</v>
      </c>
      <c r="N2137" s="395">
        <v>0.94399999999999995</v>
      </c>
      <c r="O2137" s="395">
        <v>0</v>
      </c>
      <c r="P2137" s="395">
        <v>94.97</v>
      </c>
      <c r="Q2137" s="395">
        <v>21.3</v>
      </c>
      <c r="R2137" s="395">
        <v>3.7</v>
      </c>
      <c r="S2137" s="395">
        <v>5</v>
      </c>
      <c r="T2137" s="395" t="s">
        <v>152</v>
      </c>
      <c r="U2137" s="395" t="s">
        <v>132</v>
      </c>
      <c r="V2137" s="395" t="b">
        <v>0</v>
      </c>
      <c r="W2137" s="395" t="b">
        <v>0</v>
      </c>
      <c r="X2137" s="395" t="b">
        <v>0</v>
      </c>
      <c r="Y2137" s="395">
        <v>0</v>
      </c>
      <c r="Z2137" t="s">
        <v>570</v>
      </c>
      <c r="AA2137">
        <v>240</v>
      </c>
      <c r="AB2137">
        <f t="shared" ref="AB2137:AB2138" si="223">AA2137-S2137</f>
        <v>235</v>
      </c>
      <c r="AC2137">
        <v>816212.49</v>
      </c>
      <c r="AD2137">
        <v>0</v>
      </c>
      <c r="AE2137" t="s">
        <v>573</v>
      </c>
    </row>
    <row r="2138" spans="1:31" ht="39.6" x14ac:dyDescent="0.25">
      <c r="A2138" s="395">
        <v>6365458</v>
      </c>
      <c r="B2138" s="395">
        <v>188</v>
      </c>
      <c r="C2138" s="395" t="s">
        <v>396</v>
      </c>
      <c r="D2138" s="395" t="s">
        <v>397</v>
      </c>
      <c r="E2138" s="395">
        <v>813020.63</v>
      </c>
      <c r="F2138" s="395">
        <v>4358.24</v>
      </c>
      <c r="G2138" s="395">
        <v>0</v>
      </c>
      <c r="H2138" s="395">
        <v>0</v>
      </c>
      <c r="I2138" s="395">
        <v>817378.87</v>
      </c>
      <c r="J2138" s="395">
        <v>-15083.54</v>
      </c>
      <c r="K2138" s="395">
        <v>8.26</v>
      </c>
      <c r="L2138" s="395">
        <v>83.41</v>
      </c>
      <c r="M2138" s="395">
        <v>83.72</v>
      </c>
      <c r="N2138" s="395">
        <v>0.83399999999999996</v>
      </c>
      <c r="O2138" s="395">
        <v>0</v>
      </c>
      <c r="P2138" s="395">
        <v>85.87</v>
      </c>
      <c r="Q2138" s="395">
        <v>11.05</v>
      </c>
      <c r="R2138" s="395">
        <v>3</v>
      </c>
      <c r="S2138" s="395">
        <v>13</v>
      </c>
      <c r="T2138" s="395" t="s">
        <v>152</v>
      </c>
      <c r="U2138" s="395" t="s">
        <v>132</v>
      </c>
      <c r="V2138" s="395" t="b">
        <v>0</v>
      </c>
      <c r="W2138" s="395" t="b">
        <v>0</v>
      </c>
      <c r="X2138" s="395" t="b">
        <v>0</v>
      </c>
      <c r="Y2138" s="395">
        <v>0</v>
      </c>
      <c r="Z2138" t="s">
        <v>570</v>
      </c>
      <c r="AA2138">
        <v>240</v>
      </c>
      <c r="AB2138">
        <f t="shared" si="223"/>
        <v>227</v>
      </c>
      <c r="AC2138">
        <v>817378.87</v>
      </c>
      <c r="AD2138">
        <v>0</v>
      </c>
      <c r="AE2138" t="s">
        <v>573</v>
      </c>
    </row>
    <row r="2139" spans="1:31" ht="39.6" x14ac:dyDescent="0.25">
      <c r="A2139" s="395">
        <v>6569605</v>
      </c>
      <c r="B2139" s="395">
        <v>188</v>
      </c>
      <c r="C2139" s="395" t="s">
        <v>396</v>
      </c>
      <c r="D2139" s="395" t="s">
        <v>397</v>
      </c>
      <c r="E2139" s="395">
        <v>814659.87</v>
      </c>
      <c r="F2139" s="395">
        <v>4622.8100000000004</v>
      </c>
      <c r="G2139" s="395">
        <v>0</v>
      </c>
      <c r="H2139" s="395">
        <v>0</v>
      </c>
      <c r="I2139" s="395">
        <v>819282.68</v>
      </c>
      <c r="J2139" s="395">
        <v>-1024.6600000000001</v>
      </c>
      <c r="K2139" s="395">
        <v>7.22</v>
      </c>
      <c r="L2139" s="395">
        <v>68.27</v>
      </c>
      <c r="M2139" s="395">
        <v>67.56</v>
      </c>
      <c r="N2139" s="395">
        <v>0.68300000000000005</v>
      </c>
      <c r="O2139" s="395">
        <v>0</v>
      </c>
      <c r="P2139" s="395">
        <v>68.64</v>
      </c>
      <c r="Q2139" s="395">
        <v>7.59</v>
      </c>
      <c r="R2139" s="395">
        <v>3.4</v>
      </c>
      <c r="S2139" s="395">
        <v>5</v>
      </c>
      <c r="T2139" s="395" t="s">
        <v>152</v>
      </c>
      <c r="U2139" s="395" t="s">
        <v>132</v>
      </c>
      <c r="V2139" s="395" t="b">
        <v>0</v>
      </c>
      <c r="W2139" s="395" t="b">
        <v>0</v>
      </c>
      <c r="X2139" s="395" t="b">
        <v>0</v>
      </c>
      <c r="Y2139" s="395">
        <v>0</v>
      </c>
      <c r="Z2139" t="s">
        <v>570</v>
      </c>
      <c r="AA2139">
        <v>180</v>
      </c>
      <c r="AC2139">
        <v>819282.68</v>
      </c>
      <c r="AD2139">
        <v>0</v>
      </c>
      <c r="AE2139" t="s">
        <v>572</v>
      </c>
    </row>
    <row r="2140" spans="1:31" ht="39.6" x14ac:dyDescent="0.25">
      <c r="A2140" s="395">
        <v>6046898</v>
      </c>
      <c r="B2140" s="395">
        <v>188</v>
      </c>
      <c r="C2140" s="395" t="s">
        <v>396</v>
      </c>
      <c r="D2140" s="395" t="s">
        <v>397</v>
      </c>
      <c r="E2140" s="395">
        <v>814894.02</v>
      </c>
      <c r="F2140" s="395">
        <v>4949.21</v>
      </c>
      <c r="G2140" s="395">
        <v>0</v>
      </c>
      <c r="H2140" s="395">
        <v>0</v>
      </c>
      <c r="I2140" s="395">
        <v>819843.23</v>
      </c>
      <c r="J2140" s="395">
        <v>-16398.91</v>
      </c>
      <c r="K2140" s="395">
        <v>16.28</v>
      </c>
      <c r="L2140" s="395">
        <v>96.45</v>
      </c>
      <c r="M2140" s="395">
        <v>96.2</v>
      </c>
      <c r="N2140" s="395">
        <v>0.96499999999999997</v>
      </c>
      <c r="O2140" s="395">
        <v>0</v>
      </c>
      <c r="P2140" s="395">
        <v>100</v>
      </c>
      <c r="Q2140" s="395">
        <v>22.05</v>
      </c>
      <c r="R2140" s="395">
        <v>3.9</v>
      </c>
      <c r="S2140" s="395">
        <v>24</v>
      </c>
      <c r="T2140" s="395" t="s">
        <v>152</v>
      </c>
      <c r="U2140" s="395" t="s">
        <v>132</v>
      </c>
      <c r="V2140" s="395" t="b">
        <v>0</v>
      </c>
      <c r="W2140" s="395" t="b">
        <v>0</v>
      </c>
      <c r="X2140" s="395" t="b">
        <v>0</v>
      </c>
      <c r="Y2140" s="395">
        <v>0</v>
      </c>
      <c r="Z2140" t="s">
        <v>570</v>
      </c>
      <c r="AA2140">
        <v>240</v>
      </c>
      <c r="AC2140">
        <v>0</v>
      </c>
      <c r="AD2140">
        <v>0</v>
      </c>
      <c r="AE2140" t="s">
        <v>572</v>
      </c>
    </row>
    <row r="2141" spans="1:31" ht="39.6" x14ac:dyDescent="0.25">
      <c r="A2141" s="395">
        <v>6342451</v>
      </c>
      <c r="B2141" s="395">
        <v>188</v>
      </c>
      <c r="C2141" s="395" t="s">
        <v>396</v>
      </c>
      <c r="D2141" s="395" t="s">
        <v>397</v>
      </c>
      <c r="E2141" s="395">
        <v>814986.78</v>
      </c>
      <c r="F2141" s="395">
        <v>5160.57</v>
      </c>
      <c r="G2141" s="395">
        <v>0</v>
      </c>
      <c r="H2141" s="395">
        <v>0</v>
      </c>
      <c r="I2141" s="395">
        <v>820147.35</v>
      </c>
      <c r="J2141" s="395">
        <v>0</v>
      </c>
      <c r="K2141" s="395">
        <v>8.86</v>
      </c>
      <c r="L2141" s="395">
        <v>91.13</v>
      </c>
      <c r="M2141" s="395">
        <v>90.35</v>
      </c>
      <c r="N2141" s="395">
        <v>0.91100000000000003</v>
      </c>
      <c r="O2141" s="395">
        <v>0</v>
      </c>
      <c r="P2141" s="395">
        <v>92.4</v>
      </c>
      <c r="Q2141" s="395">
        <v>11</v>
      </c>
      <c r="R2141" s="395">
        <v>4.2</v>
      </c>
      <c r="S2141" s="395">
        <v>13</v>
      </c>
      <c r="T2141" s="395" t="s">
        <v>152</v>
      </c>
      <c r="U2141" s="395" t="s">
        <v>132</v>
      </c>
      <c r="V2141" s="395" t="b">
        <v>0</v>
      </c>
      <c r="W2141" s="395" t="b">
        <v>0</v>
      </c>
      <c r="X2141" s="395" t="b">
        <v>0</v>
      </c>
      <c r="Y2141" s="395">
        <v>0</v>
      </c>
      <c r="Z2141" t="s">
        <v>29</v>
      </c>
      <c r="AA2141">
        <v>240</v>
      </c>
      <c r="AC2141">
        <v>0</v>
      </c>
      <c r="AD2141">
        <v>0</v>
      </c>
      <c r="AE2141" t="s">
        <v>572</v>
      </c>
    </row>
    <row r="2142" spans="1:31" ht="39.6" x14ac:dyDescent="0.25">
      <c r="A2142" s="395">
        <v>5911801</v>
      </c>
      <c r="B2142" s="395">
        <v>188</v>
      </c>
      <c r="C2142" s="395" t="s">
        <v>396</v>
      </c>
      <c r="D2142" s="395" t="s">
        <v>397</v>
      </c>
      <c r="E2142" s="395">
        <v>815310.35</v>
      </c>
      <c r="F2142" s="395">
        <v>4987.91</v>
      </c>
      <c r="G2142" s="395">
        <v>0</v>
      </c>
      <c r="H2142" s="395">
        <v>0</v>
      </c>
      <c r="I2142" s="395">
        <v>820298.26</v>
      </c>
      <c r="J2142" s="395">
        <v>-2790.27</v>
      </c>
      <c r="K2142" s="395">
        <v>16.72</v>
      </c>
      <c r="L2142" s="395">
        <v>95.38</v>
      </c>
      <c r="M2142" s="395">
        <v>94.53</v>
      </c>
      <c r="N2142" s="395">
        <v>0.95399999999999996</v>
      </c>
      <c r="O2142" s="395">
        <v>0</v>
      </c>
      <c r="P2142" s="395">
        <v>98.84</v>
      </c>
      <c r="Q2142" s="395">
        <v>22.31</v>
      </c>
      <c r="R2142" s="395">
        <v>4</v>
      </c>
      <c r="S2142" s="395">
        <v>28</v>
      </c>
      <c r="T2142" s="395" t="s">
        <v>152</v>
      </c>
      <c r="U2142" s="395" t="s">
        <v>132</v>
      </c>
      <c r="V2142" s="395" t="b">
        <v>0</v>
      </c>
      <c r="W2142" s="395" t="b">
        <v>0</v>
      </c>
      <c r="X2142" s="395" t="b">
        <v>0</v>
      </c>
      <c r="Y2142" s="395">
        <v>0</v>
      </c>
      <c r="Z2142" t="s">
        <v>570</v>
      </c>
      <c r="AA2142">
        <v>240</v>
      </c>
      <c r="AB2142">
        <f>AA2142-S2142</f>
        <v>212</v>
      </c>
      <c r="AC2142">
        <v>820298.26</v>
      </c>
      <c r="AD2142">
        <v>0</v>
      </c>
      <c r="AE2142" t="s">
        <v>573</v>
      </c>
    </row>
    <row r="2143" spans="1:31" ht="39.6" x14ac:dyDescent="0.25">
      <c r="A2143" s="395">
        <v>5371736</v>
      </c>
      <c r="B2143" s="395">
        <v>188</v>
      </c>
      <c r="C2143" s="395" t="s">
        <v>396</v>
      </c>
      <c r="D2143" s="395" t="s">
        <v>397</v>
      </c>
      <c r="E2143" s="395">
        <v>817311.98</v>
      </c>
      <c r="F2143" s="395">
        <v>4632.87</v>
      </c>
      <c r="G2143" s="395">
        <v>0</v>
      </c>
      <c r="H2143" s="395">
        <v>0</v>
      </c>
      <c r="I2143" s="395">
        <v>821944.85</v>
      </c>
      <c r="J2143" s="395">
        <v>0</v>
      </c>
      <c r="K2143" s="395">
        <v>17.52</v>
      </c>
      <c r="L2143" s="395">
        <v>65.760000000000005</v>
      </c>
      <c r="M2143" s="395">
        <v>64.33</v>
      </c>
      <c r="N2143" s="395">
        <v>0.65800000000000003</v>
      </c>
      <c r="O2143" s="395">
        <v>0</v>
      </c>
      <c r="P2143" s="395">
        <v>68.84</v>
      </c>
      <c r="Q2143" s="395">
        <v>19.73</v>
      </c>
      <c r="R2143" s="395">
        <v>3.4</v>
      </c>
      <c r="S2143" s="395">
        <v>41</v>
      </c>
      <c r="T2143" s="395" t="s">
        <v>152</v>
      </c>
      <c r="U2143" s="395" t="s">
        <v>132</v>
      </c>
      <c r="V2143" s="395" t="b">
        <v>0</v>
      </c>
      <c r="W2143" s="395" t="b">
        <v>0</v>
      </c>
      <c r="X2143" s="395" t="b">
        <v>0</v>
      </c>
      <c r="Y2143" s="395">
        <v>0</v>
      </c>
      <c r="Z2143" t="s">
        <v>29</v>
      </c>
      <c r="AA2143">
        <v>240</v>
      </c>
      <c r="AC2143">
        <v>0</v>
      </c>
      <c r="AD2143">
        <v>0</v>
      </c>
      <c r="AE2143" t="s">
        <v>572</v>
      </c>
    </row>
    <row r="2144" spans="1:31" ht="39.6" x14ac:dyDescent="0.25">
      <c r="A2144" s="395">
        <v>6267212</v>
      </c>
      <c r="B2144" s="395">
        <v>188</v>
      </c>
      <c r="C2144" s="395" t="s">
        <v>396</v>
      </c>
      <c r="D2144" s="395" t="s">
        <v>397</v>
      </c>
      <c r="E2144" s="395">
        <v>818307.04</v>
      </c>
      <c r="F2144" s="395">
        <v>4057.11</v>
      </c>
      <c r="G2144" s="395">
        <v>0</v>
      </c>
      <c r="H2144" s="395">
        <v>0</v>
      </c>
      <c r="I2144" s="395">
        <v>822364.15</v>
      </c>
      <c r="J2144" s="395">
        <v>0</v>
      </c>
      <c r="K2144" s="395">
        <v>13.01</v>
      </c>
      <c r="L2144" s="395">
        <v>71.510000000000005</v>
      </c>
      <c r="M2144" s="395">
        <v>70.86</v>
      </c>
      <c r="N2144" s="395">
        <v>0.71499999999999997</v>
      </c>
      <c r="O2144" s="395">
        <v>0</v>
      </c>
      <c r="P2144" s="395">
        <v>73.069999999999993</v>
      </c>
      <c r="Q2144" s="395">
        <v>16.32</v>
      </c>
      <c r="R2144" s="395">
        <v>2.5</v>
      </c>
      <c r="S2144" s="395">
        <v>15</v>
      </c>
      <c r="T2144" s="395" t="s">
        <v>152</v>
      </c>
      <c r="U2144" s="395" t="s">
        <v>132</v>
      </c>
      <c r="V2144" s="395" t="b">
        <v>0</v>
      </c>
      <c r="W2144" s="395" t="b">
        <v>0</v>
      </c>
      <c r="X2144" s="395" t="b">
        <v>0</v>
      </c>
      <c r="Y2144" s="395">
        <v>0</v>
      </c>
      <c r="Z2144" t="s">
        <v>29</v>
      </c>
      <c r="AA2144">
        <v>240</v>
      </c>
      <c r="AC2144">
        <v>0</v>
      </c>
      <c r="AD2144">
        <v>0</v>
      </c>
      <c r="AE2144" t="s">
        <v>572</v>
      </c>
    </row>
    <row r="2145" spans="1:31" ht="39.6" x14ac:dyDescent="0.25">
      <c r="A2145" s="395">
        <v>6153491</v>
      </c>
      <c r="B2145" s="395">
        <v>188</v>
      </c>
      <c r="C2145" s="395" t="s">
        <v>396</v>
      </c>
      <c r="D2145" s="395" t="s">
        <v>397</v>
      </c>
      <c r="E2145" s="395">
        <v>816862.75</v>
      </c>
      <c r="F2145" s="395">
        <v>5573.11</v>
      </c>
      <c r="G2145" s="395">
        <v>0</v>
      </c>
      <c r="H2145" s="395">
        <v>0</v>
      </c>
      <c r="I2145" s="395">
        <v>822435.86</v>
      </c>
      <c r="J2145" s="395">
        <v>-5869.41</v>
      </c>
      <c r="K2145" s="395">
        <v>14.62</v>
      </c>
      <c r="L2145" s="395">
        <v>91.38</v>
      </c>
      <c r="M2145" s="395">
        <v>91.69</v>
      </c>
      <c r="N2145" s="395">
        <v>0.91400000000000003</v>
      </c>
      <c r="O2145" s="395">
        <v>0</v>
      </c>
      <c r="P2145" s="395">
        <v>94.44</v>
      </c>
      <c r="Q2145" s="395">
        <v>19.71</v>
      </c>
      <c r="R2145" s="395">
        <v>4.8499999999999996</v>
      </c>
      <c r="S2145" s="395">
        <v>20</v>
      </c>
      <c r="T2145" s="395" t="s">
        <v>152</v>
      </c>
      <c r="U2145" s="395" t="s">
        <v>132</v>
      </c>
      <c r="V2145" s="395" t="b">
        <v>0</v>
      </c>
      <c r="W2145" s="395" t="b">
        <v>0</v>
      </c>
      <c r="X2145" s="395" t="b">
        <v>0</v>
      </c>
      <c r="Y2145" s="395">
        <v>0</v>
      </c>
      <c r="Z2145" t="s">
        <v>570</v>
      </c>
      <c r="AA2145">
        <v>240</v>
      </c>
      <c r="AB2145">
        <f>AA2145-S2145</f>
        <v>220</v>
      </c>
      <c r="AC2145">
        <v>822435.86</v>
      </c>
      <c r="AD2145">
        <v>0</v>
      </c>
      <c r="AE2145" t="s">
        <v>573</v>
      </c>
    </row>
    <row r="2146" spans="1:31" ht="39.6" x14ac:dyDescent="0.25">
      <c r="A2146" s="395">
        <v>6315309</v>
      </c>
      <c r="B2146" s="395">
        <v>188</v>
      </c>
      <c r="C2146" s="395" t="s">
        <v>396</v>
      </c>
      <c r="D2146" s="395" t="s">
        <v>397</v>
      </c>
      <c r="E2146" s="395">
        <v>817414.75</v>
      </c>
      <c r="F2146" s="395">
        <v>5040.3100000000004</v>
      </c>
      <c r="G2146" s="395">
        <v>0</v>
      </c>
      <c r="H2146" s="395">
        <v>0</v>
      </c>
      <c r="I2146" s="395">
        <v>822455.06</v>
      </c>
      <c r="J2146" s="395">
        <v>0</v>
      </c>
      <c r="K2146" s="395">
        <v>6.35</v>
      </c>
      <c r="L2146" s="395">
        <v>78.33</v>
      </c>
      <c r="M2146" s="395">
        <v>78.069999999999993</v>
      </c>
      <c r="N2146" s="395">
        <v>0.78300000000000003</v>
      </c>
      <c r="O2146" s="395">
        <v>0</v>
      </c>
      <c r="P2146" s="395">
        <v>80</v>
      </c>
      <c r="Q2146" s="395">
        <v>7.85</v>
      </c>
      <c r="R2146" s="395">
        <v>4</v>
      </c>
      <c r="S2146" s="395">
        <v>14</v>
      </c>
      <c r="T2146" s="395" t="s">
        <v>152</v>
      </c>
      <c r="U2146" s="395" t="s">
        <v>364</v>
      </c>
      <c r="V2146" s="395" t="b">
        <v>0</v>
      </c>
      <c r="W2146" s="395" t="b">
        <v>0</v>
      </c>
      <c r="X2146" s="395" t="b">
        <v>0</v>
      </c>
      <c r="Y2146" s="395">
        <v>0</v>
      </c>
      <c r="Z2146" t="s">
        <v>29</v>
      </c>
      <c r="AA2146">
        <v>240</v>
      </c>
      <c r="AC2146">
        <v>0</v>
      </c>
      <c r="AD2146">
        <v>0</v>
      </c>
      <c r="AE2146" t="s">
        <v>572</v>
      </c>
    </row>
    <row r="2147" spans="1:31" ht="39.6" x14ac:dyDescent="0.25">
      <c r="A2147" s="395">
        <v>5990363</v>
      </c>
      <c r="B2147" s="395">
        <v>188</v>
      </c>
      <c r="C2147" s="395" t="s">
        <v>396</v>
      </c>
      <c r="D2147" s="395" t="s">
        <v>397</v>
      </c>
      <c r="E2147" s="395">
        <v>817900.06</v>
      </c>
      <c r="F2147" s="395">
        <v>4701.6000000000004</v>
      </c>
      <c r="G2147" s="395">
        <v>0</v>
      </c>
      <c r="H2147" s="395">
        <v>0</v>
      </c>
      <c r="I2147" s="395">
        <v>822601.66</v>
      </c>
      <c r="J2147" s="395">
        <v>-6439.93</v>
      </c>
      <c r="K2147" s="395">
        <v>18.86</v>
      </c>
      <c r="L2147" s="395">
        <v>96.78</v>
      </c>
      <c r="M2147" s="395">
        <v>96.15</v>
      </c>
      <c r="N2147" s="395">
        <v>0.96799999999999997</v>
      </c>
      <c r="O2147" s="395">
        <v>0</v>
      </c>
      <c r="P2147" s="395">
        <v>100</v>
      </c>
      <c r="Q2147" s="395">
        <v>25.68</v>
      </c>
      <c r="R2147" s="395">
        <v>3.5</v>
      </c>
      <c r="S2147" s="395">
        <v>23</v>
      </c>
      <c r="T2147" s="395" t="s">
        <v>152</v>
      </c>
      <c r="U2147" s="395" t="s">
        <v>132</v>
      </c>
      <c r="V2147" s="395" t="b">
        <v>0</v>
      </c>
      <c r="W2147" s="395" t="b">
        <v>0</v>
      </c>
      <c r="X2147" s="395" t="b">
        <v>0</v>
      </c>
      <c r="Y2147" s="395">
        <v>0</v>
      </c>
      <c r="Z2147" t="s">
        <v>570</v>
      </c>
      <c r="AA2147">
        <v>240</v>
      </c>
      <c r="AB2147">
        <f t="shared" ref="AB2147:AB2148" si="224">AA2147-S2147</f>
        <v>217</v>
      </c>
      <c r="AC2147">
        <v>822601.66</v>
      </c>
      <c r="AD2147">
        <v>0</v>
      </c>
      <c r="AE2147" t="s">
        <v>573</v>
      </c>
    </row>
    <row r="2148" spans="1:31" ht="39.6" x14ac:dyDescent="0.25">
      <c r="A2148" s="395">
        <v>5835198</v>
      </c>
      <c r="B2148" s="395">
        <v>188</v>
      </c>
      <c r="C2148" s="395" t="s">
        <v>396</v>
      </c>
      <c r="D2148" s="395" t="s">
        <v>397</v>
      </c>
      <c r="E2148" s="395">
        <v>817899.43</v>
      </c>
      <c r="F2148" s="395">
        <v>5454.82</v>
      </c>
      <c r="G2148" s="395">
        <v>0</v>
      </c>
      <c r="H2148" s="395">
        <v>0</v>
      </c>
      <c r="I2148" s="395">
        <v>823354.25</v>
      </c>
      <c r="J2148" s="395">
        <v>-25639.74</v>
      </c>
      <c r="K2148" s="395">
        <v>18.18</v>
      </c>
      <c r="L2148" s="395">
        <v>93.56</v>
      </c>
      <c r="M2148" s="395">
        <v>95.64</v>
      </c>
      <c r="N2148" s="395">
        <v>0.93600000000000005</v>
      </c>
      <c r="O2148" s="395">
        <v>0</v>
      </c>
      <c r="P2148" s="395">
        <v>100</v>
      </c>
      <c r="Q2148" s="395">
        <v>24.43</v>
      </c>
      <c r="R2148" s="395">
        <v>4.5999999999999996</v>
      </c>
      <c r="S2148" s="395">
        <v>30</v>
      </c>
      <c r="T2148" s="395" t="s">
        <v>152</v>
      </c>
      <c r="U2148" s="395" t="s">
        <v>132</v>
      </c>
      <c r="V2148" s="395" t="b">
        <v>0</v>
      </c>
      <c r="W2148" s="395" t="b">
        <v>0</v>
      </c>
      <c r="X2148" s="395" t="b">
        <v>0</v>
      </c>
      <c r="Y2148" s="395">
        <v>0</v>
      </c>
      <c r="Z2148" t="s">
        <v>570</v>
      </c>
      <c r="AA2148">
        <v>240</v>
      </c>
      <c r="AB2148">
        <f t="shared" si="224"/>
        <v>210</v>
      </c>
      <c r="AC2148">
        <v>823354.25</v>
      </c>
      <c r="AD2148">
        <v>0</v>
      </c>
      <c r="AE2148" t="s">
        <v>573</v>
      </c>
    </row>
    <row r="2149" spans="1:31" ht="39.6" x14ac:dyDescent="0.25">
      <c r="A2149" s="395">
        <v>6410554</v>
      </c>
      <c r="B2149" s="395">
        <v>188</v>
      </c>
      <c r="C2149" s="395" t="s">
        <v>396</v>
      </c>
      <c r="D2149" s="395" t="s">
        <v>397</v>
      </c>
      <c r="E2149" s="395">
        <v>819418.3</v>
      </c>
      <c r="F2149" s="395">
        <v>4063.14</v>
      </c>
      <c r="G2149" s="395">
        <v>0</v>
      </c>
      <c r="H2149" s="395">
        <v>0</v>
      </c>
      <c r="I2149" s="395">
        <v>823481.44</v>
      </c>
      <c r="J2149" s="395">
        <v>-19111</v>
      </c>
      <c r="K2149" s="395">
        <v>12.87</v>
      </c>
      <c r="L2149" s="395">
        <v>86.68</v>
      </c>
      <c r="M2149" s="395">
        <v>88.21</v>
      </c>
      <c r="N2149" s="395">
        <v>0.86699999999999999</v>
      </c>
      <c r="O2149" s="395">
        <v>0</v>
      </c>
      <c r="P2149" s="395">
        <v>89.99</v>
      </c>
      <c r="Q2149" s="395">
        <v>17.489999999999998</v>
      </c>
      <c r="R2149" s="395">
        <v>2.5</v>
      </c>
      <c r="S2149" s="395">
        <v>9</v>
      </c>
      <c r="T2149" s="395" t="s">
        <v>152</v>
      </c>
      <c r="U2149" s="395" t="s">
        <v>132</v>
      </c>
      <c r="V2149" s="395" t="b">
        <v>0</v>
      </c>
      <c r="W2149" s="395" t="b">
        <v>0</v>
      </c>
      <c r="X2149" s="395" t="b">
        <v>0</v>
      </c>
      <c r="Y2149" s="395">
        <v>0</v>
      </c>
      <c r="Z2149" t="s">
        <v>570</v>
      </c>
      <c r="AA2149">
        <v>240</v>
      </c>
      <c r="AC2149">
        <v>0</v>
      </c>
      <c r="AD2149">
        <v>0</v>
      </c>
      <c r="AE2149" t="s">
        <v>572</v>
      </c>
    </row>
    <row r="2150" spans="1:31" ht="39.6" x14ac:dyDescent="0.25">
      <c r="A2150" s="395">
        <v>5968892</v>
      </c>
      <c r="B2150" s="395">
        <v>188</v>
      </c>
      <c r="C2150" s="395" t="s">
        <v>396</v>
      </c>
      <c r="D2150" s="395" t="s">
        <v>397</v>
      </c>
      <c r="E2150" s="395">
        <v>819026.05</v>
      </c>
      <c r="F2150" s="395">
        <v>5034.2700000000004</v>
      </c>
      <c r="G2150" s="395">
        <v>0</v>
      </c>
      <c r="H2150" s="395">
        <v>0</v>
      </c>
      <c r="I2150" s="395">
        <v>824060.32</v>
      </c>
      <c r="J2150" s="395">
        <v>-10450.57</v>
      </c>
      <c r="K2150" s="395">
        <v>12.96</v>
      </c>
      <c r="L2150" s="395">
        <v>95.82</v>
      </c>
      <c r="M2150" s="395">
        <v>96.38</v>
      </c>
      <c r="N2150" s="395">
        <v>0.95799999999999996</v>
      </c>
      <c r="O2150" s="395">
        <v>0</v>
      </c>
      <c r="P2150" s="395">
        <v>99.88</v>
      </c>
      <c r="Q2150" s="395">
        <v>17.54</v>
      </c>
      <c r="R2150" s="395">
        <v>4</v>
      </c>
      <c r="S2150" s="395">
        <v>22</v>
      </c>
      <c r="T2150" s="395" t="s">
        <v>152</v>
      </c>
      <c r="U2150" s="395" t="s">
        <v>132</v>
      </c>
      <c r="V2150" s="395" t="b">
        <v>0</v>
      </c>
      <c r="W2150" s="395" t="b">
        <v>0</v>
      </c>
      <c r="X2150" s="395" t="b">
        <v>0</v>
      </c>
      <c r="Y2150" s="395">
        <v>0</v>
      </c>
      <c r="Z2150" t="s">
        <v>570</v>
      </c>
      <c r="AA2150">
        <v>240</v>
      </c>
      <c r="AB2150">
        <f t="shared" ref="AB2150:AB2151" si="225">AA2150-S2150</f>
        <v>218</v>
      </c>
      <c r="AC2150">
        <v>824060.32</v>
      </c>
      <c r="AD2150">
        <v>0</v>
      </c>
      <c r="AE2150" t="s">
        <v>573</v>
      </c>
    </row>
    <row r="2151" spans="1:31" ht="39.6" x14ac:dyDescent="0.25">
      <c r="A2151" s="395">
        <v>5734758</v>
      </c>
      <c r="B2151" s="395">
        <v>188</v>
      </c>
      <c r="C2151" s="395" t="s">
        <v>396</v>
      </c>
      <c r="D2151" s="395" t="s">
        <v>397</v>
      </c>
      <c r="E2151" s="395">
        <v>818973.72</v>
      </c>
      <c r="F2151" s="395">
        <v>5465.81</v>
      </c>
      <c r="G2151" s="395">
        <v>0</v>
      </c>
      <c r="H2151" s="395">
        <v>0</v>
      </c>
      <c r="I2151" s="395">
        <v>824439.53</v>
      </c>
      <c r="J2151" s="395">
        <v>-3824.07</v>
      </c>
      <c r="K2151" s="395">
        <v>16.14</v>
      </c>
      <c r="L2151" s="395">
        <v>96.99</v>
      </c>
      <c r="M2151" s="395">
        <v>96.25</v>
      </c>
      <c r="N2151" s="395">
        <v>0.97</v>
      </c>
      <c r="O2151" s="395">
        <v>0</v>
      </c>
      <c r="P2151" s="395">
        <v>100</v>
      </c>
      <c r="Q2151" s="395">
        <v>21.46</v>
      </c>
      <c r="R2151" s="395">
        <v>4.7</v>
      </c>
      <c r="S2151" s="395">
        <v>26</v>
      </c>
      <c r="T2151" s="395" t="s">
        <v>152</v>
      </c>
      <c r="U2151" s="395" t="s">
        <v>132</v>
      </c>
      <c r="V2151" s="395" t="b">
        <v>0</v>
      </c>
      <c r="W2151" s="395" t="b">
        <v>0</v>
      </c>
      <c r="X2151" s="395" t="b">
        <v>0</v>
      </c>
      <c r="Y2151" s="395">
        <v>0</v>
      </c>
      <c r="Z2151" t="s">
        <v>570</v>
      </c>
      <c r="AA2151">
        <v>240</v>
      </c>
      <c r="AB2151">
        <f t="shared" si="225"/>
        <v>214</v>
      </c>
      <c r="AC2151">
        <v>824439.53</v>
      </c>
      <c r="AD2151">
        <v>0</v>
      </c>
      <c r="AE2151" t="s">
        <v>573</v>
      </c>
    </row>
    <row r="2152" spans="1:31" ht="39.6" x14ac:dyDescent="0.25">
      <c r="A2152" s="395">
        <v>5295335</v>
      </c>
      <c r="B2152" s="395">
        <v>188</v>
      </c>
      <c r="C2152" s="395" t="s">
        <v>396</v>
      </c>
      <c r="D2152" s="395" t="s">
        <v>397</v>
      </c>
      <c r="E2152" s="395">
        <v>819894.65</v>
      </c>
      <c r="F2152" s="395">
        <v>4912.57</v>
      </c>
      <c r="G2152" s="395">
        <v>0</v>
      </c>
      <c r="H2152" s="395">
        <v>0</v>
      </c>
      <c r="I2152" s="395">
        <v>824807.22</v>
      </c>
      <c r="J2152" s="395">
        <v>-17744.43</v>
      </c>
      <c r="K2152" s="395">
        <v>14.6</v>
      </c>
      <c r="L2152" s="395">
        <v>82.48</v>
      </c>
      <c r="M2152" s="395">
        <v>83.08</v>
      </c>
      <c r="N2152" s="395">
        <v>0.82499999999999996</v>
      </c>
      <c r="O2152" s="395">
        <v>0</v>
      </c>
      <c r="P2152" s="395">
        <v>83.29</v>
      </c>
      <c r="Q2152" s="395">
        <v>19.28</v>
      </c>
      <c r="R2152" s="395">
        <v>3.8</v>
      </c>
      <c r="S2152" s="395">
        <v>43</v>
      </c>
      <c r="T2152" s="395" t="s">
        <v>152</v>
      </c>
      <c r="U2152" s="395" t="s">
        <v>132</v>
      </c>
      <c r="V2152" s="395" t="b">
        <v>0</v>
      </c>
      <c r="W2152" s="395" t="b">
        <v>0</v>
      </c>
      <c r="X2152" s="395" t="b">
        <v>0</v>
      </c>
      <c r="Y2152" s="395">
        <v>0</v>
      </c>
      <c r="Z2152" t="s">
        <v>570</v>
      </c>
      <c r="AA2152">
        <v>240</v>
      </c>
      <c r="AC2152">
        <v>0</v>
      </c>
      <c r="AD2152">
        <v>0</v>
      </c>
      <c r="AE2152" t="s">
        <v>572</v>
      </c>
    </row>
    <row r="2153" spans="1:31" ht="39.6" x14ac:dyDescent="0.25">
      <c r="A2153" s="395">
        <v>5734832</v>
      </c>
      <c r="B2153" s="395">
        <v>188</v>
      </c>
      <c r="C2153" s="395" t="s">
        <v>396</v>
      </c>
      <c r="D2153" s="395" t="s">
        <v>397</v>
      </c>
      <c r="E2153" s="395">
        <v>820302.39</v>
      </c>
      <c r="F2153" s="395">
        <v>4778.8900000000003</v>
      </c>
      <c r="G2153" s="395">
        <v>0</v>
      </c>
      <c r="H2153" s="395">
        <v>0</v>
      </c>
      <c r="I2153" s="395">
        <v>825081.28</v>
      </c>
      <c r="J2153" s="395">
        <v>-16612.43</v>
      </c>
      <c r="K2153" s="395">
        <v>9.07</v>
      </c>
      <c r="L2153" s="395">
        <v>86.85</v>
      </c>
      <c r="M2153" s="395">
        <v>88.3</v>
      </c>
      <c r="N2153" s="395">
        <v>0.86899999999999999</v>
      </c>
      <c r="O2153" s="395">
        <v>0</v>
      </c>
      <c r="P2153" s="395">
        <v>90</v>
      </c>
      <c r="Q2153" s="395">
        <v>11.72</v>
      </c>
      <c r="R2153" s="395">
        <v>3.6</v>
      </c>
      <c r="S2153" s="395">
        <v>33</v>
      </c>
      <c r="T2153" s="395" t="s">
        <v>152</v>
      </c>
      <c r="U2153" s="395" t="s">
        <v>132</v>
      </c>
      <c r="V2153" s="395" t="b">
        <v>0</v>
      </c>
      <c r="W2153" s="395" t="b">
        <v>0</v>
      </c>
      <c r="X2153" s="395" t="b">
        <v>0</v>
      </c>
      <c r="Y2153" s="395">
        <v>0</v>
      </c>
      <c r="Z2153" t="s">
        <v>570</v>
      </c>
      <c r="AA2153">
        <v>240</v>
      </c>
      <c r="AB2153">
        <f>AA2153-S2153</f>
        <v>207</v>
      </c>
      <c r="AC2153">
        <v>825081.28</v>
      </c>
      <c r="AD2153">
        <v>0</v>
      </c>
      <c r="AE2153" t="s">
        <v>573</v>
      </c>
    </row>
    <row r="2154" spans="1:31" ht="39.6" x14ac:dyDescent="0.25">
      <c r="A2154" s="395">
        <v>5429787</v>
      </c>
      <c r="B2154" s="395">
        <v>188</v>
      </c>
      <c r="C2154" s="395" t="s">
        <v>396</v>
      </c>
      <c r="D2154" s="395" t="s">
        <v>397</v>
      </c>
      <c r="E2154" s="395">
        <v>820286.9</v>
      </c>
      <c r="F2154" s="395">
        <v>5048.4799999999996</v>
      </c>
      <c r="G2154" s="395">
        <v>0</v>
      </c>
      <c r="H2154" s="395">
        <v>0</v>
      </c>
      <c r="I2154" s="395">
        <v>825335.38</v>
      </c>
      <c r="J2154" s="395">
        <v>-25887.31</v>
      </c>
      <c r="K2154" s="395">
        <v>17.079999999999998</v>
      </c>
      <c r="L2154" s="395">
        <v>91.7</v>
      </c>
      <c r="M2154" s="395">
        <v>93.89</v>
      </c>
      <c r="N2154" s="395">
        <v>0.91700000000000004</v>
      </c>
      <c r="O2154" s="395">
        <v>0</v>
      </c>
      <c r="P2154" s="395">
        <v>100</v>
      </c>
      <c r="Q2154" s="395">
        <v>23.18</v>
      </c>
      <c r="R2154" s="395">
        <v>4</v>
      </c>
      <c r="S2154" s="395">
        <v>39</v>
      </c>
      <c r="T2154" s="395" t="s">
        <v>152</v>
      </c>
      <c r="U2154" s="395" t="s">
        <v>132</v>
      </c>
      <c r="V2154" s="395" t="b">
        <v>0</v>
      </c>
      <c r="W2154" s="395" t="b">
        <v>0</v>
      </c>
      <c r="X2154" s="395" t="b">
        <v>0</v>
      </c>
      <c r="Y2154" s="395">
        <v>0</v>
      </c>
      <c r="Z2154" t="s">
        <v>570</v>
      </c>
      <c r="AA2154">
        <v>240</v>
      </c>
      <c r="AC2154">
        <v>0</v>
      </c>
      <c r="AD2154">
        <v>0</v>
      </c>
      <c r="AE2154" t="s">
        <v>572</v>
      </c>
    </row>
    <row r="2155" spans="1:31" ht="39.6" x14ac:dyDescent="0.25">
      <c r="A2155" s="395">
        <v>6413327</v>
      </c>
      <c r="B2155" s="395">
        <v>188</v>
      </c>
      <c r="C2155" s="395" t="s">
        <v>396</v>
      </c>
      <c r="D2155" s="395" t="s">
        <v>397</v>
      </c>
      <c r="E2155" s="395">
        <v>821015.19</v>
      </c>
      <c r="F2155" s="395">
        <v>5047.2299999999996</v>
      </c>
      <c r="G2155" s="395">
        <v>0</v>
      </c>
      <c r="H2155" s="395">
        <v>0</v>
      </c>
      <c r="I2155" s="395">
        <v>826062.42</v>
      </c>
      <c r="J2155" s="395">
        <v>-5219.72</v>
      </c>
      <c r="K2155" s="395">
        <v>22.48</v>
      </c>
      <c r="L2155" s="395">
        <v>97.18</v>
      </c>
      <c r="M2155" s="395">
        <v>97.23</v>
      </c>
      <c r="N2155" s="395">
        <v>0.97199999999999998</v>
      </c>
      <c r="O2155" s="395">
        <v>0</v>
      </c>
      <c r="P2155" s="395">
        <v>98.82</v>
      </c>
      <c r="Q2155" s="395">
        <v>29.64</v>
      </c>
      <c r="R2155" s="395">
        <v>4</v>
      </c>
      <c r="S2155" s="395">
        <v>9</v>
      </c>
      <c r="T2155" s="395" t="s">
        <v>152</v>
      </c>
      <c r="U2155" s="395" t="s">
        <v>132</v>
      </c>
      <c r="V2155" s="395" t="b">
        <v>0</v>
      </c>
      <c r="W2155" s="395" t="b">
        <v>0</v>
      </c>
      <c r="X2155" s="395" t="b">
        <v>0</v>
      </c>
      <c r="Y2155" s="395">
        <v>0</v>
      </c>
      <c r="Z2155" t="s">
        <v>570</v>
      </c>
      <c r="AA2155">
        <v>240</v>
      </c>
      <c r="AB2155">
        <f>AA2155-S2155</f>
        <v>231</v>
      </c>
      <c r="AC2155">
        <v>826062.42</v>
      </c>
      <c r="AD2155">
        <v>0</v>
      </c>
      <c r="AE2155" t="s">
        <v>573</v>
      </c>
    </row>
    <row r="2156" spans="1:31" ht="39.6" x14ac:dyDescent="0.25">
      <c r="A2156" s="395">
        <v>5691461</v>
      </c>
      <c r="B2156" s="395">
        <v>188</v>
      </c>
      <c r="C2156" s="395" t="s">
        <v>396</v>
      </c>
      <c r="D2156" s="395" t="s">
        <v>397</v>
      </c>
      <c r="E2156" s="395">
        <v>821487.05</v>
      </c>
      <c r="F2156" s="395">
        <v>5184.8900000000003</v>
      </c>
      <c r="G2156" s="395">
        <v>0</v>
      </c>
      <c r="H2156" s="395">
        <v>0</v>
      </c>
      <c r="I2156" s="395">
        <v>826671.94</v>
      </c>
      <c r="J2156" s="395">
        <v>-25003.93</v>
      </c>
      <c r="K2156" s="395">
        <v>14.84</v>
      </c>
      <c r="L2156" s="395">
        <v>92.37</v>
      </c>
      <c r="M2156" s="395">
        <v>94.99</v>
      </c>
      <c r="N2156" s="395">
        <v>0.92400000000000004</v>
      </c>
      <c r="O2156" s="395">
        <v>0</v>
      </c>
      <c r="P2156" s="395">
        <v>100</v>
      </c>
      <c r="Q2156" s="395">
        <v>20.11</v>
      </c>
      <c r="R2156" s="395">
        <v>4.2</v>
      </c>
      <c r="S2156" s="395">
        <v>33</v>
      </c>
      <c r="T2156" s="395" t="s">
        <v>152</v>
      </c>
      <c r="U2156" s="395" t="s">
        <v>132</v>
      </c>
      <c r="V2156" s="395" t="b">
        <v>0</v>
      </c>
      <c r="W2156" s="395" t="b">
        <v>0</v>
      </c>
      <c r="X2156" s="395" t="b">
        <v>0</v>
      </c>
      <c r="Y2156" s="395">
        <v>0</v>
      </c>
      <c r="Z2156" t="s">
        <v>570</v>
      </c>
      <c r="AA2156">
        <v>240</v>
      </c>
      <c r="AC2156">
        <v>0</v>
      </c>
      <c r="AD2156">
        <v>0</v>
      </c>
      <c r="AE2156" t="s">
        <v>572</v>
      </c>
    </row>
    <row r="2157" spans="1:31" ht="39.6" x14ac:dyDescent="0.25">
      <c r="A2157" s="395">
        <v>6662316</v>
      </c>
      <c r="B2157" s="395">
        <v>188</v>
      </c>
      <c r="C2157" s="395" t="s">
        <v>396</v>
      </c>
      <c r="D2157" s="395" t="s">
        <v>397</v>
      </c>
      <c r="E2157" s="395">
        <v>823147.62</v>
      </c>
      <c r="F2157" s="395">
        <v>4205.29</v>
      </c>
      <c r="G2157" s="395">
        <v>0</v>
      </c>
      <c r="H2157" s="395">
        <v>0</v>
      </c>
      <c r="I2157" s="395">
        <v>827352.91</v>
      </c>
      <c r="J2157" s="395">
        <v>-1111.54</v>
      </c>
      <c r="K2157" s="395">
        <v>25.26</v>
      </c>
      <c r="L2157" s="395">
        <v>89.93</v>
      </c>
      <c r="M2157" s="395">
        <v>89.18</v>
      </c>
      <c r="N2157" s="395">
        <v>0.89900000000000002</v>
      </c>
      <c r="O2157" s="395">
        <v>0</v>
      </c>
      <c r="P2157" s="395">
        <v>89.89</v>
      </c>
      <c r="Q2157" s="395">
        <v>26.73</v>
      </c>
      <c r="R2157" s="395">
        <v>2.7</v>
      </c>
      <c r="S2157" s="395">
        <v>4</v>
      </c>
      <c r="T2157" s="395" t="s">
        <v>152</v>
      </c>
      <c r="U2157" s="395" t="s">
        <v>132</v>
      </c>
      <c r="V2157" s="395" t="b">
        <v>0</v>
      </c>
      <c r="W2157" s="395" t="b">
        <v>0</v>
      </c>
      <c r="X2157" s="395" t="b">
        <v>0</v>
      </c>
      <c r="Y2157" s="395">
        <v>0</v>
      </c>
      <c r="Z2157" t="s">
        <v>570</v>
      </c>
      <c r="AA2157">
        <v>240</v>
      </c>
      <c r="AB2157">
        <f>AA2157-S2157</f>
        <v>236</v>
      </c>
      <c r="AC2157">
        <v>827352.91</v>
      </c>
      <c r="AD2157">
        <v>0</v>
      </c>
      <c r="AE2157" t="s">
        <v>573</v>
      </c>
    </row>
    <row r="2158" spans="1:31" ht="39.6" x14ac:dyDescent="0.25">
      <c r="A2158" s="395">
        <v>6287964</v>
      </c>
      <c r="B2158" s="395">
        <v>188</v>
      </c>
      <c r="C2158" s="395" t="s">
        <v>396</v>
      </c>
      <c r="D2158" s="395" t="s">
        <v>397</v>
      </c>
      <c r="E2158" s="395">
        <v>824362.78</v>
      </c>
      <c r="F2158" s="395">
        <v>5064.6400000000003</v>
      </c>
      <c r="G2158" s="395">
        <v>0</v>
      </c>
      <c r="H2158" s="395">
        <v>0</v>
      </c>
      <c r="I2158" s="395">
        <v>829427.42</v>
      </c>
      <c r="J2158" s="395">
        <v>-2087.09</v>
      </c>
      <c r="K2158" s="395">
        <v>11.3</v>
      </c>
      <c r="L2158" s="395">
        <v>97.58</v>
      </c>
      <c r="M2158" s="395">
        <v>97.33</v>
      </c>
      <c r="N2158" s="395">
        <v>0.97599999999999998</v>
      </c>
      <c r="O2158" s="395">
        <v>0</v>
      </c>
      <c r="P2158" s="395">
        <v>100</v>
      </c>
      <c r="Q2158" s="395">
        <v>15.02</v>
      </c>
      <c r="R2158" s="395">
        <v>4</v>
      </c>
      <c r="S2158" s="395">
        <v>16</v>
      </c>
      <c r="T2158" s="395" t="s">
        <v>152</v>
      </c>
      <c r="U2158" s="395" t="s">
        <v>132</v>
      </c>
      <c r="V2158" s="395" t="b">
        <v>0</v>
      </c>
      <c r="W2158" s="395" t="b">
        <v>0</v>
      </c>
      <c r="X2158" s="395" t="b">
        <v>0</v>
      </c>
      <c r="Y2158" s="395">
        <v>0</v>
      </c>
      <c r="Z2158" t="s">
        <v>570</v>
      </c>
      <c r="AA2158">
        <v>240</v>
      </c>
      <c r="AC2158">
        <v>0</v>
      </c>
      <c r="AD2158">
        <v>0</v>
      </c>
      <c r="AE2158" t="s">
        <v>572</v>
      </c>
    </row>
    <row r="2159" spans="1:31" ht="39.6" x14ac:dyDescent="0.25">
      <c r="A2159" s="395">
        <v>5983302</v>
      </c>
      <c r="B2159" s="395">
        <v>188</v>
      </c>
      <c r="C2159" s="395" t="s">
        <v>396</v>
      </c>
      <c r="D2159" s="395" t="s">
        <v>397</v>
      </c>
      <c r="E2159" s="395">
        <v>825152.78</v>
      </c>
      <c r="F2159" s="395">
        <v>5209.25</v>
      </c>
      <c r="G2159" s="395">
        <v>0</v>
      </c>
      <c r="H2159" s="395">
        <v>0</v>
      </c>
      <c r="I2159" s="395">
        <v>830362.02</v>
      </c>
      <c r="J2159" s="395">
        <v>-20936.919999999998</v>
      </c>
      <c r="K2159" s="395">
        <v>14.11</v>
      </c>
      <c r="L2159" s="395">
        <v>94.36</v>
      </c>
      <c r="M2159" s="395">
        <v>96.17</v>
      </c>
      <c r="N2159" s="395">
        <v>0.94399999999999995</v>
      </c>
      <c r="O2159" s="395">
        <v>0</v>
      </c>
      <c r="P2159" s="395">
        <v>99.43</v>
      </c>
      <c r="Q2159" s="395">
        <v>19.510000000000002</v>
      </c>
      <c r="R2159" s="395">
        <v>4.2</v>
      </c>
      <c r="S2159" s="395">
        <v>21</v>
      </c>
      <c r="T2159" s="395" t="s">
        <v>152</v>
      </c>
      <c r="U2159" s="395" t="s">
        <v>132</v>
      </c>
      <c r="V2159" s="395" t="b">
        <v>0</v>
      </c>
      <c r="W2159" s="395" t="b">
        <v>0</v>
      </c>
      <c r="X2159" s="395" t="b">
        <v>0</v>
      </c>
      <c r="Y2159" s="395">
        <v>0</v>
      </c>
      <c r="Z2159" t="s">
        <v>570</v>
      </c>
      <c r="AA2159">
        <v>240</v>
      </c>
      <c r="AB2159">
        <f>AA2159-S2159</f>
        <v>219</v>
      </c>
      <c r="AC2159">
        <v>830362.02</v>
      </c>
      <c r="AD2159">
        <v>0</v>
      </c>
      <c r="AE2159" t="s">
        <v>573</v>
      </c>
    </row>
    <row r="2160" spans="1:31" ht="39.6" x14ac:dyDescent="0.25">
      <c r="A2160" s="395">
        <v>6142900</v>
      </c>
      <c r="B2160" s="395">
        <v>188</v>
      </c>
      <c r="C2160" s="395" t="s">
        <v>396</v>
      </c>
      <c r="D2160" s="395" t="s">
        <v>397</v>
      </c>
      <c r="E2160" s="395">
        <v>825585.06</v>
      </c>
      <c r="F2160" s="395">
        <v>5050.7700000000004</v>
      </c>
      <c r="G2160" s="395">
        <v>0</v>
      </c>
      <c r="H2160" s="395">
        <v>0</v>
      </c>
      <c r="I2160" s="395">
        <v>830635.83</v>
      </c>
      <c r="J2160" s="395">
        <v>-19097.8</v>
      </c>
      <c r="K2160" s="395">
        <v>17.22</v>
      </c>
      <c r="L2160" s="395">
        <v>95.48</v>
      </c>
      <c r="M2160" s="395">
        <v>96.88</v>
      </c>
      <c r="N2160" s="395">
        <v>0.95499999999999996</v>
      </c>
      <c r="O2160" s="395">
        <v>0</v>
      </c>
      <c r="P2160" s="395">
        <v>100.24</v>
      </c>
      <c r="Q2160" s="395">
        <v>23.5</v>
      </c>
      <c r="R2160" s="395">
        <v>4</v>
      </c>
      <c r="S2160" s="395">
        <v>20</v>
      </c>
      <c r="T2160" s="395" t="s">
        <v>152</v>
      </c>
      <c r="U2160" s="395" t="s">
        <v>132</v>
      </c>
      <c r="V2160" s="395" t="b">
        <v>0</v>
      </c>
      <c r="W2160" s="395" t="b">
        <v>0</v>
      </c>
      <c r="X2160" s="395" t="b">
        <v>0</v>
      </c>
      <c r="Y2160" s="395">
        <v>0</v>
      </c>
      <c r="Z2160" t="s">
        <v>570</v>
      </c>
      <c r="AA2160">
        <v>240</v>
      </c>
      <c r="AC2160">
        <v>0</v>
      </c>
      <c r="AD2160">
        <v>0</v>
      </c>
      <c r="AE2160" t="s">
        <v>572</v>
      </c>
    </row>
    <row r="2161" spans="1:31" ht="39.6" x14ac:dyDescent="0.25">
      <c r="A2161" s="395">
        <v>6421981</v>
      </c>
      <c r="B2161" s="395">
        <v>188</v>
      </c>
      <c r="C2161" s="395" t="s">
        <v>396</v>
      </c>
      <c r="D2161" s="395" t="s">
        <v>397</v>
      </c>
      <c r="E2161" s="395">
        <v>826008.32</v>
      </c>
      <c r="F2161" s="395">
        <v>5208.25</v>
      </c>
      <c r="G2161" s="395">
        <v>0</v>
      </c>
      <c r="H2161" s="395">
        <v>0</v>
      </c>
      <c r="I2161" s="395">
        <v>831216.57</v>
      </c>
      <c r="J2161" s="395">
        <v>-2817.66</v>
      </c>
      <c r="K2161" s="395">
        <v>9.69</v>
      </c>
      <c r="L2161" s="395">
        <v>95.54</v>
      </c>
      <c r="M2161" s="395">
        <v>95.82</v>
      </c>
      <c r="N2161" s="395">
        <v>0.95499999999999996</v>
      </c>
      <c r="O2161" s="395">
        <v>0</v>
      </c>
      <c r="P2161" s="395">
        <v>97.7</v>
      </c>
      <c r="Q2161" s="395">
        <v>12.71</v>
      </c>
      <c r="R2161" s="395">
        <v>4.2</v>
      </c>
      <c r="S2161" s="395">
        <v>11</v>
      </c>
      <c r="T2161" s="395" t="s">
        <v>152</v>
      </c>
      <c r="U2161" s="395" t="s">
        <v>132</v>
      </c>
      <c r="V2161" s="395" t="b">
        <v>0</v>
      </c>
      <c r="W2161" s="395" t="b">
        <v>0</v>
      </c>
      <c r="X2161" s="395" t="b">
        <v>0</v>
      </c>
      <c r="Y2161" s="395">
        <v>0</v>
      </c>
      <c r="Z2161" t="s">
        <v>570</v>
      </c>
      <c r="AA2161">
        <v>240</v>
      </c>
      <c r="AB2161">
        <f t="shared" ref="AB2161:AB2162" si="226">AA2161-S2161</f>
        <v>229</v>
      </c>
      <c r="AC2161">
        <v>831216.57</v>
      </c>
      <c r="AD2161">
        <v>0</v>
      </c>
      <c r="AE2161" t="s">
        <v>573</v>
      </c>
    </row>
    <row r="2162" spans="1:31" ht="39.6" x14ac:dyDescent="0.25">
      <c r="A2162" s="395">
        <v>6362733</v>
      </c>
      <c r="B2162" s="395">
        <v>188</v>
      </c>
      <c r="C2162" s="395" t="s">
        <v>396</v>
      </c>
      <c r="D2162" s="395" t="s">
        <v>397</v>
      </c>
      <c r="E2162" s="395">
        <v>826481.82</v>
      </c>
      <c r="F2162" s="395">
        <v>5016.78</v>
      </c>
      <c r="G2162" s="395">
        <v>0</v>
      </c>
      <c r="H2162" s="395">
        <v>0</v>
      </c>
      <c r="I2162" s="395">
        <v>831498.6</v>
      </c>
      <c r="J2162" s="395">
        <v>-9086.4599999999991</v>
      </c>
      <c r="K2162" s="395">
        <v>21.47</v>
      </c>
      <c r="L2162" s="395">
        <v>97.82</v>
      </c>
      <c r="M2162" s="395">
        <v>97.72</v>
      </c>
      <c r="N2162" s="395">
        <v>0.97799999999999998</v>
      </c>
      <c r="O2162" s="395">
        <v>0</v>
      </c>
      <c r="P2162" s="395">
        <v>100</v>
      </c>
      <c r="Q2162" s="395">
        <v>28.83</v>
      </c>
      <c r="R2162" s="395">
        <v>3.9</v>
      </c>
      <c r="S2162" s="395">
        <v>13</v>
      </c>
      <c r="T2162" s="395" t="s">
        <v>152</v>
      </c>
      <c r="U2162" s="395" t="s">
        <v>132</v>
      </c>
      <c r="V2162" s="395" t="b">
        <v>0</v>
      </c>
      <c r="W2162" s="395" t="b">
        <v>0</v>
      </c>
      <c r="X2162" s="395" t="b">
        <v>0</v>
      </c>
      <c r="Y2162" s="395">
        <v>0</v>
      </c>
      <c r="Z2162" t="s">
        <v>570</v>
      </c>
      <c r="AA2162">
        <v>240</v>
      </c>
      <c r="AB2162">
        <f t="shared" si="226"/>
        <v>227</v>
      </c>
      <c r="AC2162">
        <v>831498.6</v>
      </c>
      <c r="AD2162">
        <v>0</v>
      </c>
      <c r="AE2162" t="s">
        <v>573</v>
      </c>
    </row>
    <row r="2163" spans="1:31" ht="39.6" x14ac:dyDescent="0.25">
      <c r="A2163" s="395">
        <v>3717210</v>
      </c>
      <c r="B2163" s="395">
        <v>188</v>
      </c>
      <c r="C2163" s="395" t="s">
        <v>396</v>
      </c>
      <c r="D2163" s="395" t="s">
        <v>397</v>
      </c>
      <c r="E2163" s="395">
        <v>827291.3</v>
      </c>
      <c r="F2163" s="395">
        <v>4798.29</v>
      </c>
      <c r="G2163" s="395">
        <v>0</v>
      </c>
      <c r="H2163" s="395">
        <v>0</v>
      </c>
      <c r="I2163" s="395">
        <v>832089.59</v>
      </c>
      <c r="J2163" s="395">
        <v>-198770.1</v>
      </c>
      <c r="K2163" s="395">
        <v>2.81</v>
      </c>
      <c r="L2163" s="395">
        <v>52.01</v>
      </c>
      <c r="M2163" s="395">
        <v>63.15</v>
      </c>
      <c r="N2163" s="395">
        <v>0.52</v>
      </c>
      <c r="O2163" s="395">
        <v>0</v>
      </c>
      <c r="P2163" s="395">
        <v>75</v>
      </c>
      <c r="Q2163" s="395">
        <v>3.71</v>
      </c>
      <c r="R2163" s="395">
        <v>3.6</v>
      </c>
      <c r="S2163" s="395">
        <v>83</v>
      </c>
      <c r="T2163" s="395" t="s">
        <v>153</v>
      </c>
      <c r="U2163" s="395" t="s">
        <v>364</v>
      </c>
      <c r="V2163" s="395" t="b">
        <v>0</v>
      </c>
      <c r="W2163" s="395" t="b">
        <v>0</v>
      </c>
      <c r="X2163" s="395" t="b">
        <v>0</v>
      </c>
      <c r="Y2163" s="395">
        <v>0</v>
      </c>
      <c r="Z2163" t="s">
        <v>29</v>
      </c>
      <c r="AA2163">
        <v>240</v>
      </c>
      <c r="AC2163">
        <v>0</v>
      </c>
      <c r="AD2163">
        <v>0</v>
      </c>
      <c r="AE2163" t="s">
        <v>572</v>
      </c>
    </row>
    <row r="2164" spans="1:31" ht="39.6" x14ac:dyDescent="0.25">
      <c r="A2164" s="395">
        <v>6305539</v>
      </c>
      <c r="B2164" s="395">
        <v>188</v>
      </c>
      <c r="C2164" s="395" t="s">
        <v>396</v>
      </c>
      <c r="D2164" s="395" t="s">
        <v>397</v>
      </c>
      <c r="E2164" s="395">
        <v>827037.47</v>
      </c>
      <c r="F2164" s="395">
        <v>5220.16</v>
      </c>
      <c r="G2164" s="395">
        <v>0</v>
      </c>
      <c r="H2164" s="395">
        <v>0</v>
      </c>
      <c r="I2164" s="395">
        <v>832257.63</v>
      </c>
      <c r="J2164" s="395">
        <v>-6545.92</v>
      </c>
      <c r="K2164" s="395">
        <v>11.03</v>
      </c>
      <c r="L2164" s="395">
        <v>96.77</v>
      </c>
      <c r="M2164" s="395">
        <v>96.55</v>
      </c>
      <c r="N2164" s="395">
        <v>0.96799999999999997</v>
      </c>
      <c r="O2164" s="395">
        <v>0</v>
      </c>
      <c r="P2164" s="395">
        <v>98.84</v>
      </c>
      <c r="Q2164" s="395">
        <v>14.62</v>
      </c>
      <c r="R2164" s="395">
        <v>4.2</v>
      </c>
      <c r="S2164" s="395">
        <v>15</v>
      </c>
      <c r="T2164" s="395" t="s">
        <v>152</v>
      </c>
      <c r="U2164" s="395" t="s">
        <v>132</v>
      </c>
      <c r="V2164" s="395" t="b">
        <v>0</v>
      </c>
      <c r="W2164" s="395" t="b">
        <v>0</v>
      </c>
      <c r="X2164" s="395" t="b">
        <v>0</v>
      </c>
      <c r="Y2164" s="395">
        <v>0</v>
      </c>
      <c r="Z2164" t="s">
        <v>570</v>
      </c>
      <c r="AA2164">
        <v>240</v>
      </c>
      <c r="AB2164">
        <f>AA2164-S2164</f>
        <v>225</v>
      </c>
      <c r="AC2164">
        <v>832257.63</v>
      </c>
      <c r="AD2164">
        <v>0</v>
      </c>
      <c r="AE2164" t="s">
        <v>573</v>
      </c>
    </row>
    <row r="2165" spans="1:31" ht="39.6" x14ac:dyDescent="0.25">
      <c r="A2165" s="395">
        <v>5395607</v>
      </c>
      <c r="B2165" s="395">
        <v>188</v>
      </c>
      <c r="C2165" s="395" t="s">
        <v>396</v>
      </c>
      <c r="D2165" s="395" t="s">
        <v>397</v>
      </c>
      <c r="E2165" s="395">
        <v>827218.81</v>
      </c>
      <c r="F2165" s="395">
        <v>5095.53</v>
      </c>
      <c r="G2165" s="395">
        <v>0</v>
      </c>
      <c r="H2165" s="395">
        <v>0</v>
      </c>
      <c r="I2165" s="395">
        <v>832314.34</v>
      </c>
      <c r="J2165" s="395">
        <v>-22704.42</v>
      </c>
      <c r="K2165" s="395">
        <v>15.65</v>
      </c>
      <c r="L2165" s="395">
        <v>92.48</v>
      </c>
      <c r="M2165" s="395">
        <v>93.56</v>
      </c>
      <c r="N2165" s="395">
        <v>0.92500000000000004</v>
      </c>
      <c r="O2165" s="395">
        <v>0</v>
      </c>
      <c r="P2165" s="395">
        <v>100</v>
      </c>
      <c r="Q2165" s="395">
        <v>21.14</v>
      </c>
      <c r="R2165" s="395">
        <v>4</v>
      </c>
      <c r="S2165" s="395">
        <v>41</v>
      </c>
      <c r="T2165" s="395" t="s">
        <v>152</v>
      </c>
      <c r="U2165" s="395" t="s">
        <v>132</v>
      </c>
      <c r="V2165" s="395" t="b">
        <v>0</v>
      </c>
      <c r="W2165" s="395" t="b">
        <v>0</v>
      </c>
      <c r="X2165" s="395" t="b">
        <v>0</v>
      </c>
      <c r="Y2165" s="395">
        <v>0</v>
      </c>
      <c r="Z2165" t="s">
        <v>570</v>
      </c>
      <c r="AA2165">
        <v>240</v>
      </c>
      <c r="AC2165">
        <v>0</v>
      </c>
      <c r="AD2165">
        <v>0</v>
      </c>
      <c r="AE2165" t="s">
        <v>572</v>
      </c>
    </row>
    <row r="2166" spans="1:31" ht="39.6" x14ac:dyDescent="0.25">
      <c r="A2166" s="395">
        <v>6377261</v>
      </c>
      <c r="B2166" s="395">
        <v>188</v>
      </c>
      <c r="C2166" s="395" t="s">
        <v>396</v>
      </c>
      <c r="D2166" s="395" t="s">
        <v>397</v>
      </c>
      <c r="E2166" s="395">
        <v>827386.51</v>
      </c>
      <c r="F2166" s="395">
        <v>4996.05</v>
      </c>
      <c r="G2166" s="395">
        <v>0</v>
      </c>
      <c r="H2166" s="395">
        <v>0</v>
      </c>
      <c r="I2166" s="395">
        <v>832382.56</v>
      </c>
      <c r="J2166" s="395">
        <v>-145.51</v>
      </c>
      <c r="K2166" s="395">
        <v>11.73</v>
      </c>
      <c r="L2166" s="395">
        <v>97.93</v>
      </c>
      <c r="M2166" s="395">
        <v>96.81</v>
      </c>
      <c r="N2166" s="395">
        <v>0.97899999999999998</v>
      </c>
      <c r="O2166" s="395">
        <v>0</v>
      </c>
      <c r="P2166" s="395">
        <v>98.24</v>
      </c>
      <c r="Q2166" s="395">
        <v>15.47</v>
      </c>
      <c r="R2166" s="395">
        <v>3.9</v>
      </c>
      <c r="S2166" s="395">
        <v>8</v>
      </c>
      <c r="T2166" s="395" t="s">
        <v>152</v>
      </c>
      <c r="U2166" s="395" t="s">
        <v>132</v>
      </c>
      <c r="V2166" s="395" t="b">
        <v>0</v>
      </c>
      <c r="W2166" s="395" t="b">
        <v>0</v>
      </c>
      <c r="X2166" s="395" t="b">
        <v>0</v>
      </c>
      <c r="Y2166" s="395">
        <v>0</v>
      </c>
      <c r="Z2166" t="s">
        <v>570</v>
      </c>
      <c r="AA2166">
        <v>240</v>
      </c>
      <c r="AB2166">
        <f t="shared" ref="AB2166:AB2168" si="227">AA2166-S2166</f>
        <v>232</v>
      </c>
      <c r="AC2166">
        <v>832382.56</v>
      </c>
      <c r="AD2166">
        <v>0</v>
      </c>
      <c r="AE2166" t="s">
        <v>573</v>
      </c>
    </row>
    <row r="2167" spans="1:31" ht="39.6" x14ac:dyDescent="0.25">
      <c r="A2167" s="395">
        <v>6604475</v>
      </c>
      <c r="B2167" s="395">
        <v>188</v>
      </c>
      <c r="C2167" s="395" t="s">
        <v>396</v>
      </c>
      <c r="D2167" s="395" t="s">
        <v>397</v>
      </c>
      <c r="E2167" s="395">
        <v>828375.25</v>
      </c>
      <c r="F2167" s="395">
        <v>4905.25</v>
      </c>
      <c r="G2167" s="395">
        <v>0</v>
      </c>
      <c r="H2167" s="395">
        <v>0</v>
      </c>
      <c r="I2167" s="395">
        <v>833280.5</v>
      </c>
      <c r="J2167" s="395">
        <v>-22757.21</v>
      </c>
      <c r="K2167" s="395">
        <v>7.8</v>
      </c>
      <c r="L2167" s="395">
        <v>92.59</v>
      </c>
      <c r="M2167" s="395">
        <v>93.74</v>
      </c>
      <c r="N2167" s="395">
        <v>0.92600000000000005</v>
      </c>
      <c r="O2167" s="395">
        <v>0</v>
      </c>
      <c r="P2167" s="395">
        <v>94.44</v>
      </c>
      <c r="Q2167" s="395">
        <v>8.36</v>
      </c>
      <c r="R2167" s="395">
        <v>3.7</v>
      </c>
      <c r="S2167" s="395">
        <v>4</v>
      </c>
      <c r="T2167" s="395" t="s">
        <v>152</v>
      </c>
      <c r="U2167" s="395" t="s">
        <v>132</v>
      </c>
      <c r="V2167" s="395" t="b">
        <v>0</v>
      </c>
      <c r="W2167" s="395" t="b">
        <v>0</v>
      </c>
      <c r="X2167" s="395" t="b">
        <v>0</v>
      </c>
      <c r="Y2167" s="395">
        <v>0</v>
      </c>
      <c r="Z2167" t="s">
        <v>570</v>
      </c>
      <c r="AA2167">
        <v>240</v>
      </c>
      <c r="AB2167">
        <f t="shared" si="227"/>
        <v>236</v>
      </c>
      <c r="AC2167">
        <v>833280.5</v>
      </c>
      <c r="AD2167">
        <v>0</v>
      </c>
      <c r="AE2167" t="s">
        <v>573</v>
      </c>
    </row>
    <row r="2168" spans="1:31" ht="39.6" x14ac:dyDescent="0.25">
      <c r="A2168" s="395">
        <v>5919369</v>
      </c>
      <c r="B2168" s="395">
        <v>188</v>
      </c>
      <c r="C2168" s="395" t="s">
        <v>396</v>
      </c>
      <c r="D2168" s="395" t="s">
        <v>397</v>
      </c>
      <c r="E2168" s="395">
        <v>829981.89</v>
      </c>
      <c r="F2168" s="395">
        <v>5241.51</v>
      </c>
      <c r="G2168" s="395">
        <v>0</v>
      </c>
      <c r="H2168" s="395">
        <v>0</v>
      </c>
      <c r="I2168" s="395">
        <v>835223.4</v>
      </c>
      <c r="J2168" s="395">
        <v>-9000</v>
      </c>
      <c r="K2168" s="395">
        <v>16.440000000000001</v>
      </c>
      <c r="L2168" s="395">
        <v>96</v>
      </c>
      <c r="M2168" s="395">
        <v>96.61</v>
      </c>
      <c r="N2168" s="395">
        <v>0.96</v>
      </c>
      <c r="O2168" s="395">
        <v>0</v>
      </c>
      <c r="P2168" s="395">
        <v>98.02</v>
      </c>
      <c r="Q2168" s="395">
        <v>20.95</v>
      </c>
      <c r="R2168" s="395">
        <v>4.2</v>
      </c>
      <c r="S2168" s="395">
        <v>8</v>
      </c>
      <c r="T2168" s="395" t="s">
        <v>152</v>
      </c>
      <c r="U2168" s="395" t="s">
        <v>132</v>
      </c>
      <c r="V2168" s="395" t="b">
        <v>0</v>
      </c>
      <c r="W2168" s="395" t="b">
        <v>0</v>
      </c>
      <c r="X2168" s="395" t="b">
        <v>0</v>
      </c>
      <c r="Y2168" s="395">
        <v>0</v>
      </c>
      <c r="Z2168" t="s">
        <v>29</v>
      </c>
      <c r="AA2168">
        <v>240</v>
      </c>
      <c r="AB2168">
        <f t="shared" si="227"/>
        <v>232</v>
      </c>
      <c r="AC2168">
        <v>835223.4</v>
      </c>
      <c r="AD2168">
        <v>0</v>
      </c>
      <c r="AE2168" t="s">
        <v>573</v>
      </c>
    </row>
    <row r="2169" spans="1:31" ht="39.6" x14ac:dyDescent="0.25">
      <c r="A2169" s="395">
        <v>6343357</v>
      </c>
      <c r="B2169" s="395">
        <v>188</v>
      </c>
      <c r="C2169" s="395" t="s">
        <v>396</v>
      </c>
      <c r="D2169" s="395" t="s">
        <v>397</v>
      </c>
      <c r="E2169" s="395">
        <v>831703.5</v>
      </c>
      <c r="F2169" s="395">
        <v>4117.6000000000004</v>
      </c>
      <c r="G2169" s="395">
        <v>0</v>
      </c>
      <c r="H2169" s="395">
        <v>0</v>
      </c>
      <c r="I2169" s="395">
        <v>835821.1</v>
      </c>
      <c r="J2169" s="395">
        <v>-18692.96</v>
      </c>
      <c r="K2169" s="395">
        <v>9.9700000000000006</v>
      </c>
      <c r="L2169" s="395">
        <v>85.29</v>
      </c>
      <c r="M2169" s="395">
        <v>87.21</v>
      </c>
      <c r="N2169" s="395">
        <v>0.85299999999999998</v>
      </c>
      <c r="O2169" s="395">
        <v>0</v>
      </c>
      <c r="P2169" s="395">
        <v>89.75</v>
      </c>
      <c r="Q2169" s="395">
        <v>13.76</v>
      </c>
      <c r="R2169" s="395">
        <v>2.5</v>
      </c>
      <c r="S2169" s="395">
        <v>14</v>
      </c>
      <c r="T2169" s="395" t="s">
        <v>152</v>
      </c>
      <c r="U2169" s="395" t="s">
        <v>132</v>
      </c>
      <c r="V2169" s="395" t="b">
        <v>0</v>
      </c>
      <c r="W2169" s="395" t="b">
        <v>0</v>
      </c>
      <c r="X2169" s="395" t="b">
        <v>0</v>
      </c>
      <c r="Y2169" s="395">
        <v>0</v>
      </c>
      <c r="Z2169" t="s">
        <v>570</v>
      </c>
      <c r="AA2169">
        <v>240</v>
      </c>
      <c r="AC2169">
        <v>0</v>
      </c>
      <c r="AD2169">
        <v>0</v>
      </c>
      <c r="AE2169" t="s">
        <v>572</v>
      </c>
    </row>
    <row r="2170" spans="1:31" ht="39.6" x14ac:dyDescent="0.25">
      <c r="A2170" s="395">
        <v>6048814</v>
      </c>
      <c r="B2170" s="395">
        <v>188</v>
      </c>
      <c r="C2170" s="395" t="s">
        <v>396</v>
      </c>
      <c r="D2170" s="395" t="s">
        <v>397</v>
      </c>
      <c r="E2170" s="395">
        <v>832729.1</v>
      </c>
      <c r="F2170" s="395">
        <v>4262.08</v>
      </c>
      <c r="G2170" s="395">
        <v>0</v>
      </c>
      <c r="H2170" s="395">
        <v>0</v>
      </c>
      <c r="I2170" s="395">
        <v>836991.18</v>
      </c>
      <c r="J2170" s="395">
        <v>0</v>
      </c>
      <c r="K2170" s="395">
        <v>15.77</v>
      </c>
      <c r="L2170" s="395">
        <v>76.09</v>
      </c>
      <c r="M2170" s="395">
        <v>76.12</v>
      </c>
      <c r="N2170" s="395">
        <v>0.76100000000000001</v>
      </c>
      <c r="O2170" s="395">
        <v>0</v>
      </c>
      <c r="P2170" s="395">
        <v>77.180000000000007</v>
      </c>
      <c r="Q2170" s="395">
        <v>19.190000000000001</v>
      </c>
      <c r="R2170" s="395">
        <v>2.7</v>
      </c>
      <c r="S2170" s="395">
        <v>15</v>
      </c>
      <c r="T2170" s="395" t="s">
        <v>152</v>
      </c>
      <c r="U2170" s="395" t="s">
        <v>132</v>
      </c>
      <c r="V2170" s="395" t="b">
        <v>0</v>
      </c>
      <c r="W2170" s="395" t="b">
        <v>0</v>
      </c>
      <c r="X2170" s="395" t="b">
        <v>0</v>
      </c>
      <c r="Y2170" s="395">
        <v>0</v>
      </c>
      <c r="Z2170" t="s">
        <v>29</v>
      </c>
      <c r="AA2170">
        <v>240</v>
      </c>
      <c r="AC2170">
        <v>0</v>
      </c>
      <c r="AD2170">
        <v>0</v>
      </c>
      <c r="AE2170" t="s">
        <v>572</v>
      </c>
    </row>
    <row r="2171" spans="1:31" ht="39.6" x14ac:dyDescent="0.25">
      <c r="A2171" s="395">
        <v>6473787</v>
      </c>
      <c r="B2171" s="395">
        <v>188</v>
      </c>
      <c r="C2171" s="395" t="s">
        <v>396</v>
      </c>
      <c r="D2171" s="395" t="s">
        <v>397</v>
      </c>
      <c r="E2171" s="395">
        <v>832381.48</v>
      </c>
      <c r="F2171" s="395">
        <v>4915.21</v>
      </c>
      <c r="G2171" s="395">
        <v>0</v>
      </c>
      <c r="H2171" s="395">
        <v>0</v>
      </c>
      <c r="I2171" s="395">
        <v>837296.69</v>
      </c>
      <c r="J2171" s="395">
        <v>-1720.18</v>
      </c>
      <c r="K2171" s="395">
        <v>8.99</v>
      </c>
      <c r="L2171" s="395">
        <v>98.51</v>
      </c>
      <c r="M2171" s="395">
        <v>98.3</v>
      </c>
      <c r="N2171" s="395">
        <v>0.98499999999999999</v>
      </c>
      <c r="O2171" s="395">
        <v>0</v>
      </c>
      <c r="P2171" s="395">
        <v>100</v>
      </c>
      <c r="Q2171" s="395">
        <v>9.93</v>
      </c>
      <c r="R2171" s="395">
        <v>3.7</v>
      </c>
      <c r="S2171" s="395">
        <v>9</v>
      </c>
      <c r="T2171" s="395" t="s">
        <v>152</v>
      </c>
      <c r="U2171" s="395" t="s">
        <v>132</v>
      </c>
      <c r="V2171" s="395" t="b">
        <v>0</v>
      </c>
      <c r="W2171" s="395" t="b">
        <v>0</v>
      </c>
      <c r="X2171" s="395" t="b">
        <v>0</v>
      </c>
      <c r="Y2171" s="395">
        <v>0</v>
      </c>
      <c r="Z2171" t="s">
        <v>570</v>
      </c>
      <c r="AA2171">
        <v>240</v>
      </c>
      <c r="AB2171">
        <f>AA2171-S2171</f>
        <v>231</v>
      </c>
      <c r="AC2171">
        <v>837296.69</v>
      </c>
      <c r="AD2171">
        <v>0</v>
      </c>
      <c r="AE2171" t="s">
        <v>573</v>
      </c>
    </row>
    <row r="2172" spans="1:31" ht="39.6" x14ac:dyDescent="0.25">
      <c r="A2172" s="395">
        <v>5691341</v>
      </c>
      <c r="B2172" s="395">
        <v>188</v>
      </c>
      <c r="C2172" s="395" t="s">
        <v>396</v>
      </c>
      <c r="D2172" s="395" t="s">
        <v>397</v>
      </c>
      <c r="E2172" s="395">
        <v>832672.65</v>
      </c>
      <c r="F2172" s="395">
        <v>5001.8</v>
      </c>
      <c r="G2172" s="395">
        <v>0</v>
      </c>
      <c r="H2172" s="395">
        <v>0</v>
      </c>
      <c r="I2172" s="395">
        <v>837674.45</v>
      </c>
      <c r="J2172" s="395">
        <v>-77122.080000000002</v>
      </c>
      <c r="K2172" s="395">
        <v>18.91</v>
      </c>
      <c r="L2172" s="395">
        <v>88.18</v>
      </c>
      <c r="M2172" s="395">
        <v>94.74</v>
      </c>
      <c r="N2172" s="395">
        <v>0.88200000000000001</v>
      </c>
      <c r="O2172" s="395">
        <v>0</v>
      </c>
      <c r="P2172" s="395">
        <v>100</v>
      </c>
      <c r="Q2172" s="395">
        <v>26.85</v>
      </c>
      <c r="R2172" s="395">
        <v>3.8</v>
      </c>
      <c r="S2172" s="395">
        <v>33</v>
      </c>
      <c r="T2172" s="395" t="s">
        <v>152</v>
      </c>
      <c r="U2172" s="395" t="s">
        <v>132</v>
      </c>
      <c r="V2172" s="395" t="b">
        <v>0</v>
      </c>
      <c r="W2172" s="395" t="b">
        <v>0</v>
      </c>
      <c r="X2172" s="395" t="b">
        <v>0</v>
      </c>
      <c r="Y2172" s="395">
        <v>0</v>
      </c>
      <c r="Z2172" t="s">
        <v>570</v>
      </c>
      <c r="AA2172">
        <v>240</v>
      </c>
      <c r="AC2172">
        <v>0</v>
      </c>
      <c r="AD2172">
        <v>0</v>
      </c>
      <c r="AE2172" t="s">
        <v>572</v>
      </c>
    </row>
    <row r="2173" spans="1:31" ht="39.6" x14ac:dyDescent="0.25">
      <c r="A2173" s="395">
        <v>6434594</v>
      </c>
      <c r="B2173" s="395">
        <v>188</v>
      </c>
      <c r="C2173" s="395" t="s">
        <v>396</v>
      </c>
      <c r="D2173" s="395" t="s">
        <v>397</v>
      </c>
      <c r="E2173" s="395">
        <v>832836.44</v>
      </c>
      <c r="F2173" s="395">
        <v>5257.84</v>
      </c>
      <c r="G2173" s="395">
        <v>0</v>
      </c>
      <c r="H2173" s="395">
        <v>0</v>
      </c>
      <c r="I2173" s="395">
        <v>838094.28</v>
      </c>
      <c r="J2173" s="395">
        <v>-622.36</v>
      </c>
      <c r="K2173" s="395">
        <v>14.57</v>
      </c>
      <c r="L2173" s="395">
        <v>98.6</v>
      </c>
      <c r="M2173" s="395">
        <v>98.48</v>
      </c>
      <c r="N2173" s="395">
        <v>0.98599999999999999</v>
      </c>
      <c r="O2173" s="395">
        <v>0</v>
      </c>
      <c r="P2173" s="395">
        <v>100</v>
      </c>
      <c r="Q2173" s="395">
        <v>18.91</v>
      </c>
      <c r="R2173" s="395">
        <v>4.2</v>
      </c>
      <c r="S2173" s="395">
        <v>9</v>
      </c>
      <c r="T2173" s="395" t="s">
        <v>152</v>
      </c>
      <c r="U2173" s="395" t="s">
        <v>132</v>
      </c>
      <c r="V2173" s="395" t="b">
        <v>0</v>
      </c>
      <c r="W2173" s="395" t="b">
        <v>0</v>
      </c>
      <c r="X2173" s="395" t="b">
        <v>0</v>
      </c>
      <c r="Y2173" s="395">
        <v>0</v>
      </c>
      <c r="Z2173" t="s">
        <v>570</v>
      </c>
      <c r="AA2173">
        <v>240</v>
      </c>
      <c r="AB2173">
        <f>AA2173-S2173</f>
        <v>231</v>
      </c>
      <c r="AC2173">
        <v>838094.28</v>
      </c>
      <c r="AD2173">
        <v>0</v>
      </c>
      <c r="AE2173" t="s">
        <v>573</v>
      </c>
    </row>
    <row r="2174" spans="1:31" ht="39.6" x14ac:dyDescent="0.25">
      <c r="A2174" s="395">
        <v>5473838</v>
      </c>
      <c r="B2174" s="395">
        <v>188</v>
      </c>
      <c r="C2174" s="395" t="s">
        <v>396</v>
      </c>
      <c r="D2174" s="395" t="s">
        <v>397</v>
      </c>
      <c r="E2174" s="395">
        <v>832805.7</v>
      </c>
      <c r="F2174" s="395">
        <v>5342.77</v>
      </c>
      <c r="G2174" s="395">
        <v>0</v>
      </c>
      <c r="H2174" s="395">
        <v>0</v>
      </c>
      <c r="I2174" s="395">
        <v>838148.46</v>
      </c>
      <c r="J2174" s="395">
        <v>-27669.82</v>
      </c>
      <c r="K2174" s="395">
        <v>13.16</v>
      </c>
      <c r="L2174" s="395">
        <v>93.13</v>
      </c>
      <c r="M2174" s="395">
        <v>93.99</v>
      </c>
      <c r="N2174" s="395">
        <v>0.93100000000000005</v>
      </c>
      <c r="O2174" s="395">
        <v>0</v>
      </c>
      <c r="P2174" s="395">
        <v>99.89</v>
      </c>
      <c r="Q2174" s="395">
        <v>17.649999999999999</v>
      </c>
      <c r="R2174" s="395">
        <v>4.3</v>
      </c>
      <c r="S2174" s="395">
        <v>39</v>
      </c>
      <c r="T2174" s="395" t="s">
        <v>152</v>
      </c>
      <c r="U2174" s="395" t="s">
        <v>132</v>
      </c>
      <c r="V2174" s="395" t="b">
        <v>0</v>
      </c>
      <c r="W2174" s="395" t="b">
        <v>0</v>
      </c>
      <c r="X2174" s="395" t="b">
        <v>0</v>
      </c>
      <c r="Y2174" s="395">
        <v>0</v>
      </c>
      <c r="Z2174" t="s">
        <v>570</v>
      </c>
      <c r="AA2174">
        <v>240</v>
      </c>
      <c r="AC2174">
        <v>0</v>
      </c>
      <c r="AD2174">
        <v>0</v>
      </c>
      <c r="AE2174" t="s">
        <v>572</v>
      </c>
    </row>
    <row r="2175" spans="1:31" ht="39.6" x14ac:dyDescent="0.25">
      <c r="A2175" s="395">
        <v>5875174</v>
      </c>
      <c r="B2175" s="395">
        <v>188</v>
      </c>
      <c r="C2175" s="395" t="s">
        <v>396</v>
      </c>
      <c r="D2175" s="395" t="s">
        <v>397</v>
      </c>
      <c r="E2175" s="395">
        <v>835872.79</v>
      </c>
      <c r="F2175" s="395">
        <v>5070.8599999999997</v>
      </c>
      <c r="G2175" s="395">
        <v>0</v>
      </c>
      <c r="H2175" s="395">
        <v>0</v>
      </c>
      <c r="I2175" s="395">
        <v>840943.65</v>
      </c>
      <c r="J2175" s="395">
        <v>-6764.65</v>
      </c>
      <c r="K2175" s="395">
        <v>22.06</v>
      </c>
      <c r="L2175" s="395">
        <v>93.44</v>
      </c>
      <c r="M2175" s="395">
        <v>94.07</v>
      </c>
      <c r="N2175" s="395">
        <v>0.93400000000000005</v>
      </c>
      <c r="O2175" s="395">
        <v>0</v>
      </c>
      <c r="P2175" s="395">
        <v>98.33</v>
      </c>
      <c r="Q2175" s="395">
        <v>29.61</v>
      </c>
      <c r="R2175" s="395">
        <v>3.9</v>
      </c>
      <c r="S2175" s="395">
        <v>30</v>
      </c>
      <c r="T2175" s="395" t="s">
        <v>152</v>
      </c>
      <c r="U2175" s="395" t="s">
        <v>132</v>
      </c>
      <c r="V2175" s="395" t="b">
        <v>0</v>
      </c>
      <c r="W2175" s="395" t="b">
        <v>0</v>
      </c>
      <c r="X2175" s="395" t="b">
        <v>0</v>
      </c>
      <c r="Y2175" s="395">
        <v>0</v>
      </c>
      <c r="Z2175" t="s">
        <v>570</v>
      </c>
      <c r="AA2175">
        <v>240</v>
      </c>
      <c r="AB2175">
        <f t="shared" ref="AB2175:AB2176" si="228">AA2175-S2175</f>
        <v>210</v>
      </c>
      <c r="AC2175">
        <v>840943.65</v>
      </c>
      <c r="AD2175">
        <v>0</v>
      </c>
      <c r="AE2175" t="s">
        <v>573</v>
      </c>
    </row>
    <row r="2176" spans="1:31" ht="39.6" x14ac:dyDescent="0.25">
      <c r="A2176" s="395">
        <v>6529750</v>
      </c>
      <c r="B2176" s="395">
        <v>188</v>
      </c>
      <c r="C2176" s="395" t="s">
        <v>396</v>
      </c>
      <c r="D2176" s="395" t="s">
        <v>397</v>
      </c>
      <c r="E2176" s="395">
        <v>836587.52000000002</v>
      </c>
      <c r="F2176" s="395">
        <v>4471.29</v>
      </c>
      <c r="G2176" s="395">
        <v>0</v>
      </c>
      <c r="H2176" s="395">
        <v>0</v>
      </c>
      <c r="I2176" s="395">
        <v>841058.81</v>
      </c>
      <c r="J2176" s="395">
        <v>-160.24</v>
      </c>
      <c r="K2176" s="395">
        <v>19.63</v>
      </c>
      <c r="L2176" s="395">
        <v>88.53</v>
      </c>
      <c r="M2176" s="395">
        <v>88.43</v>
      </c>
      <c r="N2176" s="395">
        <v>0.88500000000000001</v>
      </c>
      <c r="O2176" s="395">
        <v>0</v>
      </c>
      <c r="P2176" s="395">
        <v>89.9</v>
      </c>
      <c r="Q2176" s="395">
        <v>21.46</v>
      </c>
      <c r="R2176" s="395">
        <v>3</v>
      </c>
      <c r="S2176" s="395">
        <v>8</v>
      </c>
      <c r="T2176" s="395" t="s">
        <v>152</v>
      </c>
      <c r="U2176" s="395" t="s">
        <v>132</v>
      </c>
      <c r="V2176" s="395" t="b">
        <v>0</v>
      </c>
      <c r="W2176" s="395" t="b">
        <v>0</v>
      </c>
      <c r="X2176" s="395" t="b">
        <v>0</v>
      </c>
      <c r="Y2176" s="395">
        <v>0</v>
      </c>
      <c r="Z2176" t="s">
        <v>570</v>
      </c>
      <c r="AA2176">
        <v>240</v>
      </c>
      <c r="AB2176">
        <f t="shared" si="228"/>
        <v>232</v>
      </c>
      <c r="AC2176">
        <v>841058.81</v>
      </c>
      <c r="AD2176">
        <v>0</v>
      </c>
      <c r="AE2176" t="s">
        <v>573</v>
      </c>
    </row>
    <row r="2177" spans="1:31" ht="39.6" x14ac:dyDescent="0.25">
      <c r="A2177" s="395">
        <v>5977096</v>
      </c>
      <c r="B2177" s="395">
        <v>188</v>
      </c>
      <c r="C2177" s="395" t="s">
        <v>396</v>
      </c>
      <c r="D2177" s="395" t="s">
        <v>397</v>
      </c>
      <c r="E2177" s="395">
        <v>836173.24</v>
      </c>
      <c r="F2177" s="395">
        <v>5278.49</v>
      </c>
      <c r="G2177" s="395">
        <v>0</v>
      </c>
      <c r="H2177" s="395">
        <v>0</v>
      </c>
      <c r="I2177" s="395">
        <v>841451.73</v>
      </c>
      <c r="J2177" s="395">
        <v>-35958.51</v>
      </c>
      <c r="K2177" s="395">
        <v>17.079999999999998</v>
      </c>
      <c r="L2177" s="395">
        <v>93.49</v>
      </c>
      <c r="M2177" s="395">
        <v>96.02</v>
      </c>
      <c r="N2177" s="395">
        <v>0.93500000000000005</v>
      </c>
      <c r="O2177" s="395">
        <v>0</v>
      </c>
      <c r="P2177" s="395">
        <v>100</v>
      </c>
      <c r="Q2177" s="395">
        <v>23.65</v>
      </c>
      <c r="R2177" s="395">
        <v>4.2</v>
      </c>
      <c r="S2177" s="395">
        <v>26</v>
      </c>
      <c r="T2177" s="395" t="s">
        <v>152</v>
      </c>
      <c r="U2177" s="395" t="s">
        <v>132</v>
      </c>
      <c r="V2177" s="395" t="b">
        <v>0</v>
      </c>
      <c r="W2177" s="395" t="b">
        <v>0</v>
      </c>
      <c r="X2177" s="395" t="b">
        <v>0</v>
      </c>
      <c r="Y2177" s="395">
        <v>0</v>
      </c>
      <c r="Z2177" t="s">
        <v>570</v>
      </c>
      <c r="AA2177">
        <v>240</v>
      </c>
      <c r="AC2177">
        <v>0</v>
      </c>
      <c r="AD2177">
        <v>0</v>
      </c>
      <c r="AE2177" t="s">
        <v>572</v>
      </c>
    </row>
    <row r="2178" spans="1:31" ht="39.6" x14ac:dyDescent="0.25">
      <c r="A2178" s="395">
        <v>5781250</v>
      </c>
      <c r="B2178" s="395">
        <v>188</v>
      </c>
      <c r="C2178" s="395" t="s">
        <v>396</v>
      </c>
      <c r="D2178" s="395" t="s">
        <v>397</v>
      </c>
      <c r="E2178" s="395">
        <v>836225.01</v>
      </c>
      <c r="F2178" s="395">
        <v>5277.21</v>
      </c>
      <c r="G2178" s="395">
        <v>0</v>
      </c>
      <c r="H2178" s="395">
        <v>0</v>
      </c>
      <c r="I2178" s="395">
        <v>841502.22</v>
      </c>
      <c r="J2178" s="395">
        <v>-20891.189999999999</v>
      </c>
      <c r="K2178" s="395">
        <v>9.07</v>
      </c>
      <c r="L2178" s="395">
        <v>94.55</v>
      </c>
      <c r="M2178" s="395">
        <v>95.43</v>
      </c>
      <c r="N2178" s="395">
        <v>0.94599999999999995</v>
      </c>
      <c r="O2178" s="395">
        <v>0</v>
      </c>
      <c r="P2178" s="395">
        <v>100</v>
      </c>
      <c r="Q2178" s="395">
        <v>12.23</v>
      </c>
      <c r="R2178" s="395">
        <v>4.2</v>
      </c>
      <c r="S2178" s="395">
        <v>30</v>
      </c>
      <c r="T2178" s="395" t="s">
        <v>152</v>
      </c>
      <c r="U2178" s="395" t="s">
        <v>132</v>
      </c>
      <c r="V2178" s="395" t="b">
        <v>0</v>
      </c>
      <c r="W2178" s="395" t="b">
        <v>0</v>
      </c>
      <c r="X2178" s="395" t="b">
        <v>0</v>
      </c>
      <c r="Y2178" s="395">
        <v>0</v>
      </c>
      <c r="Z2178" t="s">
        <v>570</v>
      </c>
      <c r="AA2178">
        <v>240</v>
      </c>
      <c r="AC2178">
        <v>0</v>
      </c>
      <c r="AD2178">
        <v>0</v>
      </c>
      <c r="AE2178" t="s">
        <v>572</v>
      </c>
    </row>
    <row r="2179" spans="1:31" ht="39.6" x14ac:dyDescent="0.25">
      <c r="A2179" s="395">
        <v>6447432</v>
      </c>
      <c r="B2179" s="395">
        <v>188</v>
      </c>
      <c r="C2179" s="395" t="s">
        <v>396</v>
      </c>
      <c r="D2179" s="395" t="s">
        <v>397</v>
      </c>
      <c r="E2179" s="395">
        <v>836329.69</v>
      </c>
      <c r="F2179" s="395">
        <v>5271.72</v>
      </c>
      <c r="G2179" s="395">
        <v>0</v>
      </c>
      <c r="H2179" s="395">
        <v>0</v>
      </c>
      <c r="I2179" s="395">
        <v>841601.41</v>
      </c>
      <c r="J2179" s="395">
        <v>-887.82</v>
      </c>
      <c r="K2179" s="395">
        <v>17.09</v>
      </c>
      <c r="L2179" s="395">
        <v>99.01</v>
      </c>
      <c r="M2179" s="395">
        <v>98.95</v>
      </c>
      <c r="N2179" s="395">
        <v>0.99</v>
      </c>
      <c r="O2179" s="395">
        <v>0</v>
      </c>
      <c r="P2179" s="395">
        <v>100</v>
      </c>
      <c r="Q2179" s="395">
        <v>21.18</v>
      </c>
      <c r="R2179" s="395">
        <v>4.2</v>
      </c>
      <c r="S2179" s="395">
        <v>6</v>
      </c>
      <c r="T2179" s="395" t="s">
        <v>152</v>
      </c>
      <c r="U2179" s="395" t="s">
        <v>132</v>
      </c>
      <c r="V2179" s="395" t="b">
        <v>0</v>
      </c>
      <c r="W2179" s="395" t="b">
        <v>0</v>
      </c>
      <c r="X2179" s="395" t="b">
        <v>0</v>
      </c>
      <c r="Y2179" s="395">
        <v>0</v>
      </c>
      <c r="Z2179" t="s">
        <v>570</v>
      </c>
      <c r="AA2179">
        <v>240</v>
      </c>
      <c r="AB2179">
        <f t="shared" ref="AB2179:AB2180" si="229">AA2179-S2179</f>
        <v>234</v>
      </c>
      <c r="AC2179">
        <v>841601.41</v>
      </c>
      <c r="AD2179">
        <v>0</v>
      </c>
      <c r="AE2179" t="s">
        <v>573</v>
      </c>
    </row>
    <row r="2180" spans="1:31" ht="39.6" x14ac:dyDescent="0.25">
      <c r="A2180" s="395">
        <v>6491769</v>
      </c>
      <c r="B2180" s="395">
        <v>188</v>
      </c>
      <c r="C2180" s="395" t="s">
        <v>396</v>
      </c>
      <c r="D2180" s="395" t="s">
        <v>397</v>
      </c>
      <c r="E2180" s="395">
        <v>838118.22</v>
      </c>
      <c r="F2180" s="395">
        <v>4613.25</v>
      </c>
      <c r="G2180" s="395">
        <v>0</v>
      </c>
      <c r="H2180" s="395">
        <v>0</v>
      </c>
      <c r="I2180" s="395">
        <v>842731.47</v>
      </c>
      <c r="J2180" s="395">
        <v>-194.14</v>
      </c>
      <c r="K2180" s="395">
        <v>19.149999999999999</v>
      </c>
      <c r="L2180" s="395">
        <v>99.14</v>
      </c>
      <c r="M2180" s="395">
        <v>98.61</v>
      </c>
      <c r="N2180" s="395">
        <v>0.99099999999999999</v>
      </c>
      <c r="O2180" s="395">
        <v>0</v>
      </c>
      <c r="P2180" s="395">
        <v>100</v>
      </c>
      <c r="Q2180" s="395">
        <v>21.13</v>
      </c>
      <c r="R2180" s="395">
        <v>3.2</v>
      </c>
      <c r="S2180" s="395">
        <v>7</v>
      </c>
      <c r="T2180" s="395" t="s">
        <v>152</v>
      </c>
      <c r="U2180" s="395" t="s">
        <v>132</v>
      </c>
      <c r="V2180" s="395" t="b">
        <v>0</v>
      </c>
      <c r="W2180" s="395" t="b">
        <v>0</v>
      </c>
      <c r="X2180" s="395" t="b">
        <v>0</v>
      </c>
      <c r="Y2180" s="395">
        <v>0</v>
      </c>
      <c r="Z2180" t="s">
        <v>570</v>
      </c>
      <c r="AA2180">
        <v>240</v>
      </c>
      <c r="AB2180">
        <f t="shared" si="229"/>
        <v>233</v>
      </c>
      <c r="AC2180">
        <v>842731.47</v>
      </c>
      <c r="AD2180">
        <v>0</v>
      </c>
      <c r="AE2180" t="s">
        <v>573</v>
      </c>
    </row>
    <row r="2181" spans="1:31" ht="39.6" x14ac:dyDescent="0.25">
      <c r="A2181" s="395">
        <v>5966770</v>
      </c>
      <c r="B2181" s="395">
        <v>188</v>
      </c>
      <c r="C2181" s="395" t="s">
        <v>396</v>
      </c>
      <c r="D2181" s="395" t="s">
        <v>397</v>
      </c>
      <c r="E2181" s="395">
        <v>838192.03</v>
      </c>
      <c r="F2181" s="395">
        <v>5084.18</v>
      </c>
      <c r="G2181" s="395">
        <v>0</v>
      </c>
      <c r="H2181" s="395">
        <v>0</v>
      </c>
      <c r="I2181" s="395">
        <v>843276.21</v>
      </c>
      <c r="J2181" s="395">
        <v>-6469.25</v>
      </c>
      <c r="K2181" s="395">
        <v>20.059999999999999</v>
      </c>
      <c r="L2181" s="395">
        <v>95.83</v>
      </c>
      <c r="M2181" s="395">
        <v>95.88</v>
      </c>
      <c r="N2181" s="395">
        <v>0.95799999999999996</v>
      </c>
      <c r="O2181" s="395">
        <v>0</v>
      </c>
      <c r="P2181" s="395">
        <v>100</v>
      </c>
      <c r="Q2181" s="395">
        <v>27.27</v>
      </c>
      <c r="R2181" s="395">
        <v>3.9</v>
      </c>
      <c r="S2181" s="395">
        <v>26</v>
      </c>
      <c r="T2181" s="395" t="s">
        <v>152</v>
      </c>
      <c r="U2181" s="395" t="s">
        <v>132</v>
      </c>
      <c r="V2181" s="395" t="b">
        <v>0</v>
      </c>
      <c r="W2181" s="395" t="b">
        <v>0</v>
      </c>
      <c r="X2181" s="395" t="b">
        <v>0</v>
      </c>
      <c r="Y2181" s="395">
        <v>0</v>
      </c>
      <c r="Z2181" t="s">
        <v>570</v>
      </c>
      <c r="AA2181">
        <v>240</v>
      </c>
      <c r="AC2181">
        <v>0</v>
      </c>
      <c r="AD2181">
        <v>0</v>
      </c>
      <c r="AE2181" t="s">
        <v>572</v>
      </c>
    </row>
    <row r="2182" spans="1:31" ht="39.6" x14ac:dyDescent="0.25">
      <c r="A2182" s="395">
        <v>5845342</v>
      </c>
      <c r="B2182" s="395">
        <v>188</v>
      </c>
      <c r="C2182" s="395" t="s">
        <v>396</v>
      </c>
      <c r="D2182" s="395" t="s">
        <v>397</v>
      </c>
      <c r="E2182" s="395">
        <v>839782.99</v>
      </c>
      <c r="F2182" s="395">
        <v>5301.66</v>
      </c>
      <c r="G2182" s="395">
        <v>0</v>
      </c>
      <c r="H2182" s="395">
        <v>0</v>
      </c>
      <c r="I2182" s="395">
        <v>845084.65</v>
      </c>
      <c r="J2182" s="395">
        <v>-29415.759999999998</v>
      </c>
      <c r="K2182" s="395">
        <v>22.31</v>
      </c>
      <c r="L2182" s="395">
        <v>90.87</v>
      </c>
      <c r="M2182" s="395">
        <v>91.92</v>
      </c>
      <c r="N2182" s="395">
        <v>0.90900000000000003</v>
      </c>
      <c r="O2182" s="395">
        <v>0</v>
      </c>
      <c r="P2182" s="395">
        <v>96.24</v>
      </c>
      <c r="Q2182" s="395">
        <v>30.11</v>
      </c>
      <c r="R2182" s="395">
        <v>4.2</v>
      </c>
      <c r="S2182" s="395">
        <v>30</v>
      </c>
      <c r="T2182" s="395" t="s">
        <v>152</v>
      </c>
      <c r="U2182" s="395" t="s">
        <v>132</v>
      </c>
      <c r="V2182" s="395" t="b">
        <v>0</v>
      </c>
      <c r="W2182" s="395" t="b">
        <v>0</v>
      </c>
      <c r="X2182" s="395" t="b">
        <v>0</v>
      </c>
      <c r="Y2182" s="395">
        <v>0</v>
      </c>
      <c r="Z2182" t="s">
        <v>570</v>
      </c>
      <c r="AA2182">
        <v>240</v>
      </c>
      <c r="AC2182">
        <v>0</v>
      </c>
      <c r="AD2182">
        <v>0</v>
      </c>
      <c r="AE2182" t="s">
        <v>572</v>
      </c>
    </row>
    <row r="2183" spans="1:31" ht="39.6" x14ac:dyDescent="0.25">
      <c r="A2183" s="395">
        <v>5852260</v>
      </c>
      <c r="B2183" s="395">
        <v>188</v>
      </c>
      <c r="C2183" s="395" t="s">
        <v>396</v>
      </c>
      <c r="D2183" s="395" t="s">
        <v>397</v>
      </c>
      <c r="E2183" s="395">
        <v>839966.89</v>
      </c>
      <c r="F2183" s="395">
        <v>5369.65</v>
      </c>
      <c r="G2183" s="395">
        <v>0</v>
      </c>
      <c r="H2183" s="395">
        <v>0</v>
      </c>
      <c r="I2183" s="395">
        <v>845336.54</v>
      </c>
      <c r="J2183" s="395">
        <v>-26562.92</v>
      </c>
      <c r="K2183" s="395">
        <v>12.55</v>
      </c>
      <c r="L2183" s="395">
        <v>88.98</v>
      </c>
      <c r="M2183" s="395">
        <v>88.62</v>
      </c>
      <c r="N2183" s="395">
        <v>0.89</v>
      </c>
      <c r="O2183" s="395">
        <v>0</v>
      </c>
      <c r="P2183" s="395">
        <v>92.63</v>
      </c>
      <c r="Q2183" s="395">
        <v>16.649999999999999</v>
      </c>
      <c r="R2183" s="395">
        <v>4.3</v>
      </c>
      <c r="S2183" s="395">
        <v>29</v>
      </c>
      <c r="T2183" s="395" t="s">
        <v>152</v>
      </c>
      <c r="U2183" s="395" t="s">
        <v>132</v>
      </c>
      <c r="V2183" s="395" t="b">
        <v>0</v>
      </c>
      <c r="W2183" s="395" t="b">
        <v>0</v>
      </c>
      <c r="X2183" s="395" t="b">
        <v>0</v>
      </c>
      <c r="Y2183" s="395">
        <v>0</v>
      </c>
      <c r="Z2183" t="s">
        <v>570</v>
      </c>
      <c r="AA2183">
        <v>240</v>
      </c>
      <c r="AC2183">
        <v>0</v>
      </c>
      <c r="AD2183">
        <v>0</v>
      </c>
      <c r="AE2183" t="s">
        <v>572</v>
      </c>
    </row>
    <row r="2184" spans="1:31" ht="39.6" x14ac:dyDescent="0.25">
      <c r="A2184" s="395">
        <v>5950072</v>
      </c>
      <c r="B2184" s="395">
        <v>188</v>
      </c>
      <c r="C2184" s="395" t="s">
        <v>396</v>
      </c>
      <c r="D2184" s="395" t="s">
        <v>397</v>
      </c>
      <c r="E2184" s="395">
        <v>840746.4</v>
      </c>
      <c r="F2184" s="395">
        <v>5037.54</v>
      </c>
      <c r="G2184" s="395">
        <v>0</v>
      </c>
      <c r="H2184" s="395">
        <v>0</v>
      </c>
      <c r="I2184" s="395">
        <v>845783.94</v>
      </c>
      <c r="J2184" s="395">
        <v>-16083.66</v>
      </c>
      <c r="K2184" s="395">
        <v>18.170000000000002</v>
      </c>
      <c r="L2184" s="395">
        <v>95.57</v>
      </c>
      <c r="M2184" s="395">
        <v>96.14</v>
      </c>
      <c r="N2184" s="395">
        <v>0.95599999999999996</v>
      </c>
      <c r="O2184" s="395">
        <v>0</v>
      </c>
      <c r="P2184" s="395">
        <v>100</v>
      </c>
      <c r="Q2184" s="395">
        <v>24.92</v>
      </c>
      <c r="R2184" s="395">
        <v>3.8</v>
      </c>
      <c r="S2184" s="395">
        <v>24</v>
      </c>
      <c r="T2184" s="395" t="s">
        <v>152</v>
      </c>
      <c r="U2184" s="395" t="s">
        <v>132</v>
      </c>
      <c r="V2184" s="395" t="b">
        <v>0</v>
      </c>
      <c r="W2184" s="395" t="b">
        <v>0</v>
      </c>
      <c r="X2184" s="395" t="b">
        <v>0</v>
      </c>
      <c r="Y2184" s="395">
        <v>0</v>
      </c>
      <c r="Z2184" t="s">
        <v>570</v>
      </c>
      <c r="AA2184">
        <v>240</v>
      </c>
      <c r="AC2184">
        <v>0</v>
      </c>
      <c r="AD2184">
        <v>0</v>
      </c>
      <c r="AE2184" t="s">
        <v>572</v>
      </c>
    </row>
    <row r="2185" spans="1:31" ht="39.6" x14ac:dyDescent="0.25">
      <c r="A2185" s="395">
        <v>5966952</v>
      </c>
      <c r="B2185" s="395">
        <v>188</v>
      </c>
      <c r="C2185" s="395" t="s">
        <v>396</v>
      </c>
      <c r="D2185" s="395" t="s">
        <v>397</v>
      </c>
      <c r="E2185" s="395">
        <v>841148.59</v>
      </c>
      <c r="F2185" s="395">
        <v>5168.93</v>
      </c>
      <c r="G2185" s="395">
        <v>0</v>
      </c>
      <c r="H2185" s="395">
        <v>0</v>
      </c>
      <c r="I2185" s="395">
        <v>846317.52</v>
      </c>
      <c r="J2185" s="395">
        <v>-10688.31</v>
      </c>
      <c r="K2185" s="395">
        <v>15.89</v>
      </c>
      <c r="L2185" s="395">
        <v>95.09</v>
      </c>
      <c r="M2185" s="395">
        <v>95.94</v>
      </c>
      <c r="N2185" s="395">
        <v>0.95099999999999996</v>
      </c>
      <c r="O2185" s="395">
        <v>0</v>
      </c>
      <c r="P2185" s="395">
        <v>100</v>
      </c>
      <c r="Q2185" s="395">
        <v>21.5</v>
      </c>
      <c r="R2185" s="395">
        <v>4</v>
      </c>
      <c r="S2185" s="395">
        <v>26</v>
      </c>
      <c r="T2185" s="395" t="s">
        <v>152</v>
      </c>
      <c r="U2185" s="395" t="s">
        <v>132</v>
      </c>
      <c r="V2185" s="395" t="b">
        <v>0</v>
      </c>
      <c r="W2185" s="395" t="b">
        <v>0</v>
      </c>
      <c r="X2185" s="395" t="b">
        <v>0</v>
      </c>
      <c r="Y2185" s="395">
        <v>0</v>
      </c>
      <c r="Z2185" t="s">
        <v>570</v>
      </c>
      <c r="AA2185">
        <v>240</v>
      </c>
      <c r="AC2185">
        <v>0</v>
      </c>
      <c r="AD2185">
        <v>0</v>
      </c>
      <c r="AE2185" t="s">
        <v>572</v>
      </c>
    </row>
    <row r="2186" spans="1:31" ht="39.6" x14ac:dyDescent="0.25">
      <c r="A2186" s="395">
        <v>5753428</v>
      </c>
      <c r="B2186" s="395">
        <v>188</v>
      </c>
      <c r="C2186" s="395" t="s">
        <v>396</v>
      </c>
      <c r="D2186" s="395" t="s">
        <v>397</v>
      </c>
      <c r="E2186" s="395">
        <v>841342.39</v>
      </c>
      <c r="F2186" s="395">
        <v>5035.5600000000004</v>
      </c>
      <c r="G2186" s="395">
        <v>0</v>
      </c>
      <c r="H2186" s="395">
        <v>0</v>
      </c>
      <c r="I2186" s="395">
        <v>846377.95</v>
      </c>
      <c r="J2186" s="395">
        <v>-6894.31</v>
      </c>
      <c r="K2186" s="395">
        <v>12.91</v>
      </c>
      <c r="L2186" s="395">
        <v>95.1</v>
      </c>
      <c r="M2186" s="395">
        <v>95.06</v>
      </c>
      <c r="N2186" s="395">
        <v>0.95099999999999996</v>
      </c>
      <c r="O2186" s="395">
        <v>0</v>
      </c>
      <c r="P2186" s="395">
        <v>100</v>
      </c>
      <c r="Q2186" s="395">
        <v>17.3</v>
      </c>
      <c r="R2186" s="395">
        <v>3.8</v>
      </c>
      <c r="S2186" s="395">
        <v>31</v>
      </c>
      <c r="T2186" s="395" t="s">
        <v>152</v>
      </c>
      <c r="U2186" s="395" t="s">
        <v>132</v>
      </c>
      <c r="V2186" s="395" t="b">
        <v>0</v>
      </c>
      <c r="W2186" s="395" t="b">
        <v>0</v>
      </c>
      <c r="X2186" s="395" t="b">
        <v>0</v>
      </c>
      <c r="Y2186" s="395">
        <v>0</v>
      </c>
      <c r="Z2186" t="s">
        <v>570</v>
      </c>
      <c r="AA2186">
        <v>240</v>
      </c>
      <c r="AB2186">
        <f>AA2186-S2186</f>
        <v>209</v>
      </c>
      <c r="AC2186">
        <v>846377.95</v>
      </c>
      <c r="AD2186">
        <v>0</v>
      </c>
      <c r="AE2186" t="s">
        <v>573</v>
      </c>
    </row>
    <row r="2187" spans="1:31" ht="39.6" x14ac:dyDescent="0.25">
      <c r="A2187" s="395">
        <v>6288131</v>
      </c>
      <c r="B2187" s="395">
        <v>188</v>
      </c>
      <c r="C2187" s="395" t="s">
        <v>396</v>
      </c>
      <c r="D2187" s="395" t="s">
        <v>397</v>
      </c>
      <c r="E2187" s="395">
        <v>841767.97</v>
      </c>
      <c r="F2187" s="395">
        <v>5371.44</v>
      </c>
      <c r="G2187" s="395">
        <v>0</v>
      </c>
      <c r="H2187" s="395">
        <v>0</v>
      </c>
      <c r="I2187" s="395">
        <v>847139.4</v>
      </c>
      <c r="J2187" s="395">
        <v>-3655.87</v>
      </c>
      <c r="K2187" s="395">
        <v>20.57</v>
      </c>
      <c r="L2187" s="395">
        <v>96.82</v>
      </c>
      <c r="M2187" s="395">
        <v>96.33</v>
      </c>
      <c r="N2187" s="395">
        <v>0.96799999999999997</v>
      </c>
      <c r="O2187" s="395">
        <v>0</v>
      </c>
      <c r="P2187" s="395">
        <v>97.14</v>
      </c>
      <c r="Q2187" s="395">
        <v>29.05</v>
      </c>
      <c r="R2187" s="395">
        <v>4.3</v>
      </c>
      <c r="S2187" s="395">
        <v>13</v>
      </c>
      <c r="T2187" s="395" t="s">
        <v>152</v>
      </c>
      <c r="U2187" s="395" t="s">
        <v>132</v>
      </c>
      <c r="V2187" s="395" t="b">
        <v>0</v>
      </c>
      <c r="W2187" s="395" t="b">
        <v>0</v>
      </c>
      <c r="X2187" s="395" t="b">
        <v>0</v>
      </c>
      <c r="Y2187" s="395">
        <v>0</v>
      </c>
      <c r="Z2187" t="s">
        <v>570</v>
      </c>
      <c r="AA2187">
        <v>360</v>
      </c>
      <c r="AC2187">
        <v>0</v>
      </c>
      <c r="AD2187">
        <v>0</v>
      </c>
      <c r="AE2187" t="s">
        <v>572</v>
      </c>
    </row>
    <row r="2188" spans="1:31" ht="39.6" x14ac:dyDescent="0.25">
      <c r="A2188" s="395">
        <v>6418485</v>
      </c>
      <c r="B2188" s="395">
        <v>188</v>
      </c>
      <c r="C2188" s="395" t="s">
        <v>396</v>
      </c>
      <c r="D2188" s="395" t="s">
        <v>397</v>
      </c>
      <c r="E2188" s="395">
        <v>842318.31</v>
      </c>
      <c r="F2188" s="395">
        <v>5019.29</v>
      </c>
      <c r="G2188" s="395">
        <v>0</v>
      </c>
      <c r="H2188" s="395">
        <v>0</v>
      </c>
      <c r="I2188" s="395">
        <v>847337.6</v>
      </c>
      <c r="J2188" s="395">
        <v>-4514.79</v>
      </c>
      <c r="K2188" s="395">
        <v>19.670000000000002</v>
      </c>
      <c r="L2188" s="395">
        <v>94.67</v>
      </c>
      <c r="M2188" s="395">
        <v>93.53</v>
      </c>
      <c r="N2188" s="395">
        <v>0.94699999999999995</v>
      </c>
      <c r="O2188" s="395">
        <v>0</v>
      </c>
      <c r="P2188" s="395">
        <v>94.95</v>
      </c>
      <c r="Q2188" s="395">
        <v>25.77</v>
      </c>
      <c r="R2188" s="395">
        <v>3.8</v>
      </c>
      <c r="S2188" s="395">
        <v>8</v>
      </c>
      <c r="T2188" s="395" t="s">
        <v>152</v>
      </c>
      <c r="U2188" s="395" t="s">
        <v>132</v>
      </c>
      <c r="V2188" s="395" t="b">
        <v>0</v>
      </c>
      <c r="W2188" s="395" t="b">
        <v>0</v>
      </c>
      <c r="X2188" s="395" t="b">
        <v>0</v>
      </c>
      <c r="Y2188" s="395">
        <v>0</v>
      </c>
      <c r="Z2188" t="s">
        <v>570</v>
      </c>
      <c r="AA2188">
        <v>240</v>
      </c>
      <c r="AB2188">
        <f>AA2188-S2188</f>
        <v>232</v>
      </c>
      <c r="AC2188">
        <v>847337.6</v>
      </c>
      <c r="AD2188">
        <v>0</v>
      </c>
      <c r="AE2188" t="s">
        <v>573</v>
      </c>
    </row>
    <row r="2189" spans="1:31" ht="39.6" x14ac:dyDescent="0.25">
      <c r="A2189" s="395">
        <v>5837899</v>
      </c>
      <c r="B2189" s="395">
        <v>188</v>
      </c>
      <c r="C2189" s="395" t="s">
        <v>396</v>
      </c>
      <c r="D2189" s="395" t="s">
        <v>397</v>
      </c>
      <c r="E2189" s="395">
        <v>843521.63</v>
      </c>
      <c r="F2189" s="395">
        <v>5629.64</v>
      </c>
      <c r="G2189" s="395">
        <v>0</v>
      </c>
      <c r="H2189" s="395">
        <v>0</v>
      </c>
      <c r="I2189" s="395">
        <v>849151.27</v>
      </c>
      <c r="J2189" s="395">
        <v>-23195.03</v>
      </c>
      <c r="K2189" s="395">
        <v>18.559999999999999</v>
      </c>
      <c r="L2189" s="395">
        <v>94.46</v>
      </c>
      <c r="M2189" s="395">
        <v>95.69</v>
      </c>
      <c r="N2189" s="395">
        <v>0.94499999999999995</v>
      </c>
      <c r="O2189" s="395">
        <v>0</v>
      </c>
      <c r="P2189" s="395">
        <v>100</v>
      </c>
      <c r="Q2189" s="395">
        <v>24.85</v>
      </c>
      <c r="R2189" s="395">
        <v>4.7</v>
      </c>
      <c r="S2189" s="395">
        <v>30</v>
      </c>
      <c r="T2189" s="395" t="s">
        <v>152</v>
      </c>
      <c r="U2189" s="395" t="s">
        <v>132</v>
      </c>
      <c r="V2189" s="395" t="b">
        <v>0</v>
      </c>
      <c r="W2189" s="395" t="b">
        <v>0</v>
      </c>
      <c r="X2189" s="395" t="b">
        <v>0</v>
      </c>
      <c r="Y2189" s="395">
        <v>0</v>
      </c>
      <c r="Z2189" t="s">
        <v>570</v>
      </c>
      <c r="AA2189">
        <v>240</v>
      </c>
      <c r="AC2189">
        <v>0</v>
      </c>
      <c r="AD2189">
        <v>0</v>
      </c>
      <c r="AE2189" t="s">
        <v>572</v>
      </c>
    </row>
    <row r="2190" spans="1:31" ht="39.6" x14ac:dyDescent="0.25">
      <c r="A2190" s="395">
        <v>4435592</v>
      </c>
      <c r="B2190" s="395">
        <v>188</v>
      </c>
      <c r="C2190" s="395" t="s">
        <v>396</v>
      </c>
      <c r="D2190" s="395" t="s">
        <v>397</v>
      </c>
      <c r="E2190" s="395">
        <v>845110.44</v>
      </c>
      <c r="F2190" s="395">
        <v>4678.29</v>
      </c>
      <c r="G2190" s="395">
        <v>0</v>
      </c>
      <c r="H2190" s="395">
        <v>0</v>
      </c>
      <c r="I2190" s="395">
        <v>849788.73</v>
      </c>
      <c r="J2190" s="395">
        <v>-0.23</v>
      </c>
      <c r="K2190" s="395">
        <v>18.72</v>
      </c>
      <c r="L2190" s="395">
        <v>70.819999999999993</v>
      </c>
      <c r="M2190" s="395">
        <v>69.55</v>
      </c>
      <c r="N2190" s="395">
        <v>0.70799999999999996</v>
      </c>
      <c r="O2190" s="395">
        <v>0</v>
      </c>
      <c r="P2190" s="395">
        <v>78.67</v>
      </c>
      <c r="Q2190" s="395">
        <v>21.55</v>
      </c>
      <c r="R2190" s="395">
        <v>3.2</v>
      </c>
      <c r="S2190" s="395">
        <v>64</v>
      </c>
      <c r="T2190" s="395" t="s">
        <v>152</v>
      </c>
      <c r="U2190" s="395" t="s">
        <v>132</v>
      </c>
      <c r="V2190" s="395" t="b">
        <v>0</v>
      </c>
      <c r="W2190" s="395" t="b">
        <v>0</v>
      </c>
      <c r="X2190" s="395" t="b">
        <v>0</v>
      </c>
      <c r="Y2190" s="395">
        <v>0</v>
      </c>
      <c r="Z2190" t="s">
        <v>29</v>
      </c>
      <c r="AA2190">
        <v>240</v>
      </c>
      <c r="AC2190">
        <v>0</v>
      </c>
      <c r="AD2190">
        <v>0</v>
      </c>
      <c r="AE2190" t="s">
        <v>572</v>
      </c>
    </row>
    <row r="2191" spans="1:31" ht="39.6" x14ac:dyDescent="0.25">
      <c r="A2191" s="395">
        <v>4419078</v>
      </c>
      <c r="B2191" s="395">
        <v>188</v>
      </c>
      <c r="C2191" s="395" t="s">
        <v>396</v>
      </c>
      <c r="D2191" s="395" t="s">
        <v>397</v>
      </c>
      <c r="E2191" s="395">
        <v>845274.36</v>
      </c>
      <c r="F2191" s="395">
        <v>4666.1099999999997</v>
      </c>
      <c r="G2191" s="395">
        <v>0</v>
      </c>
      <c r="H2191" s="395">
        <v>0</v>
      </c>
      <c r="I2191" s="395">
        <v>849940.46</v>
      </c>
      <c r="J2191" s="395">
        <v>0</v>
      </c>
      <c r="K2191" s="395">
        <v>2.93</v>
      </c>
      <c r="L2191" s="395">
        <v>70.83</v>
      </c>
      <c r="M2191" s="395">
        <v>71.08</v>
      </c>
      <c r="N2191" s="395">
        <v>0.70799999999999996</v>
      </c>
      <c r="O2191" s="395">
        <v>0</v>
      </c>
      <c r="P2191" s="395">
        <v>79.989999999999995</v>
      </c>
      <c r="Q2191" s="395">
        <v>3.42</v>
      </c>
      <c r="R2191" s="395">
        <v>3.2</v>
      </c>
      <c r="S2191" s="395">
        <v>62</v>
      </c>
      <c r="T2191" s="395" t="s">
        <v>152</v>
      </c>
      <c r="U2191" s="395" t="s">
        <v>132</v>
      </c>
      <c r="V2191" s="395" t="b">
        <v>0</v>
      </c>
      <c r="W2191" s="395" t="b">
        <v>0</v>
      </c>
      <c r="X2191" s="395" t="b">
        <v>0</v>
      </c>
      <c r="Y2191" s="395">
        <v>0</v>
      </c>
      <c r="Z2191" t="s">
        <v>29</v>
      </c>
      <c r="AA2191">
        <v>240</v>
      </c>
      <c r="AC2191">
        <v>0</v>
      </c>
      <c r="AD2191">
        <v>0</v>
      </c>
      <c r="AE2191" t="s">
        <v>572</v>
      </c>
    </row>
    <row r="2192" spans="1:31" ht="39.6" x14ac:dyDescent="0.25">
      <c r="A2192" s="395">
        <v>6525557</v>
      </c>
      <c r="B2192" s="395">
        <v>188</v>
      </c>
      <c r="C2192" s="395" t="s">
        <v>396</v>
      </c>
      <c r="D2192" s="395" t="s">
        <v>397</v>
      </c>
      <c r="E2192" s="395">
        <v>845474.18</v>
      </c>
      <c r="F2192" s="395">
        <v>5105.2700000000004</v>
      </c>
      <c r="G2192" s="395">
        <v>0</v>
      </c>
      <c r="H2192" s="395">
        <v>0</v>
      </c>
      <c r="I2192" s="395">
        <v>850579.45</v>
      </c>
      <c r="J2192" s="395">
        <v>-16.46</v>
      </c>
      <c r="K2192" s="395">
        <v>25.79</v>
      </c>
      <c r="L2192" s="395">
        <v>89.53</v>
      </c>
      <c r="M2192" s="395">
        <v>88.85</v>
      </c>
      <c r="N2192" s="395">
        <v>0.89500000000000002</v>
      </c>
      <c r="O2192" s="395">
        <v>0</v>
      </c>
      <c r="P2192" s="395">
        <v>90</v>
      </c>
      <c r="Q2192" s="395">
        <v>28.22</v>
      </c>
      <c r="R2192" s="395">
        <v>3.9</v>
      </c>
      <c r="S2192" s="395">
        <v>7</v>
      </c>
      <c r="T2192" s="395" t="s">
        <v>152</v>
      </c>
      <c r="U2192" s="395" t="s">
        <v>132</v>
      </c>
      <c r="V2192" s="395" t="b">
        <v>0</v>
      </c>
      <c r="W2192" s="395" t="b">
        <v>0</v>
      </c>
      <c r="X2192" s="395" t="b">
        <v>0</v>
      </c>
      <c r="Y2192" s="395">
        <v>0</v>
      </c>
      <c r="Z2192" t="s">
        <v>570</v>
      </c>
      <c r="AA2192">
        <v>240</v>
      </c>
      <c r="AB2192">
        <f>AA2192-S2192</f>
        <v>233</v>
      </c>
      <c r="AC2192">
        <v>850579.45</v>
      </c>
      <c r="AD2192">
        <v>0</v>
      </c>
      <c r="AE2192" t="s">
        <v>573</v>
      </c>
    </row>
    <row r="2193" spans="1:31" ht="39.6" x14ac:dyDescent="0.25">
      <c r="A2193" s="395">
        <v>6246587</v>
      </c>
      <c r="B2193" s="395">
        <v>188</v>
      </c>
      <c r="C2193" s="395" t="s">
        <v>396</v>
      </c>
      <c r="D2193" s="395" t="s">
        <v>397</v>
      </c>
      <c r="E2193" s="395">
        <v>846955.71</v>
      </c>
      <c r="F2193" s="395">
        <v>4878.34</v>
      </c>
      <c r="G2193" s="395">
        <v>0</v>
      </c>
      <c r="H2193" s="395">
        <v>0</v>
      </c>
      <c r="I2193" s="395">
        <v>851834.05</v>
      </c>
      <c r="J2193" s="395">
        <v>-28899.16</v>
      </c>
      <c r="K2193" s="395">
        <v>16.78</v>
      </c>
      <c r="L2193" s="395">
        <v>94.65</v>
      </c>
      <c r="M2193" s="395">
        <v>96.89</v>
      </c>
      <c r="N2193" s="395">
        <v>0.94599999999999995</v>
      </c>
      <c r="O2193" s="395">
        <v>0</v>
      </c>
      <c r="P2193" s="395">
        <v>100</v>
      </c>
      <c r="Q2193" s="395">
        <v>22.88</v>
      </c>
      <c r="R2193" s="395">
        <v>3.5</v>
      </c>
      <c r="S2193" s="395">
        <v>18</v>
      </c>
      <c r="T2193" s="395" t="s">
        <v>152</v>
      </c>
      <c r="U2193" s="395" t="s">
        <v>132</v>
      </c>
      <c r="V2193" s="395" t="b">
        <v>0</v>
      </c>
      <c r="W2193" s="395" t="b">
        <v>0</v>
      </c>
      <c r="X2193" s="395" t="b">
        <v>0</v>
      </c>
      <c r="Y2193" s="395">
        <v>0</v>
      </c>
      <c r="Z2193" t="s">
        <v>570</v>
      </c>
      <c r="AA2193">
        <v>240</v>
      </c>
      <c r="AC2193">
        <v>0</v>
      </c>
      <c r="AD2193">
        <v>0</v>
      </c>
      <c r="AE2193" t="s">
        <v>572</v>
      </c>
    </row>
    <row r="2194" spans="1:31" ht="39.6" x14ac:dyDescent="0.25">
      <c r="A2194" s="395">
        <v>6471875</v>
      </c>
      <c r="B2194" s="395">
        <v>188</v>
      </c>
      <c r="C2194" s="395" t="s">
        <v>396</v>
      </c>
      <c r="D2194" s="395" t="s">
        <v>397</v>
      </c>
      <c r="E2194" s="395">
        <v>848889.63</v>
      </c>
      <c r="F2194" s="395">
        <v>4956.1499999999996</v>
      </c>
      <c r="G2194" s="395">
        <v>0</v>
      </c>
      <c r="H2194" s="395">
        <v>0</v>
      </c>
      <c r="I2194" s="395">
        <v>853845.78</v>
      </c>
      <c r="J2194" s="395">
        <v>-166.84</v>
      </c>
      <c r="K2194" s="395">
        <v>16.329999999999998</v>
      </c>
      <c r="L2194" s="395">
        <v>98.14</v>
      </c>
      <c r="M2194" s="395">
        <v>98.48</v>
      </c>
      <c r="N2194" s="395">
        <v>0.98099999999999998</v>
      </c>
      <c r="O2194" s="395">
        <v>0</v>
      </c>
      <c r="P2194" s="395">
        <v>100</v>
      </c>
      <c r="Q2194" s="395">
        <v>18.399999999999999</v>
      </c>
      <c r="R2194" s="395">
        <v>3.6</v>
      </c>
      <c r="S2194" s="395">
        <v>8</v>
      </c>
      <c r="T2194" s="395" t="s">
        <v>152</v>
      </c>
      <c r="U2194" s="395" t="s">
        <v>132</v>
      </c>
      <c r="V2194" s="395" t="b">
        <v>0</v>
      </c>
      <c r="W2194" s="395" t="b">
        <v>0</v>
      </c>
      <c r="X2194" s="395" t="b">
        <v>0</v>
      </c>
      <c r="Y2194" s="395">
        <v>0</v>
      </c>
      <c r="Z2194" t="s">
        <v>570</v>
      </c>
      <c r="AA2194">
        <v>240</v>
      </c>
      <c r="AB2194">
        <f>AA2194-S2194</f>
        <v>232</v>
      </c>
      <c r="AC2194">
        <v>853845.78</v>
      </c>
      <c r="AD2194">
        <v>0</v>
      </c>
      <c r="AE2194" t="s">
        <v>573</v>
      </c>
    </row>
    <row r="2195" spans="1:31" ht="39.6" x14ac:dyDescent="0.25">
      <c r="A2195" s="395">
        <v>6365653</v>
      </c>
      <c r="B2195" s="395">
        <v>188</v>
      </c>
      <c r="C2195" s="395" t="s">
        <v>396</v>
      </c>
      <c r="D2195" s="395" t="s">
        <v>397</v>
      </c>
      <c r="E2195" s="395">
        <v>849516.98</v>
      </c>
      <c r="F2195" s="395">
        <v>4927.2</v>
      </c>
      <c r="G2195" s="395">
        <v>0</v>
      </c>
      <c r="H2195" s="395">
        <v>0</v>
      </c>
      <c r="I2195" s="395">
        <v>854444.18</v>
      </c>
      <c r="J2195" s="395">
        <v>0</v>
      </c>
      <c r="K2195" s="395">
        <v>18.78</v>
      </c>
      <c r="L2195" s="395">
        <v>93.38</v>
      </c>
      <c r="M2195" s="395">
        <v>92.82</v>
      </c>
      <c r="N2195" s="395">
        <v>0.93400000000000005</v>
      </c>
      <c r="O2195" s="395">
        <v>0</v>
      </c>
      <c r="P2195" s="395">
        <v>95.08</v>
      </c>
      <c r="Q2195" s="395">
        <v>23.43</v>
      </c>
      <c r="R2195" s="395">
        <v>3.6</v>
      </c>
      <c r="S2195" s="395">
        <v>13</v>
      </c>
      <c r="T2195" s="395" t="s">
        <v>152</v>
      </c>
      <c r="U2195" s="395" t="s">
        <v>132</v>
      </c>
      <c r="V2195" s="395" t="b">
        <v>0</v>
      </c>
      <c r="W2195" s="395" t="b">
        <v>0</v>
      </c>
      <c r="X2195" s="395" t="b">
        <v>0</v>
      </c>
      <c r="Y2195" s="395">
        <v>0</v>
      </c>
      <c r="Z2195" t="s">
        <v>29</v>
      </c>
      <c r="AA2195">
        <v>240</v>
      </c>
      <c r="AC2195">
        <v>0</v>
      </c>
      <c r="AD2195">
        <v>0</v>
      </c>
      <c r="AE2195" t="s">
        <v>572</v>
      </c>
    </row>
    <row r="2196" spans="1:31" ht="39.6" x14ac:dyDescent="0.25">
      <c r="A2196" s="395">
        <v>6024529</v>
      </c>
      <c r="B2196" s="395">
        <v>188</v>
      </c>
      <c r="C2196" s="395" t="s">
        <v>396</v>
      </c>
      <c r="D2196" s="395" t="s">
        <v>397</v>
      </c>
      <c r="E2196" s="395">
        <v>849395.6</v>
      </c>
      <c r="F2196" s="395">
        <v>5668.84</v>
      </c>
      <c r="G2196" s="395">
        <v>0</v>
      </c>
      <c r="H2196" s="395">
        <v>0</v>
      </c>
      <c r="I2196" s="395">
        <v>855064.44</v>
      </c>
      <c r="J2196" s="395">
        <v>-49153.8</v>
      </c>
      <c r="K2196" s="395">
        <v>11.3</v>
      </c>
      <c r="L2196" s="395">
        <v>91.94</v>
      </c>
      <c r="M2196" s="395">
        <v>95.67</v>
      </c>
      <c r="N2196" s="395">
        <v>0.91900000000000004</v>
      </c>
      <c r="O2196" s="395">
        <v>0</v>
      </c>
      <c r="P2196" s="395">
        <v>98.93</v>
      </c>
      <c r="Q2196" s="395">
        <v>15.73</v>
      </c>
      <c r="R2196" s="395">
        <v>4.7</v>
      </c>
      <c r="S2196" s="395">
        <v>23</v>
      </c>
      <c r="T2196" s="395" t="s">
        <v>152</v>
      </c>
      <c r="U2196" s="395" t="s">
        <v>132</v>
      </c>
      <c r="V2196" s="395" t="b">
        <v>0</v>
      </c>
      <c r="W2196" s="395" t="b">
        <v>0</v>
      </c>
      <c r="X2196" s="395" t="b">
        <v>0</v>
      </c>
      <c r="Y2196" s="395">
        <v>0</v>
      </c>
      <c r="Z2196" t="s">
        <v>570</v>
      </c>
      <c r="AA2196">
        <v>240</v>
      </c>
      <c r="AB2196">
        <f t="shared" ref="AB2196:AB2197" si="230">AA2196-S2196</f>
        <v>217</v>
      </c>
      <c r="AC2196">
        <v>855064.44</v>
      </c>
      <c r="AD2196">
        <v>0</v>
      </c>
      <c r="AE2196" t="s">
        <v>573</v>
      </c>
    </row>
    <row r="2197" spans="1:31" ht="39.6" x14ac:dyDescent="0.25">
      <c r="A2197" s="395">
        <v>5769347</v>
      </c>
      <c r="B2197" s="395">
        <v>188</v>
      </c>
      <c r="C2197" s="395" t="s">
        <v>396</v>
      </c>
      <c r="D2197" s="395" t="s">
        <v>397</v>
      </c>
      <c r="E2197" s="395">
        <v>850794.17</v>
      </c>
      <c r="F2197" s="395">
        <v>5137.3999999999996</v>
      </c>
      <c r="G2197" s="395">
        <v>0</v>
      </c>
      <c r="H2197" s="395">
        <v>0</v>
      </c>
      <c r="I2197" s="395">
        <v>855931.57</v>
      </c>
      <c r="J2197" s="395">
        <v>-6436.34</v>
      </c>
      <c r="K2197" s="395">
        <v>8.9</v>
      </c>
      <c r="L2197" s="395">
        <v>81.52</v>
      </c>
      <c r="M2197" s="395">
        <v>81.05</v>
      </c>
      <c r="N2197" s="395">
        <v>0.81499999999999995</v>
      </c>
      <c r="O2197" s="395">
        <v>0</v>
      </c>
      <c r="P2197" s="395">
        <v>81.61</v>
      </c>
      <c r="Q2197" s="395">
        <v>10.71</v>
      </c>
      <c r="R2197" s="395">
        <v>3.9</v>
      </c>
      <c r="S2197" s="395">
        <v>30</v>
      </c>
      <c r="T2197" s="395" t="s">
        <v>152</v>
      </c>
      <c r="U2197" s="395" t="s">
        <v>132</v>
      </c>
      <c r="V2197" s="395" t="b">
        <v>0</v>
      </c>
      <c r="W2197" s="395" t="b">
        <v>0</v>
      </c>
      <c r="X2197" s="395" t="b">
        <v>0</v>
      </c>
      <c r="Y2197" s="395">
        <v>0</v>
      </c>
      <c r="Z2197" t="s">
        <v>570</v>
      </c>
      <c r="AA2197">
        <v>240</v>
      </c>
      <c r="AB2197">
        <f t="shared" si="230"/>
        <v>210</v>
      </c>
      <c r="AC2197">
        <v>855931.57</v>
      </c>
      <c r="AD2197">
        <v>0</v>
      </c>
      <c r="AE2197" t="s">
        <v>573</v>
      </c>
    </row>
    <row r="2198" spans="1:31" ht="39.6" x14ac:dyDescent="0.25">
      <c r="A2198" s="395">
        <v>4531452</v>
      </c>
      <c r="B2198" s="395">
        <v>188</v>
      </c>
      <c r="C2198" s="395" t="s">
        <v>396</v>
      </c>
      <c r="D2198" s="395" t="s">
        <v>397</v>
      </c>
      <c r="E2198" s="395">
        <v>852109.44</v>
      </c>
      <c r="F2198" s="395">
        <v>5686.96</v>
      </c>
      <c r="G2198" s="395">
        <v>0</v>
      </c>
      <c r="H2198" s="395">
        <v>0</v>
      </c>
      <c r="I2198" s="395">
        <v>857796.4</v>
      </c>
      <c r="J2198" s="395">
        <v>-16689.64</v>
      </c>
      <c r="K2198" s="395">
        <v>17.850000000000001</v>
      </c>
      <c r="L2198" s="395">
        <v>87.98</v>
      </c>
      <c r="M2198" s="395">
        <v>88.86</v>
      </c>
      <c r="N2198" s="395">
        <v>0.88</v>
      </c>
      <c r="O2198" s="395">
        <v>0</v>
      </c>
      <c r="P2198" s="395">
        <v>97.44</v>
      </c>
      <c r="Q2198" s="395">
        <v>24.49</v>
      </c>
      <c r="R2198" s="395">
        <v>4.7</v>
      </c>
      <c r="S2198" s="395">
        <v>58</v>
      </c>
      <c r="T2198" s="395" t="s">
        <v>152</v>
      </c>
      <c r="U2198" s="395" t="s">
        <v>132</v>
      </c>
      <c r="V2198" s="395" t="b">
        <v>0</v>
      </c>
      <c r="W2198" s="395" t="b">
        <v>0</v>
      </c>
      <c r="X2198" s="395" t="b">
        <v>0</v>
      </c>
      <c r="Y2198" s="395">
        <v>0</v>
      </c>
      <c r="Z2198" t="s">
        <v>570</v>
      </c>
      <c r="AA2198">
        <v>240</v>
      </c>
      <c r="AC2198">
        <v>0</v>
      </c>
      <c r="AD2198">
        <v>0</v>
      </c>
      <c r="AE2198" t="s">
        <v>572</v>
      </c>
    </row>
    <row r="2199" spans="1:31" ht="39.6" x14ac:dyDescent="0.25">
      <c r="A2199" s="395">
        <v>6294146</v>
      </c>
      <c r="B2199" s="395">
        <v>188</v>
      </c>
      <c r="C2199" s="395" t="s">
        <v>396</v>
      </c>
      <c r="D2199" s="395" t="s">
        <v>397</v>
      </c>
      <c r="E2199" s="395">
        <v>854822.12</v>
      </c>
      <c r="F2199" s="395">
        <v>5257.23</v>
      </c>
      <c r="G2199" s="395">
        <v>0</v>
      </c>
      <c r="H2199" s="395">
        <v>0</v>
      </c>
      <c r="I2199" s="395">
        <v>860079.35</v>
      </c>
      <c r="J2199" s="395">
        <v>-18799.75</v>
      </c>
      <c r="K2199" s="395">
        <v>20.11</v>
      </c>
      <c r="L2199" s="395">
        <v>95.56</v>
      </c>
      <c r="M2199" s="395">
        <v>97.55</v>
      </c>
      <c r="N2199" s="395">
        <v>0.95599999999999996</v>
      </c>
      <c r="O2199" s="395">
        <v>0</v>
      </c>
      <c r="P2199" s="395">
        <v>100</v>
      </c>
      <c r="Q2199" s="395">
        <v>27.24</v>
      </c>
      <c r="R2199" s="395">
        <v>4</v>
      </c>
      <c r="S2199" s="395">
        <v>15</v>
      </c>
      <c r="T2199" s="395" t="s">
        <v>152</v>
      </c>
      <c r="U2199" s="395" t="s">
        <v>132</v>
      </c>
      <c r="V2199" s="395" t="b">
        <v>0</v>
      </c>
      <c r="W2199" s="395" t="b">
        <v>0</v>
      </c>
      <c r="X2199" s="395" t="b">
        <v>0</v>
      </c>
      <c r="Y2199" s="395">
        <v>0</v>
      </c>
      <c r="Z2199" t="s">
        <v>570</v>
      </c>
      <c r="AA2199">
        <v>240</v>
      </c>
      <c r="AB2199">
        <f>AA2199-S2199</f>
        <v>225</v>
      </c>
      <c r="AC2199">
        <v>860079.35</v>
      </c>
      <c r="AD2199">
        <v>0</v>
      </c>
      <c r="AE2199" t="s">
        <v>573</v>
      </c>
    </row>
    <row r="2200" spans="1:31" ht="39.6" x14ac:dyDescent="0.25">
      <c r="A2200" s="395">
        <v>6317518</v>
      </c>
      <c r="B2200" s="395">
        <v>188</v>
      </c>
      <c r="C2200" s="395" t="s">
        <v>396</v>
      </c>
      <c r="D2200" s="395" t="s">
        <v>397</v>
      </c>
      <c r="E2200" s="395">
        <v>854389.66</v>
      </c>
      <c r="F2200" s="395">
        <v>5768.56</v>
      </c>
      <c r="G2200" s="395">
        <v>0</v>
      </c>
      <c r="H2200" s="395">
        <v>0</v>
      </c>
      <c r="I2200" s="395">
        <v>860158.22</v>
      </c>
      <c r="J2200" s="395">
        <v>-21366.07</v>
      </c>
      <c r="K2200" s="395">
        <v>20.54</v>
      </c>
      <c r="L2200" s="395">
        <v>95.57</v>
      </c>
      <c r="M2200" s="395">
        <v>97.56</v>
      </c>
      <c r="N2200" s="395">
        <v>0.95599999999999996</v>
      </c>
      <c r="O2200" s="395">
        <v>0</v>
      </c>
      <c r="P2200" s="395">
        <v>100</v>
      </c>
      <c r="Q2200" s="395">
        <v>27.6</v>
      </c>
      <c r="R2200" s="395">
        <v>4.75</v>
      </c>
      <c r="S2200" s="395">
        <v>16</v>
      </c>
      <c r="T2200" s="395" t="s">
        <v>152</v>
      </c>
      <c r="U2200" s="395" t="s">
        <v>132</v>
      </c>
      <c r="V2200" s="395" t="b">
        <v>0</v>
      </c>
      <c r="W2200" s="395" t="b">
        <v>0</v>
      </c>
      <c r="X2200" s="395" t="b">
        <v>0</v>
      </c>
      <c r="Y2200" s="395">
        <v>0</v>
      </c>
      <c r="Z2200" t="s">
        <v>570</v>
      </c>
      <c r="AA2200">
        <v>240</v>
      </c>
      <c r="AC2200">
        <v>0</v>
      </c>
      <c r="AD2200">
        <v>0</v>
      </c>
      <c r="AE2200" t="s">
        <v>572</v>
      </c>
    </row>
    <row r="2201" spans="1:31" ht="39.6" x14ac:dyDescent="0.25">
      <c r="A2201" s="395">
        <v>5764423</v>
      </c>
      <c r="B2201" s="395">
        <v>188</v>
      </c>
      <c r="C2201" s="395" t="s">
        <v>396</v>
      </c>
      <c r="D2201" s="395" t="s">
        <v>397</v>
      </c>
      <c r="E2201" s="395">
        <v>856247.63</v>
      </c>
      <c r="F2201" s="395">
        <v>5750.8</v>
      </c>
      <c r="G2201" s="395">
        <v>0</v>
      </c>
      <c r="H2201" s="395">
        <v>0</v>
      </c>
      <c r="I2201" s="395">
        <v>861998.43</v>
      </c>
      <c r="J2201" s="395">
        <v>-23800.81</v>
      </c>
      <c r="K2201" s="395">
        <v>21.54</v>
      </c>
      <c r="L2201" s="395">
        <v>93.19</v>
      </c>
      <c r="M2201" s="395">
        <v>95.57</v>
      </c>
      <c r="N2201" s="395">
        <v>0.93200000000000005</v>
      </c>
      <c r="O2201" s="395">
        <v>0</v>
      </c>
      <c r="P2201" s="395">
        <v>100</v>
      </c>
      <c r="Q2201" s="395">
        <v>29</v>
      </c>
      <c r="R2201" s="395">
        <v>4.7</v>
      </c>
      <c r="S2201" s="395">
        <v>31</v>
      </c>
      <c r="T2201" s="395" t="s">
        <v>152</v>
      </c>
      <c r="U2201" s="395" t="s">
        <v>132</v>
      </c>
      <c r="V2201" s="395" t="b">
        <v>0</v>
      </c>
      <c r="W2201" s="395" t="b">
        <v>0</v>
      </c>
      <c r="X2201" s="395" t="b">
        <v>0</v>
      </c>
      <c r="Y2201" s="395">
        <v>0</v>
      </c>
      <c r="Z2201" t="s">
        <v>570</v>
      </c>
      <c r="AA2201">
        <v>240</v>
      </c>
      <c r="AC2201">
        <v>0</v>
      </c>
      <c r="AD2201">
        <v>0</v>
      </c>
      <c r="AE2201" t="s">
        <v>572</v>
      </c>
    </row>
    <row r="2202" spans="1:31" ht="39.6" x14ac:dyDescent="0.25">
      <c r="A2202" s="395">
        <v>5502527</v>
      </c>
      <c r="B2202" s="395">
        <v>188</v>
      </c>
      <c r="C2202" s="395" t="s">
        <v>396</v>
      </c>
      <c r="D2202" s="395" t="s">
        <v>397</v>
      </c>
      <c r="E2202" s="395">
        <v>859664.46</v>
      </c>
      <c r="F2202" s="395">
        <v>5220.55</v>
      </c>
      <c r="G2202" s="395">
        <v>0</v>
      </c>
      <c r="H2202" s="395">
        <v>0</v>
      </c>
      <c r="I2202" s="395">
        <v>864885.01</v>
      </c>
      <c r="J2202" s="395">
        <v>-33497.089999999997</v>
      </c>
      <c r="K2202" s="395">
        <v>16.46</v>
      </c>
      <c r="L2202" s="395">
        <v>93</v>
      </c>
      <c r="M2202" s="395">
        <v>94.64</v>
      </c>
      <c r="N2202" s="395">
        <v>0.93</v>
      </c>
      <c r="O2202" s="395">
        <v>0</v>
      </c>
      <c r="P2202" s="395">
        <v>100</v>
      </c>
      <c r="Q2202" s="395">
        <v>22.4</v>
      </c>
      <c r="R2202" s="395">
        <v>3.9</v>
      </c>
      <c r="S2202" s="395">
        <v>34</v>
      </c>
      <c r="T2202" s="395" t="s">
        <v>152</v>
      </c>
      <c r="U2202" s="395" t="s">
        <v>132</v>
      </c>
      <c r="V2202" s="395" t="b">
        <v>0</v>
      </c>
      <c r="W2202" s="395" t="b">
        <v>0</v>
      </c>
      <c r="X2202" s="395" t="b">
        <v>0</v>
      </c>
      <c r="Y2202" s="395">
        <v>0</v>
      </c>
      <c r="Z2202" t="s">
        <v>570</v>
      </c>
      <c r="AA2202">
        <v>240</v>
      </c>
      <c r="AB2202">
        <f>AA2202-S2202</f>
        <v>206</v>
      </c>
      <c r="AC2202">
        <v>864885.01</v>
      </c>
      <c r="AD2202">
        <v>0</v>
      </c>
      <c r="AE2202" t="s">
        <v>573</v>
      </c>
    </row>
    <row r="2203" spans="1:31" ht="39.6" x14ac:dyDescent="0.25">
      <c r="A2203" s="395">
        <v>6230611</v>
      </c>
      <c r="B2203" s="395">
        <v>188</v>
      </c>
      <c r="C2203" s="395" t="s">
        <v>396</v>
      </c>
      <c r="D2203" s="395" t="s">
        <v>397</v>
      </c>
      <c r="E2203" s="395">
        <v>861244.83</v>
      </c>
      <c r="F2203" s="395">
        <v>4396.3599999999997</v>
      </c>
      <c r="G2203" s="395">
        <v>0</v>
      </c>
      <c r="H2203" s="395">
        <v>0</v>
      </c>
      <c r="I2203" s="395">
        <v>865641.19</v>
      </c>
      <c r="J2203" s="395">
        <v>-1431.23</v>
      </c>
      <c r="K2203" s="395">
        <v>25.44</v>
      </c>
      <c r="L2203" s="395">
        <v>72.14</v>
      </c>
      <c r="M2203" s="395">
        <v>71.88</v>
      </c>
      <c r="N2203" s="395">
        <v>0.72099999999999997</v>
      </c>
      <c r="O2203" s="395">
        <v>0</v>
      </c>
      <c r="P2203" s="395">
        <v>72.38</v>
      </c>
      <c r="Q2203" s="395">
        <v>32.479999999999997</v>
      </c>
      <c r="R2203" s="395">
        <v>2.7</v>
      </c>
      <c r="S2203" s="395">
        <v>17</v>
      </c>
      <c r="T2203" s="395" t="s">
        <v>152</v>
      </c>
      <c r="U2203" s="395" t="s">
        <v>132</v>
      </c>
      <c r="V2203" s="395" t="b">
        <v>0</v>
      </c>
      <c r="W2203" s="395" t="b">
        <v>0</v>
      </c>
      <c r="X2203" s="395" t="b">
        <v>0</v>
      </c>
      <c r="Y2203" s="395">
        <v>0</v>
      </c>
      <c r="Z2203" t="s">
        <v>570</v>
      </c>
      <c r="AA2203">
        <v>240</v>
      </c>
      <c r="AC2203">
        <v>0</v>
      </c>
      <c r="AD2203">
        <v>0</v>
      </c>
      <c r="AE2203" t="s">
        <v>572</v>
      </c>
    </row>
    <row r="2204" spans="1:31" ht="39.6" x14ac:dyDescent="0.25">
      <c r="A2204" s="395">
        <v>5931832</v>
      </c>
      <c r="B2204" s="395">
        <v>188</v>
      </c>
      <c r="C2204" s="395" t="s">
        <v>396</v>
      </c>
      <c r="D2204" s="395" t="s">
        <v>397</v>
      </c>
      <c r="E2204" s="395">
        <v>861038.48</v>
      </c>
      <c r="F2204" s="395">
        <v>5298.81</v>
      </c>
      <c r="G2204" s="395">
        <v>0</v>
      </c>
      <c r="H2204" s="395">
        <v>0</v>
      </c>
      <c r="I2204" s="395">
        <v>866337.29</v>
      </c>
      <c r="J2204" s="395">
        <v>-25458.5</v>
      </c>
      <c r="K2204" s="395">
        <v>16.510000000000002</v>
      </c>
      <c r="L2204" s="395">
        <v>94.17</v>
      </c>
      <c r="M2204" s="395">
        <v>96.21</v>
      </c>
      <c r="N2204" s="395">
        <v>0.94199999999999995</v>
      </c>
      <c r="O2204" s="395">
        <v>0</v>
      </c>
      <c r="P2204" s="395">
        <v>100</v>
      </c>
      <c r="Q2204" s="395">
        <v>22.54</v>
      </c>
      <c r="R2204" s="395">
        <v>4</v>
      </c>
      <c r="S2204" s="395">
        <v>24</v>
      </c>
      <c r="T2204" s="395" t="s">
        <v>152</v>
      </c>
      <c r="U2204" s="395" t="s">
        <v>132</v>
      </c>
      <c r="V2204" s="395" t="b">
        <v>0</v>
      </c>
      <c r="W2204" s="395" t="b">
        <v>0</v>
      </c>
      <c r="X2204" s="395" t="b">
        <v>0</v>
      </c>
      <c r="Y2204" s="395">
        <v>0</v>
      </c>
      <c r="Z2204" t="s">
        <v>570</v>
      </c>
      <c r="AA2204">
        <v>240</v>
      </c>
      <c r="AC2204">
        <v>0</v>
      </c>
      <c r="AD2204">
        <v>0</v>
      </c>
      <c r="AE2204" t="s">
        <v>572</v>
      </c>
    </row>
    <row r="2205" spans="1:31" ht="39.6" x14ac:dyDescent="0.25">
      <c r="A2205" s="395">
        <v>5784852</v>
      </c>
      <c r="B2205" s="395">
        <v>188</v>
      </c>
      <c r="C2205" s="395" t="s">
        <v>396</v>
      </c>
      <c r="D2205" s="395" t="s">
        <v>397</v>
      </c>
      <c r="E2205" s="395">
        <v>861000.73</v>
      </c>
      <c r="F2205" s="395">
        <v>5677.89</v>
      </c>
      <c r="G2205" s="395">
        <v>0</v>
      </c>
      <c r="H2205" s="395">
        <v>0</v>
      </c>
      <c r="I2205" s="395">
        <v>866678.62</v>
      </c>
      <c r="J2205" s="395">
        <v>-22235.52</v>
      </c>
      <c r="K2205" s="395">
        <v>12.17</v>
      </c>
      <c r="L2205" s="395">
        <v>96.3</v>
      </c>
      <c r="M2205" s="395">
        <v>95.94</v>
      </c>
      <c r="N2205" s="395">
        <v>0.96299999999999997</v>
      </c>
      <c r="O2205" s="395">
        <v>0</v>
      </c>
      <c r="P2205" s="395">
        <v>100</v>
      </c>
      <c r="Q2205" s="395">
        <v>16.25</v>
      </c>
      <c r="R2205" s="395">
        <v>4.5999999999999996</v>
      </c>
      <c r="S2205" s="395">
        <v>28</v>
      </c>
      <c r="T2205" s="395" t="s">
        <v>152</v>
      </c>
      <c r="U2205" s="395" t="s">
        <v>132</v>
      </c>
      <c r="V2205" s="395" t="b">
        <v>0</v>
      </c>
      <c r="W2205" s="395" t="b">
        <v>0</v>
      </c>
      <c r="X2205" s="395" t="b">
        <v>0</v>
      </c>
      <c r="Y2205" s="395">
        <v>0</v>
      </c>
      <c r="Z2205" t="s">
        <v>29</v>
      </c>
      <c r="AA2205">
        <v>240</v>
      </c>
      <c r="AB2205">
        <f t="shared" ref="AB2205:AB2206" si="231">AA2205-S2205</f>
        <v>212</v>
      </c>
      <c r="AC2205">
        <v>866678.62</v>
      </c>
      <c r="AD2205">
        <v>0</v>
      </c>
      <c r="AE2205" t="s">
        <v>573</v>
      </c>
    </row>
    <row r="2206" spans="1:31" ht="39.6" x14ac:dyDescent="0.25">
      <c r="A2206" s="395">
        <v>6409665</v>
      </c>
      <c r="B2206" s="395">
        <v>188</v>
      </c>
      <c r="C2206" s="395" t="s">
        <v>396</v>
      </c>
      <c r="D2206" s="395" t="s">
        <v>397</v>
      </c>
      <c r="E2206" s="395">
        <v>862242.69</v>
      </c>
      <c r="F2206" s="395">
        <v>4748.1499999999996</v>
      </c>
      <c r="G2206" s="395">
        <v>0</v>
      </c>
      <c r="H2206" s="395">
        <v>0</v>
      </c>
      <c r="I2206" s="395">
        <v>866990.84</v>
      </c>
      <c r="J2206" s="395">
        <v>-1573.21</v>
      </c>
      <c r="K2206" s="395">
        <v>11.87</v>
      </c>
      <c r="L2206" s="395">
        <v>98.52</v>
      </c>
      <c r="M2206" s="395">
        <v>97.13</v>
      </c>
      <c r="N2206" s="395">
        <v>0.98499999999999999</v>
      </c>
      <c r="O2206" s="395">
        <v>0</v>
      </c>
      <c r="P2206" s="395">
        <v>98.86</v>
      </c>
      <c r="Q2206" s="395">
        <v>15.59</v>
      </c>
      <c r="R2206" s="395">
        <v>3.2</v>
      </c>
      <c r="S2206" s="395">
        <v>9</v>
      </c>
      <c r="T2206" s="395" t="s">
        <v>152</v>
      </c>
      <c r="U2206" s="395" t="s">
        <v>132</v>
      </c>
      <c r="V2206" s="395" t="b">
        <v>0</v>
      </c>
      <c r="W2206" s="395" t="b">
        <v>0</v>
      </c>
      <c r="X2206" s="395" t="b">
        <v>0</v>
      </c>
      <c r="Y2206" s="395">
        <v>0</v>
      </c>
      <c r="Z2206" t="s">
        <v>570</v>
      </c>
      <c r="AA2206">
        <v>240</v>
      </c>
      <c r="AB2206">
        <f t="shared" si="231"/>
        <v>231</v>
      </c>
      <c r="AC2206">
        <v>866990.84</v>
      </c>
      <c r="AD2206">
        <v>0</v>
      </c>
      <c r="AE2206" t="s">
        <v>573</v>
      </c>
    </row>
    <row r="2207" spans="1:31" ht="39.6" x14ac:dyDescent="0.25">
      <c r="A2207" s="395">
        <v>5183625</v>
      </c>
      <c r="B2207" s="395">
        <v>188</v>
      </c>
      <c r="C2207" s="395" t="s">
        <v>396</v>
      </c>
      <c r="D2207" s="395" t="s">
        <v>397</v>
      </c>
      <c r="E2207" s="395">
        <v>861994.78</v>
      </c>
      <c r="F2207" s="395">
        <v>5439.79</v>
      </c>
      <c r="G2207" s="395">
        <v>0</v>
      </c>
      <c r="H2207" s="395">
        <v>0</v>
      </c>
      <c r="I2207" s="395">
        <v>867434.57</v>
      </c>
      <c r="J2207" s="395">
        <v>-20618.82</v>
      </c>
      <c r="K2207" s="395">
        <v>17.95</v>
      </c>
      <c r="L2207" s="395">
        <v>78.86</v>
      </c>
      <c r="M2207" s="395">
        <v>79.53</v>
      </c>
      <c r="N2207" s="395">
        <v>0.78900000000000003</v>
      </c>
      <c r="O2207" s="395">
        <v>0</v>
      </c>
      <c r="P2207" s="395">
        <v>79.930000000000007</v>
      </c>
      <c r="Q2207" s="395">
        <v>22.02</v>
      </c>
      <c r="R2207" s="395">
        <v>4.2</v>
      </c>
      <c r="S2207" s="395">
        <v>45</v>
      </c>
      <c r="T2207" s="395" t="s">
        <v>152</v>
      </c>
      <c r="U2207" s="395" t="s">
        <v>364</v>
      </c>
      <c r="V2207" s="395" t="b">
        <v>0</v>
      </c>
      <c r="W2207" s="395" t="b">
        <v>0</v>
      </c>
      <c r="X2207" s="395" t="b">
        <v>0</v>
      </c>
      <c r="Y2207" s="395">
        <v>0</v>
      </c>
      <c r="Z2207" t="s">
        <v>570</v>
      </c>
      <c r="AA2207">
        <v>240</v>
      </c>
      <c r="AC2207">
        <v>0</v>
      </c>
      <c r="AD2207">
        <v>0</v>
      </c>
      <c r="AE2207" t="s">
        <v>572</v>
      </c>
    </row>
    <row r="2208" spans="1:31" ht="39.6" x14ac:dyDescent="0.25">
      <c r="A2208" s="395">
        <v>4092825</v>
      </c>
      <c r="B2208" s="395">
        <v>188</v>
      </c>
      <c r="C2208" s="395" t="s">
        <v>396</v>
      </c>
      <c r="D2208" s="395" t="s">
        <v>397</v>
      </c>
      <c r="E2208" s="395">
        <v>862815.77</v>
      </c>
      <c r="F2208" s="395">
        <v>4730.12</v>
      </c>
      <c r="G2208" s="395">
        <v>0</v>
      </c>
      <c r="H2208" s="395">
        <v>0</v>
      </c>
      <c r="I2208" s="395">
        <v>867545.89</v>
      </c>
      <c r="J2208" s="395">
        <v>0</v>
      </c>
      <c r="K2208" s="395">
        <v>10.42</v>
      </c>
      <c r="L2208" s="395">
        <v>72.3</v>
      </c>
      <c r="M2208" s="395">
        <v>69.19</v>
      </c>
      <c r="N2208" s="395">
        <v>0.72299999999999998</v>
      </c>
      <c r="O2208" s="395">
        <v>0</v>
      </c>
      <c r="P2208" s="395">
        <v>80</v>
      </c>
      <c r="Q2208" s="395">
        <v>11.46</v>
      </c>
      <c r="R2208" s="395">
        <v>3.2</v>
      </c>
      <c r="S2208" s="395">
        <v>72</v>
      </c>
      <c r="T2208" s="395" t="s">
        <v>152</v>
      </c>
      <c r="U2208" s="395" t="s">
        <v>132</v>
      </c>
      <c r="V2208" s="395" t="b">
        <v>0</v>
      </c>
      <c r="W2208" s="395" t="b">
        <v>0</v>
      </c>
      <c r="X2208" s="395" t="b">
        <v>0</v>
      </c>
      <c r="Y2208" s="395">
        <v>0</v>
      </c>
      <c r="Z2208" t="s">
        <v>29</v>
      </c>
      <c r="AA2208">
        <v>240</v>
      </c>
      <c r="AB2208">
        <f t="shared" ref="AB2208:AB2209" si="232">AA2208-S2208</f>
        <v>168</v>
      </c>
      <c r="AC2208">
        <v>867545.89</v>
      </c>
      <c r="AD2208">
        <v>0</v>
      </c>
      <c r="AE2208" t="s">
        <v>573</v>
      </c>
    </row>
    <row r="2209" spans="1:31" ht="39.6" x14ac:dyDescent="0.25">
      <c r="A2209" s="395">
        <v>6500750</v>
      </c>
      <c r="B2209" s="395">
        <v>188</v>
      </c>
      <c r="C2209" s="395" t="s">
        <v>396</v>
      </c>
      <c r="D2209" s="395" t="s">
        <v>397</v>
      </c>
      <c r="E2209" s="395">
        <v>862178.75</v>
      </c>
      <c r="F2209" s="395">
        <v>5792.12</v>
      </c>
      <c r="G2209" s="395">
        <v>0</v>
      </c>
      <c r="H2209" s="395">
        <v>0</v>
      </c>
      <c r="I2209" s="395">
        <v>867970.87</v>
      </c>
      <c r="J2209" s="395">
        <v>-98.02</v>
      </c>
      <c r="K2209" s="395">
        <v>18.23</v>
      </c>
      <c r="L2209" s="395">
        <v>98.63</v>
      </c>
      <c r="M2209" s="395">
        <v>98.27</v>
      </c>
      <c r="N2209" s="395">
        <v>0.98599999999999999</v>
      </c>
      <c r="O2209" s="395">
        <v>0</v>
      </c>
      <c r="P2209" s="395">
        <v>99.43</v>
      </c>
      <c r="Q2209" s="395">
        <v>20.14</v>
      </c>
      <c r="R2209" s="395">
        <v>4.7</v>
      </c>
      <c r="S2209" s="395">
        <v>7</v>
      </c>
      <c r="T2209" s="395" t="s">
        <v>152</v>
      </c>
      <c r="U2209" s="395" t="s">
        <v>132</v>
      </c>
      <c r="V2209" s="395" t="b">
        <v>0</v>
      </c>
      <c r="W2209" s="395" t="b">
        <v>0</v>
      </c>
      <c r="X2209" s="395" t="b">
        <v>0</v>
      </c>
      <c r="Y2209" s="395">
        <v>0</v>
      </c>
      <c r="Z2209" t="s">
        <v>570</v>
      </c>
      <c r="AA2209">
        <v>240</v>
      </c>
      <c r="AB2209">
        <f t="shared" si="232"/>
        <v>233</v>
      </c>
      <c r="AC2209">
        <v>867970.87</v>
      </c>
      <c r="AD2209">
        <v>0</v>
      </c>
      <c r="AE2209" t="s">
        <v>573</v>
      </c>
    </row>
    <row r="2210" spans="1:31" ht="39.6" x14ac:dyDescent="0.25">
      <c r="A2210" s="395">
        <v>5375794</v>
      </c>
      <c r="B2210" s="395">
        <v>188</v>
      </c>
      <c r="C2210" s="395" t="s">
        <v>396</v>
      </c>
      <c r="D2210" s="395" t="s">
        <v>397</v>
      </c>
      <c r="E2210" s="395">
        <v>863170.23</v>
      </c>
      <c r="F2210" s="395">
        <v>5450.29</v>
      </c>
      <c r="G2210" s="395">
        <v>0</v>
      </c>
      <c r="H2210" s="395">
        <v>0</v>
      </c>
      <c r="I2210" s="395">
        <v>868620.52</v>
      </c>
      <c r="J2210" s="395">
        <v>-29462.07</v>
      </c>
      <c r="K2210" s="395">
        <v>14.32</v>
      </c>
      <c r="L2210" s="395">
        <v>90.48</v>
      </c>
      <c r="M2210" s="395">
        <v>92.73</v>
      </c>
      <c r="N2210" s="395">
        <v>0.90500000000000003</v>
      </c>
      <c r="O2210" s="395">
        <v>0</v>
      </c>
      <c r="P2210" s="395">
        <v>98.96</v>
      </c>
      <c r="Q2210" s="395">
        <v>19.48</v>
      </c>
      <c r="R2210" s="395">
        <v>4.2</v>
      </c>
      <c r="S2210" s="395">
        <v>41</v>
      </c>
      <c r="T2210" s="395" t="s">
        <v>152</v>
      </c>
      <c r="U2210" s="395" t="s">
        <v>132</v>
      </c>
      <c r="V2210" s="395" t="b">
        <v>0</v>
      </c>
      <c r="W2210" s="395" t="b">
        <v>0</v>
      </c>
      <c r="X2210" s="395" t="b">
        <v>0</v>
      </c>
      <c r="Y2210" s="395">
        <v>0</v>
      </c>
      <c r="Z2210" t="s">
        <v>570</v>
      </c>
      <c r="AA2210">
        <v>240</v>
      </c>
      <c r="AC2210">
        <v>0</v>
      </c>
      <c r="AD2210">
        <v>0</v>
      </c>
      <c r="AE2210" t="s">
        <v>572</v>
      </c>
    </row>
    <row r="2211" spans="1:31" ht="39.6" x14ac:dyDescent="0.25">
      <c r="A2211" s="395">
        <v>5316473</v>
      </c>
      <c r="B2211" s="395">
        <v>188</v>
      </c>
      <c r="C2211" s="395" t="s">
        <v>396</v>
      </c>
      <c r="D2211" s="395" t="s">
        <v>397</v>
      </c>
      <c r="E2211" s="395">
        <v>865056.16</v>
      </c>
      <c r="F2211" s="395">
        <v>5196.5</v>
      </c>
      <c r="G2211" s="395">
        <v>0</v>
      </c>
      <c r="H2211" s="395">
        <v>0</v>
      </c>
      <c r="I2211" s="395">
        <v>870252.66</v>
      </c>
      <c r="J2211" s="395">
        <v>-150076.91</v>
      </c>
      <c r="K2211" s="395">
        <v>13.65</v>
      </c>
      <c r="L2211" s="395">
        <v>75.67</v>
      </c>
      <c r="M2211" s="395">
        <v>88.62</v>
      </c>
      <c r="N2211" s="395">
        <v>0.75700000000000001</v>
      </c>
      <c r="O2211" s="395">
        <v>0</v>
      </c>
      <c r="P2211" s="395">
        <v>95.22</v>
      </c>
      <c r="Q2211" s="395">
        <v>21.32</v>
      </c>
      <c r="R2211" s="395">
        <v>3.8</v>
      </c>
      <c r="S2211" s="395">
        <v>43</v>
      </c>
      <c r="T2211" s="395" t="s">
        <v>152</v>
      </c>
      <c r="U2211" s="395" t="s">
        <v>132</v>
      </c>
      <c r="V2211" s="395" t="b">
        <v>0</v>
      </c>
      <c r="W2211" s="395" t="b">
        <v>0</v>
      </c>
      <c r="X2211" s="395" t="b">
        <v>0</v>
      </c>
      <c r="Y2211" s="395">
        <v>0</v>
      </c>
      <c r="Z2211" t="s">
        <v>570</v>
      </c>
      <c r="AA2211">
        <v>240</v>
      </c>
      <c r="AC2211">
        <v>0</v>
      </c>
      <c r="AD2211">
        <v>0</v>
      </c>
      <c r="AE2211" t="s">
        <v>572</v>
      </c>
    </row>
    <row r="2212" spans="1:31" ht="39.6" x14ac:dyDescent="0.25">
      <c r="A2212" s="395">
        <v>5754202</v>
      </c>
      <c r="B2212" s="395">
        <v>188</v>
      </c>
      <c r="C2212" s="395" t="s">
        <v>396</v>
      </c>
      <c r="D2212" s="395" t="s">
        <v>397</v>
      </c>
      <c r="E2212" s="395">
        <v>867915.74</v>
      </c>
      <c r="F2212" s="395">
        <v>5202.12</v>
      </c>
      <c r="G2212" s="395">
        <v>0</v>
      </c>
      <c r="H2212" s="395">
        <v>0</v>
      </c>
      <c r="I2212" s="395">
        <v>873117.86</v>
      </c>
      <c r="J2212" s="395">
        <v>-25586.39</v>
      </c>
      <c r="K2212" s="395">
        <v>21.54</v>
      </c>
      <c r="L2212" s="395">
        <v>94.39</v>
      </c>
      <c r="M2212" s="395">
        <v>95.83</v>
      </c>
      <c r="N2212" s="395">
        <v>0.94399999999999995</v>
      </c>
      <c r="O2212" s="395">
        <v>0</v>
      </c>
      <c r="P2212" s="395">
        <v>100</v>
      </c>
      <c r="Q2212" s="395">
        <v>29.24</v>
      </c>
      <c r="R2212" s="395">
        <v>3.8</v>
      </c>
      <c r="S2212" s="395">
        <v>26</v>
      </c>
      <c r="T2212" s="395" t="s">
        <v>152</v>
      </c>
      <c r="U2212" s="395" t="s">
        <v>132</v>
      </c>
      <c r="V2212" s="395" t="b">
        <v>0</v>
      </c>
      <c r="W2212" s="395" t="b">
        <v>0</v>
      </c>
      <c r="X2212" s="395" t="b">
        <v>0</v>
      </c>
      <c r="Y2212" s="395">
        <v>0</v>
      </c>
      <c r="Z2212" t="s">
        <v>570</v>
      </c>
      <c r="AA2212">
        <v>240</v>
      </c>
      <c r="AC2212">
        <v>0</v>
      </c>
      <c r="AD2212">
        <v>0</v>
      </c>
      <c r="AE2212" t="s">
        <v>572</v>
      </c>
    </row>
    <row r="2213" spans="1:31" ht="39.6" x14ac:dyDescent="0.25">
      <c r="A2213" s="395">
        <v>6155358</v>
      </c>
      <c r="B2213" s="395">
        <v>188</v>
      </c>
      <c r="C2213" s="395" t="s">
        <v>396</v>
      </c>
      <c r="D2213" s="395" t="s">
        <v>397</v>
      </c>
      <c r="E2213" s="395">
        <v>868807.56</v>
      </c>
      <c r="F2213" s="395">
        <v>4322.4799999999996</v>
      </c>
      <c r="G2213" s="395">
        <v>0</v>
      </c>
      <c r="H2213" s="395">
        <v>0</v>
      </c>
      <c r="I2213" s="395">
        <v>873130.04</v>
      </c>
      <c r="J2213" s="395">
        <v>-8669.32</v>
      </c>
      <c r="K2213" s="395">
        <v>17.149999999999999</v>
      </c>
      <c r="L2213" s="395">
        <v>56.89</v>
      </c>
      <c r="M2213" s="395">
        <v>55.45</v>
      </c>
      <c r="N2213" s="395">
        <v>0.56899999999999995</v>
      </c>
      <c r="O2213" s="395">
        <v>0</v>
      </c>
      <c r="P2213" s="395">
        <v>57.68</v>
      </c>
      <c r="Q2213" s="395">
        <v>21.75</v>
      </c>
      <c r="R2213" s="395">
        <v>2.5</v>
      </c>
      <c r="S2213" s="395">
        <v>20</v>
      </c>
      <c r="T2213" s="395" t="s">
        <v>152</v>
      </c>
      <c r="U2213" s="395" t="s">
        <v>132</v>
      </c>
      <c r="V2213" s="395" t="b">
        <v>0</v>
      </c>
      <c r="W2213" s="395" t="b">
        <v>0</v>
      </c>
      <c r="X2213" s="395" t="b">
        <v>0</v>
      </c>
      <c r="Y2213" s="395">
        <v>0</v>
      </c>
      <c r="Z2213" t="s">
        <v>29</v>
      </c>
      <c r="AA2213">
        <v>240</v>
      </c>
      <c r="AC2213">
        <v>0</v>
      </c>
      <c r="AD2213">
        <v>0</v>
      </c>
      <c r="AE2213" t="s">
        <v>572</v>
      </c>
    </row>
    <row r="2214" spans="1:31" ht="39.6" x14ac:dyDescent="0.25">
      <c r="A2214" s="395">
        <v>5535449</v>
      </c>
      <c r="B2214" s="395">
        <v>188</v>
      </c>
      <c r="C2214" s="395" t="s">
        <v>396</v>
      </c>
      <c r="D2214" s="395" t="s">
        <v>397</v>
      </c>
      <c r="E2214" s="395">
        <v>869521.82</v>
      </c>
      <c r="F2214" s="395">
        <v>5227.9399999999996</v>
      </c>
      <c r="G2214" s="395">
        <v>0</v>
      </c>
      <c r="H2214" s="395">
        <v>0</v>
      </c>
      <c r="I2214" s="395">
        <v>874749.76</v>
      </c>
      <c r="J2214" s="395">
        <v>-6526.65</v>
      </c>
      <c r="K2214" s="395">
        <v>13.24</v>
      </c>
      <c r="L2214" s="395">
        <v>93.56</v>
      </c>
      <c r="M2214" s="395">
        <v>94.25</v>
      </c>
      <c r="N2214" s="395">
        <v>0.93600000000000005</v>
      </c>
      <c r="O2214" s="395">
        <v>0</v>
      </c>
      <c r="P2214" s="395">
        <v>100</v>
      </c>
      <c r="Q2214" s="395">
        <v>17.850000000000001</v>
      </c>
      <c r="R2214" s="395">
        <v>3.8</v>
      </c>
      <c r="S2214" s="395">
        <v>36</v>
      </c>
      <c r="T2214" s="395" t="s">
        <v>152</v>
      </c>
      <c r="U2214" s="395" t="s">
        <v>132</v>
      </c>
      <c r="V2214" s="395" t="b">
        <v>0</v>
      </c>
      <c r="W2214" s="395" t="b">
        <v>0</v>
      </c>
      <c r="X2214" s="395" t="b">
        <v>0</v>
      </c>
      <c r="Y2214" s="395">
        <v>0</v>
      </c>
      <c r="Z2214" t="s">
        <v>570</v>
      </c>
      <c r="AA2214">
        <v>240</v>
      </c>
      <c r="AB2214">
        <f>AA2214-S2214</f>
        <v>204</v>
      </c>
      <c r="AC2214">
        <v>874749.76</v>
      </c>
      <c r="AD2214">
        <v>0</v>
      </c>
      <c r="AE2214" t="s">
        <v>573</v>
      </c>
    </row>
    <row r="2215" spans="1:31" ht="39.6" x14ac:dyDescent="0.25">
      <c r="A2215" s="395">
        <v>6015957</v>
      </c>
      <c r="B2215" s="395">
        <v>188</v>
      </c>
      <c r="C2215" s="395" t="s">
        <v>396</v>
      </c>
      <c r="D2215" s="395" t="s">
        <v>397</v>
      </c>
      <c r="E2215" s="395">
        <v>869731.94</v>
      </c>
      <c r="F2215" s="395">
        <v>5276.28</v>
      </c>
      <c r="G2215" s="395">
        <v>0</v>
      </c>
      <c r="H2215" s="395">
        <v>0</v>
      </c>
      <c r="I2215" s="395">
        <v>875008.22</v>
      </c>
      <c r="J2215" s="395">
        <v>-19727.150000000001</v>
      </c>
      <c r="K2215" s="395">
        <v>21.37</v>
      </c>
      <c r="L2215" s="395">
        <v>95.11</v>
      </c>
      <c r="M2215" s="395">
        <v>96.04</v>
      </c>
      <c r="N2215" s="395">
        <v>0.95099999999999996</v>
      </c>
      <c r="O2215" s="395">
        <v>0</v>
      </c>
      <c r="P2215" s="395">
        <v>100</v>
      </c>
      <c r="Q2215" s="395">
        <v>29.35</v>
      </c>
      <c r="R2215" s="395">
        <v>3.9</v>
      </c>
      <c r="S2215" s="395">
        <v>25</v>
      </c>
      <c r="T2215" s="395" t="s">
        <v>152</v>
      </c>
      <c r="U2215" s="395" t="s">
        <v>132</v>
      </c>
      <c r="V2215" s="395" t="b">
        <v>0</v>
      </c>
      <c r="W2215" s="395" t="b">
        <v>0</v>
      </c>
      <c r="X2215" s="395" t="b">
        <v>0</v>
      </c>
      <c r="Y2215" s="395">
        <v>0</v>
      </c>
      <c r="Z2215" t="s">
        <v>570</v>
      </c>
      <c r="AA2215">
        <v>240</v>
      </c>
      <c r="AC2215">
        <v>0</v>
      </c>
      <c r="AD2215">
        <v>0</v>
      </c>
      <c r="AE2215" t="s">
        <v>572</v>
      </c>
    </row>
    <row r="2216" spans="1:31" ht="39.6" x14ac:dyDescent="0.25">
      <c r="A2216" s="395">
        <v>6177201</v>
      </c>
      <c r="B2216" s="395">
        <v>188</v>
      </c>
      <c r="C2216" s="395" t="s">
        <v>396</v>
      </c>
      <c r="D2216" s="395" t="s">
        <v>397</v>
      </c>
      <c r="E2216" s="395">
        <v>870459.43</v>
      </c>
      <c r="F2216" s="395">
        <v>4943.58</v>
      </c>
      <c r="G2216" s="395">
        <v>0</v>
      </c>
      <c r="H2216" s="395">
        <v>0</v>
      </c>
      <c r="I2216" s="395">
        <v>875403.01</v>
      </c>
      <c r="J2216" s="395">
        <v>0</v>
      </c>
      <c r="K2216" s="395">
        <v>11.37</v>
      </c>
      <c r="L2216" s="395">
        <v>72.95</v>
      </c>
      <c r="M2216" s="395">
        <v>73.150000000000006</v>
      </c>
      <c r="N2216" s="395">
        <v>0.73</v>
      </c>
      <c r="O2216" s="395">
        <v>0</v>
      </c>
      <c r="P2216" s="395">
        <v>74.430000000000007</v>
      </c>
      <c r="Q2216" s="395">
        <v>13.54</v>
      </c>
      <c r="R2216" s="395">
        <v>3.4</v>
      </c>
      <c r="S2216" s="395">
        <v>18</v>
      </c>
      <c r="T2216" s="395" t="s">
        <v>152</v>
      </c>
      <c r="U2216" s="395" t="s">
        <v>132</v>
      </c>
      <c r="V2216" s="395" t="b">
        <v>0</v>
      </c>
      <c r="W2216" s="395" t="b">
        <v>0</v>
      </c>
      <c r="X2216" s="395" t="b">
        <v>0</v>
      </c>
      <c r="Y2216" s="395">
        <v>0</v>
      </c>
      <c r="Z2216" t="s">
        <v>29</v>
      </c>
      <c r="AA2216">
        <v>240</v>
      </c>
      <c r="AC2216">
        <v>0</v>
      </c>
      <c r="AD2216">
        <v>0</v>
      </c>
      <c r="AE2216" t="s">
        <v>572</v>
      </c>
    </row>
    <row r="2217" spans="1:31" ht="39.6" x14ac:dyDescent="0.25">
      <c r="A2217" s="395">
        <v>6496726</v>
      </c>
      <c r="B2217" s="395">
        <v>188</v>
      </c>
      <c r="C2217" s="395" t="s">
        <v>396</v>
      </c>
      <c r="D2217" s="395" t="s">
        <v>397</v>
      </c>
      <c r="E2217" s="395">
        <v>871175.51</v>
      </c>
      <c r="F2217" s="395">
        <v>4775.95</v>
      </c>
      <c r="G2217" s="395">
        <v>0</v>
      </c>
      <c r="H2217" s="395">
        <v>0</v>
      </c>
      <c r="I2217" s="395">
        <v>875951.46</v>
      </c>
      <c r="J2217" s="395">
        <v>-11558.88</v>
      </c>
      <c r="K2217" s="395">
        <v>16.93</v>
      </c>
      <c r="L2217" s="395">
        <v>94.19</v>
      </c>
      <c r="M2217" s="395">
        <v>94.56</v>
      </c>
      <c r="N2217" s="395">
        <v>0.94199999999999995</v>
      </c>
      <c r="O2217" s="395">
        <v>0</v>
      </c>
      <c r="P2217" s="395">
        <v>95.7</v>
      </c>
      <c r="Q2217" s="395">
        <v>18.32</v>
      </c>
      <c r="R2217" s="395">
        <v>3.2</v>
      </c>
      <c r="S2217" s="395">
        <v>6</v>
      </c>
      <c r="T2217" s="395" t="s">
        <v>152</v>
      </c>
      <c r="U2217" s="395" t="s">
        <v>132</v>
      </c>
      <c r="V2217" s="395" t="b">
        <v>0</v>
      </c>
      <c r="W2217" s="395" t="b">
        <v>0</v>
      </c>
      <c r="X2217" s="395" t="b">
        <v>0</v>
      </c>
      <c r="Y2217" s="395">
        <v>0</v>
      </c>
      <c r="Z2217" t="s">
        <v>570</v>
      </c>
      <c r="AA2217">
        <v>240</v>
      </c>
      <c r="AB2217">
        <f>AA2217-S2217</f>
        <v>234</v>
      </c>
      <c r="AC2217">
        <v>875951.46</v>
      </c>
      <c r="AD2217">
        <v>0</v>
      </c>
      <c r="AE2217" t="s">
        <v>573</v>
      </c>
    </row>
    <row r="2218" spans="1:31" ht="26.4" x14ac:dyDescent="0.25">
      <c r="A2218" s="395">
        <v>4580226</v>
      </c>
      <c r="B2218" s="395">
        <v>188</v>
      </c>
      <c r="C2218" s="395" t="s">
        <v>476</v>
      </c>
      <c r="D2218" s="395" t="s">
        <v>397</v>
      </c>
      <c r="E2218" s="395">
        <v>872823.2</v>
      </c>
      <c r="F2218" s="395">
        <v>4814.87</v>
      </c>
      <c r="G2218" s="395">
        <v>0</v>
      </c>
      <c r="H2218" s="395">
        <v>0</v>
      </c>
      <c r="I2218" s="395">
        <v>877638.07</v>
      </c>
      <c r="J2218" s="395">
        <v>0</v>
      </c>
      <c r="K2218" s="395">
        <v>2.73</v>
      </c>
      <c r="L2218" s="395">
        <v>76.319999999999993</v>
      </c>
      <c r="M2218" s="395">
        <v>75.62</v>
      </c>
      <c r="N2218" s="395">
        <v>0.76300000000000001</v>
      </c>
      <c r="O2218" s="395">
        <v>0</v>
      </c>
      <c r="P2218" s="395">
        <v>79.989999999999995</v>
      </c>
      <c r="Q2218" s="395">
        <v>3.31</v>
      </c>
      <c r="R2218" s="395">
        <v>3.2</v>
      </c>
      <c r="S2218" s="395">
        <v>60</v>
      </c>
      <c r="T2218" s="395" t="s">
        <v>152</v>
      </c>
      <c r="U2218" s="395" t="s">
        <v>364</v>
      </c>
      <c r="V2218" s="395" t="b">
        <v>0</v>
      </c>
      <c r="W2218" s="395" t="b">
        <v>0</v>
      </c>
      <c r="X2218" s="395" t="b">
        <v>0</v>
      </c>
      <c r="Y2218" s="395">
        <v>0</v>
      </c>
      <c r="Z2218" t="s">
        <v>29</v>
      </c>
      <c r="AA2218">
        <v>276</v>
      </c>
      <c r="AC2218">
        <v>0</v>
      </c>
      <c r="AD2218">
        <v>0</v>
      </c>
      <c r="AE2218" t="s">
        <v>572</v>
      </c>
    </row>
    <row r="2219" spans="1:31" ht="39.6" x14ac:dyDescent="0.25">
      <c r="A2219" s="395">
        <v>6244636</v>
      </c>
      <c r="B2219" s="395">
        <v>188</v>
      </c>
      <c r="C2219" s="395" t="s">
        <v>396</v>
      </c>
      <c r="D2219" s="395" t="s">
        <v>397</v>
      </c>
      <c r="E2219" s="395">
        <v>871372.72</v>
      </c>
      <c r="F2219" s="395">
        <v>6384.1</v>
      </c>
      <c r="G2219" s="395">
        <v>0</v>
      </c>
      <c r="H2219" s="395">
        <v>0</v>
      </c>
      <c r="I2219" s="395">
        <v>877756.82</v>
      </c>
      <c r="J2219" s="395">
        <v>-34425.4</v>
      </c>
      <c r="K2219" s="395">
        <v>16.77</v>
      </c>
      <c r="L2219" s="395">
        <v>95.41</v>
      </c>
      <c r="M2219" s="395">
        <v>97.66</v>
      </c>
      <c r="N2219" s="395">
        <v>0.95399999999999996</v>
      </c>
      <c r="O2219" s="395">
        <v>0</v>
      </c>
      <c r="P2219" s="395">
        <v>100</v>
      </c>
      <c r="Q2219" s="395">
        <v>22.43</v>
      </c>
      <c r="R2219" s="395">
        <v>5.45</v>
      </c>
      <c r="S2219" s="395">
        <v>17</v>
      </c>
      <c r="T2219" s="395" t="s">
        <v>152</v>
      </c>
      <c r="U2219" s="395" t="s">
        <v>132</v>
      </c>
      <c r="V2219" s="395" t="b">
        <v>0</v>
      </c>
      <c r="W2219" s="395" t="b">
        <v>0</v>
      </c>
      <c r="X2219" s="395" t="b">
        <v>0</v>
      </c>
      <c r="Y2219" s="395">
        <v>0</v>
      </c>
      <c r="Z2219" t="s">
        <v>570</v>
      </c>
      <c r="AA2219">
        <v>240</v>
      </c>
      <c r="AB2219">
        <f>AA2219-S2219</f>
        <v>223</v>
      </c>
      <c r="AC2219">
        <v>877756.82</v>
      </c>
      <c r="AD2219">
        <v>0</v>
      </c>
      <c r="AE2219" t="s">
        <v>573</v>
      </c>
    </row>
    <row r="2220" spans="1:31" ht="39.6" x14ac:dyDescent="0.25">
      <c r="A2220" s="395">
        <v>5475623</v>
      </c>
      <c r="B2220" s="395">
        <v>188</v>
      </c>
      <c r="C2220" s="395" t="s">
        <v>396</v>
      </c>
      <c r="D2220" s="395" t="s">
        <v>397</v>
      </c>
      <c r="E2220" s="395">
        <v>873264.82</v>
      </c>
      <c r="F2220" s="395">
        <v>5758.76</v>
      </c>
      <c r="G2220" s="395">
        <v>0</v>
      </c>
      <c r="H2220" s="395">
        <v>0</v>
      </c>
      <c r="I2220" s="395">
        <v>879023.58</v>
      </c>
      <c r="J2220" s="395">
        <v>0</v>
      </c>
      <c r="K2220" s="395">
        <v>19.3</v>
      </c>
      <c r="L2220" s="395">
        <v>97.67</v>
      </c>
      <c r="M2220" s="395">
        <v>94.89</v>
      </c>
      <c r="N2220" s="395">
        <v>0.97699999999999998</v>
      </c>
      <c r="O2220" s="395">
        <v>0</v>
      </c>
      <c r="P2220" s="395">
        <v>100</v>
      </c>
      <c r="Q2220" s="395">
        <v>23.49</v>
      </c>
      <c r="R2220" s="395">
        <v>4.5999999999999996</v>
      </c>
      <c r="S2220" s="395">
        <v>35</v>
      </c>
      <c r="T2220" s="395" t="s">
        <v>152</v>
      </c>
      <c r="U2220" s="395" t="s">
        <v>132</v>
      </c>
      <c r="V2220" s="395" t="b">
        <v>0</v>
      </c>
      <c r="W2220" s="395" t="b">
        <v>0</v>
      </c>
      <c r="X2220" s="395" t="b">
        <v>0</v>
      </c>
      <c r="Y2220" s="395">
        <v>0</v>
      </c>
      <c r="Z2220" t="s">
        <v>29</v>
      </c>
      <c r="AA2220">
        <v>240</v>
      </c>
      <c r="AC2220">
        <v>0</v>
      </c>
      <c r="AD2220">
        <v>0</v>
      </c>
      <c r="AE2220" t="s">
        <v>572</v>
      </c>
    </row>
    <row r="2221" spans="1:31" ht="39.6" x14ac:dyDescent="0.25">
      <c r="A2221" s="395">
        <v>6301372</v>
      </c>
      <c r="B2221" s="395">
        <v>188</v>
      </c>
      <c r="C2221" s="395" t="s">
        <v>396</v>
      </c>
      <c r="D2221" s="395" t="s">
        <v>397</v>
      </c>
      <c r="E2221" s="395">
        <v>875893.28</v>
      </c>
      <c r="F2221" s="395">
        <v>4829.1400000000003</v>
      </c>
      <c r="G2221" s="395">
        <v>0</v>
      </c>
      <c r="H2221" s="395">
        <v>0</v>
      </c>
      <c r="I2221" s="395">
        <v>880722.42</v>
      </c>
      <c r="J2221" s="395">
        <v>-18422.93</v>
      </c>
      <c r="K2221" s="395">
        <v>11.03</v>
      </c>
      <c r="L2221" s="395">
        <v>88.07</v>
      </c>
      <c r="M2221" s="395">
        <v>88.74</v>
      </c>
      <c r="N2221" s="395">
        <v>0.88100000000000001</v>
      </c>
      <c r="O2221" s="395">
        <v>0</v>
      </c>
      <c r="P2221" s="395">
        <v>89.92</v>
      </c>
      <c r="Q2221" s="395">
        <v>12.87</v>
      </c>
      <c r="R2221" s="395">
        <v>3.2</v>
      </c>
      <c r="S2221" s="395">
        <v>16</v>
      </c>
      <c r="T2221" s="395" t="s">
        <v>152</v>
      </c>
      <c r="U2221" s="395" t="s">
        <v>132</v>
      </c>
      <c r="V2221" s="395" t="b">
        <v>0</v>
      </c>
      <c r="W2221" s="395" t="b">
        <v>0</v>
      </c>
      <c r="X2221" s="395" t="b">
        <v>0</v>
      </c>
      <c r="Y2221" s="395">
        <v>0</v>
      </c>
      <c r="Z2221" t="s">
        <v>570</v>
      </c>
      <c r="AA2221">
        <v>240</v>
      </c>
      <c r="AB2221">
        <f>AA2221-S2221</f>
        <v>224</v>
      </c>
      <c r="AC2221">
        <v>880722.42</v>
      </c>
      <c r="AD2221">
        <v>0</v>
      </c>
      <c r="AE2221" t="s">
        <v>573</v>
      </c>
    </row>
    <row r="2222" spans="1:31" ht="39.6" x14ac:dyDescent="0.25">
      <c r="A2222" s="395">
        <v>6415269</v>
      </c>
      <c r="B2222" s="395">
        <v>188</v>
      </c>
      <c r="C2222" s="395" t="s">
        <v>396</v>
      </c>
      <c r="D2222" s="395" t="s">
        <v>397</v>
      </c>
      <c r="E2222" s="395">
        <v>876512.42</v>
      </c>
      <c r="F2222" s="395">
        <v>5193.1499999999996</v>
      </c>
      <c r="G2222" s="395">
        <v>0</v>
      </c>
      <c r="H2222" s="395">
        <v>0</v>
      </c>
      <c r="I2222" s="395">
        <v>881705.57</v>
      </c>
      <c r="J2222" s="395">
        <v>0</v>
      </c>
      <c r="K2222" s="395">
        <v>19.059999999999999</v>
      </c>
      <c r="L2222" s="395">
        <v>97.97</v>
      </c>
      <c r="M2222" s="395">
        <v>98.28</v>
      </c>
      <c r="N2222" s="395">
        <v>0.98</v>
      </c>
      <c r="O2222" s="395">
        <v>0</v>
      </c>
      <c r="P2222" s="395">
        <v>100</v>
      </c>
      <c r="Q2222" s="395">
        <v>23.5</v>
      </c>
      <c r="R2222" s="395">
        <v>3.7</v>
      </c>
      <c r="S2222" s="395">
        <v>9</v>
      </c>
      <c r="T2222" s="395" t="s">
        <v>152</v>
      </c>
      <c r="U2222" s="395" t="s">
        <v>132</v>
      </c>
      <c r="V2222" s="395" t="b">
        <v>0</v>
      </c>
      <c r="W2222" s="395" t="b">
        <v>0</v>
      </c>
      <c r="X2222" s="395" t="b">
        <v>0</v>
      </c>
      <c r="Y2222" s="395">
        <v>0</v>
      </c>
      <c r="Z2222" t="s">
        <v>29</v>
      </c>
      <c r="AA2222">
        <v>240</v>
      </c>
      <c r="AC2222">
        <v>0</v>
      </c>
      <c r="AD2222">
        <v>0</v>
      </c>
      <c r="AE2222" t="s">
        <v>572</v>
      </c>
    </row>
    <row r="2223" spans="1:31" ht="39.6" x14ac:dyDescent="0.25">
      <c r="A2223" s="395">
        <v>5896668</v>
      </c>
      <c r="B2223" s="395">
        <v>188</v>
      </c>
      <c r="C2223" s="395" t="s">
        <v>396</v>
      </c>
      <c r="D2223" s="395" t="s">
        <v>397</v>
      </c>
      <c r="E2223" s="395">
        <v>876988.38</v>
      </c>
      <c r="F2223" s="395">
        <v>5810.73</v>
      </c>
      <c r="G2223" s="395">
        <v>0</v>
      </c>
      <c r="H2223" s="395">
        <v>0</v>
      </c>
      <c r="I2223" s="395">
        <v>882799.11</v>
      </c>
      <c r="J2223" s="395">
        <v>-18003.93</v>
      </c>
      <c r="K2223" s="395">
        <v>16.53</v>
      </c>
      <c r="L2223" s="395">
        <v>92.93</v>
      </c>
      <c r="M2223" s="395">
        <v>93.91</v>
      </c>
      <c r="N2223" s="395">
        <v>0.92900000000000005</v>
      </c>
      <c r="O2223" s="395">
        <v>0</v>
      </c>
      <c r="P2223" s="395">
        <v>97.9</v>
      </c>
      <c r="Q2223" s="395">
        <v>22.24</v>
      </c>
      <c r="R2223" s="395">
        <v>4.5999999999999996</v>
      </c>
      <c r="S2223" s="395">
        <v>28</v>
      </c>
      <c r="T2223" s="395" t="s">
        <v>152</v>
      </c>
      <c r="U2223" s="395" t="s">
        <v>132</v>
      </c>
      <c r="V2223" s="395" t="b">
        <v>0</v>
      </c>
      <c r="W2223" s="395" t="b">
        <v>0</v>
      </c>
      <c r="X2223" s="395" t="b">
        <v>0</v>
      </c>
      <c r="Y2223" s="395">
        <v>0</v>
      </c>
      <c r="Z2223" t="s">
        <v>570</v>
      </c>
      <c r="AA2223">
        <v>240</v>
      </c>
      <c r="AC2223">
        <v>0</v>
      </c>
      <c r="AD2223">
        <v>0</v>
      </c>
      <c r="AE2223" t="s">
        <v>572</v>
      </c>
    </row>
    <row r="2224" spans="1:31" ht="39.6" x14ac:dyDescent="0.25">
      <c r="A2224" s="395">
        <v>5603388</v>
      </c>
      <c r="B2224" s="395">
        <v>188</v>
      </c>
      <c r="C2224" s="395" t="s">
        <v>396</v>
      </c>
      <c r="D2224" s="395" t="s">
        <v>397</v>
      </c>
      <c r="E2224" s="395">
        <v>877519.28</v>
      </c>
      <c r="F2224" s="395">
        <v>5329.78</v>
      </c>
      <c r="G2224" s="395">
        <v>0</v>
      </c>
      <c r="H2224" s="395">
        <v>0</v>
      </c>
      <c r="I2224" s="395">
        <v>882849.06</v>
      </c>
      <c r="J2224" s="395">
        <v>-20752.099999999999</v>
      </c>
      <c r="K2224" s="395">
        <v>9.5500000000000007</v>
      </c>
      <c r="L2224" s="395">
        <v>92.93</v>
      </c>
      <c r="M2224" s="395">
        <v>94.65</v>
      </c>
      <c r="N2224" s="395">
        <v>0.92900000000000005</v>
      </c>
      <c r="O2224" s="395">
        <v>0</v>
      </c>
      <c r="P2224" s="395">
        <v>100</v>
      </c>
      <c r="Q2224" s="395">
        <v>13.02</v>
      </c>
      <c r="R2224" s="395">
        <v>3.9</v>
      </c>
      <c r="S2224" s="395">
        <v>34</v>
      </c>
      <c r="T2224" s="395" t="s">
        <v>152</v>
      </c>
      <c r="U2224" s="395" t="s">
        <v>132</v>
      </c>
      <c r="V2224" s="395" t="b">
        <v>0</v>
      </c>
      <c r="W2224" s="395" t="b">
        <v>0</v>
      </c>
      <c r="X2224" s="395" t="b">
        <v>0</v>
      </c>
      <c r="Y2224" s="395">
        <v>0</v>
      </c>
      <c r="Z2224" t="s">
        <v>570</v>
      </c>
      <c r="AA2224">
        <v>240</v>
      </c>
      <c r="AB2224">
        <f>AA2224-S2224</f>
        <v>206</v>
      </c>
      <c r="AC2224">
        <v>882849.06</v>
      </c>
      <c r="AD2224">
        <v>0</v>
      </c>
      <c r="AE2224" t="s">
        <v>573</v>
      </c>
    </row>
    <row r="2225" spans="1:31" ht="39.6" x14ac:dyDescent="0.25">
      <c r="A2225" s="395">
        <v>6413440</v>
      </c>
      <c r="B2225" s="395">
        <v>188</v>
      </c>
      <c r="C2225" s="395" t="s">
        <v>396</v>
      </c>
      <c r="D2225" s="395" t="s">
        <v>397</v>
      </c>
      <c r="E2225" s="395">
        <v>878464.71</v>
      </c>
      <c r="F2225" s="395">
        <v>5056.53</v>
      </c>
      <c r="G2225" s="395">
        <v>0</v>
      </c>
      <c r="H2225" s="395">
        <v>0</v>
      </c>
      <c r="I2225" s="395">
        <v>883521.24</v>
      </c>
      <c r="J2225" s="395">
        <v>0</v>
      </c>
      <c r="K2225" s="395">
        <v>17.62</v>
      </c>
      <c r="L2225" s="395">
        <v>93</v>
      </c>
      <c r="M2225" s="395">
        <v>92.97</v>
      </c>
      <c r="N2225" s="395">
        <v>0.93</v>
      </c>
      <c r="O2225" s="395">
        <v>0</v>
      </c>
      <c r="P2225" s="395">
        <v>94.99</v>
      </c>
      <c r="Q2225" s="395">
        <v>21.68</v>
      </c>
      <c r="R2225" s="395">
        <v>3.5</v>
      </c>
      <c r="S2225" s="395">
        <v>11</v>
      </c>
      <c r="T2225" s="395" t="s">
        <v>152</v>
      </c>
      <c r="U2225" s="395" t="s">
        <v>132</v>
      </c>
      <c r="V2225" s="395" t="b">
        <v>0</v>
      </c>
      <c r="W2225" s="395" t="b">
        <v>0</v>
      </c>
      <c r="X2225" s="395" t="b">
        <v>0</v>
      </c>
      <c r="Y2225" s="395">
        <v>0</v>
      </c>
      <c r="Z2225" t="s">
        <v>29</v>
      </c>
      <c r="AA2225">
        <v>240</v>
      </c>
      <c r="AC2225">
        <v>0</v>
      </c>
      <c r="AD2225">
        <v>0</v>
      </c>
      <c r="AE2225" t="s">
        <v>572</v>
      </c>
    </row>
    <row r="2226" spans="1:31" ht="39.6" x14ac:dyDescent="0.25">
      <c r="A2226" s="395">
        <v>5248311</v>
      </c>
      <c r="B2226" s="395">
        <v>188</v>
      </c>
      <c r="C2226" s="395" t="s">
        <v>396</v>
      </c>
      <c r="D2226" s="395" t="s">
        <v>397</v>
      </c>
      <c r="E2226" s="395">
        <v>878713.25</v>
      </c>
      <c r="F2226" s="395">
        <v>5558.99</v>
      </c>
      <c r="G2226" s="395">
        <v>0</v>
      </c>
      <c r="H2226" s="395">
        <v>0</v>
      </c>
      <c r="I2226" s="395">
        <v>884272.23</v>
      </c>
      <c r="J2226" s="395">
        <v>-22782.55</v>
      </c>
      <c r="K2226" s="395">
        <v>16.13</v>
      </c>
      <c r="L2226" s="395">
        <v>92.11</v>
      </c>
      <c r="M2226" s="395">
        <v>93.7</v>
      </c>
      <c r="N2226" s="395">
        <v>0.92100000000000004</v>
      </c>
      <c r="O2226" s="395">
        <v>0</v>
      </c>
      <c r="P2226" s="395">
        <v>100</v>
      </c>
      <c r="Q2226" s="395">
        <v>21.78</v>
      </c>
      <c r="R2226" s="395">
        <v>4.2</v>
      </c>
      <c r="S2226" s="395">
        <v>41</v>
      </c>
      <c r="T2226" s="395" t="s">
        <v>152</v>
      </c>
      <c r="U2226" s="395" t="s">
        <v>132</v>
      </c>
      <c r="V2226" s="395" t="b">
        <v>0</v>
      </c>
      <c r="W2226" s="395" t="b">
        <v>0</v>
      </c>
      <c r="X2226" s="395" t="b">
        <v>0</v>
      </c>
      <c r="Y2226" s="395">
        <v>0</v>
      </c>
      <c r="Z2226" t="s">
        <v>570</v>
      </c>
      <c r="AA2226">
        <v>240</v>
      </c>
      <c r="AC2226">
        <v>0</v>
      </c>
      <c r="AD2226">
        <v>0</v>
      </c>
      <c r="AE2226" t="s">
        <v>572</v>
      </c>
    </row>
    <row r="2227" spans="1:31" ht="39.6" x14ac:dyDescent="0.25">
      <c r="A2227" s="395">
        <v>5841804</v>
      </c>
      <c r="B2227" s="395">
        <v>188</v>
      </c>
      <c r="C2227" s="395" t="s">
        <v>396</v>
      </c>
      <c r="D2227" s="395" t="s">
        <v>397</v>
      </c>
      <c r="E2227" s="395">
        <v>878678.22</v>
      </c>
      <c r="F2227" s="395">
        <v>5608.7</v>
      </c>
      <c r="G2227" s="395">
        <v>0</v>
      </c>
      <c r="H2227" s="395">
        <v>0</v>
      </c>
      <c r="I2227" s="395">
        <v>884286.92</v>
      </c>
      <c r="J2227" s="395">
        <v>-9664.7099999999991</v>
      </c>
      <c r="K2227" s="395">
        <v>19.559999999999999</v>
      </c>
      <c r="L2227" s="395">
        <v>95.08</v>
      </c>
      <c r="M2227" s="395">
        <v>95.09</v>
      </c>
      <c r="N2227" s="395">
        <v>0.95099999999999996</v>
      </c>
      <c r="O2227" s="395">
        <v>0</v>
      </c>
      <c r="P2227" s="395">
        <v>99.57</v>
      </c>
      <c r="Q2227" s="395">
        <v>26.1</v>
      </c>
      <c r="R2227" s="395">
        <v>4.3</v>
      </c>
      <c r="S2227" s="395">
        <v>30</v>
      </c>
      <c r="T2227" s="395" t="s">
        <v>152</v>
      </c>
      <c r="U2227" s="395" t="s">
        <v>132</v>
      </c>
      <c r="V2227" s="395" t="b">
        <v>0</v>
      </c>
      <c r="W2227" s="395" t="b">
        <v>0</v>
      </c>
      <c r="X2227" s="395" t="b">
        <v>0</v>
      </c>
      <c r="Y2227" s="395">
        <v>0</v>
      </c>
      <c r="Z2227" t="s">
        <v>570</v>
      </c>
      <c r="AA2227">
        <v>240</v>
      </c>
      <c r="AC2227">
        <v>0</v>
      </c>
      <c r="AD2227">
        <v>0</v>
      </c>
      <c r="AE2227" t="s">
        <v>572</v>
      </c>
    </row>
    <row r="2228" spans="1:31" ht="39.6" x14ac:dyDescent="0.25">
      <c r="A2228" s="395">
        <v>6471130</v>
      </c>
      <c r="B2228" s="395">
        <v>188</v>
      </c>
      <c r="C2228" s="395" t="s">
        <v>396</v>
      </c>
      <c r="D2228" s="395" t="s">
        <v>397</v>
      </c>
      <c r="E2228" s="395">
        <v>880970.36</v>
      </c>
      <c r="F2228" s="395">
        <v>5562.56</v>
      </c>
      <c r="G2228" s="395">
        <v>0</v>
      </c>
      <c r="H2228" s="395">
        <v>0</v>
      </c>
      <c r="I2228" s="395">
        <v>886532.92</v>
      </c>
      <c r="J2228" s="395">
        <v>-537.05999999999995</v>
      </c>
      <c r="K2228" s="395">
        <v>13.93</v>
      </c>
      <c r="L2228" s="395">
        <v>98.5</v>
      </c>
      <c r="M2228" s="395">
        <v>98.6</v>
      </c>
      <c r="N2228" s="395">
        <v>0.98499999999999999</v>
      </c>
      <c r="O2228" s="395">
        <v>0</v>
      </c>
      <c r="P2228" s="395">
        <v>100</v>
      </c>
      <c r="Q2228" s="395">
        <v>15.52</v>
      </c>
      <c r="R2228" s="395">
        <v>4.2</v>
      </c>
      <c r="S2228" s="395">
        <v>8</v>
      </c>
      <c r="T2228" s="395" t="s">
        <v>152</v>
      </c>
      <c r="U2228" s="395" t="s">
        <v>132</v>
      </c>
      <c r="V2228" s="395" t="b">
        <v>0</v>
      </c>
      <c r="W2228" s="395" t="b">
        <v>0</v>
      </c>
      <c r="X2228" s="395" t="b">
        <v>0</v>
      </c>
      <c r="Y2228" s="395">
        <v>0</v>
      </c>
      <c r="Z2228" t="s">
        <v>570</v>
      </c>
      <c r="AA2228">
        <v>240</v>
      </c>
      <c r="AB2228">
        <f>AA2228-S2228</f>
        <v>232</v>
      </c>
      <c r="AC2228">
        <v>886532.92</v>
      </c>
      <c r="AD2228">
        <v>0</v>
      </c>
      <c r="AE2228" t="s">
        <v>573</v>
      </c>
    </row>
    <row r="2229" spans="1:31" ht="39.6" x14ac:dyDescent="0.25">
      <c r="A2229" s="395">
        <v>5218474</v>
      </c>
      <c r="B2229" s="395">
        <v>188</v>
      </c>
      <c r="C2229" s="395" t="s">
        <v>396</v>
      </c>
      <c r="D2229" s="395" t="s">
        <v>397</v>
      </c>
      <c r="E2229" s="395">
        <v>881705.82</v>
      </c>
      <c r="F2229" s="395">
        <v>5421.62</v>
      </c>
      <c r="G2229" s="395">
        <v>0</v>
      </c>
      <c r="H2229" s="395">
        <v>0</v>
      </c>
      <c r="I2229" s="395">
        <v>887127.44</v>
      </c>
      <c r="J2229" s="395">
        <v>-7239.7</v>
      </c>
      <c r="K2229" s="395">
        <v>14.8</v>
      </c>
      <c r="L2229" s="395">
        <v>92.41</v>
      </c>
      <c r="M2229" s="395">
        <v>92.08</v>
      </c>
      <c r="N2229" s="395">
        <v>0.92400000000000004</v>
      </c>
      <c r="O2229" s="395">
        <v>0</v>
      </c>
      <c r="P2229" s="395">
        <v>98.96</v>
      </c>
      <c r="Q2229" s="395">
        <v>19.93</v>
      </c>
      <c r="R2229" s="395">
        <v>4</v>
      </c>
      <c r="S2229" s="395">
        <v>44</v>
      </c>
      <c r="T2229" s="395" t="s">
        <v>152</v>
      </c>
      <c r="U2229" s="395" t="s">
        <v>132</v>
      </c>
      <c r="V2229" s="395" t="b">
        <v>0</v>
      </c>
      <c r="W2229" s="395" t="b">
        <v>0</v>
      </c>
      <c r="X2229" s="395" t="b">
        <v>0</v>
      </c>
      <c r="Y2229" s="395">
        <v>0</v>
      </c>
      <c r="Z2229" t="s">
        <v>570</v>
      </c>
      <c r="AA2229">
        <v>240</v>
      </c>
      <c r="AC2229">
        <v>0</v>
      </c>
      <c r="AD2229">
        <v>0</v>
      </c>
      <c r="AE2229" t="s">
        <v>572</v>
      </c>
    </row>
    <row r="2230" spans="1:31" ht="39.6" x14ac:dyDescent="0.25">
      <c r="A2230" s="395">
        <v>5846681</v>
      </c>
      <c r="B2230" s="395">
        <v>188</v>
      </c>
      <c r="C2230" s="395" t="s">
        <v>396</v>
      </c>
      <c r="D2230" s="395" t="s">
        <v>397</v>
      </c>
      <c r="E2230" s="395">
        <v>880820.56</v>
      </c>
      <c r="F2230" s="395">
        <v>6372.59</v>
      </c>
      <c r="G2230" s="395">
        <v>0</v>
      </c>
      <c r="H2230" s="395">
        <v>0</v>
      </c>
      <c r="I2230" s="395">
        <v>887193.15</v>
      </c>
      <c r="J2230" s="395">
        <v>-31879.63</v>
      </c>
      <c r="K2230" s="395">
        <v>18.29</v>
      </c>
      <c r="L2230" s="395">
        <v>93.39</v>
      </c>
      <c r="M2230" s="395">
        <v>95.59</v>
      </c>
      <c r="N2230" s="395">
        <v>0.93400000000000005</v>
      </c>
      <c r="O2230" s="395">
        <v>0</v>
      </c>
      <c r="P2230" s="395">
        <v>100</v>
      </c>
      <c r="Q2230" s="395">
        <v>23.1</v>
      </c>
      <c r="R2230" s="395">
        <v>5.3</v>
      </c>
      <c r="S2230" s="395">
        <v>30</v>
      </c>
      <c r="T2230" s="395" t="s">
        <v>152</v>
      </c>
      <c r="U2230" s="395" t="s">
        <v>132</v>
      </c>
      <c r="V2230" s="395" t="b">
        <v>0</v>
      </c>
      <c r="W2230" s="395" t="b">
        <v>0</v>
      </c>
      <c r="X2230" s="395" t="b">
        <v>0</v>
      </c>
      <c r="Y2230" s="395">
        <v>0</v>
      </c>
      <c r="Z2230" t="s">
        <v>29</v>
      </c>
      <c r="AA2230">
        <v>240</v>
      </c>
      <c r="AC2230">
        <v>0</v>
      </c>
      <c r="AD2230">
        <v>0</v>
      </c>
      <c r="AE2230" t="s">
        <v>572</v>
      </c>
    </row>
    <row r="2231" spans="1:31" ht="39.6" x14ac:dyDescent="0.25">
      <c r="A2231" s="395">
        <v>6497650</v>
      </c>
      <c r="B2231" s="395">
        <v>188</v>
      </c>
      <c r="C2231" s="395" t="s">
        <v>396</v>
      </c>
      <c r="D2231" s="395" t="s">
        <v>397</v>
      </c>
      <c r="E2231" s="395">
        <v>882021.18</v>
      </c>
      <c r="F2231" s="395">
        <v>5207.97</v>
      </c>
      <c r="G2231" s="395">
        <v>0</v>
      </c>
      <c r="H2231" s="395">
        <v>0</v>
      </c>
      <c r="I2231" s="395">
        <v>887229.15</v>
      </c>
      <c r="J2231" s="395">
        <v>-917.2</v>
      </c>
      <c r="K2231" s="395">
        <v>19.62</v>
      </c>
      <c r="L2231" s="395">
        <v>98.58</v>
      </c>
      <c r="M2231" s="395">
        <v>97.95</v>
      </c>
      <c r="N2231" s="395">
        <v>0.98599999999999999</v>
      </c>
      <c r="O2231" s="395">
        <v>0</v>
      </c>
      <c r="P2231" s="395">
        <v>99.44</v>
      </c>
      <c r="Q2231" s="395">
        <v>21.62</v>
      </c>
      <c r="R2231" s="395">
        <v>3.7</v>
      </c>
      <c r="S2231" s="395">
        <v>8</v>
      </c>
      <c r="T2231" s="395" t="s">
        <v>152</v>
      </c>
      <c r="U2231" s="395" t="s">
        <v>132</v>
      </c>
      <c r="V2231" s="395" t="b">
        <v>0</v>
      </c>
      <c r="W2231" s="395" t="b">
        <v>0</v>
      </c>
      <c r="X2231" s="395" t="b">
        <v>0</v>
      </c>
      <c r="Y2231" s="395">
        <v>0</v>
      </c>
      <c r="Z2231" t="s">
        <v>570</v>
      </c>
      <c r="AA2231">
        <v>240</v>
      </c>
      <c r="AB2231">
        <f t="shared" ref="AB2231:AB2232" si="233">AA2231-S2231</f>
        <v>232</v>
      </c>
      <c r="AC2231">
        <v>887229.15</v>
      </c>
      <c r="AD2231">
        <v>0</v>
      </c>
      <c r="AE2231" t="s">
        <v>573</v>
      </c>
    </row>
    <row r="2232" spans="1:31" ht="39.6" x14ac:dyDescent="0.25">
      <c r="A2232" s="395">
        <v>6571435</v>
      </c>
      <c r="B2232" s="395">
        <v>188</v>
      </c>
      <c r="C2232" s="395" t="s">
        <v>396</v>
      </c>
      <c r="D2232" s="395" t="s">
        <v>397</v>
      </c>
      <c r="E2232" s="395">
        <v>884159.99</v>
      </c>
      <c r="F2232" s="395">
        <v>4515.53</v>
      </c>
      <c r="G2232" s="395">
        <v>0</v>
      </c>
      <c r="H2232" s="395">
        <v>0</v>
      </c>
      <c r="I2232" s="395">
        <v>888675.52</v>
      </c>
      <c r="J2232" s="395">
        <v>-3720.16</v>
      </c>
      <c r="K2232" s="395">
        <v>15.86</v>
      </c>
      <c r="L2232" s="395">
        <v>71.09</v>
      </c>
      <c r="M2232" s="395">
        <v>71.22</v>
      </c>
      <c r="N2232" s="395">
        <v>0.71099999999999997</v>
      </c>
      <c r="O2232" s="395">
        <v>0</v>
      </c>
      <c r="P2232" s="395">
        <v>71.97</v>
      </c>
      <c r="Q2232" s="395">
        <v>16.96</v>
      </c>
      <c r="R2232" s="395">
        <v>2.7</v>
      </c>
      <c r="S2232" s="395">
        <v>5</v>
      </c>
      <c r="T2232" s="395" t="s">
        <v>152</v>
      </c>
      <c r="U2232" s="395" t="s">
        <v>132</v>
      </c>
      <c r="V2232" s="395" t="b">
        <v>0</v>
      </c>
      <c r="W2232" s="395" t="b">
        <v>0</v>
      </c>
      <c r="X2232" s="395" t="b">
        <v>0</v>
      </c>
      <c r="Y2232" s="395">
        <v>0</v>
      </c>
      <c r="Z2232" t="s">
        <v>570</v>
      </c>
      <c r="AA2232">
        <v>240</v>
      </c>
      <c r="AB2232">
        <f t="shared" si="233"/>
        <v>235</v>
      </c>
      <c r="AC2232">
        <v>888675.52</v>
      </c>
      <c r="AD2232">
        <v>0</v>
      </c>
      <c r="AE2232" t="s">
        <v>573</v>
      </c>
    </row>
    <row r="2233" spans="1:31" ht="39.6" x14ac:dyDescent="0.25">
      <c r="A2233" s="395">
        <v>5202425</v>
      </c>
      <c r="B2233" s="395">
        <v>188</v>
      </c>
      <c r="C2233" s="395" t="s">
        <v>396</v>
      </c>
      <c r="D2233" s="395" t="s">
        <v>397</v>
      </c>
      <c r="E2233" s="395">
        <v>883342.25</v>
      </c>
      <c r="F2233" s="395">
        <v>5407.71</v>
      </c>
      <c r="G2233" s="395">
        <v>0</v>
      </c>
      <c r="H2233" s="395">
        <v>0</v>
      </c>
      <c r="I2233" s="395">
        <v>888749.96</v>
      </c>
      <c r="J2233" s="395">
        <v>-26539</v>
      </c>
      <c r="K2233" s="395">
        <v>12.59</v>
      </c>
      <c r="L2233" s="395">
        <v>90.69</v>
      </c>
      <c r="M2233" s="395">
        <v>91.96</v>
      </c>
      <c r="N2233" s="395">
        <v>0.90700000000000003</v>
      </c>
      <c r="O2233" s="395">
        <v>0</v>
      </c>
      <c r="P2233" s="395">
        <v>98.98</v>
      </c>
      <c r="Q2233" s="395">
        <v>17.2</v>
      </c>
      <c r="R2233" s="395">
        <v>4</v>
      </c>
      <c r="S2233" s="395">
        <v>45</v>
      </c>
      <c r="T2233" s="395" t="s">
        <v>152</v>
      </c>
      <c r="U2233" s="395" t="s">
        <v>132</v>
      </c>
      <c r="V2233" s="395" t="b">
        <v>0</v>
      </c>
      <c r="W2233" s="395" t="b">
        <v>0</v>
      </c>
      <c r="X2233" s="395" t="b">
        <v>0</v>
      </c>
      <c r="Y2233" s="395">
        <v>0</v>
      </c>
      <c r="Z2233" t="s">
        <v>570</v>
      </c>
      <c r="AA2233">
        <v>240</v>
      </c>
      <c r="AC2233">
        <v>0</v>
      </c>
      <c r="AD2233">
        <v>0</v>
      </c>
      <c r="AE2233" t="s">
        <v>572</v>
      </c>
    </row>
    <row r="2234" spans="1:31" ht="39.6" x14ac:dyDescent="0.25">
      <c r="A2234" s="395">
        <v>5714465</v>
      </c>
      <c r="B2234" s="395">
        <v>188</v>
      </c>
      <c r="C2234" s="395" t="s">
        <v>396</v>
      </c>
      <c r="D2234" s="395" t="s">
        <v>397</v>
      </c>
      <c r="E2234" s="395">
        <v>883580.85</v>
      </c>
      <c r="F2234" s="395">
        <v>5658.67</v>
      </c>
      <c r="G2234" s="395">
        <v>0</v>
      </c>
      <c r="H2234" s="395">
        <v>0</v>
      </c>
      <c r="I2234" s="395">
        <v>889239.52</v>
      </c>
      <c r="J2234" s="395">
        <v>0</v>
      </c>
      <c r="K2234" s="395">
        <v>21.96</v>
      </c>
      <c r="L2234" s="395">
        <v>89.82</v>
      </c>
      <c r="M2234" s="395">
        <v>89.2</v>
      </c>
      <c r="N2234" s="395">
        <v>0.89800000000000002</v>
      </c>
      <c r="O2234" s="395">
        <v>0</v>
      </c>
      <c r="P2234" s="395">
        <v>93.43</v>
      </c>
      <c r="Q2234" s="395">
        <v>26.94</v>
      </c>
      <c r="R2234" s="395">
        <v>4.3</v>
      </c>
      <c r="S2234" s="395">
        <v>30</v>
      </c>
      <c r="T2234" s="395" t="s">
        <v>152</v>
      </c>
      <c r="U2234" s="395" t="s">
        <v>132</v>
      </c>
      <c r="V2234" s="395" t="b">
        <v>0</v>
      </c>
      <c r="W2234" s="395" t="b">
        <v>0</v>
      </c>
      <c r="X2234" s="395" t="b">
        <v>0</v>
      </c>
      <c r="Y2234" s="395">
        <v>0</v>
      </c>
      <c r="Z2234" t="s">
        <v>29</v>
      </c>
      <c r="AA2234">
        <v>240</v>
      </c>
      <c r="AB2234">
        <f>AA2234-S2234</f>
        <v>210</v>
      </c>
      <c r="AC2234">
        <v>889239.52</v>
      </c>
      <c r="AD2234">
        <v>0</v>
      </c>
      <c r="AE2234" t="s">
        <v>573</v>
      </c>
    </row>
    <row r="2235" spans="1:31" ht="39.6" x14ac:dyDescent="0.25">
      <c r="A2235" s="395">
        <v>5608546</v>
      </c>
      <c r="B2235" s="395">
        <v>188</v>
      </c>
      <c r="C2235" s="395" t="s">
        <v>396</v>
      </c>
      <c r="D2235" s="395" t="s">
        <v>397</v>
      </c>
      <c r="E2235" s="395">
        <v>884107.36</v>
      </c>
      <c r="F2235" s="395">
        <v>5296.38</v>
      </c>
      <c r="G2235" s="395">
        <v>0</v>
      </c>
      <c r="H2235" s="395">
        <v>0</v>
      </c>
      <c r="I2235" s="395">
        <v>889403.74</v>
      </c>
      <c r="J2235" s="395">
        <v>-230832.74</v>
      </c>
      <c r="K2235" s="395">
        <v>10.7</v>
      </c>
      <c r="L2235" s="395">
        <v>65.88</v>
      </c>
      <c r="M2235" s="395">
        <v>94.61</v>
      </c>
      <c r="N2235" s="395">
        <v>0.65900000000000003</v>
      </c>
      <c r="O2235" s="395">
        <v>0</v>
      </c>
      <c r="P2235" s="395">
        <v>100</v>
      </c>
      <c r="Q2235" s="395">
        <v>20.7</v>
      </c>
      <c r="R2235" s="395">
        <v>3.8</v>
      </c>
      <c r="S2235" s="395">
        <v>34</v>
      </c>
      <c r="T2235" s="395" t="s">
        <v>152</v>
      </c>
      <c r="U2235" s="395" t="s">
        <v>132</v>
      </c>
      <c r="V2235" s="395" t="b">
        <v>0</v>
      </c>
      <c r="W2235" s="395" t="b">
        <v>0</v>
      </c>
      <c r="X2235" s="395" t="b">
        <v>0</v>
      </c>
      <c r="Y2235" s="395">
        <v>0</v>
      </c>
      <c r="Z2235" t="s">
        <v>570</v>
      </c>
      <c r="AA2235">
        <v>240</v>
      </c>
      <c r="AC2235">
        <v>0</v>
      </c>
      <c r="AD2235">
        <v>0</v>
      </c>
      <c r="AE2235" t="s">
        <v>572</v>
      </c>
    </row>
    <row r="2236" spans="1:31" ht="39.6" x14ac:dyDescent="0.25">
      <c r="A2236" s="395">
        <v>5023923</v>
      </c>
      <c r="B2236" s="395">
        <v>188</v>
      </c>
      <c r="C2236" s="395" t="s">
        <v>396</v>
      </c>
      <c r="D2236" s="395" t="s">
        <v>397</v>
      </c>
      <c r="E2236" s="395">
        <v>884764.69</v>
      </c>
      <c r="F2236" s="395">
        <v>5310.04</v>
      </c>
      <c r="G2236" s="395">
        <v>0</v>
      </c>
      <c r="H2236" s="395">
        <v>0</v>
      </c>
      <c r="I2236" s="395">
        <v>890074.73</v>
      </c>
      <c r="J2236" s="395">
        <v>-92679.32</v>
      </c>
      <c r="K2236" s="395">
        <v>9.6</v>
      </c>
      <c r="L2236" s="395">
        <v>63.58</v>
      </c>
      <c r="M2236" s="395">
        <v>80.400000000000006</v>
      </c>
      <c r="N2236" s="395">
        <v>0.63600000000000001</v>
      </c>
      <c r="O2236" s="395">
        <v>0</v>
      </c>
      <c r="P2236" s="395">
        <v>87.37</v>
      </c>
      <c r="Q2236" s="395">
        <v>16.309999999999999</v>
      </c>
      <c r="R2236" s="395">
        <v>3.8</v>
      </c>
      <c r="S2236" s="395">
        <v>49</v>
      </c>
      <c r="T2236" s="395" t="s">
        <v>152</v>
      </c>
      <c r="U2236" s="395" t="s">
        <v>132</v>
      </c>
      <c r="V2236" s="395" t="b">
        <v>0</v>
      </c>
      <c r="W2236" s="395" t="b">
        <v>0</v>
      </c>
      <c r="X2236" s="395" t="b">
        <v>0</v>
      </c>
      <c r="Y2236" s="395">
        <v>0</v>
      </c>
      <c r="Z2236" t="s">
        <v>570</v>
      </c>
      <c r="AA2236">
        <v>240</v>
      </c>
      <c r="AC2236">
        <v>0</v>
      </c>
      <c r="AD2236">
        <v>0</v>
      </c>
      <c r="AE2236" t="s">
        <v>572</v>
      </c>
    </row>
    <row r="2237" spans="1:31" ht="39.6" x14ac:dyDescent="0.25">
      <c r="A2237" s="395">
        <v>6538450</v>
      </c>
      <c r="B2237" s="395">
        <v>188</v>
      </c>
      <c r="C2237" s="395" t="s">
        <v>396</v>
      </c>
      <c r="D2237" s="395" t="s">
        <v>397</v>
      </c>
      <c r="E2237" s="395">
        <v>887366.46</v>
      </c>
      <c r="F2237" s="395">
        <v>5104.6000000000004</v>
      </c>
      <c r="G2237" s="395">
        <v>0</v>
      </c>
      <c r="H2237" s="395">
        <v>0</v>
      </c>
      <c r="I2237" s="395">
        <v>892471.06</v>
      </c>
      <c r="J2237" s="395">
        <v>-2481.86</v>
      </c>
      <c r="K2237" s="395">
        <v>6.85</v>
      </c>
      <c r="L2237" s="395">
        <v>93.94</v>
      </c>
      <c r="M2237" s="395">
        <v>93.68</v>
      </c>
      <c r="N2237" s="395">
        <v>0.93899999999999995</v>
      </c>
      <c r="O2237" s="395">
        <v>0</v>
      </c>
      <c r="P2237" s="395">
        <v>94.95</v>
      </c>
      <c r="Q2237" s="395">
        <v>7.39</v>
      </c>
      <c r="R2237" s="395">
        <v>3.5</v>
      </c>
      <c r="S2237" s="395">
        <v>7</v>
      </c>
      <c r="T2237" s="395" t="s">
        <v>152</v>
      </c>
      <c r="U2237" s="395" t="s">
        <v>132</v>
      </c>
      <c r="V2237" s="395" t="b">
        <v>0</v>
      </c>
      <c r="W2237" s="395" t="b">
        <v>0</v>
      </c>
      <c r="X2237" s="395" t="b">
        <v>0</v>
      </c>
      <c r="Y2237" s="395">
        <v>0</v>
      </c>
      <c r="Z2237" t="s">
        <v>570</v>
      </c>
      <c r="AA2237">
        <v>240</v>
      </c>
      <c r="AB2237">
        <f t="shared" ref="AB2237:AB2238" si="234">AA2237-S2237</f>
        <v>233</v>
      </c>
      <c r="AC2237">
        <v>892471.06</v>
      </c>
      <c r="AD2237">
        <v>0</v>
      </c>
      <c r="AE2237" t="s">
        <v>573</v>
      </c>
    </row>
    <row r="2238" spans="1:31" ht="39.6" x14ac:dyDescent="0.25">
      <c r="A2238" s="395">
        <v>5982724</v>
      </c>
      <c r="B2238" s="395">
        <v>188</v>
      </c>
      <c r="C2238" s="395" t="s">
        <v>396</v>
      </c>
      <c r="D2238" s="395" t="s">
        <v>397</v>
      </c>
      <c r="E2238" s="395">
        <v>887265.03</v>
      </c>
      <c r="F2238" s="395">
        <v>5383.64</v>
      </c>
      <c r="G2238" s="395">
        <v>0</v>
      </c>
      <c r="H2238" s="395">
        <v>0</v>
      </c>
      <c r="I2238" s="395">
        <v>892648.67</v>
      </c>
      <c r="J2238" s="395">
        <v>-8737.14</v>
      </c>
      <c r="K2238" s="395">
        <v>12.7</v>
      </c>
      <c r="L2238" s="395">
        <v>94.96</v>
      </c>
      <c r="M2238" s="395">
        <v>95.58</v>
      </c>
      <c r="N2238" s="395">
        <v>0.95</v>
      </c>
      <c r="O2238" s="395">
        <v>0</v>
      </c>
      <c r="P2238" s="395">
        <v>98.79</v>
      </c>
      <c r="Q2238" s="395">
        <v>17.5</v>
      </c>
      <c r="R2238" s="395">
        <v>3.9</v>
      </c>
      <c r="S2238" s="395">
        <v>20</v>
      </c>
      <c r="T2238" s="395" t="s">
        <v>152</v>
      </c>
      <c r="U2238" s="395" t="s">
        <v>132</v>
      </c>
      <c r="V2238" s="395" t="b">
        <v>0</v>
      </c>
      <c r="W2238" s="395" t="b">
        <v>0</v>
      </c>
      <c r="X2238" s="395" t="b">
        <v>0</v>
      </c>
      <c r="Y2238" s="395">
        <v>0</v>
      </c>
      <c r="Z2238" t="s">
        <v>570</v>
      </c>
      <c r="AA2238">
        <v>240</v>
      </c>
      <c r="AB2238">
        <f t="shared" si="234"/>
        <v>220</v>
      </c>
      <c r="AC2238">
        <v>892648.67</v>
      </c>
      <c r="AD2238">
        <v>0</v>
      </c>
      <c r="AE2238" t="s">
        <v>573</v>
      </c>
    </row>
    <row r="2239" spans="1:31" ht="39.6" x14ac:dyDescent="0.25">
      <c r="A2239" s="395">
        <v>5789180</v>
      </c>
      <c r="B2239" s="395">
        <v>188</v>
      </c>
      <c r="C2239" s="395" t="s">
        <v>396</v>
      </c>
      <c r="D2239" s="395" t="s">
        <v>397</v>
      </c>
      <c r="E2239" s="395">
        <v>888733.27</v>
      </c>
      <c r="F2239" s="395">
        <v>5922.17</v>
      </c>
      <c r="G2239" s="395">
        <v>0</v>
      </c>
      <c r="H2239" s="395">
        <v>0</v>
      </c>
      <c r="I2239" s="395">
        <v>894655.44</v>
      </c>
      <c r="J2239" s="395">
        <v>-10721.32</v>
      </c>
      <c r="K2239" s="395">
        <v>20.38</v>
      </c>
      <c r="L2239" s="395">
        <v>94.17</v>
      </c>
      <c r="M2239" s="395">
        <v>95.62</v>
      </c>
      <c r="N2239" s="395">
        <v>0.94199999999999995</v>
      </c>
      <c r="O2239" s="395">
        <v>0</v>
      </c>
      <c r="P2239" s="395">
        <v>100</v>
      </c>
      <c r="Q2239" s="395">
        <v>25.49</v>
      </c>
      <c r="R2239" s="395">
        <v>4.5999999999999996</v>
      </c>
      <c r="S2239" s="395">
        <v>30</v>
      </c>
      <c r="T2239" s="395" t="s">
        <v>152</v>
      </c>
      <c r="U2239" s="395" t="s">
        <v>132</v>
      </c>
      <c r="V2239" s="395" t="b">
        <v>0</v>
      </c>
      <c r="W2239" s="395" t="b">
        <v>0</v>
      </c>
      <c r="X2239" s="395" t="b">
        <v>0</v>
      </c>
      <c r="Y2239" s="395">
        <v>0</v>
      </c>
      <c r="Z2239" t="s">
        <v>29</v>
      </c>
      <c r="AA2239">
        <v>240</v>
      </c>
      <c r="AC2239">
        <v>0</v>
      </c>
      <c r="AD2239">
        <v>0</v>
      </c>
      <c r="AE2239" t="s">
        <v>572</v>
      </c>
    </row>
    <row r="2240" spans="1:31" ht="39.6" x14ac:dyDescent="0.25">
      <c r="A2240" s="395">
        <v>6034663</v>
      </c>
      <c r="B2240" s="395">
        <v>188</v>
      </c>
      <c r="C2240" s="395" t="s">
        <v>396</v>
      </c>
      <c r="D2240" s="395" t="s">
        <v>397</v>
      </c>
      <c r="E2240" s="395">
        <v>889884.5</v>
      </c>
      <c r="F2240" s="395">
        <v>5404.39</v>
      </c>
      <c r="G2240" s="395">
        <v>0</v>
      </c>
      <c r="H2240" s="395">
        <v>0</v>
      </c>
      <c r="I2240" s="395">
        <v>895288.89</v>
      </c>
      <c r="J2240" s="395">
        <v>-25467.919999999998</v>
      </c>
      <c r="K2240" s="395">
        <v>15.85</v>
      </c>
      <c r="L2240" s="395">
        <v>94.24</v>
      </c>
      <c r="M2240" s="395">
        <v>96.2</v>
      </c>
      <c r="N2240" s="395">
        <v>0.94199999999999995</v>
      </c>
      <c r="O2240" s="395">
        <v>0</v>
      </c>
      <c r="P2240" s="395">
        <v>100</v>
      </c>
      <c r="Q2240" s="395">
        <v>21.92</v>
      </c>
      <c r="R2240" s="395">
        <v>3.9</v>
      </c>
      <c r="S2240" s="395">
        <v>24</v>
      </c>
      <c r="T2240" s="395" t="s">
        <v>152</v>
      </c>
      <c r="U2240" s="395" t="s">
        <v>132</v>
      </c>
      <c r="V2240" s="395" t="b">
        <v>0</v>
      </c>
      <c r="W2240" s="395" t="b">
        <v>0</v>
      </c>
      <c r="X2240" s="395" t="b">
        <v>0</v>
      </c>
      <c r="Y2240" s="395">
        <v>0</v>
      </c>
      <c r="Z2240" t="s">
        <v>570</v>
      </c>
      <c r="AA2240">
        <v>240</v>
      </c>
      <c r="AC2240">
        <v>0</v>
      </c>
      <c r="AD2240">
        <v>0</v>
      </c>
      <c r="AE2240" t="s">
        <v>572</v>
      </c>
    </row>
    <row r="2241" spans="1:31" ht="39.6" x14ac:dyDescent="0.25">
      <c r="A2241" s="395">
        <v>5695640</v>
      </c>
      <c r="B2241" s="395">
        <v>188</v>
      </c>
      <c r="C2241" s="395" t="s">
        <v>396</v>
      </c>
      <c r="D2241" s="395" t="s">
        <v>397</v>
      </c>
      <c r="E2241" s="395">
        <v>890315.28</v>
      </c>
      <c r="F2241" s="395">
        <v>5305.3</v>
      </c>
      <c r="G2241" s="395">
        <v>0</v>
      </c>
      <c r="H2241" s="395">
        <v>0</v>
      </c>
      <c r="I2241" s="395">
        <v>895620.58</v>
      </c>
      <c r="J2241" s="395">
        <v>-22981.31</v>
      </c>
      <c r="K2241" s="395">
        <v>9.68</v>
      </c>
      <c r="L2241" s="395">
        <v>89.56</v>
      </c>
      <c r="M2241" s="395">
        <v>91.12</v>
      </c>
      <c r="N2241" s="395">
        <v>0.89600000000000002</v>
      </c>
      <c r="O2241" s="395">
        <v>0</v>
      </c>
      <c r="P2241" s="395">
        <v>96</v>
      </c>
      <c r="Q2241" s="395">
        <v>13.08</v>
      </c>
      <c r="R2241" s="395">
        <v>3.8</v>
      </c>
      <c r="S2241" s="395">
        <v>32</v>
      </c>
      <c r="T2241" s="395" t="s">
        <v>152</v>
      </c>
      <c r="U2241" s="395" t="s">
        <v>132</v>
      </c>
      <c r="V2241" s="395" t="b">
        <v>0</v>
      </c>
      <c r="W2241" s="395" t="b">
        <v>0</v>
      </c>
      <c r="X2241" s="395" t="b">
        <v>0</v>
      </c>
      <c r="Y2241" s="395">
        <v>0</v>
      </c>
      <c r="Z2241" t="s">
        <v>570</v>
      </c>
      <c r="AA2241">
        <v>240</v>
      </c>
      <c r="AC2241">
        <v>0</v>
      </c>
      <c r="AD2241">
        <v>0</v>
      </c>
      <c r="AE2241" t="s">
        <v>572</v>
      </c>
    </row>
    <row r="2242" spans="1:31" ht="39.6" x14ac:dyDescent="0.25">
      <c r="A2242" s="395">
        <v>6434035</v>
      </c>
      <c r="B2242" s="395">
        <v>188</v>
      </c>
      <c r="C2242" s="395" t="s">
        <v>396</v>
      </c>
      <c r="D2242" s="395" t="s">
        <v>397</v>
      </c>
      <c r="E2242" s="395">
        <v>890904.78</v>
      </c>
      <c r="F2242" s="395">
        <v>4852.4399999999996</v>
      </c>
      <c r="G2242" s="395">
        <v>0</v>
      </c>
      <c r="H2242" s="395">
        <v>0</v>
      </c>
      <c r="I2242" s="395">
        <v>895757.22</v>
      </c>
      <c r="J2242" s="395">
        <v>0</v>
      </c>
      <c r="K2242" s="395">
        <v>16.809999999999999</v>
      </c>
      <c r="L2242" s="395">
        <v>71.66</v>
      </c>
      <c r="M2242" s="395">
        <v>71.430000000000007</v>
      </c>
      <c r="N2242" s="395">
        <v>0.71699999999999997</v>
      </c>
      <c r="O2242" s="395">
        <v>0</v>
      </c>
      <c r="P2242" s="395">
        <v>72</v>
      </c>
      <c r="Q2242" s="395">
        <v>20.399999999999999</v>
      </c>
      <c r="R2242" s="395">
        <v>3.1</v>
      </c>
      <c r="S2242" s="395">
        <v>4</v>
      </c>
      <c r="T2242" s="395" t="s">
        <v>152</v>
      </c>
      <c r="U2242" s="395" t="s">
        <v>132</v>
      </c>
      <c r="V2242" s="395" t="b">
        <v>0</v>
      </c>
      <c r="W2242" s="395" t="b">
        <v>0</v>
      </c>
      <c r="X2242" s="395" t="b">
        <v>0</v>
      </c>
      <c r="Y2242" s="395">
        <v>0</v>
      </c>
      <c r="Z2242" t="s">
        <v>29</v>
      </c>
      <c r="AA2242">
        <v>240</v>
      </c>
      <c r="AB2242">
        <f>AA2242-S2242</f>
        <v>236</v>
      </c>
      <c r="AC2242">
        <v>895757.22</v>
      </c>
      <c r="AD2242">
        <v>0</v>
      </c>
      <c r="AE2242" t="s">
        <v>573</v>
      </c>
    </row>
    <row r="2243" spans="1:31" ht="39.6" x14ac:dyDescent="0.25">
      <c r="A2243" s="395">
        <v>5779201</v>
      </c>
      <c r="B2243" s="395">
        <v>188</v>
      </c>
      <c r="C2243" s="395" t="s">
        <v>396</v>
      </c>
      <c r="D2243" s="395" t="s">
        <v>397</v>
      </c>
      <c r="E2243" s="395">
        <v>890481.94</v>
      </c>
      <c r="F2243" s="395">
        <v>5622.94</v>
      </c>
      <c r="G2243" s="395">
        <v>0</v>
      </c>
      <c r="H2243" s="395">
        <v>0</v>
      </c>
      <c r="I2243" s="395">
        <v>896104.88</v>
      </c>
      <c r="J2243" s="395">
        <v>-12496.33</v>
      </c>
      <c r="K2243" s="395">
        <v>22.09</v>
      </c>
      <c r="L2243" s="395">
        <v>94.33</v>
      </c>
      <c r="M2243" s="395">
        <v>94.44</v>
      </c>
      <c r="N2243" s="395">
        <v>0.94299999999999995</v>
      </c>
      <c r="O2243" s="395">
        <v>0</v>
      </c>
      <c r="P2243" s="395">
        <v>98.95</v>
      </c>
      <c r="Q2243" s="395">
        <v>29.54</v>
      </c>
      <c r="R2243" s="395">
        <v>4.2</v>
      </c>
      <c r="S2243" s="395">
        <v>30</v>
      </c>
      <c r="T2243" s="395" t="s">
        <v>152</v>
      </c>
      <c r="U2243" s="395" t="s">
        <v>132</v>
      </c>
      <c r="V2243" s="395" t="b">
        <v>0</v>
      </c>
      <c r="W2243" s="395" t="b">
        <v>0</v>
      </c>
      <c r="X2243" s="395" t="b">
        <v>0</v>
      </c>
      <c r="Y2243" s="395">
        <v>0</v>
      </c>
      <c r="Z2243" t="s">
        <v>570</v>
      </c>
      <c r="AA2243">
        <v>240</v>
      </c>
      <c r="AC2243">
        <v>0</v>
      </c>
      <c r="AD2243">
        <v>0</v>
      </c>
      <c r="AE2243" t="s">
        <v>572</v>
      </c>
    </row>
    <row r="2244" spans="1:31" ht="39.6" x14ac:dyDescent="0.25">
      <c r="A2244" s="395">
        <v>5941907</v>
      </c>
      <c r="B2244" s="395">
        <v>188</v>
      </c>
      <c r="C2244" s="395" t="s">
        <v>396</v>
      </c>
      <c r="D2244" s="395" t="s">
        <v>397</v>
      </c>
      <c r="E2244" s="395">
        <v>891780.76</v>
      </c>
      <c r="F2244" s="395">
        <v>5455.74</v>
      </c>
      <c r="G2244" s="395">
        <v>0</v>
      </c>
      <c r="H2244" s="395">
        <v>0</v>
      </c>
      <c r="I2244" s="395">
        <v>897236.5</v>
      </c>
      <c r="J2244" s="395">
        <v>-26706.87</v>
      </c>
      <c r="K2244" s="395">
        <v>20.13</v>
      </c>
      <c r="L2244" s="395">
        <v>94.45</v>
      </c>
      <c r="M2244" s="395">
        <v>96.23</v>
      </c>
      <c r="N2244" s="395">
        <v>0.94399999999999995</v>
      </c>
      <c r="O2244" s="395">
        <v>0</v>
      </c>
      <c r="P2244" s="395">
        <v>100</v>
      </c>
      <c r="Q2244" s="395">
        <v>27.75</v>
      </c>
      <c r="R2244" s="395">
        <v>4</v>
      </c>
      <c r="S2244" s="395">
        <v>24</v>
      </c>
      <c r="T2244" s="395" t="s">
        <v>152</v>
      </c>
      <c r="U2244" s="395" t="s">
        <v>132</v>
      </c>
      <c r="V2244" s="395" t="b">
        <v>0</v>
      </c>
      <c r="W2244" s="395" t="b">
        <v>0</v>
      </c>
      <c r="X2244" s="395" t="b">
        <v>0</v>
      </c>
      <c r="Y2244" s="395">
        <v>0</v>
      </c>
      <c r="Z2244" t="s">
        <v>570</v>
      </c>
      <c r="AA2244">
        <v>240</v>
      </c>
      <c r="AC2244">
        <v>0</v>
      </c>
      <c r="AD2244">
        <v>0</v>
      </c>
      <c r="AE2244" t="s">
        <v>572</v>
      </c>
    </row>
    <row r="2245" spans="1:31" ht="39.6" x14ac:dyDescent="0.25">
      <c r="A2245" s="395">
        <v>5655581</v>
      </c>
      <c r="B2245" s="395">
        <v>188</v>
      </c>
      <c r="C2245" s="395" t="s">
        <v>396</v>
      </c>
      <c r="D2245" s="395" t="s">
        <v>397</v>
      </c>
      <c r="E2245" s="395">
        <v>892070.51</v>
      </c>
      <c r="F2245" s="395">
        <v>5344.61</v>
      </c>
      <c r="G2245" s="395">
        <v>0</v>
      </c>
      <c r="H2245" s="395">
        <v>0</v>
      </c>
      <c r="I2245" s="395">
        <v>897415.12</v>
      </c>
      <c r="J2245" s="395">
        <v>-28109.66</v>
      </c>
      <c r="K2245" s="395">
        <v>15.13</v>
      </c>
      <c r="L2245" s="395">
        <v>93</v>
      </c>
      <c r="M2245" s="395">
        <v>95.67</v>
      </c>
      <c r="N2245" s="395">
        <v>0.93</v>
      </c>
      <c r="O2245" s="395">
        <v>0</v>
      </c>
      <c r="P2245" s="395">
        <v>99.99</v>
      </c>
      <c r="Q2245" s="395">
        <v>20.67</v>
      </c>
      <c r="R2245" s="395">
        <v>3.8</v>
      </c>
      <c r="S2245" s="395">
        <v>27</v>
      </c>
      <c r="T2245" s="395" t="s">
        <v>152</v>
      </c>
      <c r="U2245" s="395" t="s">
        <v>132</v>
      </c>
      <c r="V2245" s="395" t="b">
        <v>0</v>
      </c>
      <c r="W2245" s="395" t="b">
        <v>0</v>
      </c>
      <c r="X2245" s="395" t="b">
        <v>0</v>
      </c>
      <c r="Y2245" s="395">
        <v>0</v>
      </c>
      <c r="Z2245" t="s">
        <v>570</v>
      </c>
      <c r="AA2245">
        <v>240</v>
      </c>
      <c r="AC2245">
        <v>0</v>
      </c>
      <c r="AD2245">
        <v>0</v>
      </c>
      <c r="AE2245" t="s">
        <v>572</v>
      </c>
    </row>
    <row r="2246" spans="1:31" ht="39.6" x14ac:dyDescent="0.25">
      <c r="A2246" s="395">
        <v>6351345</v>
      </c>
      <c r="B2246" s="395">
        <v>188</v>
      </c>
      <c r="C2246" s="395" t="s">
        <v>396</v>
      </c>
      <c r="D2246" s="395" t="s">
        <v>397</v>
      </c>
      <c r="E2246" s="395">
        <v>892419.02</v>
      </c>
      <c r="F2246" s="395">
        <v>5482.17</v>
      </c>
      <c r="G2246" s="395">
        <v>0</v>
      </c>
      <c r="H2246" s="395">
        <v>0</v>
      </c>
      <c r="I2246" s="395">
        <v>897901.19</v>
      </c>
      <c r="J2246" s="395">
        <v>-1815.65</v>
      </c>
      <c r="K2246" s="395">
        <v>7.73</v>
      </c>
      <c r="L2246" s="395">
        <v>98.67</v>
      </c>
      <c r="M2246" s="395">
        <v>98.36</v>
      </c>
      <c r="N2246" s="395">
        <v>0.98699999999999999</v>
      </c>
      <c r="O2246" s="395">
        <v>0</v>
      </c>
      <c r="P2246" s="395">
        <v>100</v>
      </c>
      <c r="Q2246" s="395">
        <v>10.3</v>
      </c>
      <c r="R2246" s="395">
        <v>4</v>
      </c>
      <c r="S2246" s="395">
        <v>9</v>
      </c>
      <c r="T2246" s="395" t="s">
        <v>152</v>
      </c>
      <c r="U2246" s="395" t="s">
        <v>132</v>
      </c>
      <c r="V2246" s="395" t="b">
        <v>0</v>
      </c>
      <c r="W2246" s="395" t="b">
        <v>0</v>
      </c>
      <c r="X2246" s="395" t="b">
        <v>0</v>
      </c>
      <c r="Y2246" s="395">
        <v>0</v>
      </c>
      <c r="Z2246" t="s">
        <v>570</v>
      </c>
      <c r="AA2246">
        <v>240</v>
      </c>
      <c r="AB2246">
        <f t="shared" ref="AB2246:AB2247" si="235">AA2246-S2246</f>
        <v>231</v>
      </c>
      <c r="AC2246">
        <v>897901.19</v>
      </c>
      <c r="AD2246">
        <v>0</v>
      </c>
      <c r="AE2246" t="s">
        <v>573</v>
      </c>
    </row>
    <row r="2247" spans="1:31" ht="39.6" x14ac:dyDescent="0.25">
      <c r="A2247" s="395">
        <v>6473332</v>
      </c>
      <c r="B2247" s="395">
        <v>188</v>
      </c>
      <c r="C2247" s="395" t="s">
        <v>396</v>
      </c>
      <c r="D2247" s="395" t="s">
        <v>397</v>
      </c>
      <c r="E2247" s="395">
        <v>893576.91</v>
      </c>
      <c r="F2247" s="395">
        <v>4421.54</v>
      </c>
      <c r="G2247" s="395">
        <v>0</v>
      </c>
      <c r="H2247" s="395">
        <v>0</v>
      </c>
      <c r="I2247" s="395">
        <v>897998.45</v>
      </c>
      <c r="J2247" s="395">
        <v>-385.32</v>
      </c>
      <c r="K2247" s="395">
        <v>21.23</v>
      </c>
      <c r="L2247" s="395">
        <v>85.52</v>
      </c>
      <c r="M2247" s="395">
        <v>85.82</v>
      </c>
      <c r="N2247" s="395">
        <v>0.85499999999999998</v>
      </c>
      <c r="O2247" s="395">
        <v>0</v>
      </c>
      <c r="P2247" s="395">
        <v>87.97</v>
      </c>
      <c r="Q2247" s="395">
        <v>23.39</v>
      </c>
      <c r="R2247" s="395">
        <v>2.5</v>
      </c>
      <c r="S2247" s="395">
        <v>7</v>
      </c>
      <c r="T2247" s="395" t="s">
        <v>152</v>
      </c>
      <c r="U2247" s="395" t="s">
        <v>132</v>
      </c>
      <c r="V2247" s="395" t="b">
        <v>0</v>
      </c>
      <c r="W2247" s="395" t="b">
        <v>0</v>
      </c>
      <c r="X2247" s="395" t="b">
        <v>0</v>
      </c>
      <c r="Y2247" s="395">
        <v>0</v>
      </c>
      <c r="Z2247" t="s">
        <v>570</v>
      </c>
      <c r="AA2247">
        <v>180</v>
      </c>
      <c r="AB2247">
        <f t="shared" si="235"/>
        <v>173</v>
      </c>
      <c r="AC2247">
        <v>897998.45</v>
      </c>
      <c r="AD2247">
        <v>0</v>
      </c>
      <c r="AE2247" t="s">
        <v>573</v>
      </c>
    </row>
    <row r="2248" spans="1:31" ht="39.6" x14ac:dyDescent="0.25">
      <c r="A2248" s="395">
        <v>5229583</v>
      </c>
      <c r="B2248" s="395">
        <v>188</v>
      </c>
      <c r="C2248" s="395" t="s">
        <v>396</v>
      </c>
      <c r="D2248" s="395" t="s">
        <v>397</v>
      </c>
      <c r="E2248" s="395">
        <v>893012.2</v>
      </c>
      <c r="F2248" s="395">
        <v>5427.29</v>
      </c>
      <c r="G2248" s="395">
        <v>0</v>
      </c>
      <c r="H2248" s="395">
        <v>0</v>
      </c>
      <c r="I2248" s="395">
        <v>898439.49</v>
      </c>
      <c r="J2248" s="395">
        <v>-49244.81</v>
      </c>
      <c r="K2248" s="395">
        <v>18.23</v>
      </c>
      <c r="L2248" s="395">
        <v>89.84</v>
      </c>
      <c r="M2248" s="395">
        <v>94.12</v>
      </c>
      <c r="N2248" s="395">
        <v>0.89800000000000002</v>
      </c>
      <c r="O2248" s="395">
        <v>0</v>
      </c>
      <c r="P2248" s="395">
        <v>99.8</v>
      </c>
      <c r="Q2248" s="395">
        <v>25.8</v>
      </c>
      <c r="R2248" s="395">
        <v>3.9</v>
      </c>
      <c r="S2248" s="395">
        <v>36</v>
      </c>
      <c r="T2248" s="395" t="s">
        <v>152</v>
      </c>
      <c r="U2248" s="395" t="s">
        <v>132</v>
      </c>
      <c r="V2248" s="395" t="b">
        <v>0</v>
      </c>
      <c r="W2248" s="395" t="b">
        <v>0</v>
      </c>
      <c r="X2248" s="395" t="b">
        <v>0</v>
      </c>
      <c r="Y2248" s="395">
        <v>0</v>
      </c>
      <c r="Z2248" t="s">
        <v>570</v>
      </c>
      <c r="AA2248">
        <v>240</v>
      </c>
      <c r="AC2248">
        <v>0</v>
      </c>
      <c r="AD2248">
        <v>0</v>
      </c>
      <c r="AE2248" t="s">
        <v>572</v>
      </c>
    </row>
    <row r="2249" spans="1:31" ht="39.6" x14ac:dyDescent="0.25">
      <c r="A2249" s="395">
        <v>5671336</v>
      </c>
      <c r="B2249" s="395">
        <v>188</v>
      </c>
      <c r="C2249" s="395" t="s">
        <v>396</v>
      </c>
      <c r="D2249" s="395" t="s">
        <v>397</v>
      </c>
      <c r="E2249" s="395">
        <v>893167.35</v>
      </c>
      <c r="F2249" s="395">
        <v>5422.41</v>
      </c>
      <c r="G2249" s="395">
        <v>0</v>
      </c>
      <c r="H2249" s="395">
        <v>0</v>
      </c>
      <c r="I2249" s="395">
        <v>898589.76</v>
      </c>
      <c r="J2249" s="395">
        <v>-34738.36</v>
      </c>
      <c r="K2249" s="395">
        <v>12.52</v>
      </c>
      <c r="L2249" s="395">
        <v>94.59</v>
      </c>
      <c r="M2249" s="395">
        <v>94.81</v>
      </c>
      <c r="N2249" s="395">
        <v>0.94599999999999995</v>
      </c>
      <c r="O2249" s="395">
        <v>0</v>
      </c>
      <c r="P2249" s="395">
        <v>100</v>
      </c>
      <c r="Q2249" s="395">
        <v>16.71</v>
      </c>
      <c r="R2249" s="395">
        <v>3.9</v>
      </c>
      <c r="S2249" s="395">
        <v>33</v>
      </c>
      <c r="T2249" s="395" t="s">
        <v>152</v>
      </c>
      <c r="U2249" s="395" t="s">
        <v>364</v>
      </c>
      <c r="V2249" s="395" t="b">
        <v>0</v>
      </c>
      <c r="W2249" s="395" t="b">
        <v>0</v>
      </c>
      <c r="X2249" s="395" t="b">
        <v>0</v>
      </c>
      <c r="Y2249" s="395">
        <v>0</v>
      </c>
      <c r="Z2249" t="s">
        <v>570</v>
      </c>
      <c r="AA2249">
        <v>240</v>
      </c>
      <c r="AC2249">
        <v>0</v>
      </c>
      <c r="AD2249">
        <v>0</v>
      </c>
      <c r="AE2249" t="s">
        <v>572</v>
      </c>
    </row>
    <row r="2250" spans="1:31" ht="39.6" x14ac:dyDescent="0.25">
      <c r="A2250" s="395">
        <v>5499763</v>
      </c>
      <c r="B2250" s="395">
        <v>188</v>
      </c>
      <c r="C2250" s="395" t="s">
        <v>396</v>
      </c>
      <c r="D2250" s="395" t="s">
        <v>397</v>
      </c>
      <c r="E2250" s="395">
        <v>893210.13</v>
      </c>
      <c r="F2250" s="395">
        <v>5419.17</v>
      </c>
      <c r="G2250" s="395">
        <v>0</v>
      </c>
      <c r="H2250" s="395">
        <v>0</v>
      </c>
      <c r="I2250" s="395">
        <v>898629.3</v>
      </c>
      <c r="J2250" s="395">
        <v>-12684.76</v>
      </c>
      <c r="K2250" s="395">
        <v>13.84</v>
      </c>
      <c r="L2250" s="395">
        <v>85.58</v>
      </c>
      <c r="M2250" s="395">
        <v>85.64</v>
      </c>
      <c r="N2250" s="395">
        <v>0.85599999999999998</v>
      </c>
      <c r="O2250" s="395">
        <v>0</v>
      </c>
      <c r="P2250" s="395">
        <v>90.48</v>
      </c>
      <c r="Q2250" s="395">
        <v>18.68</v>
      </c>
      <c r="R2250" s="395">
        <v>3.9</v>
      </c>
      <c r="S2250" s="395">
        <v>34</v>
      </c>
      <c r="T2250" s="395" t="s">
        <v>152</v>
      </c>
      <c r="U2250" s="395" t="s">
        <v>132</v>
      </c>
      <c r="V2250" s="395" t="b">
        <v>0</v>
      </c>
      <c r="W2250" s="395" t="b">
        <v>0</v>
      </c>
      <c r="X2250" s="395" t="b">
        <v>0</v>
      </c>
      <c r="Y2250" s="395">
        <v>0</v>
      </c>
      <c r="Z2250" t="s">
        <v>570</v>
      </c>
      <c r="AA2250">
        <v>240</v>
      </c>
      <c r="AC2250">
        <v>0</v>
      </c>
      <c r="AD2250">
        <v>0</v>
      </c>
      <c r="AE2250" t="s">
        <v>572</v>
      </c>
    </row>
    <row r="2251" spans="1:31" ht="39.6" x14ac:dyDescent="0.25">
      <c r="A2251" s="395">
        <v>5479694</v>
      </c>
      <c r="B2251" s="395">
        <v>188</v>
      </c>
      <c r="C2251" s="395" t="s">
        <v>396</v>
      </c>
      <c r="D2251" s="395" t="s">
        <v>397</v>
      </c>
      <c r="E2251" s="395">
        <v>893824.33</v>
      </c>
      <c r="F2251" s="395">
        <v>5326.21</v>
      </c>
      <c r="G2251" s="395">
        <v>0</v>
      </c>
      <c r="H2251" s="395">
        <v>0</v>
      </c>
      <c r="I2251" s="395">
        <v>899150.54</v>
      </c>
      <c r="J2251" s="395">
        <v>-26132.44</v>
      </c>
      <c r="K2251" s="395">
        <v>15.74</v>
      </c>
      <c r="L2251" s="395">
        <v>89.92</v>
      </c>
      <c r="M2251" s="395">
        <v>92.1</v>
      </c>
      <c r="N2251" s="395">
        <v>0.89900000000000002</v>
      </c>
      <c r="O2251" s="395">
        <v>0</v>
      </c>
      <c r="P2251" s="395">
        <v>98</v>
      </c>
      <c r="Q2251" s="395">
        <v>21.51</v>
      </c>
      <c r="R2251" s="395">
        <v>3.8</v>
      </c>
      <c r="S2251" s="395">
        <v>38</v>
      </c>
      <c r="T2251" s="395" t="s">
        <v>152</v>
      </c>
      <c r="U2251" s="395" t="s">
        <v>132</v>
      </c>
      <c r="V2251" s="395" t="b">
        <v>0</v>
      </c>
      <c r="W2251" s="395" t="b">
        <v>0</v>
      </c>
      <c r="X2251" s="395" t="b">
        <v>0</v>
      </c>
      <c r="Y2251" s="395">
        <v>0</v>
      </c>
      <c r="Z2251" t="s">
        <v>570</v>
      </c>
      <c r="AA2251">
        <v>240</v>
      </c>
      <c r="AB2251">
        <f>AA2251-S2251</f>
        <v>202</v>
      </c>
      <c r="AC2251">
        <v>899150.54</v>
      </c>
      <c r="AD2251">
        <v>0</v>
      </c>
      <c r="AE2251" t="s">
        <v>573</v>
      </c>
    </row>
    <row r="2252" spans="1:31" ht="39.6" x14ac:dyDescent="0.25">
      <c r="A2252" s="395">
        <v>6322848</v>
      </c>
      <c r="B2252" s="395">
        <v>188</v>
      </c>
      <c r="C2252" s="395" t="s">
        <v>396</v>
      </c>
      <c r="D2252" s="395" t="s">
        <v>397</v>
      </c>
      <c r="E2252" s="395">
        <v>896491.68</v>
      </c>
      <c r="F2252" s="395">
        <v>4437.3900000000003</v>
      </c>
      <c r="G2252" s="395">
        <v>0</v>
      </c>
      <c r="H2252" s="395">
        <v>0</v>
      </c>
      <c r="I2252" s="395">
        <v>900929.07</v>
      </c>
      <c r="J2252" s="395">
        <v>-3742.94</v>
      </c>
      <c r="K2252" s="395">
        <v>21.61</v>
      </c>
      <c r="L2252" s="395">
        <v>71.5</v>
      </c>
      <c r="M2252" s="395">
        <v>70.36</v>
      </c>
      <c r="N2252" s="395">
        <v>0.71499999999999997</v>
      </c>
      <c r="O2252" s="395">
        <v>0</v>
      </c>
      <c r="P2252" s="395">
        <v>72.22</v>
      </c>
      <c r="Q2252" s="395">
        <v>28.8</v>
      </c>
      <c r="R2252" s="395">
        <v>2.5</v>
      </c>
      <c r="S2252" s="395">
        <v>13</v>
      </c>
      <c r="T2252" s="395" t="s">
        <v>152</v>
      </c>
      <c r="U2252" s="395" t="s">
        <v>132</v>
      </c>
      <c r="V2252" s="395" t="b">
        <v>0</v>
      </c>
      <c r="W2252" s="395" t="b">
        <v>0</v>
      </c>
      <c r="X2252" s="395" t="b">
        <v>0</v>
      </c>
      <c r="Y2252" s="395">
        <v>0</v>
      </c>
      <c r="Z2252" t="s">
        <v>570</v>
      </c>
      <c r="AA2252">
        <v>240</v>
      </c>
      <c r="AC2252">
        <v>0</v>
      </c>
      <c r="AD2252">
        <v>0</v>
      </c>
      <c r="AE2252" t="s">
        <v>572</v>
      </c>
    </row>
    <row r="2253" spans="1:31" ht="39.6" x14ac:dyDescent="0.25">
      <c r="A2253" s="395">
        <v>5959692</v>
      </c>
      <c r="B2253" s="395">
        <v>188</v>
      </c>
      <c r="C2253" s="395" t="s">
        <v>396</v>
      </c>
      <c r="D2253" s="395" t="s">
        <v>397</v>
      </c>
      <c r="E2253" s="395">
        <v>896435.79</v>
      </c>
      <c r="F2253" s="395">
        <v>5369.22</v>
      </c>
      <c r="G2253" s="395">
        <v>0</v>
      </c>
      <c r="H2253" s="395">
        <v>0</v>
      </c>
      <c r="I2253" s="395">
        <v>901805.01</v>
      </c>
      <c r="J2253" s="395">
        <v>-9475.64</v>
      </c>
      <c r="K2253" s="395">
        <v>12.76</v>
      </c>
      <c r="L2253" s="395">
        <v>94.93</v>
      </c>
      <c r="M2253" s="395">
        <v>96.11</v>
      </c>
      <c r="N2253" s="395">
        <v>0.94899999999999995</v>
      </c>
      <c r="O2253" s="395">
        <v>0</v>
      </c>
      <c r="P2253" s="395">
        <v>100</v>
      </c>
      <c r="Q2253" s="395">
        <v>17.600000000000001</v>
      </c>
      <c r="R2253" s="395">
        <v>3.8</v>
      </c>
      <c r="S2253" s="395">
        <v>24</v>
      </c>
      <c r="T2253" s="395" t="s">
        <v>152</v>
      </c>
      <c r="U2253" s="395" t="s">
        <v>132</v>
      </c>
      <c r="V2253" s="395" t="b">
        <v>0</v>
      </c>
      <c r="W2253" s="395" t="b">
        <v>0</v>
      </c>
      <c r="X2253" s="395" t="b">
        <v>0</v>
      </c>
      <c r="Y2253" s="395">
        <v>0</v>
      </c>
      <c r="Z2253" t="s">
        <v>570</v>
      </c>
      <c r="AA2253">
        <v>240</v>
      </c>
      <c r="AB2253">
        <f>AA2253-S2253</f>
        <v>216</v>
      </c>
      <c r="AC2253">
        <v>901805.01</v>
      </c>
      <c r="AD2253">
        <v>0</v>
      </c>
      <c r="AE2253" t="s">
        <v>573</v>
      </c>
    </row>
    <row r="2254" spans="1:31" ht="39.6" x14ac:dyDescent="0.25">
      <c r="A2254" s="395">
        <v>5600925</v>
      </c>
      <c r="B2254" s="395">
        <v>188</v>
      </c>
      <c r="C2254" s="395" t="s">
        <v>396</v>
      </c>
      <c r="D2254" s="395" t="s">
        <v>397</v>
      </c>
      <c r="E2254" s="395">
        <v>897947.97</v>
      </c>
      <c r="F2254" s="395">
        <v>5391.49</v>
      </c>
      <c r="G2254" s="395">
        <v>0</v>
      </c>
      <c r="H2254" s="395">
        <v>0</v>
      </c>
      <c r="I2254" s="395">
        <v>903339.46</v>
      </c>
      <c r="J2254" s="395">
        <v>-35753.67</v>
      </c>
      <c r="K2254" s="395">
        <v>20.05</v>
      </c>
      <c r="L2254" s="395">
        <v>92.18</v>
      </c>
      <c r="M2254" s="395">
        <v>94.77</v>
      </c>
      <c r="N2254" s="395">
        <v>0.92200000000000004</v>
      </c>
      <c r="O2254" s="395">
        <v>0</v>
      </c>
      <c r="P2254" s="395">
        <v>100</v>
      </c>
      <c r="Q2254" s="395">
        <v>27.54</v>
      </c>
      <c r="R2254" s="395">
        <v>3.8</v>
      </c>
      <c r="S2254" s="395">
        <v>34</v>
      </c>
      <c r="T2254" s="395" t="s">
        <v>152</v>
      </c>
      <c r="U2254" s="395" t="s">
        <v>132</v>
      </c>
      <c r="V2254" s="395" t="b">
        <v>0</v>
      </c>
      <c r="W2254" s="395" t="b">
        <v>0</v>
      </c>
      <c r="X2254" s="395" t="b">
        <v>0</v>
      </c>
      <c r="Y2254" s="395">
        <v>0</v>
      </c>
      <c r="Z2254" t="s">
        <v>570</v>
      </c>
      <c r="AA2254">
        <v>240</v>
      </c>
      <c r="AC2254">
        <v>0</v>
      </c>
      <c r="AD2254">
        <v>0</v>
      </c>
      <c r="AE2254" t="s">
        <v>572</v>
      </c>
    </row>
    <row r="2255" spans="1:31" ht="39.6" x14ac:dyDescent="0.25">
      <c r="A2255" s="395">
        <v>6458432</v>
      </c>
      <c r="B2255" s="395">
        <v>188</v>
      </c>
      <c r="C2255" s="395" t="s">
        <v>396</v>
      </c>
      <c r="D2255" s="395" t="s">
        <v>397</v>
      </c>
      <c r="E2255" s="395">
        <v>900626.71</v>
      </c>
      <c r="F2255" s="395">
        <v>4445.83</v>
      </c>
      <c r="G2255" s="395">
        <v>0</v>
      </c>
      <c r="H2255" s="395">
        <v>0</v>
      </c>
      <c r="I2255" s="395">
        <v>905072.54</v>
      </c>
      <c r="J2255" s="395">
        <v>0</v>
      </c>
      <c r="K2255" s="395">
        <v>12.23</v>
      </c>
      <c r="L2255" s="395">
        <v>58.39</v>
      </c>
      <c r="M2255" s="395">
        <v>58.62</v>
      </c>
      <c r="N2255" s="395">
        <v>0.58399999999999996</v>
      </c>
      <c r="O2255" s="395">
        <v>0</v>
      </c>
      <c r="P2255" s="395">
        <v>59.44</v>
      </c>
      <c r="Q2255" s="395">
        <v>12.5</v>
      </c>
      <c r="R2255" s="395">
        <v>2.5</v>
      </c>
      <c r="S2255" s="395">
        <v>4</v>
      </c>
      <c r="T2255" s="395" t="s">
        <v>152</v>
      </c>
      <c r="U2255" s="395" t="s">
        <v>132</v>
      </c>
      <c r="V2255" s="395" t="b">
        <v>0</v>
      </c>
      <c r="W2255" s="395" t="b">
        <v>0</v>
      </c>
      <c r="X2255" s="395" t="b">
        <v>0</v>
      </c>
      <c r="Y2255" s="395">
        <v>0</v>
      </c>
      <c r="Z2255" t="s">
        <v>29</v>
      </c>
      <c r="AA2255">
        <v>180</v>
      </c>
      <c r="AB2255">
        <f t="shared" ref="AB2255:AB2257" si="236">AA2255-S2255</f>
        <v>176</v>
      </c>
      <c r="AC2255">
        <v>905072.54</v>
      </c>
      <c r="AD2255">
        <v>0</v>
      </c>
      <c r="AE2255" t="s">
        <v>573</v>
      </c>
    </row>
    <row r="2256" spans="1:31" ht="39.6" x14ac:dyDescent="0.25">
      <c r="A2256" s="395">
        <v>6617018</v>
      </c>
      <c r="B2256" s="395">
        <v>188</v>
      </c>
      <c r="C2256" s="395" t="s">
        <v>396</v>
      </c>
      <c r="D2256" s="395" t="s">
        <v>397</v>
      </c>
      <c r="E2256" s="395">
        <v>902358.16</v>
      </c>
      <c r="F2256" s="395">
        <v>5634.79</v>
      </c>
      <c r="G2256" s="395">
        <v>0</v>
      </c>
      <c r="H2256" s="395">
        <v>0</v>
      </c>
      <c r="I2256" s="395">
        <v>907992.95</v>
      </c>
      <c r="J2256" s="395">
        <v>0</v>
      </c>
      <c r="K2256" s="395">
        <v>14.29</v>
      </c>
      <c r="L2256" s="395">
        <v>74.430000000000007</v>
      </c>
      <c r="M2256" s="395">
        <v>73.849999999999994</v>
      </c>
      <c r="N2256" s="395">
        <v>0.74399999999999999</v>
      </c>
      <c r="O2256" s="395">
        <v>0</v>
      </c>
      <c r="P2256" s="395">
        <v>74.37</v>
      </c>
      <c r="Q2256" s="395">
        <v>13.88</v>
      </c>
      <c r="R2256" s="395">
        <v>4.0999999999999996</v>
      </c>
      <c r="S2256" s="395">
        <v>4</v>
      </c>
      <c r="T2256" s="395" t="s">
        <v>152</v>
      </c>
      <c r="U2256" s="395" t="s">
        <v>132</v>
      </c>
      <c r="V2256" s="395" t="b">
        <v>0</v>
      </c>
      <c r="W2256" s="395" t="b">
        <v>0</v>
      </c>
      <c r="X2256" s="395" t="b">
        <v>0</v>
      </c>
      <c r="Y2256" s="395">
        <v>0</v>
      </c>
      <c r="Z2256" t="s">
        <v>29</v>
      </c>
      <c r="AA2256">
        <v>240</v>
      </c>
      <c r="AB2256">
        <f t="shared" si="236"/>
        <v>236</v>
      </c>
      <c r="AC2256">
        <v>907992.95</v>
      </c>
      <c r="AD2256">
        <v>0</v>
      </c>
      <c r="AE2256" t="s">
        <v>573</v>
      </c>
    </row>
    <row r="2257" spans="1:31" ht="39.6" x14ac:dyDescent="0.25">
      <c r="A2257" s="395">
        <v>6566406</v>
      </c>
      <c r="B2257" s="395">
        <v>188</v>
      </c>
      <c r="C2257" s="395" t="s">
        <v>396</v>
      </c>
      <c r="D2257" s="395" t="s">
        <v>397</v>
      </c>
      <c r="E2257" s="395">
        <v>903133.3</v>
      </c>
      <c r="F2257" s="395">
        <v>4977.3</v>
      </c>
      <c r="G2257" s="395">
        <v>0</v>
      </c>
      <c r="H2257" s="395">
        <v>0</v>
      </c>
      <c r="I2257" s="395">
        <v>908110.6</v>
      </c>
      <c r="J2257" s="395">
        <v>-60.58</v>
      </c>
      <c r="K2257" s="395">
        <v>24.28</v>
      </c>
      <c r="L2257" s="395">
        <v>98.71</v>
      </c>
      <c r="M2257" s="395">
        <v>99.04</v>
      </c>
      <c r="N2257" s="395">
        <v>0.98699999999999999</v>
      </c>
      <c r="O2257" s="395">
        <v>0</v>
      </c>
      <c r="P2257" s="395">
        <v>100</v>
      </c>
      <c r="Q2257" s="395">
        <v>26.03</v>
      </c>
      <c r="R2257" s="395">
        <v>3.2</v>
      </c>
      <c r="S2257" s="395">
        <v>5</v>
      </c>
      <c r="T2257" s="395" t="s">
        <v>152</v>
      </c>
      <c r="U2257" s="395" t="s">
        <v>132</v>
      </c>
      <c r="V2257" s="395" t="b">
        <v>0</v>
      </c>
      <c r="W2257" s="395" t="b">
        <v>0</v>
      </c>
      <c r="X2257" s="395" t="b">
        <v>0</v>
      </c>
      <c r="Y2257" s="395">
        <v>0</v>
      </c>
      <c r="Z2257" t="s">
        <v>570</v>
      </c>
      <c r="AA2257">
        <v>240</v>
      </c>
      <c r="AB2257">
        <f t="shared" si="236"/>
        <v>235</v>
      </c>
      <c r="AC2257">
        <v>908110.6</v>
      </c>
      <c r="AD2257">
        <v>0</v>
      </c>
      <c r="AE2257" t="s">
        <v>573</v>
      </c>
    </row>
    <row r="2258" spans="1:31" ht="39.6" x14ac:dyDescent="0.25">
      <c r="A2258" s="395">
        <v>5447495</v>
      </c>
      <c r="B2258" s="395">
        <v>188</v>
      </c>
      <c r="C2258" s="395" t="s">
        <v>396</v>
      </c>
      <c r="D2258" s="395" t="s">
        <v>397</v>
      </c>
      <c r="E2258" s="395">
        <v>904287.14</v>
      </c>
      <c r="F2258" s="395">
        <v>5422.06</v>
      </c>
      <c r="G2258" s="395">
        <v>0</v>
      </c>
      <c r="H2258" s="395">
        <v>0</v>
      </c>
      <c r="I2258" s="395">
        <v>909709.2</v>
      </c>
      <c r="J2258" s="395">
        <v>-25536.03</v>
      </c>
      <c r="K2258" s="395">
        <v>16.89</v>
      </c>
      <c r="L2258" s="395">
        <v>92.83</v>
      </c>
      <c r="M2258" s="395">
        <v>93.61</v>
      </c>
      <c r="N2258" s="395">
        <v>0.92800000000000005</v>
      </c>
      <c r="O2258" s="395">
        <v>0</v>
      </c>
      <c r="P2258" s="395">
        <v>99.49</v>
      </c>
      <c r="Q2258" s="395">
        <v>23.05</v>
      </c>
      <c r="R2258" s="395">
        <v>3.8</v>
      </c>
      <c r="S2258" s="395">
        <v>37</v>
      </c>
      <c r="T2258" s="395" t="s">
        <v>152</v>
      </c>
      <c r="U2258" s="395" t="s">
        <v>132</v>
      </c>
      <c r="V2258" s="395" t="b">
        <v>0</v>
      </c>
      <c r="W2258" s="395" t="b">
        <v>0</v>
      </c>
      <c r="X2258" s="395" t="b">
        <v>0</v>
      </c>
      <c r="Y2258" s="395">
        <v>0</v>
      </c>
      <c r="Z2258" t="s">
        <v>570</v>
      </c>
      <c r="AA2258">
        <v>240</v>
      </c>
      <c r="AC2258">
        <v>0</v>
      </c>
      <c r="AD2258">
        <v>0</v>
      </c>
      <c r="AE2258" t="s">
        <v>572</v>
      </c>
    </row>
    <row r="2259" spans="1:31" ht="39.6" x14ac:dyDescent="0.25">
      <c r="A2259" s="395">
        <v>5358408</v>
      </c>
      <c r="B2259" s="395">
        <v>188</v>
      </c>
      <c r="C2259" s="395" t="s">
        <v>396</v>
      </c>
      <c r="D2259" s="395" t="s">
        <v>397</v>
      </c>
      <c r="E2259" s="395">
        <v>903848.05</v>
      </c>
      <c r="F2259" s="395">
        <v>6318.49</v>
      </c>
      <c r="G2259" s="395">
        <v>0</v>
      </c>
      <c r="H2259" s="395">
        <v>0</v>
      </c>
      <c r="I2259" s="395">
        <v>910166.54</v>
      </c>
      <c r="J2259" s="395">
        <v>16156.25</v>
      </c>
      <c r="K2259" s="395">
        <v>25.11</v>
      </c>
      <c r="L2259" s="395">
        <v>95.81</v>
      </c>
      <c r="M2259" s="395">
        <v>92.36</v>
      </c>
      <c r="N2259" s="395">
        <v>0.95799999999999996</v>
      </c>
      <c r="O2259" s="395">
        <v>1.6165</v>
      </c>
      <c r="P2259" s="395">
        <v>98.42</v>
      </c>
      <c r="Q2259" s="395">
        <v>30.9</v>
      </c>
      <c r="R2259" s="395">
        <v>5</v>
      </c>
      <c r="S2259" s="395">
        <v>40</v>
      </c>
      <c r="T2259" s="395" t="s">
        <v>152</v>
      </c>
      <c r="U2259" s="395" t="s">
        <v>132</v>
      </c>
      <c r="V2259" s="395" t="b">
        <v>0</v>
      </c>
      <c r="W2259" s="395" t="b">
        <v>0</v>
      </c>
      <c r="X2259" s="395" t="b">
        <v>0</v>
      </c>
      <c r="Y2259" s="395">
        <v>0</v>
      </c>
      <c r="Z2259" t="s">
        <v>29</v>
      </c>
      <c r="AA2259">
        <v>240</v>
      </c>
      <c r="AC2259">
        <v>0</v>
      </c>
      <c r="AD2259">
        <v>0</v>
      </c>
      <c r="AE2259" t="s">
        <v>572</v>
      </c>
    </row>
    <row r="2260" spans="1:31" ht="39.6" x14ac:dyDescent="0.25">
      <c r="A2260" s="395">
        <v>6334702</v>
      </c>
      <c r="B2260" s="395">
        <v>188</v>
      </c>
      <c r="C2260" s="395" t="s">
        <v>396</v>
      </c>
      <c r="D2260" s="395" t="s">
        <v>397</v>
      </c>
      <c r="E2260" s="395">
        <v>906844.25</v>
      </c>
      <c r="F2260" s="395">
        <v>5589.91</v>
      </c>
      <c r="G2260" s="395">
        <v>0</v>
      </c>
      <c r="H2260" s="395">
        <v>0</v>
      </c>
      <c r="I2260" s="395">
        <v>912434.16</v>
      </c>
      <c r="J2260" s="395">
        <v>-8472.9500000000007</v>
      </c>
      <c r="K2260" s="395">
        <v>12.66</v>
      </c>
      <c r="L2260" s="395">
        <v>72.989999999999995</v>
      </c>
      <c r="M2260" s="395">
        <v>73.510000000000005</v>
      </c>
      <c r="N2260" s="395">
        <v>0.73</v>
      </c>
      <c r="O2260" s="395">
        <v>0</v>
      </c>
      <c r="P2260" s="395">
        <v>75.42</v>
      </c>
      <c r="Q2260" s="395">
        <v>15.82</v>
      </c>
      <c r="R2260" s="395">
        <v>4</v>
      </c>
      <c r="S2260" s="395">
        <v>14</v>
      </c>
      <c r="T2260" s="395" t="s">
        <v>152</v>
      </c>
      <c r="U2260" s="395" t="s">
        <v>132</v>
      </c>
      <c r="V2260" s="395" t="b">
        <v>0</v>
      </c>
      <c r="W2260" s="395" t="b">
        <v>0</v>
      </c>
      <c r="X2260" s="395" t="b">
        <v>0</v>
      </c>
      <c r="Y2260" s="395">
        <v>0</v>
      </c>
      <c r="Z2260" t="s">
        <v>29</v>
      </c>
      <c r="AA2260">
        <v>240</v>
      </c>
      <c r="AC2260">
        <v>0</v>
      </c>
      <c r="AD2260">
        <v>0</v>
      </c>
      <c r="AE2260" t="s">
        <v>572</v>
      </c>
    </row>
    <row r="2261" spans="1:31" ht="39.6" x14ac:dyDescent="0.25">
      <c r="A2261" s="395">
        <v>5525379</v>
      </c>
      <c r="B2261" s="395">
        <v>188</v>
      </c>
      <c r="C2261" s="395" t="s">
        <v>396</v>
      </c>
      <c r="D2261" s="395" t="s">
        <v>397</v>
      </c>
      <c r="E2261" s="395">
        <v>907236.69</v>
      </c>
      <c r="F2261" s="395">
        <v>5458.04</v>
      </c>
      <c r="G2261" s="395">
        <v>0</v>
      </c>
      <c r="H2261" s="395">
        <v>0</v>
      </c>
      <c r="I2261" s="395">
        <v>912694.73</v>
      </c>
      <c r="J2261" s="395">
        <v>-34305.81</v>
      </c>
      <c r="K2261" s="395">
        <v>8.76</v>
      </c>
      <c r="L2261" s="395">
        <v>91.27</v>
      </c>
      <c r="M2261" s="395">
        <v>93.9</v>
      </c>
      <c r="N2261" s="395">
        <v>0.91300000000000003</v>
      </c>
      <c r="O2261" s="395">
        <v>0</v>
      </c>
      <c r="P2261" s="395">
        <v>99.8</v>
      </c>
      <c r="Q2261" s="395">
        <v>11.91</v>
      </c>
      <c r="R2261" s="395">
        <v>3.8</v>
      </c>
      <c r="S2261" s="395">
        <v>37</v>
      </c>
      <c r="T2261" s="395" t="s">
        <v>152</v>
      </c>
      <c r="U2261" s="395" t="s">
        <v>132</v>
      </c>
      <c r="V2261" s="395" t="b">
        <v>0</v>
      </c>
      <c r="W2261" s="395" t="b">
        <v>0</v>
      </c>
      <c r="X2261" s="395" t="b">
        <v>0</v>
      </c>
      <c r="Y2261" s="395">
        <v>0</v>
      </c>
      <c r="Z2261" t="s">
        <v>570</v>
      </c>
      <c r="AA2261">
        <v>240</v>
      </c>
      <c r="AB2261">
        <f t="shared" ref="AB2261:AB2263" si="237">AA2261-S2261</f>
        <v>203</v>
      </c>
      <c r="AC2261">
        <v>912694.73</v>
      </c>
      <c r="AD2261">
        <v>0</v>
      </c>
      <c r="AE2261" t="s">
        <v>573</v>
      </c>
    </row>
    <row r="2262" spans="1:31" ht="39.6" x14ac:dyDescent="0.25">
      <c r="A2262" s="395">
        <v>6650351</v>
      </c>
      <c r="B2262" s="395">
        <v>188</v>
      </c>
      <c r="C2262" s="395" t="s">
        <v>396</v>
      </c>
      <c r="D2262" s="395" t="s">
        <v>397</v>
      </c>
      <c r="E2262" s="395">
        <v>908876.3</v>
      </c>
      <c r="F2262" s="395">
        <v>4639.1899999999996</v>
      </c>
      <c r="G2262" s="395">
        <v>0</v>
      </c>
      <c r="H2262" s="395">
        <v>0</v>
      </c>
      <c r="I2262" s="395">
        <v>913515.48</v>
      </c>
      <c r="J2262" s="395">
        <v>-638.29999999999995</v>
      </c>
      <c r="K2262" s="395">
        <v>18.7</v>
      </c>
      <c r="L2262" s="395">
        <v>79.44</v>
      </c>
      <c r="M2262" s="395">
        <v>79.37</v>
      </c>
      <c r="N2262" s="395">
        <v>0.79400000000000004</v>
      </c>
      <c r="O2262" s="395">
        <v>0</v>
      </c>
      <c r="P2262" s="395">
        <v>80</v>
      </c>
      <c r="Q2262" s="395">
        <v>19.809999999999999</v>
      </c>
      <c r="R2262" s="395">
        <v>2.7</v>
      </c>
      <c r="S2262" s="395">
        <v>4</v>
      </c>
      <c r="T2262" s="395" t="s">
        <v>152</v>
      </c>
      <c r="U2262" s="395" t="s">
        <v>132</v>
      </c>
      <c r="V2262" s="395" t="b">
        <v>0</v>
      </c>
      <c r="W2262" s="395" t="b">
        <v>0</v>
      </c>
      <c r="X2262" s="395" t="b">
        <v>0</v>
      </c>
      <c r="Y2262" s="395">
        <v>0</v>
      </c>
      <c r="Z2262" t="s">
        <v>570</v>
      </c>
      <c r="AA2262">
        <v>240</v>
      </c>
      <c r="AB2262">
        <f t="shared" si="237"/>
        <v>236</v>
      </c>
      <c r="AC2262">
        <v>913515.48</v>
      </c>
      <c r="AD2262">
        <v>0</v>
      </c>
      <c r="AE2262" t="s">
        <v>573</v>
      </c>
    </row>
    <row r="2263" spans="1:31" ht="39.6" x14ac:dyDescent="0.25">
      <c r="A2263" s="395">
        <v>5456788</v>
      </c>
      <c r="B2263" s="395">
        <v>188</v>
      </c>
      <c r="C2263" s="395" t="s">
        <v>396</v>
      </c>
      <c r="D2263" s="395" t="s">
        <v>397</v>
      </c>
      <c r="E2263" s="395">
        <v>910145.92</v>
      </c>
      <c r="F2263" s="395">
        <v>5828.28</v>
      </c>
      <c r="G2263" s="395">
        <v>0</v>
      </c>
      <c r="H2263" s="395">
        <v>0</v>
      </c>
      <c r="I2263" s="395">
        <v>915974.2</v>
      </c>
      <c r="J2263" s="395">
        <v>-31345.9</v>
      </c>
      <c r="K2263" s="395">
        <v>11.83</v>
      </c>
      <c r="L2263" s="395">
        <v>83.27</v>
      </c>
      <c r="M2263" s="395">
        <v>83.45</v>
      </c>
      <c r="N2263" s="395">
        <v>0.83299999999999996</v>
      </c>
      <c r="O2263" s="395">
        <v>0</v>
      </c>
      <c r="P2263" s="395">
        <v>84.04</v>
      </c>
      <c r="Q2263" s="395">
        <v>14.49</v>
      </c>
      <c r="R2263" s="395">
        <v>4.3</v>
      </c>
      <c r="S2263" s="395">
        <v>38</v>
      </c>
      <c r="T2263" s="395" t="s">
        <v>152</v>
      </c>
      <c r="U2263" s="395" t="s">
        <v>132</v>
      </c>
      <c r="V2263" s="395" t="b">
        <v>0</v>
      </c>
      <c r="W2263" s="395" t="b">
        <v>0</v>
      </c>
      <c r="X2263" s="395" t="b">
        <v>0</v>
      </c>
      <c r="Y2263" s="395">
        <v>0</v>
      </c>
      <c r="Z2263" t="s">
        <v>570</v>
      </c>
      <c r="AA2263">
        <v>240</v>
      </c>
      <c r="AB2263">
        <f t="shared" si="237"/>
        <v>202</v>
      </c>
      <c r="AC2263">
        <v>915974.2</v>
      </c>
      <c r="AD2263">
        <v>0</v>
      </c>
      <c r="AE2263" t="s">
        <v>573</v>
      </c>
    </row>
    <row r="2264" spans="1:31" ht="39.6" x14ac:dyDescent="0.25">
      <c r="A2264" s="395">
        <v>6257271</v>
      </c>
      <c r="B2264" s="395">
        <v>188</v>
      </c>
      <c r="C2264" s="395" t="s">
        <v>396</v>
      </c>
      <c r="D2264" s="395" t="s">
        <v>397</v>
      </c>
      <c r="E2264" s="395">
        <v>914249.52</v>
      </c>
      <c r="F2264" s="395">
        <v>5191.68</v>
      </c>
      <c r="G2264" s="395">
        <v>0</v>
      </c>
      <c r="H2264" s="395">
        <v>0</v>
      </c>
      <c r="I2264" s="395">
        <v>919441.2</v>
      </c>
      <c r="J2264" s="395">
        <v>0</v>
      </c>
      <c r="K2264" s="395">
        <v>11.24</v>
      </c>
      <c r="L2264" s="395">
        <v>77.59</v>
      </c>
      <c r="M2264" s="395">
        <v>77.33</v>
      </c>
      <c r="N2264" s="395">
        <v>0.77600000000000002</v>
      </c>
      <c r="O2264" s="395">
        <v>0</v>
      </c>
      <c r="P2264" s="395">
        <v>79.75</v>
      </c>
      <c r="Q2264" s="395">
        <v>13.94</v>
      </c>
      <c r="R2264" s="395">
        <v>3.4</v>
      </c>
      <c r="S2264" s="395">
        <v>17</v>
      </c>
      <c r="T2264" s="395" t="s">
        <v>152</v>
      </c>
      <c r="U2264" s="395" t="s">
        <v>132</v>
      </c>
      <c r="V2264" s="395" t="b">
        <v>0</v>
      </c>
      <c r="W2264" s="395" t="b">
        <v>0</v>
      </c>
      <c r="X2264" s="395" t="b">
        <v>0</v>
      </c>
      <c r="Y2264" s="395">
        <v>0</v>
      </c>
      <c r="Z2264" t="s">
        <v>29</v>
      </c>
      <c r="AA2264">
        <v>240</v>
      </c>
      <c r="AC2264">
        <v>0</v>
      </c>
      <c r="AD2264">
        <v>0</v>
      </c>
      <c r="AE2264" t="s">
        <v>572</v>
      </c>
    </row>
    <row r="2265" spans="1:31" ht="39.6" x14ac:dyDescent="0.25">
      <c r="A2265" s="395">
        <v>6146147</v>
      </c>
      <c r="B2265" s="395">
        <v>188</v>
      </c>
      <c r="C2265" s="395" t="s">
        <v>396</v>
      </c>
      <c r="D2265" s="395" t="s">
        <v>397</v>
      </c>
      <c r="E2265" s="395">
        <v>914669.1</v>
      </c>
      <c r="F2265" s="395">
        <v>4869.05</v>
      </c>
      <c r="G2265" s="395">
        <v>0</v>
      </c>
      <c r="H2265" s="395">
        <v>0</v>
      </c>
      <c r="I2265" s="395">
        <v>919538.15</v>
      </c>
      <c r="J2265" s="395">
        <v>7314.38</v>
      </c>
      <c r="K2265" s="395">
        <v>18</v>
      </c>
      <c r="L2265" s="395">
        <v>57.47</v>
      </c>
      <c r="M2265" s="395">
        <v>54.37</v>
      </c>
      <c r="N2265" s="395">
        <v>0.57499999999999996</v>
      </c>
      <c r="O2265" s="395">
        <v>1</v>
      </c>
      <c r="P2265" s="395">
        <v>56.8</v>
      </c>
      <c r="Q2265" s="395">
        <v>24.26</v>
      </c>
      <c r="R2265" s="395">
        <v>3</v>
      </c>
      <c r="S2265" s="395">
        <v>19</v>
      </c>
      <c r="T2265" s="395" t="s">
        <v>152</v>
      </c>
      <c r="U2265" s="395" t="s">
        <v>132</v>
      </c>
      <c r="V2265" s="395" t="b">
        <v>0</v>
      </c>
      <c r="W2265" s="395" t="b">
        <v>0</v>
      </c>
      <c r="X2265" s="395" t="b">
        <v>0</v>
      </c>
      <c r="Y2265" s="395">
        <v>0</v>
      </c>
      <c r="Z2265" t="s">
        <v>29</v>
      </c>
      <c r="AA2265">
        <v>240</v>
      </c>
      <c r="AC2265">
        <v>0</v>
      </c>
      <c r="AD2265">
        <v>0</v>
      </c>
      <c r="AE2265" t="s">
        <v>572</v>
      </c>
    </row>
    <row r="2266" spans="1:31" ht="39.6" x14ac:dyDescent="0.25">
      <c r="A2266" s="395">
        <v>6614765</v>
      </c>
      <c r="B2266" s="395">
        <v>188</v>
      </c>
      <c r="C2266" s="395" t="s">
        <v>396</v>
      </c>
      <c r="D2266" s="395" t="s">
        <v>397</v>
      </c>
      <c r="E2266" s="395">
        <v>915292.4</v>
      </c>
      <c r="F2266" s="395">
        <v>4822.43</v>
      </c>
      <c r="G2266" s="395">
        <v>0</v>
      </c>
      <c r="H2266" s="395">
        <v>0</v>
      </c>
      <c r="I2266" s="395">
        <v>920114.83</v>
      </c>
      <c r="J2266" s="395">
        <v>-348.23</v>
      </c>
      <c r="K2266" s="395">
        <v>12.73</v>
      </c>
      <c r="L2266" s="395">
        <v>90.21</v>
      </c>
      <c r="M2266" s="395">
        <v>89.04</v>
      </c>
      <c r="N2266" s="395">
        <v>0.90200000000000002</v>
      </c>
      <c r="O2266" s="395">
        <v>0</v>
      </c>
      <c r="P2266" s="395">
        <v>89.91</v>
      </c>
      <c r="Q2266" s="395">
        <v>13.48</v>
      </c>
      <c r="R2266" s="395">
        <v>2.9</v>
      </c>
      <c r="S2266" s="395">
        <v>5</v>
      </c>
      <c r="T2266" s="395" t="s">
        <v>152</v>
      </c>
      <c r="U2266" s="395" t="s">
        <v>132</v>
      </c>
      <c r="V2266" s="395" t="b">
        <v>0</v>
      </c>
      <c r="W2266" s="395" t="b">
        <v>0</v>
      </c>
      <c r="X2266" s="395" t="b">
        <v>0</v>
      </c>
      <c r="Y2266" s="395">
        <v>0</v>
      </c>
      <c r="Z2266" t="s">
        <v>570</v>
      </c>
      <c r="AA2266">
        <v>240</v>
      </c>
      <c r="AB2266">
        <f>AA2266-S2266</f>
        <v>235</v>
      </c>
      <c r="AC2266">
        <v>920114.83</v>
      </c>
      <c r="AD2266">
        <v>0</v>
      </c>
      <c r="AE2266" t="s">
        <v>573</v>
      </c>
    </row>
    <row r="2267" spans="1:31" ht="39.6" x14ac:dyDescent="0.25">
      <c r="A2267" s="395">
        <v>6280805</v>
      </c>
      <c r="B2267" s="395">
        <v>188</v>
      </c>
      <c r="C2267" s="395" t="s">
        <v>396</v>
      </c>
      <c r="D2267" s="395" t="s">
        <v>397</v>
      </c>
      <c r="E2267" s="395">
        <v>914849.1</v>
      </c>
      <c r="F2267" s="395">
        <v>5740.12</v>
      </c>
      <c r="G2267" s="395">
        <v>0</v>
      </c>
      <c r="H2267" s="395">
        <v>0</v>
      </c>
      <c r="I2267" s="395">
        <v>920589.22</v>
      </c>
      <c r="J2267" s="395">
        <v>-26003.34</v>
      </c>
      <c r="K2267" s="395">
        <v>18.43</v>
      </c>
      <c r="L2267" s="395">
        <v>73.650000000000006</v>
      </c>
      <c r="M2267" s="395">
        <v>75.66</v>
      </c>
      <c r="N2267" s="395">
        <v>0.73599999999999999</v>
      </c>
      <c r="O2267" s="395">
        <v>0</v>
      </c>
      <c r="P2267" s="395">
        <v>80</v>
      </c>
      <c r="Q2267" s="395">
        <v>23.63</v>
      </c>
      <c r="R2267" s="395">
        <v>4.1500000000000004</v>
      </c>
      <c r="S2267" s="395">
        <v>17</v>
      </c>
      <c r="T2267" s="395" t="s">
        <v>152</v>
      </c>
      <c r="U2267" s="395" t="s">
        <v>132</v>
      </c>
      <c r="V2267" s="395" t="b">
        <v>0</v>
      </c>
      <c r="W2267" s="395" t="b">
        <v>0</v>
      </c>
      <c r="X2267" s="395" t="b">
        <v>0</v>
      </c>
      <c r="Y2267" s="395">
        <v>0</v>
      </c>
      <c r="Z2267" t="s">
        <v>570</v>
      </c>
      <c r="AA2267">
        <v>168</v>
      </c>
      <c r="AC2267">
        <v>0</v>
      </c>
      <c r="AD2267">
        <v>0</v>
      </c>
      <c r="AE2267" t="s">
        <v>572</v>
      </c>
    </row>
    <row r="2268" spans="1:31" ht="39.6" x14ac:dyDescent="0.25">
      <c r="A2268" s="395">
        <v>5763646</v>
      </c>
      <c r="B2268" s="395">
        <v>188</v>
      </c>
      <c r="C2268" s="395" t="s">
        <v>396</v>
      </c>
      <c r="D2268" s="395" t="s">
        <v>397</v>
      </c>
      <c r="E2268" s="395">
        <v>916373.4</v>
      </c>
      <c r="F2268" s="395">
        <v>5577.85</v>
      </c>
      <c r="G2268" s="395">
        <v>0</v>
      </c>
      <c r="H2268" s="395">
        <v>0</v>
      </c>
      <c r="I2268" s="395">
        <v>921951.25</v>
      </c>
      <c r="J2268" s="395">
        <v>-24142.04</v>
      </c>
      <c r="K2268" s="395">
        <v>16.91</v>
      </c>
      <c r="L2268" s="395">
        <v>92.2</v>
      </c>
      <c r="M2268" s="395">
        <v>93.91</v>
      </c>
      <c r="N2268" s="395">
        <v>0.92200000000000004</v>
      </c>
      <c r="O2268" s="395">
        <v>0</v>
      </c>
      <c r="P2268" s="395">
        <v>98.5</v>
      </c>
      <c r="Q2268" s="395">
        <v>22.8</v>
      </c>
      <c r="R2268" s="395">
        <v>3.9</v>
      </c>
      <c r="S2268" s="395">
        <v>30</v>
      </c>
      <c r="T2268" s="395" t="s">
        <v>152</v>
      </c>
      <c r="U2268" s="395" t="s">
        <v>132</v>
      </c>
      <c r="V2268" s="395" t="b">
        <v>0</v>
      </c>
      <c r="W2268" s="395" t="b">
        <v>0</v>
      </c>
      <c r="X2268" s="395" t="b">
        <v>0</v>
      </c>
      <c r="Y2268" s="395">
        <v>0</v>
      </c>
      <c r="Z2268" t="s">
        <v>570</v>
      </c>
      <c r="AA2268">
        <v>240</v>
      </c>
      <c r="AC2268">
        <v>0</v>
      </c>
      <c r="AD2268">
        <v>0</v>
      </c>
      <c r="AE2268" t="s">
        <v>572</v>
      </c>
    </row>
    <row r="2269" spans="1:31" ht="39.6" x14ac:dyDescent="0.25">
      <c r="A2269" s="395">
        <v>6312032</v>
      </c>
      <c r="B2269" s="395">
        <v>188</v>
      </c>
      <c r="C2269" s="395" t="s">
        <v>396</v>
      </c>
      <c r="D2269" s="395" t="s">
        <v>397</v>
      </c>
      <c r="E2269" s="395">
        <v>916783.28</v>
      </c>
      <c r="F2269" s="395">
        <v>5641.64</v>
      </c>
      <c r="G2269" s="395">
        <v>0</v>
      </c>
      <c r="H2269" s="395">
        <v>0</v>
      </c>
      <c r="I2269" s="395">
        <v>922424.92</v>
      </c>
      <c r="J2269" s="395">
        <v>-19963.77</v>
      </c>
      <c r="K2269" s="395">
        <v>19.57</v>
      </c>
      <c r="L2269" s="395">
        <v>94.12</v>
      </c>
      <c r="M2269" s="395">
        <v>94.62</v>
      </c>
      <c r="N2269" s="395">
        <v>0.94099999999999995</v>
      </c>
      <c r="O2269" s="395">
        <v>0</v>
      </c>
      <c r="P2269" s="395">
        <v>96.94</v>
      </c>
      <c r="Q2269" s="395">
        <v>26.43</v>
      </c>
      <c r="R2269" s="395">
        <v>4</v>
      </c>
      <c r="S2269" s="395">
        <v>14</v>
      </c>
      <c r="T2269" s="395" t="s">
        <v>152</v>
      </c>
      <c r="U2269" s="395" t="s">
        <v>132</v>
      </c>
      <c r="V2269" s="395" t="b">
        <v>0</v>
      </c>
      <c r="W2269" s="395" t="b">
        <v>0</v>
      </c>
      <c r="X2269" s="395" t="b">
        <v>0</v>
      </c>
      <c r="Y2269" s="395">
        <v>0</v>
      </c>
      <c r="Z2269" t="s">
        <v>570</v>
      </c>
      <c r="AA2269">
        <v>240</v>
      </c>
      <c r="AB2269">
        <f>AA2269-S2269</f>
        <v>226</v>
      </c>
      <c r="AC2269">
        <v>922424.92</v>
      </c>
      <c r="AD2269">
        <v>0</v>
      </c>
      <c r="AE2269" t="s">
        <v>573</v>
      </c>
    </row>
    <row r="2270" spans="1:31" ht="39.6" x14ac:dyDescent="0.25">
      <c r="A2270" s="395">
        <v>5626009</v>
      </c>
      <c r="B2270" s="395">
        <v>188</v>
      </c>
      <c r="C2270" s="395" t="s">
        <v>396</v>
      </c>
      <c r="D2270" s="395" t="s">
        <v>397</v>
      </c>
      <c r="E2270" s="395">
        <v>916947.61</v>
      </c>
      <c r="F2270" s="395">
        <v>5514.11</v>
      </c>
      <c r="G2270" s="395">
        <v>0</v>
      </c>
      <c r="H2270" s="395">
        <v>0</v>
      </c>
      <c r="I2270" s="395">
        <v>922461.72</v>
      </c>
      <c r="J2270" s="395">
        <v>-24876.58</v>
      </c>
      <c r="K2270" s="395">
        <v>14.43</v>
      </c>
      <c r="L2270" s="395">
        <v>92.25</v>
      </c>
      <c r="M2270" s="395">
        <v>94.33</v>
      </c>
      <c r="N2270" s="395">
        <v>0.92200000000000004</v>
      </c>
      <c r="O2270" s="395">
        <v>0</v>
      </c>
      <c r="P2270" s="395">
        <v>99.9</v>
      </c>
      <c r="Q2270" s="395">
        <v>19.55</v>
      </c>
      <c r="R2270" s="395">
        <v>3.8</v>
      </c>
      <c r="S2270" s="395">
        <v>35</v>
      </c>
      <c r="T2270" s="395" t="s">
        <v>152</v>
      </c>
      <c r="U2270" s="395" t="s">
        <v>132</v>
      </c>
      <c r="V2270" s="395" t="b">
        <v>0</v>
      </c>
      <c r="W2270" s="395" t="b">
        <v>0</v>
      </c>
      <c r="X2270" s="395" t="b">
        <v>0</v>
      </c>
      <c r="Y2270" s="395">
        <v>0</v>
      </c>
      <c r="Z2270" t="s">
        <v>570</v>
      </c>
      <c r="AA2270">
        <v>240</v>
      </c>
      <c r="AC2270">
        <v>0</v>
      </c>
      <c r="AD2270">
        <v>0</v>
      </c>
      <c r="AE2270" t="s">
        <v>572</v>
      </c>
    </row>
    <row r="2271" spans="1:31" ht="39.6" x14ac:dyDescent="0.25">
      <c r="A2271" s="395">
        <v>5934981</v>
      </c>
      <c r="B2271" s="395">
        <v>188</v>
      </c>
      <c r="C2271" s="395" t="s">
        <v>396</v>
      </c>
      <c r="D2271" s="395" t="s">
        <v>397</v>
      </c>
      <c r="E2271" s="395">
        <v>916396.37</v>
      </c>
      <c r="F2271" s="395">
        <v>6111.65</v>
      </c>
      <c r="G2271" s="395">
        <v>0</v>
      </c>
      <c r="H2271" s="395">
        <v>0</v>
      </c>
      <c r="I2271" s="395">
        <v>922508.02</v>
      </c>
      <c r="J2271" s="395">
        <v>-48901.86</v>
      </c>
      <c r="K2271" s="395">
        <v>18.739999999999998</v>
      </c>
      <c r="L2271" s="395">
        <v>90</v>
      </c>
      <c r="M2271" s="395">
        <v>93.59</v>
      </c>
      <c r="N2271" s="395">
        <v>0.9</v>
      </c>
      <c r="O2271" s="395">
        <v>0</v>
      </c>
      <c r="P2271" s="395">
        <v>97.56</v>
      </c>
      <c r="Q2271" s="395">
        <v>25.68</v>
      </c>
      <c r="R2271" s="395">
        <v>4.5999999999999996</v>
      </c>
      <c r="S2271" s="395">
        <v>28</v>
      </c>
      <c r="T2271" s="395" t="s">
        <v>152</v>
      </c>
      <c r="U2271" s="395" t="s">
        <v>132</v>
      </c>
      <c r="V2271" s="395" t="b">
        <v>0</v>
      </c>
      <c r="W2271" s="395" t="b">
        <v>0</v>
      </c>
      <c r="X2271" s="395" t="b">
        <v>0</v>
      </c>
      <c r="Y2271" s="395">
        <v>0</v>
      </c>
      <c r="Z2271" t="s">
        <v>570</v>
      </c>
      <c r="AA2271">
        <v>240</v>
      </c>
      <c r="AB2271">
        <f>AA2271-S2271</f>
        <v>212</v>
      </c>
      <c r="AC2271">
        <v>922508.02</v>
      </c>
      <c r="AD2271">
        <v>0</v>
      </c>
      <c r="AE2271" t="s">
        <v>573</v>
      </c>
    </row>
    <row r="2272" spans="1:31" ht="39.6" x14ac:dyDescent="0.25">
      <c r="A2272" s="395">
        <v>5627362</v>
      </c>
      <c r="B2272" s="395">
        <v>188</v>
      </c>
      <c r="C2272" s="395" t="s">
        <v>396</v>
      </c>
      <c r="D2272" s="395" t="s">
        <v>397</v>
      </c>
      <c r="E2272" s="395">
        <v>918102.53</v>
      </c>
      <c r="F2272" s="395">
        <v>5642.91</v>
      </c>
      <c r="G2272" s="395">
        <v>0</v>
      </c>
      <c r="H2272" s="395">
        <v>0</v>
      </c>
      <c r="I2272" s="395">
        <v>923745.44</v>
      </c>
      <c r="J2272" s="395">
        <v>-8172.1</v>
      </c>
      <c r="K2272" s="395">
        <v>12.21</v>
      </c>
      <c r="L2272" s="395">
        <v>94.26</v>
      </c>
      <c r="M2272" s="395">
        <v>95.03</v>
      </c>
      <c r="N2272" s="395">
        <v>0.94299999999999995</v>
      </c>
      <c r="O2272" s="395">
        <v>0</v>
      </c>
      <c r="P2272" s="395">
        <v>100</v>
      </c>
      <c r="Q2272" s="395">
        <v>16.350000000000001</v>
      </c>
      <c r="R2272" s="395">
        <v>4</v>
      </c>
      <c r="S2272" s="395">
        <v>32</v>
      </c>
      <c r="T2272" s="395" t="s">
        <v>152</v>
      </c>
      <c r="U2272" s="395" t="s">
        <v>132</v>
      </c>
      <c r="V2272" s="395" t="b">
        <v>1</v>
      </c>
      <c r="W2272" s="395" t="b">
        <v>0</v>
      </c>
      <c r="X2272" s="395" t="b">
        <v>0</v>
      </c>
      <c r="Y2272" s="395">
        <v>0</v>
      </c>
      <c r="Z2272" t="s">
        <v>570</v>
      </c>
      <c r="AA2272">
        <v>240</v>
      </c>
      <c r="AC2272">
        <v>0</v>
      </c>
      <c r="AD2272">
        <v>0</v>
      </c>
      <c r="AE2272" t="s">
        <v>572</v>
      </c>
    </row>
    <row r="2273" spans="1:31" ht="39.6" x14ac:dyDescent="0.25">
      <c r="A2273" s="395">
        <v>5731015</v>
      </c>
      <c r="B2273" s="395">
        <v>188</v>
      </c>
      <c r="C2273" s="395" t="s">
        <v>396</v>
      </c>
      <c r="D2273" s="395" t="s">
        <v>397</v>
      </c>
      <c r="E2273" s="395">
        <v>918394.03</v>
      </c>
      <c r="F2273" s="395">
        <v>5651.74</v>
      </c>
      <c r="G2273" s="395">
        <v>0</v>
      </c>
      <c r="H2273" s="395">
        <v>0</v>
      </c>
      <c r="I2273" s="395">
        <v>924045.77</v>
      </c>
      <c r="J2273" s="395">
        <v>-33203.03</v>
      </c>
      <c r="K2273" s="395">
        <v>11.45</v>
      </c>
      <c r="L2273" s="395">
        <v>92.4</v>
      </c>
      <c r="M2273" s="395">
        <v>94.54</v>
      </c>
      <c r="N2273" s="395">
        <v>0.92400000000000004</v>
      </c>
      <c r="O2273" s="395">
        <v>0</v>
      </c>
      <c r="P2273" s="395">
        <v>99.5</v>
      </c>
      <c r="Q2273" s="395">
        <v>15.51</v>
      </c>
      <c r="R2273" s="395">
        <v>4</v>
      </c>
      <c r="S2273" s="395">
        <v>32</v>
      </c>
      <c r="T2273" s="395" t="s">
        <v>152</v>
      </c>
      <c r="U2273" s="395" t="s">
        <v>132</v>
      </c>
      <c r="V2273" s="395" t="b">
        <v>0</v>
      </c>
      <c r="W2273" s="395" t="b">
        <v>0</v>
      </c>
      <c r="X2273" s="395" t="b">
        <v>0</v>
      </c>
      <c r="Y2273" s="395">
        <v>0</v>
      </c>
      <c r="Z2273" t="s">
        <v>570</v>
      </c>
      <c r="AA2273">
        <v>240</v>
      </c>
      <c r="AB2273">
        <f t="shared" ref="AB2273:AB2274" si="238">AA2273-S2273</f>
        <v>208</v>
      </c>
      <c r="AC2273">
        <v>924045.77</v>
      </c>
      <c r="AD2273">
        <v>0</v>
      </c>
      <c r="AE2273" t="s">
        <v>573</v>
      </c>
    </row>
    <row r="2274" spans="1:31" ht="39.6" x14ac:dyDescent="0.25">
      <c r="A2274" s="395">
        <v>6473476</v>
      </c>
      <c r="B2274" s="395">
        <v>188</v>
      </c>
      <c r="C2274" s="395" t="s">
        <v>396</v>
      </c>
      <c r="D2274" s="395" t="s">
        <v>397</v>
      </c>
      <c r="E2274" s="395">
        <v>920014.2</v>
      </c>
      <c r="F2274" s="395">
        <v>6067.05</v>
      </c>
      <c r="G2274" s="395">
        <v>0</v>
      </c>
      <c r="H2274" s="395">
        <v>0</v>
      </c>
      <c r="I2274" s="395">
        <v>926081.25</v>
      </c>
      <c r="J2274" s="395">
        <v>0</v>
      </c>
      <c r="K2274" s="395">
        <v>24.17</v>
      </c>
      <c r="L2274" s="395">
        <v>88.2</v>
      </c>
      <c r="M2274" s="395">
        <v>87.7</v>
      </c>
      <c r="N2274" s="395">
        <v>0.88200000000000001</v>
      </c>
      <c r="O2274" s="395">
        <v>0</v>
      </c>
      <c r="P2274" s="395">
        <v>88.29</v>
      </c>
      <c r="Q2274" s="395">
        <v>23.65</v>
      </c>
      <c r="R2274" s="395">
        <v>4.5999999999999996</v>
      </c>
      <c r="S2274" s="395">
        <v>4</v>
      </c>
      <c r="T2274" s="395" t="s">
        <v>152</v>
      </c>
      <c r="U2274" s="395" t="s">
        <v>132</v>
      </c>
      <c r="V2274" s="395" t="b">
        <v>0</v>
      </c>
      <c r="W2274" s="395" t="b">
        <v>0</v>
      </c>
      <c r="X2274" s="395" t="b">
        <v>0</v>
      </c>
      <c r="Y2274" s="395">
        <v>0</v>
      </c>
      <c r="Z2274" t="s">
        <v>29</v>
      </c>
      <c r="AA2274">
        <v>240</v>
      </c>
      <c r="AB2274">
        <f t="shared" si="238"/>
        <v>236</v>
      </c>
      <c r="AC2274">
        <v>926081.25</v>
      </c>
      <c r="AD2274">
        <v>0</v>
      </c>
      <c r="AE2274" t="s">
        <v>573</v>
      </c>
    </row>
    <row r="2275" spans="1:31" ht="39.6" x14ac:dyDescent="0.25">
      <c r="A2275" s="395">
        <v>5572908</v>
      </c>
      <c r="B2275" s="395">
        <v>188</v>
      </c>
      <c r="C2275" s="395" t="s">
        <v>396</v>
      </c>
      <c r="D2275" s="395" t="s">
        <v>397</v>
      </c>
      <c r="E2275" s="395">
        <v>923034.26</v>
      </c>
      <c r="F2275" s="395">
        <v>5680.94</v>
      </c>
      <c r="G2275" s="395">
        <v>0</v>
      </c>
      <c r="H2275" s="395">
        <v>0</v>
      </c>
      <c r="I2275" s="395">
        <v>928715.2</v>
      </c>
      <c r="J2275" s="395">
        <v>-25507.59</v>
      </c>
      <c r="K2275" s="395">
        <v>15.75</v>
      </c>
      <c r="L2275" s="395">
        <v>93.81</v>
      </c>
      <c r="M2275" s="395">
        <v>94.43</v>
      </c>
      <c r="N2275" s="395">
        <v>0.93799999999999994</v>
      </c>
      <c r="O2275" s="395">
        <v>0</v>
      </c>
      <c r="P2275" s="395">
        <v>100</v>
      </c>
      <c r="Q2275" s="395">
        <v>21.15</v>
      </c>
      <c r="R2275" s="395">
        <v>4</v>
      </c>
      <c r="S2275" s="395">
        <v>36</v>
      </c>
      <c r="T2275" s="395" t="s">
        <v>152</v>
      </c>
      <c r="U2275" s="395" t="s">
        <v>132</v>
      </c>
      <c r="V2275" s="395" t="b">
        <v>0</v>
      </c>
      <c r="W2275" s="395" t="b">
        <v>0</v>
      </c>
      <c r="X2275" s="395" t="b">
        <v>0</v>
      </c>
      <c r="Y2275" s="395">
        <v>0</v>
      </c>
      <c r="Z2275" t="s">
        <v>570</v>
      </c>
      <c r="AA2275">
        <v>240</v>
      </c>
      <c r="AC2275">
        <v>0</v>
      </c>
      <c r="AD2275">
        <v>0</v>
      </c>
      <c r="AE2275" t="s">
        <v>572</v>
      </c>
    </row>
    <row r="2276" spans="1:31" ht="39.6" x14ac:dyDescent="0.25">
      <c r="A2276" s="395">
        <v>6643031</v>
      </c>
      <c r="B2276" s="395">
        <v>188</v>
      </c>
      <c r="C2276" s="395" t="s">
        <v>396</v>
      </c>
      <c r="D2276" s="395" t="s">
        <v>397</v>
      </c>
      <c r="E2276" s="395">
        <v>925541.91</v>
      </c>
      <c r="F2276" s="395">
        <v>5170.1000000000004</v>
      </c>
      <c r="G2276" s="395">
        <v>0</v>
      </c>
      <c r="H2276" s="395">
        <v>0</v>
      </c>
      <c r="I2276" s="395">
        <v>930712.01</v>
      </c>
      <c r="J2276" s="395">
        <v>-3020.74</v>
      </c>
      <c r="K2276" s="395">
        <v>27.11</v>
      </c>
      <c r="L2276" s="395">
        <v>93.07</v>
      </c>
      <c r="M2276" s="395">
        <v>93.31</v>
      </c>
      <c r="N2276" s="395">
        <v>0.93100000000000005</v>
      </c>
      <c r="O2276" s="395">
        <v>0</v>
      </c>
      <c r="P2276" s="395">
        <v>94</v>
      </c>
      <c r="Q2276" s="395">
        <v>28.76</v>
      </c>
      <c r="R2276" s="395">
        <v>3.3</v>
      </c>
      <c r="S2276" s="395">
        <v>4</v>
      </c>
      <c r="T2276" s="395" t="s">
        <v>152</v>
      </c>
      <c r="U2276" s="395" t="s">
        <v>132</v>
      </c>
      <c r="V2276" s="395" t="b">
        <v>0</v>
      </c>
      <c r="W2276" s="395" t="b">
        <v>0</v>
      </c>
      <c r="X2276" s="395" t="b">
        <v>0</v>
      </c>
      <c r="Y2276" s="395">
        <v>0</v>
      </c>
      <c r="Z2276" t="s">
        <v>570</v>
      </c>
      <c r="AA2276">
        <v>240</v>
      </c>
      <c r="AB2276">
        <f t="shared" ref="AB2276:AB2277" si="239">AA2276-S2276</f>
        <v>236</v>
      </c>
      <c r="AC2276">
        <v>930712.01</v>
      </c>
      <c r="AD2276">
        <v>0</v>
      </c>
      <c r="AE2276" t="s">
        <v>573</v>
      </c>
    </row>
    <row r="2277" spans="1:31" ht="39.6" x14ac:dyDescent="0.25">
      <c r="A2277" s="395">
        <v>5953077</v>
      </c>
      <c r="B2277" s="395">
        <v>188</v>
      </c>
      <c r="C2277" s="395" t="s">
        <v>396</v>
      </c>
      <c r="D2277" s="395" t="s">
        <v>397</v>
      </c>
      <c r="E2277" s="395">
        <v>928034.66</v>
      </c>
      <c r="F2277" s="395">
        <v>5644.41</v>
      </c>
      <c r="G2277" s="395">
        <v>0</v>
      </c>
      <c r="H2277" s="395">
        <v>0</v>
      </c>
      <c r="I2277" s="395">
        <v>933679.07</v>
      </c>
      <c r="J2277" s="395">
        <v>-36340.04</v>
      </c>
      <c r="K2277" s="395">
        <v>7.33</v>
      </c>
      <c r="L2277" s="395">
        <v>94.31</v>
      </c>
      <c r="M2277" s="395">
        <v>96.02</v>
      </c>
      <c r="N2277" s="395">
        <v>0.94299999999999995</v>
      </c>
      <c r="O2277" s="395">
        <v>0</v>
      </c>
      <c r="P2277" s="395">
        <v>100</v>
      </c>
      <c r="Q2277" s="395">
        <v>10.16</v>
      </c>
      <c r="R2277" s="395">
        <v>3.9</v>
      </c>
      <c r="S2277" s="395">
        <v>25</v>
      </c>
      <c r="T2277" s="395" t="s">
        <v>152</v>
      </c>
      <c r="U2277" s="395" t="s">
        <v>132</v>
      </c>
      <c r="V2277" s="395" t="b">
        <v>0</v>
      </c>
      <c r="W2277" s="395" t="b">
        <v>0</v>
      </c>
      <c r="X2277" s="395" t="b">
        <v>0</v>
      </c>
      <c r="Y2277" s="395">
        <v>0</v>
      </c>
      <c r="Z2277" t="s">
        <v>570</v>
      </c>
      <c r="AA2277">
        <v>240</v>
      </c>
      <c r="AB2277">
        <f t="shared" si="239"/>
        <v>215</v>
      </c>
      <c r="AC2277">
        <v>933679.07</v>
      </c>
      <c r="AD2277">
        <v>0</v>
      </c>
      <c r="AE2277" t="s">
        <v>573</v>
      </c>
    </row>
    <row r="2278" spans="1:31" ht="39.6" x14ac:dyDescent="0.25">
      <c r="A2278" s="395">
        <v>6282563</v>
      </c>
      <c r="B2278" s="395">
        <v>188</v>
      </c>
      <c r="C2278" s="395" t="s">
        <v>396</v>
      </c>
      <c r="D2278" s="395" t="s">
        <v>397</v>
      </c>
      <c r="E2278" s="395">
        <v>928656.63</v>
      </c>
      <c r="F2278" s="395">
        <v>5857.71</v>
      </c>
      <c r="G2278" s="395">
        <v>0</v>
      </c>
      <c r="H2278" s="395">
        <v>0</v>
      </c>
      <c r="I2278" s="395">
        <v>934514.34</v>
      </c>
      <c r="J2278" s="395">
        <v>-6908.81</v>
      </c>
      <c r="K2278" s="395">
        <v>16.89</v>
      </c>
      <c r="L2278" s="395">
        <v>98.37</v>
      </c>
      <c r="M2278" s="395">
        <v>97.53</v>
      </c>
      <c r="N2278" s="395">
        <v>0.98399999999999999</v>
      </c>
      <c r="O2278" s="395">
        <v>0</v>
      </c>
      <c r="P2278" s="395">
        <v>100</v>
      </c>
      <c r="Q2278" s="395">
        <v>22.54</v>
      </c>
      <c r="R2278" s="395">
        <v>4.2</v>
      </c>
      <c r="S2278" s="395">
        <v>15</v>
      </c>
      <c r="T2278" s="395" t="s">
        <v>152</v>
      </c>
      <c r="U2278" s="395" t="s">
        <v>132</v>
      </c>
      <c r="V2278" s="395" t="b">
        <v>0</v>
      </c>
      <c r="W2278" s="395" t="b">
        <v>0</v>
      </c>
      <c r="X2278" s="395" t="b">
        <v>0</v>
      </c>
      <c r="Y2278" s="395">
        <v>0</v>
      </c>
      <c r="Z2278" t="s">
        <v>570</v>
      </c>
      <c r="AA2278">
        <v>240</v>
      </c>
      <c r="AC2278">
        <v>0</v>
      </c>
      <c r="AD2278">
        <v>0</v>
      </c>
      <c r="AE2278" t="s">
        <v>572</v>
      </c>
    </row>
    <row r="2279" spans="1:31" ht="39.6" x14ac:dyDescent="0.25">
      <c r="A2279" s="395">
        <v>6016757</v>
      </c>
      <c r="B2279" s="395">
        <v>188</v>
      </c>
      <c r="C2279" s="395" t="s">
        <v>396</v>
      </c>
      <c r="D2279" s="395" t="s">
        <v>397</v>
      </c>
      <c r="E2279" s="395">
        <v>929008.35</v>
      </c>
      <c r="F2279" s="395">
        <v>5882.77</v>
      </c>
      <c r="G2279" s="395">
        <v>0</v>
      </c>
      <c r="H2279" s="395">
        <v>0</v>
      </c>
      <c r="I2279" s="395">
        <v>934891.12</v>
      </c>
      <c r="J2279" s="395">
        <v>-27353</v>
      </c>
      <c r="K2279" s="395">
        <v>13.81</v>
      </c>
      <c r="L2279" s="395">
        <v>93.49</v>
      </c>
      <c r="M2279" s="395">
        <v>96.09</v>
      </c>
      <c r="N2279" s="395">
        <v>0.93500000000000005</v>
      </c>
      <c r="O2279" s="395">
        <v>0</v>
      </c>
      <c r="P2279" s="395">
        <v>99.5</v>
      </c>
      <c r="Q2279" s="395">
        <v>18.989999999999998</v>
      </c>
      <c r="R2279" s="395">
        <v>4.2</v>
      </c>
      <c r="S2279" s="395">
        <v>22</v>
      </c>
      <c r="T2279" s="395" t="s">
        <v>152</v>
      </c>
      <c r="U2279" s="395" t="s">
        <v>132</v>
      </c>
      <c r="V2279" s="395" t="b">
        <v>0</v>
      </c>
      <c r="W2279" s="395" t="b">
        <v>0</v>
      </c>
      <c r="X2279" s="395" t="b">
        <v>0</v>
      </c>
      <c r="Y2279" s="395">
        <v>0</v>
      </c>
      <c r="Z2279" t="s">
        <v>570</v>
      </c>
      <c r="AA2279">
        <v>240</v>
      </c>
      <c r="AC2279">
        <v>0</v>
      </c>
      <c r="AD2279">
        <v>0</v>
      </c>
      <c r="AE2279" t="s">
        <v>572</v>
      </c>
    </row>
    <row r="2280" spans="1:31" ht="39.6" x14ac:dyDescent="0.25">
      <c r="A2280" s="395">
        <v>5368477</v>
      </c>
      <c r="B2280" s="395">
        <v>188</v>
      </c>
      <c r="C2280" s="395" t="s">
        <v>396</v>
      </c>
      <c r="D2280" s="395" t="s">
        <v>397</v>
      </c>
      <c r="E2280" s="395">
        <v>933081.15</v>
      </c>
      <c r="F2280" s="395">
        <v>4929.25</v>
      </c>
      <c r="G2280" s="395">
        <v>0</v>
      </c>
      <c r="H2280" s="395">
        <v>0</v>
      </c>
      <c r="I2280" s="395">
        <v>938010.4</v>
      </c>
      <c r="J2280" s="395">
        <v>0</v>
      </c>
      <c r="K2280" s="395">
        <v>7.69</v>
      </c>
      <c r="L2280" s="395">
        <v>69.48</v>
      </c>
      <c r="M2280" s="395">
        <v>68</v>
      </c>
      <c r="N2280" s="395">
        <v>0.69499999999999995</v>
      </c>
      <c r="O2280" s="395">
        <v>0</v>
      </c>
      <c r="P2280" s="395">
        <v>73.33</v>
      </c>
      <c r="Q2280" s="395">
        <v>9.42</v>
      </c>
      <c r="R2280" s="395">
        <v>2.9</v>
      </c>
      <c r="S2280" s="395">
        <v>41</v>
      </c>
      <c r="T2280" s="395" t="s">
        <v>152</v>
      </c>
      <c r="U2280" s="395" t="s">
        <v>132</v>
      </c>
      <c r="V2280" s="395" t="b">
        <v>0</v>
      </c>
      <c r="W2280" s="395" t="b">
        <v>0</v>
      </c>
      <c r="X2280" s="395" t="b">
        <v>0</v>
      </c>
      <c r="Y2280" s="395">
        <v>0</v>
      </c>
      <c r="Z2280" t="s">
        <v>29</v>
      </c>
      <c r="AA2280">
        <v>240</v>
      </c>
      <c r="AC2280">
        <v>0</v>
      </c>
      <c r="AD2280">
        <v>0</v>
      </c>
      <c r="AE2280" t="s">
        <v>572</v>
      </c>
    </row>
    <row r="2281" spans="1:31" ht="39.6" x14ac:dyDescent="0.25">
      <c r="A2281" s="395">
        <v>5913583</v>
      </c>
      <c r="B2281" s="395">
        <v>188</v>
      </c>
      <c r="C2281" s="395" t="s">
        <v>396</v>
      </c>
      <c r="D2281" s="395" t="s">
        <v>397</v>
      </c>
      <c r="E2281" s="395">
        <v>932784.56</v>
      </c>
      <c r="F2281" s="395">
        <v>5883.89</v>
      </c>
      <c r="G2281" s="395">
        <v>0</v>
      </c>
      <c r="H2281" s="395">
        <v>0</v>
      </c>
      <c r="I2281" s="395">
        <v>938668.45</v>
      </c>
      <c r="J2281" s="395">
        <v>-6369.19</v>
      </c>
      <c r="K2281" s="395">
        <v>18.329999999999998</v>
      </c>
      <c r="L2281" s="395">
        <v>88.55</v>
      </c>
      <c r="M2281" s="395">
        <v>88.3</v>
      </c>
      <c r="N2281" s="395">
        <v>0.88600000000000001</v>
      </c>
      <c r="O2281" s="395">
        <v>0</v>
      </c>
      <c r="P2281" s="395">
        <v>89.98</v>
      </c>
      <c r="Q2281" s="395">
        <v>23.77</v>
      </c>
      <c r="R2281" s="395">
        <v>4.2</v>
      </c>
      <c r="S2281" s="395">
        <v>29</v>
      </c>
      <c r="T2281" s="395" t="s">
        <v>152</v>
      </c>
      <c r="U2281" s="395" t="s">
        <v>132</v>
      </c>
      <c r="V2281" s="395" t="b">
        <v>0</v>
      </c>
      <c r="W2281" s="395" t="b">
        <v>0</v>
      </c>
      <c r="X2281" s="395" t="b">
        <v>0</v>
      </c>
      <c r="Y2281" s="395">
        <v>0</v>
      </c>
      <c r="Z2281" t="s">
        <v>570</v>
      </c>
      <c r="AA2281">
        <v>240</v>
      </c>
      <c r="AC2281">
        <v>0</v>
      </c>
      <c r="AD2281">
        <v>0</v>
      </c>
      <c r="AE2281" t="s">
        <v>572</v>
      </c>
    </row>
    <row r="2282" spans="1:31" ht="39.6" x14ac:dyDescent="0.25">
      <c r="A2282" s="395">
        <v>6531364</v>
      </c>
      <c r="B2282" s="395">
        <v>188</v>
      </c>
      <c r="C2282" s="395" t="s">
        <v>396</v>
      </c>
      <c r="D2282" s="395" t="s">
        <v>397</v>
      </c>
      <c r="E2282" s="395">
        <v>935260.45</v>
      </c>
      <c r="F2282" s="395">
        <v>5147.83</v>
      </c>
      <c r="G2282" s="395">
        <v>0</v>
      </c>
      <c r="H2282" s="395">
        <v>0</v>
      </c>
      <c r="I2282" s="395">
        <v>940408.28</v>
      </c>
      <c r="J2282" s="395">
        <v>-2503.5300000000002</v>
      </c>
      <c r="K2282" s="395">
        <v>16.170000000000002</v>
      </c>
      <c r="L2282" s="395">
        <v>98.99</v>
      </c>
      <c r="M2282" s="395">
        <v>98.81</v>
      </c>
      <c r="N2282" s="395">
        <v>0.99</v>
      </c>
      <c r="O2282" s="395">
        <v>0</v>
      </c>
      <c r="P2282" s="395">
        <v>100</v>
      </c>
      <c r="Q2282" s="395">
        <v>17.760000000000002</v>
      </c>
      <c r="R2282" s="395">
        <v>3.2</v>
      </c>
      <c r="S2282" s="395">
        <v>6</v>
      </c>
      <c r="T2282" s="395" t="s">
        <v>152</v>
      </c>
      <c r="U2282" s="395" t="s">
        <v>132</v>
      </c>
      <c r="V2282" s="395" t="b">
        <v>0</v>
      </c>
      <c r="W2282" s="395" t="b">
        <v>0</v>
      </c>
      <c r="X2282" s="395" t="b">
        <v>0</v>
      </c>
      <c r="Y2282" s="395">
        <v>0</v>
      </c>
      <c r="Z2282" t="s">
        <v>570</v>
      </c>
      <c r="AA2282">
        <v>240</v>
      </c>
      <c r="AB2282">
        <f t="shared" ref="AB2282:AB2283" si="240">AA2282-S2282</f>
        <v>234</v>
      </c>
      <c r="AC2282">
        <v>940408.28</v>
      </c>
      <c r="AD2282">
        <v>0</v>
      </c>
      <c r="AE2282" t="s">
        <v>573</v>
      </c>
    </row>
    <row r="2283" spans="1:31" ht="39.6" x14ac:dyDescent="0.25">
      <c r="A2283" s="395">
        <v>6360898</v>
      </c>
      <c r="B2283" s="395">
        <v>188</v>
      </c>
      <c r="C2283" s="395" t="s">
        <v>396</v>
      </c>
      <c r="D2283" s="395" t="s">
        <v>397</v>
      </c>
      <c r="E2283" s="395">
        <v>935690.71</v>
      </c>
      <c r="F2283" s="395">
        <v>5154.0200000000004</v>
      </c>
      <c r="G2283" s="395">
        <v>0</v>
      </c>
      <c r="H2283" s="395">
        <v>0</v>
      </c>
      <c r="I2283" s="395">
        <v>940844.73</v>
      </c>
      <c r="J2283" s="395">
        <v>-574.46</v>
      </c>
      <c r="K2283" s="395">
        <v>22.76</v>
      </c>
      <c r="L2283" s="395">
        <v>99.04</v>
      </c>
      <c r="M2283" s="395">
        <v>98.63</v>
      </c>
      <c r="N2283" s="395">
        <v>0.99</v>
      </c>
      <c r="O2283" s="395">
        <v>0</v>
      </c>
      <c r="P2283" s="395">
        <v>100</v>
      </c>
      <c r="Q2283" s="395">
        <v>30.37</v>
      </c>
      <c r="R2283" s="395">
        <v>3.2</v>
      </c>
      <c r="S2283" s="395">
        <v>7</v>
      </c>
      <c r="T2283" s="395" t="s">
        <v>152</v>
      </c>
      <c r="U2283" s="395" t="s">
        <v>132</v>
      </c>
      <c r="V2283" s="395" t="b">
        <v>0</v>
      </c>
      <c r="W2283" s="395" t="b">
        <v>0</v>
      </c>
      <c r="X2283" s="395" t="b">
        <v>0</v>
      </c>
      <c r="Y2283" s="395">
        <v>0</v>
      </c>
      <c r="Z2283" t="s">
        <v>570</v>
      </c>
      <c r="AA2283">
        <v>240</v>
      </c>
      <c r="AB2283">
        <f t="shared" si="240"/>
        <v>233</v>
      </c>
      <c r="AC2283">
        <v>940844.73</v>
      </c>
      <c r="AD2283">
        <v>0</v>
      </c>
      <c r="AE2283" t="s">
        <v>573</v>
      </c>
    </row>
    <row r="2284" spans="1:31" ht="39.6" x14ac:dyDescent="0.25">
      <c r="A2284" s="395">
        <v>5349590</v>
      </c>
      <c r="B2284" s="395">
        <v>188</v>
      </c>
      <c r="C2284" s="395" t="s">
        <v>396</v>
      </c>
      <c r="D2284" s="395" t="s">
        <v>397</v>
      </c>
      <c r="E2284" s="395">
        <v>935405.76</v>
      </c>
      <c r="F2284" s="395">
        <v>5906.76</v>
      </c>
      <c r="G2284" s="395">
        <v>0</v>
      </c>
      <c r="H2284" s="395">
        <v>0</v>
      </c>
      <c r="I2284" s="395">
        <v>941312.52</v>
      </c>
      <c r="J2284" s="395">
        <v>-28916.46</v>
      </c>
      <c r="K2284" s="395">
        <v>18.5</v>
      </c>
      <c r="L2284" s="395">
        <v>91.39</v>
      </c>
      <c r="M2284" s="395">
        <v>93.7</v>
      </c>
      <c r="N2284" s="395">
        <v>0.91400000000000003</v>
      </c>
      <c r="O2284" s="395">
        <v>0</v>
      </c>
      <c r="P2284" s="395">
        <v>100</v>
      </c>
      <c r="Q2284" s="395">
        <v>25.21</v>
      </c>
      <c r="R2284" s="395">
        <v>4.2</v>
      </c>
      <c r="S2284" s="395">
        <v>41</v>
      </c>
      <c r="T2284" s="395" t="s">
        <v>152</v>
      </c>
      <c r="U2284" s="395" t="s">
        <v>132</v>
      </c>
      <c r="V2284" s="395" t="b">
        <v>0</v>
      </c>
      <c r="W2284" s="395" t="b">
        <v>0</v>
      </c>
      <c r="X2284" s="395" t="b">
        <v>0</v>
      </c>
      <c r="Y2284" s="395">
        <v>0</v>
      </c>
      <c r="Z2284" t="s">
        <v>570</v>
      </c>
      <c r="AA2284">
        <v>240</v>
      </c>
      <c r="AC2284">
        <v>0</v>
      </c>
      <c r="AD2284">
        <v>0</v>
      </c>
      <c r="AE2284" t="s">
        <v>572</v>
      </c>
    </row>
    <row r="2285" spans="1:31" ht="39.6" x14ac:dyDescent="0.25">
      <c r="A2285" s="395">
        <v>5394903</v>
      </c>
      <c r="B2285" s="395">
        <v>188</v>
      </c>
      <c r="C2285" s="395" t="s">
        <v>396</v>
      </c>
      <c r="D2285" s="395" t="s">
        <v>397</v>
      </c>
      <c r="E2285" s="395">
        <v>936158.73</v>
      </c>
      <c r="F2285" s="395">
        <v>6005.02</v>
      </c>
      <c r="G2285" s="395">
        <v>0</v>
      </c>
      <c r="H2285" s="395">
        <v>0</v>
      </c>
      <c r="I2285" s="395">
        <v>942163.75</v>
      </c>
      <c r="J2285" s="395">
        <v>0</v>
      </c>
      <c r="K2285" s="395">
        <v>18.78</v>
      </c>
      <c r="L2285" s="395">
        <v>94.22</v>
      </c>
      <c r="M2285" s="395">
        <v>94.08</v>
      </c>
      <c r="N2285" s="395">
        <v>0.94199999999999995</v>
      </c>
      <c r="O2285" s="395">
        <v>0</v>
      </c>
      <c r="P2285" s="395">
        <v>100</v>
      </c>
      <c r="Q2285" s="395">
        <v>23.27</v>
      </c>
      <c r="R2285" s="395">
        <v>4.3</v>
      </c>
      <c r="S2285" s="395">
        <v>39</v>
      </c>
      <c r="T2285" s="395" t="s">
        <v>152</v>
      </c>
      <c r="U2285" s="395" t="s">
        <v>132</v>
      </c>
      <c r="V2285" s="395" t="b">
        <v>0</v>
      </c>
      <c r="W2285" s="395" t="b">
        <v>0</v>
      </c>
      <c r="X2285" s="395" t="b">
        <v>0</v>
      </c>
      <c r="Y2285" s="395">
        <v>0</v>
      </c>
      <c r="Z2285" t="s">
        <v>29</v>
      </c>
      <c r="AA2285">
        <v>240</v>
      </c>
      <c r="AB2285">
        <f>AA2285-S2285</f>
        <v>201</v>
      </c>
      <c r="AC2285">
        <v>942163.75</v>
      </c>
      <c r="AD2285">
        <v>0</v>
      </c>
      <c r="AE2285" t="s">
        <v>573</v>
      </c>
    </row>
    <row r="2286" spans="1:31" ht="39.6" x14ac:dyDescent="0.25">
      <c r="A2286" s="395">
        <v>5498953</v>
      </c>
      <c r="B2286" s="395">
        <v>188</v>
      </c>
      <c r="C2286" s="395" t="s">
        <v>396</v>
      </c>
      <c r="D2286" s="395" t="s">
        <v>397</v>
      </c>
      <c r="E2286" s="395">
        <v>937045.21</v>
      </c>
      <c r="F2286" s="395">
        <v>5764.56</v>
      </c>
      <c r="G2286" s="395">
        <v>0</v>
      </c>
      <c r="H2286" s="395">
        <v>0</v>
      </c>
      <c r="I2286" s="395">
        <v>942809.77</v>
      </c>
      <c r="J2286" s="395">
        <v>-11206.52</v>
      </c>
      <c r="K2286" s="395">
        <v>18.79</v>
      </c>
      <c r="L2286" s="395">
        <v>94.75</v>
      </c>
      <c r="M2286" s="395">
        <v>94.42</v>
      </c>
      <c r="N2286" s="395">
        <v>0.94799999999999995</v>
      </c>
      <c r="O2286" s="395">
        <v>0</v>
      </c>
      <c r="P2286" s="395">
        <v>100</v>
      </c>
      <c r="Q2286" s="395">
        <v>25.33</v>
      </c>
      <c r="R2286" s="395">
        <v>4</v>
      </c>
      <c r="S2286" s="395">
        <v>36</v>
      </c>
      <c r="T2286" s="395" t="s">
        <v>152</v>
      </c>
      <c r="U2286" s="395" t="s">
        <v>132</v>
      </c>
      <c r="V2286" s="395" t="b">
        <v>0</v>
      </c>
      <c r="W2286" s="395" t="b">
        <v>0</v>
      </c>
      <c r="X2286" s="395" t="b">
        <v>0</v>
      </c>
      <c r="Y2286" s="395">
        <v>0</v>
      </c>
      <c r="Z2286" t="s">
        <v>570</v>
      </c>
      <c r="AA2286">
        <v>240</v>
      </c>
      <c r="AC2286">
        <v>0</v>
      </c>
      <c r="AD2286">
        <v>0</v>
      </c>
      <c r="AE2286" t="s">
        <v>572</v>
      </c>
    </row>
    <row r="2287" spans="1:31" ht="39.6" x14ac:dyDescent="0.25">
      <c r="A2287" s="395">
        <v>6277167</v>
      </c>
      <c r="B2287" s="395">
        <v>188</v>
      </c>
      <c r="C2287" s="395" t="s">
        <v>396</v>
      </c>
      <c r="D2287" s="395" t="s">
        <v>397</v>
      </c>
      <c r="E2287" s="395">
        <v>937179.6</v>
      </c>
      <c r="F2287" s="395">
        <v>5926.36</v>
      </c>
      <c r="G2287" s="395">
        <v>0</v>
      </c>
      <c r="H2287" s="395">
        <v>0</v>
      </c>
      <c r="I2287" s="395">
        <v>943105.96</v>
      </c>
      <c r="J2287" s="395">
        <v>-21980.7</v>
      </c>
      <c r="K2287" s="395">
        <v>16.77</v>
      </c>
      <c r="L2287" s="395">
        <v>96.24</v>
      </c>
      <c r="M2287" s="395">
        <v>97.3</v>
      </c>
      <c r="N2287" s="395">
        <v>0.96199999999999997</v>
      </c>
      <c r="O2287" s="395">
        <v>0</v>
      </c>
      <c r="P2287" s="395">
        <v>100</v>
      </c>
      <c r="Q2287" s="395">
        <v>22.43</v>
      </c>
      <c r="R2287" s="395">
        <v>4.2</v>
      </c>
      <c r="S2287" s="395">
        <v>17</v>
      </c>
      <c r="T2287" s="395" t="s">
        <v>152</v>
      </c>
      <c r="U2287" s="395" t="s">
        <v>132</v>
      </c>
      <c r="V2287" s="395" t="b">
        <v>0</v>
      </c>
      <c r="W2287" s="395" t="b">
        <v>0</v>
      </c>
      <c r="X2287" s="395" t="b">
        <v>0</v>
      </c>
      <c r="Y2287" s="395">
        <v>0</v>
      </c>
      <c r="Z2287" t="s">
        <v>570</v>
      </c>
      <c r="AA2287">
        <v>240</v>
      </c>
      <c r="AC2287">
        <v>0</v>
      </c>
      <c r="AD2287">
        <v>0</v>
      </c>
      <c r="AE2287" t="s">
        <v>572</v>
      </c>
    </row>
    <row r="2288" spans="1:31" ht="39.6" x14ac:dyDescent="0.25">
      <c r="A2288" s="395">
        <v>6360185</v>
      </c>
      <c r="B2288" s="395">
        <v>188</v>
      </c>
      <c r="C2288" s="395" t="s">
        <v>396</v>
      </c>
      <c r="D2288" s="395" t="s">
        <v>397</v>
      </c>
      <c r="E2288" s="395">
        <v>938143.33</v>
      </c>
      <c r="F2288" s="395">
        <v>5469.86</v>
      </c>
      <c r="G2288" s="395">
        <v>0</v>
      </c>
      <c r="H2288" s="395">
        <v>0</v>
      </c>
      <c r="I2288" s="395">
        <v>943613.19</v>
      </c>
      <c r="J2288" s="395">
        <v>-19422.48</v>
      </c>
      <c r="K2288" s="395">
        <v>6.85</v>
      </c>
      <c r="L2288" s="395">
        <v>94.36</v>
      </c>
      <c r="M2288" s="395">
        <v>95.68</v>
      </c>
      <c r="N2288" s="395">
        <v>0.94399999999999995</v>
      </c>
      <c r="O2288" s="395">
        <v>0</v>
      </c>
      <c r="P2288" s="395">
        <v>98</v>
      </c>
      <c r="Q2288" s="395">
        <v>9.27</v>
      </c>
      <c r="R2288" s="395">
        <v>3.6</v>
      </c>
      <c r="S2288" s="395">
        <v>13</v>
      </c>
      <c r="T2288" s="395" t="s">
        <v>152</v>
      </c>
      <c r="U2288" s="395" t="s">
        <v>132</v>
      </c>
      <c r="V2288" s="395" t="b">
        <v>0</v>
      </c>
      <c r="W2288" s="395" t="b">
        <v>0</v>
      </c>
      <c r="X2288" s="395" t="b">
        <v>0</v>
      </c>
      <c r="Y2288" s="395">
        <v>0</v>
      </c>
      <c r="Z2288" t="s">
        <v>570</v>
      </c>
      <c r="AA2288">
        <v>240</v>
      </c>
      <c r="AC2288">
        <v>0</v>
      </c>
      <c r="AD2288">
        <v>0</v>
      </c>
      <c r="AE2288" t="s">
        <v>572</v>
      </c>
    </row>
    <row r="2289" spans="1:31" ht="39.6" x14ac:dyDescent="0.25">
      <c r="A2289" s="395">
        <v>5714577</v>
      </c>
      <c r="B2289" s="395">
        <v>188</v>
      </c>
      <c r="C2289" s="395" t="s">
        <v>396</v>
      </c>
      <c r="D2289" s="395" t="s">
        <v>397</v>
      </c>
      <c r="E2289" s="395">
        <v>938010.01</v>
      </c>
      <c r="F2289" s="395">
        <v>5765.55</v>
      </c>
      <c r="G2289" s="395">
        <v>0</v>
      </c>
      <c r="H2289" s="395">
        <v>0</v>
      </c>
      <c r="I2289" s="395">
        <v>943775.55</v>
      </c>
      <c r="J2289" s="395">
        <v>-23991.93</v>
      </c>
      <c r="K2289" s="395">
        <v>18.66</v>
      </c>
      <c r="L2289" s="395">
        <v>94.38</v>
      </c>
      <c r="M2289" s="395">
        <v>96.07</v>
      </c>
      <c r="N2289" s="395">
        <v>0.94399999999999995</v>
      </c>
      <c r="O2289" s="395">
        <v>0</v>
      </c>
      <c r="P2289" s="395">
        <v>99.99</v>
      </c>
      <c r="Q2289" s="395">
        <v>25.46</v>
      </c>
      <c r="R2289" s="395">
        <v>4</v>
      </c>
      <c r="S2289" s="395">
        <v>25</v>
      </c>
      <c r="T2289" s="395" t="s">
        <v>152</v>
      </c>
      <c r="U2289" s="395" t="s">
        <v>132</v>
      </c>
      <c r="V2289" s="395" t="b">
        <v>0</v>
      </c>
      <c r="W2289" s="395" t="b">
        <v>0</v>
      </c>
      <c r="X2289" s="395" t="b">
        <v>0</v>
      </c>
      <c r="Y2289" s="395">
        <v>0</v>
      </c>
      <c r="Z2289" t="s">
        <v>570</v>
      </c>
      <c r="AA2289">
        <v>240</v>
      </c>
      <c r="AC2289">
        <v>0</v>
      </c>
      <c r="AD2289">
        <v>0</v>
      </c>
      <c r="AE2289" t="s">
        <v>572</v>
      </c>
    </row>
    <row r="2290" spans="1:31" ht="39.6" x14ac:dyDescent="0.25">
      <c r="A2290" s="395">
        <v>5868899</v>
      </c>
      <c r="B2290" s="395">
        <v>188</v>
      </c>
      <c r="C2290" s="395" t="s">
        <v>396</v>
      </c>
      <c r="D2290" s="395" t="s">
        <v>397</v>
      </c>
      <c r="E2290" s="395">
        <v>939683.07</v>
      </c>
      <c r="F2290" s="395">
        <v>5076.8599999999997</v>
      </c>
      <c r="G2290" s="395">
        <v>0</v>
      </c>
      <c r="H2290" s="395">
        <v>0</v>
      </c>
      <c r="I2290" s="395">
        <v>944759.93</v>
      </c>
      <c r="J2290" s="395">
        <v>-10886.3</v>
      </c>
      <c r="K2290" s="395">
        <v>7.7</v>
      </c>
      <c r="L2290" s="395">
        <v>65.16</v>
      </c>
      <c r="M2290" s="395">
        <v>75.84</v>
      </c>
      <c r="N2290" s="395">
        <v>0.65200000000000002</v>
      </c>
      <c r="O2290" s="395">
        <v>0</v>
      </c>
      <c r="P2290" s="395">
        <v>80</v>
      </c>
      <c r="Q2290" s="395">
        <v>11.26</v>
      </c>
      <c r="R2290" s="395">
        <v>3.1</v>
      </c>
      <c r="S2290" s="395">
        <v>30</v>
      </c>
      <c r="T2290" s="395" t="s">
        <v>152</v>
      </c>
      <c r="U2290" s="395" t="s">
        <v>132</v>
      </c>
      <c r="V2290" s="395" t="b">
        <v>0</v>
      </c>
      <c r="W2290" s="395" t="b">
        <v>0</v>
      </c>
      <c r="X2290" s="395" t="b">
        <v>0</v>
      </c>
      <c r="Y2290" s="395">
        <v>0</v>
      </c>
      <c r="Z2290" t="s">
        <v>570</v>
      </c>
      <c r="AA2290">
        <v>240</v>
      </c>
      <c r="AC2290">
        <v>0</v>
      </c>
      <c r="AD2290">
        <v>0</v>
      </c>
      <c r="AE2290" t="s">
        <v>572</v>
      </c>
    </row>
    <row r="2291" spans="1:31" ht="39.6" x14ac:dyDescent="0.25">
      <c r="A2291" s="395">
        <v>5385759</v>
      </c>
      <c r="B2291" s="395">
        <v>188</v>
      </c>
      <c r="C2291" s="395" t="s">
        <v>396</v>
      </c>
      <c r="D2291" s="395" t="s">
        <v>397</v>
      </c>
      <c r="E2291" s="395">
        <v>941250.27</v>
      </c>
      <c r="F2291" s="395">
        <v>5656.74</v>
      </c>
      <c r="G2291" s="395">
        <v>0</v>
      </c>
      <c r="H2291" s="395">
        <v>0</v>
      </c>
      <c r="I2291" s="395">
        <v>946907.01</v>
      </c>
      <c r="J2291" s="395">
        <v>-26071.53</v>
      </c>
      <c r="K2291" s="395">
        <v>11.28</v>
      </c>
      <c r="L2291" s="395">
        <v>78.91</v>
      </c>
      <c r="M2291" s="395">
        <v>79.37</v>
      </c>
      <c r="N2291" s="395">
        <v>0.78900000000000003</v>
      </c>
      <c r="O2291" s="395">
        <v>0</v>
      </c>
      <c r="P2291" s="395">
        <v>79.72</v>
      </c>
      <c r="Q2291" s="395">
        <v>12.56</v>
      </c>
      <c r="R2291" s="395">
        <v>3.8</v>
      </c>
      <c r="S2291" s="395">
        <v>41</v>
      </c>
      <c r="T2291" s="395" t="s">
        <v>152</v>
      </c>
      <c r="U2291" s="395" t="s">
        <v>132</v>
      </c>
      <c r="V2291" s="395" t="b">
        <v>0</v>
      </c>
      <c r="W2291" s="395" t="b">
        <v>0</v>
      </c>
      <c r="X2291" s="395" t="b">
        <v>0</v>
      </c>
      <c r="Y2291" s="395">
        <v>0</v>
      </c>
      <c r="Z2291" t="s">
        <v>570</v>
      </c>
      <c r="AA2291">
        <v>180</v>
      </c>
      <c r="AC2291">
        <v>0</v>
      </c>
      <c r="AD2291">
        <v>0</v>
      </c>
      <c r="AE2291" t="s">
        <v>572</v>
      </c>
    </row>
    <row r="2292" spans="1:31" ht="39.6" x14ac:dyDescent="0.25">
      <c r="A2292" s="395">
        <v>6494936</v>
      </c>
      <c r="B2292" s="395">
        <v>188</v>
      </c>
      <c r="C2292" s="395" t="s">
        <v>396</v>
      </c>
      <c r="D2292" s="395" t="s">
        <v>397</v>
      </c>
      <c r="E2292" s="395">
        <v>942448.05</v>
      </c>
      <c r="F2292" s="395">
        <v>5190.47</v>
      </c>
      <c r="G2292" s="395">
        <v>0</v>
      </c>
      <c r="H2292" s="395">
        <v>0</v>
      </c>
      <c r="I2292" s="395">
        <v>947638.52</v>
      </c>
      <c r="J2292" s="395">
        <v>-468.54</v>
      </c>
      <c r="K2292" s="395">
        <v>9.6300000000000008</v>
      </c>
      <c r="L2292" s="395">
        <v>96.7</v>
      </c>
      <c r="M2292" s="395">
        <v>95.99</v>
      </c>
      <c r="N2292" s="395">
        <v>0.96699999999999997</v>
      </c>
      <c r="O2292" s="395">
        <v>0</v>
      </c>
      <c r="P2292" s="395">
        <v>96.94</v>
      </c>
      <c r="Q2292" s="395">
        <v>10.69</v>
      </c>
      <c r="R2292" s="395">
        <v>3.2</v>
      </c>
      <c r="S2292" s="395">
        <v>5</v>
      </c>
      <c r="T2292" s="395" t="s">
        <v>152</v>
      </c>
      <c r="U2292" s="395" t="s">
        <v>132</v>
      </c>
      <c r="V2292" s="395" t="b">
        <v>0</v>
      </c>
      <c r="W2292" s="395" t="b">
        <v>0</v>
      </c>
      <c r="X2292" s="395" t="b">
        <v>0</v>
      </c>
      <c r="Y2292" s="395">
        <v>0</v>
      </c>
      <c r="Z2292" t="s">
        <v>570</v>
      </c>
      <c r="AA2292">
        <v>240</v>
      </c>
      <c r="AB2292">
        <f>AA2292-S2292</f>
        <v>235</v>
      </c>
      <c r="AC2292">
        <v>947638.52</v>
      </c>
      <c r="AD2292">
        <v>0</v>
      </c>
      <c r="AE2292" t="s">
        <v>573</v>
      </c>
    </row>
    <row r="2293" spans="1:31" ht="39.6" x14ac:dyDescent="0.25">
      <c r="A2293" s="395">
        <v>6320008</v>
      </c>
      <c r="B2293" s="395">
        <v>188</v>
      </c>
      <c r="C2293" s="395" t="s">
        <v>396</v>
      </c>
      <c r="D2293" s="395" t="s">
        <v>397</v>
      </c>
      <c r="E2293" s="395">
        <v>942581.1</v>
      </c>
      <c r="F2293" s="395">
        <v>5801.8</v>
      </c>
      <c r="G2293" s="395">
        <v>0</v>
      </c>
      <c r="H2293" s="395">
        <v>0</v>
      </c>
      <c r="I2293" s="395">
        <v>948382.9</v>
      </c>
      <c r="J2293" s="395">
        <v>-16393.77</v>
      </c>
      <c r="K2293" s="395">
        <v>17.190000000000001</v>
      </c>
      <c r="L2293" s="395">
        <v>94.84</v>
      </c>
      <c r="M2293" s="395">
        <v>95.31</v>
      </c>
      <c r="N2293" s="395">
        <v>0.94799999999999995</v>
      </c>
      <c r="O2293" s="395">
        <v>0</v>
      </c>
      <c r="P2293" s="395">
        <v>97.5</v>
      </c>
      <c r="Q2293" s="395">
        <v>23.18</v>
      </c>
      <c r="R2293" s="395">
        <v>4</v>
      </c>
      <c r="S2293" s="395">
        <v>13</v>
      </c>
      <c r="T2293" s="395" t="s">
        <v>152</v>
      </c>
      <c r="U2293" s="395" t="s">
        <v>132</v>
      </c>
      <c r="V2293" s="395" t="b">
        <v>0</v>
      </c>
      <c r="W2293" s="395" t="b">
        <v>0</v>
      </c>
      <c r="X2293" s="395" t="b">
        <v>0</v>
      </c>
      <c r="Y2293" s="395">
        <v>0</v>
      </c>
      <c r="Z2293" t="s">
        <v>570</v>
      </c>
      <c r="AA2293">
        <v>240</v>
      </c>
      <c r="AC2293">
        <v>0</v>
      </c>
      <c r="AD2293">
        <v>0</v>
      </c>
      <c r="AE2293" t="s">
        <v>572</v>
      </c>
    </row>
    <row r="2294" spans="1:31" ht="39.6" x14ac:dyDescent="0.25">
      <c r="A2294" s="395">
        <v>6571938</v>
      </c>
      <c r="B2294" s="395">
        <v>188</v>
      </c>
      <c r="C2294" s="395" t="s">
        <v>396</v>
      </c>
      <c r="D2294" s="395" t="s">
        <v>397</v>
      </c>
      <c r="E2294" s="395">
        <v>941815.1</v>
      </c>
      <c r="F2294" s="395">
        <v>6582.02</v>
      </c>
      <c r="G2294" s="395">
        <v>0</v>
      </c>
      <c r="H2294" s="395">
        <v>0</v>
      </c>
      <c r="I2294" s="395">
        <v>948397.12</v>
      </c>
      <c r="J2294" s="395">
        <v>-2254.3000000000002</v>
      </c>
      <c r="K2294" s="395">
        <v>20.18</v>
      </c>
      <c r="L2294" s="395">
        <v>94.84</v>
      </c>
      <c r="M2294" s="395">
        <v>94.26</v>
      </c>
      <c r="N2294" s="395">
        <v>0.94799999999999995</v>
      </c>
      <c r="O2294" s="395">
        <v>0</v>
      </c>
      <c r="P2294" s="395">
        <v>95</v>
      </c>
      <c r="Q2294" s="395">
        <v>21.47</v>
      </c>
      <c r="R2294" s="395">
        <v>5.05</v>
      </c>
      <c r="S2294" s="395">
        <v>5</v>
      </c>
      <c r="T2294" s="395" t="s">
        <v>152</v>
      </c>
      <c r="U2294" s="395" t="s">
        <v>132</v>
      </c>
      <c r="V2294" s="395" t="b">
        <v>0</v>
      </c>
      <c r="W2294" s="395" t="b">
        <v>0</v>
      </c>
      <c r="X2294" s="395" t="b">
        <v>0</v>
      </c>
      <c r="Y2294" s="395">
        <v>0</v>
      </c>
      <c r="Z2294" t="s">
        <v>570</v>
      </c>
      <c r="AA2294">
        <v>240</v>
      </c>
      <c r="AB2294">
        <f>AA2294-S2294</f>
        <v>235</v>
      </c>
      <c r="AC2294">
        <v>948397.12</v>
      </c>
      <c r="AD2294">
        <v>0</v>
      </c>
      <c r="AE2294" t="s">
        <v>573</v>
      </c>
    </row>
    <row r="2295" spans="1:31" ht="39.6" x14ac:dyDescent="0.25">
      <c r="A2295" s="395">
        <v>5840034</v>
      </c>
      <c r="B2295" s="395">
        <v>188</v>
      </c>
      <c r="C2295" s="395" t="s">
        <v>396</v>
      </c>
      <c r="D2295" s="395" t="s">
        <v>397</v>
      </c>
      <c r="E2295" s="395">
        <v>943224.43</v>
      </c>
      <c r="F2295" s="395">
        <v>5920.35</v>
      </c>
      <c r="G2295" s="395">
        <v>0</v>
      </c>
      <c r="H2295" s="395">
        <v>0</v>
      </c>
      <c r="I2295" s="395">
        <v>949144.78</v>
      </c>
      <c r="J2295" s="395">
        <v>-22801.55</v>
      </c>
      <c r="K2295" s="395">
        <v>12.2</v>
      </c>
      <c r="L2295" s="395">
        <v>90.39</v>
      </c>
      <c r="M2295" s="395">
        <v>91.07</v>
      </c>
      <c r="N2295" s="395">
        <v>0.90400000000000003</v>
      </c>
      <c r="O2295" s="395">
        <v>0</v>
      </c>
      <c r="P2295" s="395">
        <v>95.24</v>
      </c>
      <c r="Q2295" s="395">
        <v>16.47</v>
      </c>
      <c r="R2295" s="395">
        <v>4.2</v>
      </c>
      <c r="S2295" s="395">
        <v>29</v>
      </c>
      <c r="T2295" s="395" t="s">
        <v>152</v>
      </c>
      <c r="U2295" s="395" t="s">
        <v>132</v>
      </c>
      <c r="V2295" s="395" t="b">
        <v>0</v>
      </c>
      <c r="W2295" s="395" t="b">
        <v>0</v>
      </c>
      <c r="X2295" s="395" t="b">
        <v>0</v>
      </c>
      <c r="Y2295" s="395">
        <v>0</v>
      </c>
      <c r="Z2295" t="s">
        <v>570</v>
      </c>
      <c r="AA2295">
        <v>240</v>
      </c>
      <c r="AC2295">
        <v>0</v>
      </c>
      <c r="AD2295">
        <v>0</v>
      </c>
      <c r="AE2295" t="s">
        <v>572</v>
      </c>
    </row>
    <row r="2296" spans="1:31" ht="39.6" x14ac:dyDescent="0.25">
      <c r="A2296" s="395">
        <v>6188620</v>
      </c>
      <c r="B2296" s="395">
        <v>188</v>
      </c>
      <c r="C2296" s="395" t="s">
        <v>396</v>
      </c>
      <c r="D2296" s="395" t="s">
        <v>397</v>
      </c>
      <c r="E2296" s="395">
        <v>944343.57</v>
      </c>
      <c r="F2296" s="395">
        <v>5112.29</v>
      </c>
      <c r="G2296" s="395">
        <v>0</v>
      </c>
      <c r="H2296" s="395">
        <v>0</v>
      </c>
      <c r="I2296" s="395">
        <v>949455.86</v>
      </c>
      <c r="J2296" s="395">
        <v>-33165.879999999997</v>
      </c>
      <c r="K2296" s="395">
        <v>4.6900000000000004</v>
      </c>
      <c r="L2296" s="395">
        <v>70.33</v>
      </c>
      <c r="M2296" s="395">
        <v>72.09</v>
      </c>
      <c r="N2296" s="395">
        <v>0.70299999999999996</v>
      </c>
      <c r="O2296" s="395">
        <v>0</v>
      </c>
      <c r="P2296" s="395">
        <v>74.069999999999993</v>
      </c>
      <c r="Q2296" s="395">
        <v>6.1</v>
      </c>
      <c r="R2296" s="395">
        <v>3.1</v>
      </c>
      <c r="S2296" s="395">
        <v>14</v>
      </c>
      <c r="T2296" s="395" t="s">
        <v>152</v>
      </c>
      <c r="U2296" s="395" t="s">
        <v>132</v>
      </c>
      <c r="V2296" s="395" t="b">
        <v>0</v>
      </c>
      <c r="W2296" s="395" t="b">
        <v>0</v>
      </c>
      <c r="X2296" s="395" t="b">
        <v>0</v>
      </c>
      <c r="Y2296" s="395">
        <v>0</v>
      </c>
      <c r="Z2296" t="s">
        <v>29</v>
      </c>
      <c r="AA2296">
        <v>240</v>
      </c>
      <c r="AC2296">
        <v>0</v>
      </c>
      <c r="AD2296">
        <v>0</v>
      </c>
      <c r="AE2296" t="s">
        <v>572</v>
      </c>
    </row>
    <row r="2297" spans="1:31" ht="39.6" x14ac:dyDescent="0.25">
      <c r="A2297" s="395">
        <v>5770582</v>
      </c>
      <c r="B2297" s="395">
        <v>188</v>
      </c>
      <c r="C2297" s="395" t="s">
        <v>396</v>
      </c>
      <c r="D2297" s="395" t="s">
        <v>397</v>
      </c>
      <c r="E2297" s="395">
        <v>943035.05</v>
      </c>
      <c r="F2297" s="395">
        <v>6430.21</v>
      </c>
      <c r="G2297" s="395">
        <v>0</v>
      </c>
      <c r="H2297" s="395">
        <v>0</v>
      </c>
      <c r="I2297" s="395">
        <v>949465.26</v>
      </c>
      <c r="J2297" s="395">
        <v>-1609.37</v>
      </c>
      <c r="K2297" s="395">
        <v>14.02</v>
      </c>
      <c r="L2297" s="395">
        <v>86.71</v>
      </c>
      <c r="M2297" s="395">
        <v>86.23</v>
      </c>
      <c r="N2297" s="395">
        <v>0.86699999999999999</v>
      </c>
      <c r="O2297" s="395">
        <v>0</v>
      </c>
      <c r="P2297" s="395">
        <v>89.94</v>
      </c>
      <c r="Q2297" s="395">
        <v>17.34</v>
      </c>
      <c r="R2297" s="395">
        <v>4.8</v>
      </c>
      <c r="S2297" s="395">
        <v>29</v>
      </c>
      <c r="T2297" s="395" t="s">
        <v>152</v>
      </c>
      <c r="U2297" s="395" t="s">
        <v>132</v>
      </c>
      <c r="V2297" s="395" t="b">
        <v>0</v>
      </c>
      <c r="W2297" s="395" t="b">
        <v>0</v>
      </c>
      <c r="X2297" s="395" t="b">
        <v>0</v>
      </c>
      <c r="Y2297" s="395">
        <v>0</v>
      </c>
      <c r="Z2297" t="s">
        <v>29</v>
      </c>
      <c r="AA2297">
        <v>240</v>
      </c>
      <c r="AC2297">
        <v>0</v>
      </c>
      <c r="AD2297">
        <v>0</v>
      </c>
      <c r="AE2297" t="s">
        <v>572</v>
      </c>
    </row>
    <row r="2298" spans="1:31" ht="39.6" x14ac:dyDescent="0.25">
      <c r="A2298" s="395">
        <v>6277704</v>
      </c>
      <c r="B2298" s="395">
        <v>188</v>
      </c>
      <c r="C2298" s="395" t="s">
        <v>396</v>
      </c>
      <c r="D2298" s="395" t="s">
        <v>397</v>
      </c>
      <c r="E2298" s="395">
        <v>944485.15</v>
      </c>
      <c r="F2298" s="395">
        <v>6334.58</v>
      </c>
      <c r="G2298" s="395">
        <v>0</v>
      </c>
      <c r="H2298" s="395">
        <v>0</v>
      </c>
      <c r="I2298" s="395">
        <v>950819.73</v>
      </c>
      <c r="J2298" s="395">
        <v>10941.14</v>
      </c>
      <c r="K2298" s="395">
        <v>48.44</v>
      </c>
      <c r="L2298" s="395">
        <v>100.09</v>
      </c>
      <c r="M2298" s="395">
        <v>97.8</v>
      </c>
      <c r="N2298" s="395">
        <v>1.0009999999999999</v>
      </c>
      <c r="O2298" s="395">
        <v>1.2018</v>
      </c>
      <c r="P2298" s="395">
        <v>100</v>
      </c>
      <c r="Q2298" s="395">
        <v>64.180000000000007</v>
      </c>
      <c r="R2298" s="395">
        <v>4.7</v>
      </c>
      <c r="S2298" s="395">
        <v>14</v>
      </c>
      <c r="T2298" s="395" t="s">
        <v>152</v>
      </c>
      <c r="U2298" s="395" t="s">
        <v>132</v>
      </c>
      <c r="V2298" s="395" t="b">
        <v>0</v>
      </c>
      <c r="W2298" s="395" t="b">
        <v>0</v>
      </c>
      <c r="X2298" s="395" t="b">
        <v>0</v>
      </c>
      <c r="Y2298" s="395">
        <v>0</v>
      </c>
      <c r="Z2298" t="s">
        <v>29</v>
      </c>
      <c r="AA2298">
        <v>240</v>
      </c>
      <c r="AC2298">
        <v>0</v>
      </c>
      <c r="AD2298">
        <v>0</v>
      </c>
      <c r="AE2298" t="s">
        <v>572</v>
      </c>
    </row>
    <row r="2299" spans="1:31" ht="39.6" x14ac:dyDescent="0.25">
      <c r="A2299" s="395">
        <v>5742210</v>
      </c>
      <c r="B2299" s="395">
        <v>188</v>
      </c>
      <c r="C2299" s="395" t="s">
        <v>396</v>
      </c>
      <c r="D2299" s="395" t="s">
        <v>397</v>
      </c>
      <c r="E2299" s="395">
        <v>945524.82</v>
      </c>
      <c r="F2299" s="395">
        <v>5732.55</v>
      </c>
      <c r="G2299" s="395">
        <v>0</v>
      </c>
      <c r="H2299" s="395">
        <v>0</v>
      </c>
      <c r="I2299" s="395">
        <v>951257.37</v>
      </c>
      <c r="J2299" s="395">
        <v>-11824.52</v>
      </c>
      <c r="K2299" s="395">
        <v>15.77</v>
      </c>
      <c r="L2299" s="395">
        <v>95.13</v>
      </c>
      <c r="M2299" s="395">
        <v>95.42</v>
      </c>
      <c r="N2299" s="395">
        <v>0.95099999999999996</v>
      </c>
      <c r="O2299" s="395">
        <v>0</v>
      </c>
      <c r="P2299" s="395">
        <v>100</v>
      </c>
      <c r="Q2299" s="395">
        <v>21.21</v>
      </c>
      <c r="R2299" s="395">
        <v>3.9</v>
      </c>
      <c r="S2299" s="395">
        <v>29</v>
      </c>
      <c r="T2299" s="395" t="s">
        <v>152</v>
      </c>
      <c r="U2299" s="395" t="s">
        <v>132</v>
      </c>
      <c r="V2299" s="395" t="b">
        <v>0</v>
      </c>
      <c r="W2299" s="395" t="b">
        <v>0</v>
      </c>
      <c r="X2299" s="395" t="b">
        <v>0</v>
      </c>
      <c r="Y2299" s="395">
        <v>0</v>
      </c>
      <c r="Z2299" t="s">
        <v>570</v>
      </c>
      <c r="AA2299">
        <v>240</v>
      </c>
      <c r="AC2299">
        <v>0</v>
      </c>
      <c r="AD2299">
        <v>0</v>
      </c>
      <c r="AE2299" t="s">
        <v>572</v>
      </c>
    </row>
    <row r="2300" spans="1:31" ht="39.6" x14ac:dyDescent="0.25">
      <c r="A2300" s="395">
        <v>6244687</v>
      </c>
      <c r="B2300" s="395">
        <v>188</v>
      </c>
      <c r="C2300" s="395" t="s">
        <v>396</v>
      </c>
      <c r="D2300" s="395" t="s">
        <v>397</v>
      </c>
      <c r="E2300" s="395">
        <v>945350.48</v>
      </c>
      <c r="F2300" s="395">
        <v>5968.23</v>
      </c>
      <c r="G2300" s="395">
        <v>0</v>
      </c>
      <c r="H2300" s="395">
        <v>0</v>
      </c>
      <c r="I2300" s="395">
        <v>951318.71</v>
      </c>
      <c r="J2300" s="395">
        <v>-33931.4</v>
      </c>
      <c r="K2300" s="395">
        <v>9.98</v>
      </c>
      <c r="L2300" s="395">
        <v>96.09</v>
      </c>
      <c r="M2300" s="395">
        <v>97.26</v>
      </c>
      <c r="N2300" s="395">
        <v>0.96099999999999997</v>
      </c>
      <c r="O2300" s="395">
        <v>0</v>
      </c>
      <c r="P2300" s="395">
        <v>100</v>
      </c>
      <c r="Q2300" s="395">
        <v>13.42</v>
      </c>
      <c r="R2300" s="395">
        <v>4.2</v>
      </c>
      <c r="S2300" s="395">
        <v>17</v>
      </c>
      <c r="T2300" s="395" t="s">
        <v>152</v>
      </c>
      <c r="U2300" s="395" t="s">
        <v>132</v>
      </c>
      <c r="V2300" s="395" t="b">
        <v>0</v>
      </c>
      <c r="W2300" s="395" t="b">
        <v>0</v>
      </c>
      <c r="X2300" s="395" t="b">
        <v>0</v>
      </c>
      <c r="Y2300" s="395">
        <v>0</v>
      </c>
      <c r="Z2300" t="s">
        <v>570</v>
      </c>
      <c r="AA2300">
        <v>240</v>
      </c>
      <c r="AC2300">
        <v>0</v>
      </c>
      <c r="AD2300">
        <v>0</v>
      </c>
      <c r="AE2300" t="s">
        <v>572</v>
      </c>
    </row>
    <row r="2301" spans="1:31" ht="39.6" x14ac:dyDescent="0.25">
      <c r="A2301" s="395">
        <v>6529284</v>
      </c>
      <c r="B2301" s="395">
        <v>188</v>
      </c>
      <c r="C2301" s="395" t="s">
        <v>396</v>
      </c>
      <c r="D2301" s="395" t="s">
        <v>397</v>
      </c>
      <c r="E2301" s="395">
        <v>950710.47</v>
      </c>
      <c r="F2301" s="395">
        <v>5401.24</v>
      </c>
      <c r="G2301" s="395">
        <v>0</v>
      </c>
      <c r="H2301" s="395">
        <v>0</v>
      </c>
      <c r="I2301" s="395">
        <v>956111.71</v>
      </c>
      <c r="J2301" s="395">
        <v>0</v>
      </c>
      <c r="K2301" s="395">
        <v>29.86</v>
      </c>
      <c r="L2301" s="395">
        <v>61.68</v>
      </c>
      <c r="M2301" s="395">
        <v>61.23</v>
      </c>
      <c r="N2301" s="395">
        <v>0.61699999999999999</v>
      </c>
      <c r="O2301" s="395">
        <v>0</v>
      </c>
      <c r="P2301" s="395">
        <v>61.71</v>
      </c>
      <c r="Q2301" s="395">
        <v>29.67</v>
      </c>
      <c r="R2301" s="395">
        <v>3.4</v>
      </c>
      <c r="S2301" s="395">
        <v>4</v>
      </c>
      <c r="T2301" s="395" t="s">
        <v>152</v>
      </c>
      <c r="U2301" s="395" t="s">
        <v>132</v>
      </c>
      <c r="V2301" s="395" t="b">
        <v>0</v>
      </c>
      <c r="W2301" s="395" t="b">
        <v>0</v>
      </c>
      <c r="X2301" s="395" t="b">
        <v>0</v>
      </c>
      <c r="Y2301" s="395">
        <v>0</v>
      </c>
      <c r="Z2301" t="s">
        <v>29</v>
      </c>
      <c r="AA2301">
        <v>240</v>
      </c>
      <c r="AB2301">
        <f>AA2301-S2301</f>
        <v>236</v>
      </c>
      <c r="AC2301">
        <v>956111.71</v>
      </c>
      <c r="AD2301">
        <v>0</v>
      </c>
      <c r="AE2301" t="s">
        <v>573</v>
      </c>
    </row>
    <row r="2302" spans="1:31" ht="39.6" x14ac:dyDescent="0.25">
      <c r="A2302" s="395">
        <v>5800984</v>
      </c>
      <c r="B2302" s="395">
        <v>188</v>
      </c>
      <c r="C2302" s="395" t="s">
        <v>396</v>
      </c>
      <c r="D2302" s="395" t="s">
        <v>397</v>
      </c>
      <c r="E2302" s="395">
        <v>951716.8</v>
      </c>
      <c r="F2302" s="395">
        <v>5822.42</v>
      </c>
      <c r="G2302" s="395">
        <v>0</v>
      </c>
      <c r="H2302" s="395">
        <v>0</v>
      </c>
      <c r="I2302" s="395">
        <v>957539.22</v>
      </c>
      <c r="J2302" s="395">
        <v>-7780.2</v>
      </c>
      <c r="K2302" s="395">
        <v>18.739999999999998</v>
      </c>
      <c r="L2302" s="395">
        <v>95.75</v>
      </c>
      <c r="M2302" s="395">
        <v>95.48</v>
      </c>
      <c r="N2302" s="395">
        <v>0.95799999999999996</v>
      </c>
      <c r="O2302" s="395">
        <v>0</v>
      </c>
      <c r="P2302" s="395">
        <v>100</v>
      </c>
      <c r="Q2302" s="395">
        <v>25.08</v>
      </c>
      <c r="R2302" s="395">
        <v>4</v>
      </c>
      <c r="S2302" s="395">
        <v>29</v>
      </c>
      <c r="T2302" s="395" t="s">
        <v>152</v>
      </c>
      <c r="U2302" s="395" t="s">
        <v>132</v>
      </c>
      <c r="V2302" s="395" t="b">
        <v>0</v>
      </c>
      <c r="W2302" s="395" t="b">
        <v>0</v>
      </c>
      <c r="X2302" s="395" t="b">
        <v>0</v>
      </c>
      <c r="Y2302" s="395">
        <v>0</v>
      </c>
      <c r="Z2302" t="s">
        <v>570</v>
      </c>
      <c r="AA2302">
        <v>240</v>
      </c>
      <c r="AC2302">
        <v>0</v>
      </c>
      <c r="AD2302">
        <v>0</v>
      </c>
      <c r="AE2302" t="s">
        <v>572</v>
      </c>
    </row>
    <row r="2303" spans="1:31" ht="39.6" x14ac:dyDescent="0.25">
      <c r="A2303" s="395">
        <v>5835666</v>
      </c>
      <c r="B2303" s="395">
        <v>188</v>
      </c>
      <c r="C2303" s="395" t="s">
        <v>396</v>
      </c>
      <c r="D2303" s="395" t="s">
        <v>397</v>
      </c>
      <c r="E2303" s="395">
        <v>952412.96</v>
      </c>
      <c r="F2303" s="395">
        <v>6956.51</v>
      </c>
      <c r="G2303" s="395">
        <v>0</v>
      </c>
      <c r="H2303" s="395">
        <v>0</v>
      </c>
      <c r="I2303" s="395">
        <v>959369.47</v>
      </c>
      <c r="J2303" s="395">
        <v>-5671.29</v>
      </c>
      <c r="K2303" s="395">
        <v>21.36</v>
      </c>
      <c r="L2303" s="395">
        <v>97.6</v>
      </c>
      <c r="M2303" s="395">
        <v>96.52</v>
      </c>
      <c r="N2303" s="395">
        <v>0.97599999999999998</v>
      </c>
      <c r="O2303" s="395">
        <v>0</v>
      </c>
      <c r="P2303" s="395">
        <v>99.92</v>
      </c>
      <c r="Q2303" s="395">
        <v>28.06</v>
      </c>
      <c r="R2303" s="395">
        <v>5.45</v>
      </c>
      <c r="S2303" s="395">
        <v>26</v>
      </c>
      <c r="T2303" s="395" t="s">
        <v>152</v>
      </c>
      <c r="U2303" s="395" t="s">
        <v>132</v>
      </c>
      <c r="V2303" s="395" t="b">
        <v>0</v>
      </c>
      <c r="W2303" s="395" t="b">
        <v>0</v>
      </c>
      <c r="X2303" s="395" t="b">
        <v>0</v>
      </c>
      <c r="Y2303" s="395">
        <v>0</v>
      </c>
      <c r="Z2303" t="s">
        <v>570</v>
      </c>
      <c r="AA2303">
        <v>240</v>
      </c>
      <c r="AC2303">
        <v>0</v>
      </c>
      <c r="AD2303">
        <v>0</v>
      </c>
      <c r="AE2303" t="s">
        <v>572</v>
      </c>
    </row>
    <row r="2304" spans="1:31" ht="39.6" x14ac:dyDescent="0.25">
      <c r="A2304" s="395">
        <v>5863945</v>
      </c>
      <c r="B2304" s="395">
        <v>188</v>
      </c>
      <c r="C2304" s="395" t="s">
        <v>396</v>
      </c>
      <c r="D2304" s="395" t="s">
        <v>397</v>
      </c>
      <c r="E2304" s="395">
        <v>957113.94</v>
      </c>
      <c r="F2304" s="395">
        <v>5896.7</v>
      </c>
      <c r="G2304" s="395">
        <v>0</v>
      </c>
      <c r="H2304" s="395">
        <v>0</v>
      </c>
      <c r="I2304" s="395">
        <v>963010.64</v>
      </c>
      <c r="J2304" s="395">
        <v>0</v>
      </c>
      <c r="K2304" s="395">
        <v>17.88</v>
      </c>
      <c r="L2304" s="395">
        <v>96.3</v>
      </c>
      <c r="M2304" s="395">
        <v>95.62</v>
      </c>
      <c r="N2304" s="395">
        <v>0.96299999999999997</v>
      </c>
      <c r="O2304" s="395">
        <v>0</v>
      </c>
      <c r="P2304" s="395">
        <v>100</v>
      </c>
      <c r="Q2304" s="395">
        <v>22.14</v>
      </c>
      <c r="R2304" s="395">
        <v>4</v>
      </c>
      <c r="S2304" s="395">
        <v>28</v>
      </c>
      <c r="T2304" s="395" t="s">
        <v>152</v>
      </c>
      <c r="U2304" s="395" t="s">
        <v>132</v>
      </c>
      <c r="V2304" s="395" t="b">
        <v>0</v>
      </c>
      <c r="W2304" s="395" t="b">
        <v>0</v>
      </c>
      <c r="X2304" s="395" t="b">
        <v>0</v>
      </c>
      <c r="Y2304" s="395">
        <v>0</v>
      </c>
      <c r="Z2304" t="s">
        <v>29</v>
      </c>
      <c r="AA2304">
        <v>240</v>
      </c>
      <c r="AC2304">
        <v>0</v>
      </c>
      <c r="AD2304">
        <v>0</v>
      </c>
      <c r="AE2304" t="s">
        <v>572</v>
      </c>
    </row>
    <row r="2305" spans="1:31" ht="39.6" x14ac:dyDescent="0.25">
      <c r="A2305" s="395">
        <v>5370312</v>
      </c>
      <c r="B2305" s="395">
        <v>188</v>
      </c>
      <c r="C2305" s="395" t="s">
        <v>396</v>
      </c>
      <c r="D2305" s="395" t="s">
        <v>397</v>
      </c>
      <c r="E2305" s="395">
        <v>957569.01</v>
      </c>
      <c r="F2305" s="395">
        <v>5733.8</v>
      </c>
      <c r="G2305" s="395">
        <v>0</v>
      </c>
      <c r="H2305" s="395">
        <v>0</v>
      </c>
      <c r="I2305" s="395">
        <v>963302.81</v>
      </c>
      <c r="J2305" s="395">
        <v>-28789.09</v>
      </c>
      <c r="K2305" s="395">
        <v>20.65</v>
      </c>
      <c r="L2305" s="395">
        <v>92.63</v>
      </c>
      <c r="M2305" s="395">
        <v>94.02</v>
      </c>
      <c r="N2305" s="395">
        <v>0.92600000000000005</v>
      </c>
      <c r="O2305" s="395">
        <v>0</v>
      </c>
      <c r="P2305" s="395">
        <v>99.9</v>
      </c>
      <c r="Q2305" s="395">
        <v>28.14</v>
      </c>
      <c r="R2305" s="395">
        <v>3.8</v>
      </c>
      <c r="S2305" s="395">
        <v>37</v>
      </c>
      <c r="T2305" s="395" t="s">
        <v>152</v>
      </c>
      <c r="U2305" s="395" t="s">
        <v>132</v>
      </c>
      <c r="V2305" s="395" t="b">
        <v>0</v>
      </c>
      <c r="W2305" s="395" t="b">
        <v>0</v>
      </c>
      <c r="X2305" s="395" t="b">
        <v>0</v>
      </c>
      <c r="Y2305" s="395">
        <v>0</v>
      </c>
      <c r="Z2305" t="s">
        <v>570</v>
      </c>
      <c r="AA2305">
        <v>240</v>
      </c>
      <c r="AC2305">
        <v>0</v>
      </c>
      <c r="AD2305">
        <v>0</v>
      </c>
      <c r="AE2305" t="s">
        <v>572</v>
      </c>
    </row>
    <row r="2306" spans="1:31" ht="39.6" x14ac:dyDescent="0.25">
      <c r="A2306" s="395">
        <v>4205133</v>
      </c>
      <c r="B2306" s="395">
        <v>188</v>
      </c>
      <c r="C2306" s="395" t="s">
        <v>396</v>
      </c>
      <c r="D2306" s="395" t="s">
        <v>397</v>
      </c>
      <c r="E2306" s="395">
        <v>959612.86</v>
      </c>
      <c r="F2306" s="395">
        <v>5260.78</v>
      </c>
      <c r="G2306" s="395">
        <v>0</v>
      </c>
      <c r="H2306" s="395">
        <v>0</v>
      </c>
      <c r="I2306" s="395">
        <v>964873.64</v>
      </c>
      <c r="J2306" s="395">
        <v>0</v>
      </c>
      <c r="K2306" s="395">
        <v>22.74</v>
      </c>
      <c r="L2306" s="395">
        <v>71.47</v>
      </c>
      <c r="M2306" s="395">
        <v>69.78</v>
      </c>
      <c r="N2306" s="395">
        <v>0.71499999999999997</v>
      </c>
      <c r="O2306" s="395">
        <v>0</v>
      </c>
      <c r="P2306" s="395">
        <v>80</v>
      </c>
      <c r="Q2306" s="395">
        <v>25.55</v>
      </c>
      <c r="R2306" s="395">
        <v>3.2</v>
      </c>
      <c r="S2306" s="395">
        <v>69</v>
      </c>
      <c r="T2306" s="395" t="s">
        <v>152</v>
      </c>
      <c r="U2306" s="395" t="s">
        <v>132</v>
      </c>
      <c r="V2306" s="395" t="b">
        <v>0</v>
      </c>
      <c r="W2306" s="395" t="b">
        <v>0</v>
      </c>
      <c r="X2306" s="395" t="b">
        <v>0</v>
      </c>
      <c r="Y2306" s="395">
        <v>0</v>
      </c>
      <c r="Z2306" t="s">
        <v>29</v>
      </c>
      <c r="AA2306">
        <v>240</v>
      </c>
      <c r="AC2306">
        <v>0</v>
      </c>
      <c r="AD2306">
        <v>0</v>
      </c>
      <c r="AE2306" t="s">
        <v>572</v>
      </c>
    </row>
    <row r="2307" spans="1:31" ht="39.6" x14ac:dyDescent="0.25">
      <c r="A2307" s="395">
        <v>6477846</v>
      </c>
      <c r="B2307" s="395">
        <v>188</v>
      </c>
      <c r="C2307" s="395" t="s">
        <v>396</v>
      </c>
      <c r="D2307" s="395" t="s">
        <v>397</v>
      </c>
      <c r="E2307" s="395">
        <v>959626.55</v>
      </c>
      <c r="F2307" s="395">
        <v>5260.86</v>
      </c>
      <c r="G2307" s="395">
        <v>0</v>
      </c>
      <c r="H2307" s="395">
        <v>0</v>
      </c>
      <c r="I2307" s="395">
        <v>964887.41</v>
      </c>
      <c r="J2307" s="395">
        <v>-499.53</v>
      </c>
      <c r="K2307" s="395">
        <v>20.74</v>
      </c>
      <c r="L2307" s="395">
        <v>98.96</v>
      </c>
      <c r="M2307" s="395">
        <v>98.61</v>
      </c>
      <c r="N2307" s="395">
        <v>0.99</v>
      </c>
      <c r="O2307" s="395">
        <v>0</v>
      </c>
      <c r="P2307" s="395">
        <v>100</v>
      </c>
      <c r="Q2307" s="395">
        <v>23.59</v>
      </c>
      <c r="R2307" s="395">
        <v>3.2</v>
      </c>
      <c r="S2307" s="395">
        <v>7</v>
      </c>
      <c r="T2307" s="395" t="s">
        <v>152</v>
      </c>
      <c r="U2307" s="395" t="s">
        <v>132</v>
      </c>
      <c r="V2307" s="395" t="b">
        <v>0</v>
      </c>
      <c r="W2307" s="395" t="b">
        <v>0</v>
      </c>
      <c r="X2307" s="395" t="b">
        <v>0</v>
      </c>
      <c r="Y2307" s="395">
        <v>0</v>
      </c>
      <c r="Z2307" t="s">
        <v>570</v>
      </c>
      <c r="AA2307">
        <v>240</v>
      </c>
      <c r="AB2307">
        <f>AA2307-S2307</f>
        <v>233</v>
      </c>
      <c r="AC2307">
        <v>964887.41</v>
      </c>
      <c r="AD2307">
        <v>0</v>
      </c>
      <c r="AE2307" t="s">
        <v>573</v>
      </c>
    </row>
    <row r="2308" spans="1:31" ht="39.6" x14ac:dyDescent="0.25">
      <c r="A2308" s="395">
        <v>6032303</v>
      </c>
      <c r="B2308" s="395">
        <v>188</v>
      </c>
      <c r="C2308" s="395" t="s">
        <v>396</v>
      </c>
      <c r="D2308" s="395" t="s">
        <v>397</v>
      </c>
      <c r="E2308" s="395">
        <v>961627.79</v>
      </c>
      <c r="F2308" s="395">
        <v>4987.87</v>
      </c>
      <c r="G2308" s="395">
        <v>0</v>
      </c>
      <c r="H2308" s="395">
        <v>0</v>
      </c>
      <c r="I2308" s="395">
        <v>966615.66</v>
      </c>
      <c r="J2308" s="395">
        <v>-6550.32</v>
      </c>
      <c r="K2308" s="395">
        <v>18.57</v>
      </c>
      <c r="L2308" s="395">
        <v>53.7</v>
      </c>
      <c r="M2308" s="395">
        <v>53.76</v>
      </c>
      <c r="N2308" s="395">
        <v>0.53700000000000003</v>
      </c>
      <c r="O2308" s="395">
        <v>0</v>
      </c>
      <c r="P2308" s="395">
        <v>56.11</v>
      </c>
      <c r="Q2308" s="395">
        <v>25.63</v>
      </c>
      <c r="R2308" s="395">
        <v>2.8</v>
      </c>
      <c r="S2308" s="395">
        <v>23</v>
      </c>
      <c r="T2308" s="395" t="s">
        <v>152</v>
      </c>
      <c r="U2308" s="395" t="s">
        <v>132</v>
      </c>
      <c r="V2308" s="395" t="b">
        <v>0</v>
      </c>
      <c r="W2308" s="395" t="b">
        <v>0</v>
      </c>
      <c r="X2308" s="395" t="b">
        <v>0</v>
      </c>
      <c r="Y2308" s="395">
        <v>0</v>
      </c>
      <c r="Z2308" t="s">
        <v>570</v>
      </c>
      <c r="AA2308">
        <v>240</v>
      </c>
      <c r="AC2308">
        <v>966615.66</v>
      </c>
      <c r="AD2308">
        <v>0</v>
      </c>
      <c r="AE2308" t="s">
        <v>572</v>
      </c>
    </row>
    <row r="2309" spans="1:31" ht="39.6" x14ac:dyDescent="0.25">
      <c r="A2309" s="395">
        <v>6148915</v>
      </c>
      <c r="B2309" s="395">
        <v>188</v>
      </c>
      <c r="C2309" s="395" t="s">
        <v>396</v>
      </c>
      <c r="D2309" s="395" t="s">
        <v>397</v>
      </c>
      <c r="E2309" s="395">
        <v>961670.13</v>
      </c>
      <c r="F2309" s="395">
        <v>7016.06</v>
      </c>
      <c r="G2309" s="395">
        <v>0</v>
      </c>
      <c r="H2309" s="395">
        <v>0</v>
      </c>
      <c r="I2309" s="395">
        <v>968686.19</v>
      </c>
      <c r="J2309" s="395">
        <v>-16548.39</v>
      </c>
      <c r="K2309" s="395">
        <v>16.53</v>
      </c>
      <c r="L2309" s="395">
        <v>96.87</v>
      </c>
      <c r="M2309" s="395">
        <v>97.17</v>
      </c>
      <c r="N2309" s="395">
        <v>0.96899999999999997</v>
      </c>
      <c r="O2309" s="395">
        <v>0</v>
      </c>
      <c r="P2309" s="395">
        <v>100</v>
      </c>
      <c r="Q2309" s="395">
        <v>21.95</v>
      </c>
      <c r="R2309" s="395">
        <v>5.45</v>
      </c>
      <c r="S2309" s="395">
        <v>21</v>
      </c>
      <c r="T2309" s="395" t="s">
        <v>152</v>
      </c>
      <c r="U2309" s="395" t="s">
        <v>132</v>
      </c>
      <c r="V2309" s="395" t="b">
        <v>0</v>
      </c>
      <c r="W2309" s="395" t="b">
        <v>0</v>
      </c>
      <c r="X2309" s="395" t="b">
        <v>0</v>
      </c>
      <c r="Y2309" s="395">
        <v>0</v>
      </c>
      <c r="Z2309" t="s">
        <v>570</v>
      </c>
      <c r="AA2309">
        <v>240</v>
      </c>
      <c r="AC2309">
        <v>0</v>
      </c>
      <c r="AD2309">
        <v>0</v>
      </c>
      <c r="AE2309" t="s">
        <v>572</v>
      </c>
    </row>
    <row r="2310" spans="1:31" ht="39.6" x14ac:dyDescent="0.25">
      <c r="A2310" s="395">
        <v>6592258</v>
      </c>
      <c r="B2310" s="395">
        <v>188</v>
      </c>
      <c r="C2310" s="395" t="s">
        <v>396</v>
      </c>
      <c r="D2310" s="395" t="s">
        <v>397</v>
      </c>
      <c r="E2310" s="395">
        <v>964221.74</v>
      </c>
      <c r="F2310" s="395">
        <v>4844.95</v>
      </c>
      <c r="G2310" s="395">
        <v>0</v>
      </c>
      <c r="H2310" s="395">
        <v>0</v>
      </c>
      <c r="I2310" s="395">
        <v>969066.69</v>
      </c>
      <c r="J2310" s="395">
        <v>-35300</v>
      </c>
      <c r="K2310" s="395">
        <v>4.24</v>
      </c>
      <c r="L2310" s="395">
        <v>42.23</v>
      </c>
      <c r="M2310" s="395">
        <v>43.2</v>
      </c>
      <c r="N2310" s="395">
        <v>0.42199999999999999</v>
      </c>
      <c r="O2310" s="395">
        <v>0</v>
      </c>
      <c r="P2310" s="395">
        <v>43.57</v>
      </c>
      <c r="Q2310" s="395">
        <v>4.1500000000000004</v>
      </c>
      <c r="R2310" s="395">
        <v>2.6</v>
      </c>
      <c r="S2310" s="395">
        <v>4</v>
      </c>
      <c r="T2310" s="395" t="s">
        <v>152</v>
      </c>
      <c r="U2310" s="395" t="s">
        <v>364</v>
      </c>
      <c r="V2310" s="395" t="b">
        <v>0</v>
      </c>
      <c r="W2310" s="395" t="b">
        <v>0</v>
      </c>
      <c r="X2310" s="395" t="b">
        <v>0</v>
      </c>
      <c r="Y2310" s="395">
        <v>0</v>
      </c>
      <c r="Z2310" t="s">
        <v>29</v>
      </c>
      <c r="AA2310">
        <v>240</v>
      </c>
      <c r="AC2310">
        <v>969066.69</v>
      </c>
      <c r="AD2310">
        <v>0</v>
      </c>
      <c r="AE2310" t="s">
        <v>572</v>
      </c>
    </row>
    <row r="2311" spans="1:31" ht="39.6" x14ac:dyDescent="0.25">
      <c r="A2311" s="395">
        <v>6410178</v>
      </c>
      <c r="B2311" s="395">
        <v>188</v>
      </c>
      <c r="C2311" s="395" t="s">
        <v>396</v>
      </c>
      <c r="D2311" s="395" t="s">
        <v>397</v>
      </c>
      <c r="E2311" s="395">
        <v>963213.25</v>
      </c>
      <c r="F2311" s="395">
        <v>6242.3</v>
      </c>
      <c r="G2311" s="395">
        <v>0</v>
      </c>
      <c r="H2311" s="395">
        <v>0</v>
      </c>
      <c r="I2311" s="395">
        <v>969455.55</v>
      </c>
      <c r="J2311" s="395">
        <v>-7600</v>
      </c>
      <c r="K2311" s="395">
        <v>21.93</v>
      </c>
      <c r="L2311" s="395">
        <v>96.95</v>
      </c>
      <c r="M2311" s="395">
        <v>97.59</v>
      </c>
      <c r="N2311" s="395">
        <v>0.96899999999999997</v>
      </c>
      <c r="O2311" s="395">
        <v>0</v>
      </c>
      <c r="P2311" s="395">
        <v>99.5</v>
      </c>
      <c r="Q2311" s="395">
        <v>26.94</v>
      </c>
      <c r="R2311" s="395">
        <v>4.4000000000000004</v>
      </c>
      <c r="S2311" s="395">
        <v>11</v>
      </c>
      <c r="T2311" s="395" t="s">
        <v>152</v>
      </c>
      <c r="U2311" s="395" t="s">
        <v>132</v>
      </c>
      <c r="V2311" s="395" t="b">
        <v>0</v>
      </c>
      <c r="W2311" s="395" t="b">
        <v>0</v>
      </c>
      <c r="X2311" s="395" t="b">
        <v>0</v>
      </c>
      <c r="Y2311" s="395">
        <v>0</v>
      </c>
      <c r="Z2311" t="s">
        <v>29</v>
      </c>
      <c r="AA2311">
        <v>240</v>
      </c>
      <c r="AC2311">
        <v>0</v>
      </c>
      <c r="AD2311">
        <v>0</v>
      </c>
      <c r="AE2311" t="s">
        <v>572</v>
      </c>
    </row>
    <row r="2312" spans="1:31" ht="39.6" x14ac:dyDescent="0.25">
      <c r="A2312" s="395">
        <v>5268088</v>
      </c>
      <c r="B2312" s="395">
        <v>188</v>
      </c>
      <c r="C2312" s="395" t="s">
        <v>396</v>
      </c>
      <c r="D2312" s="395" t="s">
        <v>397</v>
      </c>
      <c r="E2312" s="395">
        <v>963847.72</v>
      </c>
      <c r="F2312" s="395">
        <v>5769.48</v>
      </c>
      <c r="G2312" s="395">
        <v>0</v>
      </c>
      <c r="H2312" s="395">
        <v>0</v>
      </c>
      <c r="I2312" s="395">
        <v>969617.2</v>
      </c>
      <c r="J2312" s="395">
        <v>-15209.09</v>
      </c>
      <c r="K2312" s="395">
        <v>12.87</v>
      </c>
      <c r="L2312" s="395">
        <v>91.47</v>
      </c>
      <c r="M2312" s="395">
        <v>92.72</v>
      </c>
      <c r="N2312" s="395">
        <v>0.91500000000000004</v>
      </c>
      <c r="O2312" s="395">
        <v>0</v>
      </c>
      <c r="P2312" s="395">
        <v>100</v>
      </c>
      <c r="Q2312" s="395">
        <v>17.649999999999999</v>
      </c>
      <c r="R2312" s="395">
        <v>3.8</v>
      </c>
      <c r="S2312" s="395">
        <v>45</v>
      </c>
      <c r="T2312" s="395" t="s">
        <v>152</v>
      </c>
      <c r="U2312" s="395" t="s">
        <v>132</v>
      </c>
      <c r="V2312" s="395" t="b">
        <v>0</v>
      </c>
      <c r="W2312" s="395" t="b">
        <v>0</v>
      </c>
      <c r="X2312" s="395" t="b">
        <v>0</v>
      </c>
      <c r="Y2312" s="395">
        <v>0</v>
      </c>
      <c r="Z2312" t="s">
        <v>570</v>
      </c>
      <c r="AA2312">
        <v>240</v>
      </c>
      <c r="AC2312">
        <v>0</v>
      </c>
      <c r="AD2312">
        <v>0</v>
      </c>
      <c r="AE2312" t="s">
        <v>572</v>
      </c>
    </row>
    <row r="2313" spans="1:31" ht="39.6" x14ac:dyDescent="0.25">
      <c r="A2313" s="395">
        <v>6508788</v>
      </c>
      <c r="B2313" s="395">
        <v>188</v>
      </c>
      <c r="C2313" s="395" t="s">
        <v>396</v>
      </c>
      <c r="D2313" s="395" t="s">
        <v>397</v>
      </c>
      <c r="E2313" s="395">
        <v>965618.75</v>
      </c>
      <c r="F2313" s="395">
        <v>5370.43</v>
      </c>
      <c r="G2313" s="395">
        <v>0</v>
      </c>
      <c r="H2313" s="395">
        <v>0</v>
      </c>
      <c r="I2313" s="395">
        <v>970989.18</v>
      </c>
      <c r="J2313" s="395">
        <v>0</v>
      </c>
      <c r="K2313" s="395">
        <v>23.42</v>
      </c>
      <c r="L2313" s="395">
        <v>74.69</v>
      </c>
      <c r="M2313" s="395">
        <v>74.260000000000005</v>
      </c>
      <c r="N2313" s="395">
        <v>0.747</v>
      </c>
      <c r="O2313" s="395">
        <v>0</v>
      </c>
      <c r="P2313" s="395">
        <v>74.849999999999994</v>
      </c>
      <c r="Q2313" s="395">
        <v>23.81</v>
      </c>
      <c r="R2313" s="395">
        <v>3.3</v>
      </c>
      <c r="S2313" s="395">
        <v>4</v>
      </c>
      <c r="T2313" s="395" t="s">
        <v>152</v>
      </c>
      <c r="U2313" s="395" t="s">
        <v>132</v>
      </c>
      <c r="V2313" s="395" t="b">
        <v>0</v>
      </c>
      <c r="W2313" s="395" t="b">
        <v>0</v>
      </c>
      <c r="X2313" s="395" t="b">
        <v>0</v>
      </c>
      <c r="Y2313" s="395">
        <v>0</v>
      </c>
      <c r="Z2313" t="s">
        <v>29</v>
      </c>
      <c r="AA2313">
        <v>240</v>
      </c>
      <c r="AB2313">
        <f>AA2313-S2313</f>
        <v>236</v>
      </c>
      <c r="AC2313">
        <v>970989.18</v>
      </c>
      <c r="AD2313">
        <v>0</v>
      </c>
      <c r="AE2313" t="s">
        <v>573</v>
      </c>
    </row>
    <row r="2314" spans="1:31" ht="39.6" x14ac:dyDescent="0.25">
      <c r="A2314" s="395">
        <v>6383342</v>
      </c>
      <c r="B2314" s="395">
        <v>188</v>
      </c>
      <c r="C2314" s="395" t="s">
        <v>396</v>
      </c>
      <c r="D2314" s="395" t="s">
        <v>397</v>
      </c>
      <c r="E2314" s="395">
        <v>966659.43</v>
      </c>
      <c r="F2314" s="395">
        <v>5264.34</v>
      </c>
      <c r="G2314" s="395">
        <v>0</v>
      </c>
      <c r="H2314" s="395">
        <v>0</v>
      </c>
      <c r="I2314" s="395">
        <v>971923.77</v>
      </c>
      <c r="J2314" s="395">
        <v>0</v>
      </c>
      <c r="K2314" s="395">
        <v>10.69</v>
      </c>
      <c r="L2314" s="395">
        <v>92.56</v>
      </c>
      <c r="M2314" s="395">
        <v>92.38</v>
      </c>
      <c r="N2314" s="395">
        <v>0.92600000000000005</v>
      </c>
      <c r="O2314" s="395">
        <v>0</v>
      </c>
      <c r="P2314" s="395">
        <v>94.8</v>
      </c>
      <c r="Q2314" s="395">
        <v>13.16</v>
      </c>
      <c r="R2314" s="395">
        <v>3.1</v>
      </c>
      <c r="S2314" s="395">
        <v>13</v>
      </c>
      <c r="T2314" s="395" t="s">
        <v>152</v>
      </c>
      <c r="U2314" s="395" t="s">
        <v>132</v>
      </c>
      <c r="V2314" s="395" t="b">
        <v>0</v>
      </c>
      <c r="W2314" s="395" t="b">
        <v>0</v>
      </c>
      <c r="X2314" s="395" t="b">
        <v>0</v>
      </c>
      <c r="Y2314" s="395">
        <v>0</v>
      </c>
      <c r="Z2314" t="s">
        <v>29</v>
      </c>
      <c r="AA2314">
        <v>240</v>
      </c>
      <c r="AC2314">
        <v>0</v>
      </c>
      <c r="AD2314">
        <v>0</v>
      </c>
      <c r="AE2314" t="s">
        <v>572</v>
      </c>
    </row>
    <row r="2315" spans="1:31" ht="39.6" x14ac:dyDescent="0.25">
      <c r="A2315" s="395">
        <v>5614495</v>
      </c>
      <c r="B2315" s="395">
        <v>188</v>
      </c>
      <c r="C2315" s="395" t="s">
        <v>396</v>
      </c>
      <c r="D2315" s="395" t="s">
        <v>397</v>
      </c>
      <c r="E2315" s="395">
        <v>967412.65</v>
      </c>
      <c r="F2315" s="395">
        <v>5651.26</v>
      </c>
      <c r="G2315" s="395">
        <v>0</v>
      </c>
      <c r="H2315" s="395">
        <v>0</v>
      </c>
      <c r="I2315" s="395">
        <v>973063.91</v>
      </c>
      <c r="J2315" s="395">
        <v>-20098.53</v>
      </c>
      <c r="K2315" s="395">
        <v>22.39</v>
      </c>
      <c r="L2315" s="395">
        <v>88.46</v>
      </c>
      <c r="M2315" s="395">
        <v>89.75</v>
      </c>
      <c r="N2315" s="395">
        <v>0.88500000000000001</v>
      </c>
      <c r="O2315" s="395">
        <v>0</v>
      </c>
      <c r="P2315" s="395">
        <v>95</v>
      </c>
      <c r="Q2315" s="395">
        <v>30.48</v>
      </c>
      <c r="R2315" s="395">
        <v>3.6</v>
      </c>
      <c r="S2315" s="395">
        <v>34</v>
      </c>
      <c r="T2315" s="395" t="s">
        <v>152</v>
      </c>
      <c r="U2315" s="395" t="s">
        <v>132</v>
      </c>
      <c r="V2315" s="395" t="b">
        <v>0</v>
      </c>
      <c r="W2315" s="395" t="b">
        <v>0</v>
      </c>
      <c r="X2315" s="395" t="b">
        <v>0</v>
      </c>
      <c r="Y2315" s="395">
        <v>0</v>
      </c>
      <c r="Z2315" t="s">
        <v>570</v>
      </c>
      <c r="AA2315">
        <v>240</v>
      </c>
      <c r="AC2315">
        <v>0</v>
      </c>
      <c r="AD2315">
        <v>0</v>
      </c>
      <c r="AE2315" t="s">
        <v>572</v>
      </c>
    </row>
    <row r="2316" spans="1:31" ht="39.6" x14ac:dyDescent="0.25">
      <c r="A2316" s="395">
        <v>6436780</v>
      </c>
      <c r="B2316" s="395">
        <v>188</v>
      </c>
      <c r="C2316" s="395" t="s">
        <v>396</v>
      </c>
      <c r="D2316" s="395" t="s">
        <v>397</v>
      </c>
      <c r="E2316" s="395">
        <v>969446.7</v>
      </c>
      <c r="F2316" s="395">
        <v>5258.06</v>
      </c>
      <c r="G2316" s="395">
        <v>0</v>
      </c>
      <c r="H2316" s="395">
        <v>0</v>
      </c>
      <c r="I2316" s="395">
        <v>974704.76</v>
      </c>
      <c r="J2316" s="395">
        <v>-2404.36</v>
      </c>
      <c r="K2316" s="395">
        <v>19.02</v>
      </c>
      <c r="L2316" s="395">
        <v>92.83</v>
      </c>
      <c r="M2316" s="395">
        <v>93.08</v>
      </c>
      <c r="N2316" s="395">
        <v>0.92800000000000005</v>
      </c>
      <c r="O2316" s="395">
        <v>0</v>
      </c>
      <c r="P2316" s="395">
        <v>95</v>
      </c>
      <c r="Q2316" s="395">
        <v>25.23</v>
      </c>
      <c r="R2316" s="395">
        <v>3.1</v>
      </c>
      <c r="S2316" s="395">
        <v>10</v>
      </c>
      <c r="T2316" s="395" t="s">
        <v>152</v>
      </c>
      <c r="U2316" s="395" t="s">
        <v>132</v>
      </c>
      <c r="V2316" s="395" t="b">
        <v>0</v>
      </c>
      <c r="W2316" s="395" t="b">
        <v>0</v>
      </c>
      <c r="X2316" s="395" t="b">
        <v>0</v>
      </c>
      <c r="Y2316" s="395">
        <v>0</v>
      </c>
      <c r="Z2316" t="s">
        <v>570</v>
      </c>
      <c r="AA2316">
        <v>240</v>
      </c>
      <c r="AC2316">
        <v>0</v>
      </c>
      <c r="AD2316">
        <v>0</v>
      </c>
      <c r="AE2316" t="s">
        <v>572</v>
      </c>
    </row>
    <row r="2317" spans="1:31" ht="39.6" x14ac:dyDescent="0.25">
      <c r="A2317" s="395">
        <v>5323262</v>
      </c>
      <c r="B2317" s="395">
        <v>188</v>
      </c>
      <c r="C2317" s="395" t="s">
        <v>396</v>
      </c>
      <c r="D2317" s="395" t="s">
        <v>397</v>
      </c>
      <c r="E2317" s="395">
        <v>969400.23</v>
      </c>
      <c r="F2317" s="395">
        <v>5964.74</v>
      </c>
      <c r="G2317" s="395">
        <v>0</v>
      </c>
      <c r="H2317" s="395">
        <v>0</v>
      </c>
      <c r="I2317" s="395">
        <v>975364.97</v>
      </c>
      <c r="J2317" s="395">
        <v>-27398.09</v>
      </c>
      <c r="K2317" s="395">
        <v>15.49</v>
      </c>
      <c r="L2317" s="395">
        <v>92.89</v>
      </c>
      <c r="M2317" s="395">
        <v>94.23</v>
      </c>
      <c r="N2317" s="395">
        <v>0.92900000000000005</v>
      </c>
      <c r="O2317" s="395">
        <v>0</v>
      </c>
      <c r="P2317" s="395">
        <v>100</v>
      </c>
      <c r="Q2317" s="395">
        <v>20.95</v>
      </c>
      <c r="R2317" s="395">
        <v>4</v>
      </c>
      <c r="S2317" s="395">
        <v>37</v>
      </c>
      <c r="T2317" s="395" t="s">
        <v>152</v>
      </c>
      <c r="U2317" s="395" t="s">
        <v>132</v>
      </c>
      <c r="V2317" s="395" t="b">
        <v>0</v>
      </c>
      <c r="W2317" s="395" t="b">
        <v>0</v>
      </c>
      <c r="X2317" s="395" t="b">
        <v>0</v>
      </c>
      <c r="Y2317" s="395">
        <v>0</v>
      </c>
      <c r="Z2317" t="s">
        <v>570</v>
      </c>
      <c r="AA2317">
        <v>240</v>
      </c>
      <c r="AC2317">
        <v>0</v>
      </c>
      <c r="AD2317">
        <v>0</v>
      </c>
      <c r="AE2317" t="s">
        <v>572</v>
      </c>
    </row>
    <row r="2318" spans="1:31" ht="39.6" x14ac:dyDescent="0.25">
      <c r="A2318" s="395">
        <v>5837494</v>
      </c>
      <c r="B2318" s="395">
        <v>188</v>
      </c>
      <c r="C2318" s="395" t="s">
        <v>396</v>
      </c>
      <c r="D2318" s="395" t="s">
        <v>397</v>
      </c>
      <c r="E2318" s="395">
        <v>970569.33</v>
      </c>
      <c r="F2318" s="395">
        <v>5897.46</v>
      </c>
      <c r="G2318" s="395">
        <v>0</v>
      </c>
      <c r="H2318" s="395">
        <v>0</v>
      </c>
      <c r="I2318" s="395">
        <v>976466.79</v>
      </c>
      <c r="J2318" s="395">
        <v>-28372.14</v>
      </c>
      <c r="K2318" s="395">
        <v>11.16</v>
      </c>
      <c r="L2318" s="395">
        <v>93.89</v>
      </c>
      <c r="M2318" s="395">
        <v>95.58</v>
      </c>
      <c r="N2318" s="395">
        <v>0.93899999999999995</v>
      </c>
      <c r="O2318" s="395">
        <v>0</v>
      </c>
      <c r="P2318" s="395">
        <v>100</v>
      </c>
      <c r="Q2318" s="395">
        <v>15.23</v>
      </c>
      <c r="R2318" s="395">
        <v>3.9</v>
      </c>
      <c r="S2318" s="395">
        <v>28</v>
      </c>
      <c r="T2318" s="395" t="s">
        <v>152</v>
      </c>
      <c r="U2318" s="395" t="s">
        <v>132</v>
      </c>
      <c r="V2318" s="395" t="b">
        <v>0</v>
      </c>
      <c r="W2318" s="395" t="b">
        <v>0</v>
      </c>
      <c r="X2318" s="395" t="b">
        <v>0</v>
      </c>
      <c r="Y2318" s="395">
        <v>0</v>
      </c>
      <c r="Z2318" t="s">
        <v>570</v>
      </c>
      <c r="AA2318">
        <v>240</v>
      </c>
      <c r="AB2318">
        <f>AA2318-S2318</f>
        <v>212</v>
      </c>
      <c r="AC2318">
        <v>976466.79</v>
      </c>
      <c r="AD2318">
        <v>0</v>
      </c>
      <c r="AE2318" t="s">
        <v>573</v>
      </c>
    </row>
    <row r="2319" spans="1:31" ht="39.6" x14ac:dyDescent="0.25">
      <c r="A2319" s="395">
        <v>5535301</v>
      </c>
      <c r="B2319" s="395">
        <v>188</v>
      </c>
      <c r="C2319" s="395" t="s">
        <v>396</v>
      </c>
      <c r="D2319" s="395" t="s">
        <v>397</v>
      </c>
      <c r="E2319" s="395">
        <v>971680.7</v>
      </c>
      <c r="F2319" s="395">
        <v>6145.88</v>
      </c>
      <c r="G2319" s="395">
        <v>0</v>
      </c>
      <c r="H2319" s="395">
        <v>0</v>
      </c>
      <c r="I2319" s="395">
        <v>977826.58</v>
      </c>
      <c r="J2319" s="395">
        <v>-7715.46</v>
      </c>
      <c r="K2319" s="395">
        <v>15.99</v>
      </c>
      <c r="L2319" s="395">
        <v>85.03</v>
      </c>
      <c r="M2319" s="395">
        <v>85.04</v>
      </c>
      <c r="N2319" s="395">
        <v>0.85</v>
      </c>
      <c r="O2319" s="395">
        <v>0</v>
      </c>
      <c r="P2319" s="395">
        <v>90</v>
      </c>
      <c r="Q2319" s="395">
        <v>21.32</v>
      </c>
      <c r="R2319" s="395">
        <v>4.2</v>
      </c>
      <c r="S2319" s="395">
        <v>36</v>
      </c>
      <c r="T2319" s="395" t="s">
        <v>152</v>
      </c>
      <c r="U2319" s="395" t="s">
        <v>132</v>
      </c>
      <c r="V2319" s="395" t="b">
        <v>0</v>
      </c>
      <c r="W2319" s="395" t="b">
        <v>0</v>
      </c>
      <c r="X2319" s="395" t="b">
        <v>0</v>
      </c>
      <c r="Y2319" s="395">
        <v>0</v>
      </c>
      <c r="Z2319" t="s">
        <v>570</v>
      </c>
      <c r="AA2319">
        <v>240</v>
      </c>
      <c r="AC2319">
        <v>0</v>
      </c>
      <c r="AD2319">
        <v>0</v>
      </c>
      <c r="AE2319" t="s">
        <v>572</v>
      </c>
    </row>
    <row r="2320" spans="1:31" ht="39.6" x14ac:dyDescent="0.25">
      <c r="A2320" s="395">
        <v>5324535</v>
      </c>
      <c r="B2320" s="395">
        <v>188</v>
      </c>
      <c r="C2320" s="395" t="s">
        <v>396</v>
      </c>
      <c r="D2320" s="395" t="s">
        <v>397</v>
      </c>
      <c r="E2320" s="395">
        <v>971892.25</v>
      </c>
      <c r="F2320" s="395">
        <v>5991.75</v>
      </c>
      <c r="G2320" s="395">
        <v>0</v>
      </c>
      <c r="H2320" s="395">
        <v>0</v>
      </c>
      <c r="I2320" s="395">
        <v>977884</v>
      </c>
      <c r="J2320" s="395">
        <v>-35936.519999999997</v>
      </c>
      <c r="K2320" s="395">
        <v>13.47</v>
      </c>
      <c r="L2320" s="395">
        <v>88.9</v>
      </c>
      <c r="M2320" s="395">
        <v>89.57</v>
      </c>
      <c r="N2320" s="395">
        <v>0.88900000000000001</v>
      </c>
      <c r="O2320" s="395">
        <v>0</v>
      </c>
      <c r="P2320" s="395">
        <v>95.46</v>
      </c>
      <c r="Q2320" s="395">
        <v>18.11</v>
      </c>
      <c r="R2320" s="395">
        <v>4</v>
      </c>
      <c r="S2320" s="395">
        <v>40</v>
      </c>
      <c r="T2320" s="395" t="s">
        <v>152</v>
      </c>
      <c r="U2320" s="395" t="s">
        <v>132</v>
      </c>
      <c r="V2320" s="395" t="b">
        <v>0</v>
      </c>
      <c r="W2320" s="395" t="b">
        <v>0</v>
      </c>
      <c r="X2320" s="395" t="b">
        <v>0</v>
      </c>
      <c r="Y2320" s="395">
        <v>0</v>
      </c>
      <c r="Z2320" t="s">
        <v>570</v>
      </c>
      <c r="AA2320">
        <v>240</v>
      </c>
      <c r="AC2320">
        <v>0</v>
      </c>
      <c r="AD2320">
        <v>0</v>
      </c>
      <c r="AE2320" t="s">
        <v>572</v>
      </c>
    </row>
    <row r="2321" spans="1:31" ht="39.6" x14ac:dyDescent="0.25">
      <c r="A2321" s="395">
        <v>6133233</v>
      </c>
      <c r="B2321" s="395">
        <v>188</v>
      </c>
      <c r="C2321" s="395" t="s">
        <v>396</v>
      </c>
      <c r="D2321" s="395" t="s">
        <v>397</v>
      </c>
      <c r="E2321" s="395">
        <v>975715.83</v>
      </c>
      <c r="F2321" s="395">
        <v>4844.57</v>
      </c>
      <c r="G2321" s="395">
        <v>0</v>
      </c>
      <c r="H2321" s="395">
        <v>0</v>
      </c>
      <c r="I2321" s="395">
        <v>980560.4</v>
      </c>
      <c r="J2321" s="395">
        <v>0</v>
      </c>
      <c r="K2321" s="395">
        <v>22.21</v>
      </c>
      <c r="L2321" s="395">
        <v>71.06</v>
      </c>
      <c r="M2321" s="395">
        <v>70.760000000000005</v>
      </c>
      <c r="N2321" s="395">
        <v>0.71099999999999997</v>
      </c>
      <c r="O2321" s="395">
        <v>0</v>
      </c>
      <c r="P2321" s="395">
        <v>73.34</v>
      </c>
      <c r="Q2321" s="395">
        <v>28.29</v>
      </c>
      <c r="R2321" s="395">
        <v>2.5</v>
      </c>
      <c r="S2321" s="395">
        <v>18</v>
      </c>
      <c r="T2321" s="395" t="s">
        <v>152</v>
      </c>
      <c r="U2321" s="395" t="s">
        <v>132</v>
      </c>
      <c r="V2321" s="395" t="b">
        <v>0</v>
      </c>
      <c r="W2321" s="395" t="b">
        <v>0</v>
      </c>
      <c r="X2321" s="395" t="b">
        <v>0</v>
      </c>
      <c r="Y2321" s="395">
        <v>0</v>
      </c>
      <c r="Z2321" t="s">
        <v>29</v>
      </c>
      <c r="AA2321">
        <v>240</v>
      </c>
      <c r="AC2321">
        <v>0</v>
      </c>
      <c r="AD2321">
        <v>0</v>
      </c>
      <c r="AE2321" t="s">
        <v>572</v>
      </c>
    </row>
    <row r="2322" spans="1:31" ht="39.6" x14ac:dyDescent="0.25">
      <c r="A2322" s="395">
        <v>6376598</v>
      </c>
      <c r="B2322" s="395">
        <v>188</v>
      </c>
      <c r="C2322" s="395" t="s">
        <v>396</v>
      </c>
      <c r="D2322" s="395" t="s">
        <v>397</v>
      </c>
      <c r="E2322" s="395">
        <v>977260.32</v>
      </c>
      <c r="F2322" s="395">
        <v>6156.38</v>
      </c>
      <c r="G2322" s="395">
        <v>0</v>
      </c>
      <c r="H2322" s="395">
        <v>0</v>
      </c>
      <c r="I2322" s="395">
        <v>983416.7</v>
      </c>
      <c r="J2322" s="395">
        <v>-2173.7399999999998</v>
      </c>
      <c r="K2322" s="395">
        <v>23.52</v>
      </c>
      <c r="L2322" s="395">
        <v>89.4</v>
      </c>
      <c r="M2322" s="395">
        <v>89.4</v>
      </c>
      <c r="N2322" s="395">
        <v>0.89400000000000002</v>
      </c>
      <c r="O2322" s="395">
        <v>0</v>
      </c>
      <c r="P2322" s="395">
        <v>91.46</v>
      </c>
      <c r="Q2322" s="395">
        <v>28.87</v>
      </c>
      <c r="R2322" s="395">
        <v>4.2</v>
      </c>
      <c r="S2322" s="395">
        <v>13</v>
      </c>
      <c r="T2322" s="395" t="s">
        <v>152</v>
      </c>
      <c r="U2322" s="395" t="s">
        <v>132</v>
      </c>
      <c r="V2322" s="395" t="b">
        <v>0</v>
      </c>
      <c r="W2322" s="395" t="b">
        <v>0</v>
      </c>
      <c r="X2322" s="395" t="b">
        <v>0</v>
      </c>
      <c r="Y2322" s="395">
        <v>0</v>
      </c>
      <c r="Z2322" t="s">
        <v>29</v>
      </c>
      <c r="AA2322">
        <v>240</v>
      </c>
      <c r="AB2322">
        <f t="shared" ref="AB2322:AB2323" si="241">AA2322-S2322</f>
        <v>227</v>
      </c>
      <c r="AC2322">
        <v>983416.7</v>
      </c>
      <c r="AD2322">
        <v>0</v>
      </c>
      <c r="AE2322" t="s">
        <v>573</v>
      </c>
    </row>
    <row r="2323" spans="1:31" ht="39.6" x14ac:dyDescent="0.25">
      <c r="A2323" s="395">
        <v>5949182</v>
      </c>
      <c r="B2323" s="395">
        <v>188</v>
      </c>
      <c r="C2323" s="395" t="s">
        <v>396</v>
      </c>
      <c r="D2323" s="395" t="s">
        <v>397</v>
      </c>
      <c r="E2323" s="395">
        <v>978632.99</v>
      </c>
      <c r="F2323" s="395">
        <v>5942.57</v>
      </c>
      <c r="G2323" s="395">
        <v>0</v>
      </c>
      <c r="H2323" s="395">
        <v>0</v>
      </c>
      <c r="I2323" s="395">
        <v>984575.56</v>
      </c>
      <c r="J2323" s="395">
        <v>-41466.14</v>
      </c>
      <c r="K2323" s="395">
        <v>11.28</v>
      </c>
      <c r="L2323" s="395">
        <v>89.51</v>
      </c>
      <c r="M2323" s="395">
        <v>91.52</v>
      </c>
      <c r="N2323" s="395">
        <v>0.89500000000000002</v>
      </c>
      <c r="O2323" s="395">
        <v>0</v>
      </c>
      <c r="P2323" s="395">
        <v>95.46</v>
      </c>
      <c r="Q2323" s="395">
        <v>15.41</v>
      </c>
      <c r="R2323" s="395">
        <v>3.9</v>
      </c>
      <c r="S2323" s="395">
        <v>26</v>
      </c>
      <c r="T2323" s="395" t="s">
        <v>152</v>
      </c>
      <c r="U2323" s="395" t="s">
        <v>132</v>
      </c>
      <c r="V2323" s="395" t="b">
        <v>0</v>
      </c>
      <c r="W2323" s="395" t="b">
        <v>0</v>
      </c>
      <c r="X2323" s="395" t="b">
        <v>0</v>
      </c>
      <c r="Y2323" s="395">
        <v>0</v>
      </c>
      <c r="Z2323" t="s">
        <v>570</v>
      </c>
      <c r="AA2323">
        <v>240</v>
      </c>
      <c r="AB2323">
        <f t="shared" si="241"/>
        <v>214</v>
      </c>
      <c r="AC2323">
        <v>984575.56</v>
      </c>
      <c r="AD2323">
        <v>0</v>
      </c>
      <c r="AE2323" t="s">
        <v>573</v>
      </c>
    </row>
    <row r="2324" spans="1:31" ht="39.6" x14ac:dyDescent="0.25">
      <c r="A2324" s="395">
        <v>5121040</v>
      </c>
      <c r="B2324" s="395">
        <v>188</v>
      </c>
      <c r="C2324" s="395" t="s">
        <v>396</v>
      </c>
      <c r="D2324" s="395" t="s">
        <v>397</v>
      </c>
      <c r="E2324" s="395">
        <v>979274.56</v>
      </c>
      <c r="F2324" s="395">
        <v>5869.12</v>
      </c>
      <c r="G2324" s="395">
        <v>0</v>
      </c>
      <c r="H2324" s="395">
        <v>0</v>
      </c>
      <c r="I2324" s="395">
        <v>985143.68</v>
      </c>
      <c r="J2324" s="395">
        <v>-21738.58</v>
      </c>
      <c r="K2324" s="395">
        <v>13.8</v>
      </c>
      <c r="L2324" s="395">
        <v>75.78</v>
      </c>
      <c r="M2324" s="395">
        <v>75.180000000000007</v>
      </c>
      <c r="N2324" s="395">
        <v>0.75800000000000001</v>
      </c>
      <c r="O2324" s="395">
        <v>0</v>
      </c>
      <c r="P2324" s="395">
        <v>81.540000000000006</v>
      </c>
      <c r="Q2324" s="395">
        <v>18.38</v>
      </c>
      <c r="R2324" s="395">
        <v>3.8</v>
      </c>
      <c r="S2324" s="395">
        <v>48</v>
      </c>
      <c r="T2324" s="395" t="s">
        <v>152</v>
      </c>
      <c r="U2324" s="395" t="s">
        <v>132</v>
      </c>
      <c r="V2324" s="395" t="b">
        <v>0</v>
      </c>
      <c r="W2324" s="395" t="b">
        <v>0</v>
      </c>
      <c r="X2324" s="395" t="b">
        <v>0</v>
      </c>
      <c r="Y2324" s="395">
        <v>0</v>
      </c>
      <c r="Z2324" t="s">
        <v>570</v>
      </c>
      <c r="AA2324">
        <v>240</v>
      </c>
      <c r="AC2324">
        <v>0</v>
      </c>
      <c r="AD2324">
        <v>0</v>
      </c>
      <c r="AE2324" t="s">
        <v>572</v>
      </c>
    </row>
    <row r="2325" spans="1:31" ht="39.6" x14ac:dyDescent="0.25">
      <c r="A2325" s="395">
        <v>5846162</v>
      </c>
      <c r="B2325" s="395">
        <v>188</v>
      </c>
      <c r="C2325" s="395" t="s">
        <v>396</v>
      </c>
      <c r="D2325" s="395" t="s">
        <v>397</v>
      </c>
      <c r="E2325" s="395">
        <v>980704</v>
      </c>
      <c r="F2325" s="395">
        <v>6283.28</v>
      </c>
      <c r="G2325" s="395">
        <v>0</v>
      </c>
      <c r="H2325" s="395">
        <v>0</v>
      </c>
      <c r="I2325" s="395">
        <v>986987.28</v>
      </c>
      <c r="J2325" s="395">
        <v>-11543.1</v>
      </c>
      <c r="K2325" s="395">
        <v>14.34</v>
      </c>
      <c r="L2325" s="395">
        <v>94</v>
      </c>
      <c r="M2325" s="395">
        <v>93.83</v>
      </c>
      <c r="N2325" s="395">
        <v>0.94</v>
      </c>
      <c r="O2325" s="395">
        <v>0</v>
      </c>
      <c r="P2325" s="395">
        <v>98.1</v>
      </c>
      <c r="Q2325" s="395">
        <v>18.989999999999998</v>
      </c>
      <c r="R2325" s="395">
        <v>4.3</v>
      </c>
      <c r="S2325" s="395">
        <v>29</v>
      </c>
      <c r="T2325" s="395" t="s">
        <v>152</v>
      </c>
      <c r="U2325" s="395" t="s">
        <v>132</v>
      </c>
      <c r="V2325" s="395" t="b">
        <v>0</v>
      </c>
      <c r="W2325" s="395" t="b">
        <v>0</v>
      </c>
      <c r="X2325" s="395" t="b">
        <v>0</v>
      </c>
      <c r="Y2325" s="395">
        <v>0</v>
      </c>
      <c r="Z2325" t="s">
        <v>570</v>
      </c>
      <c r="AA2325">
        <v>240</v>
      </c>
      <c r="AC2325">
        <v>0</v>
      </c>
      <c r="AD2325">
        <v>0</v>
      </c>
      <c r="AE2325" t="s">
        <v>572</v>
      </c>
    </row>
    <row r="2326" spans="1:31" ht="39.6" x14ac:dyDescent="0.25">
      <c r="A2326" s="395">
        <v>6507169</v>
      </c>
      <c r="B2326" s="395">
        <v>188</v>
      </c>
      <c r="C2326" s="395" t="s">
        <v>396</v>
      </c>
      <c r="D2326" s="395" t="s">
        <v>397</v>
      </c>
      <c r="E2326" s="395">
        <v>982326.78</v>
      </c>
      <c r="F2326" s="395">
        <v>5261.84</v>
      </c>
      <c r="G2326" s="395">
        <v>0</v>
      </c>
      <c r="H2326" s="395">
        <v>0</v>
      </c>
      <c r="I2326" s="395">
        <v>987588.62</v>
      </c>
      <c r="J2326" s="395">
        <v>0</v>
      </c>
      <c r="K2326" s="395">
        <v>13.16</v>
      </c>
      <c r="L2326" s="395">
        <v>75.97</v>
      </c>
      <c r="M2326" s="395">
        <v>75.97</v>
      </c>
      <c r="N2326" s="395">
        <v>0.76</v>
      </c>
      <c r="O2326" s="395">
        <v>0</v>
      </c>
      <c r="P2326" s="395">
        <v>76.92</v>
      </c>
      <c r="Q2326" s="395">
        <v>12.92</v>
      </c>
      <c r="R2326" s="395">
        <v>3</v>
      </c>
      <c r="S2326" s="395">
        <v>6</v>
      </c>
      <c r="T2326" s="395" t="s">
        <v>152</v>
      </c>
      <c r="U2326" s="395" t="s">
        <v>132</v>
      </c>
      <c r="V2326" s="395" t="b">
        <v>0</v>
      </c>
      <c r="W2326" s="395" t="b">
        <v>0</v>
      </c>
      <c r="X2326" s="395" t="b">
        <v>0</v>
      </c>
      <c r="Y2326" s="395">
        <v>0</v>
      </c>
      <c r="Z2326" t="s">
        <v>29</v>
      </c>
      <c r="AA2326">
        <v>240</v>
      </c>
      <c r="AB2326">
        <f t="shared" ref="AB2326:AB2327" si="242">AA2326-S2326</f>
        <v>234</v>
      </c>
      <c r="AC2326">
        <v>987588.62</v>
      </c>
      <c r="AD2326">
        <v>0</v>
      </c>
      <c r="AE2326" t="s">
        <v>573</v>
      </c>
    </row>
    <row r="2327" spans="1:31" ht="39.6" x14ac:dyDescent="0.25">
      <c r="A2327" s="395">
        <v>6492578</v>
      </c>
      <c r="B2327" s="395">
        <v>188</v>
      </c>
      <c r="C2327" s="395" t="s">
        <v>396</v>
      </c>
      <c r="D2327" s="395" t="s">
        <v>397</v>
      </c>
      <c r="E2327" s="395">
        <v>984244.76</v>
      </c>
      <c r="F2327" s="395">
        <v>5736.55</v>
      </c>
      <c r="G2327" s="395">
        <v>0</v>
      </c>
      <c r="H2327" s="395">
        <v>0</v>
      </c>
      <c r="I2327" s="395">
        <v>989981.31</v>
      </c>
      <c r="J2327" s="395">
        <v>-107.74</v>
      </c>
      <c r="K2327" s="395">
        <v>9.11</v>
      </c>
      <c r="L2327" s="395">
        <v>86.09</v>
      </c>
      <c r="M2327" s="395">
        <v>85.24</v>
      </c>
      <c r="N2327" s="395">
        <v>0.86099999999999999</v>
      </c>
      <c r="O2327" s="395">
        <v>0</v>
      </c>
      <c r="P2327" s="395">
        <v>86.56</v>
      </c>
      <c r="Q2327" s="395">
        <v>9.99</v>
      </c>
      <c r="R2327" s="395">
        <v>3.6</v>
      </c>
      <c r="S2327" s="395">
        <v>8</v>
      </c>
      <c r="T2327" s="395" t="s">
        <v>152</v>
      </c>
      <c r="U2327" s="395" t="s">
        <v>132</v>
      </c>
      <c r="V2327" s="395" t="b">
        <v>0</v>
      </c>
      <c r="W2327" s="395" t="b">
        <v>0</v>
      </c>
      <c r="X2327" s="395" t="b">
        <v>0</v>
      </c>
      <c r="Y2327" s="395">
        <v>0</v>
      </c>
      <c r="Z2327" t="s">
        <v>570</v>
      </c>
      <c r="AA2327">
        <v>240</v>
      </c>
      <c r="AB2327">
        <f t="shared" si="242"/>
        <v>232</v>
      </c>
      <c r="AC2327">
        <v>989981.31</v>
      </c>
      <c r="AD2327">
        <v>0</v>
      </c>
      <c r="AE2327" t="s">
        <v>573</v>
      </c>
    </row>
    <row r="2328" spans="1:31" ht="39.6" x14ac:dyDescent="0.25">
      <c r="A2328" s="395">
        <v>5769718</v>
      </c>
      <c r="B2328" s="395">
        <v>188</v>
      </c>
      <c r="C2328" s="395" t="s">
        <v>396</v>
      </c>
      <c r="D2328" s="395" t="s">
        <v>397</v>
      </c>
      <c r="E2328" s="395">
        <v>984294.11</v>
      </c>
      <c r="F2328" s="395">
        <v>6047.12</v>
      </c>
      <c r="G2328" s="395">
        <v>0</v>
      </c>
      <c r="H2328" s="395">
        <v>0</v>
      </c>
      <c r="I2328" s="395">
        <v>990341.23</v>
      </c>
      <c r="J2328" s="395">
        <v>-17908</v>
      </c>
      <c r="K2328" s="395">
        <v>16.14</v>
      </c>
      <c r="L2328" s="395">
        <v>93.43</v>
      </c>
      <c r="M2328" s="395">
        <v>95.02</v>
      </c>
      <c r="N2328" s="395">
        <v>0.93400000000000005</v>
      </c>
      <c r="O2328" s="395">
        <v>0</v>
      </c>
      <c r="P2328" s="395">
        <v>100</v>
      </c>
      <c r="Q2328" s="395">
        <v>21.8</v>
      </c>
      <c r="R2328" s="395">
        <v>4</v>
      </c>
      <c r="S2328" s="395">
        <v>32</v>
      </c>
      <c r="T2328" s="395" t="s">
        <v>152</v>
      </c>
      <c r="U2328" s="395" t="s">
        <v>132</v>
      </c>
      <c r="V2328" s="395" t="b">
        <v>0</v>
      </c>
      <c r="W2328" s="395" t="b">
        <v>0</v>
      </c>
      <c r="X2328" s="395" t="b">
        <v>0</v>
      </c>
      <c r="Y2328" s="395">
        <v>0</v>
      </c>
      <c r="Z2328" t="s">
        <v>570</v>
      </c>
      <c r="AA2328">
        <v>240</v>
      </c>
      <c r="AC2328">
        <v>0</v>
      </c>
      <c r="AD2328">
        <v>0</v>
      </c>
      <c r="AE2328" t="s">
        <v>572</v>
      </c>
    </row>
    <row r="2329" spans="1:31" ht="39.6" x14ac:dyDescent="0.25">
      <c r="A2329" s="395">
        <v>4491463</v>
      </c>
      <c r="B2329" s="395">
        <v>188</v>
      </c>
      <c r="C2329" s="395" t="s">
        <v>396</v>
      </c>
      <c r="D2329" s="395" t="s">
        <v>397</v>
      </c>
      <c r="E2329" s="395">
        <v>985144.04</v>
      </c>
      <c r="F2329" s="395">
        <v>5400.75</v>
      </c>
      <c r="G2329" s="395">
        <v>0</v>
      </c>
      <c r="H2329" s="395">
        <v>0</v>
      </c>
      <c r="I2329" s="395">
        <v>990544.79</v>
      </c>
      <c r="J2329" s="395">
        <v>0</v>
      </c>
      <c r="K2329" s="395">
        <v>3.96</v>
      </c>
      <c r="L2329" s="395">
        <v>68.31</v>
      </c>
      <c r="M2329" s="395">
        <v>66.81</v>
      </c>
      <c r="N2329" s="395">
        <v>0.68300000000000005</v>
      </c>
      <c r="O2329" s="395">
        <v>0</v>
      </c>
      <c r="P2329" s="395">
        <v>75</v>
      </c>
      <c r="Q2329" s="395">
        <v>4.68</v>
      </c>
      <c r="R2329" s="395">
        <v>3.2</v>
      </c>
      <c r="S2329" s="395">
        <v>61</v>
      </c>
      <c r="T2329" s="395" t="s">
        <v>152</v>
      </c>
      <c r="U2329" s="395" t="s">
        <v>364</v>
      </c>
      <c r="V2329" s="395" t="b">
        <v>0</v>
      </c>
      <c r="W2329" s="395" t="b">
        <v>0</v>
      </c>
      <c r="X2329" s="395" t="b">
        <v>0</v>
      </c>
      <c r="Y2329" s="395">
        <v>0</v>
      </c>
      <c r="Z2329" t="s">
        <v>29</v>
      </c>
      <c r="AA2329">
        <v>240</v>
      </c>
      <c r="AC2329">
        <v>0</v>
      </c>
      <c r="AD2329">
        <v>0</v>
      </c>
      <c r="AE2329" t="s">
        <v>572</v>
      </c>
    </row>
    <row r="2330" spans="1:31" ht="39.6" x14ac:dyDescent="0.25">
      <c r="A2330" s="395">
        <v>6334516</v>
      </c>
      <c r="B2330" s="395">
        <v>188</v>
      </c>
      <c r="C2330" s="395" t="s">
        <v>396</v>
      </c>
      <c r="D2330" s="395" t="s">
        <v>397</v>
      </c>
      <c r="E2330" s="395">
        <v>985088.28</v>
      </c>
      <c r="F2330" s="395">
        <v>6171.5</v>
      </c>
      <c r="G2330" s="395">
        <v>0</v>
      </c>
      <c r="H2330" s="395">
        <v>0</v>
      </c>
      <c r="I2330" s="395">
        <v>991259.78</v>
      </c>
      <c r="J2330" s="395">
        <v>-3223.17</v>
      </c>
      <c r="K2330" s="395">
        <v>21.09</v>
      </c>
      <c r="L2330" s="395">
        <v>79.3</v>
      </c>
      <c r="M2330" s="395">
        <v>78.12</v>
      </c>
      <c r="N2330" s="395">
        <v>0.79300000000000004</v>
      </c>
      <c r="O2330" s="395">
        <v>0</v>
      </c>
      <c r="P2330" s="395">
        <v>80</v>
      </c>
      <c r="Q2330" s="395">
        <v>27.66</v>
      </c>
      <c r="R2330" s="395">
        <v>4.1500000000000004</v>
      </c>
      <c r="S2330" s="395">
        <v>14</v>
      </c>
      <c r="T2330" s="395" t="s">
        <v>152</v>
      </c>
      <c r="U2330" s="395" t="s">
        <v>132</v>
      </c>
      <c r="V2330" s="395" t="b">
        <v>0</v>
      </c>
      <c r="W2330" s="395" t="b">
        <v>0</v>
      </c>
      <c r="X2330" s="395" t="b">
        <v>0</v>
      </c>
      <c r="Y2330" s="395">
        <v>0</v>
      </c>
      <c r="Z2330" t="s">
        <v>570</v>
      </c>
      <c r="AA2330">
        <v>240</v>
      </c>
      <c r="AC2330">
        <v>0</v>
      </c>
      <c r="AD2330">
        <v>0</v>
      </c>
      <c r="AE2330" t="s">
        <v>572</v>
      </c>
    </row>
    <row r="2331" spans="1:31" ht="39.6" x14ac:dyDescent="0.25">
      <c r="A2331" s="395">
        <v>6594507</v>
      </c>
      <c r="B2331" s="395">
        <v>188</v>
      </c>
      <c r="C2331" s="395" t="s">
        <v>396</v>
      </c>
      <c r="D2331" s="395" t="s">
        <v>397</v>
      </c>
      <c r="E2331" s="395">
        <v>986229.6</v>
      </c>
      <c r="F2331" s="395">
        <v>5852.88</v>
      </c>
      <c r="G2331" s="395">
        <v>0</v>
      </c>
      <c r="H2331" s="395">
        <v>0</v>
      </c>
      <c r="I2331" s="395">
        <v>992082.48</v>
      </c>
      <c r="J2331" s="395">
        <v>-20000</v>
      </c>
      <c r="K2331" s="395">
        <v>13.11</v>
      </c>
      <c r="L2331" s="395">
        <v>73.489999999999995</v>
      </c>
      <c r="M2331" s="395">
        <v>74.92</v>
      </c>
      <c r="N2331" s="395">
        <v>0.73499999999999999</v>
      </c>
      <c r="O2331" s="395">
        <v>0</v>
      </c>
      <c r="P2331" s="395">
        <v>75.63</v>
      </c>
      <c r="Q2331" s="395">
        <v>12.97</v>
      </c>
      <c r="R2331" s="395">
        <v>3.7</v>
      </c>
      <c r="S2331" s="395">
        <v>5</v>
      </c>
      <c r="T2331" s="395" t="s">
        <v>152</v>
      </c>
      <c r="U2331" s="395" t="s">
        <v>132</v>
      </c>
      <c r="V2331" s="395" t="b">
        <v>0</v>
      </c>
      <c r="W2331" s="395" t="b">
        <v>0</v>
      </c>
      <c r="X2331" s="395" t="b">
        <v>0</v>
      </c>
      <c r="Y2331" s="395">
        <v>0</v>
      </c>
      <c r="Z2331" t="s">
        <v>29</v>
      </c>
      <c r="AA2331">
        <v>240</v>
      </c>
      <c r="AB2331">
        <f>AA2331-S2331</f>
        <v>235</v>
      </c>
      <c r="AC2331">
        <v>992082.48</v>
      </c>
      <c r="AD2331">
        <v>0</v>
      </c>
      <c r="AE2331" t="s">
        <v>573</v>
      </c>
    </row>
    <row r="2332" spans="1:31" ht="39.6" x14ac:dyDescent="0.25">
      <c r="A2332" s="395">
        <v>5777449</v>
      </c>
      <c r="B2332" s="395">
        <v>188</v>
      </c>
      <c r="C2332" s="395" t="s">
        <v>396</v>
      </c>
      <c r="D2332" s="395" t="s">
        <v>397</v>
      </c>
      <c r="E2332" s="395">
        <v>987970.38</v>
      </c>
      <c r="F2332" s="395">
        <v>6346</v>
      </c>
      <c r="G2332" s="395">
        <v>0</v>
      </c>
      <c r="H2332" s="395">
        <v>0</v>
      </c>
      <c r="I2332" s="395">
        <v>994316.38</v>
      </c>
      <c r="J2332" s="395">
        <v>-48498.28</v>
      </c>
      <c r="K2332" s="395">
        <v>8.85</v>
      </c>
      <c r="L2332" s="395">
        <v>90.39</v>
      </c>
      <c r="M2332" s="395">
        <v>93.75</v>
      </c>
      <c r="N2332" s="395">
        <v>0.90400000000000003</v>
      </c>
      <c r="O2332" s="395">
        <v>0</v>
      </c>
      <c r="P2332" s="395">
        <v>98.18</v>
      </c>
      <c r="Q2332" s="395">
        <v>11.95</v>
      </c>
      <c r="R2332" s="395">
        <v>4.3</v>
      </c>
      <c r="S2332" s="395">
        <v>30</v>
      </c>
      <c r="T2332" s="395" t="s">
        <v>152</v>
      </c>
      <c r="U2332" s="395" t="s">
        <v>132</v>
      </c>
      <c r="V2332" s="395" t="b">
        <v>0</v>
      </c>
      <c r="W2332" s="395" t="b">
        <v>0</v>
      </c>
      <c r="X2332" s="395" t="b">
        <v>0</v>
      </c>
      <c r="Y2332" s="395">
        <v>0</v>
      </c>
      <c r="Z2332" t="s">
        <v>570</v>
      </c>
      <c r="AA2332">
        <v>240</v>
      </c>
      <c r="AC2332">
        <v>0</v>
      </c>
      <c r="AD2332">
        <v>0</v>
      </c>
      <c r="AE2332" t="s">
        <v>572</v>
      </c>
    </row>
    <row r="2333" spans="1:31" ht="39.6" x14ac:dyDescent="0.25">
      <c r="A2333" s="395">
        <v>6435727</v>
      </c>
      <c r="B2333" s="395">
        <v>188</v>
      </c>
      <c r="C2333" s="395" t="s">
        <v>396</v>
      </c>
      <c r="D2333" s="395" t="s">
        <v>397</v>
      </c>
      <c r="E2333" s="395">
        <v>988139.02</v>
      </c>
      <c r="F2333" s="395">
        <v>6280.77</v>
      </c>
      <c r="G2333" s="395">
        <v>0</v>
      </c>
      <c r="H2333" s="395">
        <v>0</v>
      </c>
      <c r="I2333" s="395">
        <v>994419.79</v>
      </c>
      <c r="J2333" s="395">
        <v>0</v>
      </c>
      <c r="K2333" s="395">
        <v>18.14</v>
      </c>
      <c r="L2333" s="395">
        <v>79.55</v>
      </c>
      <c r="M2333" s="395">
        <v>78.86</v>
      </c>
      <c r="N2333" s="395">
        <v>0.79600000000000004</v>
      </c>
      <c r="O2333" s="395">
        <v>0</v>
      </c>
      <c r="P2333" s="395">
        <v>80</v>
      </c>
      <c r="Q2333" s="395">
        <v>20.79</v>
      </c>
      <c r="R2333" s="395">
        <v>4.3</v>
      </c>
      <c r="S2333" s="395">
        <v>8</v>
      </c>
      <c r="T2333" s="395" t="s">
        <v>153</v>
      </c>
      <c r="U2333" s="395" t="s">
        <v>132</v>
      </c>
      <c r="V2333" s="395" t="b">
        <v>0</v>
      </c>
      <c r="W2333" s="395" t="b">
        <v>0</v>
      </c>
      <c r="X2333" s="395" t="b">
        <v>0</v>
      </c>
      <c r="Y2333" s="395">
        <v>0</v>
      </c>
      <c r="Z2333" t="s">
        <v>29</v>
      </c>
      <c r="AA2333">
        <v>240</v>
      </c>
      <c r="AB2333">
        <f t="shared" ref="AB2333:AB2334" si="243">AA2333-S2333</f>
        <v>232</v>
      </c>
      <c r="AC2333">
        <v>994419.79</v>
      </c>
      <c r="AD2333">
        <v>0</v>
      </c>
      <c r="AE2333" t="s">
        <v>573</v>
      </c>
    </row>
    <row r="2334" spans="1:31" ht="39.6" x14ac:dyDescent="0.25">
      <c r="A2334" s="395">
        <v>6582804</v>
      </c>
      <c r="B2334" s="395">
        <v>188</v>
      </c>
      <c r="C2334" s="395" t="s">
        <v>396</v>
      </c>
      <c r="D2334" s="395" t="s">
        <v>397</v>
      </c>
      <c r="E2334" s="395">
        <v>989899.83</v>
      </c>
      <c r="F2334" s="395">
        <v>5461.5</v>
      </c>
      <c r="G2334" s="395">
        <v>0</v>
      </c>
      <c r="H2334" s="395">
        <v>0</v>
      </c>
      <c r="I2334" s="395">
        <v>995361.33</v>
      </c>
      <c r="J2334" s="395">
        <v>-730</v>
      </c>
      <c r="K2334" s="395">
        <v>26.27</v>
      </c>
      <c r="L2334" s="395">
        <v>76.569999999999993</v>
      </c>
      <c r="M2334" s="395">
        <v>75.959999999999994</v>
      </c>
      <c r="N2334" s="395">
        <v>0.76600000000000001</v>
      </c>
      <c r="O2334" s="395">
        <v>0</v>
      </c>
      <c r="P2334" s="395">
        <v>76.92</v>
      </c>
      <c r="Q2334" s="395">
        <v>27.64</v>
      </c>
      <c r="R2334" s="395">
        <v>3.2</v>
      </c>
      <c r="S2334" s="395">
        <v>5</v>
      </c>
      <c r="T2334" s="395" t="s">
        <v>152</v>
      </c>
      <c r="U2334" s="395" t="s">
        <v>132</v>
      </c>
      <c r="V2334" s="395" t="b">
        <v>0</v>
      </c>
      <c r="W2334" s="395" t="b">
        <v>0</v>
      </c>
      <c r="X2334" s="395" t="b">
        <v>0</v>
      </c>
      <c r="Y2334" s="395">
        <v>0</v>
      </c>
      <c r="Z2334" t="s">
        <v>570</v>
      </c>
      <c r="AA2334">
        <v>204</v>
      </c>
      <c r="AB2334">
        <f t="shared" si="243"/>
        <v>199</v>
      </c>
      <c r="AC2334">
        <v>995361.33</v>
      </c>
      <c r="AD2334">
        <v>0</v>
      </c>
      <c r="AE2334" t="s">
        <v>573</v>
      </c>
    </row>
    <row r="2335" spans="1:31" ht="39.6" x14ac:dyDescent="0.25">
      <c r="A2335" s="395">
        <v>6369455</v>
      </c>
      <c r="B2335" s="395">
        <v>188</v>
      </c>
      <c r="C2335" s="395" t="s">
        <v>396</v>
      </c>
      <c r="D2335" s="395" t="s">
        <v>397</v>
      </c>
      <c r="E2335" s="395">
        <v>990895.2</v>
      </c>
      <c r="F2335" s="395">
        <v>4912.3599999999997</v>
      </c>
      <c r="G2335" s="395">
        <v>0</v>
      </c>
      <c r="H2335" s="395">
        <v>0</v>
      </c>
      <c r="I2335" s="395">
        <v>995807.56</v>
      </c>
      <c r="J2335" s="395">
        <v>0</v>
      </c>
      <c r="K2335" s="395">
        <v>10.5</v>
      </c>
      <c r="L2335" s="395">
        <v>60.35</v>
      </c>
      <c r="M2335" s="395">
        <v>59.44</v>
      </c>
      <c r="N2335" s="395">
        <v>0.60399999999999998</v>
      </c>
      <c r="O2335" s="395">
        <v>0</v>
      </c>
      <c r="P2335" s="395">
        <v>61.2</v>
      </c>
      <c r="Q2335" s="395">
        <v>12.99</v>
      </c>
      <c r="R2335" s="395">
        <v>2.5</v>
      </c>
      <c r="S2335" s="395">
        <v>14</v>
      </c>
      <c r="T2335" s="395" t="s">
        <v>152</v>
      </c>
      <c r="U2335" s="395" t="s">
        <v>132</v>
      </c>
      <c r="V2335" s="395" t="b">
        <v>0</v>
      </c>
      <c r="W2335" s="395" t="b">
        <v>0</v>
      </c>
      <c r="X2335" s="395" t="b">
        <v>0</v>
      </c>
      <c r="Y2335" s="395">
        <v>0</v>
      </c>
      <c r="Z2335" t="s">
        <v>29</v>
      </c>
      <c r="AA2335">
        <v>240</v>
      </c>
      <c r="AC2335">
        <v>0</v>
      </c>
      <c r="AD2335">
        <v>0</v>
      </c>
      <c r="AE2335" t="s">
        <v>572</v>
      </c>
    </row>
    <row r="2336" spans="1:31" ht="39.6" x14ac:dyDescent="0.25">
      <c r="A2336" s="395">
        <v>6632948</v>
      </c>
      <c r="B2336" s="395">
        <v>188</v>
      </c>
      <c r="C2336" s="395" t="s">
        <v>396</v>
      </c>
      <c r="D2336" s="395" t="s">
        <v>397</v>
      </c>
      <c r="E2336" s="395">
        <v>991074.64</v>
      </c>
      <c r="F2336" s="395">
        <v>4761.54</v>
      </c>
      <c r="G2336" s="395">
        <v>0</v>
      </c>
      <c r="H2336" s="395">
        <v>0</v>
      </c>
      <c r="I2336" s="395">
        <v>995836.18</v>
      </c>
      <c r="J2336" s="395">
        <v>-2000</v>
      </c>
      <c r="K2336" s="395">
        <v>18.2</v>
      </c>
      <c r="L2336" s="395">
        <v>64.25</v>
      </c>
      <c r="M2336" s="395">
        <v>64.38</v>
      </c>
      <c r="N2336" s="395">
        <v>0.64200000000000002</v>
      </c>
      <c r="O2336" s="395">
        <v>0</v>
      </c>
      <c r="P2336" s="395">
        <v>64.38</v>
      </c>
      <c r="Q2336" s="395">
        <v>16.21</v>
      </c>
      <c r="R2336" s="395">
        <v>2.6</v>
      </c>
      <c r="S2336" s="395">
        <v>5</v>
      </c>
      <c r="T2336" s="395" t="s">
        <v>152</v>
      </c>
      <c r="U2336" s="395" t="s">
        <v>132</v>
      </c>
      <c r="V2336" s="395" t="b">
        <v>0</v>
      </c>
      <c r="W2336" s="395" t="b">
        <v>0</v>
      </c>
      <c r="X2336" s="395" t="b">
        <v>0</v>
      </c>
      <c r="Y2336" s="395">
        <v>0</v>
      </c>
      <c r="Z2336" t="s">
        <v>29</v>
      </c>
      <c r="AA2336">
        <v>240</v>
      </c>
      <c r="AB2336">
        <f t="shared" ref="AB2336:AB2340" si="244">AA2336-S2336</f>
        <v>235</v>
      </c>
      <c r="AC2336">
        <v>995836.18</v>
      </c>
      <c r="AD2336">
        <v>0</v>
      </c>
      <c r="AE2336" t="s">
        <v>573</v>
      </c>
    </row>
    <row r="2337" spans="1:31" ht="39.6" x14ac:dyDescent="0.25">
      <c r="A2337" s="395">
        <v>6596155</v>
      </c>
      <c r="B2337" s="395">
        <v>188</v>
      </c>
      <c r="C2337" s="395" t="s">
        <v>396</v>
      </c>
      <c r="D2337" s="395" t="s">
        <v>397</v>
      </c>
      <c r="E2337" s="395">
        <v>992239.47</v>
      </c>
      <c r="F2337" s="395">
        <v>6306.84</v>
      </c>
      <c r="G2337" s="395">
        <v>0</v>
      </c>
      <c r="H2337" s="395">
        <v>0</v>
      </c>
      <c r="I2337" s="395">
        <v>998546.31</v>
      </c>
      <c r="J2337" s="395">
        <v>0</v>
      </c>
      <c r="K2337" s="395">
        <v>8.36</v>
      </c>
      <c r="L2337" s="395">
        <v>66.569999999999993</v>
      </c>
      <c r="M2337" s="395">
        <v>66.209999999999994</v>
      </c>
      <c r="N2337" s="395">
        <v>0.66600000000000004</v>
      </c>
      <c r="O2337" s="395">
        <v>0</v>
      </c>
      <c r="P2337" s="395">
        <v>66.67</v>
      </c>
      <c r="Q2337" s="395">
        <v>8.18</v>
      </c>
      <c r="R2337" s="395">
        <v>4.3</v>
      </c>
      <c r="S2337" s="395">
        <v>4</v>
      </c>
      <c r="T2337" s="395" t="s">
        <v>153</v>
      </c>
      <c r="U2337" s="395" t="s">
        <v>132</v>
      </c>
      <c r="V2337" s="395" t="b">
        <v>0</v>
      </c>
      <c r="W2337" s="395" t="b">
        <v>0</v>
      </c>
      <c r="X2337" s="395" t="b">
        <v>0</v>
      </c>
      <c r="Y2337" s="395">
        <v>0</v>
      </c>
      <c r="Z2337" t="s">
        <v>29</v>
      </c>
      <c r="AA2337">
        <v>240</v>
      </c>
      <c r="AB2337">
        <f t="shared" si="244"/>
        <v>236</v>
      </c>
      <c r="AC2337">
        <v>998546.31</v>
      </c>
      <c r="AD2337">
        <v>0</v>
      </c>
      <c r="AE2337" t="s">
        <v>573</v>
      </c>
    </row>
    <row r="2338" spans="1:31" ht="39.6" x14ac:dyDescent="0.25">
      <c r="A2338" s="395">
        <v>6563486</v>
      </c>
      <c r="B2338" s="395">
        <v>188</v>
      </c>
      <c r="C2338" s="395" t="s">
        <v>396</v>
      </c>
      <c r="D2338" s="395" t="s">
        <v>397</v>
      </c>
      <c r="E2338" s="395">
        <v>994495.28</v>
      </c>
      <c r="F2338" s="395">
        <v>4919.13</v>
      </c>
      <c r="G2338" s="395">
        <v>0</v>
      </c>
      <c r="H2338" s="395">
        <v>0</v>
      </c>
      <c r="I2338" s="395">
        <v>999414.4</v>
      </c>
      <c r="J2338" s="395">
        <v>-2732.09</v>
      </c>
      <c r="K2338" s="395">
        <v>15.77</v>
      </c>
      <c r="L2338" s="395">
        <v>88.44</v>
      </c>
      <c r="M2338" s="395">
        <v>87.76</v>
      </c>
      <c r="N2338" s="395">
        <v>0.88400000000000001</v>
      </c>
      <c r="O2338" s="395">
        <v>0</v>
      </c>
      <c r="P2338" s="395">
        <v>88.5</v>
      </c>
      <c r="Q2338" s="395">
        <v>16.86</v>
      </c>
      <c r="R2338" s="395">
        <v>2.5</v>
      </c>
      <c r="S2338" s="395">
        <v>4</v>
      </c>
      <c r="T2338" s="395" t="s">
        <v>152</v>
      </c>
      <c r="U2338" s="395" t="s">
        <v>132</v>
      </c>
      <c r="V2338" s="395" t="b">
        <v>0</v>
      </c>
      <c r="W2338" s="395" t="b">
        <v>0</v>
      </c>
      <c r="X2338" s="395" t="b">
        <v>0</v>
      </c>
      <c r="Y2338" s="395">
        <v>0</v>
      </c>
      <c r="Z2338" t="s">
        <v>570</v>
      </c>
      <c r="AA2338">
        <v>240</v>
      </c>
      <c r="AB2338">
        <f t="shared" si="244"/>
        <v>236</v>
      </c>
      <c r="AC2338">
        <v>999414.4</v>
      </c>
      <c r="AD2338">
        <v>0</v>
      </c>
      <c r="AE2338" t="s">
        <v>573</v>
      </c>
    </row>
    <row r="2339" spans="1:31" ht="39.6" x14ac:dyDescent="0.25">
      <c r="A2339" s="395">
        <v>6372747</v>
      </c>
      <c r="B2339" s="395">
        <v>188</v>
      </c>
      <c r="C2339" s="395" t="s">
        <v>396</v>
      </c>
      <c r="D2339" s="395" t="s">
        <v>397</v>
      </c>
      <c r="E2339" s="395">
        <v>995425.91</v>
      </c>
      <c r="F2339" s="395">
        <v>5298.94</v>
      </c>
      <c r="G2339" s="395">
        <v>0</v>
      </c>
      <c r="H2339" s="395">
        <v>0</v>
      </c>
      <c r="I2339" s="395">
        <v>1000724.85</v>
      </c>
      <c r="J2339" s="395">
        <v>-222.14</v>
      </c>
      <c r="K2339" s="395">
        <v>11.2</v>
      </c>
      <c r="L2339" s="395">
        <v>79.42</v>
      </c>
      <c r="M2339" s="395">
        <v>78.14</v>
      </c>
      <c r="N2339" s="395">
        <v>0.79400000000000004</v>
      </c>
      <c r="O2339" s="395">
        <v>0</v>
      </c>
      <c r="P2339" s="395">
        <v>79.37</v>
      </c>
      <c r="Q2339" s="395">
        <v>14.76</v>
      </c>
      <c r="R2339" s="395">
        <v>3</v>
      </c>
      <c r="S2339" s="395">
        <v>8</v>
      </c>
      <c r="T2339" s="395" t="s">
        <v>152</v>
      </c>
      <c r="U2339" s="395" t="s">
        <v>132</v>
      </c>
      <c r="V2339" s="395" t="b">
        <v>0</v>
      </c>
      <c r="W2339" s="395" t="b">
        <v>0</v>
      </c>
      <c r="X2339" s="395" t="b">
        <v>0</v>
      </c>
      <c r="Y2339" s="395">
        <v>0</v>
      </c>
      <c r="Z2339" t="s">
        <v>570</v>
      </c>
      <c r="AA2339">
        <v>240</v>
      </c>
      <c r="AB2339">
        <f t="shared" si="244"/>
        <v>232</v>
      </c>
      <c r="AC2339">
        <v>1000724.85</v>
      </c>
      <c r="AD2339">
        <v>0</v>
      </c>
      <c r="AE2339" t="s">
        <v>573</v>
      </c>
    </row>
    <row r="2340" spans="1:31" ht="39.6" x14ac:dyDescent="0.25">
      <c r="A2340" s="395">
        <v>6598470</v>
      </c>
      <c r="B2340" s="395">
        <v>188</v>
      </c>
      <c r="C2340" s="395" t="s">
        <v>396</v>
      </c>
      <c r="D2340" s="395" t="s">
        <v>397</v>
      </c>
      <c r="E2340" s="395">
        <v>998249.35</v>
      </c>
      <c r="F2340" s="395">
        <v>5098.1899999999996</v>
      </c>
      <c r="G2340" s="395">
        <v>0</v>
      </c>
      <c r="H2340" s="395">
        <v>0</v>
      </c>
      <c r="I2340" s="395">
        <v>1003347.54</v>
      </c>
      <c r="J2340" s="395">
        <v>-69.680000000000007</v>
      </c>
      <c r="K2340" s="395">
        <v>19.7</v>
      </c>
      <c r="L2340" s="395">
        <v>83.61</v>
      </c>
      <c r="M2340" s="395">
        <v>82.66</v>
      </c>
      <c r="N2340" s="395">
        <v>0.83599999999999997</v>
      </c>
      <c r="O2340" s="395">
        <v>0</v>
      </c>
      <c r="P2340" s="395">
        <v>83.33</v>
      </c>
      <c r="Q2340" s="395">
        <v>20.85</v>
      </c>
      <c r="R2340" s="395">
        <v>2.7</v>
      </c>
      <c r="S2340" s="395">
        <v>4</v>
      </c>
      <c r="T2340" s="395" t="s">
        <v>152</v>
      </c>
      <c r="U2340" s="395" t="s">
        <v>132</v>
      </c>
      <c r="V2340" s="395" t="b">
        <v>0</v>
      </c>
      <c r="W2340" s="395" t="b">
        <v>0</v>
      </c>
      <c r="X2340" s="395" t="b">
        <v>0</v>
      </c>
      <c r="Y2340" s="395">
        <v>0</v>
      </c>
      <c r="Z2340" t="s">
        <v>570</v>
      </c>
      <c r="AA2340">
        <v>240</v>
      </c>
      <c r="AB2340">
        <f t="shared" si="244"/>
        <v>236</v>
      </c>
      <c r="AC2340">
        <v>1003347.54</v>
      </c>
      <c r="AD2340">
        <v>0</v>
      </c>
      <c r="AE2340" t="s">
        <v>573</v>
      </c>
    </row>
    <row r="2341" spans="1:31" ht="39.6" x14ac:dyDescent="0.25">
      <c r="A2341" s="395">
        <v>6264959</v>
      </c>
      <c r="B2341" s="395">
        <v>188</v>
      </c>
      <c r="C2341" s="395" t="s">
        <v>396</v>
      </c>
      <c r="D2341" s="395" t="s">
        <v>397</v>
      </c>
      <c r="E2341" s="395">
        <v>997884.1</v>
      </c>
      <c r="F2341" s="395">
        <v>6152.14</v>
      </c>
      <c r="G2341" s="395">
        <v>0</v>
      </c>
      <c r="H2341" s="395">
        <v>0</v>
      </c>
      <c r="I2341" s="395">
        <v>1004036.24</v>
      </c>
      <c r="J2341" s="395">
        <v>0</v>
      </c>
      <c r="K2341" s="395">
        <v>17.8</v>
      </c>
      <c r="L2341" s="395">
        <v>77.23</v>
      </c>
      <c r="M2341" s="395">
        <v>76.94</v>
      </c>
      <c r="N2341" s="395">
        <v>0.77200000000000002</v>
      </c>
      <c r="O2341" s="395">
        <v>0</v>
      </c>
      <c r="P2341" s="395">
        <v>79.06</v>
      </c>
      <c r="Q2341" s="395">
        <v>21.96</v>
      </c>
      <c r="R2341" s="395">
        <v>4</v>
      </c>
      <c r="S2341" s="395">
        <v>16</v>
      </c>
      <c r="T2341" s="395" t="s">
        <v>152</v>
      </c>
      <c r="U2341" s="395" t="s">
        <v>132</v>
      </c>
      <c r="V2341" s="395" t="b">
        <v>0</v>
      </c>
      <c r="W2341" s="395" t="b">
        <v>0</v>
      </c>
      <c r="X2341" s="395" t="b">
        <v>0</v>
      </c>
      <c r="Y2341" s="395">
        <v>0</v>
      </c>
      <c r="Z2341" t="s">
        <v>29</v>
      </c>
      <c r="AA2341">
        <v>240</v>
      </c>
      <c r="AC2341">
        <v>0</v>
      </c>
      <c r="AD2341">
        <v>0</v>
      </c>
      <c r="AE2341" t="s">
        <v>572</v>
      </c>
    </row>
    <row r="2342" spans="1:31" ht="39.6" x14ac:dyDescent="0.25">
      <c r="A2342" s="395">
        <v>6641687</v>
      </c>
      <c r="B2342" s="395">
        <v>188</v>
      </c>
      <c r="C2342" s="395" t="s">
        <v>396</v>
      </c>
      <c r="D2342" s="395" t="s">
        <v>397</v>
      </c>
      <c r="E2342" s="395">
        <v>998429.9</v>
      </c>
      <c r="F2342" s="395">
        <v>5711.57</v>
      </c>
      <c r="G2342" s="395">
        <v>0</v>
      </c>
      <c r="H2342" s="395">
        <v>0</v>
      </c>
      <c r="I2342" s="395">
        <v>1004141.47</v>
      </c>
      <c r="J2342" s="395">
        <v>0</v>
      </c>
      <c r="K2342" s="395">
        <v>14.36</v>
      </c>
      <c r="L2342" s="395">
        <v>25.1</v>
      </c>
      <c r="M2342" s="395">
        <v>24.86</v>
      </c>
      <c r="N2342" s="395">
        <v>0.251</v>
      </c>
      <c r="O2342" s="395">
        <v>0</v>
      </c>
      <c r="P2342" s="395">
        <v>25</v>
      </c>
      <c r="Q2342" s="395">
        <v>13.97</v>
      </c>
      <c r="R2342" s="395">
        <v>3.5</v>
      </c>
      <c r="S2342" s="395">
        <v>3</v>
      </c>
      <c r="T2342" s="395" t="s">
        <v>152</v>
      </c>
      <c r="U2342" s="395" t="s">
        <v>132</v>
      </c>
      <c r="V2342" s="395" t="b">
        <v>0</v>
      </c>
      <c r="W2342" s="395" t="b">
        <v>0</v>
      </c>
      <c r="X2342" s="395" t="b">
        <v>0</v>
      </c>
      <c r="Y2342" s="395">
        <v>0</v>
      </c>
      <c r="Z2342" t="s">
        <v>29</v>
      </c>
      <c r="AA2342">
        <v>240</v>
      </c>
      <c r="AC2342">
        <v>1004141.47</v>
      </c>
      <c r="AD2342">
        <v>0</v>
      </c>
      <c r="AE2342" t="s">
        <v>572</v>
      </c>
    </row>
    <row r="2343" spans="1:31" ht="39.6" x14ac:dyDescent="0.25">
      <c r="A2343" s="395">
        <v>5487174</v>
      </c>
      <c r="B2343" s="395">
        <v>188</v>
      </c>
      <c r="C2343" s="395" t="s">
        <v>396</v>
      </c>
      <c r="D2343" s="395" t="s">
        <v>397</v>
      </c>
      <c r="E2343" s="395">
        <v>997976.95</v>
      </c>
      <c r="F2343" s="395">
        <v>6643.71</v>
      </c>
      <c r="G2343" s="395">
        <v>0</v>
      </c>
      <c r="H2343" s="395">
        <v>0</v>
      </c>
      <c r="I2343" s="395">
        <v>1004620.66</v>
      </c>
      <c r="J2343" s="395">
        <v>-49277.2</v>
      </c>
      <c r="K2343" s="395">
        <v>18.82</v>
      </c>
      <c r="L2343" s="395">
        <v>91.33</v>
      </c>
      <c r="M2343" s="395">
        <v>94.28</v>
      </c>
      <c r="N2343" s="395">
        <v>0.91300000000000003</v>
      </c>
      <c r="O2343" s="395">
        <v>0</v>
      </c>
      <c r="P2343" s="395">
        <v>100</v>
      </c>
      <c r="Q2343" s="395">
        <v>23.86</v>
      </c>
      <c r="R2343" s="395">
        <v>4.5999999999999996</v>
      </c>
      <c r="S2343" s="395">
        <v>39</v>
      </c>
      <c r="T2343" s="395" t="s">
        <v>152</v>
      </c>
      <c r="U2343" s="395" t="s">
        <v>132</v>
      </c>
      <c r="V2343" s="395" t="b">
        <v>0</v>
      </c>
      <c r="W2343" s="395" t="b">
        <v>0</v>
      </c>
      <c r="X2343" s="395" t="b">
        <v>0</v>
      </c>
      <c r="Y2343" s="395">
        <v>0</v>
      </c>
      <c r="Z2343" t="s">
        <v>29</v>
      </c>
      <c r="AA2343">
        <v>240</v>
      </c>
      <c r="AC2343">
        <v>0</v>
      </c>
      <c r="AD2343">
        <v>0</v>
      </c>
      <c r="AE2343" t="s">
        <v>572</v>
      </c>
    </row>
    <row r="2344" spans="1:31" ht="39.6" x14ac:dyDescent="0.25">
      <c r="A2344" s="395">
        <v>6191105</v>
      </c>
      <c r="B2344" s="395">
        <v>188</v>
      </c>
      <c r="C2344" s="395" t="s">
        <v>396</v>
      </c>
      <c r="D2344" s="395" t="s">
        <v>397</v>
      </c>
      <c r="E2344" s="395">
        <v>999846.27</v>
      </c>
      <c r="F2344" s="395">
        <v>4953.8100000000004</v>
      </c>
      <c r="G2344" s="395">
        <v>0</v>
      </c>
      <c r="H2344" s="395">
        <v>0</v>
      </c>
      <c r="I2344" s="395">
        <v>1004800.08</v>
      </c>
      <c r="J2344" s="395">
        <v>-1808.64</v>
      </c>
      <c r="K2344" s="395">
        <v>12.96</v>
      </c>
      <c r="L2344" s="395">
        <v>74.430000000000007</v>
      </c>
      <c r="M2344" s="395">
        <v>74.349999999999994</v>
      </c>
      <c r="N2344" s="395">
        <v>0.74399999999999999</v>
      </c>
      <c r="O2344" s="395">
        <v>0</v>
      </c>
      <c r="P2344" s="395">
        <v>76.66</v>
      </c>
      <c r="Q2344" s="395">
        <v>17.41</v>
      </c>
      <c r="R2344" s="395">
        <v>2.5</v>
      </c>
      <c r="S2344" s="395">
        <v>15</v>
      </c>
      <c r="T2344" s="395" t="s">
        <v>152</v>
      </c>
      <c r="U2344" s="395" t="s">
        <v>132</v>
      </c>
      <c r="V2344" s="395" t="b">
        <v>0</v>
      </c>
      <c r="W2344" s="395" t="b">
        <v>0</v>
      </c>
      <c r="X2344" s="395" t="b">
        <v>0</v>
      </c>
      <c r="Y2344" s="395">
        <v>0</v>
      </c>
      <c r="Z2344" t="s">
        <v>570</v>
      </c>
      <c r="AA2344">
        <v>240</v>
      </c>
      <c r="AC2344">
        <v>0</v>
      </c>
      <c r="AD2344">
        <v>0</v>
      </c>
      <c r="AE2344" t="s">
        <v>572</v>
      </c>
    </row>
    <row r="2345" spans="1:31" ht="39.6" x14ac:dyDescent="0.25">
      <c r="A2345" s="395">
        <v>5891215</v>
      </c>
      <c r="B2345" s="395">
        <v>188</v>
      </c>
      <c r="C2345" s="395" t="s">
        <v>396</v>
      </c>
      <c r="D2345" s="395" t="s">
        <v>397</v>
      </c>
      <c r="E2345" s="395">
        <v>998827.97</v>
      </c>
      <c r="F2345" s="395">
        <v>6144.88</v>
      </c>
      <c r="G2345" s="395">
        <v>0</v>
      </c>
      <c r="H2345" s="395">
        <v>0</v>
      </c>
      <c r="I2345" s="395">
        <v>1004972.85</v>
      </c>
      <c r="J2345" s="395">
        <v>-30705.79</v>
      </c>
      <c r="K2345" s="395">
        <v>17.43</v>
      </c>
      <c r="L2345" s="395">
        <v>93.05</v>
      </c>
      <c r="M2345" s="395">
        <v>93.16</v>
      </c>
      <c r="N2345" s="395">
        <v>0.93100000000000005</v>
      </c>
      <c r="O2345" s="395">
        <v>0</v>
      </c>
      <c r="P2345" s="395">
        <v>97.22</v>
      </c>
      <c r="Q2345" s="395">
        <v>23.27</v>
      </c>
      <c r="R2345" s="395">
        <v>4</v>
      </c>
      <c r="S2345" s="395">
        <v>27</v>
      </c>
      <c r="T2345" s="395" t="s">
        <v>152</v>
      </c>
      <c r="U2345" s="395" t="s">
        <v>132</v>
      </c>
      <c r="V2345" s="395" t="b">
        <v>0</v>
      </c>
      <c r="W2345" s="395" t="b">
        <v>0</v>
      </c>
      <c r="X2345" s="395" t="b">
        <v>0</v>
      </c>
      <c r="Y2345" s="395">
        <v>0</v>
      </c>
      <c r="Z2345" t="s">
        <v>570</v>
      </c>
      <c r="AA2345">
        <v>240</v>
      </c>
      <c r="AC2345">
        <v>0</v>
      </c>
      <c r="AD2345">
        <v>0</v>
      </c>
      <c r="AE2345" t="s">
        <v>572</v>
      </c>
    </row>
    <row r="2346" spans="1:31" ht="39.6" x14ac:dyDescent="0.25">
      <c r="A2346" s="395">
        <v>5604901</v>
      </c>
      <c r="B2346" s="395">
        <v>188</v>
      </c>
      <c r="C2346" s="395" t="s">
        <v>396</v>
      </c>
      <c r="D2346" s="395" t="s">
        <v>397</v>
      </c>
      <c r="E2346" s="395">
        <v>1004772.63</v>
      </c>
      <c r="F2346" s="395">
        <v>6096.07</v>
      </c>
      <c r="G2346" s="395">
        <v>0</v>
      </c>
      <c r="H2346" s="395">
        <v>0</v>
      </c>
      <c r="I2346" s="395">
        <v>1010868.7</v>
      </c>
      <c r="J2346" s="395">
        <v>-19754.46</v>
      </c>
      <c r="K2346" s="395">
        <v>15.58</v>
      </c>
      <c r="L2346" s="395">
        <v>94.47</v>
      </c>
      <c r="M2346" s="395">
        <v>94.48</v>
      </c>
      <c r="N2346" s="395">
        <v>0.94499999999999995</v>
      </c>
      <c r="O2346" s="395">
        <v>0</v>
      </c>
      <c r="P2346" s="395">
        <v>100</v>
      </c>
      <c r="Q2346" s="395">
        <v>20.91</v>
      </c>
      <c r="R2346" s="395">
        <v>3.9</v>
      </c>
      <c r="S2346" s="395">
        <v>35</v>
      </c>
      <c r="T2346" s="395" t="s">
        <v>152</v>
      </c>
      <c r="U2346" s="395" t="s">
        <v>132</v>
      </c>
      <c r="V2346" s="395" t="b">
        <v>0</v>
      </c>
      <c r="W2346" s="395" t="b">
        <v>0</v>
      </c>
      <c r="X2346" s="395" t="b">
        <v>0</v>
      </c>
      <c r="Y2346" s="395">
        <v>0</v>
      </c>
      <c r="Z2346" t="s">
        <v>570</v>
      </c>
      <c r="AA2346">
        <v>240</v>
      </c>
      <c r="AC2346">
        <v>0</v>
      </c>
      <c r="AD2346">
        <v>0</v>
      </c>
      <c r="AE2346" t="s">
        <v>572</v>
      </c>
    </row>
    <row r="2347" spans="1:31" ht="39.6" x14ac:dyDescent="0.25">
      <c r="A2347" s="395">
        <v>5320782</v>
      </c>
      <c r="B2347" s="395">
        <v>188</v>
      </c>
      <c r="C2347" s="395" t="s">
        <v>396</v>
      </c>
      <c r="D2347" s="395" t="s">
        <v>397</v>
      </c>
      <c r="E2347" s="395">
        <v>1006617.03</v>
      </c>
      <c r="F2347" s="395">
        <v>6026.18</v>
      </c>
      <c r="G2347" s="395">
        <v>0</v>
      </c>
      <c r="H2347" s="395">
        <v>0</v>
      </c>
      <c r="I2347" s="395">
        <v>1012643.21</v>
      </c>
      <c r="J2347" s="395">
        <v>-15109.67</v>
      </c>
      <c r="K2347" s="395">
        <v>10.32</v>
      </c>
      <c r="L2347" s="395">
        <v>92.06</v>
      </c>
      <c r="M2347" s="395">
        <v>93.24</v>
      </c>
      <c r="N2347" s="395">
        <v>0.92100000000000004</v>
      </c>
      <c r="O2347" s="395">
        <v>0</v>
      </c>
      <c r="P2347" s="395">
        <v>100</v>
      </c>
      <c r="Q2347" s="395">
        <v>13.99</v>
      </c>
      <c r="R2347" s="395">
        <v>3.8</v>
      </c>
      <c r="S2347" s="395">
        <v>42</v>
      </c>
      <c r="T2347" s="395" t="s">
        <v>152</v>
      </c>
      <c r="U2347" s="395" t="s">
        <v>132</v>
      </c>
      <c r="V2347" s="395" t="b">
        <v>0</v>
      </c>
      <c r="W2347" s="395" t="b">
        <v>0</v>
      </c>
      <c r="X2347" s="395" t="b">
        <v>0</v>
      </c>
      <c r="Y2347" s="395">
        <v>0</v>
      </c>
      <c r="Z2347" t="s">
        <v>570</v>
      </c>
      <c r="AA2347">
        <v>240</v>
      </c>
      <c r="AC2347">
        <v>0</v>
      </c>
      <c r="AD2347">
        <v>0</v>
      </c>
      <c r="AE2347" t="s">
        <v>572</v>
      </c>
    </row>
    <row r="2348" spans="1:31" ht="39.6" x14ac:dyDescent="0.25">
      <c r="A2348" s="395">
        <v>5885838</v>
      </c>
      <c r="B2348" s="395">
        <v>188</v>
      </c>
      <c r="C2348" s="395" t="s">
        <v>396</v>
      </c>
      <c r="D2348" s="395" t="s">
        <v>397</v>
      </c>
      <c r="E2348" s="395">
        <v>1005970.33</v>
      </c>
      <c r="F2348" s="395">
        <v>6675.36</v>
      </c>
      <c r="G2348" s="395">
        <v>0</v>
      </c>
      <c r="H2348" s="395">
        <v>0</v>
      </c>
      <c r="I2348" s="395">
        <v>1012645.69</v>
      </c>
      <c r="J2348" s="395">
        <v>-47077.15</v>
      </c>
      <c r="K2348" s="395">
        <v>12.9</v>
      </c>
      <c r="L2348" s="395">
        <v>92.06</v>
      </c>
      <c r="M2348" s="395">
        <v>95.7</v>
      </c>
      <c r="N2348" s="395">
        <v>0.92100000000000004</v>
      </c>
      <c r="O2348" s="395">
        <v>0</v>
      </c>
      <c r="P2348" s="395">
        <v>99.91</v>
      </c>
      <c r="Q2348" s="395">
        <v>17.82</v>
      </c>
      <c r="R2348" s="395">
        <v>4.5999999999999996</v>
      </c>
      <c r="S2348" s="395">
        <v>29</v>
      </c>
      <c r="T2348" s="395" t="s">
        <v>152</v>
      </c>
      <c r="U2348" s="395" t="s">
        <v>132</v>
      </c>
      <c r="V2348" s="395" t="b">
        <v>0</v>
      </c>
      <c r="W2348" s="395" t="b">
        <v>0</v>
      </c>
      <c r="X2348" s="395" t="b">
        <v>0</v>
      </c>
      <c r="Y2348" s="395">
        <v>0</v>
      </c>
      <c r="Z2348" t="s">
        <v>570</v>
      </c>
      <c r="AA2348">
        <v>240</v>
      </c>
      <c r="AB2348">
        <f>AA2348-S2348</f>
        <v>211</v>
      </c>
      <c r="AC2348">
        <v>1012645.69</v>
      </c>
      <c r="AD2348">
        <v>0</v>
      </c>
      <c r="AE2348" t="s">
        <v>573</v>
      </c>
    </row>
    <row r="2349" spans="1:31" ht="39.6" x14ac:dyDescent="0.25">
      <c r="A2349" s="395">
        <v>6259537</v>
      </c>
      <c r="B2349" s="395">
        <v>188</v>
      </c>
      <c r="C2349" s="395" t="s">
        <v>396</v>
      </c>
      <c r="D2349" s="395" t="s">
        <v>397</v>
      </c>
      <c r="E2349" s="395">
        <v>1006717.72</v>
      </c>
      <c r="F2349" s="395">
        <v>6346.76</v>
      </c>
      <c r="G2349" s="395">
        <v>0</v>
      </c>
      <c r="H2349" s="395">
        <v>0</v>
      </c>
      <c r="I2349" s="395">
        <v>1013064.48</v>
      </c>
      <c r="J2349" s="395">
        <v>-12265.74</v>
      </c>
      <c r="K2349" s="395">
        <v>8.9700000000000006</v>
      </c>
      <c r="L2349" s="395">
        <v>96.48</v>
      </c>
      <c r="M2349" s="395">
        <v>97.32</v>
      </c>
      <c r="N2349" s="395">
        <v>0.96499999999999997</v>
      </c>
      <c r="O2349" s="395">
        <v>0</v>
      </c>
      <c r="P2349" s="395">
        <v>100</v>
      </c>
      <c r="Q2349" s="395">
        <v>12.02</v>
      </c>
      <c r="R2349" s="395">
        <v>4.2</v>
      </c>
      <c r="S2349" s="395">
        <v>17</v>
      </c>
      <c r="T2349" s="395" t="s">
        <v>152</v>
      </c>
      <c r="U2349" s="395" t="s">
        <v>132</v>
      </c>
      <c r="V2349" s="395" t="b">
        <v>0</v>
      </c>
      <c r="W2349" s="395" t="b">
        <v>0</v>
      </c>
      <c r="X2349" s="395" t="b">
        <v>0</v>
      </c>
      <c r="Y2349" s="395">
        <v>0</v>
      </c>
      <c r="Z2349" t="s">
        <v>570</v>
      </c>
      <c r="AA2349">
        <v>240</v>
      </c>
      <c r="AC2349">
        <v>0</v>
      </c>
      <c r="AD2349">
        <v>0</v>
      </c>
      <c r="AE2349" t="s">
        <v>572</v>
      </c>
    </row>
    <row r="2350" spans="1:31" ht="39.6" x14ac:dyDescent="0.25">
      <c r="A2350" s="395">
        <v>6579817</v>
      </c>
      <c r="B2350" s="395">
        <v>188</v>
      </c>
      <c r="C2350" s="395" t="s">
        <v>396</v>
      </c>
      <c r="D2350" s="395" t="s">
        <v>397</v>
      </c>
      <c r="E2350" s="395">
        <v>1006213.41</v>
      </c>
      <c r="F2350" s="395">
        <v>6875.33</v>
      </c>
      <c r="G2350" s="395">
        <v>0</v>
      </c>
      <c r="H2350" s="395">
        <v>0</v>
      </c>
      <c r="I2350" s="395">
        <v>1013088.74</v>
      </c>
      <c r="J2350" s="395">
        <v>0</v>
      </c>
      <c r="K2350" s="395">
        <v>14.49</v>
      </c>
      <c r="L2350" s="395">
        <v>81.05</v>
      </c>
      <c r="M2350" s="395">
        <v>79.489999999999995</v>
      </c>
      <c r="N2350" s="395">
        <v>0.81</v>
      </c>
      <c r="O2350" s="395">
        <v>0</v>
      </c>
      <c r="P2350" s="395">
        <v>80</v>
      </c>
      <c r="Q2350" s="395">
        <v>14.18</v>
      </c>
      <c r="R2350" s="395">
        <v>4.9000000000000004</v>
      </c>
      <c r="S2350" s="395">
        <v>4</v>
      </c>
      <c r="T2350" s="395" t="s">
        <v>152</v>
      </c>
      <c r="U2350" s="395" t="s">
        <v>132</v>
      </c>
      <c r="V2350" s="395" t="b">
        <v>0</v>
      </c>
      <c r="W2350" s="395" t="b">
        <v>0</v>
      </c>
      <c r="X2350" s="395" t="b">
        <v>0</v>
      </c>
      <c r="Y2350" s="395">
        <v>0</v>
      </c>
      <c r="Z2350" t="s">
        <v>29</v>
      </c>
      <c r="AA2350">
        <v>240</v>
      </c>
      <c r="AB2350">
        <f>AA2350-S2350</f>
        <v>236</v>
      </c>
      <c r="AC2350">
        <v>1013088.74</v>
      </c>
      <c r="AD2350">
        <v>0</v>
      </c>
      <c r="AE2350" t="s">
        <v>573</v>
      </c>
    </row>
    <row r="2351" spans="1:31" ht="39.6" x14ac:dyDescent="0.25">
      <c r="A2351" s="395">
        <v>4665717</v>
      </c>
      <c r="B2351" s="395">
        <v>188</v>
      </c>
      <c r="C2351" s="395" t="s">
        <v>396</v>
      </c>
      <c r="D2351" s="395" t="s">
        <v>397</v>
      </c>
      <c r="E2351" s="395">
        <v>1006944.64</v>
      </c>
      <c r="F2351" s="395">
        <v>6187.85</v>
      </c>
      <c r="G2351" s="395">
        <v>0</v>
      </c>
      <c r="H2351" s="395">
        <v>0</v>
      </c>
      <c r="I2351" s="395">
        <v>1013132.49</v>
      </c>
      <c r="J2351" s="395">
        <v>-38882.589999999997</v>
      </c>
      <c r="K2351" s="395">
        <v>10.93</v>
      </c>
      <c r="L2351" s="395">
        <v>84.43</v>
      </c>
      <c r="M2351" s="395">
        <v>86.95</v>
      </c>
      <c r="N2351" s="395">
        <v>0.84399999999999997</v>
      </c>
      <c r="O2351" s="395">
        <v>0</v>
      </c>
      <c r="P2351" s="395">
        <v>95.83</v>
      </c>
      <c r="Q2351" s="395">
        <v>15.05</v>
      </c>
      <c r="R2351" s="395">
        <v>4</v>
      </c>
      <c r="S2351" s="395">
        <v>57</v>
      </c>
      <c r="T2351" s="395" t="s">
        <v>152</v>
      </c>
      <c r="U2351" s="395" t="s">
        <v>364</v>
      </c>
      <c r="V2351" s="395" t="b">
        <v>0</v>
      </c>
      <c r="W2351" s="395" t="b">
        <v>0</v>
      </c>
      <c r="X2351" s="395" t="b">
        <v>0</v>
      </c>
      <c r="Y2351" s="395">
        <v>0</v>
      </c>
      <c r="Z2351" t="s">
        <v>570</v>
      </c>
      <c r="AA2351">
        <v>240</v>
      </c>
      <c r="AC2351">
        <v>0</v>
      </c>
      <c r="AD2351">
        <v>0</v>
      </c>
      <c r="AE2351" t="s">
        <v>572</v>
      </c>
    </row>
    <row r="2352" spans="1:31" ht="39.6" x14ac:dyDescent="0.25">
      <c r="A2352" s="395">
        <v>6424822</v>
      </c>
      <c r="B2352" s="395">
        <v>188</v>
      </c>
      <c r="C2352" s="395" t="s">
        <v>396</v>
      </c>
      <c r="D2352" s="395" t="s">
        <v>397</v>
      </c>
      <c r="E2352" s="395">
        <v>1007500.7</v>
      </c>
      <c r="F2352" s="395">
        <v>6753.29</v>
      </c>
      <c r="G2352" s="395">
        <v>0</v>
      </c>
      <c r="H2352" s="395">
        <v>0</v>
      </c>
      <c r="I2352" s="395">
        <v>1014253.99</v>
      </c>
      <c r="J2352" s="395">
        <v>-394.98</v>
      </c>
      <c r="K2352" s="395">
        <v>16.190000000000001</v>
      </c>
      <c r="L2352" s="395">
        <v>98.57</v>
      </c>
      <c r="M2352" s="395">
        <v>98.82</v>
      </c>
      <c r="N2352" s="395">
        <v>0.98599999999999999</v>
      </c>
      <c r="O2352" s="395">
        <v>0</v>
      </c>
      <c r="P2352" s="395">
        <v>100</v>
      </c>
      <c r="Q2352" s="395">
        <v>21.28</v>
      </c>
      <c r="R2352" s="395">
        <v>4.7</v>
      </c>
      <c r="S2352" s="395">
        <v>7</v>
      </c>
      <c r="T2352" s="395" t="s">
        <v>152</v>
      </c>
      <c r="U2352" s="395" t="s">
        <v>132</v>
      </c>
      <c r="V2352" s="395" t="b">
        <v>0</v>
      </c>
      <c r="W2352" s="395" t="b">
        <v>0</v>
      </c>
      <c r="X2352" s="395" t="b">
        <v>0</v>
      </c>
      <c r="Y2352" s="395">
        <v>0</v>
      </c>
      <c r="Z2352" t="s">
        <v>570</v>
      </c>
      <c r="AA2352">
        <v>240</v>
      </c>
      <c r="AB2352">
        <f>AA2352-S2352</f>
        <v>233</v>
      </c>
      <c r="AC2352">
        <v>1014253.99</v>
      </c>
      <c r="AD2352">
        <v>0</v>
      </c>
      <c r="AE2352" t="s">
        <v>573</v>
      </c>
    </row>
    <row r="2353" spans="1:31" ht="39.6" x14ac:dyDescent="0.25">
      <c r="A2353" s="395">
        <v>6060821</v>
      </c>
      <c r="B2353" s="395">
        <v>188</v>
      </c>
      <c r="C2353" s="395" t="s">
        <v>396</v>
      </c>
      <c r="D2353" s="395" t="s">
        <v>397</v>
      </c>
      <c r="E2353" s="395">
        <v>1012254.28</v>
      </c>
      <c r="F2353" s="395">
        <v>5349.21</v>
      </c>
      <c r="G2353" s="395">
        <v>0</v>
      </c>
      <c r="H2353" s="395">
        <v>0</v>
      </c>
      <c r="I2353" s="395">
        <v>1017603.49</v>
      </c>
      <c r="J2353" s="395">
        <v>0</v>
      </c>
      <c r="K2353" s="395">
        <v>17.34</v>
      </c>
      <c r="L2353" s="395">
        <v>72.69</v>
      </c>
      <c r="M2353" s="395">
        <v>72.73</v>
      </c>
      <c r="N2353" s="395">
        <v>0.72699999999999998</v>
      </c>
      <c r="O2353" s="395">
        <v>0</v>
      </c>
      <c r="P2353" s="395">
        <v>75.39</v>
      </c>
      <c r="Q2353" s="395">
        <v>21.99</v>
      </c>
      <c r="R2353" s="395">
        <v>2.9</v>
      </c>
      <c r="S2353" s="395">
        <v>19</v>
      </c>
      <c r="T2353" s="395" t="s">
        <v>152</v>
      </c>
      <c r="U2353" s="395" t="s">
        <v>132</v>
      </c>
      <c r="V2353" s="395" t="b">
        <v>0</v>
      </c>
      <c r="W2353" s="395" t="b">
        <v>0</v>
      </c>
      <c r="X2353" s="395" t="b">
        <v>0</v>
      </c>
      <c r="Y2353" s="395">
        <v>0</v>
      </c>
      <c r="Z2353" t="s">
        <v>29</v>
      </c>
      <c r="AA2353">
        <v>240</v>
      </c>
      <c r="AC2353">
        <v>0</v>
      </c>
      <c r="AD2353">
        <v>0</v>
      </c>
      <c r="AE2353" t="s">
        <v>572</v>
      </c>
    </row>
    <row r="2354" spans="1:31" ht="39.6" x14ac:dyDescent="0.25">
      <c r="A2354" s="395">
        <v>6568960</v>
      </c>
      <c r="B2354" s="395">
        <v>188</v>
      </c>
      <c r="C2354" s="395" t="s">
        <v>396</v>
      </c>
      <c r="D2354" s="395" t="s">
        <v>397</v>
      </c>
      <c r="E2354" s="395">
        <v>1013341.16</v>
      </c>
      <c r="F2354" s="395">
        <v>5418.75</v>
      </c>
      <c r="G2354" s="395">
        <v>0</v>
      </c>
      <c r="H2354" s="395">
        <v>0</v>
      </c>
      <c r="I2354" s="395">
        <v>1018759.91</v>
      </c>
      <c r="J2354" s="395">
        <v>-11953.96</v>
      </c>
      <c r="K2354" s="395">
        <v>8.73</v>
      </c>
      <c r="L2354" s="395">
        <v>88.59</v>
      </c>
      <c r="M2354" s="395">
        <v>89</v>
      </c>
      <c r="N2354" s="395">
        <v>0.88600000000000001</v>
      </c>
      <c r="O2354" s="395">
        <v>0</v>
      </c>
      <c r="P2354" s="395">
        <v>89.54</v>
      </c>
      <c r="Q2354" s="395">
        <v>9.3000000000000007</v>
      </c>
      <c r="R2354" s="395">
        <v>3</v>
      </c>
      <c r="S2354" s="395">
        <v>3</v>
      </c>
      <c r="T2354" s="395" t="s">
        <v>152</v>
      </c>
      <c r="U2354" s="395" t="s">
        <v>132</v>
      </c>
      <c r="V2354" s="395" t="b">
        <v>0</v>
      </c>
      <c r="W2354" s="395" t="b">
        <v>0</v>
      </c>
      <c r="X2354" s="395" t="b">
        <v>0</v>
      </c>
      <c r="Y2354" s="395">
        <v>0</v>
      </c>
      <c r="Z2354" t="s">
        <v>570</v>
      </c>
      <c r="AA2354">
        <v>240</v>
      </c>
      <c r="AB2354">
        <f>AA2354-S2354</f>
        <v>237</v>
      </c>
      <c r="AC2354">
        <v>1018759.91</v>
      </c>
      <c r="AD2354">
        <v>0</v>
      </c>
      <c r="AE2354" t="s">
        <v>573</v>
      </c>
    </row>
    <row r="2355" spans="1:31" ht="39.6" x14ac:dyDescent="0.25">
      <c r="A2355" s="395">
        <v>5439548</v>
      </c>
      <c r="B2355" s="395">
        <v>188</v>
      </c>
      <c r="C2355" s="395" t="s">
        <v>396</v>
      </c>
      <c r="D2355" s="395" t="s">
        <v>397</v>
      </c>
      <c r="E2355" s="395">
        <v>1012134.71</v>
      </c>
      <c r="F2355" s="395">
        <v>6748.68</v>
      </c>
      <c r="G2355" s="395">
        <v>0</v>
      </c>
      <c r="H2355" s="395">
        <v>0</v>
      </c>
      <c r="I2355" s="395">
        <v>1018883.39</v>
      </c>
      <c r="J2355" s="395">
        <v>-30014.66</v>
      </c>
      <c r="K2355" s="395">
        <v>18.95</v>
      </c>
      <c r="L2355" s="395">
        <v>92.63</v>
      </c>
      <c r="M2355" s="395">
        <v>94.3</v>
      </c>
      <c r="N2355" s="395">
        <v>0.92600000000000005</v>
      </c>
      <c r="O2355" s="395">
        <v>0</v>
      </c>
      <c r="P2355" s="395">
        <v>100</v>
      </c>
      <c r="Q2355" s="395">
        <v>25.25</v>
      </c>
      <c r="R2355" s="395">
        <v>4.5999999999999996</v>
      </c>
      <c r="S2355" s="395">
        <v>39</v>
      </c>
      <c r="T2355" s="395" t="s">
        <v>152</v>
      </c>
      <c r="U2355" s="395" t="s">
        <v>132</v>
      </c>
      <c r="V2355" s="395" t="b">
        <v>0</v>
      </c>
      <c r="W2355" s="395" t="b">
        <v>0</v>
      </c>
      <c r="X2355" s="395" t="b">
        <v>0</v>
      </c>
      <c r="Y2355" s="395">
        <v>0</v>
      </c>
      <c r="Z2355" t="s">
        <v>570</v>
      </c>
      <c r="AA2355">
        <v>240</v>
      </c>
      <c r="AC2355">
        <v>0</v>
      </c>
      <c r="AD2355">
        <v>0</v>
      </c>
      <c r="AE2355" t="s">
        <v>572</v>
      </c>
    </row>
    <row r="2356" spans="1:31" ht="39.6" x14ac:dyDescent="0.25">
      <c r="A2356" s="395">
        <v>5607766</v>
      </c>
      <c r="B2356" s="395">
        <v>188</v>
      </c>
      <c r="C2356" s="395" t="s">
        <v>396</v>
      </c>
      <c r="D2356" s="395" t="s">
        <v>397</v>
      </c>
      <c r="E2356" s="395">
        <v>1012567.91</v>
      </c>
      <c r="F2356" s="395">
        <v>6834.05</v>
      </c>
      <c r="G2356" s="395">
        <v>0</v>
      </c>
      <c r="H2356" s="395">
        <v>0</v>
      </c>
      <c r="I2356" s="395">
        <v>1019401.96</v>
      </c>
      <c r="J2356" s="395">
        <v>-17826.64</v>
      </c>
      <c r="K2356" s="395">
        <v>18.440000000000001</v>
      </c>
      <c r="L2356" s="395">
        <v>94.39</v>
      </c>
      <c r="M2356" s="395">
        <v>94.56</v>
      </c>
      <c r="N2356" s="395">
        <v>0.94399999999999995</v>
      </c>
      <c r="O2356" s="395">
        <v>0</v>
      </c>
      <c r="P2356" s="395">
        <v>99.54</v>
      </c>
      <c r="Q2356" s="395">
        <v>24.58</v>
      </c>
      <c r="R2356" s="395">
        <v>4.75</v>
      </c>
      <c r="S2356" s="395">
        <v>35</v>
      </c>
      <c r="T2356" s="395" t="s">
        <v>152</v>
      </c>
      <c r="U2356" s="395" t="s">
        <v>132</v>
      </c>
      <c r="V2356" s="395" t="b">
        <v>0</v>
      </c>
      <c r="W2356" s="395" t="b">
        <v>0</v>
      </c>
      <c r="X2356" s="395" t="b">
        <v>0</v>
      </c>
      <c r="Y2356" s="395">
        <v>0</v>
      </c>
      <c r="Z2356" t="s">
        <v>570</v>
      </c>
      <c r="AA2356">
        <v>240</v>
      </c>
      <c r="AB2356">
        <f>AA2356-S2356</f>
        <v>205</v>
      </c>
      <c r="AC2356">
        <v>1019401.96</v>
      </c>
      <c r="AD2356">
        <v>0</v>
      </c>
      <c r="AE2356" t="s">
        <v>573</v>
      </c>
    </row>
    <row r="2357" spans="1:31" ht="39.6" x14ac:dyDescent="0.25">
      <c r="A2357" s="395">
        <v>6254978</v>
      </c>
      <c r="B2357" s="395">
        <v>188</v>
      </c>
      <c r="C2357" s="395" t="s">
        <v>396</v>
      </c>
      <c r="D2357" s="395" t="s">
        <v>397</v>
      </c>
      <c r="E2357" s="395">
        <v>1014023.49</v>
      </c>
      <c r="F2357" s="395">
        <v>5559.07</v>
      </c>
      <c r="G2357" s="395">
        <v>0</v>
      </c>
      <c r="H2357" s="395">
        <v>0</v>
      </c>
      <c r="I2357" s="395">
        <v>1019582.56</v>
      </c>
      <c r="J2357" s="395">
        <v>-18326.439999999999</v>
      </c>
      <c r="K2357" s="395">
        <v>20.63</v>
      </c>
      <c r="L2357" s="395">
        <v>84.97</v>
      </c>
      <c r="M2357" s="395">
        <v>84.6</v>
      </c>
      <c r="N2357" s="395">
        <v>0.85</v>
      </c>
      <c r="O2357" s="395">
        <v>0</v>
      </c>
      <c r="P2357" s="395">
        <v>85.48</v>
      </c>
      <c r="Q2357" s="395">
        <v>19.850000000000001</v>
      </c>
      <c r="R2357" s="395">
        <v>3.2</v>
      </c>
      <c r="S2357" s="395">
        <v>18</v>
      </c>
      <c r="T2357" s="395" t="s">
        <v>152</v>
      </c>
      <c r="U2357" s="395" t="s">
        <v>132</v>
      </c>
      <c r="V2357" s="395" t="b">
        <v>0</v>
      </c>
      <c r="W2357" s="395" t="b">
        <v>0</v>
      </c>
      <c r="X2357" s="395" t="b">
        <v>0</v>
      </c>
      <c r="Y2357" s="395">
        <v>0</v>
      </c>
      <c r="Z2357" t="s">
        <v>570</v>
      </c>
      <c r="AA2357">
        <v>240</v>
      </c>
      <c r="AC2357">
        <v>0</v>
      </c>
      <c r="AD2357">
        <v>0</v>
      </c>
      <c r="AE2357" t="s">
        <v>572</v>
      </c>
    </row>
    <row r="2358" spans="1:31" ht="39.6" x14ac:dyDescent="0.25">
      <c r="A2358" s="395">
        <v>6377988</v>
      </c>
      <c r="B2358" s="395">
        <v>188</v>
      </c>
      <c r="C2358" s="395" t="s">
        <v>396</v>
      </c>
      <c r="D2358" s="395" t="s">
        <v>397</v>
      </c>
      <c r="E2358" s="395">
        <v>1014458.75</v>
      </c>
      <c r="F2358" s="395">
        <v>5839.43</v>
      </c>
      <c r="G2358" s="395">
        <v>0</v>
      </c>
      <c r="H2358" s="395">
        <v>0</v>
      </c>
      <c r="I2358" s="395">
        <v>1020298.18</v>
      </c>
      <c r="J2358" s="395">
        <v>-4500</v>
      </c>
      <c r="K2358" s="395">
        <v>14.48</v>
      </c>
      <c r="L2358" s="395">
        <v>92.75</v>
      </c>
      <c r="M2358" s="395">
        <v>92.65</v>
      </c>
      <c r="N2358" s="395">
        <v>0.92800000000000005</v>
      </c>
      <c r="O2358" s="395">
        <v>0</v>
      </c>
      <c r="P2358" s="395">
        <v>94.94</v>
      </c>
      <c r="Q2358" s="395">
        <v>18.02</v>
      </c>
      <c r="R2358" s="395">
        <v>3.5</v>
      </c>
      <c r="S2358" s="395">
        <v>13</v>
      </c>
      <c r="T2358" s="395" t="s">
        <v>152</v>
      </c>
      <c r="U2358" s="395" t="s">
        <v>132</v>
      </c>
      <c r="V2358" s="395" t="b">
        <v>0</v>
      </c>
      <c r="W2358" s="395" t="b">
        <v>0</v>
      </c>
      <c r="X2358" s="395" t="b">
        <v>0</v>
      </c>
      <c r="Y2358" s="395">
        <v>0</v>
      </c>
      <c r="Z2358" t="s">
        <v>29</v>
      </c>
      <c r="AA2358">
        <v>240</v>
      </c>
      <c r="AB2358">
        <f t="shared" ref="AB2358:AB2359" si="245">AA2358-S2358</f>
        <v>227</v>
      </c>
      <c r="AC2358">
        <v>1020298.18</v>
      </c>
      <c r="AD2358">
        <v>0</v>
      </c>
      <c r="AE2358" t="s">
        <v>573</v>
      </c>
    </row>
    <row r="2359" spans="1:31" ht="39.6" x14ac:dyDescent="0.25">
      <c r="A2359" s="395">
        <v>6366774</v>
      </c>
      <c r="B2359" s="395">
        <v>188</v>
      </c>
      <c r="C2359" s="395" t="s">
        <v>396</v>
      </c>
      <c r="D2359" s="395" t="s">
        <v>397</v>
      </c>
      <c r="E2359" s="395">
        <v>1016294.79</v>
      </c>
      <c r="F2359" s="395">
        <v>5248.54</v>
      </c>
      <c r="G2359" s="395">
        <v>0</v>
      </c>
      <c r="H2359" s="395">
        <v>0</v>
      </c>
      <c r="I2359" s="395">
        <v>1021543.33</v>
      </c>
      <c r="J2359" s="395">
        <v>-1854.98</v>
      </c>
      <c r="K2359" s="395">
        <v>4.8</v>
      </c>
      <c r="L2359" s="395">
        <v>88.83</v>
      </c>
      <c r="M2359" s="395">
        <v>89.23</v>
      </c>
      <c r="N2359" s="395">
        <v>0.88800000000000001</v>
      </c>
      <c r="O2359" s="395">
        <v>0</v>
      </c>
      <c r="P2359" s="395">
        <v>90</v>
      </c>
      <c r="Q2359" s="395">
        <v>6.51</v>
      </c>
      <c r="R2359" s="395">
        <v>2.8</v>
      </c>
      <c r="S2359" s="395">
        <v>9</v>
      </c>
      <c r="T2359" s="395" t="s">
        <v>152</v>
      </c>
      <c r="U2359" s="395" t="s">
        <v>132</v>
      </c>
      <c r="V2359" s="395" t="b">
        <v>0</v>
      </c>
      <c r="W2359" s="395" t="b">
        <v>0</v>
      </c>
      <c r="X2359" s="395" t="b">
        <v>0</v>
      </c>
      <c r="Y2359" s="395">
        <v>0</v>
      </c>
      <c r="Z2359" t="s">
        <v>29</v>
      </c>
      <c r="AA2359">
        <v>360</v>
      </c>
      <c r="AB2359">
        <f t="shared" si="245"/>
        <v>351</v>
      </c>
      <c r="AC2359">
        <v>1021543.33</v>
      </c>
      <c r="AD2359">
        <v>0</v>
      </c>
      <c r="AE2359" t="s">
        <v>573</v>
      </c>
    </row>
    <row r="2360" spans="1:31" ht="39.6" x14ac:dyDescent="0.25">
      <c r="A2360" s="395">
        <v>6346218</v>
      </c>
      <c r="B2360" s="395">
        <v>188</v>
      </c>
      <c r="C2360" s="395" t="s">
        <v>396</v>
      </c>
      <c r="D2360" s="395" t="s">
        <v>397</v>
      </c>
      <c r="E2360" s="395">
        <v>1016065.76</v>
      </c>
      <c r="F2360" s="395">
        <v>6216.1</v>
      </c>
      <c r="G2360" s="395">
        <v>0</v>
      </c>
      <c r="H2360" s="395">
        <v>0</v>
      </c>
      <c r="I2360" s="395">
        <v>1022281.86</v>
      </c>
      <c r="J2360" s="395">
        <v>-23983.040000000001</v>
      </c>
      <c r="K2360" s="395">
        <v>15.05</v>
      </c>
      <c r="L2360" s="395">
        <v>92.93</v>
      </c>
      <c r="M2360" s="395">
        <v>94.5</v>
      </c>
      <c r="N2360" s="395">
        <v>0.92900000000000005</v>
      </c>
      <c r="O2360" s="395">
        <v>0</v>
      </c>
      <c r="P2360" s="395">
        <v>96.82</v>
      </c>
      <c r="Q2360" s="395">
        <v>20.329999999999998</v>
      </c>
      <c r="R2360" s="395">
        <v>4</v>
      </c>
      <c r="S2360" s="395">
        <v>14</v>
      </c>
      <c r="T2360" s="395" t="s">
        <v>152</v>
      </c>
      <c r="U2360" s="395" t="s">
        <v>132</v>
      </c>
      <c r="V2360" s="395" t="b">
        <v>0</v>
      </c>
      <c r="W2360" s="395" t="b">
        <v>0</v>
      </c>
      <c r="X2360" s="395" t="b">
        <v>0</v>
      </c>
      <c r="Y2360" s="395">
        <v>0</v>
      </c>
      <c r="Z2360" t="s">
        <v>570</v>
      </c>
      <c r="AA2360">
        <v>240</v>
      </c>
      <c r="AC2360">
        <v>0</v>
      </c>
      <c r="AD2360">
        <v>0</v>
      </c>
      <c r="AE2360" t="s">
        <v>572</v>
      </c>
    </row>
    <row r="2361" spans="1:31" ht="39.6" x14ac:dyDescent="0.25">
      <c r="A2361" s="395">
        <v>5194450</v>
      </c>
      <c r="B2361" s="395">
        <v>188</v>
      </c>
      <c r="C2361" s="395" t="s">
        <v>396</v>
      </c>
      <c r="D2361" s="395" t="s">
        <v>397</v>
      </c>
      <c r="E2361" s="395">
        <v>1017165.71</v>
      </c>
      <c r="F2361" s="395">
        <v>6093.46</v>
      </c>
      <c r="G2361" s="395">
        <v>0</v>
      </c>
      <c r="H2361" s="395">
        <v>0</v>
      </c>
      <c r="I2361" s="395">
        <v>1023259.17</v>
      </c>
      <c r="J2361" s="395">
        <v>-83443.520000000004</v>
      </c>
      <c r="K2361" s="395">
        <v>24.2</v>
      </c>
      <c r="L2361" s="395">
        <v>88.98</v>
      </c>
      <c r="M2361" s="395">
        <v>89.14</v>
      </c>
      <c r="N2361" s="395">
        <v>0.89</v>
      </c>
      <c r="O2361" s="395">
        <v>0</v>
      </c>
      <c r="P2361" s="395">
        <v>93.68</v>
      </c>
      <c r="Q2361" s="395">
        <v>30.08</v>
      </c>
      <c r="R2361" s="395">
        <v>3.8</v>
      </c>
      <c r="S2361" s="395">
        <v>46</v>
      </c>
      <c r="T2361" s="395" t="s">
        <v>152</v>
      </c>
      <c r="U2361" s="395" t="s">
        <v>132</v>
      </c>
      <c r="V2361" s="395" t="b">
        <v>0</v>
      </c>
      <c r="W2361" s="395" t="b">
        <v>0</v>
      </c>
      <c r="X2361" s="395" t="b">
        <v>0</v>
      </c>
      <c r="Y2361" s="395">
        <v>0</v>
      </c>
      <c r="Z2361" t="s">
        <v>570</v>
      </c>
      <c r="AA2361">
        <v>240</v>
      </c>
      <c r="AC2361">
        <v>0</v>
      </c>
      <c r="AD2361">
        <v>0</v>
      </c>
      <c r="AE2361" t="s">
        <v>572</v>
      </c>
    </row>
    <row r="2362" spans="1:31" ht="39.6" x14ac:dyDescent="0.25">
      <c r="A2362" s="395">
        <v>5378257</v>
      </c>
      <c r="B2362" s="395">
        <v>188</v>
      </c>
      <c r="C2362" s="395" t="s">
        <v>396</v>
      </c>
      <c r="D2362" s="395" t="s">
        <v>397</v>
      </c>
      <c r="E2362" s="395">
        <v>1018632.58</v>
      </c>
      <c r="F2362" s="395">
        <v>6108.28</v>
      </c>
      <c r="G2362" s="395">
        <v>0</v>
      </c>
      <c r="H2362" s="395">
        <v>0</v>
      </c>
      <c r="I2362" s="395">
        <v>1024740.86</v>
      </c>
      <c r="J2362" s="395">
        <v>-66038.100000000006</v>
      </c>
      <c r="K2362" s="395">
        <v>19.899999999999999</v>
      </c>
      <c r="L2362" s="395">
        <v>87.58</v>
      </c>
      <c r="M2362" s="395">
        <v>91.99</v>
      </c>
      <c r="N2362" s="395">
        <v>0.876</v>
      </c>
      <c r="O2362" s="395">
        <v>0</v>
      </c>
      <c r="P2362" s="395">
        <v>98.29</v>
      </c>
      <c r="Q2362" s="395">
        <v>27.97</v>
      </c>
      <c r="R2362" s="395">
        <v>3.8</v>
      </c>
      <c r="S2362" s="395">
        <v>40</v>
      </c>
      <c r="T2362" s="395" t="s">
        <v>152</v>
      </c>
      <c r="U2362" s="395" t="s">
        <v>132</v>
      </c>
      <c r="V2362" s="395" t="b">
        <v>0</v>
      </c>
      <c r="W2362" s="395" t="b">
        <v>0</v>
      </c>
      <c r="X2362" s="395" t="b">
        <v>0</v>
      </c>
      <c r="Y2362" s="395">
        <v>0</v>
      </c>
      <c r="Z2362" t="s">
        <v>570</v>
      </c>
      <c r="AA2362">
        <v>240</v>
      </c>
      <c r="AC2362">
        <v>0</v>
      </c>
      <c r="AD2362">
        <v>0</v>
      </c>
      <c r="AE2362" t="s">
        <v>572</v>
      </c>
    </row>
    <row r="2363" spans="1:31" ht="39.6" x14ac:dyDescent="0.25">
      <c r="A2363" s="395">
        <v>5745413</v>
      </c>
      <c r="B2363" s="395">
        <v>188</v>
      </c>
      <c r="C2363" s="395" t="s">
        <v>396</v>
      </c>
      <c r="D2363" s="395" t="s">
        <v>397</v>
      </c>
      <c r="E2363" s="395">
        <v>1024800.64</v>
      </c>
      <c r="F2363" s="395">
        <v>6381.08</v>
      </c>
      <c r="G2363" s="395">
        <v>0</v>
      </c>
      <c r="H2363" s="395">
        <v>0</v>
      </c>
      <c r="I2363" s="395">
        <v>1031181.71</v>
      </c>
      <c r="J2363" s="395">
        <v>-23670.36</v>
      </c>
      <c r="K2363" s="395">
        <v>16.47</v>
      </c>
      <c r="L2363" s="395">
        <v>89.67</v>
      </c>
      <c r="M2363" s="395">
        <v>90.28</v>
      </c>
      <c r="N2363" s="395">
        <v>0.89700000000000002</v>
      </c>
      <c r="O2363" s="395">
        <v>0</v>
      </c>
      <c r="P2363" s="395">
        <v>94.78</v>
      </c>
      <c r="Q2363" s="395">
        <v>22.06</v>
      </c>
      <c r="R2363" s="395">
        <v>4.0999999999999996</v>
      </c>
      <c r="S2363" s="395">
        <v>31</v>
      </c>
      <c r="T2363" s="395" t="s">
        <v>152</v>
      </c>
      <c r="U2363" s="395" t="s">
        <v>132</v>
      </c>
      <c r="V2363" s="395" t="b">
        <v>0</v>
      </c>
      <c r="W2363" s="395" t="b">
        <v>0</v>
      </c>
      <c r="X2363" s="395" t="b">
        <v>0</v>
      </c>
      <c r="Y2363" s="395">
        <v>0</v>
      </c>
      <c r="Z2363" t="s">
        <v>570</v>
      </c>
      <c r="AA2363">
        <v>240</v>
      </c>
      <c r="AB2363">
        <f>AA2363-S2363</f>
        <v>209</v>
      </c>
      <c r="AC2363">
        <v>1031181.71</v>
      </c>
      <c r="AD2363">
        <v>0</v>
      </c>
      <c r="AE2363" t="s">
        <v>573</v>
      </c>
    </row>
    <row r="2364" spans="1:31" ht="39.6" x14ac:dyDescent="0.25">
      <c r="A2364" s="395">
        <v>5432852</v>
      </c>
      <c r="B2364" s="395">
        <v>188</v>
      </c>
      <c r="C2364" s="395" t="s">
        <v>396</v>
      </c>
      <c r="D2364" s="395" t="s">
        <v>397</v>
      </c>
      <c r="E2364" s="395">
        <v>1026211.14</v>
      </c>
      <c r="F2364" s="395">
        <v>5505.9</v>
      </c>
      <c r="G2364" s="395">
        <v>0</v>
      </c>
      <c r="H2364" s="395">
        <v>0</v>
      </c>
      <c r="I2364" s="395">
        <v>1031717.04</v>
      </c>
      <c r="J2364" s="395">
        <v>0</v>
      </c>
      <c r="K2364" s="395">
        <v>20.65</v>
      </c>
      <c r="L2364" s="395">
        <v>62.53</v>
      </c>
      <c r="M2364" s="395">
        <v>61.58</v>
      </c>
      <c r="N2364" s="395">
        <v>0.625</v>
      </c>
      <c r="O2364" s="395">
        <v>0</v>
      </c>
      <c r="P2364" s="395">
        <v>69.7</v>
      </c>
      <c r="Q2364" s="395">
        <v>24.08</v>
      </c>
      <c r="R2364" s="395">
        <v>3</v>
      </c>
      <c r="S2364" s="395">
        <v>38</v>
      </c>
      <c r="T2364" s="395" t="s">
        <v>152</v>
      </c>
      <c r="U2364" s="395" t="s">
        <v>132</v>
      </c>
      <c r="V2364" s="395" t="b">
        <v>0</v>
      </c>
      <c r="W2364" s="395" t="b">
        <v>0</v>
      </c>
      <c r="X2364" s="395" t="b">
        <v>0</v>
      </c>
      <c r="Y2364" s="395">
        <v>0</v>
      </c>
      <c r="Z2364" t="s">
        <v>29</v>
      </c>
      <c r="AA2364">
        <v>180</v>
      </c>
      <c r="AC2364">
        <v>0</v>
      </c>
      <c r="AD2364">
        <v>0</v>
      </c>
      <c r="AE2364" t="s">
        <v>572</v>
      </c>
    </row>
    <row r="2365" spans="1:31" ht="39.6" x14ac:dyDescent="0.25">
      <c r="A2365" s="395">
        <v>5438621</v>
      </c>
      <c r="B2365" s="395">
        <v>188</v>
      </c>
      <c r="C2365" s="395" t="s">
        <v>396</v>
      </c>
      <c r="D2365" s="395" t="s">
        <v>397</v>
      </c>
      <c r="E2365" s="395">
        <v>1026430.1</v>
      </c>
      <c r="F2365" s="395">
        <v>6116.4</v>
      </c>
      <c r="G2365" s="395">
        <v>0</v>
      </c>
      <c r="H2365" s="395">
        <v>0</v>
      </c>
      <c r="I2365" s="395">
        <v>1032546.5</v>
      </c>
      <c r="J2365" s="395">
        <v>-26532.639999999999</v>
      </c>
      <c r="K2365" s="395">
        <v>18.690000000000001</v>
      </c>
      <c r="L2365" s="395">
        <v>82.6</v>
      </c>
      <c r="M2365" s="395">
        <v>83.34</v>
      </c>
      <c r="N2365" s="395">
        <v>0.82599999999999996</v>
      </c>
      <c r="O2365" s="395">
        <v>0</v>
      </c>
      <c r="P2365" s="395">
        <v>89.04</v>
      </c>
      <c r="Q2365" s="395">
        <v>25.18</v>
      </c>
      <c r="R2365" s="395">
        <v>3.8</v>
      </c>
      <c r="S2365" s="395">
        <v>40</v>
      </c>
      <c r="T2365" s="395" t="s">
        <v>152</v>
      </c>
      <c r="U2365" s="395" t="s">
        <v>132</v>
      </c>
      <c r="V2365" s="395" t="b">
        <v>0</v>
      </c>
      <c r="W2365" s="395" t="b">
        <v>0</v>
      </c>
      <c r="X2365" s="395" t="b">
        <v>0</v>
      </c>
      <c r="Y2365" s="395">
        <v>0</v>
      </c>
      <c r="Z2365" t="s">
        <v>570</v>
      </c>
      <c r="AA2365">
        <v>240</v>
      </c>
      <c r="AC2365">
        <v>0</v>
      </c>
      <c r="AD2365">
        <v>0</v>
      </c>
      <c r="AE2365" t="s">
        <v>572</v>
      </c>
    </row>
    <row r="2366" spans="1:31" ht="39.6" x14ac:dyDescent="0.25">
      <c r="A2366" s="395">
        <v>4470808</v>
      </c>
      <c r="B2366" s="395">
        <v>188</v>
      </c>
      <c r="C2366" s="395" t="s">
        <v>396</v>
      </c>
      <c r="D2366" s="395" t="s">
        <v>397</v>
      </c>
      <c r="E2366" s="395">
        <v>1027044.43</v>
      </c>
      <c r="F2366" s="395">
        <v>6120.06</v>
      </c>
      <c r="G2366" s="395">
        <v>0</v>
      </c>
      <c r="H2366" s="395">
        <v>0</v>
      </c>
      <c r="I2366" s="395">
        <v>1033164.49</v>
      </c>
      <c r="J2366" s="395">
        <v>0</v>
      </c>
      <c r="K2366" s="395">
        <v>15.54</v>
      </c>
      <c r="L2366" s="395">
        <v>68.88</v>
      </c>
      <c r="M2366" s="395">
        <v>66.94</v>
      </c>
      <c r="N2366" s="395">
        <v>0.68899999999999995</v>
      </c>
      <c r="O2366" s="395">
        <v>0</v>
      </c>
      <c r="P2366" s="395">
        <v>74.44</v>
      </c>
      <c r="Q2366" s="395">
        <v>18.07</v>
      </c>
      <c r="R2366" s="395">
        <v>3.8</v>
      </c>
      <c r="S2366" s="395">
        <v>60</v>
      </c>
      <c r="T2366" s="395" t="s">
        <v>153</v>
      </c>
      <c r="U2366" s="395" t="s">
        <v>132</v>
      </c>
      <c r="V2366" s="395" t="b">
        <v>0</v>
      </c>
      <c r="W2366" s="395" t="b">
        <v>0</v>
      </c>
      <c r="X2366" s="395" t="b">
        <v>0</v>
      </c>
      <c r="Y2366" s="395">
        <v>0</v>
      </c>
      <c r="Z2366" t="s">
        <v>29</v>
      </c>
      <c r="AA2366">
        <v>240</v>
      </c>
      <c r="AB2366">
        <f t="shared" ref="AB2366:AB2368" si="246">AA2366-S2366</f>
        <v>180</v>
      </c>
      <c r="AC2366">
        <v>1033164.49</v>
      </c>
      <c r="AD2366">
        <v>0</v>
      </c>
      <c r="AE2366" t="s">
        <v>573</v>
      </c>
    </row>
    <row r="2367" spans="1:31" ht="39.6" x14ac:dyDescent="0.25">
      <c r="A2367" s="395">
        <v>5758318</v>
      </c>
      <c r="B2367" s="395">
        <v>188</v>
      </c>
      <c r="C2367" s="395" t="s">
        <v>396</v>
      </c>
      <c r="D2367" s="395" t="s">
        <v>397</v>
      </c>
      <c r="E2367" s="395">
        <v>1029800.21</v>
      </c>
      <c r="F2367" s="395">
        <v>6328.18</v>
      </c>
      <c r="G2367" s="395">
        <v>0</v>
      </c>
      <c r="H2367" s="395">
        <v>0</v>
      </c>
      <c r="I2367" s="395">
        <v>1036128.39</v>
      </c>
      <c r="J2367" s="395">
        <v>-11648.37</v>
      </c>
      <c r="K2367" s="395">
        <v>14.67</v>
      </c>
      <c r="L2367" s="395">
        <v>94.19</v>
      </c>
      <c r="M2367" s="395">
        <v>95.02</v>
      </c>
      <c r="N2367" s="395">
        <v>0.94199999999999995</v>
      </c>
      <c r="O2367" s="395">
        <v>0</v>
      </c>
      <c r="P2367" s="395">
        <v>100</v>
      </c>
      <c r="Q2367" s="395">
        <v>19.62</v>
      </c>
      <c r="R2367" s="395">
        <v>4</v>
      </c>
      <c r="S2367" s="395">
        <v>32</v>
      </c>
      <c r="T2367" s="395" t="s">
        <v>152</v>
      </c>
      <c r="U2367" s="395" t="s">
        <v>132</v>
      </c>
      <c r="V2367" s="395" t="b">
        <v>0</v>
      </c>
      <c r="W2367" s="395" t="b">
        <v>0</v>
      </c>
      <c r="X2367" s="395" t="b">
        <v>0</v>
      </c>
      <c r="Y2367" s="395">
        <v>0</v>
      </c>
      <c r="Z2367" t="s">
        <v>570</v>
      </c>
      <c r="AA2367">
        <v>240</v>
      </c>
      <c r="AB2367">
        <f t="shared" si="246"/>
        <v>208</v>
      </c>
      <c r="AC2367">
        <v>1036128.39</v>
      </c>
      <c r="AD2367">
        <v>0</v>
      </c>
      <c r="AE2367" t="s">
        <v>573</v>
      </c>
    </row>
    <row r="2368" spans="1:31" ht="39.6" x14ac:dyDescent="0.25">
      <c r="A2368" s="395">
        <v>4309150</v>
      </c>
      <c r="B2368" s="395">
        <v>188</v>
      </c>
      <c r="C2368" s="395" t="s">
        <v>396</v>
      </c>
      <c r="D2368" s="395" t="s">
        <v>397</v>
      </c>
      <c r="E2368" s="395">
        <v>1031290.88</v>
      </c>
      <c r="F2368" s="395">
        <v>5899.55</v>
      </c>
      <c r="G2368" s="395">
        <v>0</v>
      </c>
      <c r="H2368" s="395">
        <v>0</v>
      </c>
      <c r="I2368" s="395">
        <v>1037190.43</v>
      </c>
      <c r="J2368" s="395">
        <v>0</v>
      </c>
      <c r="K2368" s="395">
        <v>21.27</v>
      </c>
      <c r="L2368" s="395">
        <v>62.86</v>
      </c>
      <c r="M2368" s="395">
        <v>61.54</v>
      </c>
      <c r="N2368" s="395">
        <v>0.629</v>
      </c>
      <c r="O2368" s="395">
        <v>0</v>
      </c>
      <c r="P2368" s="395">
        <v>69.7</v>
      </c>
      <c r="Q2368" s="395">
        <v>24.32</v>
      </c>
      <c r="R2368" s="395">
        <v>3.5</v>
      </c>
      <c r="S2368" s="395">
        <v>66</v>
      </c>
      <c r="T2368" s="395" t="s">
        <v>153</v>
      </c>
      <c r="U2368" s="395" t="s">
        <v>132</v>
      </c>
      <c r="V2368" s="395" t="b">
        <v>0</v>
      </c>
      <c r="W2368" s="395" t="b">
        <v>0</v>
      </c>
      <c r="X2368" s="395" t="b">
        <v>0</v>
      </c>
      <c r="Y2368" s="395">
        <v>0</v>
      </c>
      <c r="Z2368" t="s">
        <v>29</v>
      </c>
      <c r="AA2368">
        <v>240</v>
      </c>
      <c r="AB2368">
        <f t="shared" si="246"/>
        <v>174</v>
      </c>
      <c r="AC2368">
        <v>1037190.43</v>
      </c>
      <c r="AD2368">
        <v>0</v>
      </c>
      <c r="AE2368" t="s">
        <v>573</v>
      </c>
    </row>
    <row r="2369" spans="1:31" ht="39.6" x14ac:dyDescent="0.25">
      <c r="A2369" s="395">
        <v>5756072</v>
      </c>
      <c r="B2369" s="395">
        <v>188</v>
      </c>
      <c r="C2369" s="395" t="s">
        <v>396</v>
      </c>
      <c r="D2369" s="395" t="s">
        <v>397</v>
      </c>
      <c r="E2369" s="395">
        <v>1032442.64</v>
      </c>
      <c r="F2369" s="395">
        <v>6182.66</v>
      </c>
      <c r="G2369" s="395">
        <v>0</v>
      </c>
      <c r="H2369" s="395">
        <v>0</v>
      </c>
      <c r="I2369" s="395">
        <v>1038625.3</v>
      </c>
      <c r="J2369" s="395">
        <v>-6608.5</v>
      </c>
      <c r="K2369" s="395">
        <v>17.850000000000001</v>
      </c>
      <c r="L2369" s="395">
        <v>94.42</v>
      </c>
      <c r="M2369" s="395">
        <v>94.35</v>
      </c>
      <c r="N2369" s="395">
        <v>0.94399999999999995</v>
      </c>
      <c r="O2369" s="395">
        <v>0</v>
      </c>
      <c r="P2369" s="395">
        <v>99.09</v>
      </c>
      <c r="Q2369" s="395">
        <v>23.84</v>
      </c>
      <c r="R2369" s="395">
        <v>3.8</v>
      </c>
      <c r="S2369" s="395">
        <v>30</v>
      </c>
      <c r="T2369" s="395" t="s">
        <v>152</v>
      </c>
      <c r="U2369" s="395" t="s">
        <v>132</v>
      </c>
      <c r="V2369" s="395" t="b">
        <v>0</v>
      </c>
      <c r="W2369" s="395" t="b">
        <v>0</v>
      </c>
      <c r="X2369" s="395" t="b">
        <v>0</v>
      </c>
      <c r="Y2369" s="395">
        <v>0</v>
      </c>
      <c r="Z2369" t="s">
        <v>570</v>
      </c>
      <c r="AA2369">
        <v>240</v>
      </c>
      <c r="AC2369">
        <v>0</v>
      </c>
      <c r="AD2369">
        <v>0</v>
      </c>
      <c r="AE2369" t="s">
        <v>572</v>
      </c>
    </row>
    <row r="2370" spans="1:31" ht="39.6" x14ac:dyDescent="0.25">
      <c r="A2370" s="395">
        <v>6538536</v>
      </c>
      <c r="B2370" s="395">
        <v>188</v>
      </c>
      <c r="C2370" s="395" t="s">
        <v>396</v>
      </c>
      <c r="D2370" s="395" t="s">
        <v>397</v>
      </c>
      <c r="E2370" s="395">
        <v>1033197.92</v>
      </c>
      <c r="F2370" s="395">
        <v>5792.69</v>
      </c>
      <c r="G2370" s="395">
        <v>0</v>
      </c>
      <c r="H2370" s="395">
        <v>0</v>
      </c>
      <c r="I2370" s="395">
        <v>1038990.61</v>
      </c>
      <c r="J2370" s="395">
        <v>0</v>
      </c>
      <c r="K2370" s="395">
        <v>21.87</v>
      </c>
      <c r="L2370" s="395">
        <v>76.959999999999994</v>
      </c>
      <c r="M2370" s="395">
        <v>76.849999999999994</v>
      </c>
      <c r="N2370" s="395">
        <v>0.77</v>
      </c>
      <c r="O2370" s="395">
        <v>0</v>
      </c>
      <c r="P2370" s="395">
        <v>77.78</v>
      </c>
      <c r="Q2370" s="395">
        <v>21.95</v>
      </c>
      <c r="R2370" s="395">
        <v>3.3</v>
      </c>
      <c r="S2370" s="395">
        <v>6</v>
      </c>
      <c r="T2370" s="395" t="s">
        <v>152</v>
      </c>
      <c r="U2370" s="395" t="s">
        <v>132</v>
      </c>
      <c r="V2370" s="395" t="b">
        <v>0</v>
      </c>
      <c r="W2370" s="395" t="b">
        <v>0</v>
      </c>
      <c r="X2370" s="395" t="b">
        <v>0</v>
      </c>
      <c r="Y2370" s="395">
        <v>0</v>
      </c>
      <c r="Z2370" t="s">
        <v>29</v>
      </c>
      <c r="AA2370">
        <v>240</v>
      </c>
      <c r="AB2370">
        <f>AA2370-S2370</f>
        <v>234</v>
      </c>
      <c r="AC2370">
        <v>1038990.61</v>
      </c>
      <c r="AD2370">
        <v>0</v>
      </c>
      <c r="AE2370" t="s">
        <v>573</v>
      </c>
    </row>
    <row r="2371" spans="1:31" ht="39.6" x14ac:dyDescent="0.25">
      <c r="A2371" s="395">
        <v>5588436</v>
      </c>
      <c r="B2371" s="395">
        <v>188</v>
      </c>
      <c r="C2371" s="395" t="s">
        <v>396</v>
      </c>
      <c r="D2371" s="395" t="s">
        <v>397</v>
      </c>
      <c r="E2371" s="395">
        <v>1032489.14</v>
      </c>
      <c r="F2371" s="395">
        <v>6509.73</v>
      </c>
      <c r="G2371" s="395">
        <v>0</v>
      </c>
      <c r="H2371" s="395">
        <v>0</v>
      </c>
      <c r="I2371" s="395">
        <v>1038998.87</v>
      </c>
      <c r="J2371" s="395">
        <v>-1645.84</v>
      </c>
      <c r="K2371" s="395">
        <v>18.05</v>
      </c>
      <c r="L2371" s="395">
        <v>96.2</v>
      </c>
      <c r="M2371" s="395">
        <v>94.82</v>
      </c>
      <c r="N2371" s="395">
        <v>0.96199999999999997</v>
      </c>
      <c r="O2371" s="395">
        <v>0</v>
      </c>
      <c r="P2371" s="395">
        <v>100</v>
      </c>
      <c r="Q2371" s="395">
        <v>23.83</v>
      </c>
      <c r="R2371" s="395">
        <v>4.2</v>
      </c>
      <c r="S2371" s="395">
        <v>34</v>
      </c>
      <c r="T2371" s="395" t="s">
        <v>152</v>
      </c>
      <c r="U2371" s="395" t="s">
        <v>132</v>
      </c>
      <c r="V2371" s="395" t="b">
        <v>0</v>
      </c>
      <c r="W2371" s="395" t="b">
        <v>0</v>
      </c>
      <c r="X2371" s="395" t="b">
        <v>0</v>
      </c>
      <c r="Y2371" s="395">
        <v>0</v>
      </c>
      <c r="Z2371" t="s">
        <v>570</v>
      </c>
      <c r="AA2371">
        <v>240</v>
      </c>
      <c r="AC2371">
        <v>0</v>
      </c>
      <c r="AD2371">
        <v>0</v>
      </c>
      <c r="AE2371" t="s">
        <v>572</v>
      </c>
    </row>
    <row r="2372" spans="1:31" ht="39.6" x14ac:dyDescent="0.25">
      <c r="A2372" s="395">
        <v>5756643</v>
      </c>
      <c r="B2372" s="395">
        <v>188</v>
      </c>
      <c r="C2372" s="395" t="s">
        <v>396</v>
      </c>
      <c r="D2372" s="395" t="s">
        <v>397</v>
      </c>
      <c r="E2372" s="395">
        <v>1036414.62</v>
      </c>
      <c r="F2372" s="395">
        <v>6340.59</v>
      </c>
      <c r="G2372" s="395">
        <v>0</v>
      </c>
      <c r="H2372" s="395">
        <v>0</v>
      </c>
      <c r="I2372" s="395">
        <v>1042755.21</v>
      </c>
      <c r="J2372" s="395">
        <v>-27358.39</v>
      </c>
      <c r="K2372" s="395">
        <v>14.43</v>
      </c>
      <c r="L2372" s="395">
        <v>94.8</v>
      </c>
      <c r="M2372" s="395">
        <v>95.49</v>
      </c>
      <c r="N2372" s="395">
        <v>0.94799999999999995</v>
      </c>
      <c r="O2372" s="395">
        <v>0</v>
      </c>
      <c r="P2372" s="395">
        <v>99.55</v>
      </c>
      <c r="Q2372" s="395">
        <v>19.54</v>
      </c>
      <c r="R2372" s="395">
        <v>4</v>
      </c>
      <c r="S2372" s="395">
        <v>26</v>
      </c>
      <c r="T2372" s="395" t="s">
        <v>152</v>
      </c>
      <c r="U2372" s="395" t="s">
        <v>132</v>
      </c>
      <c r="V2372" s="395" t="b">
        <v>0</v>
      </c>
      <c r="W2372" s="395" t="b">
        <v>0</v>
      </c>
      <c r="X2372" s="395" t="b">
        <v>0</v>
      </c>
      <c r="Y2372" s="395">
        <v>0</v>
      </c>
      <c r="Z2372" t="s">
        <v>570</v>
      </c>
      <c r="AA2372">
        <v>240</v>
      </c>
      <c r="AC2372">
        <v>0</v>
      </c>
      <c r="AD2372">
        <v>0</v>
      </c>
      <c r="AE2372" t="s">
        <v>572</v>
      </c>
    </row>
    <row r="2373" spans="1:31" ht="39.6" x14ac:dyDescent="0.25">
      <c r="A2373" s="395">
        <v>6502652</v>
      </c>
      <c r="B2373" s="395">
        <v>188</v>
      </c>
      <c r="C2373" s="395" t="s">
        <v>396</v>
      </c>
      <c r="D2373" s="395" t="s">
        <v>397</v>
      </c>
      <c r="E2373" s="395">
        <v>1038094.36</v>
      </c>
      <c r="F2373" s="395">
        <v>5135.25</v>
      </c>
      <c r="G2373" s="395">
        <v>0</v>
      </c>
      <c r="H2373" s="395">
        <v>0</v>
      </c>
      <c r="I2373" s="395">
        <v>1043229.61</v>
      </c>
      <c r="J2373" s="395">
        <v>-42.81</v>
      </c>
      <c r="K2373" s="395">
        <v>22.75</v>
      </c>
      <c r="L2373" s="395">
        <v>83.46</v>
      </c>
      <c r="M2373" s="395">
        <v>83.26</v>
      </c>
      <c r="N2373" s="395">
        <v>0.83499999999999996</v>
      </c>
      <c r="O2373" s="395">
        <v>0</v>
      </c>
      <c r="P2373" s="395">
        <v>84.44</v>
      </c>
      <c r="Q2373" s="395">
        <v>24.94</v>
      </c>
      <c r="R2373" s="395">
        <v>2.5</v>
      </c>
      <c r="S2373" s="395">
        <v>5</v>
      </c>
      <c r="T2373" s="395" t="s">
        <v>152</v>
      </c>
      <c r="U2373" s="395" t="s">
        <v>132</v>
      </c>
      <c r="V2373" s="395" t="b">
        <v>0</v>
      </c>
      <c r="W2373" s="395" t="b">
        <v>0</v>
      </c>
      <c r="X2373" s="395" t="b">
        <v>0</v>
      </c>
      <c r="Y2373" s="395">
        <v>0</v>
      </c>
      <c r="Z2373" t="s">
        <v>570</v>
      </c>
      <c r="AA2373">
        <v>204</v>
      </c>
      <c r="AB2373">
        <f>AA2373-S2373</f>
        <v>199</v>
      </c>
      <c r="AC2373">
        <v>1043229.61</v>
      </c>
      <c r="AD2373">
        <v>0</v>
      </c>
      <c r="AE2373" t="s">
        <v>573</v>
      </c>
    </row>
    <row r="2374" spans="1:31" ht="39.6" x14ac:dyDescent="0.25">
      <c r="A2374" s="395">
        <v>5885165</v>
      </c>
      <c r="B2374" s="395">
        <v>188</v>
      </c>
      <c r="C2374" s="395" t="s">
        <v>396</v>
      </c>
      <c r="D2374" s="395" t="s">
        <v>397</v>
      </c>
      <c r="E2374" s="395">
        <v>1036882.09</v>
      </c>
      <c r="F2374" s="395">
        <v>6370.62</v>
      </c>
      <c r="G2374" s="395">
        <v>0</v>
      </c>
      <c r="H2374" s="395">
        <v>0</v>
      </c>
      <c r="I2374" s="395">
        <v>1043252.71</v>
      </c>
      <c r="J2374" s="395">
        <v>-13373.46</v>
      </c>
      <c r="K2374" s="395">
        <v>19.72</v>
      </c>
      <c r="L2374" s="395">
        <v>94.84</v>
      </c>
      <c r="M2374" s="395">
        <v>95.65</v>
      </c>
      <c r="N2374" s="395">
        <v>0.94799999999999995</v>
      </c>
      <c r="O2374" s="395">
        <v>0</v>
      </c>
      <c r="P2374" s="395">
        <v>100</v>
      </c>
      <c r="Q2374" s="395">
        <v>26.63</v>
      </c>
      <c r="R2374" s="395">
        <v>4</v>
      </c>
      <c r="S2374" s="395">
        <v>28</v>
      </c>
      <c r="T2374" s="395" t="s">
        <v>152</v>
      </c>
      <c r="U2374" s="395" t="s">
        <v>132</v>
      </c>
      <c r="V2374" s="395" t="b">
        <v>0</v>
      </c>
      <c r="W2374" s="395" t="b">
        <v>0</v>
      </c>
      <c r="X2374" s="395" t="b">
        <v>0</v>
      </c>
      <c r="Y2374" s="395">
        <v>0</v>
      </c>
      <c r="Z2374" t="s">
        <v>570</v>
      </c>
      <c r="AA2374">
        <v>240</v>
      </c>
      <c r="AC2374">
        <v>0</v>
      </c>
      <c r="AD2374">
        <v>0</v>
      </c>
      <c r="AE2374" t="s">
        <v>572</v>
      </c>
    </row>
    <row r="2375" spans="1:31" ht="39.6" x14ac:dyDescent="0.25">
      <c r="A2375" s="395">
        <v>5744303</v>
      </c>
      <c r="B2375" s="395">
        <v>188</v>
      </c>
      <c r="C2375" s="395" t="s">
        <v>396</v>
      </c>
      <c r="D2375" s="395" t="s">
        <v>397</v>
      </c>
      <c r="E2375" s="395">
        <v>1037387.9</v>
      </c>
      <c r="F2375" s="395">
        <v>6375.42</v>
      </c>
      <c r="G2375" s="395">
        <v>0</v>
      </c>
      <c r="H2375" s="395">
        <v>0</v>
      </c>
      <c r="I2375" s="395">
        <v>1043763.32</v>
      </c>
      <c r="J2375" s="395">
        <v>-19951.66</v>
      </c>
      <c r="K2375" s="395">
        <v>16.43</v>
      </c>
      <c r="L2375" s="395">
        <v>94.89</v>
      </c>
      <c r="M2375" s="395">
        <v>95.5</v>
      </c>
      <c r="N2375" s="395">
        <v>0.94899999999999995</v>
      </c>
      <c r="O2375" s="395">
        <v>0</v>
      </c>
      <c r="P2375" s="395">
        <v>100</v>
      </c>
      <c r="Q2375" s="395">
        <v>22.29</v>
      </c>
      <c r="R2375" s="395">
        <v>4</v>
      </c>
      <c r="S2375" s="395">
        <v>29</v>
      </c>
      <c r="T2375" s="395" t="s">
        <v>152</v>
      </c>
      <c r="U2375" s="395" t="s">
        <v>132</v>
      </c>
      <c r="V2375" s="395" t="b">
        <v>0</v>
      </c>
      <c r="W2375" s="395" t="b">
        <v>0</v>
      </c>
      <c r="X2375" s="395" t="b">
        <v>0</v>
      </c>
      <c r="Y2375" s="395">
        <v>0</v>
      </c>
      <c r="Z2375" t="s">
        <v>570</v>
      </c>
      <c r="AA2375">
        <v>240</v>
      </c>
      <c r="AC2375">
        <v>0</v>
      </c>
      <c r="AD2375">
        <v>0</v>
      </c>
      <c r="AE2375" t="s">
        <v>572</v>
      </c>
    </row>
    <row r="2376" spans="1:31" ht="39.6" x14ac:dyDescent="0.25">
      <c r="A2376" s="395">
        <v>6062963</v>
      </c>
      <c r="B2376" s="395">
        <v>188</v>
      </c>
      <c r="C2376" s="395" t="s">
        <v>396</v>
      </c>
      <c r="D2376" s="395" t="s">
        <v>397</v>
      </c>
      <c r="E2376" s="395">
        <v>1045506.81</v>
      </c>
      <c r="F2376" s="395">
        <v>5939.44</v>
      </c>
      <c r="G2376" s="395">
        <v>0</v>
      </c>
      <c r="H2376" s="395">
        <v>0</v>
      </c>
      <c r="I2376" s="395">
        <v>1051446.25</v>
      </c>
      <c r="J2376" s="395">
        <v>0</v>
      </c>
      <c r="K2376" s="395">
        <v>4.54</v>
      </c>
      <c r="L2376" s="395">
        <v>77.88</v>
      </c>
      <c r="M2376" s="395">
        <v>77.81</v>
      </c>
      <c r="N2376" s="395">
        <v>0.77900000000000003</v>
      </c>
      <c r="O2376" s="395">
        <v>0</v>
      </c>
      <c r="P2376" s="395">
        <v>80</v>
      </c>
      <c r="Q2376" s="395">
        <v>5.81</v>
      </c>
      <c r="R2376" s="395">
        <v>3.4</v>
      </c>
      <c r="S2376" s="395">
        <v>15</v>
      </c>
      <c r="T2376" s="395" t="s">
        <v>152</v>
      </c>
      <c r="U2376" s="395" t="s">
        <v>132</v>
      </c>
      <c r="V2376" s="395" t="b">
        <v>0</v>
      </c>
      <c r="W2376" s="395" t="b">
        <v>0</v>
      </c>
      <c r="X2376" s="395" t="b">
        <v>0</v>
      </c>
      <c r="Y2376" s="395">
        <v>0</v>
      </c>
      <c r="Z2376" t="s">
        <v>29</v>
      </c>
      <c r="AA2376">
        <v>240</v>
      </c>
      <c r="AC2376">
        <v>0</v>
      </c>
      <c r="AD2376">
        <v>0</v>
      </c>
      <c r="AE2376" t="s">
        <v>572</v>
      </c>
    </row>
    <row r="2377" spans="1:31" ht="39.6" x14ac:dyDescent="0.25">
      <c r="A2377" s="395">
        <v>4691276</v>
      </c>
      <c r="B2377" s="395">
        <v>188</v>
      </c>
      <c r="C2377" s="395" t="s">
        <v>396</v>
      </c>
      <c r="D2377" s="395" t="s">
        <v>397</v>
      </c>
      <c r="E2377" s="395">
        <v>1048304.81</v>
      </c>
      <c r="F2377" s="395">
        <v>5430.71</v>
      </c>
      <c r="G2377" s="395">
        <v>0</v>
      </c>
      <c r="H2377" s="395">
        <v>0</v>
      </c>
      <c r="I2377" s="395">
        <v>1053735.52</v>
      </c>
      <c r="J2377" s="395">
        <v>0</v>
      </c>
      <c r="K2377" s="395">
        <v>21.96</v>
      </c>
      <c r="L2377" s="395">
        <v>65.86</v>
      </c>
      <c r="M2377" s="395">
        <v>60.77</v>
      </c>
      <c r="N2377" s="395">
        <v>0.65900000000000003</v>
      </c>
      <c r="O2377" s="395">
        <v>0</v>
      </c>
      <c r="P2377" s="395">
        <v>67.91</v>
      </c>
      <c r="Q2377" s="395">
        <v>25.67</v>
      </c>
      <c r="R2377" s="395">
        <v>2.8</v>
      </c>
      <c r="S2377" s="395">
        <v>57</v>
      </c>
      <c r="T2377" s="395" t="s">
        <v>152</v>
      </c>
      <c r="U2377" s="395" t="s">
        <v>132</v>
      </c>
      <c r="V2377" s="395" t="b">
        <v>0</v>
      </c>
      <c r="W2377" s="395" t="b">
        <v>0</v>
      </c>
      <c r="X2377" s="395" t="b">
        <v>0</v>
      </c>
      <c r="Y2377" s="395">
        <v>0</v>
      </c>
      <c r="Z2377" t="s">
        <v>29</v>
      </c>
      <c r="AA2377">
        <v>240</v>
      </c>
      <c r="AB2377">
        <f>AA2377-S2377</f>
        <v>183</v>
      </c>
      <c r="AC2377">
        <v>1053735.52</v>
      </c>
      <c r="AD2377">
        <v>0</v>
      </c>
      <c r="AE2377" t="s">
        <v>573</v>
      </c>
    </row>
    <row r="2378" spans="1:31" ht="39.6" x14ac:dyDescent="0.25">
      <c r="A2378" s="395">
        <v>5604965</v>
      </c>
      <c r="B2378" s="395">
        <v>188</v>
      </c>
      <c r="C2378" s="395" t="s">
        <v>396</v>
      </c>
      <c r="D2378" s="395" t="s">
        <v>397</v>
      </c>
      <c r="E2378" s="395">
        <v>1048616.22</v>
      </c>
      <c r="F2378" s="395">
        <v>5869.71</v>
      </c>
      <c r="G2378" s="395">
        <v>0</v>
      </c>
      <c r="H2378" s="395">
        <v>0</v>
      </c>
      <c r="I2378" s="395">
        <v>1054485.93</v>
      </c>
      <c r="J2378" s="395">
        <v>-50465.38</v>
      </c>
      <c r="K2378" s="395">
        <v>6.52</v>
      </c>
      <c r="L2378" s="395">
        <v>81.11</v>
      </c>
      <c r="M2378" s="395">
        <v>83.57</v>
      </c>
      <c r="N2378" s="395">
        <v>0.81100000000000005</v>
      </c>
      <c r="O2378" s="395">
        <v>0</v>
      </c>
      <c r="P2378" s="395">
        <v>86.11</v>
      </c>
      <c r="Q2378" s="395">
        <v>6.93</v>
      </c>
      <c r="R2378" s="395">
        <v>3.3</v>
      </c>
      <c r="S2378" s="395">
        <v>35</v>
      </c>
      <c r="T2378" s="395" t="s">
        <v>152</v>
      </c>
      <c r="U2378" s="395" t="s">
        <v>132</v>
      </c>
      <c r="V2378" s="395" t="b">
        <v>0</v>
      </c>
      <c r="W2378" s="395" t="b">
        <v>0</v>
      </c>
      <c r="X2378" s="395" t="b">
        <v>0</v>
      </c>
      <c r="Y2378" s="395">
        <v>0</v>
      </c>
      <c r="Z2378" t="s">
        <v>29</v>
      </c>
      <c r="AA2378">
        <v>240</v>
      </c>
      <c r="AC2378">
        <v>0</v>
      </c>
      <c r="AD2378">
        <v>0</v>
      </c>
      <c r="AE2378" t="s">
        <v>572</v>
      </c>
    </row>
    <row r="2379" spans="1:31" ht="39.6" x14ac:dyDescent="0.25">
      <c r="A2379" s="395">
        <v>6332300</v>
      </c>
      <c r="B2379" s="395">
        <v>188</v>
      </c>
      <c r="C2379" s="395" t="s">
        <v>396</v>
      </c>
      <c r="D2379" s="395" t="s">
        <v>397</v>
      </c>
      <c r="E2379" s="395">
        <v>1049135.75</v>
      </c>
      <c r="F2379" s="395">
        <v>5692.78</v>
      </c>
      <c r="G2379" s="395">
        <v>0</v>
      </c>
      <c r="H2379" s="395">
        <v>0</v>
      </c>
      <c r="I2379" s="395">
        <v>1054828.53</v>
      </c>
      <c r="J2379" s="395">
        <v>0</v>
      </c>
      <c r="K2379" s="395">
        <v>16.920000000000002</v>
      </c>
      <c r="L2379" s="395">
        <v>78.14</v>
      </c>
      <c r="M2379" s="395">
        <v>77.59</v>
      </c>
      <c r="N2379" s="395">
        <v>0.78100000000000003</v>
      </c>
      <c r="O2379" s="395">
        <v>0</v>
      </c>
      <c r="P2379" s="395">
        <v>79.63</v>
      </c>
      <c r="Q2379" s="395">
        <v>21.3</v>
      </c>
      <c r="R2379" s="395">
        <v>3.1</v>
      </c>
      <c r="S2379" s="395">
        <v>13</v>
      </c>
      <c r="T2379" s="395" t="s">
        <v>152</v>
      </c>
      <c r="U2379" s="395" t="s">
        <v>132</v>
      </c>
      <c r="V2379" s="395" t="b">
        <v>0</v>
      </c>
      <c r="W2379" s="395" t="b">
        <v>0</v>
      </c>
      <c r="X2379" s="395" t="b">
        <v>0</v>
      </c>
      <c r="Y2379" s="395">
        <v>0</v>
      </c>
      <c r="Z2379" t="s">
        <v>29</v>
      </c>
      <c r="AA2379">
        <v>240</v>
      </c>
      <c r="AC2379">
        <v>0</v>
      </c>
      <c r="AD2379">
        <v>0</v>
      </c>
      <c r="AE2379" t="s">
        <v>572</v>
      </c>
    </row>
    <row r="2380" spans="1:31" ht="39.6" x14ac:dyDescent="0.25">
      <c r="A2380" s="395">
        <v>5988720</v>
      </c>
      <c r="B2380" s="395">
        <v>188</v>
      </c>
      <c r="C2380" s="395" t="s">
        <v>396</v>
      </c>
      <c r="D2380" s="395" t="s">
        <v>397</v>
      </c>
      <c r="E2380" s="395">
        <v>1049132.04</v>
      </c>
      <c r="F2380" s="395">
        <v>6034.7</v>
      </c>
      <c r="G2380" s="395">
        <v>0</v>
      </c>
      <c r="H2380" s="395">
        <v>0</v>
      </c>
      <c r="I2380" s="395">
        <v>1055166.74</v>
      </c>
      <c r="J2380" s="395">
        <v>-32096.68</v>
      </c>
      <c r="K2380" s="395">
        <v>21.99</v>
      </c>
      <c r="L2380" s="395">
        <v>91.75</v>
      </c>
      <c r="M2380" s="395">
        <v>94.32</v>
      </c>
      <c r="N2380" s="395">
        <v>0.91800000000000004</v>
      </c>
      <c r="O2380" s="395">
        <v>0</v>
      </c>
      <c r="P2380" s="395">
        <v>98.26</v>
      </c>
      <c r="Q2380" s="395">
        <v>30.75</v>
      </c>
      <c r="R2380" s="395">
        <v>3.5</v>
      </c>
      <c r="S2380" s="395">
        <v>24</v>
      </c>
      <c r="T2380" s="395" t="s">
        <v>152</v>
      </c>
      <c r="U2380" s="395" t="s">
        <v>132</v>
      </c>
      <c r="V2380" s="395" t="b">
        <v>0</v>
      </c>
      <c r="W2380" s="395" t="b">
        <v>0</v>
      </c>
      <c r="X2380" s="395" t="b">
        <v>0</v>
      </c>
      <c r="Y2380" s="395">
        <v>0</v>
      </c>
      <c r="Z2380" t="s">
        <v>570</v>
      </c>
      <c r="AA2380">
        <v>240</v>
      </c>
      <c r="AB2380">
        <f>AA2380-S2380</f>
        <v>216</v>
      </c>
      <c r="AC2380">
        <v>1055166.74</v>
      </c>
      <c r="AD2380">
        <v>0</v>
      </c>
      <c r="AE2380" t="s">
        <v>573</v>
      </c>
    </row>
    <row r="2381" spans="1:31" ht="39.6" x14ac:dyDescent="0.25">
      <c r="A2381" s="395">
        <v>5285917</v>
      </c>
      <c r="B2381" s="395">
        <v>188</v>
      </c>
      <c r="C2381" s="395" t="s">
        <v>396</v>
      </c>
      <c r="D2381" s="395" t="s">
        <v>397</v>
      </c>
      <c r="E2381" s="395">
        <v>1048994.79</v>
      </c>
      <c r="F2381" s="395">
        <v>6383.66</v>
      </c>
      <c r="G2381" s="395">
        <v>0</v>
      </c>
      <c r="H2381" s="395">
        <v>0</v>
      </c>
      <c r="I2381" s="395">
        <v>1055378.45</v>
      </c>
      <c r="J2381" s="395">
        <v>-5371.09</v>
      </c>
      <c r="K2381" s="395">
        <v>16.399999999999999</v>
      </c>
      <c r="L2381" s="395">
        <v>95.94</v>
      </c>
      <c r="M2381" s="395">
        <v>93.52</v>
      </c>
      <c r="N2381" s="395">
        <v>0.95899999999999996</v>
      </c>
      <c r="O2381" s="395">
        <v>0</v>
      </c>
      <c r="P2381" s="395">
        <v>100</v>
      </c>
      <c r="Q2381" s="395">
        <v>21.74</v>
      </c>
      <c r="R2381" s="395">
        <v>3.9</v>
      </c>
      <c r="S2381" s="395">
        <v>41</v>
      </c>
      <c r="T2381" s="395" t="s">
        <v>152</v>
      </c>
      <c r="U2381" s="395" t="s">
        <v>132</v>
      </c>
      <c r="V2381" s="395" t="b">
        <v>0</v>
      </c>
      <c r="W2381" s="395" t="b">
        <v>0</v>
      </c>
      <c r="X2381" s="395" t="b">
        <v>0</v>
      </c>
      <c r="Y2381" s="395">
        <v>0</v>
      </c>
      <c r="Z2381" t="s">
        <v>570</v>
      </c>
      <c r="AA2381">
        <v>240</v>
      </c>
      <c r="AC2381">
        <v>0</v>
      </c>
      <c r="AD2381">
        <v>0</v>
      </c>
      <c r="AE2381" t="s">
        <v>572</v>
      </c>
    </row>
    <row r="2382" spans="1:31" ht="39.6" x14ac:dyDescent="0.25">
      <c r="A2382" s="395">
        <v>6022630</v>
      </c>
      <c r="B2382" s="395">
        <v>188</v>
      </c>
      <c r="C2382" s="395" t="s">
        <v>396</v>
      </c>
      <c r="D2382" s="395" t="s">
        <v>397</v>
      </c>
      <c r="E2382" s="395">
        <v>1050238.8400000001</v>
      </c>
      <c r="F2382" s="395">
        <v>6368.99</v>
      </c>
      <c r="G2382" s="395">
        <v>0</v>
      </c>
      <c r="H2382" s="395">
        <v>0</v>
      </c>
      <c r="I2382" s="395">
        <v>1056607.83</v>
      </c>
      <c r="J2382" s="395">
        <v>-5274.47</v>
      </c>
      <c r="K2382" s="395">
        <v>16.98</v>
      </c>
      <c r="L2382" s="395">
        <v>96.06</v>
      </c>
      <c r="M2382" s="395">
        <v>96.05</v>
      </c>
      <c r="N2382" s="395">
        <v>0.96099999999999997</v>
      </c>
      <c r="O2382" s="395">
        <v>0</v>
      </c>
      <c r="P2382" s="395">
        <v>100</v>
      </c>
      <c r="Q2382" s="395">
        <v>23.11</v>
      </c>
      <c r="R2382" s="395">
        <v>3.9</v>
      </c>
      <c r="S2382" s="395">
        <v>25</v>
      </c>
      <c r="T2382" s="395" t="s">
        <v>152</v>
      </c>
      <c r="U2382" s="395" t="s">
        <v>132</v>
      </c>
      <c r="V2382" s="395" t="b">
        <v>0</v>
      </c>
      <c r="W2382" s="395" t="b">
        <v>0</v>
      </c>
      <c r="X2382" s="395" t="b">
        <v>0</v>
      </c>
      <c r="Y2382" s="395">
        <v>0</v>
      </c>
      <c r="Z2382" t="s">
        <v>570</v>
      </c>
      <c r="AA2382">
        <v>240</v>
      </c>
      <c r="AB2382">
        <f>AA2382-S2382</f>
        <v>215</v>
      </c>
      <c r="AC2382">
        <v>1056607.83</v>
      </c>
      <c r="AD2382">
        <v>0</v>
      </c>
      <c r="AE2382" t="s">
        <v>573</v>
      </c>
    </row>
    <row r="2383" spans="1:31" ht="39.6" x14ac:dyDescent="0.25">
      <c r="A2383" s="395">
        <v>5737027</v>
      </c>
      <c r="B2383" s="395">
        <v>188</v>
      </c>
      <c r="C2383" s="395" t="s">
        <v>396</v>
      </c>
      <c r="D2383" s="395" t="s">
        <v>397</v>
      </c>
      <c r="E2383" s="395">
        <v>1051990.3</v>
      </c>
      <c r="F2383" s="395">
        <v>6317.54</v>
      </c>
      <c r="G2383" s="395">
        <v>0</v>
      </c>
      <c r="H2383" s="395">
        <v>0</v>
      </c>
      <c r="I2383" s="395">
        <v>1058307.8400000001</v>
      </c>
      <c r="J2383" s="395">
        <v>-44231.72</v>
      </c>
      <c r="K2383" s="395">
        <v>21.2</v>
      </c>
      <c r="L2383" s="395">
        <v>88.19</v>
      </c>
      <c r="M2383" s="395">
        <v>90.79</v>
      </c>
      <c r="N2383" s="395">
        <v>0.88200000000000001</v>
      </c>
      <c r="O2383" s="395">
        <v>0</v>
      </c>
      <c r="P2383" s="395">
        <v>95.83</v>
      </c>
      <c r="Q2383" s="395">
        <v>28.86</v>
      </c>
      <c r="R2383" s="395">
        <v>3.8</v>
      </c>
      <c r="S2383" s="395">
        <v>33</v>
      </c>
      <c r="T2383" s="395" t="s">
        <v>152</v>
      </c>
      <c r="U2383" s="395" t="s">
        <v>132</v>
      </c>
      <c r="V2383" s="395" t="b">
        <v>0</v>
      </c>
      <c r="W2383" s="395" t="b">
        <v>0</v>
      </c>
      <c r="X2383" s="395" t="b">
        <v>0</v>
      </c>
      <c r="Y2383" s="395">
        <v>0</v>
      </c>
      <c r="Z2383" t="s">
        <v>570</v>
      </c>
      <c r="AA2383">
        <v>240</v>
      </c>
      <c r="AC2383">
        <v>0</v>
      </c>
      <c r="AD2383">
        <v>0</v>
      </c>
      <c r="AE2383" t="s">
        <v>572</v>
      </c>
    </row>
    <row r="2384" spans="1:31" ht="39.6" x14ac:dyDescent="0.25">
      <c r="A2384" s="395">
        <v>6469763</v>
      </c>
      <c r="B2384" s="395">
        <v>188</v>
      </c>
      <c r="C2384" s="395" t="s">
        <v>396</v>
      </c>
      <c r="D2384" s="395" t="s">
        <v>397</v>
      </c>
      <c r="E2384" s="395">
        <v>1052649.25</v>
      </c>
      <c r="F2384" s="395">
        <v>6439.91</v>
      </c>
      <c r="G2384" s="395">
        <v>0</v>
      </c>
      <c r="H2384" s="395">
        <v>0</v>
      </c>
      <c r="I2384" s="395">
        <v>1059089.1599999999</v>
      </c>
      <c r="J2384" s="395">
        <v>-936.89</v>
      </c>
      <c r="K2384" s="395">
        <v>17.03</v>
      </c>
      <c r="L2384" s="395">
        <v>98.98</v>
      </c>
      <c r="M2384" s="395">
        <v>97.94</v>
      </c>
      <c r="N2384" s="395">
        <v>0.99</v>
      </c>
      <c r="O2384" s="395">
        <v>0</v>
      </c>
      <c r="P2384" s="395">
        <v>99.53</v>
      </c>
      <c r="Q2384" s="395">
        <v>18.670000000000002</v>
      </c>
      <c r="R2384" s="395">
        <v>4</v>
      </c>
      <c r="S2384" s="395">
        <v>9</v>
      </c>
      <c r="T2384" s="395" t="s">
        <v>152</v>
      </c>
      <c r="U2384" s="395" t="s">
        <v>132</v>
      </c>
      <c r="V2384" s="395" t="b">
        <v>0</v>
      </c>
      <c r="W2384" s="395" t="b">
        <v>0</v>
      </c>
      <c r="X2384" s="395" t="b">
        <v>0</v>
      </c>
      <c r="Y2384" s="395">
        <v>0</v>
      </c>
      <c r="Z2384" t="s">
        <v>570</v>
      </c>
      <c r="AA2384">
        <v>240</v>
      </c>
      <c r="AB2384">
        <f>AA2384-S2384</f>
        <v>231</v>
      </c>
      <c r="AC2384">
        <v>1059089.1599999999</v>
      </c>
      <c r="AD2384">
        <v>0</v>
      </c>
      <c r="AE2384" t="s">
        <v>573</v>
      </c>
    </row>
    <row r="2385" spans="1:31" ht="39.6" x14ac:dyDescent="0.25">
      <c r="A2385" s="395">
        <v>5746620</v>
      </c>
      <c r="B2385" s="395">
        <v>188</v>
      </c>
      <c r="C2385" s="395" t="s">
        <v>396</v>
      </c>
      <c r="D2385" s="395" t="s">
        <v>397</v>
      </c>
      <c r="E2385" s="395">
        <v>1055404.72</v>
      </c>
      <c r="F2385" s="395">
        <v>6664.76</v>
      </c>
      <c r="G2385" s="395">
        <v>0</v>
      </c>
      <c r="H2385" s="395">
        <v>0</v>
      </c>
      <c r="I2385" s="395">
        <v>1062069.48</v>
      </c>
      <c r="J2385" s="395">
        <v>-32237.47</v>
      </c>
      <c r="K2385" s="395">
        <v>21.2</v>
      </c>
      <c r="L2385" s="395">
        <v>92.35</v>
      </c>
      <c r="M2385" s="395">
        <v>94.98</v>
      </c>
      <c r="N2385" s="395">
        <v>0.92400000000000004</v>
      </c>
      <c r="O2385" s="395">
        <v>0</v>
      </c>
      <c r="P2385" s="395">
        <v>100</v>
      </c>
      <c r="Q2385" s="395">
        <v>28.78</v>
      </c>
      <c r="R2385" s="395">
        <v>4.2</v>
      </c>
      <c r="S2385" s="395">
        <v>33</v>
      </c>
      <c r="T2385" s="395" t="s">
        <v>152</v>
      </c>
      <c r="U2385" s="395" t="s">
        <v>132</v>
      </c>
      <c r="V2385" s="395" t="b">
        <v>0</v>
      </c>
      <c r="W2385" s="395" t="b">
        <v>0</v>
      </c>
      <c r="X2385" s="395" t="b">
        <v>0</v>
      </c>
      <c r="Y2385" s="395">
        <v>0</v>
      </c>
      <c r="Z2385" t="s">
        <v>570</v>
      </c>
      <c r="AA2385">
        <v>240</v>
      </c>
      <c r="AC2385">
        <v>0</v>
      </c>
      <c r="AD2385">
        <v>0</v>
      </c>
      <c r="AE2385" t="s">
        <v>572</v>
      </c>
    </row>
    <row r="2386" spans="1:31" ht="39.6" x14ac:dyDescent="0.25">
      <c r="A2386" s="395">
        <v>5741341</v>
      </c>
      <c r="B2386" s="395">
        <v>188</v>
      </c>
      <c r="C2386" s="395" t="s">
        <v>396</v>
      </c>
      <c r="D2386" s="395" t="s">
        <v>397</v>
      </c>
      <c r="E2386" s="395">
        <v>1055990.17</v>
      </c>
      <c r="F2386" s="395">
        <v>6328.22</v>
      </c>
      <c r="G2386" s="395">
        <v>0</v>
      </c>
      <c r="H2386" s="395">
        <v>0</v>
      </c>
      <c r="I2386" s="395">
        <v>1062318.3899999999</v>
      </c>
      <c r="J2386" s="395">
        <v>-32613.25</v>
      </c>
      <c r="K2386" s="395">
        <v>17.309999999999999</v>
      </c>
      <c r="L2386" s="395">
        <v>88.53</v>
      </c>
      <c r="M2386" s="395">
        <v>90.83</v>
      </c>
      <c r="N2386" s="395">
        <v>0.88500000000000001</v>
      </c>
      <c r="O2386" s="395">
        <v>0</v>
      </c>
      <c r="P2386" s="395">
        <v>95.83</v>
      </c>
      <c r="Q2386" s="395">
        <v>23.49</v>
      </c>
      <c r="R2386" s="395">
        <v>3.8</v>
      </c>
      <c r="S2386" s="395">
        <v>33</v>
      </c>
      <c r="T2386" s="395" t="s">
        <v>152</v>
      </c>
      <c r="U2386" s="395" t="s">
        <v>132</v>
      </c>
      <c r="V2386" s="395" t="b">
        <v>0</v>
      </c>
      <c r="W2386" s="395" t="b">
        <v>0</v>
      </c>
      <c r="X2386" s="395" t="b">
        <v>0</v>
      </c>
      <c r="Y2386" s="395">
        <v>0</v>
      </c>
      <c r="Z2386" t="s">
        <v>570</v>
      </c>
      <c r="AA2386">
        <v>240</v>
      </c>
      <c r="AB2386">
        <f t="shared" ref="AB2386:AB2387" si="247">AA2386-S2386</f>
        <v>207</v>
      </c>
      <c r="AC2386">
        <v>1062318.3899999999</v>
      </c>
      <c r="AD2386">
        <v>0</v>
      </c>
      <c r="AE2386" t="s">
        <v>573</v>
      </c>
    </row>
    <row r="2387" spans="1:31" ht="39.6" x14ac:dyDescent="0.25">
      <c r="A2387" s="395">
        <v>6384222</v>
      </c>
      <c r="B2387" s="395">
        <v>188</v>
      </c>
      <c r="C2387" s="395" t="s">
        <v>396</v>
      </c>
      <c r="D2387" s="395" t="s">
        <v>397</v>
      </c>
      <c r="E2387" s="395">
        <v>1059178.77</v>
      </c>
      <c r="F2387" s="395">
        <v>6883.04</v>
      </c>
      <c r="G2387" s="395">
        <v>0</v>
      </c>
      <c r="H2387" s="395">
        <v>0</v>
      </c>
      <c r="I2387" s="395">
        <v>1066061.81</v>
      </c>
      <c r="J2387" s="395">
        <v>-17722.47</v>
      </c>
      <c r="K2387" s="395">
        <v>20.100000000000001</v>
      </c>
      <c r="L2387" s="395">
        <v>85.28</v>
      </c>
      <c r="M2387" s="395">
        <v>86.33</v>
      </c>
      <c r="N2387" s="395">
        <v>0.85299999999999998</v>
      </c>
      <c r="O2387" s="395">
        <v>0</v>
      </c>
      <c r="P2387" s="395">
        <v>88</v>
      </c>
      <c r="Q2387" s="395">
        <v>26.42</v>
      </c>
      <c r="R2387" s="395">
        <v>4.4000000000000004</v>
      </c>
      <c r="S2387" s="395">
        <v>11</v>
      </c>
      <c r="T2387" s="395" t="s">
        <v>152</v>
      </c>
      <c r="U2387" s="395" t="s">
        <v>132</v>
      </c>
      <c r="V2387" s="395" t="b">
        <v>0</v>
      </c>
      <c r="W2387" s="395" t="b">
        <v>0</v>
      </c>
      <c r="X2387" s="395" t="b">
        <v>0</v>
      </c>
      <c r="Y2387" s="395">
        <v>0</v>
      </c>
      <c r="Z2387" t="s">
        <v>570</v>
      </c>
      <c r="AA2387">
        <v>240</v>
      </c>
      <c r="AB2387">
        <f t="shared" si="247"/>
        <v>229</v>
      </c>
      <c r="AC2387">
        <v>1066061.81</v>
      </c>
      <c r="AD2387">
        <v>0</v>
      </c>
      <c r="AE2387" t="s">
        <v>573</v>
      </c>
    </row>
    <row r="2388" spans="1:31" ht="39.6" x14ac:dyDescent="0.25">
      <c r="A2388" s="395">
        <v>5364561</v>
      </c>
      <c r="B2388" s="395">
        <v>188</v>
      </c>
      <c r="C2388" s="395" t="s">
        <v>396</v>
      </c>
      <c r="D2388" s="395" t="s">
        <v>397</v>
      </c>
      <c r="E2388" s="395">
        <v>1062064.42</v>
      </c>
      <c r="F2388" s="395">
        <v>6449.56</v>
      </c>
      <c r="G2388" s="395">
        <v>0</v>
      </c>
      <c r="H2388" s="395">
        <v>0</v>
      </c>
      <c r="I2388" s="395">
        <v>1068513.98</v>
      </c>
      <c r="J2388" s="395">
        <v>-38142.089999999997</v>
      </c>
      <c r="K2388" s="395">
        <v>13.46</v>
      </c>
      <c r="L2388" s="395">
        <v>89.04</v>
      </c>
      <c r="M2388" s="395">
        <v>91.94</v>
      </c>
      <c r="N2388" s="395">
        <v>0.89</v>
      </c>
      <c r="O2388" s="395">
        <v>0</v>
      </c>
      <c r="P2388" s="395">
        <v>98.33</v>
      </c>
      <c r="Q2388" s="395">
        <v>18.559999999999999</v>
      </c>
      <c r="R2388" s="395">
        <v>3.9</v>
      </c>
      <c r="S2388" s="395">
        <v>41</v>
      </c>
      <c r="T2388" s="395" t="s">
        <v>152</v>
      </c>
      <c r="U2388" s="395" t="s">
        <v>132</v>
      </c>
      <c r="V2388" s="395" t="b">
        <v>0</v>
      </c>
      <c r="W2388" s="395" t="b">
        <v>0</v>
      </c>
      <c r="X2388" s="395" t="b">
        <v>0</v>
      </c>
      <c r="Y2388" s="395">
        <v>0</v>
      </c>
      <c r="Z2388" t="s">
        <v>570</v>
      </c>
      <c r="AA2388">
        <v>240</v>
      </c>
      <c r="AC2388">
        <v>0</v>
      </c>
      <c r="AD2388">
        <v>0</v>
      </c>
      <c r="AE2388" t="s">
        <v>572</v>
      </c>
    </row>
    <row r="2389" spans="1:31" ht="39.6" x14ac:dyDescent="0.25">
      <c r="A2389" s="395">
        <v>5361081</v>
      </c>
      <c r="B2389" s="395">
        <v>188</v>
      </c>
      <c r="C2389" s="395" t="s">
        <v>396</v>
      </c>
      <c r="D2389" s="395" t="s">
        <v>397</v>
      </c>
      <c r="E2389" s="395">
        <v>1062373.73</v>
      </c>
      <c r="F2389" s="395">
        <v>7331.64</v>
      </c>
      <c r="G2389" s="395">
        <v>0</v>
      </c>
      <c r="H2389" s="395">
        <v>0</v>
      </c>
      <c r="I2389" s="395">
        <v>1069705.3700000001</v>
      </c>
      <c r="J2389" s="395">
        <v>-65787.48</v>
      </c>
      <c r="K2389" s="395">
        <v>15.75</v>
      </c>
      <c r="L2389" s="395">
        <v>82.29</v>
      </c>
      <c r="M2389" s="395">
        <v>87.29</v>
      </c>
      <c r="N2389" s="395">
        <v>0.82299999999999995</v>
      </c>
      <c r="O2389" s="395">
        <v>0</v>
      </c>
      <c r="P2389" s="395">
        <v>93.19</v>
      </c>
      <c r="Q2389" s="395">
        <v>20.420000000000002</v>
      </c>
      <c r="R2389" s="395">
        <v>4.9000000000000004</v>
      </c>
      <c r="S2389" s="395">
        <v>43</v>
      </c>
      <c r="T2389" s="395" t="s">
        <v>152</v>
      </c>
      <c r="U2389" s="395" t="s">
        <v>132</v>
      </c>
      <c r="V2389" s="395" t="b">
        <v>0</v>
      </c>
      <c r="W2389" s="395" t="b">
        <v>0</v>
      </c>
      <c r="X2389" s="395" t="b">
        <v>0</v>
      </c>
      <c r="Y2389" s="395">
        <v>0</v>
      </c>
      <c r="Z2389" t="s">
        <v>29</v>
      </c>
      <c r="AA2389">
        <v>240</v>
      </c>
      <c r="AB2389">
        <f>AA2389-S2389</f>
        <v>197</v>
      </c>
      <c r="AC2389">
        <v>1069705.3700000001</v>
      </c>
      <c r="AD2389">
        <v>0</v>
      </c>
      <c r="AE2389" t="s">
        <v>573</v>
      </c>
    </row>
    <row r="2390" spans="1:31" ht="39.6" x14ac:dyDescent="0.25">
      <c r="A2390" s="395">
        <v>6351314</v>
      </c>
      <c r="B2390" s="395">
        <v>188</v>
      </c>
      <c r="C2390" s="395" t="s">
        <v>396</v>
      </c>
      <c r="D2390" s="395" t="s">
        <v>397</v>
      </c>
      <c r="E2390" s="395">
        <v>1065162.03</v>
      </c>
      <c r="F2390" s="395">
        <v>5288.48</v>
      </c>
      <c r="G2390" s="395">
        <v>0</v>
      </c>
      <c r="H2390" s="395">
        <v>0</v>
      </c>
      <c r="I2390" s="395">
        <v>1070450.51</v>
      </c>
      <c r="J2390" s="395">
        <v>-17098.43</v>
      </c>
      <c r="K2390" s="395">
        <v>15.39</v>
      </c>
      <c r="L2390" s="395">
        <v>71.36</v>
      </c>
      <c r="M2390" s="395">
        <v>71.319999999999993</v>
      </c>
      <c r="N2390" s="395">
        <v>0.71399999999999997</v>
      </c>
      <c r="O2390" s="395">
        <v>0</v>
      </c>
      <c r="P2390" s="395">
        <v>73.33</v>
      </c>
      <c r="Q2390" s="395">
        <v>19.41</v>
      </c>
      <c r="R2390" s="395">
        <v>2.5</v>
      </c>
      <c r="S2390" s="395">
        <v>13</v>
      </c>
      <c r="T2390" s="395" t="s">
        <v>152</v>
      </c>
      <c r="U2390" s="395" t="s">
        <v>132</v>
      </c>
      <c r="V2390" s="395" t="b">
        <v>0</v>
      </c>
      <c r="W2390" s="395" t="b">
        <v>0</v>
      </c>
      <c r="X2390" s="395" t="b">
        <v>0</v>
      </c>
      <c r="Y2390" s="395">
        <v>0</v>
      </c>
      <c r="Z2390" t="s">
        <v>570</v>
      </c>
      <c r="AA2390">
        <v>240</v>
      </c>
      <c r="AC2390">
        <v>0</v>
      </c>
      <c r="AD2390">
        <v>0</v>
      </c>
      <c r="AE2390" t="s">
        <v>572</v>
      </c>
    </row>
    <row r="2391" spans="1:31" ht="39.6" x14ac:dyDescent="0.25">
      <c r="A2391" s="395">
        <v>4192257</v>
      </c>
      <c r="B2391" s="395">
        <v>188</v>
      </c>
      <c r="C2391" s="395" t="s">
        <v>396</v>
      </c>
      <c r="D2391" s="395" t="s">
        <v>397</v>
      </c>
      <c r="E2391" s="395">
        <v>1064993.0900000001</v>
      </c>
      <c r="F2391" s="395">
        <v>5546.26</v>
      </c>
      <c r="G2391" s="395">
        <v>0</v>
      </c>
      <c r="H2391" s="395">
        <v>0</v>
      </c>
      <c r="I2391" s="395">
        <v>1070539.3500000001</v>
      </c>
      <c r="J2391" s="395">
        <v>0</v>
      </c>
      <c r="K2391" s="395">
        <v>19.45</v>
      </c>
      <c r="L2391" s="395">
        <v>56.34</v>
      </c>
      <c r="M2391" s="395">
        <v>54.27</v>
      </c>
      <c r="N2391" s="395">
        <v>0.56299999999999994</v>
      </c>
      <c r="O2391" s="395">
        <v>0</v>
      </c>
      <c r="P2391" s="395">
        <v>56.85</v>
      </c>
      <c r="Q2391" s="395">
        <v>17.59</v>
      </c>
      <c r="R2391" s="395">
        <v>2.8</v>
      </c>
      <c r="S2391" s="395">
        <v>68</v>
      </c>
      <c r="T2391" s="395" t="s">
        <v>152</v>
      </c>
      <c r="U2391" s="395" t="s">
        <v>132</v>
      </c>
      <c r="V2391" s="395" t="b">
        <v>0</v>
      </c>
      <c r="W2391" s="395" t="b">
        <v>0</v>
      </c>
      <c r="X2391" s="395" t="b">
        <v>0</v>
      </c>
      <c r="Y2391" s="395">
        <v>0</v>
      </c>
      <c r="Z2391" t="s">
        <v>29</v>
      </c>
      <c r="AA2391">
        <v>240</v>
      </c>
      <c r="AC2391">
        <v>0</v>
      </c>
      <c r="AD2391">
        <v>0</v>
      </c>
      <c r="AE2391" t="s">
        <v>572</v>
      </c>
    </row>
    <row r="2392" spans="1:31" ht="39.6" x14ac:dyDescent="0.25">
      <c r="A2392" s="395">
        <v>5466201</v>
      </c>
      <c r="B2392" s="395">
        <v>188</v>
      </c>
      <c r="C2392" s="395" t="s">
        <v>396</v>
      </c>
      <c r="D2392" s="395" t="s">
        <v>397</v>
      </c>
      <c r="E2392" s="395">
        <v>1066476.1499999999</v>
      </c>
      <c r="F2392" s="395">
        <v>6383.8</v>
      </c>
      <c r="G2392" s="395">
        <v>0</v>
      </c>
      <c r="H2392" s="395">
        <v>0</v>
      </c>
      <c r="I2392" s="395">
        <v>1072859.95</v>
      </c>
      <c r="J2392" s="395">
        <v>-7394.02</v>
      </c>
      <c r="K2392" s="395">
        <v>20.78</v>
      </c>
      <c r="L2392" s="395">
        <v>93.29</v>
      </c>
      <c r="M2392" s="395">
        <v>93.59</v>
      </c>
      <c r="N2392" s="395">
        <v>0.93300000000000005</v>
      </c>
      <c r="O2392" s="395">
        <v>0</v>
      </c>
      <c r="P2392" s="395">
        <v>100</v>
      </c>
      <c r="Q2392" s="395">
        <v>27.92</v>
      </c>
      <c r="R2392" s="395">
        <v>3.8</v>
      </c>
      <c r="S2392" s="395">
        <v>40</v>
      </c>
      <c r="T2392" s="395" t="s">
        <v>152</v>
      </c>
      <c r="U2392" s="395" t="s">
        <v>132</v>
      </c>
      <c r="V2392" s="395" t="b">
        <v>0</v>
      </c>
      <c r="W2392" s="395" t="b">
        <v>0</v>
      </c>
      <c r="X2392" s="395" t="b">
        <v>0</v>
      </c>
      <c r="Y2392" s="395">
        <v>0</v>
      </c>
      <c r="Z2392" t="s">
        <v>570</v>
      </c>
      <c r="AA2392">
        <v>240</v>
      </c>
      <c r="AC2392">
        <v>0</v>
      </c>
      <c r="AD2392">
        <v>0</v>
      </c>
      <c r="AE2392" t="s">
        <v>572</v>
      </c>
    </row>
    <row r="2393" spans="1:31" ht="39.6" x14ac:dyDescent="0.25">
      <c r="A2393" s="395">
        <v>5520493</v>
      </c>
      <c r="B2393" s="395">
        <v>188</v>
      </c>
      <c r="C2393" s="395" t="s">
        <v>396</v>
      </c>
      <c r="D2393" s="395" t="s">
        <v>397</v>
      </c>
      <c r="E2393" s="395">
        <v>1066817.3899999999</v>
      </c>
      <c r="F2393" s="395">
        <v>6129.43</v>
      </c>
      <c r="G2393" s="395">
        <v>0</v>
      </c>
      <c r="H2393" s="395">
        <v>0</v>
      </c>
      <c r="I2393" s="395">
        <v>1072946.82</v>
      </c>
      <c r="J2393" s="395">
        <v>-23567.85</v>
      </c>
      <c r="K2393" s="395">
        <v>16.93</v>
      </c>
      <c r="L2393" s="395">
        <v>93.3</v>
      </c>
      <c r="M2393" s="395">
        <v>94.07</v>
      </c>
      <c r="N2393" s="395">
        <v>0.93300000000000005</v>
      </c>
      <c r="O2393" s="395">
        <v>0</v>
      </c>
      <c r="P2393" s="395">
        <v>100</v>
      </c>
      <c r="Q2393" s="395">
        <v>22.99</v>
      </c>
      <c r="R2393" s="395">
        <v>3.5</v>
      </c>
      <c r="S2393" s="395">
        <v>36</v>
      </c>
      <c r="T2393" s="395" t="s">
        <v>152</v>
      </c>
      <c r="U2393" s="395" t="s">
        <v>132</v>
      </c>
      <c r="V2393" s="395" t="b">
        <v>0</v>
      </c>
      <c r="W2393" s="395" t="b">
        <v>0</v>
      </c>
      <c r="X2393" s="395" t="b">
        <v>0</v>
      </c>
      <c r="Y2393" s="395">
        <v>0</v>
      </c>
      <c r="Z2393" t="s">
        <v>570</v>
      </c>
      <c r="AA2393">
        <v>240</v>
      </c>
      <c r="AC2393">
        <v>0</v>
      </c>
      <c r="AD2393">
        <v>0</v>
      </c>
      <c r="AE2393" t="s">
        <v>572</v>
      </c>
    </row>
    <row r="2394" spans="1:31" ht="39.6" x14ac:dyDescent="0.25">
      <c r="A2394" s="395">
        <v>5372970</v>
      </c>
      <c r="B2394" s="395">
        <v>188</v>
      </c>
      <c r="C2394" s="395" t="s">
        <v>396</v>
      </c>
      <c r="D2394" s="395" t="s">
        <v>397</v>
      </c>
      <c r="E2394" s="395">
        <v>1068014.76</v>
      </c>
      <c r="F2394" s="395">
        <v>6533.91</v>
      </c>
      <c r="G2394" s="395">
        <v>0</v>
      </c>
      <c r="H2394" s="395">
        <v>0</v>
      </c>
      <c r="I2394" s="395">
        <v>1074548.67</v>
      </c>
      <c r="J2394" s="395">
        <v>-16706.21</v>
      </c>
      <c r="K2394" s="395">
        <v>14.11</v>
      </c>
      <c r="L2394" s="395">
        <v>89.55</v>
      </c>
      <c r="M2394" s="395">
        <v>88.36</v>
      </c>
      <c r="N2394" s="395">
        <v>0.89500000000000002</v>
      </c>
      <c r="O2394" s="395">
        <v>0</v>
      </c>
      <c r="P2394" s="395">
        <v>89.89</v>
      </c>
      <c r="Q2394" s="395">
        <v>18.09</v>
      </c>
      <c r="R2394" s="395">
        <v>4</v>
      </c>
      <c r="S2394" s="395">
        <v>40</v>
      </c>
      <c r="T2394" s="395" t="s">
        <v>152</v>
      </c>
      <c r="U2394" s="395" t="s">
        <v>132</v>
      </c>
      <c r="V2394" s="395" t="b">
        <v>0</v>
      </c>
      <c r="W2394" s="395" t="b">
        <v>0</v>
      </c>
      <c r="X2394" s="395" t="b">
        <v>0</v>
      </c>
      <c r="Y2394" s="395">
        <v>0</v>
      </c>
      <c r="Z2394" t="s">
        <v>570</v>
      </c>
      <c r="AA2394">
        <v>240</v>
      </c>
      <c r="AB2394">
        <f t="shared" ref="AB2394:AB2395" si="248">AA2394-S2394</f>
        <v>200</v>
      </c>
      <c r="AC2394">
        <v>1074548.67</v>
      </c>
      <c r="AD2394">
        <v>0</v>
      </c>
      <c r="AE2394" t="s">
        <v>573</v>
      </c>
    </row>
    <row r="2395" spans="1:31" ht="39.6" x14ac:dyDescent="0.25">
      <c r="A2395" s="395">
        <v>6381338</v>
      </c>
      <c r="B2395" s="395">
        <v>188</v>
      </c>
      <c r="C2395" s="395" t="s">
        <v>396</v>
      </c>
      <c r="D2395" s="395" t="s">
        <v>397</v>
      </c>
      <c r="E2395" s="395">
        <v>1068713.3899999999</v>
      </c>
      <c r="F2395" s="395">
        <v>6484.05</v>
      </c>
      <c r="G2395" s="395">
        <v>0</v>
      </c>
      <c r="H2395" s="395">
        <v>0</v>
      </c>
      <c r="I2395" s="395">
        <v>1075197.4399999999</v>
      </c>
      <c r="J2395" s="395">
        <v>-24429.93</v>
      </c>
      <c r="K2395" s="395">
        <v>7.6</v>
      </c>
      <c r="L2395" s="395">
        <v>97.75</v>
      </c>
      <c r="M2395" s="395">
        <v>99.09</v>
      </c>
      <c r="N2395" s="395">
        <v>0.97699999999999998</v>
      </c>
      <c r="O2395" s="395">
        <v>0</v>
      </c>
      <c r="P2395" s="395">
        <v>100</v>
      </c>
      <c r="Q2395" s="395">
        <v>10.81</v>
      </c>
      <c r="R2395" s="395">
        <v>3.9</v>
      </c>
      <c r="S2395" s="395">
        <v>13</v>
      </c>
      <c r="T2395" s="395" t="s">
        <v>152</v>
      </c>
      <c r="U2395" s="395" t="s">
        <v>132</v>
      </c>
      <c r="V2395" s="395" t="b">
        <v>0</v>
      </c>
      <c r="W2395" s="395" t="b">
        <v>0</v>
      </c>
      <c r="X2395" s="395" t="b">
        <v>0</v>
      </c>
      <c r="Y2395" s="395">
        <v>0</v>
      </c>
      <c r="Z2395" t="s">
        <v>570</v>
      </c>
      <c r="AA2395">
        <v>360</v>
      </c>
      <c r="AB2395">
        <f t="shared" si="248"/>
        <v>347</v>
      </c>
      <c r="AC2395">
        <v>1075197.4399999999</v>
      </c>
      <c r="AD2395">
        <v>0</v>
      </c>
      <c r="AE2395" t="s">
        <v>573</v>
      </c>
    </row>
    <row r="2396" spans="1:31" ht="39.6" x14ac:dyDescent="0.25">
      <c r="A2396" s="395">
        <v>6257208</v>
      </c>
      <c r="B2396" s="395">
        <v>188</v>
      </c>
      <c r="C2396" s="395" t="s">
        <v>396</v>
      </c>
      <c r="D2396" s="395" t="s">
        <v>397</v>
      </c>
      <c r="E2396" s="395">
        <v>1070154.47</v>
      </c>
      <c r="F2396" s="395">
        <v>5983.38</v>
      </c>
      <c r="G2396" s="395">
        <v>0</v>
      </c>
      <c r="H2396" s="395">
        <v>0</v>
      </c>
      <c r="I2396" s="395">
        <v>1076137.8500000001</v>
      </c>
      <c r="J2396" s="395">
        <v>-25990.799999999999</v>
      </c>
      <c r="K2396" s="395">
        <v>13.67</v>
      </c>
      <c r="L2396" s="395">
        <v>71.739999999999995</v>
      </c>
      <c r="M2396" s="395">
        <v>72.5</v>
      </c>
      <c r="N2396" s="395">
        <v>0.71699999999999997</v>
      </c>
      <c r="O2396" s="395">
        <v>0</v>
      </c>
      <c r="P2396" s="395">
        <v>73.33</v>
      </c>
      <c r="Q2396" s="395">
        <v>19.98</v>
      </c>
      <c r="R2396" s="395">
        <v>3.3</v>
      </c>
      <c r="S2396" s="395">
        <v>17</v>
      </c>
      <c r="T2396" s="395" t="s">
        <v>152</v>
      </c>
      <c r="U2396" s="395" t="s">
        <v>132</v>
      </c>
      <c r="V2396" s="395" t="b">
        <v>0</v>
      </c>
      <c r="W2396" s="395" t="b">
        <v>0</v>
      </c>
      <c r="X2396" s="395" t="b">
        <v>0</v>
      </c>
      <c r="Y2396" s="395">
        <v>0</v>
      </c>
      <c r="Z2396" t="s">
        <v>570</v>
      </c>
      <c r="AA2396">
        <v>360</v>
      </c>
      <c r="AC2396">
        <v>0</v>
      </c>
      <c r="AD2396">
        <v>0</v>
      </c>
      <c r="AE2396" t="s">
        <v>572</v>
      </c>
    </row>
    <row r="2397" spans="1:31" ht="39.6" x14ac:dyDescent="0.25">
      <c r="A2397" s="395">
        <v>6248986</v>
      </c>
      <c r="B2397" s="395">
        <v>188</v>
      </c>
      <c r="C2397" s="395" t="s">
        <v>396</v>
      </c>
      <c r="D2397" s="395" t="s">
        <v>397</v>
      </c>
      <c r="E2397" s="395">
        <v>1071356.8700000001</v>
      </c>
      <c r="F2397" s="395">
        <v>5873.38</v>
      </c>
      <c r="G2397" s="395">
        <v>0</v>
      </c>
      <c r="H2397" s="395">
        <v>0</v>
      </c>
      <c r="I2397" s="395">
        <v>1077230.25</v>
      </c>
      <c r="J2397" s="395">
        <v>7106.22</v>
      </c>
      <c r="K2397" s="395">
        <v>12.73</v>
      </c>
      <c r="L2397" s="395">
        <v>97.93</v>
      </c>
      <c r="M2397" s="395">
        <v>96.9</v>
      </c>
      <c r="N2397" s="395">
        <v>0.97899999999999998</v>
      </c>
      <c r="O2397" s="395">
        <v>0.78039999999999998</v>
      </c>
      <c r="P2397" s="395">
        <v>100</v>
      </c>
      <c r="Q2397" s="395">
        <v>15.83</v>
      </c>
      <c r="R2397" s="395">
        <v>3.2</v>
      </c>
      <c r="S2397" s="395">
        <v>17</v>
      </c>
      <c r="T2397" s="395" t="s">
        <v>152</v>
      </c>
      <c r="U2397" s="395" t="s">
        <v>132</v>
      </c>
      <c r="V2397" s="395" t="b">
        <v>0</v>
      </c>
      <c r="W2397" s="395" t="b">
        <v>0</v>
      </c>
      <c r="X2397" s="395" t="b">
        <v>0</v>
      </c>
      <c r="Y2397" s="395">
        <v>0</v>
      </c>
      <c r="Z2397" t="s">
        <v>29</v>
      </c>
      <c r="AA2397">
        <v>240</v>
      </c>
      <c r="AC2397">
        <v>0</v>
      </c>
      <c r="AD2397">
        <v>0</v>
      </c>
      <c r="AE2397" t="s">
        <v>572</v>
      </c>
    </row>
    <row r="2398" spans="1:31" ht="39.6" x14ac:dyDescent="0.25">
      <c r="A2398" s="395">
        <v>5899309</v>
      </c>
      <c r="B2398" s="395">
        <v>188</v>
      </c>
      <c r="C2398" s="395" t="s">
        <v>396</v>
      </c>
      <c r="D2398" s="395" t="s">
        <v>397</v>
      </c>
      <c r="E2398" s="395">
        <v>1071912.8400000001</v>
      </c>
      <c r="F2398" s="395">
        <v>6168.92</v>
      </c>
      <c r="G2398" s="395">
        <v>0</v>
      </c>
      <c r="H2398" s="395">
        <v>0</v>
      </c>
      <c r="I2398" s="395">
        <v>1078081.76</v>
      </c>
      <c r="J2398" s="395">
        <v>-23495.26</v>
      </c>
      <c r="K2398" s="395">
        <v>19.96</v>
      </c>
      <c r="L2398" s="395">
        <v>93.75</v>
      </c>
      <c r="M2398" s="395">
        <v>95.52</v>
      </c>
      <c r="N2398" s="395">
        <v>0.93700000000000006</v>
      </c>
      <c r="O2398" s="395">
        <v>0</v>
      </c>
      <c r="P2398" s="395">
        <v>100</v>
      </c>
      <c r="Q2398" s="395">
        <v>25.48</v>
      </c>
      <c r="R2398" s="395">
        <v>3.5</v>
      </c>
      <c r="S2398" s="395">
        <v>27</v>
      </c>
      <c r="T2398" s="395" t="s">
        <v>152</v>
      </c>
      <c r="U2398" s="395" t="s">
        <v>132</v>
      </c>
      <c r="V2398" s="395" t="b">
        <v>0</v>
      </c>
      <c r="W2398" s="395" t="b">
        <v>0</v>
      </c>
      <c r="X2398" s="395" t="b">
        <v>0</v>
      </c>
      <c r="Y2398" s="395">
        <v>0</v>
      </c>
      <c r="Z2398" t="s">
        <v>570</v>
      </c>
      <c r="AA2398">
        <v>240</v>
      </c>
      <c r="AC2398">
        <v>0</v>
      </c>
      <c r="AD2398">
        <v>0</v>
      </c>
      <c r="AE2398" t="s">
        <v>572</v>
      </c>
    </row>
    <row r="2399" spans="1:31" ht="39.6" x14ac:dyDescent="0.25">
      <c r="A2399" s="395">
        <v>6166868</v>
      </c>
      <c r="B2399" s="395">
        <v>188</v>
      </c>
      <c r="C2399" s="395" t="s">
        <v>396</v>
      </c>
      <c r="D2399" s="395" t="s">
        <v>397</v>
      </c>
      <c r="E2399" s="395">
        <v>1072836.3400000001</v>
      </c>
      <c r="F2399" s="395">
        <v>5658.9</v>
      </c>
      <c r="G2399" s="395">
        <v>0</v>
      </c>
      <c r="H2399" s="395">
        <v>0</v>
      </c>
      <c r="I2399" s="395">
        <v>1078495.24</v>
      </c>
      <c r="J2399" s="395">
        <v>0</v>
      </c>
      <c r="K2399" s="395">
        <v>7.11</v>
      </c>
      <c r="L2399" s="395">
        <v>77.040000000000006</v>
      </c>
      <c r="M2399" s="395">
        <v>76.92</v>
      </c>
      <c r="N2399" s="395">
        <v>0.77</v>
      </c>
      <c r="O2399" s="395">
        <v>0</v>
      </c>
      <c r="P2399" s="395">
        <v>80</v>
      </c>
      <c r="Q2399" s="395">
        <v>9.1</v>
      </c>
      <c r="R2399" s="395">
        <v>2.9</v>
      </c>
      <c r="S2399" s="395">
        <v>21</v>
      </c>
      <c r="T2399" s="395" t="s">
        <v>153</v>
      </c>
      <c r="U2399" s="395" t="s">
        <v>364</v>
      </c>
      <c r="V2399" s="395" t="b">
        <v>0</v>
      </c>
      <c r="W2399" s="395" t="b">
        <v>0</v>
      </c>
      <c r="X2399" s="395" t="b">
        <v>0</v>
      </c>
      <c r="Y2399" s="395">
        <v>0</v>
      </c>
      <c r="Z2399" t="s">
        <v>29</v>
      </c>
      <c r="AA2399">
        <v>240</v>
      </c>
      <c r="AC2399">
        <v>0</v>
      </c>
      <c r="AD2399">
        <v>0</v>
      </c>
      <c r="AE2399" t="s">
        <v>572</v>
      </c>
    </row>
    <row r="2400" spans="1:31" ht="39.6" x14ac:dyDescent="0.25">
      <c r="A2400" s="395">
        <v>5441709</v>
      </c>
      <c r="B2400" s="395">
        <v>188</v>
      </c>
      <c r="C2400" s="395" t="s">
        <v>396</v>
      </c>
      <c r="D2400" s="395" t="s">
        <v>397</v>
      </c>
      <c r="E2400" s="395">
        <v>1074004.53</v>
      </c>
      <c r="F2400" s="395">
        <v>6600.97</v>
      </c>
      <c r="G2400" s="395">
        <v>0</v>
      </c>
      <c r="H2400" s="395">
        <v>0</v>
      </c>
      <c r="I2400" s="395">
        <v>1080605.5</v>
      </c>
      <c r="J2400" s="395">
        <v>-7557.55</v>
      </c>
      <c r="K2400" s="395">
        <v>12.45</v>
      </c>
      <c r="L2400" s="395">
        <v>90.05</v>
      </c>
      <c r="M2400" s="395">
        <v>89.51</v>
      </c>
      <c r="N2400" s="395">
        <v>0.90100000000000002</v>
      </c>
      <c r="O2400" s="395">
        <v>0</v>
      </c>
      <c r="P2400" s="395">
        <v>89.72</v>
      </c>
      <c r="Q2400" s="395">
        <v>12.1</v>
      </c>
      <c r="R2400" s="395">
        <v>4</v>
      </c>
      <c r="S2400" s="395">
        <v>37</v>
      </c>
      <c r="T2400" s="395" t="s">
        <v>152</v>
      </c>
      <c r="U2400" s="395" t="s">
        <v>132</v>
      </c>
      <c r="V2400" s="395" t="b">
        <v>0</v>
      </c>
      <c r="W2400" s="395" t="b">
        <v>0</v>
      </c>
      <c r="X2400" s="395" t="b">
        <v>0</v>
      </c>
      <c r="Y2400" s="395">
        <v>0</v>
      </c>
      <c r="Z2400" t="s">
        <v>570</v>
      </c>
      <c r="AA2400">
        <v>240</v>
      </c>
      <c r="AB2400">
        <f>AA2400-S2400</f>
        <v>203</v>
      </c>
      <c r="AC2400">
        <v>1080605.5</v>
      </c>
      <c r="AD2400">
        <v>0</v>
      </c>
      <c r="AE2400" t="s">
        <v>573</v>
      </c>
    </row>
    <row r="2401" spans="1:31" ht="39.6" x14ac:dyDescent="0.25">
      <c r="A2401" s="395">
        <v>5519047</v>
      </c>
      <c r="B2401" s="395">
        <v>188</v>
      </c>
      <c r="C2401" s="395" t="s">
        <v>396</v>
      </c>
      <c r="D2401" s="395" t="s">
        <v>397</v>
      </c>
      <c r="E2401" s="395">
        <v>1075742.04</v>
      </c>
      <c r="F2401" s="395">
        <v>6410.24</v>
      </c>
      <c r="G2401" s="395">
        <v>0</v>
      </c>
      <c r="H2401" s="395">
        <v>0</v>
      </c>
      <c r="I2401" s="395">
        <v>1082152.28</v>
      </c>
      <c r="J2401" s="395">
        <v>-26186.29</v>
      </c>
      <c r="K2401" s="395">
        <v>0.21</v>
      </c>
      <c r="L2401" s="395">
        <v>94.1</v>
      </c>
      <c r="M2401" s="395">
        <v>94.1</v>
      </c>
      <c r="N2401" s="395">
        <v>0.94099999999999995</v>
      </c>
      <c r="O2401" s="395">
        <v>0</v>
      </c>
      <c r="P2401" s="395">
        <v>100</v>
      </c>
      <c r="Q2401" s="395">
        <v>0.28999999999999998</v>
      </c>
      <c r="R2401" s="395">
        <v>3.8</v>
      </c>
      <c r="S2401" s="395">
        <v>37</v>
      </c>
      <c r="T2401" s="395" t="s">
        <v>152</v>
      </c>
      <c r="U2401" s="395" t="s">
        <v>132</v>
      </c>
      <c r="V2401" s="395" t="b">
        <v>0</v>
      </c>
      <c r="W2401" s="395" t="b">
        <v>0</v>
      </c>
      <c r="X2401" s="395" t="b">
        <v>0</v>
      </c>
      <c r="Y2401" s="395">
        <v>0</v>
      </c>
      <c r="Z2401" t="s">
        <v>570</v>
      </c>
      <c r="AA2401">
        <v>240</v>
      </c>
      <c r="AC2401">
        <v>0</v>
      </c>
      <c r="AD2401">
        <v>0</v>
      </c>
      <c r="AE2401" t="s">
        <v>572</v>
      </c>
    </row>
    <row r="2402" spans="1:31" ht="39.6" x14ac:dyDescent="0.25">
      <c r="A2402" s="395">
        <v>6476551</v>
      </c>
      <c r="B2402" s="395">
        <v>188</v>
      </c>
      <c r="C2402" s="395" t="s">
        <v>396</v>
      </c>
      <c r="D2402" s="395" t="s">
        <v>397</v>
      </c>
      <c r="E2402" s="395">
        <v>1080570.04</v>
      </c>
      <c r="F2402" s="395">
        <v>5362.66</v>
      </c>
      <c r="G2402" s="395">
        <v>0</v>
      </c>
      <c r="H2402" s="395">
        <v>0</v>
      </c>
      <c r="I2402" s="395">
        <v>1085932.7</v>
      </c>
      <c r="J2402" s="395">
        <v>-7305.37</v>
      </c>
      <c r="K2402" s="395">
        <v>13.2</v>
      </c>
      <c r="L2402" s="395">
        <v>62.05</v>
      </c>
      <c r="M2402" s="395">
        <v>62.32</v>
      </c>
      <c r="N2402" s="395">
        <v>0.621</v>
      </c>
      <c r="O2402" s="395">
        <v>0</v>
      </c>
      <c r="P2402" s="395">
        <v>62.86</v>
      </c>
      <c r="Q2402" s="395">
        <v>13.47</v>
      </c>
      <c r="R2402" s="395">
        <v>2.5</v>
      </c>
      <c r="S2402" s="395">
        <v>4</v>
      </c>
      <c r="T2402" s="395" t="s">
        <v>152</v>
      </c>
      <c r="U2402" s="395" t="s">
        <v>132</v>
      </c>
      <c r="V2402" s="395" t="b">
        <v>0</v>
      </c>
      <c r="W2402" s="395" t="b">
        <v>0</v>
      </c>
      <c r="X2402" s="395" t="b">
        <v>0</v>
      </c>
      <c r="Y2402" s="395">
        <v>0</v>
      </c>
      <c r="Z2402" t="s">
        <v>29</v>
      </c>
      <c r="AA2402">
        <v>240</v>
      </c>
      <c r="AB2402">
        <f t="shared" ref="AB2402:AB2403" si="249">AA2402-S2402</f>
        <v>236</v>
      </c>
      <c r="AC2402">
        <v>1085932.7</v>
      </c>
      <c r="AD2402">
        <v>0</v>
      </c>
      <c r="AE2402" t="s">
        <v>573</v>
      </c>
    </row>
    <row r="2403" spans="1:31" ht="39.6" x14ac:dyDescent="0.25">
      <c r="A2403" s="395">
        <v>6362740</v>
      </c>
      <c r="B2403" s="395">
        <v>188</v>
      </c>
      <c r="C2403" s="395" t="s">
        <v>396</v>
      </c>
      <c r="D2403" s="395" t="s">
        <v>397</v>
      </c>
      <c r="E2403" s="395">
        <v>1082038.3400000001</v>
      </c>
      <c r="F2403" s="395">
        <v>5369.55</v>
      </c>
      <c r="G2403" s="395">
        <v>0</v>
      </c>
      <c r="H2403" s="395">
        <v>0</v>
      </c>
      <c r="I2403" s="395">
        <v>1087407.8899999999</v>
      </c>
      <c r="J2403" s="395">
        <v>0</v>
      </c>
      <c r="K2403" s="395">
        <v>15.38</v>
      </c>
      <c r="L2403" s="395">
        <v>86.99</v>
      </c>
      <c r="M2403" s="395">
        <v>86.89</v>
      </c>
      <c r="N2403" s="395">
        <v>0.87</v>
      </c>
      <c r="O2403" s="395">
        <v>0</v>
      </c>
      <c r="P2403" s="395">
        <v>90</v>
      </c>
      <c r="Q2403" s="395">
        <v>18.3</v>
      </c>
      <c r="R2403" s="395">
        <v>2.5</v>
      </c>
      <c r="S2403" s="395">
        <v>9</v>
      </c>
      <c r="T2403" s="395" t="s">
        <v>152</v>
      </c>
      <c r="U2403" s="395" t="s">
        <v>132</v>
      </c>
      <c r="V2403" s="395" t="b">
        <v>0</v>
      </c>
      <c r="W2403" s="395" t="b">
        <v>0</v>
      </c>
      <c r="X2403" s="395" t="b">
        <v>0</v>
      </c>
      <c r="Y2403" s="395">
        <v>0</v>
      </c>
      <c r="Z2403" t="s">
        <v>29</v>
      </c>
      <c r="AA2403">
        <v>169</v>
      </c>
      <c r="AB2403">
        <f t="shared" si="249"/>
        <v>160</v>
      </c>
      <c r="AC2403">
        <v>1087407.8899999999</v>
      </c>
      <c r="AD2403">
        <v>0</v>
      </c>
      <c r="AE2403" t="s">
        <v>573</v>
      </c>
    </row>
    <row r="2404" spans="1:31" ht="39.6" x14ac:dyDescent="0.25">
      <c r="A2404" s="395">
        <v>6280093</v>
      </c>
      <c r="B2404" s="395">
        <v>188</v>
      </c>
      <c r="C2404" s="395" t="s">
        <v>396</v>
      </c>
      <c r="D2404" s="395" t="s">
        <v>397</v>
      </c>
      <c r="E2404" s="395">
        <v>1080771.42</v>
      </c>
      <c r="F2404" s="395">
        <v>6660.38</v>
      </c>
      <c r="G2404" s="395">
        <v>0</v>
      </c>
      <c r="H2404" s="395">
        <v>0</v>
      </c>
      <c r="I2404" s="395">
        <v>1087431.8</v>
      </c>
      <c r="J2404" s="395">
        <v>-26029.03</v>
      </c>
      <c r="K2404" s="395">
        <v>18.86</v>
      </c>
      <c r="L2404" s="395">
        <v>95.39</v>
      </c>
      <c r="M2404" s="395">
        <v>97.22</v>
      </c>
      <c r="N2404" s="395">
        <v>0.95399999999999996</v>
      </c>
      <c r="O2404" s="395">
        <v>0</v>
      </c>
      <c r="P2404" s="395">
        <v>100</v>
      </c>
      <c r="Q2404" s="395">
        <v>25.48</v>
      </c>
      <c r="R2404" s="395">
        <v>4</v>
      </c>
      <c r="S2404" s="395">
        <v>17</v>
      </c>
      <c r="T2404" s="395" t="s">
        <v>152</v>
      </c>
      <c r="U2404" s="395" t="s">
        <v>132</v>
      </c>
      <c r="V2404" s="395" t="b">
        <v>0</v>
      </c>
      <c r="W2404" s="395" t="b">
        <v>0</v>
      </c>
      <c r="X2404" s="395" t="b">
        <v>0</v>
      </c>
      <c r="Y2404" s="395">
        <v>0</v>
      </c>
      <c r="Z2404" t="s">
        <v>570</v>
      </c>
      <c r="AA2404">
        <v>240</v>
      </c>
      <c r="AC2404">
        <v>0</v>
      </c>
      <c r="AD2404">
        <v>0</v>
      </c>
      <c r="AE2404" t="s">
        <v>572</v>
      </c>
    </row>
    <row r="2405" spans="1:31" ht="39.6" x14ac:dyDescent="0.25">
      <c r="A2405" s="395">
        <v>6307888</v>
      </c>
      <c r="B2405" s="395">
        <v>188</v>
      </c>
      <c r="C2405" s="395" t="s">
        <v>396</v>
      </c>
      <c r="D2405" s="395" t="s">
        <v>397</v>
      </c>
      <c r="E2405" s="395">
        <v>1081947.8999999999</v>
      </c>
      <c r="F2405" s="395">
        <v>6619.15</v>
      </c>
      <c r="G2405" s="395">
        <v>0</v>
      </c>
      <c r="H2405" s="395">
        <v>0</v>
      </c>
      <c r="I2405" s="395">
        <v>1088567.05</v>
      </c>
      <c r="J2405" s="395">
        <v>-22591.88</v>
      </c>
      <c r="K2405" s="395">
        <v>19.93</v>
      </c>
      <c r="L2405" s="395">
        <v>94.66</v>
      </c>
      <c r="M2405" s="395">
        <v>95.38</v>
      </c>
      <c r="N2405" s="395">
        <v>0.94699999999999995</v>
      </c>
      <c r="O2405" s="395">
        <v>0</v>
      </c>
      <c r="P2405" s="395">
        <v>97.83</v>
      </c>
      <c r="Q2405" s="395">
        <v>26.66</v>
      </c>
      <c r="R2405" s="395">
        <v>4</v>
      </c>
      <c r="S2405" s="395">
        <v>15</v>
      </c>
      <c r="T2405" s="395" t="s">
        <v>152</v>
      </c>
      <c r="U2405" s="395" t="s">
        <v>132</v>
      </c>
      <c r="V2405" s="395" t="b">
        <v>0</v>
      </c>
      <c r="W2405" s="395" t="b">
        <v>0</v>
      </c>
      <c r="X2405" s="395" t="b">
        <v>0</v>
      </c>
      <c r="Y2405" s="395">
        <v>0</v>
      </c>
      <c r="Z2405" t="s">
        <v>570</v>
      </c>
      <c r="AA2405">
        <v>240</v>
      </c>
      <c r="AC2405">
        <v>0</v>
      </c>
      <c r="AD2405">
        <v>0</v>
      </c>
      <c r="AE2405" t="s">
        <v>572</v>
      </c>
    </row>
    <row r="2406" spans="1:31" ht="39.6" x14ac:dyDescent="0.25">
      <c r="A2406" s="395">
        <v>4370736</v>
      </c>
      <c r="B2406" s="395">
        <v>188</v>
      </c>
      <c r="C2406" s="395" t="s">
        <v>396</v>
      </c>
      <c r="D2406" s="395" t="s">
        <v>397</v>
      </c>
      <c r="E2406" s="395">
        <v>1083689.6599999999</v>
      </c>
      <c r="F2406" s="395">
        <v>5941</v>
      </c>
      <c r="G2406" s="395">
        <v>0</v>
      </c>
      <c r="H2406" s="395">
        <v>0</v>
      </c>
      <c r="I2406" s="395">
        <v>1089630.6499999999</v>
      </c>
      <c r="J2406" s="395">
        <v>0</v>
      </c>
      <c r="K2406" s="395">
        <v>15.01</v>
      </c>
      <c r="L2406" s="395">
        <v>68.099999999999994</v>
      </c>
      <c r="M2406" s="395">
        <v>66.63</v>
      </c>
      <c r="N2406" s="395">
        <v>0.68100000000000005</v>
      </c>
      <c r="O2406" s="395">
        <v>0</v>
      </c>
      <c r="P2406" s="395">
        <v>75.36</v>
      </c>
      <c r="Q2406" s="395">
        <v>17.2</v>
      </c>
      <c r="R2406" s="395">
        <v>3.2</v>
      </c>
      <c r="S2406" s="395">
        <v>64</v>
      </c>
      <c r="T2406" s="395" t="s">
        <v>152</v>
      </c>
      <c r="U2406" s="395" t="s">
        <v>132</v>
      </c>
      <c r="V2406" s="395" t="b">
        <v>0</v>
      </c>
      <c r="W2406" s="395" t="b">
        <v>0</v>
      </c>
      <c r="X2406" s="395" t="b">
        <v>0</v>
      </c>
      <c r="Y2406" s="395">
        <v>0</v>
      </c>
      <c r="Z2406" t="s">
        <v>29</v>
      </c>
      <c r="AA2406">
        <v>240</v>
      </c>
      <c r="AC2406">
        <v>0</v>
      </c>
      <c r="AD2406">
        <v>0</v>
      </c>
      <c r="AE2406" t="s">
        <v>572</v>
      </c>
    </row>
    <row r="2407" spans="1:31" ht="39.6" x14ac:dyDescent="0.25">
      <c r="A2407" s="395">
        <v>6535517</v>
      </c>
      <c r="B2407" s="395">
        <v>188</v>
      </c>
      <c r="C2407" s="395" t="s">
        <v>396</v>
      </c>
      <c r="D2407" s="395" t="s">
        <v>397</v>
      </c>
      <c r="E2407" s="395">
        <v>1082413.8700000001</v>
      </c>
      <c r="F2407" s="395">
        <v>7385.28</v>
      </c>
      <c r="G2407" s="395">
        <v>0</v>
      </c>
      <c r="H2407" s="395">
        <v>0</v>
      </c>
      <c r="I2407" s="395">
        <v>1089799.1499999999</v>
      </c>
      <c r="J2407" s="395">
        <v>0</v>
      </c>
      <c r="K2407" s="395">
        <v>27.46</v>
      </c>
      <c r="L2407" s="395">
        <v>99.16</v>
      </c>
      <c r="M2407" s="395">
        <v>99.18</v>
      </c>
      <c r="N2407" s="395">
        <v>0.99199999999999999</v>
      </c>
      <c r="O2407" s="395">
        <v>0</v>
      </c>
      <c r="P2407" s="395">
        <v>100</v>
      </c>
      <c r="Q2407" s="395">
        <v>29.99</v>
      </c>
      <c r="R2407" s="395">
        <v>4.8499999999999996</v>
      </c>
      <c r="S2407" s="395">
        <v>5</v>
      </c>
      <c r="T2407" s="395" t="s">
        <v>152</v>
      </c>
      <c r="U2407" s="395" t="s">
        <v>132</v>
      </c>
      <c r="V2407" s="395" t="b">
        <v>0</v>
      </c>
      <c r="W2407" s="395" t="b">
        <v>0</v>
      </c>
      <c r="X2407" s="395" t="b">
        <v>0</v>
      </c>
      <c r="Y2407" s="395">
        <v>0</v>
      </c>
      <c r="Z2407" t="s">
        <v>570</v>
      </c>
      <c r="AA2407">
        <v>240</v>
      </c>
      <c r="AB2407">
        <f>AA2407-S2407</f>
        <v>235</v>
      </c>
      <c r="AC2407">
        <v>1089799.1499999999</v>
      </c>
      <c r="AD2407">
        <v>0</v>
      </c>
      <c r="AE2407" t="s">
        <v>573</v>
      </c>
    </row>
    <row r="2408" spans="1:31" ht="39.6" x14ac:dyDescent="0.25">
      <c r="A2408" s="395">
        <v>4604648</v>
      </c>
      <c r="B2408" s="395">
        <v>188</v>
      </c>
      <c r="C2408" s="395" t="s">
        <v>396</v>
      </c>
      <c r="D2408" s="395" t="s">
        <v>397</v>
      </c>
      <c r="E2408" s="395">
        <v>1084173.95</v>
      </c>
      <c r="F2408" s="395">
        <v>5943.65</v>
      </c>
      <c r="G2408" s="395">
        <v>0</v>
      </c>
      <c r="H2408" s="395">
        <v>0</v>
      </c>
      <c r="I2408" s="395">
        <v>1090117.6000000001</v>
      </c>
      <c r="J2408" s="395">
        <v>0</v>
      </c>
      <c r="K2408" s="395">
        <v>14.5</v>
      </c>
      <c r="L2408" s="395">
        <v>72.67</v>
      </c>
      <c r="M2408" s="395">
        <v>69.81</v>
      </c>
      <c r="N2408" s="395">
        <v>0.72699999999999998</v>
      </c>
      <c r="O2408" s="395">
        <v>0</v>
      </c>
      <c r="P2408" s="395">
        <v>78</v>
      </c>
      <c r="Q2408" s="395">
        <v>17.23</v>
      </c>
      <c r="R2408" s="395">
        <v>3.2</v>
      </c>
      <c r="S2408" s="395">
        <v>59</v>
      </c>
      <c r="T2408" s="395" t="s">
        <v>152</v>
      </c>
      <c r="U2408" s="395" t="s">
        <v>132</v>
      </c>
      <c r="V2408" s="395" t="b">
        <v>0</v>
      </c>
      <c r="W2408" s="395" t="b">
        <v>0</v>
      </c>
      <c r="X2408" s="395" t="b">
        <v>0</v>
      </c>
      <c r="Y2408" s="395">
        <v>0</v>
      </c>
      <c r="Z2408" t="s">
        <v>29</v>
      </c>
      <c r="AA2408">
        <v>240</v>
      </c>
      <c r="AC2408">
        <v>0</v>
      </c>
      <c r="AD2408">
        <v>0</v>
      </c>
      <c r="AE2408" t="s">
        <v>572</v>
      </c>
    </row>
    <row r="2409" spans="1:31" ht="39.6" x14ac:dyDescent="0.25">
      <c r="A2409" s="395">
        <v>4160139</v>
      </c>
      <c r="B2409" s="395">
        <v>188</v>
      </c>
      <c r="C2409" s="395" t="s">
        <v>396</v>
      </c>
      <c r="D2409" s="395" t="s">
        <v>397</v>
      </c>
      <c r="E2409" s="395">
        <v>1085268.31</v>
      </c>
      <c r="F2409" s="395">
        <v>5604.74</v>
      </c>
      <c r="G2409" s="395">
        <v>0</v>
      </c>
      <c r="H2409" s="395">
        <v>0</v>
      </c>
      <c r="I2409" s="395">
        <v>1090873.05</v>
      </c>
      <c r="J2409" s="395">
        <v>0</v>
      </c>
      <c r="K2409" s="395">
        <v>18.239999999999998</v>
      </c>
      <c r="L2409" s="395">
        <v>55.23</v>
      </c>
      <c r="M2409" s="395">
        <v>54.17</v>
      </c>
      <c r="N2409" s="395">
        <v>0.55200000000000005</v>
      </c>
      <c r="O2409" s="395">
        <v>0</v>
      </c>
      <c r="P2409" s="395">
        <v>62.28</v>
      </c>
      <c r="Q2409" s="395">
        <v>20.76</v>
      </c>
      <c r="R2409" s="395">
        <v>2.8</v>
      </c>
      <c r="S2409" s="395">
        <v>68</v>
      </c>
      <c r="T2409" s="395" t="s">
        <v>152</v>
      </c>
      <c r="U2409" s="395" t="s">
        <v>132</v>
      </c>
      <c r="V2409" s="395" t="b">
        <v>0</v>
      </c>
      <c r="W2409" s="395" t="b">
        <v>0</v>
      </c>
      <c r="X2409" s="395" t="b">
        <v>0</v>
      </c>
      <c r="Y2409" s="395">
        <v>0</v>
      </c>
      <c r="Z2409" t="s">
        <v>29</v>
      </c>
      <c r="AA2409">
        <v>240</v>
      </c>
      <c r="AB2409">
        <f t="shared" ref="AB2409:AB2412" si="250">AA2409-S2409</f>
        <v>172</v>
      </c>
      <c r="AC2409">
        <v>1090873.05</v>
      </c>
      <c r="AD2409">
        <v>0</v>
      </c>
      <c r="AE2409" t="s">
        <v>573</v>
      </c>
    </row>
    <row r="2410" spans="1:31" ht="39.6" x14ac:dyDescent="0.25">
      <c r="A2410" s="395">
        <v>6342390</v>
      </c>
      <c r="B2410" s="395">
        <v>188</v>
      </c>
      <c r="C2410" s="395" t="s">
        <v>396</v>
      </c>
      <c r="D2410" s="395" t="s">
        <v>397</v>
      </c>
      <c r="E2410" s="395">
        <v>1086497.8600000001</v>
      </c>
      <c r="F2410" s="395">
        <v>5861.82</v>
      </c>
      <c r="G2410" s="395">
        <v>0</v>
      </c>
      <c r="H2410" s="395">
        <v>0</v>
      </c>
      <c r="I2410" s="395">
        <v>1092359.6799999999</v>
      </c>
      <c r="J2410" s="395">
        <v>-400</v>
      </c>
      <c r="K2410" s="395">
        <v>20.93</v>
      </c>
      <c r="L2410" s="395">
        <v>91.03</v>
      </c>
      <c r="M2410" s="395">
        <v>91.43</v>
      </c>
      <c r="N2410" s="395">
        <v>0.91</v>
      </c>
      <c r="O2410" s="395">
        <v>0</v>
      </c>
      <c r="P2410" s="395">
        <v>92.17</v>
      </c>
      <c r="Q2410" s="395">
        <v>25.96</v>
      </c>
      <c r="R2410" s="395">
        <v>3.05</v>
      </c>
      <c r="S2410" s="395">
        <v>4</v>
      </c>
      <c r="T2410" s="395" t="s">
        <v>152</v>
      </c>
      <c r="U2410" s="395" t="s">
        <v>132</v>
      </c>
      <c r="V2410" s="395" t="b">
        <v>0</v>
      </c>
      <c r="W2410" s="395" t="b">
        <v>0</v>
      </c>
      <c r="X2410" s="395" t="b">
        <v>0</v>
      </c>
      <c r="Y2410" s="395">
        <v>0</v>
      </c>
      <c r="Z2410" t="s">
        <v>29</v>
      </c>
      <c r="AA2410">
        <v>240</v>
      </c>
      <c r="AB2410">
        <f t="shared" si="250"/>
        <v>236</v>
      </c>
      <c r="AC2410">
        <v>1092359.6799999999</v>
      </c>
      <c r="AD2410">
        <v>0</v>
      </c>
      <c r="AE2410" t="s">
        <v>573</v>
      </c>
    </row>
    <row r="2411" spans="1:31" ht="39.6" x14ac:dyDescent="0.25">
      <c r="A2411" s="395">
        <v>5735939</v>
      </c>
      <c r="B2411" s="395">
        <v>188</v>
      </c>
      <c r="C2411" s="395" t="s">
        <v>396</v>
      </c>
      <c r="D2411" s="395" t="s">
        <v>397</v>
      </c>
      <c r="E2411" s="395">
        <v>1086213.82</v>
      </c>
      <c r="F2411" s="395">
        <v>6817.85</v>
      </c>
      <c r="G2411" s="395">
        <v>0</v>
      </c>
      <c r="H2411" s="395">
        <v>0</v>
      </c>
      <c r="I2411" s="395">
        <v>1093031.67</v>
      </c>
      <c r="J2411" s="395">
        <v>-30222.16</v>
      </c>
      <c r="K2411" s="395">
        <v>11.48</v>
      </c>
      <c r="L2411" s="395">
        <v>84.08</v>
      </c>
      <c r="M2411" s="395">
        <v>86.01</v>
      </c>
      <c r="N2411" s="395">
        <v>0.84099999999999997</v>
      </c>
      <c r="O2411" s="395">
        <v>0</v>
      </c>
      <c r="P2411" s="395">
        <v>90</v>
      </c>
      <c r="Q2411" s="395">
        <v>15.62</v>
      </c>
      <c r="R2411" s="395">
        <v>4.2</v>
      </c>
      <c r="S2411" s="395">
        <v>29</v>
      </c>
      <c r="T2411" s="395" t="s">
        <v>152</v>
      </c>
      <c r="U2411" s="395" t="s">
        <v>132</v>
      </c>
      <c r="V2411" s="395" t="b">
        <v>0</v>
      </c>
      <c r="W2411" s="395" t="b">
        <v>0</v>
      </c>
      <c r="X2411" s="395" t="b">
        <v>0</v>
      </c>
      <c r="Y2411" s="395">
        <v>0</v>
      </c>
      <c r="Z2411" t="s">
        <v>29</v>
      </c>
      <c r="AA2411">
        <v>240</v>
      </c>
      <c r="AB2411">
        <f t="shared" si="250"/>
        <v>211</v>
      </c>
      <c r="AC2411">
        <v>1093031.67</v>
      </c>
      <c r="AD2411">
        <v>0</v>
      </c>
      <c r="AE2411" t="s">
        <v>573</v>
      </c>
    </row>
    <row r="2412" spans="1:31" ht="39.6" x14ac:dyDescent="0.25">
      <c r="A2412" s="395">
        <v>6486606</v>
      </c>
      <c r="B2412" s="395">
        <v>188</v>
      </c>
      <c r="C2412" s="395" t="s">
        <v>396</v>
      </c>
      <c r="D2412" s="395" t="s">
        <v>397</v>
      </c>
      <c r="E2412" s="395">
        <v>1087120.83</v>
      </c>
      <c r="F2412" s="395">
        <v>6305.3</v>
      </c>
      <c r="G2412" s="395">
        <v>0</v>
      </c>
      <c r="H2412" s="395">
        <v>0</v>
      </c>
      <c r="I2412" s="395">
        <v>1093426.1299999999</v>
      </c>
      <c r="J2412" s="395">
        <v>0</v>
      </c>
      <c r="K2412" s="395">
        <v>11.98</v>
      </c>
      <c r="L2412" s="395">
        <v>75.41</v>
      </c>
      <c r="M2412" s="395">
        <v>75.14</v>
      </c>
      <c r="N2412" s="395">
        <v>0.754</v>
      </c>
      <c r="O2412" s="395">
        <v>0</v>
      </c>
      <c r="P2412" s="395">
        <v>75.86</v>
      </c>
      <c r="Q2412" s="395">
        <v>11.91</v>
      </c>
      <c r="R2412" s="395">
        <v>3.6</v>
      </c>
      <c r="S2412" s="395">
        <v>5</v>
      </c>
      <c r="T2412" s="395" t="s">
        <v>153</v>
      </c>
      <c r="U2412" s="395" t="s">
        <v>364</v>
      </c>
      <c r="V2412" s="395" t="b">
        <v>0</v>
      </c>
      <c r="W2412" s="395" t="b">
        <v>0</v>
      </c>
      <c r="X2412" s="395" t="b">
        <v>0</v>
      </c>
      <c r="Y2412" s="395">
        <v>0</v>
      </c>
      <c r="Z2412" t="s">
        <v>29</v>
      </c>
      <c r="AA2412">
        <v>240</v>
      </c>
      <c r="AB2412">
        <f t="shared" si="250"/>
        <v>235</v>
      </c>
      <c r="AC2412">
        <v>1093426.1299999999</v>
      </c>
      <c r="AD2412">
        <v>0</v>
      </c>
      <c r="AE2412" t="s">
        <v>573</v>
      </c>
    </row>
    <row r="2413" spans="1:31" ht="39.6" x14ac:dyDescent="0.25">
      <c r="A2413" s="395">
        <v>6137168</v>
      </c>
      <c r="B2413" s="395">
        <v>188</v>
      </c>
      <c r="C2413" s="395" t="s">
        <v>396</v>
      </c>
      <c r="D2413" s="395" t="s">
        <v>397</v>
      </c>
      <c r="E2413" s="395">
        <v>1090512.83</v>
      </c>
      <c r="F2413" s="395">
        <v>5398.2</v>
      </c>
      <c r="G2413" s="395">
        <v>0</v>
      </c>
      <c r="H2413" s="395">
        <v>0</v>
      </c>
      <c r="I2413" s="395">
        <v>1095911.03</v>
      </c>
      <c r="J2413" s="395">
        <v>-1196.8499999999999</v>
      </c>
      <c r="K2413" s="395">
        <v>14.6</v>
      </c>
      <c r="L2413" s="395">
        <v>59.24</v>
      </c>
      <c r="M2413" s="395">
        <v>58</v>
      </c>
      <c r="N2413" s="395">
        <v>0.59199999999999997</v>
      </c>
      <c r="O2413" s="395">
        <v>0</v>
      </c>
      <c r="P2413" s="395">
        <v>60.42</v>
      </c>
      <c r="Q2413" s="395">
        <v>19.899999999999999</v>
      </c>
      <c r="R2413" s="395">
        <v>2.5</v>
      </c>
      <c r="S2413" s="395">
        <v>21</v>
      </c>
      <c r="T2413" s="395" t="s">
        <v>152</v>
      </c>
      <c r="U2413" s="395" t="s">
        <v>132</v>
      </c>
      <c r="V2413" s="395" t="b">
        <v>0</v>
      </c>
      <c r="W2413" s="395" t="b">
        <v>0</v>
      </c>
      <c r="X2413" s="395" t="b">
        <v>0</v>
      </c>
      <c r="Y2413" s="395">
        <v>0</v>
      </c>
      <c r="Z2413" t="s">
        <v>570</v>
      </c>
      <c r="AA2413">
        <v>240</v>
      </c>
      <c r="AC2413">
        <v>0</v>
      </c>
      <c r="AD2413">
        <v>0</v>
      </c>
      <c r="AE2413" t="s">
        <v>572</v>
      </c>
    </row>
    <row r="2414" spans="1:31" ht="39.6" x14ac:dyDescent="0.25">
      <c r="A2414" s="395">
        <v>5398600</v>
      </c>
      <c r="B2414" s="395">
        <v>188</v>
      </c>
      <c r="C2414" s="395" t="s">
        <v>396</v>
      </c>
      <c r="D2414" s="395" t="s">
        <v>397</v>
      </c>
      <c r="E2414" s="395">
        <v>1093433.5</v>
      </c>
      <c r="F2414" s="395">
        <v>6982</v>
      </c>
      <c r="G2414" s="395">
        <v>0</v>
      </c>
      <c r="H2414" s="395">
        <v>0</v>
      </c>
      <c r="I2414" s="395">
        <v>1100415.5</v>
      </c>
      <c r="J2414" s="395">
        <v>-5185.99</v>
      </c>
      <c r="K2414" s="395">
        <v>18.190000000000001</v>
      </c>
      <c r="L2414" s="395">
        <v>89.1</v>
      </c>
      <c r="M2414" s="395">
        <v>89.19</v>
      </c>
      <c r="N2414" s="395">
        <v>0.89100000000000001</v>
      </c>
      <c r="O2414" s="395">
        <v>0</v>
      </c>
      <c r="P2414" s="395">
        <v>94.16</v>
      </c>
      <c r="Q2414" s="395">
        <v>24.38</v>
      </c>
      <c r="R2414" s="395">
        <v>4.3</v>
      </c>
      <c r="S2414" s="395">
        <v>35</v>
      </c>
      <c r="T2414" s="395" t="s">
        <v>152</v>
      </c>
      <c r="U2414" s="395" t="s">
        <v>132</v>
      </c>
      <c r="V2414" s="395" t="b">
        <v>0</v>
      </c>
      <c r="W2414" s="395" t="b">
        <v>0</v>
      </c>
      <c r="X2414" s="395" t="b">
        <v>0</v>
      </c>
      <c r="Y2414" s="395">
        <v>0</v>
      </c>
      <c r="Z2414" t="s">
        <v>570</v>
      </c>
      <c r="AA2414">
        <v>240</v>
      </c>
      <c r="AB2414">
        <f>AA2414-S2414</f>
        <v>205</v>
      </c>
      <c r="AC2414">
        <v>1100415.5</v>
      </c>
      <c r="AD2414">
        <v>0</v>
      </c>
      <c r="AE2414" t="s">
        <v>573</v>
      </c>
    </row>
    <row r="2415" spans="1:31" ht="39.6" x14ac:dyDescent="0.25">
      <c r="A2415" s="395">
        <v>6438261</v>
      </c>
      <c r="B2415" s="395">
        <v>188</v>
      </c>
      <c r="C2415" s="395" t="s">
        <v>396</v>
      </c>
      <c r="D2415" s="395" t="s">
        <v>397</v>
      </c>
      <c r="E2415" s="395">
        <v>1095881.83</v>
      </c>
      <c r="F2415" s="395">
        <v>5965.43</v>
      </c>
      <c r="G2415" s="395">
        <v>0</v>
      </c>
      <c r="H2415" s="395">
        <v>0</v>
      </c>
      <c r="I2415" s="395">
        <v>1101847.26</v>
      </c>
      <c r="J2415" s="395">
        <v>0</v>
      </c>
      <c r="K2415" s="395">
        <v>14.35</v>
      </c>
      <c r="L2415" s="395">
        <v>91.82</v>
      </c>
      <c r="M2415" s="395">
        <v>91.78</v>
      </c>
      <c r="N2415" s="395">
        <v>0.91800000000000004</v>
      </c>
      <c r="O2415" s="395">
        <v>0</v>
      </c>
      <c r="P2415" s="395">
        <v>94.93</v>
      </c>
      <c r="Q2415" s="395">
        <v>16.8</v>
      </c>
      <c r="R2415" s="395">
        <v>3.1</v>
      </c>
      <c r="S2415" s="395">
        <v>10</v>
      </c>
      <c r="T2415" s="395" t="s">
        <v>152</v>
      </c>
      <c r="U2415" s="395" t="s">
        <v>132</v>
      </c>
      <c r="V2415" s="395" t="b">
        <v>0</v>
      </c>
      <c r="W2415" s="395" t="b">
        <v>0</v>
      </c>
      <c r="X2415" s="395" t="b">
        <v>0</v>
      </c>
      <c r="Y2415" s="395">
        <v>0</v>
      </c>
      <c r="Z2415" t="s">
        <v>29</v>
      </c>
      <c r="AA2415">
        <v>180</v>
      </c>
      <c r="AC2415">
        <v>0</v>
      </c>
      <c r="AD2415">
        <v>0</v>
      </c>
      <c r="AE2415" t="s">
        <v>572</v>
      </c>
    </row>
    <row r="2416" spans="1:31" ht="39.6" x14ac:dyDescent="0.25">
      <c r="A2416" s="395">
        <v>6379438</v>
      </c>
      <c r="B2416" s="395">
        <v>188</v>
      </c>
      <c r="C2416" s="395" t="s">
        <v>396</v>
      </c>
      <c r="D2416" s="395" t="s">
        <v>397</v>
      </c>
      <c r="E2416" s="395">
        <v>1096004.8999999999</v>
      </c>
      <c r="F2416" s="395">
        <v>6123.97</v>
      </c>
      <c r="G2416" s="395">
        <v>0</v>
      </c>
      <c r="H2416" s="395">
        <v>0</v>
      </c>
      <c r="I2416" s="395">
        <v>1102128.8700000001</v>
      </c>
      <c r="J2416" s="395">
        <v>-21897.75</v>
      </c>
      <c r="K2416" s="395">
        <v>16.16</v>
      </c>
      <c r="L2416" s="395">
        <v>81.64</v>
      </c>
      <c r="M2416" s="395">
        <v>81.63</v>
      </c>
      <c r="N2416" s="395">
        <v>0.81599999999999995</v>
      </c>
      <c r="O2416" s="395">
        <v>0</v>
      </c>
      <c r="P2416" s="395">
        <v>83.6</v>
      </c>
      <c r="Q2416" s="395">
        <v>21.69</v>
      </c>
      <c r="R2416" s="395">
        <v>3.3</v>
      </c>
      <c r="S2416" s="395">
        <v>13</v>
      </c>
      <c r="T2416" s="395" t="s">
        <v>152</v>
      </c>
      <c r="U2416" s="395" t="s">
        <v>132</v>
      </c>
      <c r="V2416" s="395" t="b">
        <v>0</v>
      </c>
      <c r="W2416" s="395" t="b">
        <v>0</v>
      </c>
      <c r="X2416" s="395" t="b">
        <v>0</v>
      </c>
      <c r="Y2416" s="395">
        <v>0</v>
      </c>
      <c r="Z2416" t="s">
        <v>570</v>
      </c>
      <c r="AA2416">
        <v>240</v>
      </c>
      <c r="AC2416">
        <v>0</v>
      </c>
      <c r="AD2416">
        <v>0</v>
      </c>
      <c r="AE2416" t="s">
        <v>572</v>
      </c>
    </row>
    <row r="2417" spans="1:31" ht="39.6" x14ac:dyDescent="0.25">
      <c r="A2417" s="395">
        <v>5814684</v>
      </c>
      <c r="B2417" s="395">
        <v>188</v>
      </c>
      <c r="C2417" s="395" t="s">
        <v>396</v>
      </c>
      <c r="D2417" s="395" t="s">
        <v>397</v>
      </c>
      <c r="E2417" s="395">
        <v>1099957.8999999999</v>
      </c>
      <c r="F2417" s="395">
        <v>6554.54</v>
      </c>
      <c r="G2417" s="395">
        <v>0</v>
      </c>
      <c r="H2417" s="395">
        <v>0</v>
      </c>
      <c r="I2417" s="395">
        <v>1106512.44</v>
      </c>
      <c r="J2417" s="395">
        <v>0</v>
      </c>
      <c r="K2417" s="395">
        <v>13.4</v>
      </c>
      <c r="L2417" s="395">
        <v>69.16</v>
      </c>
      <c r="M2417" s="395">
        <v>69.02</v>
      </c>
      <c r="N2417" s="395">
        <v>0.69199999999999995</v>
      </c>
      <c r="O2417" s="395">
        <v>0</v>
      </c>
      <c r="P2417" s="395">
        <v>72.5</v>
      </c>
      <c r="Q2417" s="395">
        <v>16.8</v>
      </c>
      <c r="R2417" s="395">
        <v>3.8</v>
      </c>
      <c r="S2417" s="395">
        <v>30</v>
      </c>
      <c r="T2417" s="395" t="s">
        <v>152</v>
      </c>
      <c r="U2417" s="395" t="s">
        <v>132</v>
      </c>
      <c r="V2417" s="395" t="b">
        <v>0</v>
      </c>
      <c r="W2417" s="395" t="b">
        <v>0</v>
      </c>
      <c r="X2417" s="395" t="b">
        <v>0</v>
      </c>
      <c r="Y2417" s="395">
        <v>0</v>
      </c>
      <c r="Z2417" t="s">
        <v>29</v>
      </c>
      <c r="AA2417">
        <v>240</v>
      </c>
      <c r="AC2417">
        <v>0</v>
      </c>
      <c r="AD2417">
        <v>0</v>
      </c>
      <c r="AE2417" t="s">
        <v>572</v>
      </c>
    </row>
    <row r="2418" spans="1:31" ht="39.6" x14ac:dyDescent="0.25">
      <c r="A2418" s="395">
        <v>5885495</v>
      </c>
      <c r="B2418" s="395">
        <v>188</v>
      </c>
      <c r="C2418" s="395" t="s">
        <v>396</v>
      </c>
      <c r="D2418" s="395" t="s">
        <v>397</v>
      </c>
      <c r="E2418" s="395">
        <v>1101239.2</v>
      </c>
      <c r="F2418" s="395">
        <v>7388.71</v>
      </c>
      <c r="G2418" s="395">
        <v>0</v>
      </c>
      <c r="H2418" s="395">
        <v>0</v>
      </c>
      <c r="I2418" s="395">
        <v>1108627.9099999999</v>
      </c>
      <c r="J2418" s="395">
        <v>-12808.09</v>
      </c>
      <c r="K2418" s="395">
        <v>18.010000000000002</v>
      </c>
      <c r="L2418" s="395">
        <v>96.4</v>
      </c>
      <c r="M2418" s="395">
        <v>95.99</v>
      </c>
      <c r="N2418" s="395">
        <v>0.96399999999999997</v>
      </c>
      <c r="O2418" s="395">
        <v>0</v>
      </c>
      <c r="P2418" s="395">
        <v>100</v>
      </c>
      <c r="Q2418" s="395">
        <v>24.13</v>
      </c>
      <c r="R2418" s="395">
        <v>4.7</v>
      </c>
      <c r="S2418" s="395">
        <v>28</v>
      </c>
      <c r="T2418" s="395" t="s">
        <v>152</v>
      </c>
      <c r="U2418" s="395" t="s">
        <v>132</v>
      </c>
      <c r="V2418" s="395" t="b">
        <v>0</v>
      </c>
      <c r="W2418" s="395" t="b">
        <v>0</v>
      </c>
      <c r="X2418" s="395" t="b">
        <v>0</v>
      </c>
      <c r="Y2418" s="395">
        <v>0</v>
      </c>
      <c r="Z2418" t="s">
        <v>570</v>
      </c>
      <c r="AA2418">
        <v>240</v>
      </c>
      <c r="AC2418">
        <v>0</v>
      </c>
      <c r="AD2418">
        <v>0</v>
      </c>
      <c r="AE2418" t="s">
        <v>572</v>
      </c>
    </row>
    <row r="2419" spans="1:31" ht="39.6" x14ac:dyDescent="0.25">
      <c r="A2419" s="395">
        <v>6266709</v>
      </c>
      <c r="B2419" s="395">
        <v>188</v>
      </c>
      <c r="C2419" s="395" t="s">
        <v>396</v>
      </c>
      <c r="D2419" s="395" t="s">
        <v>397</v>
      </c>
      <c r="E2419" s="395">
        <v>1102584.79</v>
      </c>
      <c r="F2419" s="395">
        <v>6775.53</v>
      </c>
      <c r="G2419" s="395">
        <v>0</v>
      </c>
      <c r="H2419" s="395">
        <v>0</v>
      </c>
      <c r="I2419" s="395">
        <v>1109360.32</v>
      </c>
      <c r="J2419" s="395">
        <v>-35465.18</v>
      </c>
      <c r="K2419" s="395">
        <v>20.07</v>
      </c>
      <c r="L2419" s="395">
        <v>96.47</v>
      </c>
      <c r="M2419" s="395">
        <v>97.1</v>
      </c>
      <c r="N2419" s="395">
        <v>0.96499999999999997</v>
      </c>
      <c r="O2419" s="395">
        <v>0</v>
      </c>
      <c r="P2419" s="395">
        <v>100</v>
      </c>
      <c r="Q2419" s="395">
        <v>26.85</v>
      </c>
      <c r="R2419" s="395">
        <v>4</v>
      </c>
      <c r="S2419" s="395">
        <v>18</v>
      </c>
      <c r="T2419" s="395" t="s">
        <v>152</v>
      </c>
      <c r="U2419" s="395" t="s">
        <v>132</v>
      </c>
      <c r="V2419" s="395" t="b">
        <v>0</v>
      </c>
      <c r="W2419" s="395" t="b">
        <v>0</v>
      </c>
      <c r="X2419" s="395" t="b">
        <v>0</v>
      </c>
      <c r="Y2419" s="395">
        <v>0</v>
      </c>
      <c r="Z2419" t="s">
        <v>570</v>
      </c>
      <c r="AA2419">
        <v>240</v>
      </c>
      <c r="AC2419">
        <v>0</v>
      </c>
      <c r="AD2419">
        <v>0</v>
      </c>
      <c r="AE2419" t="s">
        <v>572</v>
      </c>
    </row>
    <row r="2420" spans="1:31" ht="39.6" x14ac:dyDescent="0.25">
      <c r="A2420" s="395">
        <v>4718992</v>
      </c>
      <c r="B2420" s="395">
        <v>188</v>
      </c>
      <c r="C2420" s="395" t="s">
        <v>396</v>
      </c>
      <c r="D2420" s="395" t="s">
        <v>397</v>
      </c>
      <c r="E2420" s="395">
        <v>1102900.33</v>
      </c>
      <c r="F2420" s="395">
        <v>6484.45</v>
      </c>
      <c r="G2420" s="395">
        <v>0</v>
      </c>
      <c r="H2420" s="395">
        <v>0</v>
      </c>
      <c r="I2420" s="395">
        <v>1109384.78</v>
      </c>
      <c r="J2420" s="395">
        <v>-45493.440000000002</v>
      </c>
      <c r="K2420" s="395">
        <v>8.7100000000000009</v>
      </c>
      <c r="L2420" s="395">
        <v>82.18</v>
      </c>
      <c r="M2420" s="395">
        <v>85.28</v>
      </c>
      <c r="N2420" s="395">
        <v>0.82199999999999995</v>
      </c>
      <c r="O2420" s="395">
        <v>0</v>
      </c>
      <c r="P2420" s="395">
        <v>93.69</v>
      </c>
      <c r="Q2420" s="395">
        <v>12.16</v>
      </c>
      <c r="R2420" s="395">
        <v>3.7</v>
      </c>
      <c r="S2420" s="395">
        <v>54</v>
      </c>
      <c r="T2420" s="395" t="s">
        <v>152</v>
      </c>
      <c r="U2420" s="395" t="s">
        <v>132</v>
      </c>
      <c r="V2420" s="395" t="b">
        <v>0</v>
      </c>
      <c r="W2420" s="395" t="b">
        <v>0</v>
      </c>
      <c r="X2420" s="395" t="b">
        <v>0</v>
      </c>
      <c r="Y2420" s="395">
        <v>0</v>
      </c>
      <c r="Z2420" t="s">
        <v>570</v>
      </c>
      <c r="AA2420">
        <v>240</v>
      </c>
      <c r="AC2420">
        <v>0</v>
      </c>
      <c r="AD2420">
        <v>0</v>
      </c>
      <c r="AE2420" t="s">
        <v>572</v>
      </c>
    </row>
    <row r="2421" spans="1:31" ht="39.6" x14ac:dyDescent="0.25">
      <c r="A2421" s="395">
        <v>6487906</v>
      </c>
      <c r="B2421" s="395">
        <v>188</v>
      </c>
      <c r="C2421" s="395" t="s">
        <v>396</v>
      </c>
      <c r="D2421" s="395" t="s">
        <v>397</v>
      </c>
      <c r="E2421" s="395">
        <v>1103747.98</v>
      </c>
      <c r="F2421" s="395">
        <v>6711.21</v>
      </c>
      <c r="G2421" s="395">
        <v>0</v>
      </c>
      <c r="H2421" s="395">
        <v>0</v>
      </c>
      <c r="I2421" s="395">
        <v>1110459.19</v>
      </c>
      <c r="J2421" s="395">
        <v>0</v>
      </c>
      <c r="K2421" s="395">
        <v>23.28</v>
      </c>
      <c r="L2421" s="395">
        <v>77.12</v>
      </c>
      <c r="M2421" s="395">
        <v>76.760000000000005</v>
      </c>
      <c r="N2421" s="395">
        <v>0.77100000000000002</v>
      </c>
      <c r="O2421" s="395">
        <v>0</v>
      </c>
      <c r="P2421" s="395">
        <v>77.78</v>
      </c>
      <c r="Q2421" s="395">
        <v>23.69</v>
      </c>
      <c r="R2421" s="395">
        <v>3.9</v>
      </c>
      <c r="S2421" s="395">
        <v>7</v>
      </c>
      <c r="T2421" s="395" t="s">
        <v>152</v>
      </c>
      <c r="U2421" s="395" t="s">
        <v>132</v>
      </c>
      <c r="V2421" s="395" t="b">
        <v>0</v>
      </c>
      <c r="W2421" s="395" t="b">
        <v>0</v>
      </c>
      <c r="X2421" s="395" t="b">
        <v>0</v>
      </c>
      <c r="Y2421" s="395">
        <v>0</v>
      </c>
      <c r="Z2421" t="s">
        <v>29</v>
      </c>
      <c r="AA2421">
        <v>240</v>
      </c>
      <c r="AB2421">
        <f>AA2421-S2421</f>
        <v>233</v>
      </c>
      <c r="AC2421">
        <v>1110459.19</v>
      </c>
      <c r="AD2421">
        <v>0</v>
      </c>
      <c r="AE2421" t="s">
        <v>573</v>
      </c>
    </row>
    <row r="2422" spans="1:31" ht="39.6" x14ac:dyDescent="0.25">
      <c r="A2422" s="395">
        <v>6343886</v>
      </c>
      <c r="B2422" s="395">
        <v>188</v>
      </c>
      <c r="C2422" s="395" t="s">
        <v>396</v>
      </c>
      <c r="D2422" s="395" t="s">
        <v>397</v>
      </c>
      <c r="E2422" s="395">
        <v>1105260.04</v>
      </c>
      <c r="F2422" s="395">
        <v>6794.14</v>
      </c>
      <c r="G2422" s="395">
        <v>0</v>
      </c>
      <c r="H2422" s="395">
        <v>0</v>
      </c>
      <c r="I2422" s="395">
        <v>1112054.18</v>
      </c>
      <c r="J2422" s="395">
        <v>-19264.52</v>
      </c>
      <c r="K2422" s="395">
        <v>15.22</v>
      </c>
      <c r="L2422" s="395">
        <v>96.7</v>
      </c>
      <c r="M2422" s="395">
        <v>97.48</v>
      </c>
      <c r="N2422" s="395">
        <v>0.96699999999999997</v>
      </c>
      <c r="O2422" s="395">
        <v>0</v>
      </c>
      <c r="P2422" s="395">
        <v>100</v>
      </c>
      <c r="Q2422" s="395">
        <v>20.68</v>
      </c>
      <c r="R2422" s="395">
        <v>4</v>
      </c>
      <c r="S2422" s="395">
        <v>15</v>
      </c>
      <c r="T2422" s="395" t="s">
        <v>152</v>
      </c>
      <c r="U2422" s="395" t="s">
        <v>132</v>
      </c>
      <c r="V2422" s="395" t="b">
        <v>0</v>
      </c>
      <c r="W2422" s="395" t="b">
        <v>0</v>
      </c>
      <c r="X2422" s="395" t="b">
        <v>0</v>
      </c>
      <c r="Y2422" s="395">
        <v>0</v>
      </c>
      <c r="Z2422" t="s">
        <v>570</v>
      </c>
      <c r="AA2422">
        <v>240</v>
      </c>
      <c r="AC2422">
        <v>0</v>
      </c>
      <c r="AD2422">
        <v>0</v>
      </c>
      <c r="AE2422" t="s">
        <v>572</v>
      </c>
    </row>
    <row r="2423" spans="1:31" ht="39.6" x14ac:dyDescent="0.25">
      <c r="A2423" s="395">
        <v>5339102</v>
      </c>
      <c r="B2423" s="395">
        <v>188</v>
      </c>
      <c r="C2423" s="395" t="s">
        <v>396</v>
      </c>
      <c r="D2423" s="395" t="s">
        <v>397</v>
      </c>
      <c r="E2423" s="395">
        <v>1107020.3799999999</v>
      </c>
      <c r="F2423" s="395">
        <v>6805.37</v>
      </c>
      <c r="G2423" s="395">
        <v>0</v>
      </c>
      <c r="H2423" s="395">
        <v>0</v>
      </c>
      <c r="I2423" s="395">
        <v>1113825.75</v>
      </c>
      <c r="J2423" s="395">
        <v>-23057.24</v>
      </c>
      <c r="K2423" s="395">
        <v>21.47</v>
      </c>
      <c r="L2423" s="395">
        <v>92.82</v>
      </c>
      <c r="M2423" s="395">
        <v>93.12</v>
      </c>
      <c r="N2423" s="395">
        <v>0.92800000000000005</v>
      </c>
      <c r="O2423" s="395">
        <v>0</v>
      </c>
      <c r="P2423" s="395">
        <v>99.17</v>
      </c>
      <c r="Q2423" s="395">
        <v>28.63</v>
      </c>
      <c r="R2423" s="395">
        <v>4</v>
      </c>
      <c r="S2423" s="395">
        <v>39</v>
      </c>
      <c r="T2423" s="395" t="s">
        <v>152</v>
      </c>
      <c r="U2423" s="395" t="s">
        <v>132</v>
      </c>
      <c r="V2423" s="395" t="b">
        <v>0</v>
      </c>
      <c r="W2423" s="395" t="b">
        <v>0</v>
      </c>
      <c r="X2423" s="395" t="b">
        <v>0</v>
      </c>
      <c r="Y2423" s="395">
        <v>0</v>
      </c>
      <c r="Z2423" t="s">
        <v>570</v>
      </c>
      <c r="AA2423">
        <v>240</v>
      </c>
      <c r="AC2423">
        <v>0</v>
      </c>
      <c r="AD2423">
        <v>0</v>
      </c>
      <c r="AE2423" t="s">
        <v>572</v>
      </c>
    </row>
    <row r="2424" spans="1:31" ht="39.6" x14ac:dyDescent="0.25">
      <c r="A2424" s="395">
        <v>6603350</v>
      </c>
      <c r="B2424" s="395">
        <v>188</v>
      </c>
      <c r="C2424" s="395" t="s">
        <v>396</v>
      </c>
      <c r="D2424" s="395" t="s">
        <v>397</v>
      </c>
      <c r="E2424" s="395">
        <v>1109218.02</v>
      </c>
      <c r="F2424" s="395">
        <v>6089.88</v>
      </c>
      <c r="G2424" s="395">
        <v>0</v>
      </c>
      <c r="H2424" s="395">
        <v>0</v>
      </c>
      <c r="I2424" s="395">
        <v>1115307.8999999999</v>
      </c>
      <c r="J2424" s="395">
        <v>0</v>
      </c>
      <c r="K2424" s="395">
        <v>2.77</v>
      </c>
      <c r="L2424" s="395">
        <v>79.66</v>
      </c>
      <c r="M2424" s="395">
        <v>79.02</v>
      </c>
      <c r="N2424" s="395">
        <v>0.79700000000000004</v>
      </c>
      <c r="O2424" s="395">
        <v>0</v>
      </c>
      <c r="P2424" s="395">
        <v>79.81</v>
      </c>
      <c r="Q2424" s="395">
        <v>2.7</v>
      </c>
      <c r="R2424" s="395">
        <v>3.2</v>
      </c>
      <c r="S2424" s="395">
        <v>5</v>
      </c>
      <c r="T2424" s="395" t="s">
        <v>152</v>
      </c>
      <c r="U2424" s="395" t="s">
        <v>132</v>
      </c>
      <c r="V2424" s="395" t="b">
        <v>0</v>
      </c>
      <c r="W2424" s="395" t="b">
        <v>0</v>
      </c>
      <c r="X2424" s="395" t="b">
        <v>0</v>
      </c>
      <c r="Y2424" s="395">
        <v>0</v>
      </c>
      <c r="Z2424" t="s">
        <v>29</v>
      </c>
      <c r="AA2424">
        <v>240</v>
      </c>
      <c r="AB2424">
        <f>AA2424-S2424</f>
        <v>235</v>
      </c>
      <c r="AC2424">
        <v>1115307.8999999999</v>
      </c>
      <c r="AD2424">
        <v>0</v>
      </c>
      <c r="AE2424" t="s">
        <v>573</v>
      </c>
    </row>
    <row r="2425" spans="1:31" ht="39.6" x14ac:dyDescent="0.25">
      <c r="A2425" s="395">
        <v>6307702</v>
      </c>
      <c r="B2425" s="395">
        <v>188</v>
      </c>
      <c r="C2425" s="395" t="s">
        <v>396</v>
      </c>
      <c r="D2425" s="395" t="s">
        <v>397</v>
      </c>
      <c r="E2425" s="395">
        <v>1110360.18</v>
      </c>
      <c r="F2425" s="395">
        <v>7410.51</v>
      </c>
      <c r="G2425" s="395">
        <v>0</v>
      </c>
      <c r="H2425" s="395">
        <v>0</v>
      </c>
      <c r="I2425" s="395">
        <v>1117770.69</v>
      </c>
      <c r="J2425" s="395">
        <v>-18431.009999999998</v>
      </c>
      <c r="K2425" s="395">
        <v>22.86</v>
      </c>
      <c r="L2425" s="395">
        <v>97.2</v>
      </c>
      <c r="M2425" s="395">
        <v>97.43</v>
      </c>
      <c r="N2425" s="395">
        <v>0.97199999999999998</v>
      </c>
      <c r="O2425" s="395">
        <v>0</v>
      </c>
      <c r="P2425" s="395">
        <v>100</v>
      </c>
      <c r="Q2425" s="395">
        <v>30.4</v>
      </c>
      <c r="R2425" s="395">
        <v>4.7</v>
      </c>
      <c r="S2425" s="395">
        <v>17</v>
      </c>
      <c r="T2425" s="395" t="s">
        <v>152</v>
      </c>
      <c r="U2425" s="395" t="s">
        <v>132</v>
      </c>
      <c r="V2425" s="395" t="b">
        <v>0</v>
      </c>
      <c r="W2425" s="395" t="b">
        <v>0</v>
      </c>
      <c r="X2425" s="395" t="b">
        <v>0</v>
      </c>
      <c r="Y2425" s="395">
        <v>0</v>
      </c>
      <c r="Z2425" t="s">
        <v>570</v>
      </c>
      <c r="AA2425">
        <v>240</v>
      </c>
      <c r="AC2425">
        <v>0</v>
      </c>
      <c r="AD2425">
        <v>0</v>
      </c>
      <c r="AE2425" t="s">
        <v>572</v>
      </c>
    </row>
    <row r="2426" spans="1:31" ht="39.6" x14ac:dyDescent="0.25">
      <c r="A2426" s="395">
        <v>6272505</v>
      </c>
      <c r="B2426" s="395">
        <v>188</v>
      </c>
      <c r="C2426" s="395" t="s">
        <v>396</v>
      </c>
      <c r="D2426" s="395" t="s">
        <v>397</v>
      </c>
      <c r="E2426" s="395">
        <v>1112176.47</v>
      </c>
      <c r="F2426" s="395">
        <v>5920.44</v>
      </c>
      <c r="G2426" s="395">
        <v>0</v>
      </c>
      <c r="H2426" s="395">
        <v>0</v>
      </c>
      <c r="I2426" s="395">
        <v>1118096.9099999999</v>
      </c>
      <c r="J2426" s="395">
        <v>0</v>
      </c>
      <c r="K2426" s="395">
        <v>21.7</v>
      </c>
      <c r="L2426" s="395">
        <v>53.24</v>
      </c>
      <c r="M2426" s="395">
        <v>52.2</v>
      </c>
      <c r="N2426" s="395">
        <v>0.53200000000000003</v>
      </c>
      <c r="O2426" s="395">
        <v>0</v>
      </c>
      <c r="P2426" s="395">
        <v>53.65</v>
      </c>
      <c r="Q2426" s="395">
        <v>26.81</v>
      </c>
      <c r="R2426" s="395">
        <v>3</v>
      </c>
      <c r="S2426" s="395">
        <v>14</v>
      </c>
      <c r="T2426" s="395" t="s">
        <v>152</v>
      </c>
      <c r="U2426" s="395" t="s">
        <v>132</v>
      </c>
      <c r="V2426" s="395" t="b">
        <v>0</v>
      </c>
      <c r="W2426" s="395" t="b">
        <v>0</v>
      </c>
      <c r="X2426" s="395" t="b">
        <v>0</v>
      </c>
      <c r="Y2426" s="395">
        <v>0</v>
      </c>
      <c r="Z2426" t="s">
        <v>29</v>
      </c>
      <c r="AA2426">
        <v>240</v>
      </c>
      <c r="AC2426">
        <v>0</v>
      </c>
      <c r="AD2426">
        <v>0</v>
      </c>
      <c r="AE2426" t="s">
        <v>572</v>
      </c>
    </row>
    <row r="2427" spans="1:31" ht="39.6" x14ac:dyDescent="0.25">
      <c r="A2427" s="395">
        <v>6317825</v>
      </c>
      <c r="B2427" s="395">
        <v>188</v>
      </c>
      <c r="C2427" s="395" t="s">
        <v>396</v>
      </c>
      <c r="D2427" s="395" t="s">
        <v>397</v>
      </c>
      <c r="E2427" s="395">
        <v>1113110.81</v>
      </c>
      <c r="F2427" s="395">
        <v>6840.72</v>
      </c>
      <c r="G2427" s="395">
        <v>0</v>
      </c>
      <c r="H2427" s="395">
        <v>0</v>
      </c>
      <c r="I2427" s="395">
        <v>1119951.53</v>
      </c>
      <c r="J2427" s="395">
        <v>-8180.53</v>
      </c>
      <c r="K2427" s="395">
        <v>20.64</v>
      </c>
      <c r="L2427" s="395">
        <v>97.39</v>
      </c>
      <c r="M2427" s="395">
        <v>96.94</v>
      </c>
      <c r="N2427" s="395">
        <v>0.97399999999999998</v>
      </c>
      <c r="O2427" s="395">
        <v>0</v>
      </c>
      <c r="P2427" s="395">
        <v>99.57</v>
      </c>
      <c r="Q2427" s="395">
        <v>27.49</v>
      </c>
      <c r="R2427" s="395">
        <v>4</v>
      </c>
      <c r="S2427" s="395">
        <v>16</v>
      </c>
      <c r="T2427" s="395" t="s">
        <v>152</v>
      </c>
      <c r="U2427" s="395" t="s">
        <v>132</v>
      </c>
      <c r="V2427" s="395" t="b">
        <v>0</v>
      </c>
      <c r="W2427" s="395" t="b">
        <v>0</v>
      </c>
      <c r="X2427" s="395" t="b">
        <v>0</v>
      </c>
      <c r="Y2427" s="395">
        <v>0</v>
      </c>
      <c r="Z2427" t="s">
        <v>570</v>
      </c>
      <c r="AA2427">
        <v>240</v>
      </c>
      <c r="AB2427">
        <f t="shared" ref="AB2427:AB2428" si="251">AA2427-S2427</f>
        <v>224</v>
      </c>
      <c r="AC2427">
        <v>1119951.53</v>
      </c>
      <c r="AD2427">
        <v>0</v>
      </c>
      <c r="AE2427" t="s">
        <v>573</v>
      </c>
    </row>
    <row r="2428" spans="1:31" ht="39.6" x14ac:dyDescent="0.25">
      <c r="A2428" s="395">
        <v>5435305</v>
      </c>
      <c r="B2428" s="395">
        <v>188</v>
      </c>
      <c r="C2428" s="395" t="s">
        <v>396</v>
      </c>
      <c r="D2428" s="395" t="s">
        <v>397</v>
      </c>
      <c r="E2428" s="395">
        <v>1114684.03</v>
      </c>
      <c r="F2428" s="395">
        <v>6819.42</v>
      </c>
      <c r="G2428" s="395">
        <v>0</v>
      </c>
      <c r="H2428" s="395">
        <v>0</v>
      </c>
      <c r="I2428" s="395">
        <v>1121503.45</v>
      </c>
      <c r="J2428" s="395">
        <v>-40395.58</v>
      </c>
      <c r="K2428" s="395">
        <v>20.98</v>
      </c>
      <c r="L2428" s="395">
        <v>93.46</v>
      </c>
      <c r="M2428" s="395">
        <v>94.42</v>
      </c>
      <c r="N2428" s="395">
        <v>0.93500000000000005</v>
      </c>
      <c r="O2428" s="395">
        <v>0</v>
      </c>
      <c r="P2428" s="395">
        <v>100</v>
      </c>
      <c r="Q2428" s="395">
        <v>28.28</v>
      </c>
      <c r="R2428" s="395">
        <v>4</v>
      </c>
      <c r="S2428" s="395">
        <v>36</v>
      </c>
      <c r="T2428" s="395" t="s">
        <v>152</v>
      </c>
      <c r="U2428" s="395" t="s">
        <v>132</v>
      </c>
      <c r="V2428" s="395" t="b">
        <v>0</v>
      </c>
      <c r="W2428" s="395" t="b">
        <v>0</v>
      </c>
      <c r="X2428" s="395" t="b">
        <v>0</v>
      </c>
      <c r="Y2428" s="395">
        <v>0</v>
      </c>
      <c r="Z2428" t="s">
        <v>570</v>
      </c>
      <c r="AA2428">
        <v>240</v>
      </c>
      <c r="AB2428">
        <f t="shared" si="251"/>
        <v>204</v>
      </c>
      <c r="AC2428">
        <v>1121503.45</v>
      </c>
      <c r="AD2428">
        <v>0</v>
      </c>
      <c r="AE2428" t="s">
        <v>573</v>
      </c>
    </row>
    <row r="2429" spans="1:31" ht="39.6" x14ac:dyDescent="0.25">
      <c r="A2429" s="395">
        <v>6204066</v>
      </c>
      <c r="B2429" s="395">
        <v>188</v>
      </c>
      <c r="C2429" s="395" t="s">
        <v>396</v>
      </c>
      <c r="D2429" s="395" t="s">
        <v>397</v>
      </c>
      <c r="E2429" s="395">
        <v>1121427.96</v>
      </c>
      <c r="F2429" s="395">
        <v>7618.03</v>
      </c>
      <c r="G2429" s="395">
        <v>0</v>
      </c>
      <c r="H2429" s="395">
        <v>0</v>
      </c>
      <c r="I2429" s="395">
        <v>1129045.99</v>
      </c>
      <c r="J2429" s="395">
        <v>-8143.28</v>
      </c>
      <c r="K2429" s="395">
        <v>14.6</v>
      </c>
      <c r="L2429" s="395">
        <v>89.61</v>
      </c>
      <c r="M2429" s="395">
        <v>89.16</v>
      </c>
      <c r="N2429" s="395">
        <v>0.89600000000000002</v>
      </c>
      <c r="O2429" s="395">
        <v>0</v>
      </c>
      <c r="P2429" s="395">
        <v>89.83</v>
      </c>
      <c r="Q2429" s="395">
        <v>18.28</v>
      </c>
      <c r="R2429" s="395">
        <v>4.8499999999999996</v>
      </c>
      <c r="S2429" s="395">
        <v>18</v>
      </c>
      <c r="T2429" s="395" t="s">
        <v>152</v>
      </c>
      <c r="U2429" s="395" t="s">
        <v>132</v>
      </c>
      <c r="V2429" s="395" t="b">
        <v>0</v>
      </c>
      <c r="W2429" s="395" t="b">
        <v>0</v>
      </c>
      <c r="X2429" s="395" t="b">
        <v>0</v>
      </c>
      <c r="Y2429" s="395">
        <v>0</v>
      </c>
      <c r="Z2429" t="s">
        <v>570</v>
      </c>
      <c r="AA2429">
        <v>240</v>
      </c>
      <c r="AC2429">
        <v>0</v>
      </c>
      <c r="AD2429">
        <v>0</v>
      </c>
      <c r="AE2429" t="s">
        <v>572</v>
      </c>
    </row>
    <row r="2430" spans="1:31" ht="39.6" x14ac:dyDescent="0.25">
      <c r="A2430" s="395">
        <v>5934954</v>
      </c>
      <c r="B2430" s="395">
        <v>188</v>
      </c>
      <c r="C2430" s="395" t="s">
        <v>396</v>
      </c>
      <c r="D2430" s="395" t="s">
        <v>397</v>
      </c>
      <c r="E2430" s="395">
        <v>1130766.33</v>
      </c>
      <c r="F2430" s="395">
        <v>7097.5</v>
      </c>
      <c r="G2430" s="395">
        <v>0</v>
      </c>
      <c r="H2430" s="395">
        <v>0</v>
      </c>
      <c r="I2430" s="395">
        <v>1137863.82</v>
      </c>
      <c r="J2430" s="395">
        <v>-73241.399999999994</v>
      </c>
      <c r="K2430" s="395">
        <v>13.85</v>
      </c>
      <c r="L2430" s="395">
        <v>91.03</v>
      </c>
      <c r="M2430" s="395">
        <v>95.73</v>
      </c>
      <c r="N2430" s="395">
        <v>0.91</v>
      </c>
      <c r="O2430" s="395">
        <v>0</v>
      </c>
      <c r="P2430" s="395">
        <v>100</v>
      </c>
      <c r="Q2430" s="395">
        <v>19.559999999999999</v>
      </c>
      <c r="R2430" s="395">
        <v>4.2</v>
      </c>
      <c r="S2430" s="395">
        <v>28</v>
      </c>
      <c r="T2430" s="395" t="s">
        <v>138</v>
      </c>
      <c r="U2430" s="395" t="s">
        <v>132</v>
      </c>
      <c r="V2430" s="395" t="b">
        <v>0</v>
      </c>
      <c r="W2430" s="395" t="b">
        <v>0</v>
      </c>
      <c r="X2430" s="395" t="b">
        <v>0</v>
      </c>
      <c r="Y2430" s="395">
        <v>0</v>
      </c>
      <c r="Z2430" t="s">
        <v>29</v>
      </c>
      <c r="AA2430">
        <v>240</v>
      </c>
      <c r="AC2430">
        <v>0</v>
      </c>
      <c r="AD2430">
        <v>0</v>
      </c>
      <c r="AE2430" t="s">
        <v>572</v>
      </c>
    </row>
    <row r="2431" spans="1:31" ht="39.6" x14ac:dyDescent="0.25">
      <c r="A2431" s="395">
        <v>6336535</v>
      </c>
      <c r="B2431" s="395">
        <v>188</v>
      </c>
      <c r="C2431" s="395" t="s">
        <v>396</v>
      </c>
      <c r="D2431" s="395" t="s">
        <v>397</v>
      </c>
      <c r="E2431" s="395">
        <v>1131985.05</v>
      </c>
      <c r="F2431" s="395">
        <v>7598.68</v>
      </c>
      <c r="G2431" s="395">
        <v>0</v>
      </c>
      <c r="H2431" s="395">
        <v>0</v>
      </c>
      <c r="I2431" s="395">
        <v>1139583.73</v>
      </c>
      <c r="J2431" s="395">
        <v>-26934.9</v>
      </c>
      <c r="K2431" s="395">
        <v>15.82</v>
      </c>
      <c r="L2431" s="395">
        <v>91.17</v>
      </c>
      <c r="M2431" s="395">
        <v>93.41</v>
      </c>
      <c r="N2431" s="395">
        <v>0.91200000000000003</v>
      </c>
      <c r="O2431" s="395">
        <v>0</v>
      </c>
      <c r="P2431" s="395">
        <v>95.6</v>
      </c>
      <c r="Q2431" s="395">
        <v>21.36</v>
      </c>
      <c r="R2431" s="395">
        <v>4.7</v>
      </c>
      <c r="S2431" s="395">
        <v>15</v>
      </c>
      <c r="T2431" s="395" t="s">
        <v>152</v>
      </c>
      <c r="U2431" s="395" t="s">
        <v>132</v>
      </c>
      <c r="V2431" s="395" t="b">
        <v>0</v>
      </c>
      <c r="W2431" s="395" t="b">
        <v>0</v>
      </c>
      <c r="X2431" s="395" t="b">
        <v>0</v>
      </c>
      <c r="Y2431" s="395">
        <v>0</v>
      </c>
      <c r="Z2431" t="s">
        <v>570</v>
      </c>
      <c r="AA2431">
        <v>240</v>
      </c>
      <c r="AC2431">
        <v>0</v>
      </c>
      <c r="AD2431">
        <v>0</v>
      </c>
      <c r="AE2431" t="s">
        <v>572</v>
      </c>
    </row>
    <row r="2432" spans="1:31" ht="39.6" x14ac:dyDescent="0.25">
      <c r="A2432" s="395">
        <v>6437465</v>
      </c>
      <c r="B2432" s="395">
        <v>188</v>
      </c>
      <c r="C2432" s="395" t="s">
        <v>396</v>
      </c>
      <c r="D2432" s="395" t="s">
        <v>397</v>
      </c>
      <c r="E2432" s="395">
        <v>1134628.21</v>
      </c>
      <c r="F2432" s="395">
        <v>6220.25</v>
      </c>
      <c r="G2432" s="395">
        <v>0</v>
      </c>
      <c r="H2432" s="395">
        <v>0</v>
      </c>
      <c r="I2432" s="395">
        <v>1140848.46</v>
      </c>
      <c r="J2432" s="395">
        <v>0</v>
      </c>
      <c r="K2432" s="395">
        <v>19.43</v>
      </c>
      <c r="L2432" s="395">
        <v>95.07</v>
      </c>
      <c r="M2432" s="395">
        <v>93.82</v>
      </c>
      <c r="N2432" s="395">
        <v>0.95099999999999996</v>
      </c>
      <c r="O2432" s="395">
        <v>0</v>
      </c>
      <c r="P2432" s="395">
        <v>95.75</v>
      </c>
      <c r="Q2432" s="395">
        <v>23.74</v>
      </c>
      <c r="R2432" s="395">
        <v>3.2</v>
      </c>
      <c r="S2432" s="395">
        <v>10</v>
      </c>
      <c r="T2432" s="395" t="s">
        <v>152</v>
      </c>
      <c r="U2432" s="395" t="s">
        <v>132</v>
      </c>
      <c r="V2432" s="395" t="b">
        <v>0</v>
      </c>
      <c r="W2432" s="395" t="b">
        <v>0</v>
      </c>
      <c r="X2432" s="395" t="b">
        <v>0</v>
      </c>
      <c r="Y2432" s="395">
        <v>0</v>
      </c>
      <c r="Z2432" t="s">
        <v>29</v>
      </c>
      <c r="AA2432">
        <v>240</v>
      </c>
      <c r="AC2432">
        <v>0</v>
      </c>
      <c r="AD2432">
        <v>0</v>
      </c>
      <c r="AE2432" t="s">
        <v>572</v>
      </c>
    </row>
    <row r="2433" spans="1:31" ht="26.4" x14ac:dyDescent="0.25">
      <c r="A2433" s="395">
        <v>3737801</v>
      </c>
      <c r="B2433" s="395">
        <v>188</v>
      </c>
      <c r="C2433" s="395" t="s">
        <v>476</v>
      </c>
      <c r="D2433" s="395" t="s">
        <v>397</v>
      </c>
      <c r="E2433" s="395">
        <v>1134637.56</v>
      </c>
      <c r="F2433" s="395">
        <v>6221.06</v>
      </c>
      <c r="G2433" s="395">
        <v>0</v>
      </c>
      <c r="H2433" s="395">
        <v>0</v>
      </c>
      <c r="I2433" s="395">
        <v>1140858.6200000001</v>
      </c>
      <c r="J2433" s="395">
        <v>-16000</v>
      </c>
      <c r="K2433" s="395">
        <v>23.13</v>
      </c>
      <c r="L2433" s="395">
        <v>72.67</v>
      </c>
      <c r="M2433" s="395">
        <v>73.13</v>
      </c>
      <c r="N2433" s="395">
        <v>0.72699999999999998</v>
      </c>
      <c r="O2433" s="395">
        <v>0</v>
      </c>
      <c r="P2433" s="395">
        <v>79.87</v>
      </c>
      <c r="Q2433" s="395">
        <v>25.34</v>
      </c>
      <c r="R2433" s="395">
        <v>3.2</v>
      </c>
      <c r="S2433" s="395">
        <v>82</v>
      </c>
      <c r="T2433" s="395" t="s">
        <v>152</v>
      </c>
      <c r="U2433" s="395" t="s">
        <v>132</v>
      </c>
      <c r="V2433" s="395" t="b">
        <v>0</v>
      </c>
      <c r="W2433" s="395" t="b">
        <v>0</v>
      </c>
      <c r="X2433" s="395" t="b">
        <v>0</v>
      </c>
      <c r="Y2433" s="395">
        <v>0</v>
      </c>
      <c r="Z2433" t="s">
        <v>29</v>
      </c>
      <c r="AA2433">
        <v>276</v>
      </c>
      <c r="AC2433">
        <v>0</v>
      </c>
      <c r="AD2433">
        <v>0</v>
      </c>
      <c r="AE2433" t="s">
        <v>572</v>
      </c>
    </row>
    <row r="2434" spans="1:31" ht="39.6" x14ac:dyDescent="0.25">
      <c r="A2434" s="395">
        <v>5808645</v>
      </c>
      <c r="B2434" s="395">
        <v>188</v>
      </c>
      <c r="C2434" s="395" t="s">
        <v>396</v>
      </c>
      <c r="D2434" s="395" t="s">
        <v>397</v>
      </c>
      <c r="E2434" s="395">
        <v>1135073.55</v>
      </c>
      <c r="F2434" s="395">
        <v>7620.56</v>
      </c>
      <c r="G2434" s="395">
        <v>0</v>
      </c>
      <c r="H2434" s="395">
        <v>0</v>
      </c>
      <c r="I2434" s="395">
        <v>1142694.1100000001</v>
      </c>
      <c r="J2434" s="395">
        <v>-33356.93</v>
      </c>
      <c r="K2434" s="395">
        <v>19.03</v>
      </c>
      <c r="L2434" s="395">
        <v>91.42</v>
      </c>
      <c r="M2434" s="395">
        <v>93.68</v>
      </c>
      <c r="N2434" s="395">
        <v>0.91400000000000003</v>
      </c>
      <c r="O2434" s="395">
        <v>0</v>
      </c>
      <c r="P2434" s="395">
        <v>97.2</v>
      </c>
      <c r="Q2434" s="395">
        <v>25.85</v>
      </c>
      <c r="R2434" s="395">
        <v>4.7</v>
      </c>
      <c r="S2434" s="395">
        <v>25</v>
      </c>
      <c r="T2434" s="395" t="s">
        <v>152</v>
      </c>
      <c r="U2434" s="395" t="s">
        <v>132</v>
      </c>
      <c r="V2434" s="395" t="b">
        <v>0</v>
      </c>
      <c r="W2434" s="395" t="b">
        <v>0</v>
      </c>
      <c r="X2434" s="395" t="b">
        <v>0</v>
      </c>
      <c r="Y2434" s="395">
        <v>0</v>
      </c>
      <c r="Z2434" t="s">
        <v>570</v>
      </c>
      <c r="AA2434">
        <v>240</v>
      </c>
      <c r="AC2434">
        <v>0</v>
      </c>
      <c r="AD2434">
        <v>0</v>
      </c>
      <c r="AE2434" t="s">
        <v>572</v>
      </c>
    </row>
    <row r="2435" spans="1:31" ht="39.6" x14ac:dyDescent="0.25">
      <c r="A2435" s="395">
        <v>5554206</v>
      </c>
      <c r="B2435" s="395">
        <v>188</v>
      </c>
      <c r="C2435" s="395" t="s">
        <v>396</v>
      </c>
      <c r="D2435" s="395" t="s">
        <v>397</v>
      </c>
      <c r="E2435" s="395">
        <v>1136329.82</v>
      </c>
      <c r="F2435" s="395">
        <v>6838.26</v>
      </c>
      <c r="G2435" s="395">
        <v>0</v>
      </c>
      <c r="H2435" s="395">
        <v>0</v>
      </c>
      <c r="I2435" s="395">
        <v>1143168.07</v>
      </c>
      <c r="J2435" s="395">
        <v>-59623.199999999997</v>
      </c>
      <c r="K2435" s="395">
        <v>21.98</v>
      </c>
      <c r="L2435" s="395">
        <v>87.94</v>
      </c>
      <c r="M2435" s="395">
        <v>89.62</v>
      </c>
      <c r="N2435" s="395">
        <v>0.879</v>
      </c>
      <c r="O2435" s="395">
        <v>0</v>
      </c>
      <c r="P2435" s="395">
        <v>95</v>
      </c>
      <c r="Q2435" s="395">
        <v>29.86</v>
      </c>
      <c r="R2435" s="395">
        <v>3.8</v>
      </c>
      <c r="S2435" s="395">
        <v>37</v>
      </c>
      <c r="T2435" s="395" t="s">
        <v>152</v>
      </c>
      <c r="U2435" s="395" t="s">
        <v>132</v>
      </c>
      <c r="V2435" s="395" t="b">
        <v>0</v>
      </c>
      <c r="W2435" s="395" t="b">
        <v>0</v>
      </c>
      <c r="X2435" s="395" t="b">
        <v>0</v>
      </c>
      <c r="Y2435" s="395">
        <v>0</v>
      </c>
      <c r="Z2435" t="s">
        <v>570</v>
      </c>
      <c r="AA2435">
        <v>240</v>
      </c>
      <c r="AC2435">
        <v>0</v>
      </c>
      <c r="AD2435">
        <v>0</v>
      </c>
      <c r="AE2435" t="s">
        <v>572</v>
      </c>
    </row>
    <row r="2436" spans="1:31" ht="39.6" x14ac:dyDescent="0.25">
      <c r="A2436" s="395">
        <v>6497644</v>
      </c>
      <c r="B2436" s="395">
        <v>188</v>
      </c>
      <c r="C2436" s="395" t="s">
        <v>396</v>
      </c>
      <c r="D2436" s="395" t="s">
        <v>397</v>
      </c>
      <c r="E2436" s="395">
        <v>1139349.17</v>
      </c>
      <c r="F2436" s="395">
        <v>6815.75</v>
      </c>
      <c r="G2436" s="395">
        <v>0</v>
      </c>
      <c r="H2436" s="395">
        <v>0</v>
      </c>
      <c r="I2436" s="395">
        <v>1146164.92</v>
      </c>
      <c r="J2436" s="395">
        <v>-9047.49</v>
      </c>
      <c r="K2436" s="395">
        <v>14.31</v>
      </c>
      <c r="L2436" s="395">
        <v>93.18</v>
      </c>
      <c r="M2436" s="395">
        <v>93.48</v>
      </c>
      <c r="N2436" s="395">
        <v>0.93200000000000005</v>
      </c>
      <c r="O2436" s="395">
        <v>0</v>
      </c>
      <c r="P2436" s="395">
        <v>94.34</v>
      </c>
      <c r="Q2436" s="395">
        <v>15.76</v>
      </c>
      <c r="R2436" s="395">
        <v>3.8</v>
      </c>
      <c r="S2436" s="395">
        <v>5</v>
      </c>
      <c r="T2436" s="395" t="s">
        <v>152</v>
      </c>
      <c r="U2436" s="395" t="s">
        <v>132</v>
      </c>
      <c r="V2436" s="395" t="b">
        <v>0</v>
      </c>
      <c r="W2436" s="395" t="b">
        <v>0</v>
      </c>
      <c r="X2436" s="395" t="b">
        <v>0</v>
      </c>
      <c r="Y2436" s="395">
        <v>0</v>
      </c>
      <c r="Z2436" t="s">
        <v>570</v>
      </c>
      <c r="AA2436">
        <v>240</v>
      </c>
      <c r="AB2436">
        <f>AA2436-S2436</f>
        <v>235</v>
      </c>
      <c r="AC2436">
        <v>1146164.92</v>
      </c>
      <c r="AD2436">
        <v>0</v>
      </c>
      <c r="AE2436" t="s">
        <v>573</v>
      </c>
    </row>
    <row r="2437" spans="1:31" ht="39.6" x14ac:dyDescent="0.25">
      <c r="A2437" s="395">
        <v>3781525</v>
      </c>
      <c r="B2437" s="395">
        <v>188</v>
      </c>
      <c r="C2437" s="395" t="s">
        <v>396</v>
      </c>
      <c r="D2437" s="395" t="s">
        <v>397</v>
      </c>
      <c r="E2437" s="395">
        <v>1141419.33</v>
      </c>
      <c r="F2437" s="395">
        <v>5894.73</v>
      </c>
      <c r="G2437" s="395">
        <v>0</v>
      </c>
      <c r="H2437" s="395">
        <v>0</v>
      </c>
      <c r="I2437" s="395">
        <v>1147314.06</v>
      </c>
      <c r="J2437" s="395">
        <v>0</v>
      </c>
      <c r="K2437" s="395">
        <v>26.97</v>
      </c>
      <c r="L2437" s="395">
        <v>41.72</v>
      </c>
      <c r="M2437" s="395">
        <v>41.03</v>
      </c>
      <c r="N2437" s="395">
        <v>0.41699999999999998</v>
      </c>
      <c r="O2437" s="395">
        <v>0</v>
      </c>
      <c r="P2437" s="395">
        <v>49.09</v>
      </c>
      <c r="Q2437" s="395">
        <v>29.66</v>
      </c>
      <c r="R2437" s="395">
        <v>2.8</v>
      </c>
      <c r="S2437" s="395">
        <v>81</v>
      </c>
      <c r="T2437" s="395" t="s">
        <v>152</v>
      </c>
      <c r="U2437" s="395" t="s">
        <v>132</v>
      </c>
      <c r="V2437" s="395" t="b">
        <v>0</v>
      </c>
      <c r="W2437" s="395" t="b">
        <v>0</v>
      </c>
      <c r="X2437" s="395" t="b">
        <v>0</v>
      </c>
      <c r="Y2437" s="395">
        <v>0</v>
      </c>
      <c r="Z2437" t="s">
        <v>29</v>
      </c>
      <c r="AA2437">
        <v>240</v>
      </c>
      <c r="AC2437">
        <v>0</v>
      </c>
      <c r="AD2437">
        <v>0</v>
      </c>
      <c r="AE2437" t="s">
        <v>572</v>
      </c>
    </row>
    <row r="2438" spans="1:31" ht="39.6" x14ac:dyDescent="0.25">
      <c r="A2438" s="395">
        <v>6350102</v>
      </c>
      <c r="B2438" s="395">
        <v>188</v>
      </c>
      <c r="C2438" s="395" t="s">
        <v>396</v>
      </c>
      <c r="D2438" s="395" t="s">
        <v>397</v>
      </c>
      <c r="E2438" s="395">
        <v>1144383</v>
      </c>
      <c r="F2438" s="395">
        <v>6497.54</v>
      </c>
      <c r="G2438" s="395">
        <v>0</v>
      </c>
      <c r="H2438" s="395">
        <v>0</v>
      </c>
      <c r="I2438" s="395">
        <v>1150880.54</v>
      </c>
      <c r="J2438" s="395">
        <v>0</v>
      </c>
      <c r="K2438" s="395">
        <v>15.32</v>
      </c>
      <c r="L2438" s="395">
        <v>74.25</v>
      </c>
      <c r="M2438" s="395">
        <v>73.7</v>
      </c>
      <c r="N2438" s="395">
        <v>0.74299999999999999</v>
      </c>
      <c r="O2438" s="395">
        <v>0</v>
      </c>
      <c r="P2438" s="395">
        <v>75.55</v>
      </c>
      <c r="Q2438" s="395">
        <v>19.309999999999999</v>
      </c>
      <c r="R2438" s="395">
        <v>3.4</v>
      </c>
      <c r="S2438" s="395">
        <v>13</v>
      </c>
      <c r="T2438" s="395" t="s">
        <v>152</v>
      </c>
      <c r="U2438" s="395" t="s">
        <v>132</v>
      </c>
      <c r="V2438" s="395" t="b">
        <v>0</v>
      </c>
      <c r="W2438" s="395" t="b">
        <v>0</v>
      </c>
      <c r="X2438" s="395" t="b">
        <v>0</v>
      </c>
      <c r="Y2438" s="395">
        <v>0</v>
      </c>
      <c r="Z2438" t="s">
        <v>29</v>
      </c>
      <c r="AA2438">
        <v>240</v>
      </c>
      <c r="AC2438">
        <v>0</v>
      </c>
      <c r="AD2438">
        <v>0</v>
      </c>
      <c r="AE2438" t="s">
        <v>572</v>
      </c>
    </row>
    <row r="2439" spans="1:31" ht="39.6" x14ac:dyDescent="0.25">
      <c r="A2439" s="395">
        <v>5143668</v>
      </c>
      <c r="B2439" s="395">
        <v>188</v>
      </c>
      <c r="C2439" s="395" t="s">
        <v>396</v>
      </c>
      <c r="D2439" s="395" t="s">
        <v>397</v>
      </c>
      <c r="E2439" s="395">
        <v>1144226.8899999999</v>
      </c>
      <c r="F2439" s="395">
        <v>6857.82</v>
      </c>
      <c r="G2439" s="395">
        <v>0</v>
      </c>
      <c r="H2439" s="395">
        <v>0</v>
      </c>
      <c r="I2439" s="395">
        <v>1151084.71</v>
      </c>
      <c r="J2439" s="395">
        <v>-40889.26</v>
      </c>
      <c r="K2439" s="395">
        <v>15.19</v>
      </c>
      <c r="L2439" s="395">
        <v>89.93</v>
      </c>
      <c r="M2439" s="395">
        <v>92.37</v>
      </c>
      <c r="N2439" s="395">
        <v>0.89900000000000002</v>
      </c>
      <c r="O2439" s="395">
        <v>0</v>
      </c>
      <c r="P2439" s="395">
        <v>100</v>
      </c>
      <c r="Q2439" s="395">
        <v>20.96</v>
      </c>
      <c r="R2439" s="395">
        <v>3.8</v>
      </c>
      <c r="S2439" s="395">
        <v>47</v>
      </c>
      <c r="T2439" s="395" t="s">
        <v>152</v>
      </c>
      <c r="U2439" s="395" t="s">
        <v>132</v>
      </c>
      <c r="V2439" s="395" t="b">
        <v>0</v>
      </c>
      <c r="W2439" s="395" t="b">
        <v>0</v>
      </c>
      <c r="X2439" s="395" t="b">
        <v>0</v>
      </c>
      <c r="Y2439" s="395">
        <v>0</v>
      </c>
      <c r="Z2439" t="s">
        <v>570</v>
      </c>
      <c r="AA2439">
        <v>240</v>
      </c>
      <c r="AC2439">
        <v>0</v>
      </c>
      <c r="AD2439">
        <v>0</v>
      </c>
      <c r="AE2439" t="s">
        <v>572</v>
      </c>
    </row>
    <row r="2440" spans="1:31" ht="39.6" x14ac:dyDescent="0.25">
      <c r="A2440" s="395">
        <v>5314860</v>
      </c>
      <c r="B2440" s="395">
        <v>188</v>
      </c>
      <c r="C2440" s="395" t="s">
        <v>396</v>
      </c>
      <c r="D2440" s="395" t="s">
        <v>397</v>
      </c>
      <c r="E2440" s="395">
        <v>1148347.1499999999</v>
      </c>
      <c r="F2440" s="395">
        <v>7249.14</v>
      </c>
      <c r="G2440" s="395">
        <v>0</v>
      </c>
      <c r="H2440" s="395">
        <v>0</v>
      </c>
      <c r="I2440" s="395">
        <v>1155596.29</v>
      </c>
      <c r="J2440" s="395">
        <v>-29093.53</v>
      </c>
      <c r="K2440" s="395">
        <v>21.13</v>
      </c>
      <c r="L2440" s="395">
        <v>88.89</v>
      </c>
      <c r="M2440" s="395">
        <v>90.66</v>
      </c>
      <c r="N2440" s="395">
        <v>0.88900000000000001</v>
      </c>
      <c r="O2440" s="395">
        <v>0</v>
      </c>
      <c r="P2440" s="395">
        <v>96.92</v>
      </c>
      <c r="Q2440" s="395">
        <v>28.95</v>
      </c>
      <c r="R2440" s="395">
        <v>4.2</v>
      </c>
      <c r="S2440" s="395">
        <v>42</v>
      </c>
      <c r="T2440" s="395" t="s">
        <v>152</v>
      </c>
      <c r="U2440" s="395" t="s">
        <v>132</v>
      </c>
      <c r="V2440" s="395" t="b">
        <v>0</v>
      </c>
      <c r="W2440" s="395" t="b">
        <v>0</v>
      </c>
      <c r="X2440" s="395" t="b">
        <v>0</v>
      </c>
      <c r="Y2440" s="395">
        <v>0</v>
      </c>
      <c r="Z2440" t="s">
        <v>570</v>
      </c>
      <c r="AA2440">
        <v>240</v>
      </c>
      <c r="AC2440">
        <v>0</v>
      </c>
      <c r="AD2440">
        <v>0</v>
      </c>
      <c r="AE2440" t="s">
        <v>572</v>
      </c>
    </row>
    <row r="2441" spans="1:31" ht="39.6" x14ac:dyDescent="0.25">
      <c r="A2441" s="395">
        <v>5891753</v>
      </c>
      <c r="B2441" s="395">
        <v>188</v>
      </c>
      <c r="C2441" s="395" t="s">
        <v>396</v>
      </c>
      <c r="D2441" s="395" t="s">
        <v>397</v>
      </c>
      <c r="E2441" s="395">
        <v>1151425.03</v>
      </c>
      <c r="F2441" s="395">
        <v>7173.77</v>
      </c>
      <c r="G2441" s="395">
        <v>0</v>
      </c>
      <c r="H2441" s="395">
        <v>0</v>
      </c>
      <c r="I2441" s="395">
        <v>1158598.8</v>
      </c>
      <c r="J2441" s="395">
        <v>-14994.35</v>
      </c>
      <c r="K2441" s="395">
        <v>20.93</v>
      </c>
      <c r="L2441" s="395">
        <v>92.69</v>
      </c>
      <c r="M2441" s="395">
        <v>91.31</v>
      </c>
      <c r="N2441" s="395">
        <v>0.92700000000000005</v>
      </c>
      <c r="O2441" s="395">
        <v>0</v>
      </c>
      <c r="P2441" s="395">
        <v>95</v>
      </c>
      <c r="Q2441" s="395">
        <v>28.08</v>
      </c>
      <c r="R2441" s="395">
        <v>4.0999999999999996</v>
      </c>
      <c r="S2441" s="395">
        <v>25</v>
      </c>
      <c r="T2441" s="395" t="s">
        <v>152</v>
      </c>
      <c r="U2441" s="395" t="s">
        <v>132</v>
      </c>
      <c r="V2441" s="395" t="b">
        <v>0</v>
      </c>
      <c r="W2441" s="395" t="b">
        <v>0</v>
      </c>
      <c r="X2441" s="395" t="b">
        <v>0</v>
      </c>
      <c r="Y2441" s="395">
        <v>0</v>
      </c>
      <c r="Z2441" t="s">
        <v>570</v>
      </c>
      <c r="AA2441">
        <v>240</v>
      </c>
      <c r="AB2441">
        <f t="shared" ref="AB2441:AB2445" si="252">AA2441-S2441</f>
        <v>215</v>
      </c>
      <c r="AC2441">
        <v>1158598.8</v>
      </c>
      <c r="AD2441">
        <v>0</v>
      </c>
      <c r="AE2441" t="s">
        <v>573</v>
      </c>
    </row>
    <row r="2442" spans="1:31" ht="39.6" x14ac:dyDescent="0.25">
      <c r="A2442" s="395">
        <v>6602613</v>
      </c>
      <c r="B2442" s="395">
        <v>188</v>
      </c>
      <c r="C2442" s="395" t="s">
        <v>396</v>
      </c>
      <c r="D2442" s="395" t="s">
        <v>397</v>
      </c>
      <c r="E2442" s="395">
        <v>1152950.04</v>
      </c>
      <c r="F2442" s="395">
        <v>5993.48</v>
      </c>
      <c r="G2442" s="395">
        <v>0</v>
      </c>
      <c r="H2442" s="395">
        <v>0</v>
      </c>
      <c r="I2442" s="395">
        <v>1158943.52</v>
      </c>
      <c r="J2442" s="395">
        <v>0</v>
      </c>
      <c r="K2442" s="395">
        <v>12.65</v>
      </c>
      <c r="L2442" s="395">
        <v>72.430000000000007</v>
      </c>
      <c r="M2442" s="395">
        <v>72.72</v>
      </c>
      <c r="N2442" s="395">
        <v>0.72399999999999998</v>
      </c>
      <c r="O2442" s="395">
        <v>0</v>
      </c>
      <c r="P2442" s="395">
        <v>73.33</v>
      </c>
      <c r="Q2442" s="395">
        <v>12.37</v>
      </c>
      <c r="R2442" s="395">
        <v>2.8</v>
      </c>
      <c r="S2442" s="395">
        <v>4</v>
      </c>
      <c r="T2442" s="395" t="s">
        <v>152</v>
      </c>
      <c r="U2442" s="395" t="s">
        <v>132</v>
      </c>
      <c r="V2442" s="395" t="b">
        <v>0</v>
      </c>
      <c r="W2442" s="395" t="b">
        <v>0</v>
      </c>
      <c r="X2442" s="395" t="b">
        <v>0</v>
      </c>
      <c r="Y2442" s="395">
        <v>0</v>
      </c>
      <c r="Z2442" t="s">
        <v>29</v>
      </c>
      <c r="AA2442">
        <v>240</v>
      </c>
      <c r="AB2442">
        <f t="shared" si="252"/>
        <v>236</v>
      </c>
      <c r="AC2442">
        <v>1158943.52</v>
      </c>
      <c r="AD2442">
        <v>0</v>
      </c>
      <c r="AE2442" t="s">
        <v>573</v>
      </c>
    </row>
    <row r="2443" spans="1:31" ht="39.6" x14ac:dyDescent="0.25">
      <c r="A2443" s="395">
        <v>5573137</v>
      </c>
      <c r="B2443" s="395">
        <v>188</v>
      </c>
      <c r="C2443" s="395" t="s">
        <v>396</v>
      </c>
      <c r="D2443" s="395" t="s">
        <v>397</v>
      </c>
      <c r="E2443" s="395">
        <v>1152660.68</v>
      </c>
      <c r="F2443" s="395">
        <v>6868.59</v>
      </c>
      <c r="G2443" s="395">
        <v>0</v>
      </c>
      <c r="H2443" s="395">
        <v>0</v>
      </c>
      <c r="I2443" s="395">
        <v>1159529.27</v>
      </c>
      <c r="J2443" s="395">
        <v>-32667.68</v>
      </c>
      <c r="K2443" s="395">
        <v>9.1199999999999992</v>
      </c>
      <c r="L2443" s="395">
        <v>92.76</v>
      </c>
      <c r="M2443" s="395">
        <v>94.26</v>
      </c>
      <c r="N2443" s="395">
        <v>0.92800000000000005</v>
      </c>
      <c r="O2443" s="395">
        <v>0</v>
      </c>
      <c r="P2443" s="395">
        <v>100</v>
      </c>
      <c r="Q2443" s="395">
        <v>12.39</v>
      </c>
      <c r="R2443" s="395">
        <v>3.8</v>
      </c>
      <c r="S2443" s="395">
        <v>36</v>
      </c>
      <c r="T2443" s="395" t="s">
        <v>152</v>
      </c>
      <c r="U2443" s="395" t="s">
        <v>132</v>
      </c>
      <c r="V2443" s="395" t="b">
        <v>0</v>
      </c>
      <c r="W2443" s="395" t="b">
        <v>0</v>
      </c>
      <c r="X2443" s="395" t="b">
        <v>0</v>
      </c>
      <c r="Y2443" s="395">
        <v>0</v>
      </c>
      <c r="Z2443" t="s">
        <v>570</v>
      </c>
      <c r="AA2443">
        <v>240</v>
      </c>
      <c r="AB2443">
        <f t="shared" si="252"/>
        <v>204</v>
      </c>
      <c r="AC2443">
        <v>1159529.27</v>
      </c>
      <c r="AD2443">
        <v>0</v>
      </c>
      <c r="AE2443" t="s">
        <v>573</v>
      </c>
    </row>
    <row r="2444" spans="1:31" ht="39.6" x14ac:dyDescent="0.25">
      <c r="A2444" s="395">
        <v>6528533</v>
      </c>
      <c r="B2444" s="395">
        <v>188</v>
      </c>
      <c r="C2444" s="395" t="s">
        <v>396</v>
      </c>
      <c r="D2444" s="395" t="s">
        <v>397</v>
      </c>
      <c r="E2444" s="395">
        <v>1153124.6599999999</v>
      </c>
      <c r="F2444" s="395">
        <v>6529.67</v>
      </c>
      <c r="G2444" s="395">
        <v>0</v>
      </c>
      <c r="H2444" s="395">
        <v>0</v>
      </c>
      <c r="I2444" s="395">
        <v>1159654.33</v>
      </c>
      <c r="J2444" s="395">
        <v>-6011.14</v>
      </c>
      <c r="K2444" s="395">
        <v>17.510000000000002</v>
      </c>
      <c r="L2444" s="395">
        <v>92.77</v>
      </c>
      <c r="M2444" s="395">
        <v>93.22</v>
      </c>
      <c r="N2444" s="395">
        <v>0.92800000000000005</v>
      </c>
      <c r="O2444" s="395">
        <v>0</v>
      </c>
      <c r="P2444" s="395">
        <v>93.6</v>
      </c>
      <c r="Q2444" s="395">
        <v>19.45</v>
      </c>
      <c r="R2444" s="395">
        <v>3.4</v>
      </c>
      <c r="S2444" s="395">
        <v>5</v>
      </c>
      <c r="T2444" s="395" t="s">
        <v>152</v>
      </c>
      <c r="U2444" s="395" t="s">
        <v>132</v>
      </c>
      <c r="V2444" s="395" t="b">
        <v>0</v>
      </c>
      <c r="W2444" s="395" t="b">
        <v>0</v>
      </c>
      <c r="X2444" s="395" t="b">
        <v>0</v>
      </c>
      <c r="Y2444" s="395">
        <v>0</v>
      </c>
      <c r="Z2444" t="s">
        <v>570</v>
      </c>
      <c r="AA2444">
        <v>360</v>
      </c>
      <c r="AB2444">
        <f t="shared" si="252"/>
        <v>355</v>
      </c>
      <c r="AC2444">
        <v>1159654.33</v>
      </c>
      <c r="AD2444">
        <v>0</v>
      </c>
      <c r="AE2444" t="s">
        <v>573</v>
      </c>
    </row>
    <row r="2445" spans="1:31" ht="39.6" x14ac:dyDescent="0.25">
      <c r="A2445" s="395">
        <v>5992141</v>
      </c>
      <c r="B2445" s="395">
        <v>188</v>
      </c>
      <c r="C2445" s="395" t="s">
        <v>396</v>
      </c>
      <c r="D2445" s="395" t="s">
        <v>397</v>
      </c>
      <c r="E2445" s="395">
        <v>1154501.48</v>
      </c>
      <c r="F2445" s="395">
        <v>6787.84</v>
      </c>
      <c r="G2445" s="395">
        <v>0</v>
      </c>
      <c r="H2445" s="395">
        <v>0</v>
      </c>
      <c r="I2445" s="395">
        <v>1161289.32</v>
      </c>
      <c r="J2445" s="395">
        <v>-20726.07</v>
      </c>
      <c r="K2445" s="395">
        <v>18.34</v>
      </c>
      <c r="L2445" s="395">
        <v>90.73</v>
      </c>
      <c r="M2445" s="395">
        <v>90.07</v>
      </c>
      <c r="N2445" s="395">
        <v>0.90700000000000003</v>
      </c>
      <c r="O2445" s="395">
        <v>0</v>
      </c>
      <c r="P2445" s="395">
        <v>93.75</v>
      </c>
      <c r="Q2445" s="395">
        <v>24.8</v>
      </c>
      <c r="R2445" s="395">
        <v>3.7</v>
      </c>
      <c r="S2445" s="395">
        <v>24</v>
      </c>
      <c r="T2445" s="395" t="s">
        <v>152</v>
      </c>
      <c r="U2445" s="395" t="s">
        <v>132</v>
      </c>
      <c r="V2445" s="395" t="b">
        <v>0</v>
      </c>
      <c r="W2445" s="395" t="b">
        <v>0</v>
      </c>
      <c r="X2445" s="395" t="b">
        <v>0</v>
      </c>
      <c r="Y2445" s="395">
        <v>0</v>
      </c>
      <c r="Z2445" t="s">
        <v>570</v>
      </c>
      <c r="AA2445">
        <v>240</v>
      </c>
      <c r="AB2445">
        <f t="shared" si="252"/>
        <v>216</v>
      </c>
      <c r="AC2445">
        <v>1161289.32</v>
      </c>
      <c r="AD2445">
        <v>0</v>
      </c>
      <c r="AE2445" t="s">
        <v>573</v>
      </c>
    </row>
    <row r="2446" spans="1:31" ht="39.6" x14ac:dyDescent="0.25">
      <c r="A2446" s="395">
        <v>5588330</v>
      </c>
      <c r="B2446" s="395">
        <v>188</v>
      </c>
      <c r="C2446" s="395" t="s">
        <v>396</v>
      </c>
      <c r="D2446" s="395" t="s">
        <v>397</v>
      </c>
      <c r="E2446" s="395">
        <v>1154768.78</v>
      </c>
      <c r="F2446" s="395">
        <v>7120.77</v>
      </c>
      <c r="G2446" s="395">
        <v>0</v>
      </c>
      <c r="H2446" s="395">
        <v>0</v>
      </c>
      <c r="I2446" s="395">
        <v>1161889.55</v>
      </c>
      <c r="J2446" s="395">
        <v>-37606.379999999997</v>
      </c>
      <c r="K2446" s="395">
        <v>15.6</v>
      </c>
      <c r="L2446" s="395">
        <v>92.95</v>
      </c>
      <c r="M2446" s="395">
        <v>95.46</v>
      </c>
      <c r="N2446" s="395">
        <v>0.93</v>
      </c>
      <c r="O2446" s="395">
        <v>0</v>
      </c>
      <c r="P2446" s="395">
        <v>100</v>
      </c>
      <c r="Q2446" s="395">
        <v>20.010000000000002</v>
      </c>
      <c r="R2446" s="395">
        <v>4</v>
      </c>
      <c r="S2446" s="395">
        <v>29</v>
      </c>
      <c r="T2446" s="395" t="s">
        <v>152</v>
      </c>
      <c r="U2446" s="395" t="s">
        <v>132</v>
      </c>
      <c r="V2446" s="395" t="b">
        <v>0</v>
      </c>
      <c r="W2446" s="395" t="b">
        <v>0</v>
      </c>
      <c r="X2446" s="395" t="b">
        <v>0</v>
      </c>
      <c r="Y2446" s="395">
        <v>0</v>
      </c>
      <c r="Z2446" t="s">
        <v>29</v>
      </c>
      <c r="AA2446">
        <v>240</v>
      </c>
      <c r="AC2446">
        <v>0</v>
      </c>
      <c r="AD2446">
        <v>0</v>
      </c>
      <c r="AE2446" t="s">
        <v>572</v>
      </c>
    </row>
    <row r="2447" spans="1:31" ht="39.6" x14ac:dyDescent="0.25">
      <c r="A2447" s="395">
        <v>6436551</v>
      </c>
      <c r="B2447" s="395">
        <v>188</v>
      </c>
      <c r="C2447" s="395" t="s">
        <v>396</v>
      </c>
      <c r="D2447" s="395" t="s">
        <v>397</v>
      </c>
      <c r="E2447" s="395">
        <v>1157321.93</v>
      </c>
      <c r="F2447" s="395">
        <v>6017.07</v>
      </c>
      <c r="G2447" s="395">
        <v>0</v>
      </c>
      <c r="H2447" s="395">
        <v>0</v>
      </c>
      <c r="I2447" s="395">
        <v>1163339</v>
      </c>
      <c r="J2447" s="395">
        <v>0</v>
      </c>
      <c r="K2447" s="395">
        <v>23.9</v>
      </c>
      <c r="L2447" s="395">
        <v>86.17</v>
      </c>
      <c r="M2447" s="395">
        <v>85.95</v>
      </c>
      <c r="N2447" s="395">
        <v>0.86199999999999999</v>
      </c>
      <c r="O2447" s="395">
        <v>0</v>
      </c>
      <c r="P2447" s="395">
        <v>86.67</v>
      </c>
      <c r="Q2447" s="395">
        <v>29.47</v>
      </c>
      <c r="R2447" s="395">
        <v>2.8</v>
      </c>
      <c r="S2447" s="395">
        <v>4</v>
      </c>
      <c r="T2447" s="395" t="s">
        <v>152</v>
      </c>
      <c r="U2447" s="395" t="s">
        <v>132</v>
      </c>
      <c r="V2447" s="395" t="b">
        <v>0</v>
      </c>
      <c r="W2447" s="395" t="b">
        <v>0</v>
      </c>
      <c r="X2447" s="395" t="b">
        <v>0</v>
      </c>
      <c r="Y2447" s="395">
        <v>0</v>
      </c>
      <c r="Z2447" t="s">
        <v>29</v>
      </c>
      <c r="AA2447">
        <v>240</v>
      </c>
      <c r="AB2447">
        <f>AA2447-S2447</f>
        <v>236</v>
      </c>
      <c r="AC2447">
        <v>1163339</v>
      </c>
      <c r="AD2447">
        <v>0</v>
      </c>
      <c r="AE2447" t="s">
        <v>573</v>
      </c>
    </row>
    <row r="2448" spans="1:31" ht="39.6" x14ac:dyDescent="0.25">
      <c r="A2448" s="395">
        <v>6271452</v>
      </c>
      <c r="B2448" s="395">
        <v>188</v>
      </c>
      <c r="C2448" s="395" t="s">
        <v>396</v>
      </c>
      <c r="D2448" s="395" t="s">
        <v>397</v>
      </c>
      <c r="E2448" s="395">
        <v>1156292.57</v>
      </c>
      <c r="F2448" s="395">
        <v>7073.98</v>
      </c>
      <c r="G2448" s="395">
        <v>0</v>
      </c>
      <c r="H2448" s="395">
        <v>0</v>
      </c>
      <c r="I2448" s="395">
        <v>1163366.55</v>
      </c>
      <c r="J2448" s="395">
        <v>-10609.41</v>
      </c>
      <c r="K2448" s="395">
        <v>18.79</v>
      </c>
      <c r="L2448" s="395">
        <v>97.35</v>
      </c>
      <c r="M2448" s="395">
        <v>97.61</v>
      </c>
      <c r="N2448" s="395">
        <v>0.97399999999999998</v>
      </c>
      <c r="O2448" s="395">
        <v>0</v>
      </c>
      <c r="P2448" s="395">
        <v>100</v>
      </c>
      <c r="Q2448" s="395">
        <v>25.13</v>
      </c>
      <c r="R2448" s="395">
        <v>4</v>
      </c>
      <c r="S2448" s="395">
        <v>14</v>
      </c>
      <c r="T2448" s="395" t="s">
        <v>152</v>
      </c>
      <c r="U2448" s="395" t="s">
        <v>132</v>
      </c>
      <c r="V2448" s="395" t="b">
        <v>0</v>
      </c>
      <c r="W2448" s="395" t="b">
        <v>0</v>
      </c>
      <c r="X2448" s="395" t="b">
        <v>0</v>
      </c>
      <c r="Y2448" s="395">
        <v>0</v>
      </c>
      <c r="Z2448" t="s">
        <v>570</v>
      </c>
      <c r="AA2448">
        <v>240</v>
      </c>
      <c r="AC2448">
        <v>0</v>
      </c>
      <c r="AD2448">
        <v>0</v>
      </c>
      <c r="AE2448" t="s">
        <v>572</v>
      </c>
    </row>
    <row r="2449" spans="1:31" ht="39.6" x14ac:dyDescent="0.25">
      <c r="A2449" s="395">
        <v>6280943</v>
      </c>
      <c r="B2449" s="395">
        <v>188</v>
      </c>
      <c r="C2449" s="395" t="s">
        <v>396</v>
      </c>
      <c r="D2449" s="395" t="s">
        <v>397</v>
      </c>
      <c r="E2449" s="395">
        <v>1159095.28</v>
      </c>
      <c r="F2449" s="395">
        <v>6722.75</v>
      </c>
      <c r="G2449" s="395">
        <v>0</v>
      </c>
      <c r="H2449" s="395">
        <v>0</v>
      </c>
      <c r="I2449" s="395">
        <v>1165818.03</v>
      </c>
      <c r="J2449" s="395">
        <v>0</v>
      </c>
      <c r="K2449" s="395">
        <v>17.45</v>
      </c>
      <c r="L2449" s="395">
        <v>50.69</v>
      </c>
      <c r="M2449" s="395">
        <v>49.8</v>
      </c>
      <c r="N2449" s="395">
        <v>0.50700000000000001</v>
      </c>
      <c r="O2449" s="395">
        <v>0</v>
      </c>
      <c r="P2449" s="395">
        <v>51.09</v>
      </c>
      <c r="Q2449" s="395">
        <v>21.62</v>
      </c>
      <c r="R2449" s="395">
        <v>3.6</v>
      </c>
      <c r="S2449" s="395">
        <v>14</v>
      </c>
      <c r="T2449" s="395" t="s">
        <v>153</v>
      </c>
      <c r="U2449" s="395" t="s">
        <v>132</v>
      </c>
      <c r="V2449" s="395" t="b">
        <v>0</v>
      </c>
      <c r="W2449" s="395" t="b">
        <v>0</v>
      </c>
      <c r="X2449" s="395" t="b">
        <v>0</v>
      </c>
      <c r="Y2449" s="395">
        <v>0</v>
      </c>
      <c r="Z2449" t="s">
        <v>29</v>
      </c>
      <c r="AA2449">
        <v>240</v>
      </c>
      <c r="AC2449">
        <v>0</v>
      </c>
      <c r="AD2449">
        <v>0</v>
      </c>
      <c r="AE2449" t="s">
        <v>572</v>
      </c>
    </row>
    <row r="2450" spans="1:31" ht="39.6" x14ac:dyDescent="0.25">
      <c r="A2450" s="395">
        <v>6328997</v>
      </c>
      <c r="B2450" s="395">
        <v>188</v>
      </c>
      <c r="C2450" s="395" t="s">
        <v>396</v>
      </c>
      <c r="D2450" s="395" t="s">
        <v>397</v>
      </c>
      <c r="E2450" s="395">
        <v>1160100.03</v>
      </c>
      <c r="F2450" s="395">
        <v>6569.87</v>
      </c>
      <c r="G2450" s="395">
        <v>0</v>
      </c>
      <c r="H2450" s="395">
        <v>0</v>
      </c>
      <c r="I2450" s="395">
        <v>1166669.8999999999</v>
      </c>
      <c r="J2450" s="395">
        <v>0</v>
      </c>
      <c r="K2450" s="395">
        <v>19.11</v>
      </c>
      <c r="L2450" s="395">
        <v>77.78</v>
      </c>
      <c r="M2450" s="395">
        <v>77.81</v>
      </c>
      <c r="N2450" s="395">
        <v>0.77800000000000002</v>
      </c>
      <c r="O2450" s="395">
        <v>0</v>
      </c>
      <c r="P2450" s="395">
        <v>80</v>
      </c>
      <c r="Q2450" s="395">
        <v>24.01</v>
      </c>
      <c r="R2450" s="395">
        <v>3.4</v>
      </c>
      <c r="S2450" s="395">
        <v>15</v>
      </c>
      <c r="T2450" s="395" t="s">
        <v>152</v>
      </c>
      <c r="U2450" s="395" t="s">
        <v>132</v>
      </c>
      <c r="V2450" s="395" t="b">
        <v>0</v>
      </c>
      <c r="W2450" s="395" t="b">
        <v>0</v>
      </c>
      <c r="X2450" s="395" t="b">
        <v>0</v>
      </c>
      <c r="Y2450" s="395">
        <v>0</v>
      </c>
      <c r="Z2450" t="s">
        <v>29</v>
      </c>
      <c r="AA2450">
        <v>240</v>
      </c>
      <c r="AB2450">
        <f>AA2450-S2450</f>
        <v>225</v>
      </c>
      <c r="AC2450">
        <v>1166669.8999999999</v>
      </c>
      <c r="AD2450">
        <v>0</v>
      </c>
      <c r="AE2450" t="s">
        <v>573</v>
      </c>
    </row>
    <row r="2451" spans="1:31" ht="39.6" x14ac:dyDescent="0.25">
      <c r="A2451" s="395">
        <v>5481939</v>
      </c>
      <c r="B2451" s="395">
        <v>188</v>
      </c>
      <c r="C2451" s="395" t="s">
        <v>396</v>
      </c>
      <c r="D2451" s="395" t="s">
        <v>397</v>
      </c>
      <c r="E2451" s="395">
        <v>1161122.31</v>
      </c>
      <c r="F2451" s="395">
        <v>6180.99</v>
      </c>
      <c r="G2451" s="395">
        <v>0</v>
      </c>
      <c r="H2451" s="395">
        <v>0</v>
      </c>
      <c r="I2451" s="395">
        <v>1167303.3</v>
      </c>
      <c r="J2451" s="395">
        <v>-2979.92</v>
      </c>
      <c r="K2451" s="395">
        <v>27.17</v>
      </c>
      <c r="L2451" s="395">
        <v>83.38</v>
      </c>
      <c r="M2451" s="395">
        <v>82.89</v>
      </c>
      <c r="N2451" s="395">
        <v>0.83399999999999996</v>
      </c>
      <c r="O2451" s="395">
        <v>0</v>
      </c>
      <c r="P2451" s="395">
        <v>85.53</v>
      </c>
      <c r="Q2451" s="395">
        <v>21.08</v>
      </c>
      <c r="R2451" s="395">
        <v>3</v>
      </c>
      <c r="S2451" s="395">
        <v>37</v>
      </c>
      <c r="T2451" s="395" t="s">
        <v>152</v>
      </c>
      <c r="U2451" s="395" t="s">
        <v>132</v>
      </c>
      <c r="V2451" s="395" t="b">
        <v>0</v>
      </c>
      <c r="W2451" s="395" t="b">
        <v>0</v>
      </c>
      <c r="X2451" s="395" t="b">
        <v>0</v>
      </c>
      <c r="Y2451" s="395">
        <v>0</v>
      </c>
      <c r="Z2451" t="s">
        <v>29</v>
      </c>
      <c r="AA2451">
        <v>132</v>
      </c>
      <c r="AC2451">
        <v>0</v>
      </c>
      <c r="AD2451">
        <v>0</v>
      </c>
      <c r="AE2451" t="s">
        <v>572</v>
      </c>
    </row>
    <row r="2452" spans="1:31" ht="39.6" x14ac:dyDescent="0.25">
      <c r="A2452" s="395">
        <v>6302225</v>
      </c>
      <c r="B2452" s="395">
        <v>188</v>
      </c>
      <c r="C2452" s="395" t="s">
        <v>396</v>
      </c>
      <c r="D2452" s="395" t="s">
        <v>397</v>
      </c>
      <c r="E2452" s="395">
        <v>1161964.17</v>
      </c>
      <c r="F2452" s="395">
        <v>6918.43</v>
      </c>
      <c r="G2452" s="395">
        <v>0</v>
      </c>
      <c r="H2452" s="395">
        <v>0</v>
      </c>
      <c r="I2452" s="395">
        <v>1168882.6000000001</v>
      </c>
      <c r="J2452" s="395">
        <v>-38572.239999999998</v>
      </c>
      <c r="K2452" s="395">
        <v>14.45</v>
      </c>
      <c r="L2452" s="395">
        <v>73.06</v>
      </c>
      <c r="M2452" s="395">
        <v>74.17</v>
      </c>
      <c r="N2452" s="395">
        <v>0.73099999999999998</v>
      </c>
      <c r="O2452" s="395">
        <v>0</v>
      </c>
      <c r="P2452" s="395">
        <v>76.25</v>
      </c>
      <c r="Q2452" s="395">
        <v>19.57</v>
      </c>
      <c r="R2452" s="395">
        <v>3.75</v>
      </c>
      <c r="S2452" s="395">
        <v>16</v>
      </c>
      <c r="T2452" s="395" t="s">
        <v>152</v>
      </c>
      <c r="U2452" s="395" t="s">
        <v>132</v>
      </c>
      <c r="V2452" s="395" t="b">
        <v>0</v>
      </c>
      <c r="W2452" s="395" t="b">
        <v>0</v>
      </c>
      <c r="X2452" s="395" t="b">
        <v>0</v>
      </c>
      <c r="Y2452" s="395">
        <v>0</v>
      </c>
      <c r="Z2452" t="s">
        <v>570</v>
      </c>
      <c r="AA2452">
        <v>240</v>
      </c>
      <c r="AC2452">
        <v>0</v>
      </c>
      <c r="AD2452">
        <v>0</v>
      </c>
      <c r="AE2452" t="s">
        <v>572</v>
      </c>
    </row>
    <row r="2453" spans="1:31" ht="39.6" x14ac:dyDescent="0.25">
      <c r="A2453" s="395">
        <v>6381312</v>
      </c>
      <c r="B2453" s="395">
        <v>188</v>
      </c>
      <c r="C2453" s="395" t="s">
        <v>396</v>
      </c>
      <c r="D2453" s="395" t="s">
        <v>397</v>
      </c>
      <c r="E2453" s="395">
        <v>1162446.18</v>
      </c>
      <c r="F2453" s="395">
        <v>6696.18</v>
      </c>
      <c r="G2453" s="395">
        <v>0</v>
      </c>
      <c r="H2453" s="395">
        <v>0</v>
      </c>
      <c r="I2453" s="395">
        <v>1169142.3600000001</v>
      </c>
      <c r="J2453" s="395">
        <v>0</v>
      </c>
      <c r="K2453" s="395">
        <v>14.33</v>
      </c>
      <c r="L2453" s="395">
        <v>89.93</v>
      </c>
      <c r="M2453" s="395">
        <v>90.08</v>
      </c>
      <c r="N2453" s="395">
        <v>0.89900000000000002</v>
      </c>
      <c r="O2453" s="395">
        <v>0</v>
      </c>
      <c r="P2453" s="395">
        <v>92.31</v>
      </c>
      <c r="Q2453" s="395">
        <v>17.88</v>
      </c>
      <c r="R2453" s="395">
        <v>3.5</v>
      </c>
      <c r="S2453" s="395">
        <v>13</v>
      </c>
      <c r="T2453" s="395" t="s">
        <v>152</v>
      </c>
      <c r="U2453" s="395" t="s">
        <v>132</v>
      </c>
      <c r="V2453" s="395" t="b">
        <v>0</v>
      </c>
      <c r="W2453" s="395" t="b">
        <v>0</v>
      </c>
      <c r="X2453" s="395" t="b">
        <v>0</v>
      </c>
      <c r="Y2453" s="395">
        <v>0</v>
      </c>
      <c r="Z2453" t="s">
        <v>29</v>
      </c>
      <c r="AA2453">
        <v>240</v>
      </c>
      <c r="AB2453">
        <f t="shared" ref="AB2453:AB2454" si="253">AA2453-S2453</f>
        <v>227</v>
      </c>
      <c r="AC2453">
        <v>1169142.3600000001</v>
      </c>
      <c r="AD2453">
        <v>0</v>
      </c>
      <c r="AE2453" t="s">
        <v>573</v>
      </c>
    </row>
    <row r="2454" spans="1:31" ht="39.6" x14ac:dyDescent="0.25">
      <c r="A2454" s="395">
        <v>6308178</v>
      </c>
      <c r="B2454" s="395">
        <v>188</v>
      </c>
      <c r="C2454" s="395" t="s">
        <v>396</v>
      </c>
      <c r="D2454" s="395" t="s">
        <v>397</v>
      </c>
      <c r="E2454" s="395">
        <v>1164669.56</v>
      </c>
      <c r="F2454" s="395">
        <v>6018.23</v>
      </c>
      <c r="G2454" s="395">
        <v>0</v>
      </c>
      <c r="H2454" s="395">
        <v>0</v>
      </c>
      <c r="I2454" s="395">
        <v>1170687.78</v>
      </c>
      <c r="J2454" s="395">
        <v>0</v>
      </c>
      <c r="K2454" s="395">
        <v>3.52</v>
      </c>
      <c r="L2454" s="395">
        <v>78.05</v>
      </c>
      <c r="M2454" s="395">
        <v>77.78</v>
      </c>
      <c r="N2454" s="395">
        <v>0.78</v>
      </c>
      <c r="O2454" s="395">
        <v>0</v>
      </c>
      <c r="P2454" s="395">
        <v>80</v>
      </c>
      <c r="Q2454" s="395">
        <v>4.43</v>
      </c>
      <c r="R2454" s="395">
        <v>2.8</v>
      </c>
      <c r="S2454" s="395">
        <v>14</v>
      </c>
      <c r="T2454" s="395" t="s">
        <v>152</v>
      </c>
      <c r="U2454" s="395" t="s">
        <v>364</v>
      </c>
      <c r="V2454" s="395" t="b">
        <v>0</v>
      </c>
      <c r="W2454" s="395" t="b">
        <v>0</v>
      </c>
      <c r="X2454" s="395" t="b">
        <v>0</v>
      </c>
      <c r="Y2454" s="395">
        <v>0</v>
      </c>
      <c r="Z2454" t="s">
        <v>29</v>
      </c>
      <c r="AA2454">
        <v>240</v>
      </c>
      <c r="AB2454">
        <f t="shared" si="253"/>
        <v>226</v>
      </c>
      <c r="AC2454">
        <v>1170687.78</v>
      </c>
      <c r="AD2454">
        <v>0</v>
      </c>
      <c r="AE2454" t="s">
        <v>573</v>
      </c>
    </row>
    <row r="2455" spans="1:31" ht="39.6" x14ac:dyDescent="0.25">
      <c r="A2455" s="395">
        <v>5727927</v>
      </c>
      <c r="B2455" s="395">
        <v>188</v>
      </c>
      <c r="C2455" s="395" t="s">
        <v>396</v>
      </c>
      <c r="D2455" s="395" t="s">
        <v>397</v>
      </c>
      <c r="E2455" s="395">
        <v>1165054.3600000001</v>
      </c>
      <c r="F2455" s="395">
        <v>6664.75</v>
      </c>
      <c r="G2455" s="395">
        <v>0</v>
      </c>
      <c r="H2455" s="395">
        <v>0</v>
      </c>
      <c r="I2455" s="395">
        <v>1171719.1100000001</v>
      </c>
      <c r="J2455" s="395">
        <v>-32046.68</v>
      </c>
      <c r="K2455" s="395">
        <v>17.27</v>
      </c>
      <c r="L2455" s="395">
        <v>86.79</v>
      </c>
      <c r="M2455" s="395">
        <v>87.52</v>
      </c>
      <c r="N2455" s="395">
        <v>0.86799999999999999</v>
      </c>
      <c r="O2455" s="395">
        <v>0</v>
      </c>
      <c r="P2455" s="395">
        <v>89.39</v>
      </c>
      <c r="Q2455" s="395">
        <v>20.02</v>
      </c>
      <c r="R2455" s="395">
        <v>3.5</v>
      </c>
      <c r="S2455" s="395">
        <v>31</v>
      </c>
      <c r="T2455" s="395" t="s">
        <v>152</v>
      </c>
      <c r="U2455" s="395" t="s">
        <v>132</v>
      </c>
      <c r="V2455" s="395" t="b">
        <v>0</v>
      </c>
      <c r="W2455" s="395" t="b">
        <v>0</v>
      </c>
      <c r="X2455" s="395" t="b">
        <v>0</v>
      </c>
      <c r="Y2455" s="395">
        <v>0</v>
      </c>
      <c r="Z2455" t="s">
        <v>570</v>
      </c>
      <c r="AA2455">
        <v>240</v>
      </c>
      <c r="AC2455">
        <v>0</v>
      </c>
      <c r="AD2455">
        <v>0</v>
      </c>
      <c r="AE2455" t="s">
        <v>572</v>
      </c>
    </row>
    <row r="2456" spans="1:31" ht="39.6" x14ac:dyDescent="0.25">
      <c r="A2456" s="395">
        <v>4225941</v>
      </c>
      <c r="B2456" s="395">
        <v>188</v>
      </c>
      <c r="C2456" s="395" t="s">
        <v>396</v>
      </c>
      <c r="D2456" s="395" t="s">
        <v>397</v>
      </c>
      <c r="E2456" s="395">
        <v>1165321.3999999999</v>
      </c>
      <c r="F2456" s="395">
        <v>6580.33</v>
      </c>
      <c r="G2456" s="395">
        <v>0</v>
      </c>
      <c r="H2456" s="395">
        <v>0</v>
      </c>
      <c r="I2456" s="395">
        <v>1171901.73</v>
      </c>
      <c r="J2456" s="395">
        <v>0</v>
      </c>
      <c r="K2456" s="395">
        <v>16.489999999999998</v>
      </c>
      <c r="L2456" s="395">
        <v>66.97</v>
      </c>
      <c r="M2456" s="395">
        <v>65</v>
      </c>
      <c r="N2456" s="395">
        <v>0.67</v>
      </c>
      <c r="O2456" s="395">
        <v>0</v>
      </c>
      <c r="P2456" s="395">
        <v>68.73</v>
      </c>
      <c r="Q2456" s="395">
        <v>19.850000000000001</v>
      </c>
      <c r="R2456" s="395">
        <v>3.4</v>
      </c>
      <c r="S2456" s="395">
        <v>67</v>
      </c>
      <c r="T2456" s="395" t="s">
        <v>152</v>
      </c>
      <c r="U2456" s="395" t="s">
        <v>132</v>
      </c>
      <c r="V2456" s="395" t="b">
        <v>0</v>
      </c>
      <c r="W2456" s="395" t="b">
        <v>0</v>
      </c>
      <c r="X2456" s="395" t="b">
        <v>0</v>
      </c>
      <c r="Y2456" s="395">
        <v>0</v>
      </c>
      <c r="Z2456" t="s">
        <v>29</v>
      </c>
      <c r="AA2456">
        <v>240</v>
      </c>
      <c r="AC2456">
        <v>0</v>
      </c>
      <c r="AD2456">
        <v>0</v>
      </c>
      <c r="AE2456" t="s">
        <v>572</v>
      </c>
    </row>
    <row r="2457" spans="1:31" ht="39.6" x14ac:dyDescent="0.25">
      <c r="A2457" s="395">
        <v>5977360</v>
      </c>
      <c r="B2457" s="395">
        <v>188</v>
      </c>
      <c r="C2457" s="395" t="s">
        <v>396</v>
      </c>
      <c r="D2457" s="395" t="s">
        <v>397</v>
      </c>
      <c r="E2457" s="395">
        <v>1164650.6100000001</v>
      </c>
      <c r="F2457" s="395">
        <v>7310.18</v>
      </c>
      <c r="G2457" s="395">
        <v>0</v>
      </c>
      <c r="H2457" s="395">
        <v>0</v>
      </c>
      <c r="I2457" s="395">
        <v>1171960.79</v>
      </c>
      <c r="J2457" s="395">
        <v>0</v>
      </c>
      <c r="K2457" s="395">
        <v>19.2</v>
      </c>
      <c r="L2457" s="395">
        <v>97.66</v>
      </c>
      <c r="M2457" s="395">
        <v>96.69</v>
      </c>
      <c r="N2457" s="395">
        <v>0.97699999999999998</v>
      </c>
      <c r="O2457" s="395">
        <v>0</v>
      </c>
      <c r="P2457" s="395">
        <v>100</v>
      </c>
      <c r="Q2457" s="395">
        <v>24.25</v>
      </c>
      <c r="R2457" s="395">
        <v>4.2</v>
      </c>
      <c r="S2457" s="395">
        <v>21</v>
      </c>
      <c r="T2457" s="395" t="s">
        <v>152</v>
      </c>
      <c r="U2457" s="395" t="s">
        <v>132</v>
      </c>
      <c r="V2457" s="395" t="b">
        <v>0</v>
      </c>
      <c r="W2457" s="395" t="b">
        <v>0</v>
      </c>
      <c r="X2457" s="395" t="b">
        <v>0</v>
      </c>
      <c r="Y2457" s="395">
        <v>0</v>
      </c>
      <c r="Z2457" t="s">
        <v>29</v>
      </c>
      <c r="AA2457">
        <v>240</v>
      </c>
      <c r="AC2457">
        <v>0</v>
      </c>
      <c r="AD2457">
        <v>0</v>
      </c>
      <c r="AE2457" t="s">
        <v>572</v>
      </c>
    </row>
    <row r="2458" spans="1:31" ht="39.6" x14ac:dyDescent="0.25">
      <c r="A2458" s="395">
        <v>6533133</v>
      </c>
      <c r="B2458" s="395">
        <v>188</v>
      </c>
      <c r="C2458" s="395" t="s">
        <v>396</v>
      </c>
      <c r="D2458" s="395" t="s">
        <v>397</v>
      </c>
      <c r="E2458" s="395">
        <v>1167595.1000000001</v>
      </c>
      <c r="F2458" s="395">
        <v>5773.36</v>
      </c>
      <c r="G2458" s="395">
        <v>0</v>
      </c>
      <c r="H2458" s="395">
        <v>0</v>
      </c>
      <c r="I2458" s="395">
        <v>1173368.46</v>
      </c>
      <c r="J2458" s="395">
        <v>-338.62</v>
      </c>
      <c r="K2458" s="395">
        <v>22.54</v>
      </c>
      <c r="L2458" s="395">
        <v>80.92</v>
      </c>
      <c r="M2458" s="395">
        <v>80.64</v>
      </c>
      <c r="N2458" s="395">
        <v>0.80900000000000005</v>
      </c>
      <c r="O2458" s="395">
        <v>0</v>
      </c>
      <c r="P2458" s="395">
        <v>82.07</v>
      </c>
      <c r="Q2458" s="395">
        <v>24.8</v>
      </c>
      <c r="R2458" s="395">
        <v>2.5</v>
      </c>
      <c r="S2458" s="395">
        <v>8</v>
      </c>
      <c r="T2458" s="395" t="s">
        <v>152</v>
      </c>
      <c r="U2458" s="395" t="s">
        <v>132</v>
      </c>
      <c r="V2458" s="395" t="b">
        <v>0</v>
      </c>
      <c r="W2458" s="395" t="b">
        <v>0</v>
      </c>
      <c r="X2458" s="395" t="b">
        <v>0</v>
      </c>
      <c r="Y2458" s="395">
        <v>0</v>
      </c>
      <c r="Z2458" t="s">
        <v>570</v>
      </c>
      <c r="AA2458">
        <v>240</v>
      </c>
      <c r="AB2458">
        <f t="shared" ref="AB2458:AB2465" si="254">AA2458-S2458</f>
        <v>232</v>
      </c>
      <c r="AC2458">
        <v>1173368.46</v>
      </c>
      <c r="AD2458">
        <v>0</v>
      </c>
      <c r="AE2458" t="s">
        <v>573</v>
      </c>
    </row>
    <row r="2459" spans="1:31" ht="39.6" x14ac:dyDescent="0.25">
      <c r="A2459" s="395">
        <v>5080448</v>
      </c>
      <c r="B2459" s="395">
        <v>188</v>
      </c>
      <c r="C2459" s="395" t="s">
        <v>396</v>
      </c>
      <c r="D2459" s="395" t="s">
        <v>397</v>
      </c>
      <c r="E2459" s="395">
        <v>1166887.3400000001</v>
      </c>
      <c r="F2459" s="395">
        <v>7453.51</v>
      </c>
      <c r="G2459" s="395">
        <v>0</v>
      </c>
      <c r="H2459" s="395">
        <v>0</v>
      </c>
      <c r="I2459" s="395">
        <v>1174340.8500000001</v>
      </c>
      <c r="J2459" s="395">
        <v>-35116.6</v>
      </c>
      <c r="K2459" s="395">
        <v>15.44</v>
      </c>
      <c r="L2459" s="395">
        <v>92.47</v>
      </c>
      <c r="M2459" s="395">
        <v>92.61</v>
      </c>
      <c r="N2459" s="395">
        <v>0.92500000000000004</v>
      </c>
      <c r="O2459" s="395">
        <v>0</v>
      </c>
      <c r="P2459" s="395">
        <v>100</v>
      </c>
      <c r="Q2459" s="395">
        <v>20.88</v>
      </c>
      <c r="R2459" s="395">
        <v>4.3</v>
      </c>
      <c r="S2459" s="395">
        <v>48</v>
      </c>
      <c r="T2459" s="395" t="s">
        <v>152</v>
      </c>
      <c r="U2459" s="395" t="s">
        <v>132</v>
      </c>
      <c r="V2459" s="395" t="b">
        <v>0</v>
      </c>
      <c r="W2459" s="395" t="b">
        <v>0</v>
      </c>
      <c r="X2459" s="395" t="b">
        <v>0</v>
      </c>
      <c r="Y2459" s="395">
        <v>0</v>
      </c>
      <c r="Z2459" t="s">
        <v>570</v>
      </c>
      <c r="AA2459">
        <v>240</v>
      </c>
      <c r="AB2459">
        <f t="shared" si="254"/>
        <v>192</v>
      </c>
      <c r="AC2459">
        <v>1174340.8500000001</v>
      </c>
      <c r="AD2459">
        <v>0</v>
      </c>
      <c r="AE2459" t="s">
        <v>573</v>
      </c>
    </row>
    <row r="2460" spans="1:31" ht="39.6" x14ac:dyDescent="0.25">
      <c r="A2460" s="395">
        <v>6527484</v>
      </c>
      <c r="B2460" s="395">
        <v>188</v>
      </c>
      <c r="C2460" s="395" t="s">
        <v>396</v>
      </c>
      <c r="D2460" s="395" t="s">
        <v>397</v>
      </c>
      <c r="E2460" s="395">
        <v>1169731.1100000001</v>
      </c>
      <c r="F2460" s="395">
        <v>6719.02</v>
      </c>
      <c r="G2460" s="395">
        <v>0</v>
      </c>
      <c r="H2460" s="395">
        <v>0</v>
      </c>
      <c r="I2460" s="395">
        <v>1176450.1299999999</v>
      </c>
      <c r="J2460" s="395">
        <v>-2789.11</v>
      </c>
      <c r="K2460" s="395">
        <v>13.49</v>
      </c>
      <c r="L2460" s="395">
        <v>94.12</v>
      </c>
      <c r="M2460" s="395">
        <v>93.92</v>
      </c>
      <c r="N2460" s="395">
        <v>0.94099999999999995</v>
      </c>
      <c r="O2460" s="395">
        <v>0</v>
      </c>
      <c r="P2460" s="395">
        <v>94.99</v>
      </c>
      <c r="Q2460" s="395">
        <v>14.68</v>
      </c>
      <c r="R2460" s="395">
        <v>3.5</v>
      </c>
      <c r="S2460" s="395">
        <v>6</v>
      </c>
      <c r="T2460" s="395" t="s">
        <v>152</v>
      </c>
      <c r="U2460" s="395" t="s">
        <v>132</v>
      </c>
      <c r="V2460" s="395" t="b">
        <v>0</v>
      </c>
      <c r="W2460" s="395" t="b">
        <v>0</v>
      </c>
      <c r="X2460" s="395" t="b">
        <v>0</v>
      </c>
      <c r="Y2460" s="395">
        <v>0</v>
      </c>
      <c r="Z2460" t="s">
        <v>570</v>
      </c>
      <c r="AA2460">
        <v>240</v>
      </c>
      <c r="AB2460">
        <f t="shared" si="254"/>
        <v>234</v>
      </c>
      <c r="AC2460">
        <v>1176450.1299999999</v>
      </c>
      <c r="AD2460">
        <v>0</v>
      </c>
      <c r="AE2460" t="s">
        <v>573</v>
      </c>
    </row>
    <row r="2461" spans="1:31" ht="39.6" x14ac:dyDescent="0.25">
      <c r="A2461" s="395">
        <v>5327517</v>
      </c>
      <c r="B2461" s="395">
        <v>188</v>
      </c>
      <c r="C2461" s="395" t="s">
        <v>396</v>
      </c>
      <c r="D2461" s="395" t="s">
        <v>397</v>
      </c>
      <c r="E2461" s="395">
        <v>1170948.79</v>
      </c>
      <c r="F2461" s="395">
        <v>7383.86</v>
      </c>
      <c r="G2461" s="395">
        <v>0</v>
      </c>
      <c r="H2461" s="395">
        <v>0</v>
      </c>
      <c r="I2461" s="395">
        <v>1178332.6499999999</v>
      </c>
      <c r="J2461" s="395">
        <v>-10658.8</v>
      </c>
      <c r="K2461" s="395">
        <v>20.170000000000002</v>
      </c>
      <c r="L2461" s="395">
        <v>86.32</v>
      </c>
      <c r="M2461" s="395">
        <v>85.99</v>
      </c>
      <c r="N2461" s="395">
        <v>0.86299999999999999</v>
      </c>
      <c r="O2461" s="395">
        <v>0</v>
      </c>
      <c r="P2461" s="395">
        <v>87.22</v>
      </c>
      <c r="Q2461" s="395">
        <v>26.18</v>
      </c>
      <c r="R2461" s="395">
        <v>4.2</v>
      </c>
      <c r="S2461" s="395">
        <v>38</v>
      </c>
      <c r="T2461" s="395" t="s">
        <v>152</v>
      </c>
      <c r="U2461" s="395" t="s">
        <v>132</v>
      </c>
      <c r="V2461" s="395" t="b">
        <v>0</v>
      </c>
      <c r="W2461" s="395" t="b">
        <v>0</v>
      </c>
      <c r="X2461" s="395" t="b">
        <v>0</v>
      </c>
      <c r="Y2461" s="395">
        <v>0</v>
      </c>
      <c r="Z2461" t="s">
        <v>570</v>
      </c>
      <c r="AA2461">
        <v>240</v>
      </c>
      <c r="AB2461">
        <f t="shared" si="254"/>
        <v>202</v>
      </c>
      <c r="AC2461">
        <v>1178332.6499999999</v>
      </c>
      <c r="AD2461">
        <v>0</v>
      </c>
      <c r="AE2461" t="s">
        <v>573</v>
      </c>
    </row>
    <row r="2462" spans="1:31" ht="39.6" x14ac:dyDescent="0.25">
      <c r="A2462" s="395">
        <v>5698584</v>
      </c>
      <c r="B2462" s="395">
        <v>188</v>
      </c>
      <c r="C2462" s="395" t="s">
        <v>396</v>
      </c>
      <c r="D2462" s="395" t="s">
        <v>397</v>
      </c>
      <c r="E2462" s="395">
        <v>1174111.5</v>
      </c>
      <c r="F2462" s="395">
        <v>7128.34</v>
      </c>
      <c r="G2462" s="395">
        <v>0</v>
      </c>
      <c r="H2462" s="395">
        <v>0</v>
      </c>
      <c r="I2462" s="395">
        <v>1181239.8400000001</v>
      </c>
      <c r="J2462" s="395">
        <v>-34621.11</v>
      </c>
      <c r="K2462" s="395">
        <v>18.63</v>
      </c>
      <c r="L2462" s="395">
        <v>93.01</v>
      </c>
      <c r="M2462" s="395">
        <v>94.96</v>
      </c>
      <c r="N2462" s="395">
        <v>0.93</v>
      </c>
      <c r="O2462" s="395">
        <v>0</v>
      </c>
      <c r="P2462" s="395">
        <v>100</v>
      </c>
      <c r="Q2462" s="395">
        <v>25.15</v>
      </c>
      <c r="R2462" s="395">
        <v>3.9</v>
      </c>
      <c r="S2462" s="395">
        <v>32</v>
      </c>
      <c r="T2462" s="395" t="s">
        <v>152</v>
      </c>
      <c r="U2462" s="395" t="s">
        <v>132</v>
      </c>
      <c r="V2462" s="395" t="b">
        <v>0</v>
      </c>
      <c r="W2462" s="395" t="b">
        <v>0</v>
      </c>
      <c r="X2462" s="395" t="b">
        <v>0</v>
      </c>
      <c r="Y2462" s="395">
        <v>0</v>
      </c>
      <c r="Z2462" t="s">
        <v>570</v>
      </c>
      <c r="AA2462">
        <v>240</v>
      </c>
      <c r="AB2462">
        <f t="shared" si="254"/>
        <v>208</v>
      </c>
      <c r="AC2462">
        <v>1181239.8400000001</v>
      </c>
      <c r="AD2462">
        <v>0</v>
      </c>
      <c r="AE2462" t="s">
        <v>573</v>
      </c>
    </row>
    <row r="2463" spans="1:31" ht="39.6" x14ac:dyDescent="0.25">
      <c r="A2463" s="395">
        <v>6513116</v>
      </c>
      <c r="B2463" s="395">
        <v>188</v>
      </c>
      <c r="C2463" s="395" t="s">
        <v>396</v>
      </c>
      <c r="D2463" s="395" t="s">
        <v>397</v>
      </c>
      <c r="E2463" s="395">
        <v>1174682.17</v>
      </c>
      <c r="F2463" s="395">
        <v>7067.2</v>
      </c>
      <c r="G2463" s="395">
        <v>0</v>
      </c>
      <c r="H2463" s="395">
        <v>0</v>
      </c>
      <c r="I2463" s="395">
        <v>1181749.3700000001</v>
      </c>
      <c r="J2463" s="395">
        <v>-19545.3</v>
      </c>
      <c r="K2463" s="395">
        <v>19.95</v>
      </c>
      <c r="L2463" s="395">
        <v>98.48</v>
      </c>
      <c r="M2463" s="395">
        <v>99.09</v>
      </c>
      <c r="N2463" s="395">
        <v>0.98499999999999999</v>
      </c>
      <c r="O2463" s="395">
        <v>0</v>
      </c>
      <c r="P2463" s="395">
        <v>100</v>
      </c>
      <c r="Q2463" s="395">
        <v>21.09</v>
      </c>
      <c r="R2463" s="395">
        <v>3.8</v>
      </c>
      <c r="S2463" s="395">
        <v>5</v>
      </c>
      <c r="T2463" s="395" t="s">
        <v>152</v>
      </c>
      <c r="U2463" s="395" t="s">
        <v>132</v>
      </c>
      <c r="V2463" s="395" t="b">
        <v>0</v>
      </c>
      <c r="W2463" s="395" t="b">
        <v>0</v>
      </c>
      <c r="X2463" s="395" t="b">
        <v>0</v>
      </c>
      <c r="Y2463" s="395">
        <v>0</v>
      </c>
      <c r="Z2463" t="s">
        <v>570</v>
      </c>
      <c r="AA2463">
        <v>240</v>
      </c>
      <c r="AB2463">
        <f t="shared" si="254"/>
        <v>235</v>
      </c>
      <c r="AC2463">
        <v>1181749.3700000001</v>
      </c>
      <c r="AD2463">
        <v>0</v>
      </c>
      <c r="AE2463" t="s">
        <v>573</v>
      </c>
    </row>
    <row r="2464" spans="1:31" ht="39.6" x14ac:dyDescent="0.25">
      <c r="A2464" s="395">
        <v>5527867</v>
      </c>
      <c r="B2464" s="395">
        <v>188</v>
      </c>
      <c r="C2464" s="395" t="s">
        <v>396</v>
      </c>
      <c r="D2464" s="395" t="s">
        <v>397</v>
      </c>
      <c r="E2464" s="395">
        <v>1176368.6499999999</v>
      </c>
      <c r="F2464" s="395">
        <v>7103.33</v>
      </c>
      <c r="G2464" s="395">
        <v>0</v>
      </c>
      <c r="H2464" s="395">
        <v>0</v>
      </c>
      <c r="I2464" s="395">
        <v>1183471.98</v>
      </c>
      <c r="J2464" s="395">
        <v>-44441.95</v>
      </c>
      <c r="K2464" s="395">
        <v>12.74</v>
      </c>
      <c r="L2464" s="395">
        <v>91.04</v>
      </c>
      <c r="M2464" s="395">
        <v>92.37</v>
      </c>
      <c r="N2464" s="395">
        <v>0.91</v>
      </c>
      <c r="O2464" s="395">
        <v>0</v>
      </c>
      <c r="P2464" s="395">
        <v>98.08</v>
      </c>
      <c r="Q2464" s="395">
        <v>17.25</v>
      </c>
      <c r="R2464" s="395">
        <v>3.9</v>
      </c>
      <c r="S2464" s="395">
        <v>37</v>
      </c>
      <c r="T2464" s="395" t="s">
        <v>152</v>
      </c>
      <c r="U2464" s="395" t="s">
        <v>132</v>
      </c>
      <c r="V2464" s="395" t="b">
        <v>0</v>
      </c>
      <c r="W2464" s="395" t="b">
        <v>0</v>
      </c>
      <c r="X2464" s="395" t="b">
        <v>0</v>
      </c>
      <c r="Y2464" s="395">
        <v>0</v>
      </c>
      <c r="Z2464" t="s">
        <v>570</v>
      </c>
      <c r="AA2464">
        <v>240</v>
      </c>
      <c r="AB2464">
        <f t="shared" si="254"/>
        <v>203</v>
      </c>
      <c r="AC2464">
        <v>1183471.98</v>
      </c>
      <c r="AD2464">
        <v>0</v>
      </c>
      <c r="AE2464" t="s">
        <v>573</v>
      </c>
    </row>
    <row r="2465" spans="1:31" ht="39.6" x14ac:dyDescent="0.25">
      <c r="A2465" s="395">
        <v>6448795</v>
      </c>
      <c r="B2465" s="395">
        <v>188</v>
      </c>
      <c r="C2465" s="395" t="s">
        <v>396</v>
      </c>
      <c r="D2465" s="395" t="s">
        <v>397</v>
      </c>
      <c r="E2465" s="395">
        <v>1178658.3600000001</v>
      </c>
      <c r="F2465" s="395">
        <v>8632.85</v>
      </c>
      <c r="G2465" s="395">
        <v>0</v>
      </c>
      <c r="H2465" s="395">
        <v>0</v>
      </c>
      <c r="I2465" s="395">
        <v>1187291.21</v>
      </c>
      <c r="J2465" s="395">
        <v>-781.89</v>
      </c>
      <c r="K2465" s="395">
        <v>19.420000000000002</v>
      </c>
      <c r="L2465" s="395">
        <v>94.98</v>
      </c>
      <c r="M2465" s="395">
        <v>94.85</v>
      </c>
      <c r="N2465" s="395">
        <v>0.95</v>
      </c>
      <c r="O2465" s="395">
        <v>0</v>
      </c>
      <c r="P2465" s="395">
        <v>96</v>
      </c>
      <c r="Q2465" s="395">
        <v>21.56</v>
      </c>
      <c r="R2465" s="395">
        <v>5.45</v>
      </c>
      <c r="S2465" s="395">
        <v>8</v>
      </c>
      <c r="T2465" s="395" t="s">
        <v>152</v>
      </c>
      <c r="U2465" s="395" t="s">
        <v>132</v>
      </c>
      <c r="V2465" s="395" t="b">
        <v>0</v>
      </c>
      <c r="W2465" s="395" t="b">
        <v>0</v>
      </c>
      <c r="X2465" s="395" t="b">
        <v>0</v>
      </c>
      <c r="Y2465" s="395">
        <v>0</v>
      </c>
      <c r="Z2465" t="s">
        <v>570</v>
      </c>
      <c r="AA2465">
        <v>240</v>
      </c>
      <c r="AB2465">
        <f t="shared" si="254"/>
        <v>232</v>
      </c>
      <c r="AC2465">
        <v>1187291.21</v>
      </c>
      <c r="AD2465">
        <v>0</v>
      </c>
      <c r="AE2465" t="s">
        <v>573</v>
      </c>
    </row>
    <row r="2466" spans="1:31" ht="39.6" x14ac:dyDescent="0.25">
      <c r="A2466" s="395">
        <v>6355606</v>
      </c>
      <c r="B2466" s="395">
        <v>188</v>
      </c>
      <c r="C2466" s="395" t="s">
        <v>396</v>
      </c>
      <c r="D2466" s="395" t="s">
        <v>397</v>
      </c>
      <c r="E2466" s="395">
        <v>1179689.31</v>
      </c>
      <c r="F2466" s="395">
        <v>7916.18</v>
      </c>
      <c r="G2466" s="395">
        <v>0</v>
      </c>
      <c r="H2466" s="395">
        <v>0</v>
      </c>
      <c r="I2466" s="395">
        <v>1187605.48</v>
      </c>
      <c r="J2466" s="395">
        <v>-16825.46</v>
      </c>
      <c r="K2466" s="395">
        <v>17.84</v>
      </c>
      <c r="L2466" s="395">
        <v>97.34</v>
      </c>
      <c r="M2466" s="395">
        <v>97.93</v>
      </c>
      <c r="N2466" s="395">
        <v>0.97299999999999998</v>
      </c>
      <c r="O2466" s="395">
        <v>0</v>
      </c>
      <c r="P2466" s="395">
        <v>100</v>
      </c>
      <c r="Q2466" s="395">
        <v>23.9</v>
      </c>
      <c r="R2466" s="395">
        <v>4.7</v>
      </c>
      <c r="S2466" s="395">
        <v>13</v>
      </c>
      <c r="T2466" s="395" t="s">
        <v>152</v>
      </c>
      <c r="U2466" s="395" t="s">
        <v>132</v>
      </c>
      <c r="V2466" s="395" t="b">
        <v>0</v>
      </c>
      <c r="W2466" s="395" t="b">
        <v>0</v>
      </c>
      <c r="X2466" s="395" t="b">
        <v>0</v>
      </c>
      <c r="Y2466" s="395">
        <v>0</v>
      </c>
      <c r="Z2466" t="s">
        <v>570</v>
      </c>
      <c r="AA2466">
        <v>240</v>
      </c>
      <c r="AC2466">
        <v>0</v>
      </c>
      <c r="AD2466">
        <v>0</v>
      </c>
      <c r="AE2466" t="s">
        <v>572</v>
      </c>
    </row>
    <row r="2467" spans="1:31" ht="39.6" x14ac:dyDescent="0.25">
      <c r="A2467" s="395">
        <v>6589670</v>
      </c>
      <c r="B2467" s="395">
        <v>188</v>
      </c>
      <c r="C2467" s="395" t="s">
        <v>396</v>
      </c>
      <c r="D2467" s="395" t="s">
        <v>397</v>
      </c>
      <c r="E2467" s="395">
        <v>1181654.27</v>
      </c>
      <c r="F2467" s="395">
        <v>6615.76</v>
      </c>
      <c r="G2467" s="395">
        <v>0</v>
      </c>
      <c r="H2467" s="395">
        <v>0</v>
      </c>
      <c r="I2467" s="395">
        <v>1188270.03</v>
      </c>
      <c r="J2467" s="395">
        <v>0</v>
      </c>
      <c r="K2467" s="395">
        <v>27.94</v>
      </c>
      <c r="L2467" s="395">
        <v>66.02</v>
      </c>
      <c r="M2467" s="395">
        <v>66.010000000000005</v>
      </c>
      <c r="N2467" s="395">
        <v>0.66</v>
      </c>
      <c r="O2467" s="395">
        <v>0</v>
      </c>
      <c r="P2467" s="395">
        <v>66.67</v>
      </c>
      <c r="Q2467" s="395">
        <v>27.22</v>
      </c>
      <c r="R2467" s="395">
        <v>3.3</v>
      </c>
      <c r="S2467" s="395">
        <v>5</v>
      </c>
      <c r="T2467" s="395" t="s">
        <v>152</v>
      </c>
      <c r="U2467" s="395" t="s">
        <v>132</v>
      </c>
      <c r="V2467" s="395" t="b">
        <v>0</v>
      </c>
      <c r="W2467" s="395" t="b">
        <v>0</v>
      </c>
      <c r="X2467" s="395" t="b">
        <v>0</v>
      </c>
      <c r="Y2467" s="395">
        <v>0</v>
      </c>
      <c r="Z2467" t="s">
        <v>29</v>
      </c>
      <c r="AA2467">
        <v>240</v>
      </c>
      <c r="AB2467">
        <f t="shared" ref="AB2467:AB2468" si="255">AA2467-S2467</f>
        <v>235</v>
      </c>
      <c r="AC2467">
        <v>1188270.03</v>
      </c>
      <c r="AD2467">
        <v>0</v>
      </c>
      <c r="AE2467" t="s">
        <v>573</v>
      </c>
    </row>
    <row r="2468" spans="1:31" ht="39.6" x14ac:dyDescent="0.25">
      <c r="A2468" s="395">
        <v>5523761</v>
      </c>
      <c r="B2468" s="395">
        <v>188</v>
      </c>
      <c r="C2468" s="395" t="s">
        <v>396</v>
      </c>
      <c r="D2468" s="395" t="s">
        <v>397</v>
      </c>
      <c r="E2468" s="395">
        <v>1182101.1499999999</v>
      </c>
      <c r="F2468" s="395">
        <v>7872.12</v>
      </c>
      <c r="G2468" s="395">
        <v>0</v>
      </c>
      <c r="H2468" s="395">
        <v>0</v>
      </c>
      <c r="I2468" s="395">
        <v>1189973.27</v>
      </c>
      <c r="J2468" s="395">
        <v>-34547.57</v>
      </c>
      <c r="K2468" s="395">
        <v>14.89</v>
      </c>
      <c r="L2468" s="395">
        <v>91.54</v>
      </c>
      <c r="M2468" s="395">
        <v>92.64</v>
      </c>
      <c r="N2468" s="395">
        <v>0.91500000000000004</v>
      </c>
      <c r="O2468" s="395">
        <v>0</v>
      </c>
      <c r="P2468" s="395">
        <v>98.08</v>
      </c>
      <c r="Q2468" s="395">
        <v>20.03</v>
      </c>
      <c r="R2468" s="395">
        <v>4.5999999999999996</v>
      </c>
      <c r="S2468" s="395">
        <v>38</v>
      </c>
      <c r="T2468" s="395" t="s">
        <v>152</v>
      </c>
      <c r="U2468" s="395" t="s">
        <v>132</v>
      </c>
      <c r="V2468" s="395" t="b">
        <v>0</v>
      </c>
      <c r="W2468" s="395" t="b">
        <v>0</v>
      </c>
      <c r="X2468" s="395" t="b">
        <v>0</v>
      </c>
      <c r="Y2468" s="395">
        <v>0</v>
      </c>
      <c r="Z2468" t="s">
        <v>570</v>
      </c>
      <c r="AA2468">
        <v>240</v>
      </c>
      <c r="AB2468">
        <f t="shared" si="255"/>
        <v>202</v>
      </c>
      <c r="AC2468">
        <v>1189973.27</v>
      </c>
      <c r="AD2468">
        <v>0</v>
      </c>
      <c r="AE2468" t="s">
        <v>573</v>
      </c>
    </row>
    <row r="2469" spans="1:31" ht="39.6" x14ac:dyDescent="0.25">
      <c r="A2469" s="395">
        <v>6453556</v>
      </c>
      <c r="B2469" s="395">
        <v>188</v>
      </c>
      <c r="C2469" s="395" t="s">
        <v>396</v>
      </c>
      <c r="D2469" s="395" t="s">
        <v>397</v>
      </c>
      <c r="E2469" s="395">
        <v>1185349.03</v>
      </c>
      <c r="F2469" s="395">
        <v>6830.85</v>
      </c>
      <c r="G2469" s="395">
        <v>0</v>
      </c>
      <c r="H2469" s="395">
        <v>0</v>
      </c>
      <c r="I2469" s="395">
        <v>1192179.8799999999</v>
      </c>
      <c r="J2469" s="395">
        <v>0</v>
      </c>
      <c r="K2469" s="395">
        <v>23.65</v>
      </c>
      <c r="L2469" s="395">
        <v>79.48</v>
      </c>
      <c r="M2469" s="395">
        <v>79.62</v>
      </c>
      <c r="N2469" s="395">
        <v>0.79500000000000004</v>
      </c>
      <c r="O2469" s="395">
        <v>0</v>
      </c>
      <c r="P2469" s="395">
        <v>79.63</v>
      </c>
      <c r="Q2469" s="395">
        <v>22.57</v>
      </c>
      <c r="R2469" s="395">
        <v>4.2</v>
      </c>
      <c r="S2469" s="395">
        <v>9</v>
      </c>
      <c r="T2469" s="395" t="s">
        <v>152</v>
      </c>
      <c r="U2469" s="395" t="s">
        <v>132</v>
      </c>
      <c r="V2469" s="395" t="b">
        <v>0</v>
      </c>
      <c r="W2469" s="395" t="b">
        <v>0</v>
      </c>
      <c r="X2469" s="395" t="b">
        <v>0</v>
      </c>
      <c r="Y2469" s="395">
        <v>0</v>
      </c>
      <c r="Z2469" t="s">
        <v>29</v>
      </c>
      <c r="AA2469">
        <v>240</v>
      </c>
      <c r="AC2469">
        <v>0</v>
      </c>
      <c r="AD2469">
        <v>0</v>
      </c>
      <c r="AE2469" t="s">
        <v>572</v>
      </c>
    </row>
    <row r="2470" spans="1:31" ht="39.6" x14ac:dyDescent="0.25">
      <c r="A2470" s="395">
        <v>6105031</v>
      </c>
      <c r="B2470" s="395">
        <v>188</v>
      </c>
      <c r="C2470" s="395" t="s">
        <v>396</v>
      </c>
      <c r="D2470" s="395" t="s">
        <v>397</v>
      </c>
      <c r="E2470" s="395">
        <v>1189935.44</v>
      </c>
      <c r="F2470" s="395">
        <v>6369.24</v>
      </c>
      <c r="G2470" s="395">
        <v>0</v>
      </c>
      <c r="H2470" s="395">
        <v>0</v>
      </c>
      <c r="I2470" s="395">
        <v>1196304.68</v>
      </c>
      <c r="J2470" s="395">
        <v>-28799.95</v>
      </c>
      <c r="K2470" s="395">
        <v>21.18</v>
      </c>
      <c r="L2470" s="395">
        <v>77.180000000000007</v>
      </c>
      <c r="M2470" s="395">
        <v>76.98</v>
      </c>
      <c r="N2470" s="395">
        <v>0.77200000000000002</v>
      </c>
      <c r="O2470" s="395">
        <v>0</v>
      </c>
      <c r="P2470" s="395">
        <v>80</v>
      </c>
      <c r="Q2470" s="395">
        <v>29.14</v>
      </c>
      <c r="R2470" s="395">
        <v>3</v>
      </c>
      <c r="S2470" s="395">
        <v>21</v>
      </c>
      <c r="T2470" s="395" t="s">
        <v>152</v>
      </c>
      <c r="U2470" s="395" t="s">
        <v>132</v>
      </c>
      <c r="V2470" s="395" t="b">
        <v>0</v>
      </c>
      <c r="W2470" s="395" t="b">
        <v>0</v>
      </c>
      <c r="X2470" s="395" t="b">
        <v>0</v>
      </c>
      <c r="Y2470" s="395">
        <v>0</v>
      </c>
      <c r="Z2470" t="s">
        <v>570</v>
      </c>
      <c r="AA2470">
        <v>240</v>
      </c>
      <c r="AB2470">
        <f>AA2470-S2470</f>
        <v>219</v>
      </c>
      <c r="AC2470">
        <v>1196304.68</v>
      </c>
      <c r="AD2470">
        <v>0</v>
      </c>
      <c r="AE2470" t="s">
        <v>573</v>
      </c>
    </row>
    <row r="2471" spans="1:31" ht="39.6" x14ac:dyDescent="0.25">
      <c r="A2471" s="395">
        <v>6221981</v>
      </c>
      <c r="B2471" s="395">
        <v>188</v>
      </c>
      <c r="C2471" s="395" t="s">
        <v>396</v>
      </c>
      <c r="D2471" s="395" t="s">
        <v>397</v>
      </c>
      <c r="E2471" s="395">
        <v>1190302.8400000001</v>
      </c>
      <c r="F2471" s="395">
        <v>6714.61</v>
      </c>
      <c r="G2471" s="395">
        <v>0</v>
      </c>
      <c r="H2471" s="395">
        <v>0</v>
      </c>
      <c r="I2471" s="395">
        <v>1197017.45</v>
      </c>
      <c r="J2471" s="395">
        <v>0</v>
      </c>
      <c r="K2471" s="395">
        <v>21.81</v>
      </c>
      <c r="L2471" s="395">
        <v>77.23</v>
      </c>
      <c r="M2471" s="395">
        <v>75.760000000000005</v>
      </c>
      <c r="N2471" s="395">
        <v>0.77200000000000002</v>
      </c>
      <c r="O2471" s="395">
        <v>0</v>
      </c>
      <c r="P2471" s="395">
        <v>78</v>
      </c>
      <c r="Q2471" s="395">
        <v>27.19</v>
      </c>
      <c r="R2471" s="395">
        <v>3.4</v>
      </c>
      <c r="S2471" s="395">
        <v>16</v>
      </c>
      <c r="T2471" s="395" t="s">
        <v>152</v>
      </c>
      <c r="U2471" s="395" t="s">
        <v>132</v>
      </c>
      <c r="V2471" s="395" t="b">
        <v>0</v>
      </c>
      <c r="W2471" s="395" t="b">
        <v>0</v>
      </c>
      <c r="X2471" s="395" t="b">
        <v>0</v>
      </c>
      <c r="Y2471" s="395">
        <v>0</v>
      </c>
      <c r="Z2471" t="s">
        <v>29</v>
      </c>
      <c r="AA2471">
        <v>240</v>
      </c>
      <c r="AC2471">
        <v>0</v>
      </c>
      <c r="AD2471">
        <v>0</v>
      </c>
      <c r="AE2471" t="s">
        <v>572</v>
      </c>
    </row>
    <row r="2472" spans="1:31" ht="39.6" x14ac:dyDescent="0.25">
      <c r="A2472" s="395">
        <v>6618694</v>
      </c>
      <c r="B2472" s="395">
        <v>188</v>
      </c>
      <c r="C2472" s="395" t="s">
        <v>396</v>
      </c>
      <c r="D2472" s="395" t="s">
        <v>397</v>
      </c>
      <c r="E2472" s="395">
        <v>1190260.3600000001</v>
      </c>
      <c r="F2472" s="395">
        <v>7104.65</v>
      </c>
      <c r="G2472" s="395">
        <v>0</v>
      </c>
      <c r="H2472" s="395">
        <v>0</v>
      </c>
      <c r="I2472" s="395">
        <v>1197365.01</v>
      </c>
      <c r="J2472" s="395">
        <v>0</v>
      </c>
      <c r="K2472" s="395">
        <v>14.01</v>
      </c>
      <c r="L2472" s="395">
        <v>74.84</v>
      </c>
      <c r="M2472" s="395">
        <v>74.45</v>
      </c>
      <c r="N2472" s="395">
        <v>0.748</v>
      </c>
      <c r="O2472" s="395">
        <v>0</v>
      </c>
      <c r="P2472" s="395">
        <v>75</v>
      </c>
      <c r="Q2472" s="395">
        <v>13.7</v>
      </c>
      <c r="R2472" s="395">
        <v>3.8</v>
      </c>
      <c r="S2472" s="395">
        <v>4</v>
      </c>
      <c r="T2472" s="395" t="s">
        <v>153</v>
      </c>
      <c r="U2472" s="395" t="s">
        <v>132</v>
      </c>
      <c r="V2472" s="395" t="b">
        <v>0</v>
      </c>
      <c r="W2472" s="395" t="b">
        <v>0</v>
      </c>
      <c r="X2472" s="395" t="b">
        <v>0</v>
      </c>
      <c r="Y2472" s="395">
        <v>0</v>
      </c>
      <c r="Z2472" t="s">
        <v>29</v>
      </c>
      <c r="AA2472">
        <v>240</v>
      </c>
      <c r="AB2472">
        <f t="shared" ref="AB2472:AB2473" si="256">AA2472-S2472</f>
        <v>236</v>
      </c>
      <c r="AC2472">
        <v>1197365.01</v>
      </c>
      <c r="AD2472">
        <v>0</v>
      </c>
      <c r="AE2472" t="s">
        <v>573</v>
      </c>
    </row>
    <row r="2473" spans="1:31" ht="39.6" x14ac:dyDescent="0.25">
      <c r="A2473" s="395">
        <v>6519155</v>
      </c>
      <c r="B2473" s="395">
        <v>188</v>
      </c>
      <c r="C2473" s="395" t="s">
        <v>396</v>
      </c>
      <c r="D2473" s="395" t="s">
        <v>397</v>
      </c>
      <c r="E2473" s="395">
        <v>1194445.3700000001</v>
      </c>
      <c r="F2473" s="395">
        <v>6200.46</v>
      </c>
      <c r="G2473" s="395">
        <v>0</v>
      </c>
      <c r="H2473" s="395">
        <v>0</v>
      </c>
      <c r="I2473" s="395">
        <v>1200645.83</v>
      </c>
      <c r="J2473" s="395">
        <v>0</v>
      </c>
      <c r="K2473" s="395">
        <v>13.82</v>
      </c>
      <c r="L2473" s="395">
        <v>80.040000000000006</v>
      </c>
      <c r="M2473" s="395">
        <v>79.62</v>
      </c>
      <c r="N2473" s="395">
        <v>0.8</v>
      </c>
      <c r="O2473" s="395">
        <v>0</v>
      </c>
      <c r="P2473" s="395">
        <v>80</v>
      </c>
      <c r="Q2473" s="395">
        <v>14.05</v>
      </c>
      <c r="R2473" s="395">
        <v>2.8</v>
      </c>
      <c r="S2473" s="395">
        <v>5</v>
      </c>
      <c r="T2473" s="395" t="s">
        <v>152</v>
      </c>
      <c r="U2473" s="395" t="s">
        <v>132</v>
      </c>
      <c r="V2473" s="395" t="b">
        <v>0</v>
      </c>
      <c r="W2473" s="395" t="b">
        <v>0</v>
      </c>
      <c r="X2473" s="395" t="b">
        <v>0</v>
      </c>
      <c r="Y2473" s="395">
        <v>0</v>
      </c>
      <c r="Z2473" t="s">
        <v>29</v>
      </c>
      <c r="AA2473">
        <v>360</v>
      </c>
      <c r="AB2473">
        <f t="shared" si="256"/>
        <v>355</v>
      </c>
      <c r="AC2473">
        <v>1200645.83</v>
      </c>
      <c r="AD2473">
        <v>0</v>
      </c>
      <c r="AE2473" t="s">
        <v>573</v>
      </c>
    </row>
    <row r="2474" spans="1:31" ht="39.6" x14ac:dyDescent="0.25">
      <c r="A2474" s="395">
        <v>5514817</v>
      </c>
      <c r="B2474" s="395">
        <v>188</v>
      </c>
      <c r="C2474" s="395" t="s">
        <v>396</v>
      </c>
      <c r="D2474" s="395" t="s">
        <v>397</v>
      </c>
      <c r="E2474" s="395">
        <v>1195943.6000000001</v>
      </c>
      <c r="F2474" s="395">
        <v>7446.83</v>
      </c>
      <c r="G2474" s="395">
        <v>0</v>
      </c>
      <c r="H2474" s="395">
        <v>0</v>
      </c>
      <c r="I2474" s="395">
        <v>1203390.43</v>
      </c>
      <c r="J2474" s="395">
        <v>-14626.7</v>
      </c>
      <c r="K2474" s="395">
        <v>22.85</v>
      </c>
      <c r="L2474" s="395">
        <v>89.14</v>
      </c>
      <c r="M2474" s="395">
        <v>90.02</v>
      </c>
      <c r="N2474" s="395">
        <v>0.89100000000000001</v>
      </c>
      <c r="O2474" s="395">
        <v>0</v>
      </c>
      <c r="P2474" s="395">
        <v>95</v>
      </c>
      <c r="Q2474" s="395">
        <v>30.68</v>
      </c>
      <c r="R2474" s="395">
        <v>4.0999999999999996</v>
      </c>
      <c r="S2474" s="395">
        <v>34</v>
      </c>
      <c r="T2474" s="395" t="s">
        <v>152</v>
      </c>
      <c r="U2474" s="395" t="s">
        <v>132</v>
      </c>
      <c r="V2474" s="395" t="b">
        <v>0</v>
      </c>
      <c r="W2474" s="395" t="b">
        <v>0</v>
      </c>
      <c r="X2474" s="395" t="b">
        <v>0</v>
      </c>
      <c r="Y2474" s="395">
        <v>0</v>
      </c>
      <c r="Z2474" t="s">
        <v>570</v>
      </c>
      <c r="AA2474">
        <v>240</v>
      </c>
      <c r="AC2474">
        <v>0</v>
      </c>
      <c r="AD2474">
        <v>0</v>
      </c>
      <c r="AE2474" t="s">
        <v>572</v>
      </c>
    </row>
    <row r="2475" spans="1:31" ht="39.6" x14ac:dyDescent="0.25">
      <c r="A2475" s="395">
        <v>6307005</v>
      </c>
      <c r="B2475" s="395">
        <v>188</v>
      </c>
      <c r="C2475" s="395" t="s">
        <v>396</v>
      </c>
      <c r="D2475" s="395" t="s">
        <v>397</v>
      </c>
      <c r="E2475" s="395">
        <v>1196064.99</v>
      </c>
      <c r="F2475" s="395">
        <v>7543.64</v>
      </c>
      <c r="G2475" s="395">
        <v>0</v>
      </c>
      <c r="H2475" s="395">
        <v>0</v>
      </c>
      <c r="I2475" s="395">
        <v>1203608.6299999999</v>
      </c>
      <c r="J2475" s="395">
        <v>-9294.7199999999993</v>
      </c>
      <c r="K2475" s="395">
        <v>21.83</v>
      </c>
      <c r="L2475" s="395">
        <v>97.85</v>
      </c>
      <c r="M2475" s="395">
        <v>97.4</v>
      </c>
      <c r="N2475" s="395">
        <v>0.97899999999999998</v>
      </c>
      <c r="O2475" s="395">
        <v>0</v>
      </c>
      <c r="P2475" s="395">
        <v>100</v>
      </c>
      <c r="Q2475" s="395">
        <v>29</v>
      </c>
      <c r="R2475" s="395">
        <v>4.2</v>
      </c>
      <c r="S2475" s="395">
        <v>16</v>
      </c>
      <c r="T2475" s="395" t="s">
        <v>152</v>
      </c>
      <c r="U2475" s="395" t="s">
        <v>132</v>
      </c>
      <c r="V2475" s="395" t="b">
        <v>0</v>
      </c>
      <c r="W2475" s="395" t="b">
        <v>0</v>
      </c>
      <c r="X2475" s="395" t="b">
        <v>0</v>
      </c>
      <c r="Y2475" s="395">
        <v>0</v>
      </c>
      <c r="Z2475" t="s">
        <v>570</v>
      </c>
      <c r="AA2475">
        <v>240</v>
      </c>
      <c r="AC2475">
        <v>0</v>
      </c>
      <c r="AD2475">
        <v>0</v>
      </c>
      <c r="AE2475" t="s">
        <v>572</v>
      </c>
    </row>
    <row r="2476" spans="1:31" ht="39.6" x14ac:dyDescent="0.25">
      <c r="A2476" s="395">
        <v>6499573</v>
      </c>
      <c r="B2476" s="395">
        <v>188</v>
      </c>
      <c r="C2476" s="395" t="s">
        <v>396</v>
      </c>
      <c r="D2476" s="395" t="s">
        <v>397</v>
      </c>
      <c r="E2476" s="395">
        <v>1198809.6499999999</v>
      </c>
      <c r="F2476" s="395">
        <v>6899.77</v>
      </c>
      <c r="G2476" s="395">
        <v>0</v>
      </c>
      <c r="H2476" s="395">
        <v>0</v>
      </c>
      <c r="I2476" s="395">
        <v>1205709.42</v>
      </c>
      <c r="J2476" s="395">
        <v>0</v>
      </c>
      <c r="K2476" s="395">
        <v>10.1</v>
      </c>
      <c r="L2476" s="395">
        <v>77.790000000000006</v>
      </c>
      <c r="M2476" s="395">
        <v>77.5</v>
      </c>
      <c r="N2476" s="395">
        <v>0.77800000000000002</v>
      </c>
      <c r="O2476" s="395">
        <v>0</v>
      </c>
      <c r="P2476" s="395">
        <v>78.09</v>
      </c>
      <c r="Q2476" s="395">
        <v>9.8800000000000008</v>
      </c>
      <c r="R2476" s="395">
        <v>3.5</v>
      </c>
      <c r="S2476" s="395">
        <v>4</v>
      </c>
      <c r="T2476" s="395" t="s">
        <v>152</v>
      </c>
      <c r="U2476" s="395" t="s">
        <v>132</v>
      </c>
      <c r="V2476" s="395" t="b">
        <v>0</v>
      </c>
      <c r="W2476" s="395" t="b">
        <v>0</v>
      </c>
      <c r="X2476" s="395" t="b">
        <v>0</v>
      </c>
      <c r="Y2476" s="395">
        <v>0</v>
      </c>
      <c r="Z2476" t="s">
        <v>29</v>
      </c>
      <c r="AA2476">
        <v>240</v>
      </c>
      <c r="AB2476">
        <f>AA2476-S2476</f>
        <v>236</v>
      </c>
      <c r="AC2476">
        <v>1205709.42</v>
      </c>
      <c r="AD2476">
        <v>0</v>
      </c>
      <c r="AE2476" t="s">
        <v>573</v>
      </c>
    </row>
    <row r="2477" spans="1:31" ht="39.6" x14ac:dyDescent="0.25">
      <c r="A2477" s="395">
        <v>5029227</v>
      </c>
      <c r="B2477" s="395">
        <v>188</v>
      </c>
      <c r="C2477" s="395" t="s">
        <v>396</v>
      </c>
      <c r="D2477" s="395" t="s">
        <v>397</v>
      </c>
      <c r="E2477" s="395">
        <v>1200902.6299999999</v>
      </c>
      <c r="F2477" s="395">
        <v>7537.72</v>
      </c>
      <c r="G2477" s="395">
        <v>0</v>
      </c>
      <c r="H2477" s="395">
        <v>0</v>
      </c>
      <c r="I2477" s="395">
        <v>1208440.3500000001</v>
      </c>
      <c r="J2477" s="395">
        <v>-9.99</v>
      </c>
      <c r="K2477" s="395">
        <v>2.76</v>
      </c>
      <c r="L2477" s="395">
        <v>75.53</v>
      </c>
      <c r="M2477" s="395">
        <v>74.010000000000005</v>
      </c>
      <c r="N2477" s="395">
        <v>0.755</v>
      </c>
      <c r="O2477" s="395">
        <v>0</v>
      </c>
      <c r="P2477" s="395">
        <v>80</v>
      </c>
      <c r="Q2477" s="395">
        <v>3.44</v>
      </c>
      <c r="R2477" s="395">
        <v>4.2</v>
      </c>
      <c r="S2477" s="395">
        <v>48</v>
      </c>
      <c r="T2477" s="395" t="s">
        <v>153</v>
      </c>
      <c r="U2477" s="395" t="s">
        <v>364</v>
      </c>
      <c r="V2477" s="395" t="b">
        <v>0</v>
      </c>
      <c r="W2477" s="395" t="b">
        <v>0</v>
      </c>
      <c r="X2477" s="395" t="b">
        <v>0</v>
      </c>
      <c r="Y2477" s="395">
        <v>0</v>
      </c>
      <c r="Z2477" t="s">
        <v>29</v>
      </c>
      <c r="AA2477">
        <v>240</v>
      </c>
      <c r="AC2477">
        <v>0</v>
      </c>
      <c r="AD2477">
        <v>0</v>
      </c>
      <c r="AE2477" t="s">
        <v>572</v>
      </c>
    </row>
    <row r="2478" spans="1:31" ht="39.6" x14ac:dyDescent="0.25">
      <c r="A2478" s="395">
        <v>6385358</v>
      </c>
      <c r="B2478" s="395">
        <v>188</v>
      </c>
      <c r="C2478" s="395" t="s">
        <v>396</v>
      </c>
      <c r="D2478" s="395" t="s">
        <v>397</v>
      </c>
      <c r="E2478" s="395">
        <v>1206122.73</v>
      </c>
      <c r="F2478" s="395">
        <v>6516.37</v>
      </c>
      <c r="G2478" s="395">
        <v>0</v>
      </c>
      <c r="H2478" s="395">
        <v>0</v>
      </c>
      <c r="I2478" s="395">
        <v>1212639.1000000001</v>
      </c>
      <c r="J2478" s="395">
        <v>0</v>
      </c>
      <c r="K2478" s="395">
        <v>20.56</v>
      </c>
      <c r="L2478" s="395">
        <v>79.78</v>
      </c>
      <c r="M2478" s="395">
        <v>79.19</v>
      </c>
      <c r="N2478" s="395">
        <v>0.79800000000000004</v>
      </c>
      <c r="O2478" s="395">
        <v>0</v>
      </c>
      <c r="P2478" s="395">
        <v>80</v>
      </c>
      <c r="Q2478" s="395">
        <v>25.41</v>
      </c>
      <c r="R2478" s="395">
        <v>3.1</v>
      </c>
      <c r="S2478" s="395">
        <v>5</v>
      </c>
      <c r="T2478" s="395" t="s">
        <v>152</v>
      </c>
      <c r="U2478" s="395" t="s">
        <v>132</v>
      </c>
      <c r="V2478" s="395" t="b">
        <v>0</v>
      </c>
      <c r="W2478" s="395" t="b">
        <v>0</v>
      </c>
      <c r="X2478" s="395" t="b">
        <v>0</v>
      </c>
      <c r="Y2478" s="395">
        <v>0</v>
      </c>
      <c r="Z2478" t="s">
        <v>29</v>
      </c>
      <c r="AA2478">
        <v>240</v>
      </c>
      <c r="AB2478">
        <f>AA2478-S2478</f>
        <v>235</v>
      </c>
      <c r="AC2478">
        <v>1212639.1000000001</v>
      </c>
      <c r="AD2478">
        <v>0</v>
      </c>
      <c r="AE2478" t="s">
        <v>573</v>
      </c>
    </row>
    <row r="2479" spans="1:31" ht="39.6" x14ac:dyDescent="0.25">
      <c r="A2479" s="395">
        <v>6208197</v>
      </c>
      <c r="B2479" s="395">
        <v>188</v>
      </c>
      <c r="C2479" s="395" t="s">
        <v>396</v>
      </c>
      <c r="D2479" s="395" t="s">
        <v>397</v>
      </c>
      <c r="E2479" s="395">
        <v>1207097</v>
      </c>
      <c r="F2479" s="395">
        <v>6649.3</v>
      </c>
      <c r="G2479" s="395">
        <v>0</v>
      </c>
      <c r="H2479" s="395">
        <v>0</v>
      </c>
      <c r="I2479" s="395">
        <v>1213746.3</v>
      </c>
      <c r="J2479" s="395">
        <v>-14725.87</v>
      </c>
      <c r="K2479" s="395">
        <v>23.42</v>
      </c>
      <c r="L2479" s="395">
        <v>73.56</v>
      </c>
      <c r="M2479" s="395">
        <v>73.28</v>
      </c>
      <c r="N2479" s="395">
        <v>0.73599999999999999</v>
      </c>
      <c r="O2479" s="395">
        <v>0</v>
      </c>
      <c r="P2479" s="395">
        <v>73.819999999999993</v>
      </c>
      <c r="Q2479" s="395">
        <v>27.82</v>
      </c>
      <c r="R2479" s="395">
        <v>3.2</v>
      </c>
      <c r="S2479" s="395">
        <v>18</v>
      </c>
      <c r="T2479" s="395" t="s">
        <v>152</v>
      </c>
      <c r="U2479" s="395" t="s">
        <v>132</v>
      </c>
      <c r="V2479" s="395" t="b">
        <v>0</v>
      </c>
      <c r="W2479" s="395" t="b">
        <v>0</v>
      </c>
      <c r="X2479" s="395" t="b">
        <v>0</v>
      </c>
      <c r="Y2479" s="395">
        <v>0</v>
      </c>
      <c r="Z2479" t="s">
        <v>570</v>
      </c>
      <c r="AA2479">
        <v>180</v>
      </c>
      <c r="AC2479">
        <v>0</v>
      </c>
      <c r="AD2479">
        <v>0</v>
      </c>
      <c r="AE2479" t="s">
        <v>572</v>
      </c>
    </row>
    <row r="2480" spans="1:31" ht="39.6" x14ac:dyDescent="0.25">
      <c r="A2480" s="395">
        <v>5945652</v>
      </c>
      <c r="B2480" s="395">
        <v>188</v>
      </c>
      <c r="C2480" s="395" t="s">
        <v>396</v>
      </c>
      <c r="D2480" s="395" t="s">
        <v>397</v>
      </c>
      <c r="E2480" s="395">
        <v>1209008.78</v>
      </c>
      <c r="F2480" s="395">
        <v>7250.1</v>
      </c>
      <c r="G2480" s="395">
        <v>0</v>
      </c>
      <c r="H2480" s="395">
        <v>0</v>
      </c>
      <c r="I2480" s="395">
        <v>1216258.8799999999</v>
      </c>
      <c r="J2480" s="395">
        <v>-41579.410000000003</v>
      </c>
      <c r="K2480" s="395">
        <v>13.74</v>
      </c>
      <c r="L2480" s="395">
        <v>90.09</v>
      </c>
      <c r="M2480" s="395">
        <v>92.58</v>
      </c>
      <c r="N2480" s="395">
        <v>0.90100000000000002</v>
      </c>
      <c r="O2480" s="395">
        <v>0</v>
      </c>
      <c r="P2480" s="395">
        <v>96.3</v>
      </c>
      <c r="Q2480" s="395">
        <v>19.13</v>
      </c>
      <c r="R2480" s="395">
        <v>3.8</v>
      </c>
      <c r="S2480" s="395">
        <v>24</v>
      </c>
      <c r="T2480" s="395" t="s">
        <v>152</v>
      </c>
      <c r="U2480" s="395" t="s">
        <v>132</v>
      </c>
      <c r="V2480" s="395" t="b">
        <v>0</v>
      </c>
      <c r="W2480" s="395" t="b">
        <v>0</v>
      </c>
      <c r="X2480" s="395" t="b">
        <v>0</v>
      </c>
      <c r="Y2480" s="395">
        <v>0</v>
      </c>
      <c r="Z2480" t="s">
        <v>570</v>
      </c>
      <c r="AA2480">
        <v>240</v>
      </c>
      <c r="AB2480">
        <f t="shared" ref="AB2480:AB2482" si="257">AA2480-S2480</f>
        <v>216</v>
      </c>
      <c r="AC2480">
        <v>1216258.8799999999</v>
      </c>
      <c r="AD2480">
        <v>0</v>
      </c>
      <c r="AE2480" t="s">
        <v>573</v>
      </c>
    </row>
    <row r="2481" spans="1:31" ht="39.6" x14ac:dyDescent="0.25">
      <c r="A2481" s="395">
        <v>6583505</v>
      </c>
      <c r="B2481" s="395">
        <v>188</v>
      </c>
      <c r="C2481" s="395" t="s">
        <v>396</v>
      </c>
      <c r="D2481" s="395" t="s">
        <v>397</v>
      </c>
      <c r="E2481" s="395">
        <v>1212132.17</v>
      </c>
      <c r="F2481" s="395">
        <v>6096.22</v>
      </c>
      <c r="G2481" s="395">
        <v>0</v>
      </c>
      <c r="H2481" s="395">
        <v>0</v>
      </c>
      <c r="I2481" s="395">
        <v>1218228.3899999999</v>
      </c>
      <c r="J2481" s="395">
        <v>-2349.5</v>
      </c>
      <c r="K2481" s="395">
        <v>12.18</v>
      </c>
      <c r="L2481" s="395">
        <v>40.61</v>
      </c>
      <c r="M2481" s="395">
        <v>40.409999999999997</v>
      </c>
      <c r="N2481" s="395">
        <v>0.40600000000000003</v>
      </c>
      <c r="O2481" s="395">
        <v>0</v>
      </c>
      <c r="P2481" s="395">
        <v>40.729999999999997</v>
      </c>
      <c r="Q2481" s="395">
        <v>13.02</v>
      </c>
      <c r="R2481" s="395">
        <v>2.6</v>
      </c>
      <c r="S2481" s="395">
        <v>4</v>
      </c>
      <c r="T2481" s="395" t="s">
        <v>152</v>
      </c>
      <c r="U2481" s="395" t="s">
        <v>132</v>
      </c>
      <c r="V2481" s="395" t="b">
        <v>0</v>
      </c>
      <c r="W2481" s="395" t="b">
        <v>0</v>
      </c>
      <c r="X2481" s="395" t="b">
        <v>0</v>
      </c>
      <c r="Y2481" s="395">
        <v>0</v>
      </c>
      <c r="Z2481" t="s">
        <v>570</v>
      </c>
      <c r="AA2481">
        <v>240</v>
      </c>
      <c r="AB2481">
        <f t="shared" si="257"/>
        <v>236</v>
      </c>
      <c r="AC2481">
        <v>1218228.3899999999</v>
      </c>
      <c r="AD2481">
        <v>0</v>
      </c>
      <c r="AE2481" t="s">
        <v>573</v>
      </c>
    </row>
    <row r="2482" spans="1:31" ht="39.6" x14ac:dyDescent="0.25">
      <c r="A2482" s="395">
        <v>6390685</v>
      </c>
      <c r="B2482" s="395">
        <v>188</v>
      </c>
      <c r="C2482" s="395" t="s">
        <v>396</v>
      </c>
      <c r="D2482" s="395" t="s">
        <v>397</v>
      </c>
      <c r="E2482" s="395">
        <v>1214401.6499999999</v>
      </c>
      <c r="F2482" s="395">
        <v>7815.42</v>
      </c>
      <c r="G2482" s="395">
        <v>0</v>
      </c>
      <c r="H2482" s="395">
        <v>0</v>
      </c>
      <c r="I2482" s="395">
        <v>1222217.07</v>
      </c>
      <c r="J2482" s="395">
        <v>0</v>
      </c>
      <c r="K2482" s="395">
        <v>12.13</v>
      </c>
      <c r="L2482" s="395">
        <v>69.84</v>
      </c>
      <c r="M2482" s="395">
        <v>69.27</v>
      </c>
      <c r="N2482" s="395">
        <v>0.69799999999999995</v>
      </c>
      <c r="O2482" s="395">
        <v>0</v>
      </c>
      <c r="P2482" s="395">
        <v>70</v>
      </c>
      <c r="Q2482" s="395">
        <v>14.88</v>
      </c>
      <c r="R2482" s="395">
        <v>4.4000000000000004</v>
      </c>
      <c r="S2482" s="395">
        <v>6</v>
      </c>
      <c r="T2482" s="395" t="s">
        <v>153</v>
      </c>
      <c r="U2482" s="395" t="s">
        <v>132</v>
      </c>
      <c r="V2482" s="395" t="b">
        <v>0</v>
      </c>
      <c r="W2482" s="395" t="b">
        <v>0</v>
      </c>
      <c r="X2482" s="395" t="b">
        <v>0</v>
      </c>
      <c r="Y2482" s="395">
        <v>0</v>
      </c>
      <c r="Z2482" t="s">
        <v>29</v>
      </c>
      <c r="AA2482">
        <v>240</v>
      </c>
      <c r="AB2482">
        <f t="shared" si="257"/>
        <v>234</v>
      </c>
      <c r="AC2482">
        <v>1222217.07</v>
      </c>
      <c r="AD2482">
        <v>0</v>
      </c>
      <c r="AE2482" t="s">
        <v>573</v>
      </c>
    </row>
    <row r="2483" spans="1:31" ht="39.6" x14ac:dyDescent="0.25">
      <c r="A2483" s="395">
        <v>6221472</v>
      </c>
      <c r="B2483" s="395">
        <v>188</v>
      </c>
      <c r="C2483" s="395" t="s">
        <v>396</v>
      </c>
      <c r="D2483" s="395" t="s">
        <v>397</v>
      </c>
      <c r="E2483" s="395">
        <v>1216782.51</v>
      </c>
      <c r="F2483" s="395">
        <v>6283.93</v>
      </c>
      <c r="G2483" s="395">
        <v>0</v>
      </c>
      <c r="H2483" s="395">
        <v>0</v>
      </c>
      <c r="I2483" s="395">
        <v>1223066.44</v>
      </c>
      <c r="J2483" s="395">
        <v>-26195.95</v>
      </c>
      <c r="K2483" s="395">
        <v>9.34</v>
      </c>
      <c r="L2483" s="395">
        <v>76.44</v>
      </c>
      <c r="M2483" s="395">
        <v>77.319999999999993</v>
      </c>
      <c r="N2483" s="395">
        <v>0.76400000000000001</v>
      </c>
      <c r="O2483" s="395">
        <v>0</v>
      </c>
      <c r="P2483" s="395">
        <v>79.42</v>
      </c>
      <c r="Q2483" s="395">
        <v>11.92</v>
      </c>
      <c r="R2483" s="395">
        <v>2.8</v>
      </c>
      <c r="S2483" s="395">
        <v>13</v>
      </c>
      <c r="T2483" s="395" t="s">
        <v>152</v>
      </c>
      <c r="U2483" s="395" t="s">
        <v>132</v>
      </c>
      <c r="V2483" s="395" t="b">
        <v>0</v>
      </c>
      <c r="W2483" s="395" t="b">
        <v>0</v>
      </c>
      <c r="X2483" s="395" t="b">
        <v>0</v>
      </c>
      <c r="Y2483" s="395">
        <v>0</v>
      </c>
      <c r="Z2483" t="s">
        <v>570</v>
      </c>
      <c r="AA2483">
        <v>240</v>
      </c>
      <c r="AC2483">
        <v>0</v>
      </c>
      <c r="AD2483">
        <v>0</v>
      </c>
      <c r="AE2483" t="s">
        <v>572</v>
      </c>
    </row>
    <row r="2484" spans="1:31" ht="39.6" x14ac:dyDescent="0.25">
      <c r="A2484" s="395">
        <v>5427256</v>
      </c>
      <c r="B2484" s="395">
        <v>188</v>
      </c>
      <c r="C2484" s="395" t="s">
        <v>396</v>
      </c>
      <c r="D2484" s="395" t="s">
        <v>397</v>
      </c>
      <c r="E2484" s="395">
        <v>1217993.3400000001</v>
      </c>
      <c r="F2484" s="395">
        <v>7296.61</v>
      </c>
      <c r="G2484" s="395">
        <v>0</v>
      </c>
      <c r="H2484" s="395">
        <v>0</v>
      </c>
      <c r="I2484" s="395">
        <v>1225289.95</v>
      </c>
      <c r="J2484" s="395">
        <v>-14614.63</v>
      </c>
      <c r="K2484" s="395">
        <v>19.27</v>
      </c>
      <c r="L2484" s="395">
        <v>74.260000000000005</v>
      </c>
      <c r="M2484" s="395">
        <v>74.62</v>
      </c>
      <c r="N2484" s="395">
        <v>0.74299999999999999</v>
      </c>
      <c r="O2484" s="395">
        <v>0</v>
      </c>
      <c r="P2484" s="395">
        <v>74.81</v>
      </c>
      <c r="Q2484" s="395">
        <v>23.97</v>
      </c>
      <c r="R2484" s="395">
        <v>3.8</v>
      </c>
      <c r="S2484" s="395">
        <v>40</v>
      </c>
      <c r="T2484" s="395" t="s">
        <v>152</v>
      </c>
      <c r="U2484" s="395" t="s">
        <v>132</v>
      </c>
      <c r="V2484" s="395" t="b">
        <v>0</v>
      </c>
      <c r="W2484" s="395" t="b">
        <v>0</v>
      </c>
      <c r="X2484" s="395" t="b">
        <v>0</v>
      </c>
      <c r="Y2484" s="395">
        <v>0</v>
      </c>
      <c r="Z2484" t="s">
        <v>570</v>
      </c>
      <c r="AA2484">
        <v>240</v>
      </c>
      <c r="AB2484">
        <f t="shared" ref="AB2484:AB2486" si="258">AA2484-S2484</f>
        <v>200</v>
      </c>
      <c r="AC2484">
        <v>1225289.95</v>
      </c>
      <c r="AD2484">
        <v>0</v>
      </c>
      <c r="AE2484" t="s">
        <v>573</v>
      </c>
    </row>
    <row r="2485" spans="1:31" ht="39.6" x14ac:dyDescent="0.25">
      <c r="A2485" s="395">
        <v>5416439</v>
      </c>
      <c r="B2485" s="395">
        <v>188</v>
      </c>
      <c r="C2485" s="395" t="s">
        <v>396</v>
      </c>
      <c r="D2485" s="395" t="s">
        <v>397</v>
      </c>
      <c r="E2485" s="395">
        <v>1218226.1399999999</v>
      </c>
      <c r="F2485" s="395">
        <v>7299.55</v>
      </c>
      <c r="G2485" s="395">
        <v>0</v>
      </c>
      <c r="H2485" s="395">
        <v>0</v>
      </c>
      <c r="I2485" s="395">
        <v>1225525.69</v>
      </c>
      <c r="J2485" s="395">
        <v>-19338.39</v>
      </c>
      <c r="K2485" s="395">
        <v>13.47</v>
      </c>
      <c r="L2485" s="395">
        <v>87.54</v>
      </c>
      <c r="M2485" s="395">
        <v>87.62</v>
      </c>
      <c r="N2485" s="395">
        <v>0.875</v>
      </c>
      <c r="O2485" s="395">
        <v>0</v>
      </c>
      <c r="P2485" s="395">
        <v>92.86</v>
      </c>
      <c r="Q2485" s="395">
        <v>18.02</v>
      </c>
      <c r="R2485" s="395">
        <v>3.8</v>
      </c>
      <c r="S2485" s="395">
        <v>36</v>
      </c>
      <c r="T2485" s="395" t="s">
        <v>152</v>
      </c>
      <c r="U2485" s="395" t="s">
        <v>132</v>
      </c>
      <c r="V2485" s="395" t="b">
        <v>0</v>
      </c>
      <c r="W2485" s="395" t="b">
        <v>0</v>
      </c>
      <c r="X2485" s="395" t="b">
        <v>0</v>
      </c>
      <c r="Y2485" s="395">
        <v>0</v>
      </c>
      <c r="Z2485" t="s">
        <v>570</v>
      </c>
      <c r="AA2485">
        <v>240</v>
      </c>
      <c r="AB2485">
        <f t="shared" si="258"/>
        <v>204</v>
      </c>
      <c r="AC2485">
        <v>1225525.69</v>
      </c>
      <c r="AD2485">
        <v>0</v>
      </c>
      <c r="AE2485" t="s">
        <v>573</v>
      </c>
    </row>
    <row r="2486" spans="1:31" ht="39.6" x14ac:dyDescent="0.25">
      <c r="A2486" s="395">
        <v>5296660</v>
      </c>
      <c r="B2486" s="395">
        <v>188</v>
      </c>
      <c r="C2486" s="395" t="s">
        <v>396</v>
      </c>
      <c r="D2486" s="395" t="s">
        <v>397</v>
      </c>
      <c r="E2486" s="395">
        <v>1221155.31</v>
      </c>
      <c r="F2486" s="395">
        <v>8110.2</v>
      </c>
      <c r="G2486" s="395">
        <v>0</v>
      </c>
      <c r="H2486" s="395">
        <v>0</v>
      </c>
      <c r="I2486" s="395">
        <v>1229265.51</v>
      </c>
      <c r="J2486" s="395">
        <v>0</v>
      </c>
      <c r="K2486" s="395">
        <v>13.77</v>
      </c>
      <c r="L2486" s="395">
        <v>94.56</v>
      </c>
      <c r="M2486" s="395">
        <v>94.21</v>
      </c>
      <c r="N2486" s="395">
        <v>0.94599999999999995</v>
      </c>
      <c r="O2486" s="395">
        <v>0</v>
      </c>
      <c r="P2486" s="395">
        <v>99.92</v>
      </c>
      <c r="Q2486" s="395">
        <v>17.2</v>
      </c>
      <c r="R2486" s="395">
        <v>4.5999999999999996</v>
      </c>
      <c r="S2486" s="395">
        <v>39</v>
      </c>
      <c r="T2486" s="395" t="s">
        <v>152</v>
      </c>
      <c r="U2486" s="395" t="s">
        <v>132</v>
      </c>
      <c r="V2486" s="395" t="b">
        <v>0</v>
      </c>
      <c r="W2486" s="395" t="b">
        <v>0</v>
      </c>
      <c r="X2486" s="395" t="b">
        <v>0</v>
      </c>
      <c r="Y2486" s="395">
        <v>0</v>
      </c>
      <c r="Z2486" t="s">
        <v>29</v>
      </c>
      <c r="AA2486">
        <v>240</v>
      </c>
      <c r="AB2486">
        <f t="shared" si="258"/>
        <v>201</v>
      </c>
      <c r="AC2486">
        <v>1229265.51</v>
      </c>
      <c r="AD2486">
        <v>0</v>
      </c>
      <c r="AE2486" t="s">
        <v>573</v>
      </c>
    </row>
    <row r="2487" spans="1:31" ht="39.6" x14ac:dyDescent="0.25">
      <c r="A2487" s="395">
        <v>6159582</v>
      </c>
      <c r="B2487" s="395">
        <v>188</v>
      </c>
      <c r="C2487" s="395" t="s">
        <v>396</v>
      </c>
      <c r="D2487" s="395" t="s">
        <v>397</v>
      </c>
      <c r="E2487" s="395">
        <v>1234297.1200000001</v>
      </c>
      <c r="F2487" s="395">
        <v>6326.72</v>
      </c>
      <c r="G2487" s="395">
        <v>0</v>
      </c>
      <c r="H2487" s="395">
        <v>0</v>
      </c>
      <c r="I2487" s="395">
        <v>1240623.83</v>
      </c>
      <c r="J2487" s="395">
        <v>0</v>
      </c>
      <c r="K2487" s="395">
        <v>16.84</v>
      </c>
      <c r="L2487" s="395">
        <v>80.040000000000006</v>
      </c>
      <c r="M2487" s="395">
        <v>79.680000000000007</v>
      </c>
      <c r="N2487" s="395">
        <v>0.8</v>
      </c>
      <c r="O2487" s="395">
        <v>0</v>
      </c>
      <c r="P2487" s="395">
        <v>80</v>
      </c>
      <c r="Q2487" s="395">
        <v>17.11</v>
      </c>
      <c r="R2487" s="395">
        <v>2.7</v>
      </c>
      <c r="S2487" s="395">
        <v>20</v>
      </c>
      <c r="T2487" s="395" t="s">
        <v>152</v>
      </c>
      <c r="U2487" s="395" t="s">
        <v>364</v>
      </c>
      <c r="V2487" s="395" t="b">
        <v>0</v>
      </c>
      <c r="W2487" s="395" t="b">
        <v>0</v>
      </c>
      <c r="X2487" s="395" t="b">
        <v>0</v>
      </c>
      <c r="Y2487" s="395">
        <v>0</v>
      </c>
      <c r="Z2487" t="s">
        <v>29</v>
      </c>
      <c r="AA2487">
        <v>180</v>
      </c>
      <c r="AC2487">
        <v>0</v>
      </c>
      <c r="AD2487">
        <v>0</v>
      </c>
      <c r="AE2487" t="s">
        <v>572</v>
      </c>
    </row>
    <row r="2488" spans="1:31" ht="39.6" x14ac:dyDescent="0.25">
      <c r="A2488" s="395">
        <v>5595591</v>
      </c>
      <c r="B2488" s="395">
        <v>188</v>
      </c>
      <c r="C2488" s="395" t="s">
        <v>396</v>
      </c>
      <c r="D2488" s="395" t="s">
        <v>397</v>
      </c>
      <c r="E2488" s="395">
        <v>1234328.31</v>
      </c>
      <c r="F2488" s="395">
        <v>7257.17</v>
      </c>
      <c r="G2488" s="395">
        <v>0</v>
      </c>
      <c r="H2488" s="395">
        <v>0</v>
      </c>
      <c r="I2488" s="395">
        <v>1241585.48</v>
      </c>
      <c r="J2488" s="395">
        <v>-46920.65</v>
      </c>
      <c r="K2488" s="395">
        <v>14.11</v>
      </c>
      <c r="L2488" s="395">
        <v>82.77</v>
      </c>
      <c r="M2488" s="395">
        <v>85.2</v>
      </c>
      <c r="N2488" s="395">
        <v>0.82799999999999996</v>
      </c>
      <c r="O2488" s="395">
        <v>0</v>
      </c>
      <c r="P2488" s="395">
        <v>90</v>
      </c>
      <c r="Q2488" s="395">
        <v>19.43</v>
      </c>
      <c r="R2488" s="395">
        <v>3.7</v>
      </c>
      <c r="S2488" s="395">
        <v>33</v>
      </c>
      <c r="T2488" s="395" t="s">
        <v>152</v>
      </c>
      <c r="U2488" s="395" t="s">
        <v>132</v>
      </c>
      <c r="V2488" s="395" t="b">
        <v>0</v>
      </c>
      <c r="W2488" s="395" t="b">
        <v>0</v>
      </c>
      <c r="X2488" s="395" t="b">
        <v>0</v>
      </c>
      <c r="Y2488" s="395">
        <v>0</v>
      </c>
      <c r="Z2488" t="s">
        <v>570</v>
      </c>
      <c r="AA2488">
        <v>240</v>
      </c>
      <c r="AB2488">
        <f t="shared" ref="AB2488:AB2490" si="259">AA2488-S2488</f>
        <v>207</v>
      </c>
      <c r="AC2488">
        <v>1241585.48</v>
      </c>
      <c r="AD2488">
        <v>0</v>
      </c>
      <c r="AE2488" t="s">
        <v>573</v>
      </c>
    </row>
    <row r="2489" spans="1:31" ht="39.6" x14ac:dyDescent="0.25">
      <c r="A2489" s="395">
        <v>6598371</v>
      </c>
      <c r="B2489" s="395">
        <v>188</v>
      </c>
      <c r="C2489" s="395" t="s">
        <v>396</v>
      </c>
      <c r="D2489" s="395" t="s">
        <v>397</v>
      </c>
      <c r="E2489" s="395">
        <v>1236931.94</v>
      </c>
      <c r="F2489" s="395">
        <v>6230.53</v>
      </c>
      <c r="G2489" s="395">
        <v>0</v>
      </c>
      <c r="H2489" s="395">
        <v>0</v>
      </c>
      <c r="I2489" s="395">
        <v>1243162.47</v>
      </c>
      <c r="J2489" s="395">
        <v>0</v>
      </c>
      <c r="K2489" s="395">
        <v>12.71</v>
      </c>
      <c r="L2489" s="395">
        <v>57.82</v>
      </c>
      <c r="M2489" s="395">
        <v>57.65</v>
      </c>
      <c r="N2489" s="395">
        <v>0.57799999999999996</v>
      </c>
      <c r="O2489" s="395">
        <v>0</v>
      </c>
      <c r="P2489" s="395">
        <v>58.14</v>
      </c>
      <c r="Q2489" s="395">
        <v>12.33</v>
      </c>
      <c r="R2489" s="395">
        <v>2.6</v>
      </c>
      <c r="S2489" s="395">
        <v>4</v>
      </c>
      <c r="T2489" s="395" t="s">
        <v>152</v>
      </c>
      <c r="U2489" s="395" t="s">
        <v>132</v>
      </c>
      <c r="V2489" s="395" t="b">
        <v>0</v>
      </c>
      <c r="W2489" s="395" t="b">
        <v>0</v>
      </c>
      <c r="X2489" s="395" t="b">
        <v>0</v>
      </c>
      <c r="Y2489" s="395">
        <v>0</v>
      </c>
      <c r="Z2489" t="s">
        <v>29</v>
      </c>
      <c r="AA2489">
        <v>240</v>
      </c>
      <c r="AB2489">
        <f t="shared" si="259"/>
        <v>236</v>
      </c>
      <c r="AC2489">
        <v>1243162.47</v>
      </c>
      <c r="AD2489">
        <v>0</v>
      </c>
      <c r="AE2489" t="s">
        <v>573</v>
      </c>
    </row>
    <row r="2490" spans="1:31" ht="39.6" x14ac:dyDescent="0.25">
      <c r="A2490" s="395">
        <v>5490589</v>
      </c>
      <c r="B2490" s="395">
        <v>188</v>
      </c>
      <c r="C2490" s="395" t="s">
        <v>396</v>
      </c>
      <c r="D2490" s="395" t="s">
        <v>397</v>
      </c>
      <c r="E2490" s="395">
        <v>1238066.1499999999</v>
      </c>
      <c r="F2490" s="395">
        <v>7915.38</v>
      </c>
      <c r="G2490" s="395">
        <v>0</v>
      </c>
      <c r="H2490" s="395">
        <v>0</v>
      </c>
      <c r="I2490" s="395">
        <v>1245981.53</v>
      </c>
      <c r="J2490" s="395">
        <v>-46362.879999999997</v>
      </c>
      <c r="K2490" s="395">
        <v>16.829999999999998</v>
      </c>
      <c r="L2490" s="395">
        <v>85.93</v>
      </c>
      <c r="M2490" s="395">
        <v>91.18</v>
      </c>
      <c r="N2490" s="395">
        <v>0.85899999999999999</v>
      </c>
      <c r="O2490" s="395">
        <v>0</v>
      </c>
      <c r="P2490" s="395">
        <v>93.76</v>
      </c>
      <c r="Q2490" s="395">
        <v>19.989999999999998</v>
      </c>
      <c r="R2490" s="395">
        <v>4.3</v>
      </c>
      <c r="S2490" s="395">
        <v>39</v>
      </c>
      <c r="T2490" s="395" t="s">
        <v>152</v>
      </c>
      <c r="U2490" s="395" t="s">
        <v>132</v>
      </c>
      <c r="V2490" s="395" t="b">
        <v>0</v>
      </c>
      <c r="W2490" s="395" t="b">
        <v>0</v>
      </c>
      <c r="X2490" s="395" t="b">
        <v>0</v>
      </c>
      <c r="Y2490" s="395">
        <v>0</v>
      </c>
      <c r="Z2490" t="s">
        <v>570</v>
      </c>
      <c r="AA2490">
        <v>240</v>
      </c>
      <c r="AB2490">
        <f t="shared" si="259"/>
        <v>201</v>
      </c>
      <c r="AC2490">
        <v>1245981.53</v>
      </c>
      <c r="AD2490">
        <v>0</v>
      </c>
      <c r="AE2490" t="s">
        <v>573</v>
      </c>
    </row>
    <row r="2491" spans="1:31" ht="39.6" x14ac:dyDescent="0.25">
      <c r="A2491" s="395">
        <v>5314750</v>
      </c>
      <c r="B2491" s="395">
        <v>188</v>
      </c>
      <c r="C2491" s="395" t="s">
        <v>396</v>
      </c>
      <c r="D2491" s="395" t="s">
        <v>397</v>
      </c>
      <c r="E2491" s="395">
        <v>1239003.57</v>
      </c>
      <c r="F2491" s="395">
        <v>7813.49</v>
      </c>
      <c r="G2491" s="395">
        <v>0</v>
      </c>
      <c r="H2491" s="395">
        <v>0</v>
      </c>
      <c r="I2491" s="395">
        <v>1246817.06</v>
      </c>
      <c r="J2491" s="395">
        <v>-36614.61</v>
      </c>
      <c r="K2491" s="395">
        <v>11.98</v>
      </c>
      <c r="L2491" s="395">
        <v>92.36</v>
      </c>
      <c r="M2491" s="395">
        <v>93.33</v>
      </c>
      <c r="N2491" s="395">
        <v>0.92400000000000004</v>
      </c>
      <c r="O2491" s="395">
        <v>0</v>
      </c>
      <c r="P2491" s="395">
        <v>99.93</v>
      </c>
      <c r="Q2491" s="395">
        <v>16.36</v>
      </c>
      <c r="R2491" s="395">
        <v>4.2</v>
      </c>
      <c r="S2491" s="395">
        <v>43</v>
      </c>
      <c r="T2491" s="395" t="s">
        <v>152</v>
      </c>
      <c r="U2491" s="395" t="s">
        <v>132</v>
      </c>
      <c r="V2491" s="395" t="b">
        <v>0</v>
      </c>
      <c r="W2491" s="395" t="b">
        <v>0</v>
      </c>
      <c r="X2491" s="395" t="b">
        <v>0</v>
      </c>
      <c r="Y2491" s="395">
        <v>0</v>
      </c>
      <c r="Z2491" t="s">
        <v>570</v>
      </c>
      <c r="AA2491">
        <v>240</v>
      </c>
      <c r="AC2491">
        <v>0</v>
      </c>
      <c r="AD2491">
        <v>0</v>
      </c>
      <c r="AE2491" t="s">
        <v>572</v>
      </c>
    </row>
    <row r="2492" spans="1:31" ht="39.6" x14ac:dyDescent="0.25">
      <c r="A2492" s="395">
        <v>6579590</v>
      </c>
      <c r="B2492" s="395">
        <v>188</v>
      </c>
      <c r="C2492" s="395" t="s">
        <v>396</v>
      </c>
      <c r="D2492" s="395" t="s">
        <v>397</v>
      </c>
      <c r="E2492" s="395">
        <v>1242645.1399999999</v>
      </c>
      <c r="F2492" s="395">
        <v>7156.01</v>
      </c>
      <c r="G2492" s="395">
        <v>0</v>
      </c>
      <c r="H2492" s="395">
        <v>0</v>
      </c>
      <c r="I2492" s="395">
        <v>1249801.1499999999</v>
      </c>
      <c r="J2492" s="395">
        <v>0</v>
      </c>
      <c r="K2492" s="395">
        <v>18.3</v>
      </c>
      <c r="L2492" s="395">
        <v>75.75</v>
      </c>
      <c r="M2492" s="395">
        <v>75.180000000000007</v>
      </c>
      <c r="N2492" s="395">
        <v>0.75700000000000001</v>
      </c>
      <c r="O2492" s="395">
        <v>0</v>
      </c>
      <c r="P2492" s="395">
        <v>75.760000000000005</v>
      </c>
      <c r="Q2492" s="395">
        <v>17.809999999999999</v>
      </c>
      <c r="R2492" s="395">
        <v>3.5</v>
      </c>
      <c r="S2492" s="395">
        <v>4</v>
      </c>
      <c r="T2492" s="395" t="s">
        <v>152</v>
      </c>
      <c r="U2492" s="395" t="s">
        <v>132</v>
      </c>
      <c r="V2492" s="395" t="b">
        <v>0</v>
      </c>
      <c r="W2492" s="395" t="b">
        <v>0</v>
      </c>
      <c r="X2492" s="395" t="b">
        <v>0</v>
      </c>
      <c r="Y2492" s="395">
        <v>0</v>
      </c>
      <c r="Z2492" t="s">
        <v>29</v>
      </c>
      <c r="AA2492">
        <v>240</v>
      </c>
      <c r="AB2492">
        <f t="shared" ref="AB2492:AB2493" si="260">AA2492-S2492</f>
        <v>236</v>
      </c>
      <c r="AC2492">
        <v>1249801.1499999999</v>
      </c>
      <c r="AD2492">
        <v>0</v>
      </c>
      <c r="AE2492" t="s">
        <v>573</v>
      </c>
    </row>
    <row r="2493" spans="1:31" ht="39.6" x14ac:dyDescent="0.25">
      <c r="A2493" s="395">
        <v>4163294</v>
      </c>
      <c r="B2493" s="395">
        <v>188</v>
      </c>
      <c r="C2493" s="395" t="s">
        <v>396</v>
      </c>
      <c r="D2493" s="395" t="s">
        <v>397</v>
      </c>
      <c r="E2493" s="395">
        <v>1243296.5</v>
      </c>
      <c r="F2493" s="395">
        <v>7249.64</v>
      </c>
      <c r="G2493" s="395">
        <v>0</v>
      </c>
      <c r="H2493" s="395">
        <v>0</v>
      </c>
      <c r="I2493" s="395">
        <v>1250546.1399999999</v>
      </c>
      <c r="J2493" s="395">
        <v>0</v>
      </c>
      <c r="K2493" s="395">
        <v>20.94</v>
      </c>
      <c r="L2493" s="395">
        <v>65.819999999999993</v>
      </c>
      <c r="M2493" s="395">
        <v>61.99</v>
      </c>
      <c r="N2493" s="395">
        <v>0.65800000000000003</v>
      </c>
      <c r="O2493" s="395">
        <v>0</v>
      </c>
      <c r="P2493" s="395">
        <v>71.05</v>
      </c>
      <c r="Q2493" s="395">
        <v>22.67</v>
      </c>
      <c r="R2493" s="395">
        <v>3.6</v>
      </c>
      <c r="S2493" s="395">
        <v>71</v>
      </c>
      <c r="T2493" s="395" t="s">
        <v>153</v>
      </c>
      <c r="U2493" s="395" t="s">
        <v>132</v>
      </c>
      <c r="V2493" s="395" t="b">
        <v>0</v>
      </c>
      <c r="W2493" s="395" t="b">
        <v>0</v>
      </c>
      <c r="X2493" s="395" t="b">
        <v>0</v>
      </c>
      <c r="Y2493" s="395">
        <v>0</v>
      </c>
      <c r="Z2493" t="s">
        <v>29</v>
      </c>
      <c r="AA2493">
        <v>240</v>
      </c>
      <c r="AB2493">
        <f t="shared" si="260"/>
        <v>169</v>
      </c>
      <c r="AC2493">
        <v>1250546.1399999999</v>
      </c>
      <c r="AD2493">
        <v>0</v>
      </c>
      <c r="AE2493" t="s">
        <v>573</v>
      </c>
    </row>
    <row r="2494" spans="1:31" ht="39.6" x14ac:dyDescent="0.25">
      <c r="A2494" s="395">
        <v>4585611</v>
      </c>
      <c r="B2494" s="395">
        <v>188</v>
      </c>
      <c r="C2494" s="395" t="s">
        <v>396</v>
      </c>
      <c r="D2494" s="395" t="s">
        <v>397</v>
      </c>
      <c r="E2494" s="395">
        <v>1244833</v>
      </c>
      <c r="F2494" s="395">
        <v>7859.82</v>
      </c>
      <c r="G2494" s="395">
        <v>0</v>
      </c>
      <c r="H2494" s="395">
        <v>0</v>
      </c>
      <c r="I2494" s="395">
        <v>1252692.82</v>
      </c>
      <c r="J2494" s="395">
        <v>-37859.480000000003</v>
      </c>
      <c r="K2494" s="395">
        <v>15.63</v>
      </c>
      <c r="L2494" s="395">
        <v>77.09</v>
      </c>
      <c r="M2494" s="395">
        <v>78.510000000000005</v>
      </c>
      <c r="N2494" s="395">
        <v>0.77100000000000002</v>
      </c>
      <c r="O2494" s="395">
        <v>0</v>
      </c>
      <c r="P2494" s="395">
        <v>82.58</v>
      </c>
      <c r="Q2494" s="395">
        <v>19.47</v>
      </c>
      <c r="R2494" s="395">
        <v>4.2</v>
      </c>
      <c r="S2494" s="395">
        <v>57</v>
      </c>
      <c r="T2494" s="395" t="s">
        <v>152</v>
      </c>
      <c r="U2494" s="395" t="s">
        <v>132</v>
      </c>
      <c r="V2494" s="395" t="b">
        <v>0</v>
      </c>
      <c r="W2494" s="395" t="b">
        <v>0</v>
      </c>
      <c r="X2494" s="395" t="b">
        <v>0</v>
      </c>
      <c r="Y2494" s="395">
        <v>0</v>
      </c>
      <c r="Z2494" t="s">
        <v>570</v>
      </c>
      <c r="AA2494">
        <v>240</v>
      </c>
      <c r="AC2494">
        <v>0</v>
      </c>
      <c r="AD2494">
        <v>0</v>
      </c>
      <c r="AE2494" t="s">
        <v>572</v>
      </c>
    </row>
    <row r="2495" spans="1:31" ht="39.6" x14ac:dyDescent="0.25">
      <c r="A2495" s="395">
        <v>5944246</v>
      </c>
      <c r="B2495" s="395">
        <v>188</v>
      </c>
      <c r="C2495" s="395" t="s">
        <v>396</v>
      </c>
      <c r="D2495" s="395" t="s">
        <v>397</v>
      </c>
      <c r="E2495" s="395">
        <v>1244784.3500000001</v>
      </c>
      <c r="F2495" s="395">
        <v>8348.83</v>
      </c>
      <c r="G2495" s="395">
        <v>0</v>
      </c>
      <c r="H2495" s="395">
        <v>0</v>
      </c>
      <c r="I2495" s="395">
        <v>1253133.18</v>
      </c>
      <c r="J2495" s="395">
        <v>-17301.099999999999</v>
      </c>
      <c r="K2495" s="395">
        <v>16.600000000000001</v>
      </c>
      <c r="L2495" s="395">
        <v>92.82</v>
      </c>
      <c r="M2495" s="395">
        <v>92.99</v>
      </c>
      <c r="N2495" s="395">
        <v>0.92800000000000005</v>
      </c>
      <c r="O2495" s="395">
        <v>0</v>
      </c>
      <c r="P2495" s="395">
        <v>96.22</v>
      </c>
      <c r="Q2495" s="395">
        <v>22.48</v>
      </c>
      <c r="R2495" s="395">
        <v>4.7</v>
      </c>
      <c r="S2495" s="395">
        <v>23</v>
      </c>
      <c r="T2495" s="395" t="s">
        <v>152</v>
      </c>
      <c r="U2495" s="395" t="s">
        <v>132</v>
      </c>
      <c r="V2495" s="395" t="b">
        <v>0</v>
      </c>
      <c r="W2495" s="395" t="b">
        <v>0</v>
      </c>
      <c r="X2495" s="395" t="b">
        <v>0</v>
      </c>
      <c r="Y2495" s="395">
        <v>0</v>
      </c>
      <c r="Z2495" t="s">
        <v>570</v>
      </c>
      <c r="AA2495">
        <v>240</v>
      </c>
      <c r="AC2495">
        <v>0</v>
      </c>
      <c r="AD2495">
        <v>0</v>
      </c>
      <c r="AE2495" t="s">
        <v>572</v>
      </c>
    </row>
    <row r="2496" spans="1:31" ht="39.6" x14ac:dyDescent="0.25">
      <c r="A2496" s="395">
        <v>5726586</v>
      </c>
      <c r="B2496" s="395">
        <v>188</v>
      </c>
      <c r="C2496" s="395" t="s">
        <v>396</v>
      </c>
      <c r="D2496" s="395" t="s">
        <v>397</v>
      </c>
      <c r="E2496" s="395">
        <v>1245982.8500000001</v>
      </c>
      <c r="F2496" s="395">
        <v>7470.54</v>
      </c>
      <c r="G2496" s="395">
        <v>0</v>
      </c>
      <c r="H2496" s="395">
        <v>0</v>
      </c>
      <c r="I2496" s="395">
        <v>1253453.3899999999</v>
      </c>
      <c r="J2496" s="395">
        <v>-34585.879999999997</v>
      </c>
      <c r="K2496" s="395">
        <v>21.47</v>
      </c>
      <c r="L2496" s="395">
        <v>92.85</v>
      </c>
      <c r="M2496" s="395">
        <v>94.92</v>
      </c>
      <c r="N2496" s="395">
        <v>0.92800000000000005</v>
      </c>
      <c r="O2496" s="395">
        <v>0</v>
      </c>
      <c r="P2496" s="395">
        <v>100</v>
      </c>
      <c r="Q2496" s="395">
        <v>29.19</v>
      </c>
      <c r="R2496" s="395">
        <v>3.8</v>
      </c>
      <c r="S2496" s="395">
        <v>32</v>
      </c>
      <c r="T2496" s="395" t="s">
        <v>152</v>
      </c>
      <c r="U2496" s="395" t="s">
        <v>132</v>
      </c>
      <c r="V2496" s="395" t="b">
        <v>0</v>
      </c>
      <c r="W2496" s="395" t="b">
        <v>0</v>
      </c>
      <c r="X2496" s="395" t="b">
        <v>0</v>
      </c>
      <c r="Y2496" s="395">
        <v>0</v>
      </c>
      <c r="Z2496" t="s">
        <v>570</v>
      </c>
      <c r="AA2496">
        <v>240</v>
      </c>
      <c r="AC2496">
        <v>0</v>
      </c>
      <c r="AD2496">
        <v>0</v>
      </c>
      <c r="AE2496" t="s">
        <v>572</v>
      </c>
    </row>
    <row r="2497" spans="1:31" ht="39.6" x14ac:dyDescent="0.25">
      <c r="A2497" s="395">
        <v>5630792</v>
      </c>
      <c r="B2497" s="395">
        <v>188</v>
      </c>
      <c r="C2497" s="395" t="s">
        <v>396</v>
      </c>
      <c r="D2497" s="395" t="s">
        <v>397</v>
      </c>
      <c r="E2497" s="395">
        <v>1249074.9099999999</v>
      </c>
      <c r="F2497" s="395">
        <v>7939.33</v>
      </c>
      <c r="G2497" s="395">
        <v>0</v>
      </c>
      <c r="H2497" s="395">
        <v>0</v>
      </c>
      <c r="I2497" s="395">
        <v>1257014.24</v>
      </c>
      <c r="J2497" s="395">
        <v>-33598.54</v>
      </c>
      <c r="K2497" s="395">
        <v>14.04</v>
      </c>
      <c r="L2497" s="395">
        <v>93.11</v>
      </c>
      <c r="M2497" s="395">
        <v>94.72</v>
      </c>
      <c r="N2497" s="395">
        <v>0.93100000000000005</v>
      </c>
      <c r="O2497" s="395">
        <v>0</v>
      </c>
      <c r="P2497" s="395">
        <v>100</v>
      </c>
      <c r="Q2497" s="395">
        <v>19.02</v>
      </c>
      <c r="R2497" s="395">
        <v>4.3</v>
      </c>
      <c r="S2497" s="395">
        <v>35</v>
      </c>
      <c r="T2497" s="395" t="s">
        <v>152</v>
      </c>
      <c r="U2497" s="395" t="s">
        <v>132</v>
      </c>
      <c r="V2497" s="395" t="b">
        <v>0</v>
      </c>
      <c r="W2497" s="395" t="b">
        <v>0</v>
      </c>
      <c r="X2497" s="395" t="b">
        <v>0</v>
      </c>
      <c r="Y2497" s="395">
        <v>0</v>
      </c>
      <c r="Z2497" t="s">
        <v>570</v>
      </c>
      <c r="AA2497">
        <v>240</v>
      </c>
      <c r="AB2497">
        <f t="shared" ref="AB2497:AB2498" si="261">AA2497-S2497</f>
        <v>205</v>
      </c>
      <c r="AC2497">
        <v>1257014.24</v>
      </c>
      <c r="AD2497">
        <v>0</v>
      </c>
      <c r="AE2497" t="s">
        <v>573</v>
      </c>
    </row>
    <row r="2498" spans="1:31" ht="39.6" x14ac:dyDescent="0.25">
      <c r="A2498" s="395">
        <v>6414949</v>
      </c>
      <c r="B2498" s="395">
        <v>188</v>
      </c>
      <c r="C2498" s="395" t="s">
        <v>396</v>
      </c>
      <c r="D2498" s="395" t="s">
        <v>397</v>
      </c>
      <c r="E2498" s="395">
        <v>1252380.3700000001</v>
      </c>
      <c r="F2498" s="395">
        <v>6191.97</v>
      </c>
      <c r="G2498" s="395">
        <v>0</v>
      </c>
      <c r="H2498" s="395">
        <v>0</v>
      </c>
      <c r="I2498" s="395">
        <v>1258572.3400000001</v>
      </c>
      <c r="J2498" s="395">
        <v>-248.35</v>
      </c>
      <c r="K2498" s="395">
        <v>11.49</v>
      </c>
      <c r="L2498" s="395">
        <v>78.66</v>
      </c>
      <c r="M2498" s="395">
        <v>78.88</v>
      </c>
      <c r="N2498" s="395">
        <v>0.78700000000000003</v>
      </c>
      <c r="O2498" s="395">
        <v>0</v>
      </c>
      <c r="P2498" s="395">
        <v>80.069999999999993</v>
      </c>
      <c r="Q2498" s="395">
        <v>12.81</v>
      </c>
      <c r="R2498" s="395">
        <v>2.5</v>
      </c>
      <c r="S2498" s="395">
        <v>7</v>
      </c>
      <c r="T2498" s="395" t="s">
        <v>152</v>
      </c>
      <c r="U2498" s="395" t="s">
        <v>132</v>
      </c>
      <c r="V2498" s="395" t="b">
        <v>0</v>
      </c>
      <c r="W2498" s="395" t="b">
        <v>0</v>
      </c>
      <c r="X2498" s="395" t="b">
        <v>0</v>
      </c>
      <c r="Y2498" s="395">
        <v>0</v>
      </c>
      <c r="Z2498" t="s">
        <v>570</v>
      </c>
      <c r="AA2498">
        <v>240</v>
      </c>
      <c r="AB2498">
        <f t="shared" si="261"/>
        <v>233</v>
      </c>
      <c r="AC2498">
        <v>1258572.3400000001</v>
      </c>
      <c r="AD2498">
        <v>0</v>
      </c>
      <c r="AE2498" t="s">
        <v>573</v>
      </c>
    </row>
    <row r="2499" spans="1:31" ht="39.6" x14ac:dyDescent="0.25">
      <c r="A2499" s="395">
        <v>5683253</v>
      </c>
      <c r="B2499" s="395">
        <v>188</v>
      </c>
      <c r="C2499" s="395" t="s">
        <v>396</v>
      </c>
      <c r="D2499" s="395" t="s">
        <v>397</v>
      </c>
      <c r="E2499" s="395">
        <v>1252396.17</v>
      </c>
      <c r="F2499" s="395">
        <v>7593.9</v>
      </c>
      <c r="G2499" s="395">
        <v>0</v>
      </c>
      <c r="H2499" s="395">
        <v>0</v>
      </c>
      <c r="I2499" s="395">
        <v>1259990.07</v>
      </c>
      <c r="J2499" s="395">
        <v>-14534.84</v>
      </c>
      <c r="K2499" s="395">
        <v>17.170000000000002</v>
      </c>
      <c r="L2499" s="395">
        <v>90</v>
      </c>
      <c r="M2499" s="395">
        <v>90.21</v>
      </c>
      <c r="N2499" s="395">
        <v>0.9</v>
      </c>
      <c r="O2499" s="395">
        <v>0</v>
      </c>
      <c r="P2499" s="395">
        <v>95</v>
      </c>
      <c r="Q2499" s="395">
        <v>22.89</v>
      </c>
      <c r="R2499" s="395">
        <v>3.9</v>
      </c>
      <c r="S2499" s="395">
        <v>32</v>
      </c>
      <c r="T2499" s="395" t="s">
        <v>152</v>
      </c>
      <c r="U2499" s="395" t="s">
        <v>132</v>
      </c>
      <c r="V2499" s="395" t="b">
        <v>0</v>
      </c>
      <c r="W2499" s="395" t="b">
        <v>0</v>
      </c>
      <c r="X2499" s="395" t="b">
        <v>0</v>
      </c>
      <c r="Y2499" s="395">
        <v>0</v>
      </c>
      <c r="Z2499" t="s">
        <v>570</v>
      </c>
      <c r="AA2499">
        <v>240</v>
      </c>
      <c r="AC2499">
        <v>0</v>
      </c>
      <c r="AD2499">
        <v>0</v>
      </c>
      <c r="AE2499" t="s">
        <v>572</v>
      </c>
    </row>
    <row r="2500" spans="1:31" ht="39.6" x14ac:dyDescent="0.25">
      <c r="A2500" s="395">
        <v>5162249</v>
      </c>
      <c r="B2500" s="395">
        <v>188</v>
      </c>
      <c r="C2500" s="395" t="s">
        <v>396</v>
      </c>
      <c r="D2500" s="395" t="s">
        <v>397</v>
      </c>
      <c r="E2500" s="395">
        <v>1263528.92</v>
      </c>
      <c r="F2500" s="395">
        <v>7576.36</v>
      </c>
      <c r="G2500" s="395">
        <v>0</v>
      </c>
      <c r="H2500" s="395">
        <v>0</v>
      </c>
      <c r="I2500" s="395">
        <v>1271105.28</v>
      </c>
      <c r="J2500" s="395">
        <v>-45101.79</v>
      </c>
      <c r="K2500" s="395">
        <v>18.36</v>
      </c>
      <c r="L2500" s="395">
        <v>87.66</v>
      </c>
      <c r="M2500" s="395">
        <v>89.49</v>
      </c>
      <c r="N2500" s="395">
        <v>0.877</v>
      </c>
      <c r="O2500" s="395">
        <v>0</v>
      </c>
      <c r="P2500" s="395">
        <v>96.55</v>
      </c>
      <c r="Q2500" s="395">
        <v>25.29</v>
      </c>
      <c r="R2500" s="395">
        <v>3.8</v>
      </c>
      <c r="S2500" s="395">
        <v>46</v>
      </c>
      <c r="T2500" s="395" t="s">
        <v>152</v>
      </c>
      <c r="U2500" s="395" t="s">
        <v>132</v>
      </c>
      <c r="V2500" s="395" t="b">
        <v>0</v>
      </c>
      <c r="W2500" s="395" t="b">
        <v>0</v>
      </c>
      <c r="X2500" s="395" t="b">
        <v>0</v>
      </c>
      <c r="Y2500" s="395">
        <v>0</v>
      </c>
      <c r="Z2500" t="s">
        <v>570</v>
      </c>
      <c r="AA2500">
        <v>240</v>
      </c>
      <c r="AC2500">
        <v>0</v>
      </c>
      <c r="AD2500">
        <v>0</v>
      </c>
      <c r="AE2500" t="s">
        <v>572</v>
      </c>
    </row>
    <row r="2501" spans="1:31" ht="39.6" x14ac:dyDescent="0.25">
      <c r="A2501" s="395">
        <v>5677372</v>
      </c>
      <c r="B2501" s="395">
        <v>188</v>
      </c>
      <c r="C2501" s="395" t="s">
        <v>396</v>
      </c>
      <c r="D2501" s="395" t="s">
        <v>397</v>
      </c>
      <c r="E2501" s="395">
        <v>1263112.97</v>
      </c>
      <c r="F2501" s="395">
        <v>9182.66</v>
      </c>
      <c r="G2501" s="395">
        <v>0</v>
      </c>
      <c r="H2501" s="395">
        <v>0</v>
      </c>
      <c r="I2501" s="395">
        <v>1272295.6299999999</v>
      </c>
      <c r="J2501" s="395">
        <v>-49405.37</v>
      </c>
      <c r="K2501" s="395">
        <v>11.13</v>
      </c>
      <c r="L2501" s="395">
        <v>94.24</v>
      </c>
      <c r="M2501" s="395">
        <v>95.65</v>
      </c>
      <c r="N2501" s="395">
        <v>0.94199999999999995</v>
      </c>
      <c r="O2501" s="395">
        <v>0</v>
      </c>
      <c r="P2501" s="395">
        <v>100</v>
      </c>
      <c r="Q2501" s="395">
        <v>14.78</v>
      </c>
      <c r="R2501" s="395">
        <v>5.45</v>
      </c>
      <c r="S2501" s="395">
        <v>33</v>
      </c>
      <c r="T2501" s="395" t="s">
        <v>152</v>
      </c>
      <c r="U2501" s="395" t="s">
        <v>132</v>
      </c>
      <c r="V2501" s="395" t="b">
        <v>0</v>
      </c>
      <c r="W2501" s="395" t="b">
        <v>0</v>
      </c>
      <c r="X2501" s="395" t="b">
        <v>0</v>
      </c>
      <c r="Y2501" s="395">
        <v>0</v>
      </c>
      <c r="Z2501" t="s">
        <v>570</v>
      </c>
      <c r="AA2501">
        <v>240</v>
      </c>
      <c r="AC2501">
        <v>0</v>
      </c>
      <c r="AD2501">
        <v>0</v>
      </c>
      <c r="AE2501" t="s">
        <v>572</v>
      </c>
    </row>
    <row r="2502" spans="1:31" ht="39.6" x14ac:dyDescent="0.25">
      <c r="A2502" s="395">
        <v>6384544</v>
      </c>
      <c r="B2502" s="395">
        <v>188</v>
      </c>
      <c r="C2502" s="395" t="s">
        <v>396</v>
      </c>
      <c r="D2502" s="395" t="s">
        <v>397</v>
      </c>
      <c r="E2502" s="395">
        <v>1266200.8799999999</v>
      </c>
      <c r="F2502" s="395">
        <v>7787.13</v>
      </c>
      <c r="G2502" s="395">
        <v>0</v>
      </c>
      <c r="H2502" s="395">
        <v>0</v>
      </c>
      <c r="I2502" s="395">
        <v>1273988.01</v>
      </c>
      <c r="J2502" s="395">
        <v>-26439.03</v>
      </c>
      <c r="K2502" s="395">
        <v>11.28</v>
      </c>
      <c r="L2502" s="395">
        <v>96.51</v>
      </c>
      <c r="M2502" s="395">
        <v>97.74</v>
      </c>
      <c r="N2502" s="395">
        <v>0.96499999999999997</v>
      </c>
      <c r="O2502" s="395">
        <v>0</v>
      </c>
      <c r="P2502" s="395">
        <v>100</v>
      </c>
      <c r="Q2502" s="395">
        <v>15</v>
      </c>
      <c r="R2502" s="395">
        <v>4</v>
      </c>
      <c r="S2502" s="395">
        <v>13</v>
      </c>
      <c r="T2502" s="395" t="s">
        <v>152</v>
      </c>
      <c r="U2502" s="395" t="s">
        <v>132</v>
      </c>
      <c r="V2502" s="395" t="b">
        <v>0</v>
      </c>
      <c r="W2502" s="395" t="b">
        <v>0</v>
      </c>
      <c r="X2502" s="395" t="b">
        <v>0</v>
      </c>
      <c r="Y2502" s="395">
        <v>0</v>
      </c>
      <c r="Z2502" t="s">
        <v>570</v>
      </c>
      <c r="AA2502">
        <v>240</v>
      </c>
      <c r="AB2502">
        <f>AA2502-S2502</f>
        <v>227</v>
      </c>
      <c r="AC2502">
        <v>1273988.01</v>
      </c>
      <c r="AD2502">
        <v>0</v>
      </c>
      <c r="AE2502" t="s">
        <v>573</v>
      </c>
    </row>
    <row r="2503" spans="1:31" ht="39.6" x14ac:dyDescent="0.25">
      <c r="A2503" s="395">
        <v>4485386</v>
      </c>
      <c r="B2503" s="395">
        <v>188</v>
      </c>
      <c r="C2503" s="395" t="s">
        <v>396</v>
      </c>
      <c r="D2503" s="395" t="s">
        <v>397</v>
      </c>
      <c r="E2503" s="395">
        <v>1270098.02</v>
      </c>
      <c r="F2503" s="395">
        <v>6559.27</v>
      </c>
      <c r="G2503" s="395">
        <v>0</v>
      </c>
      <c r="H2503" s="395">
        <v>0</v>
      </c>
      <c r="I2503" s="395">
        <v>1276657.29</v>
      </c>
      <c r="J2503" s="395">
        <v>-16600.509999999998</v>
      </c>
      <c r="K2503" s="395">
        <v>24.39</v>
      </c>
      <c r="L2503" s="395">
        <v>55.51</v>
      </c>
      <c r="M2503" s="395">
        <v>54.22</v>
      </c>
      <c r="N2503" s="395">
        <v>0.55500000000000005</v>
      </c>
      <c r="O2503" s="395">
        <v>0</v>
      </c>
      <c r="P2503" s="395">
        <v>60.87</v>
      </c>
      <c r="Q2503" s="395">
        <v>28.76</v>
      </c>
      <c r="R2503" s="395">
        <v>2.8</v>
      </c>
      <c r="S2503" s="395">
        <v>59</v>
      </c>
      <c r="T2503" s="395" t="s">
        <v>152</v>
      </c>
      <c r="U2503" s="395" t="s">
        <v>132</v>
      </c>
      <c r="V2503" s="395" t="b">
        <v>0</v>
      </c>
      <c r="W2503" s="395" t="b">
        <v>0</v>
      </c>
      <c r="X2503" s="395" t="b">
        <v>0</v>
      </c>
      <c r="Y2503" s="395">
        <v>0</v>
      </c>
      <c r="Z2503" t="s">
        <v>29</v>
      </c>
      <c r="AA2503">
        <v>240</v>
      </c>
      <c r="AC2503">
        <v>0</v>
      </c>
      <c r="AD2503">
        <v>0</v>
      </c>
      <c r="AE2503" t="s">
        <v>572</v>
      </c>
    </row>
    <row r="2504" spans="1:31" ht="39.6" x14ac:dyDescent="0.25">
      <c r="A2504" s="395">
        <v>6448187</v>
      </c>
      <c r="B2504" s="395">
        <v>188</v>
      </c>
      <c r="C2504" s="395" t="s">
        <v>396</v>
      </c>
      <c r="D2504" s="395" t="s">
        <v>397</v>
      </c>
      <c r="E2504" s="395">
        <v>1274131.3999999999</v>
      </c>
      <c r="F2504" s="395">
        <v>6808.01</v>
      </c>
      <c r="G2504" s="395">
        <v>0</v>
      </c>
      <c r="H2504" s="395">
        <v>0</v>
      </c>
      <c r="I2504" s="395">
        <v>1280939.4099999999</v>
      </c>
      <c r="J2504" s="395">
        <v>-619.48</v>
      </c>
      <c r="K2504" s="395">
        <v>13.9</v>
      </c>
      <c r="L2504" s="395">
        <v>94.88</v>
      </c>
      <c r="M2504" s="395">
        <v>94.92</v>
      </c>
      <c r="N2504" s="395">
        <v>0.94899999999999995</v>
      </c>
      <c r="O2504" s="395">
        <v>0</v>
      </c>
      <c r="P2504" s="395">
        <v>96.3</v>
      </c>
      <c r="Q2504" s="395">
        <v>15.32</v>
      </c>
      <c r="R2504" s="395">
        <v>3</v>
      </c>
      <c r="S2504" s="395">
        <v>7</v>
      </c>
      <c r="T2504" s="395" t="s">
        <v>152</v>
      </c>
      <c r="U2504" s="395" t="s">
        <v>132</v>
      </c>
      <c r="V2504" s="395" t="b">
        <v>0</v>
      </c>
      <c r="W2504" s="395" t="b">
        <v>0</v>
      </c>
      <c r="X2504" s="395" t="b">
        <v>0</v>
      </c>
      <c r="Y2504" s="395">
        <v>0</v>
      </c>
      <c r="Z2504" t="s">
        <v>570</v>
      </c>
      <c r="AA2504">
        <v>240</v>
      </c>
      <c r="AB2504">
        <f t="shared" ref="AB2504:AB2508" si="262">AA2504-S2504</f>
        <v>233</v>
      </c>
      <c r="AC2504">
        <v>1280939.4099999999</v>
      </c>
      <c r="AD2504">
        <v>0</v>
      </c>
      <c r="AE2504" t="s">
        <v>573</v>
      </c>
    </row>
    <row r="2505" spans="1:31" ht="39.6" x14ac:dyDescent="0.25">
      <c r="A2505" s="395">
        <v>6447638</v>
      </c>
      <c r="B2505" s="395">
        <v>188</v>
      </c>
      <c r="C2505" s="395" t="s">
        <v>396</v>
      </c>
      <c r="D2505" s="395" t="s">
        <v>397</v>
      </c>
      <c r="E2505" s="395">
        <v>1275144.81</v>
      </c>
      <c r="F2505" s="395">
        <v>8036.51</v>
      </c>
      <c r="G2505" s="395">
        <v>0</v>
      </c>
      <c r="H2505" s="395">
        <v>0</v>
      </c>
      <c r="I2505" s="395">
        <v>1283181.31</v>
      </c>
      <c r="J2505" s="395">
        <v>-1302.52</v>
      </c>
      <c r="K2505" s="395">
        <v>19.36</v>
      </c>
      <c r="L2505" s="395">
        <v>98.71</v>
      </c>
      <c r="M2505" s="395">
        <v>98.2</v>
      </c>
      <c r="N2505" s="395">
        <v>0.98699999999999999</v>
      </c>
      <c r="O2505" s="395">
        <v>0</v>
      </c>
      <c r="P2505" s="395">
        <v>99.62</v>
      </c>
      <c r="Q2505" s="395">
        <v>25.04</v>
      </c>
      <c r="R2505" s="395">
        <v>4.2</v>
      </c>
      <c r="S2505" s="395">
        <v>8</v>
      </c>
      <c r="T2505" s="395" t="s">
        <v>152</v>
      </c>
      <c r="U2505" s="395" t="s">
        <v>132</v>
      </c>
      <c r="V2505" s="395" t="b">
        <v>0</v>
      </c>
      <c r="W2505" s="395" t="b">
        <v>0</v>
      </c>
      <c r="X2505" s="395" t="b">
        <v>0</v>
      </c>
      <c r="Y2505" s="395">
        <v>0</v>
      </c>
      <c r="Z2505" t="s">
        <v>570</v>
      </c>
      <c r="AA2505">
        <v>240</v>
      </c>
      <c r="AB2505">
        <f t="shared" si="262"/>
        <v>232</v>
      </c>
      <c r="AC2505">
        <v>1283181.31</v>
      </c>
      <c r="AD2505">
        <v>0</v>
      </c>
      <c r="AE2505" t="s">
        <v>573</v>
      </c>
    </row>
    <row r="2506" spans="1:31" ht="39.6" x14ac:dyDescent="0.25">
      <c r="A2506" s="395">
        <v>6595876</v>
      </c>
      <c r="B2506" s="395">
        <v>188</v>
      </c>
      <c r="C2506" s="395" t="s">
        <v>396</v>
      </c>
      <c r="D2506" s="395" t="s">
        <v>397</v>
      </c>
      <c r="E2506" s="395">
        <v>1277724.2</v>
      </c>
      <c r="F2506" s="395">
        <v>7043.59</v>
      </c>
      <c r="G2506" s="395">
        <v>0</v>
      </c>
      <c r="H2506" s="395">
        <v>0</v>
      </c>
      <c r="I2506" s="395">
        <v>1284767.79</v>
      </c>
      <c r="J2506" s="395">
        <v>0</v>
      </c>
      <c r="K2506" s="395">
        <v>7.39</v>
      </c>
      <c r="L2506" s="395">
        <v>76.930000000000007</v>
      </c>
      <c r="M2506" s="395">
        <v>76.66</v>
      </c>
      <c r="N2506" s="395">
        <v>0.76900000000000002</v>
      </c>
      <c r="O2506" s="395">
        <v>0</v>
      </c>
      <c r="P2506" s="395">
        <v>77.27</v>
      </c>
      <c r="Q2506" s="395">
        <v>7.23</v>
      </c>
      <c r="R2506" s="395">
        <v>3.2</v>
      </c>
      <c r="S2506" s="395">
        <v>4</v>
      </c>
      <c r="T2506" s="395" t="s">
        <v>152</v>
      </c>
      <c r="U2506" s="395" t="s">
        <v>132</v>
      </c>
      <c r="V2506" s="395" t="b">
        <v>0</v>
      </c>
      <c r="W2506" s="395" t="b">
        <v>0</v>
      </c>
      <c r="X2506" s="395" t="b">
        <v>0</v>
      </c>
      <c r="Y2506" s="395">
        <v>0</v>
      </c>
      <c r="Z2506" t="s">
        <v>29</v>
      </c>
      <c r="AA2506">
        <v>240</v>
      </c>
      <c r="AB2506">
        <f t="shared" si="262"/>
        <v>236</v>
      </c>
      <c r="AC2506">
        <v>1284767.79</v>
      </c>
      <c r="AD2506">
        <v>0</v>
      </c>
      <c r="AE2506" t="s">
        <v>573</v>
      </c>
    </row>
    <row r="2507" spans="1:31" ht="39.6" x14ac:dyDescent="0.25">
      <c r="A2507" s="395">
        <v>6495373</v>
      </c>
      <c r="B2507" s="395">
        <v>188</v>
      </c>
      <c r="C2507" s="395" t="s">
        <v>396</v>
      </c>
      <c r="D2507" s="395" t="s">
        <v>397</v>
      </c>
      <c r="E2507" s="395">
        <v>1277562.26</v>
      </c>
      <c r="F2507" s="395">
        <v>7917.39</v>
      </c>
      <c r="G2507" s="395">
        <v>0</v>
      </c>
      <c r="H2507" s="395">
        <v>0</v>
      </c>
      <c r="I2507" s="395">
        <v>1285479.6499999999</v>
      </c>
      <c r="J2507" s="395">
        <v>-274.31</v>
      </c>
      <c r="K2507" s="395">
        <v>16.75</v>
      </c>
      <c r="L2507" s="395">
        <v>99.65</v>
      </c>
      <c r="M2507" s="395">
        <v>98.58</v>
      </c>
      <c r="N2507" s="395">
        <v>0.996</v>
      </c>
      <c r="O2507" s="395">
        <v>0</v>
      </c>
      <c r="P2507" s="395">
        <v>100</v>
      </c>
      <c r="Q2507" s="395">
        <v>18.36</v>
      </c>
      <c r="R2507" s="395">
        <v>4.0999999999999996</v>
      </c>
      <c r="S2507" s="395">
        <v>8</v>
      </c>
      <c r="T2507" s="395" t="s">
        <v>152</v>
      </c>
      <c r="U2507" s="395" t="s">
        <v>132</v>
      </c>
      <c r="V2507" s="395" t="b">
        <v>0</v>
      </c>
      <c r="W2507" s="395" t="b">
        <v>0</v>
      </c>
      <c r="X2507" s="395" t="b">
        <v>0</v>
      </c>
      <c r="Y2507" s="395">
        <v>0</v>
      </c>
      <c r="Z2507" t="s">
        <v>570</v>
      </c>
      <c r="AA2507">
        <v>240</v>
      </c>
      <c r="AB2507">
        <f t="shared" si="262"/>
        <v>232</v>
      </c>
      <c r="AC2507">
        <v>1285479.6499999999</v>
      </c>
      <c r="AD2507">
        <v>0</v>
      </c>
      <c r="AE2507" t="s">
        <v>573</v>
      </c>
    </row>
    <row r="2508" spans="1:31" ht="39.6" x14ac:dyDescent="0.25">
      <c r="A2508" s="395">
        <v>6495458</v>
      </c>
      <c r="B2508" s="395">
        <v>188</v>
      </c>
      <c r="C2508" s="395" t="s">
        <v>396</v>
      </c>
      <c r="D2508" s="395" t="s">
        <v>397</v>
      </c>
      <c r="E2508" s="395">
        <v>1278732.58</v>
      </c>
      <c r="F2508" s="395">
        <v>7037.93</v>
      </c>
      <c r="G2508" s="395">
        <v>0</v>
      </c>
      <c r="H2508" s="395">
        <v>0</v>
      </c>
      <c r="I2508" s="395">
        <v>1285770.51</v>
      </c>
      <c r="J2508" s="395">
        <v>-970.67</v>
      </c>
      <c r="K2508" s="395">
        <v>21.65</v>
      </c>
      <c r="L2508" s="395">
        <v>98.91</v>
      </c>
      <c r="M2508" s="395">
        <v>98.4</v>
      </c>
      <c r="N2508" s="395">
        <v>0.98899999999999999</v>
      </c>
      <c r="O2508" s="395">
        <v>0</v>
      </c>
      <c r="P2508" s="395">
        <v>100</v>
      </c>
      <c r="Q2508" s="395">
        <v>23.9</v>
      </c>
      <c r="R2508" s="395">
        <v>3.2</v>
      </c>
      <c r="S2508" s="395">
        <v>8</v>
      </c>
      <c r="T2508" s="395" t="s">
        <v>152</v>
      </c>
      <c r="U2508" s="395" t="s">
        <v>132</v>
      </c>
      <c r="V2508" s="395" t="b">
        <v>0</v>
      </c>
      <c r="W2508" s="395" t="b">
        <v>0</v>
      </c>
      <c r="X2508" s="395" t="b">
        <v>0</v>
      </c>
      <c r="Y2508" s="395">
        <v>0</v>
      </c>
      <c r="Z2508" t="s">
        <v>570</v>
      </c>
      <c r="AA2508">
        <v>240</v>
      </c>
      <c r="AB2508">
        <f t="shared" si="262"/>
        <v>232</v>
      </c>
      <c r="AC2508">
        <v>1285770.51</v>
      </c>
      <c r="AD2508">
        <v>0</v>
      </c>
      <c r="AE2508" t="s">
        <v>573</v>
      </c>
    </row>
    <row r="2509" spans="1:31" ht="39.6" x14ac:dyDescent="0.25">
      <c r="A2509" s="395">
        <v>4208058</v>
      </c>
      <c r="B2509" s="395">
        <v>188</v>
      </c>
      <c r="C2509" s="395" t="s">
        <v>396</v>
      </c>
      <c r="D2509" s="395" t="s">
        <v>397</v>
      </c>
      <c r="E2509" s="395">
        <v>1280326.49</v>
      </c>
      <c r="F2509" s="395">
        <v>6672.73</v>
      </c>
      <c r="G2509" s="395">
        <v>0</v>
      </c>
      <c r="H2509" s="395">
        <v>0</v>
      </c>
      <c r="I2509" s="395">
        <v>1286999.22</v>
      </c>
      <c r="J2509" s="395">
        <v>0</v>
      </c>
      <c r="K2509" s="395">
        <v>16.579999999999998</v>
      </c>
      <c r="L2509" s="395">
        <v>52.53</v>
      </c>
      <c r="M2509" s="395">
        <v>51.6</v>
      </c>
      <c r="N2509" s="395">
        <v>0.52500000000000002</v>
      </c>
      <c r="O2509" s="395">
        <v>0</v>
      </c>
      <c r="P2509" s="395">
        <v>55.51</v>
      </c>
      <c r="Q2509" s="395">
        <v>17.39</v>
      </c>
      <c r="R2509" s="395">
        <v>2.8</v>
      </c>
      <c r="S2509" s="395">
        <v>69</v>
      </c>
      <c r="T2509" s="395" t="s">
        <v>152</v>
      </c>
      <c r="U2509" s="395" t="s">
        <v>132</v>
      </c>
      <c r="V2509" s="395" t="b">
        <v>0</v>
      </c>
      <c r="W2509" s="395" t="b">
        <v>0</v>
      </c>
      <c r="X2509" s="395" t="b">
        <v>0</v>
      </c>
      <c r="Y2509" s="395">
        <v>0</v>
      </c>
      <c r="Z2509" t="s">
        <v>29</v>
      </c>
      <c r="AA2509">
        <v>240</v>
      </c>
      <c r="AC2509">
        <v>0</v>
      </c>
      <c r="AD2509">
        <v>0</v>
      </c>
      <c r="AE2509" t="s">
        <v>572</v>
      </c>
    </row>
    <row r="2510" spans="1:31" ht="39.6" x14ac:dyDescent="0.25">
      <c r="A2510" s="395">
        <v>6377479</v>
      </c>
      <c r="B2510" s="395">
        <v>188</v>
      </c>
      <c r="C2510" s="395" t="s">
        <v>396</v>
      </c>
      <c r="D2510" s="395" t="s">
        <v>397</v>
      </c>
      <c r="E2510" s="395">
        <v>1285182.01</v>
      </c>
      <c r="F2510" s="395">
        <v>7204.73</v>
      </c>
      <c r="G2510" s="395">
        <v>0</v>
      </c>
      <c r="H2510" s="395">
        <v>0</v>
      </c>
      <c r="I2510" s="395">
        <v>1292386.74</v>
      </c>
      <c r="J2510" s="395">
        <v>0</v>
      </c>
      <c r="K2510" s="395">
        <v>17.46</v>
      </c>
      <c r="L2510" s="395">
        <v>86.16</v>
      </c>
      <c r="M2510" s="395">
        <v>86.46</v>
      </c>
      <c r="N2510" s="395">
        <v>0.86199999999999999</v>
      </c>
      <c r="O2510" s="395">
        <v>0</v>
      </c>
      <c r="P2510" s="395">
        <v>88.04</v>
      </c>
      <c r="Q2510" s="395">
        <v>21.61</v>
      </c>
      <c r="R2510" s="395">
        <v>3.3</v>
      </c>
      <c r="S2510" s="395">
        <v>9</v>
      </c>
      <c r="T2510" s="395" t="s">
        <v>152</v>
      </c>
      <c r="U2510" s="395" t="s">
        <v>132</v>
      </c>
      <c r="V2510" s="395" t="b">
        <v>0</v>
      </c>
      <c r="W2510" s="395" t="b">
        <v>0</v>
      </c>
      <c r="X2510" s="395" t="b">
        <v>0</v>
      </c>
      <c r="Y2510" s="395">
        <v>0</v>
      </c>
      <c r="Z2510" t="s">
        <v>29</v>
      </c>
      <c r="AA2510">
        <v>240</v>
      </c>
      <c r="AB2510">
        <f t="shared" ref="AB2510:AB2513" si="263">AA2510-S2510</f>
        <v>231</v>
      </c>
      <c r="AC2510">
        <v>1292386.74</v>
      </c>
      <c r="AD2510">
        <v>0</v>
      </c>
      <c r="AE2510" t="s">
        <v>573</v>
      </c>
    </row>
    <row r="2511" spans="1:31" ht="39.6" x14ac:dyDescent="0.25">
      <c r="A2511" s="395">
        <v>6527028</v>
      </c>
      <c r="B2511" s="395">
        <v>188</v>
      </c>
      <c r="C2511" s="395" t="s">
        <v>396</v>
      </c>
      <c r="D2511" s="395" t="s">
        <v>397</v>
      </c>
      <c r="E2511" s="395">
        <v>1288091.47</v>
      </c>
      <c r="F2511" s="395">
        <v>6959.22</v>
      </c>
      <c r="G2511" s="395">
        <v>0</v>
      </c>
      <c r="H2511" s="395">
        <v>0</v>
      </c>
      <c r="I2511" s="395">
        <v>1295050.69</v>
      </c>
      <c r="J2511" s="395">
        <v>-21.98</v>
      </c>
      <c r="K2511" s="395">
        <v>26.14</v>
      </c>
      <c r="L2511" s="395">
        <v>92.5</v>
      </c>
      <c r="M2511" s="395">
        <v>92.16</v>
      </c>
      <c r="N2511" s="395">
        <v>0.92500000000000004</v>
      </c>
      <c r="O2511" s="395">
        <v>0</v>
      </c>
      <c r="P2511" s="395">
        <v>92.86</v>
      </c>
      <c r="Q2511" s="395">
        <v>28.72</v>
      </c>
      <c r="R2511" s="395">
        <v>3.1</v>
      </c>
      <c r="S2511" s="395">
        <v>4</v>
      </c>
      <c r="T2511" s="395" t="s">
        <v>152</v>
      </c>
      <c r="U2511" s="395" t="s">
        <v>132</v>
      </c>
      <c r="V2511" s="395" t="b">
        <v>0</v>
      </c>
      <c r="W2511" s="395" t="b">
        <v>0</v>
      </c>
      <c r="X2511" s="395" t="b">
        <v>0</v>
      </c>
      <c r="Y2511" s="395">
        <v>0</v>
      </c>
      <c r="Z2511" t="s">
        <v>570</v>
      </c>
      <c r="AA2511">
        <v>240</v>
      </c>
      <c r="AB2511">
        <f t="shared" si="263"/>
        <v>236</v>
      </c>
      <c r="AC2511">
        <v>1295050.69</v>
      </c>
      <c r="AD2511">
        <v>0</v>
      </c>
      <c r="AE2511" t="s">
        <v>573</v>
      </c>
    </row>
    <row r="2512" spans="1:31" ht="39.6" x14ac:dyDescent="0.25">
      <c r="A2512" s="395">
        <v>6444110</v>
      </c>
      <c r="B2512" s="395">
        <v>188</v>
      </c>
      <c r="C2512" s="395" t="s">
        <v>396</v>
      </c>
      <c r="D2512" s="395" t="s">
        <v>397</v>
      </c>
      <c r="E2512" s="395">
        <v>1294350.51</v>
      </c>
      <c r="F2512" s="395">
        <v>7036.79</v>
      </c>
      <c r="G2512" s="395">
        <v>0</v>
      </c>
      <c r="H2512" s="395">
        <v>0</v>
      </c>
      <c r="I2512" s="395">
        <v>1301387.3</v>
      </c>
      <c r="J2512" s="395">
        <v>0</v>
      </c>
      <c r="K2512" s="395">
        <v>13.92</v>
      </c>
      <c r="L2512" s="395">
        <v>76.55</v>
      </c>
      <c r="M2512" s="395">
        <v>75.989999999999995</v>
      </c>
      <c r="N2512" s="395">
        <v>0.76600000000000001</v>
      </c>
      <c r="O2512" s="395">
        <v>0</v>
      </c>
      <c r="P2512" s="395">
        <v>76.47</v>
      </c>
      <c r="Q2512" s="395">
        <v>16.68</v>
      </c>
      <c r="R2512" s="395">
        <v>3.1</v>
      </c>
      <c r="S2512" s="395">
        <v>7</v>
      </c>
      <c r="T2512" s="395" t="s">
        <v>152</v>
      </c>
      <c r="U2512" s="395" t="s">
        <v>132</v>
      </c>
      <c r="V2512" s="395" t="b">
        <v>0</v>
      </c>
      <c r="W2512" s="395" t="b">
        <v>0</v>
      </c>
      <c r="X2512" s="395" t="b">
        <v>0</v>
      </c>
      <c r="Y2512" s="395">
        <v>0</v>
      </c>
      <c r="Z2512" t="s">
        <v>29</v>
      </c>
      <c r="AA2512">
        <v>360</v>
      </c>
      <c r="AB2512">
        <f t="shared" si="263"/>
        <v>353</v>
      </c>
      <c r="AC2512">
        <v>1301387.3</v>
      </c>
      <c r="AD2512">
        <v>0</v>
      </c>
      <c r="AE2512" t="s">
        <v>573</v>
      </c>
    </row>
    <row r="2513" spans="1:31" ht="39.6" x14ac:dyDescent="0.25">
      <c r="A2513" s="395">
        <v>4309357</v>
      </c>
      <c r="B2513" s="395">
        <v>188</v>
      </c>
      <c r="C2513" s="395" t="s">
        <v>396</v>
      </c>
      <c r="D2513" s="395" t="s">
        <v>397</v>
      </c>
      <c r="E2513" s="395">
        <v>1295653.27</v>
      </c>
      <c r="F2513" s="395">
        <v>7411.85</v>
      </c>
      <c r="G2513" s="395">
        <v>0</v>
      </c>
      <c r="H2513" s="395">
        <v>0</v>
      </c>
      <c r="I2513" s="395">
        <v>1303065.1200000001</v>
      </c>
      <c r="J2513" s="395">
        <v>0</v>
      </c>
      <c r="K2513" s="395">
        <v>10</v>
      </c>
      <c r="L2513" s="395">
        <v>44.93</v>
      </c>
      <c r="M2513" s="395">
        <v>44.15</v>
      </c>
      <c r="N2513" s="395">
        <v>0.44900000000000001</v>
      </c>
      <c r="O2513" s="395">
        <v>0</v>
      </c>
      <c r="P2513" s="395">
        <v>50</v>
      </c>
      <c r="Q2513" s="395">
        <v>11.48</v>
      </c>
      <c r="R2513" s="395">
        <v>3.5</v>
      </c>
      <c r="S2513" s="395">
        <v>66</v>
      </c>
      <c r="T2513" s="395" t="s">
        <v>153</v>
      </c>
      <c r="U2513" s="395" t="s">
        <v>132</v>
      </c>
      <c r="V2513" s="395" t="b">
        <v>0</v>
      </c>
      <c r="W2513" s="395" t="b">
        <v>0</v>
      </c>
      <c r="X2513" s="395" t="b">
        <v>0</v>
      </c>
      <c r="Y2513" s="395">
        <v>0</v>
      </c>
      <c r="Z2513" t="s">
        <v>29</v>
      </c>
      <c r="AA2513">
        <v>240</v>
      </c>
      <c r="AB2513">
        <f t="shared" si="263"/>
        <v>174</v>
      </c>
      <c r="AC2513">
        <v>1303065.1200000001</v>
      </c>
      <c r="AD2513">
        <v>0</v>
      </c>
      <c r="AE2513" t="s">
        <v>573</v>
      </c>
    </row>
    <row r="2514" spans="1:31" ht="39.6" x14ac:dyDescent="0.25">
      <c r="A2514" s="395">
        <v>5537119</v>
      </c>
      <c r="B2514" s="395">
        <v>188</v>
      </c>
      <c r="C2514" s="395" t="s">
        <v>396</v>
      </c>
      <c r="D2514" s="395" t="s">
        <v>397</v>
      </c>
      <c r="E2514" s="395">
        <v>1295862.5900000001</v>
      </c>
      <c r="F2514" s="395">
        <v>7560.8</v>
      </c>
      <c r="G2514" s="395">
        <v>0</v>
      </c>
      <c r="H2514" s="395">
        <v>0</v>
      </c>
      <c r="I2514" s="395">
        <v>1303423.3899999999</v>
      </c>
      <c r="J2514" s="395">
        <v>-53519.46</v>
      </c>
      <c r="K2514" s="395">
        <v>20.55</v>
      </c>
      <c r="L2514" s="395">
        <v>86.89</v>
      </c>
      <c r="M2514" s="395">
        <v>89.28</v>
      </c>
      <c r="N2514" s="395">
        <v>0.86899999999999999</v>
      </c>
      <c r="O2514" s="395">
        <v>0</v>
      </c>
      <c r="P2514" s="395">
        <v>95</v>
      </c>
      <c r="Q2514" s="395">
        <v>28.41</v>
      </c>
      <c r="R2514" s="395">
        <v>3.6</v>
      </c>
      <c r="S2514" s="395">
        <v>37</v>
      </c>
      <c r="T2514" s="395" t="s">
        <v>152</v>
      </c>
      <c r="U2514" s="395" t="s">
        <v>132</v>
      </c>
      <c r="V2514" s="395" t="b">
        <v>0</v>
      </c>
      <c r="W2514" s="395" t="b">
        <v>0</v>
      </c>
      <c r="X2514" s="395" t="b">
        <v>0</v>
      </c>
      <c r="Y2514" s="395">
        <v>0</v>
      </c>
      <c r="Z2514" t="s">
        <v>570</v>
      </c>
      <c r="AA2514">
        <v>240</v>
      </c>
      <c r="AC2514">
        <v>0</v>
      </c>
      <c r="AD2514">
        <v>0</v>
      </c>
      <c r="AE2514" t="s">
        <v>572</v>
      </c>
    </row>
    <row r="2515" spans="1:31" ht="39.6" x14ac:dyDescent="0.25">
      <c r="A2515" s="395">
        <v>4673425</v>
      </c>
      <c r="B2515" s="395">
        <v>188</v>
      </c>
      <c r="C2515" s="395" t="s">
        <v>396</v>
      </c>
      <c r="D2515" s="395" t="s">
        <v>397</v>
      </c>
      <c r="E2515" s="395">
        <v>1299926.58</v>
      </c>
      <c r="F2515" s="395">
        <v>7688.6</v>
      </c>
      <c r="G2515" s="395">
        <v>0</v>
      </c>
      <c r="H2515" s="395">
        <v>0</v>
      </c>
      <c r="I2515" s="395">
        <v>1307615.18</v>
      </c>
      <c r="J2515" s="395">
        <v>-60140.82</v>
      </c>
      <c r="K2515" s="395">
        <v>10.029999999999999</v>
      </c>
      <c r="L2515" s="395">
        <v>83.29</v>
      </c>
      <c r="M2515" s="395">
        <v>86.12</v>
      </c>
      <c r="N2515" s="395">
        <v>0.83299999999999996</v>
      </c>
      <c r="O2515" s="395">
        <v>0</v>
      </c>
      <c r="P2515" s="395">
        <v>95</v>
      </c>
      <c r="Q2515" s="395">
        <v>13.82</v>
      </c>
      <c r="R2515" s="395">
        <v>3.7</v>
      </c>
      <c r="S2515" s="395">
        <v>56</v>
      </c>
      <c r="T2515" s="395" t="s">
        <v>152</v>
      </c>
      <c r="U2515" s="395" t="s">
        <v>132</v>
      </c>
      <c r="V2515" s="395" t="b">
        <v>0</v>
      </c>
      <c r="W2515" s="395" t="b">
        <v>0</v>
      </c>
      <c r="X2515" s="395" t="b">
        <v>0</v>
      </c>
      <c r="Y2515" s="395">
        <v>0</v>
      </c>
      <c r="Z2515" t="s">
        <v>570</v>
      </c>
      <c r="AA2515">
        <v>240</v>
      </c>
      <c r="AC2515">
        <v>0</v>
      </c>
      <c r="AD2515">
        <v>0</v>
      </c>
      <c r="AE2515" t="s">
        <v>572</v>
      </c>
    </row>
    <row r="2516" spans="1:31" ht="39.6" x14ac:dyDescent="0.25">
      <c r="A2516" s="395">
        <v>4096121</v>
      </c>
      <c r="B2516" s="395">
        <v>188</v>
      </c>
      <c r="C2516" s="395" t="s">
        <v>396</v>
      </c>
      <c r="D2516" s="395" t="s">
        <v>397</v>
      </c>
      <c r="E2516" s="395">
        <v>1304998.26</v>
      </c>
      <c r="F2516" s="395">
        <v>6977.75</v>
      </c>
      <c r="G2516" s="395">
        <v>0</v>
      </c>
      <c r="H2516" s="395">
        <v>0</v>
      </c>
      <c r="I2516" s="395">
        <v>1311976.01</v>
      </c>
      <c r="J2516" s="395">
        <v>0</v>
      </c>
      <c r="K2516" s="395">
        <v>14.47</v>
      </c>
      <c r="L2516" s="395">
        <v>52.48</v>
      </c>
      <c r="M2516" s="395">
        <v>51.02</v>
      </c>
      <c r="N2516" s="395">
        <v>0.52500000000000002</v>
      </c>
      <c r="O2516" s="395">
        <v>0</v>
      </c>
      <c r="P2516" s="395">
        <v>56.15</v>
      </c>
      <c r="Q2516" s="395">
        <v>11</v>
      </c>
      <c r="R2516" s="395">
        <v>3</v>
      </c>
      <c r="S2516" s="395">
        <v>71</v>
      </c>
      <c r="T2516" s="395" t="s">
        <v>152</v>
      </c>
      <c r="U2516" s="395" t="s">
        <v>132</v>
      </c>
      <c r="V2516" s="395" t="b">
        <v>0</v>
      </c>
      <c r="W2516" s="395" t="b">
        <v>0</v>
      </c>
      <c r="X2516" s="395" t="b">
        <v>0</v>
      </c>
      <c r="Y2516" s="395">
        <v>0</v>
      </c>
      <c r="Z2516" t="s">
        <v>29</v>
      </c>
      <c r="AA2516">
        <v>240</v>
      </c>
      <c r="AC2516">
        <v>0</v>
      </c>
      <c r="AD2516">
        <v>0</v>
      </c>
      <c r="AE2516" t="s">
        <v>572</v>
      </c>
    </row>
    <row r="2517" spans="1:31" ht="39.6" x14ac:dyDescent="0.25">
      <c r="A2517" s="395">
        <v>6298973</v>
      </c>
      <c r="B2517" s="395">
        <v>188</v>
      </c>
      <c r="C2517" s="395" t="s">
        <v>396</v>
      </c>
      <c r="D2517" s="395" t="s">
        <v>397</v>
      </c>
      <c r="E2517" s="395">
        <v>1304250.07</v>
      </c>
      <c r="F2517" s="395">
        <v>7979.15</v>
      </c>
      <c r="G2517" s="395">
        <v>0</v>
      </c>
      <c r="H2517" s="395">
        <v>0</v>
      </c>
      <c r="I2517" s="395">
        <v>1312229.22</v>
      </c>
      <c r="J2517" s="395">
        <v>-22074.83</v>
      </c>
      <c r="K2517" s="395">
        <v>16.36</v>
      </c>
      <c r="L2517" s="395">
        <v>93.73</v>
      </c>
      <c r="M2517" s="395">
        <v>93.51</v>
      </c>
      <c r="N2517" s="395">
        <v>0.93700000000000006</v>
      </c>
      <c r="O2517" s="395">
        <v>0</v>
      </c>
      <c r="P2517" s="395">
        <v>96.07</v>
      </c>
      <c r="Q2517" s="395">
        <v>21.69</v>
      </c>
      <c r="R2517" s="395">
        <v>4</v>
      </c>
      <c r="S2517" s="395">
        <v>16</v>
      </c>
      <c r="T2517" s="395" t="s">
        <v>152</v>
      </c>
      <c r="U2517" s="395" t="s">
        <v>132</v>
      </c>
      <c r="V2517" s="395" t="b">
        <v>0</v>
      </c>
      <c r="W2517" s="395" t="b">
        <v>0</v>
      </c>
      <c r="X2517" s="395" t="b">
        <v>0</v>
      </c>
      <c r="Y2517" s="395">
        <v>0</v>
      </c>
      <c r="Z2517" t="s">
        <v>570</v>
      </c>
      <c r="AA2517">
        <v>240</v>
      </c>
      <c r="AC2517">
        <v>0</v>
      </c>
      <c r="AD2517">
        <v>0</v>
      </c>
      <c r="AE2517" t="s">
        <v>572</v>
      </c>
    </row>
    <row r="2518" spans="1:31" ht="39.6" x14ac:dyDescent="0.25">
      <c r="A2518" s="395">
        <v>6006044</v>
      </c>
      <c r="B2518" s="395">
        <v>188</v>
      </c>
      <c r="C2518" s="395" t="s">
        <v>396</v>
      </c>
      <c r="D2518" s="395" t="s">
        <v>397</v>
      </c>
      <c r="E2518" s="395">
        <v>1304496.03</v>
      </c>
      <c r="F2518" s="395">
        <v>8239.19</v>
      </c>
      <c r="G2518" s="395">
        <v>0</v>
      </c>
      <c r="H2518" s="395">
        <v>0</v>
      </c>
      <c r="I2518" s="395">
        <v>1312735.22</v>
      </c>
      <c r="J2518" s="395">
        <v>-36153.32</v>
      </c>
      <c r="K2518" s="395">
        <v>19.850000000000001</v>
      </c>
      <c r="L2518" s="395">
        <v>95.13</v>
      </c>
      <c r="M2518" s="395">
        <v>96.03</v>
      </c>
      <c r="N2518" s="395">
        <v>0.95099999999999996</v>
      </c>
      <c r="O2518" s="395">
        <v>0</v>
      </c>
      <c r="P2518" s="395">
        <v>100</v>
      </c>
      <c r="Q2518" s="395">
        <v>27.32</v>
      </c>
      <c r="R2518" s="395">
        <v>4.2</v>
      </c>
      <c r="S2518" s="395">
        <v>26</v>
      </c>
      <c r="T2518" s="395" t="s">
        <v>152</v>
      </c>
      <c r="U2518" s="395" t="s">
        <v>132</v>
      </c>
      <c r="V2518" s="395" t="b">
        <v>0</v>
      </c>
      <c r="W2518" s="395" t="b">
        <v>0</v>
      </c>
      <c r="X2518" s="395" t="b">
        <v>0</v>
      </c>
      <c r="Y2518" s="395">
        <v>0</v>
      </c>
      <c r="Z2518" t="s">
        <v>570</v>
      </c>
      <c r="AA2518">
        <v>240</v>
      </c>
      <c r="AC2518">
        <v>0</v>
      </c>
      <c r="AD2518">
        <v>0</v>
      </c>
      <c r="AE2518" t="s">
        <v>572</v>
      </c>
    </row>
    <row r="2519" spans="1:31" ht="39.6" x14ac:dyDescent="0.25">
      <c r="A2519" s="395">
        <v>6037343</v>
      </c>
      <c r="B2519" s="395">
        <v>188</v>
      </c>
      <c r="C2519" s="395" t="s">
        <v>396</v>
      </c>
      <c r="D2519" s="395" t="s">
        <v>397</v>
      </c>
      <c r="E2519" s="395">
        <v>1307389.1499999999</v>
      </c>
      <c r="F2519" s="395">
        <v>7790.61</v>
      </c>
      <c r="G2519" s="395">
        <v>0</v>
      </c>
      <c r="H2519" s="395">
        <v>0</v>
      </c>
      <c r="I2519" s="395">
        <v>1315179.76</v>
      </c>
      <c r="J2519" s="395">
        <v>-39190.92</v>
      </c>
      <c r="K2519" s="395">
        <v>15.98</v>
      </c>
      <c r="L2519" s="395">
        <v>93.94</v>
      </c>
      <c r="M2519" s="395">
        <v>96.28</v>
      </c>
      <c r="N2519" s="395">
        <v>0.93899999999999995</v>
      </c>
      <c r="O2519" s="395">
        <v>0</v>
      </c>
      <c r="P2519" s="395">
        <v>100</v>
      </c>
      <c r="Q2519" s="395">
        <v>22.24</v>
      </c>
      <c r="R2519" s="395">
        <v>3.8</v>
      </c>
      <c r="S2519" s="395">
        <v>23</v>
      </c>
      <c r="T2519" s="395" t="s">
        <v>152</v>
      </c>
      <c r="U2519" s="395" t="s">
        <v>132</v>
      </c>
      <c r="V2519" s="395" t="b">
        <v>0</v>
      </c>
      <c r="W2519" s="395" t="b">
        <v>0</v>
      </c>
      <c r="X2519" s="395" t="b">
        <v>0</v>
      </c>
      <c r="Y2519" s="395">
        <v>0</v>
      </c>
      <c r="Z2519" t="s">
        <v>570</v>
      </c>
      <c r="AA2519">
        <v>240</v>
      </c>
      <c r="AC2519">
        <v>0</v>
      </c>
      <c r="AD2519">
        <v>0</v>
      </c>
      <c r="AE2519" t="s">
        <v>572</v>
      </c>
    </row>
    <row r="2520" spans="1:31" ht="39.6" x14ac:dyDescent="0.25">
      <c r="A2520" s="395">
        <v>4292517</v>
      </c>
      <c r="B2520" s="395">
        <v>188</v>
      </c>
      <c r="C2520" s="395" t="s">
        <v>396</v>
      </c>
      <c r="D2520" s="395" t="s">
        <v>397</v>
      </c>
      <c r="E2520" s="395">
        <v>1309400.32</v>
      </c>
      <c r="F2520" s="395">
        <v>7443.07</v>
      </c>
      <c r="G2520" s="395">
        <v>0</v>
      </c>
      <c r="H2520" s="395">
        <v>0</v>
      </c>
      <c r="I2520" s="395">
        <v>1316843.3899999999</v>
      </c>
      <c r="J2520" s="395">
        <v>0</v>
      </c>
      <c r="K2520" s="395">
        <v>21</v>
      </c>
      <c r="L2520" s="395">
        <v>73.16</v>
      </c>
      <c r="M2520" s="395">
        <v>71.150000000000006</v>
      </c>
      <c r="N2520" s="395">
        <v>0.73199999999999998</v>
      </c>
      <c r="O2520" s="395">
        <v>0</v>
      </c>
      <c r="P2520" s="395">
        <v>79.09</v>
      </c>
      <c r="Q2520" s="395">
        <v>20.13</v>
      </c>
      <c r="R2520" s="395">
        <v>3.4</v>
      </c>
      <c r="S2520" s="395">
        <v>61</v>
      </c>
      <c r="T2520" s="395" t="s">
        <v>152</v>
      </c>
      <c r="U2520" s="395" t="s">
        <v>364</v>
      </c>
      <c r="V2520" s="395" t="b">
        <v>0</v>
      </c>
      <c r="W2520" s="395" t="b">
        <v>0</v>
      </c>
      <c r="X2520" s="395" t="b">
        <v>0</v>
      </c>
      <c r="Y2520" s="395">
        <v>0</v>
      </c>
      <c r="Z2520" t="s">
        <v>29</v>
      </c>
      <c r="AA2520">
        <v>240</v>
      </c>
      <c r="AB2520">
        <f>AA2520-S2520</f>
        <v>179</v>
      </c>
      <c r="AC2520">
        <v>1316843.3899999999</v>
      </c>
      <c r="AD2520">
        <v>0</v>
      </c>
      <c r="AE2520" t="s">
        <v>573</v>
      </c>
    </row>
    <row r="2521" spans="1:31" ht="39.6" x14ac:dyDescent="0.25">
      <c r="A2521" s="395">
        <v>4485012</v>
      </c>
      <c r="B2521" s="395">
        <v>188</v>
      </c>
      <c r="C2521" s="395" t="s">
        <v>396</v>
      </c>
      <c r="D2521" s="395" t="s">
        <v>397</v>
      </c>
      <c r="E2521" s="395">
        <v>1310552.51</v>
      </c>
      <c r="F2521" s="395">
        <v>7497.08</v>
      </c>
      <c r="G2521" s="395">
        <v>0</v>
      </c>
      <c r="H2521" s="395">
        <v>0</v>
      </c>
      <c r="I2521" s="395">
        <v>1318049.5900000001</v>
      </c>
      <c r="J2521" s="395">
        <v>0</v>
      </c>
      <c r="K2521" s="395">
        <v>10.56</v>
      </c>
      <c r="L2521" s="395">
        <v>43.93</v>
      </c>
      <c r="M2521" s="395">
        <v>42.4</v>
      </c>
      <c r="N2521" s="395">
        <v>0.439</v>
      </c>
      <c r="O2521" s="395">
        <v>0</v>
      </c>
      <c r="P2521" s="395">
        <v>47.14</v>
      </c>
      <c r="Q2521" s="395">
        <v>9.01</v>
      </c>
      <c r="R2521" s="395">
        <v>3.5</v>
      </c>
      <c r="S2521" s="395">
        <v>60</v>
      </c>
      <c r="T2521" s="395" t="s">
        <v>153</v>
      </c>
      <c r="U2521" s="395" t="s">
        <v>132</v>
      </c>
      <c r="V2521" s="395" t="b">
        <v>0</v>
      </c>
      <c r="W2521" s="395" t="b">
        <v>0</v>
      </c>
      <c r="X2521" s="395" t="b">
        <v>0</v>
      </c>
      <c r="Y2521" s="395">
        <v>0</v>
      </c>
      <c r="Z2521" t="s">
        <v>29</v>
      </c>
      <c r="AA2521">
        <v>240</v>
      </c>
      <c r="AC2521">
        <v>0</v>
      </c>
      <c r="AD2521">
        <v>0</v>
      </c>
      <c r="AE2521" t="s">
        <v>572</v>
      </c>
    </row>
    <row r="2522" spans="1:31" ht="39.6" x14ac:dyDescent="0.25">
      <c r="A2522" s="395">
        <v>6634688</v>
      </c>
      <c r="B2522" s="395">
        <v>188</v>
      </c>
      <c r="C2522" s="395" t="s">
        <v>396</v>
      </c>
      <c r="D2522" s="395" t="s">
        <v>397</v>
      </c>
      <c r="E2522" s="395">
        <v>1310422.6599999999</v>
      </c>
      <c r="F2522" s="395">
        <v>8080.2</v>
      </c>
      <c r="G2522" s="395">
        <v>0</v>
      </c>
      <c r="H2522" s="395">
        <v>0</v>
      </c>
      <c r="I2522" s="395">
        <v>1318502.8600000001</v>
      </c>
      <c r="J2522" s="395">
        <v>-30000</v>
      </c>
      <c r="K2522" s="395">
        <v>19.59</v>
      </c>
      <c r="L2522" s="395">
        <v>71.27</v>
      </c>
      <c r="M2522" s="395">
        <v>72.25</v>
      </c>
      <c r="N2522" s="395">
        <v>0.71299999999999997</v>
      </c>
      <c r="O2522" s="395">
        <v>0</v>
      </c>
      <c r="P2522" s="395">
        <v>72.92</v>
      </c>
      <c r="Q2522" s="395">
        <v>19.09</v>
      </c>
      <c r="R2522" s="395">
        <v>4</v>
      </c>
      <c r="S2522" s="395">
        <v>5</v>
      </c>
      <c r="T2522" s="395" t="s">
        <v>153</v>
      </c>
      <c r="U2522" s="395" t="s">
        <v>132</v>
      </c>
      <c r="V2522" s="395" t="b">
        <v>0</v>
      </c>
      <c r="W2522" s="395" t="b">
        <v>0</v>
      </c>
      <c r="X2522" s="395" t="b">
        <v>0</v>
      </c>
      <c r="Y2522" s="395">
        <v>0</v>
      </c>
      <c r="Z2522" t="s">
        <v>29</v>
      </c>
      <c r="AA2522">
        <v>240</v>
      </c>
      <c r="AB2522">
        <f>AA2522-S2522</f>
        <v>235</v>
      </c>
      <c r="AC2522">
        <v>1318502.8600000001</v>
      </c>
      <c r="AD2522">
        <v>0</v>
      </c>
      <c r="AE2522" t="s">
        <v>573</v>
      </c>
    </row>
    <row r="2523" spans="1:31" ht="39.6" x14ac:dyDescent="0.25">
      <c r="A2523" s="395">
        <v>6232841</v>
      </c>
      <c r="B2523" s="395">
        <v>188</v>
      </c>
      <c r="C2523" s="395" t="s">
        <v>396</v>
      </c>
      <c r="D2523" s="395" t="s">
        <v>397</v>
      </c>
      <c r="E2523" s="395">
        <v>1315447.45</v>
      </c>
      <c r="F2523" s="395">
        <v>7054.28</v>
      </c>
      <c r="G2523" s="395">
        <v>0</v>
      </c>
      <c r="H2523" s="395">
        <v>0</v>
      </c>
      <c r="I2523" s="395">
        <v>1322501.73</v>
      </c>
      <c r="J2523" s="395">
        <v>-500</v>
      </c>
      <c r="K2523" s="395">
        <v>13.39</v>
      </c>
      <c r="L2523" s="395">
        <v>39.479999999999997</v>
      </c>
      <c r="M2523" s="395">
        <v>39.08</v>
      </c>
      <c r="N2523" s="395">
        <v>0.39500000000000002</v>
      </c>
      <c r="O2523" s="395">
        <v>0</v>
      </c>
      <c r="P2523" s="395">
        <v>40.299999999999997</v>
      </c>
      <c r="Q2523" s="395">
        <v>16.55</v>
      </c>
      <c r="R2523" s="395">
        <v>3</v>
      </c>
      <c r="S2523" s="395">
        <v>16</v>
      </c>
      <c r="T2523" s="395" t="s">
        <v>152</v>
      </c>
      <c r="U2523" s="395" t="s">
        <v>132</v>
      </c>
      <c r="V2523" s="395" t="b">
        <v>0</v>
      </c>
      <c r="W2523" s="395" t="b">
        <v>0</v>
      </c>
      <c r="X2523" s="395" t="b">
        <v>0</v>
      </c>
      <c r="Y2523" s="395">
        <v>0</v>
      </c>
      <c r="Z2523" t="s">
        <v>29</v>
      </c>
      <c r="AA2523">
        <v>240</v>
      </c>
      <c r="AC2523">
        <v>0</v>
      </c>
      <c r="AD2523">
        <v>0</v>
      </c>
      <c r="AE2523" t="s">
        <v>572</v>
      </c>
    </row>
    <row r="2524" spans="1:31" ht="39.6" x14ac:dyDescent="0.25">
      <c r="A2524" s="395">
        <v>5554964</v>
      </c>
      <c r="B2524" s="395">
        <v>188</v>
      </c>
      <c r="C2524" s="395" t="s">
        <v>396</v>
      </c>
      <c r="D2524" s="395" t="s">
        <v>397</v>
      </c>
      <c r="E2524" s="395">
        <v>1317308.81</v>
      </c>
      <c r="F2524" s="395">
        <v>7995.3</v>
      </c>
      <c r="G2524" s="395">
        <v>0</v>
      </c>
      <c r="H2524" s="395">
        <v>0</v>
      </c>
      <c r="I2524" s="395">
        <v>1325304.1000000001</v>
      </c>
      <c r="J2524" s="395">
        <v>-16344.99</v>
      </c>
      <c r="K2524" s="395">
        <v>10.73</v>
      </c>
      <c r="L2524" s="395">
        <v>94.66</v>
      </c>
      <c r="M2524" s="395">
        <v>94.33</v>
      </c>
      <c r="N2524" s="395">
        <v>0.94699999999999995</v>
      </c>
      <c r="O2524" s="395">
        <v>0</v>
      </c>
      <c r="P2524" s="395">
        <v>100</v>
      </c>
      <c r="Q2524" s="395">
        <v>14.35</v>
      </c>
      <c r="R2524" s="395">
        <v>3.9</v>
      </c>
      <c r="S2524" s="395">
        <v>36</v>
      </c>
      <c r="T2524" s="395" t="s">
        <v>152</v>
      </c>
      <c r="U2524" s="395" t="s">
        <v>132</v>
      </c>
      <c r="V2524" s="395" t="b">
        <v>0</v>
      </c>
      <c r="W2524" s="395" t="b">
        <v>0</v>
      </c>
      <c r="X2524" s="395" t="b">
        <v>0</v>
      </c>
      <c r="Y2524" s="395">
        <v>0</v>
      </c>
      <c r="Z2524" t="s">
        <v>570</v>
      </c>
      <c r="AA2524">
        <v>240</v>
      </c>
      <c r="AC2524">
        <v>0</v>
      </c>
      <c r="AD2524">
        <v>0</v>
      </c>
      <c r="AE2524" t="s">
        <v>572</v>
      </c>
    </row>
    <row r="2525" spans="1:31" ht="39.6" x14ac:dyDescent="0.25">
      <c r="A2525" s="395">
        <v>6418987</v>
      </c>
      <c r="B2525" s="395">
        <v>188</v>
      </c>
      <c r="C2525" s="395" t="s">
        <v>396</v>
      </c>
      <c r="D2525" s="395" t="s">
        <v>397</v>
      </c>
      <c r="E2525" s="395">
        <v>1317942.82</v>
      </c>
      <c r="F2525" s="395">
        <v>8543.9699999999993</v>
      </c>
      <c r="G2525" s="395">
        <v>0</v>
      </c>
      <c r="H2525" s="395">
        <v>0</v>
      </c>
      <c r="I2525" s="395">
        <v>1326486.79</v>
      </c>
      <c r="J2525" s="395">
        <v>0</v>
      </c>
      <c r="K2525" s="395">
        <v>8.67</v>
      </c>
      <c r="L2525" s="395">
        <v>85.58</v>
      </c>
      <c r="M2525" s="395">
        <v>85.87</v>
      </c>
      <c r="N2525" s="395">
        <v>0.85599999999999998</v>
      </c>
      <c r="O2525" s="395">
        <v>0</v>
      </c>
      <c r="P2525" s="395">
        <v>87.1</v>
      </c>
      <c r="Q2525" s="395">
        <v>8.8699999999999992</v>
      </c>
      <c r="R2525" s="395">
        <v>4.4000000000000004</v>
      </c>
      <c r="S2525" s="395">
        <v>8</v>
      </c>
      <c r="T2525" s="395" t="s">
        <v>152</v>
      </c>
      <c r="U2525" s="395" t="s">
        <v>132</v>
      </c>
      <c r="V2525" s="395" t="b">
        <v>0</v>
      </c>
      <c r="W2525" s="395" t="b">
        <v>0</v>
      </c>
      <c r="X2525" s="395" t="b">
        <v>0</v>
      </c>
      <c r="Y2525" s="395">
        <v>0</v>
      </c>
      <c r="Z2525" t="s">
        <v>29</v>
      </c>
      <c r="AA2525">
        <v>240</v>
      </c>
      <c r="AB2525">
        <f>AA2525-S2525</f>
        <v>232</v>
      </c>
      <c r="AC2525">
        <v>1326486.79</v>
      </c>
      <c r="AD2525">
        <v>0</v>
      </c>
      <c r="AE2525" t="s">
        <v>573</v>
      </c>
    </row>
    <row r="2526" spans="1:31" ht="39.6" x14ac:dyDescent="0.25">
      <c r="A2526" s="395">
        <v>4399138</v>
      </c>
      <c r="B2526" s="395">
        <v>188</v>
      </c>
      <c r="C2526" s="395" t="s">
        <v>396</v>
      </c>
      <c r="D2526" s="395" t="s">
        <v>397</v>
      </c>
      <c r="E2526" s="395">
        <v>1325753.3400000001</v>
      </c>
      <c r="F2526" s="395">
        <v>7116.75</v>
      </c>
      <c r="G2526" s="395">
        <v>0</v>
      </c>
      <c r="H2526" s="395">
        <v>0</v>
      </c>
      <c r="I2526" s="395">
        <v>1332870.0900000001</v>
      </c>
      <c r="J2526" s="395">
        <v>0</v>
      </c>
      <c r="K2526" s="395">
        <v>11.58</v>
      </c>
      <c r="L2526" s="395">
        <v>56.72</v>
      </c>
      <c r="M2526" s="395">
        <v>55.82</v>
      </c>
      <c r="N2526" s="395">
        <v>0.56699999999999995</v>
      </c>
      <c r="O2526" s="395">
        <v>0</v>
      </c>
      <c r="P2526" s="395">
        <v>62.29</v>
      </c>
      <c r="Q2526" s="395">
        <v>12.14</v>
      </c>
      <c r="R2526" s="395">
        <v>3</v>
      </c>
      <c r="S2526" s="395">
        <v>63</v>
      </c>
      <c r="T2526" s="395" t="s">
        <v>152</v>
      </c>
      <c r="U2526" s="395" t="s">
        <v>364</v>
      </c>
      <c r="V2526" s="395" t="b">
        <v>0</v>
      </c>
      <c r="W2526" s="395" t="b">
        <v>0</v>
      </c>
      <c r="X2526" s="395" t="b">
        <v>0</v>
      </c>
      <c r="Y2526" s="395">
        <v>0</v>
      </c>
      <c r="Z2526" t="s">
        <v>29</v>
      </c>
      <c r="AA2526">
        <v>240</v>
      </c>
      <c r="AC2526">
        <v>0</v>
      </c>
      <c r="AD2526">
        <v>0</v>
      </c>
      <c r="AE2526" t="s">
        <v>572</v>
      </c>
    </row>
    <row r="2527" spans="1:31" ht="39.6" x14ac:dyDescent="0.25">
      <c r="A2527" s="395">
        <v>4595895</v>
      </c>
      <c r="B2527" s="395">
        <v>188</v>
      </c>
      <c r="C2527" s="395" t="s">
        <v>396</v>
      </c>
      <c r="D2527" s="395" t="s">
        <v>397</v>
      </c>
      <c r="E2527" s="395">
        <v>1326309.44</v>
      </c>
      <c r="F2527" s="395">
        <v>7729.88</v>
      </c>
      <c r="G2527" s="395">
        <v>0</v>
      </c>
      <c r="H2527" s="395">
        <v>0</v>
      </c>
      <c r="I2527" s="395">
        <v>1334039.32</v>
      </c>
      <c r="J2527" s="395">
        <v>-20829.43</v>
      </c>
      <c r="K2527" s="395">
        <v>16.13</v>
      </c>
      <c r="L2527" s="395">
        <v>85.52</v>
      </c>
      <c r="M2527" s="395">
        <v>85.67</v>
      </c>
      <c r="N2527" s="395">
        <v>0.85499999999999998</v>
      </c>
      <c r="O2527" s="395">
        <v>0</v>
      </c>
      <c r="P2527" s="395">
        <v>94.98</v>
      </c>
      <c r="Q2527" s="395">
        <v>21.23</v>
      </c>
      <c r="R2527" s="395">
        <v>3.6</v>
      </c>
      <c r="S2527" s="395">
        <v>58</v>
      </c>
      <c r="T2527" s="395" t="s">
        <v>152</v>
      </c>
      <c r="U2527" s="395" t="s">
        <v>132</v>
      </c>
      <c r="V2527" s="395" t="b">
        <v>0</v>
      </c>
      <c r="W2527" s="395" t="b">
        <v>0</v>
      </c>
      <c r="X2527" s="395" t="b">
        <v>0</v>
      </c>
      <c r="Y2527" s="395">
        <v>0</v>
      </c>
      <c r="Z2527" t="s">
        <v>570</v>
      </c>
      <c r="AA2527">
        <v>240</v>
      </c>
      <c r="AC2527">
        <v>0</v>
      </c>
      <c r="AD2527">
        <v>0</v>
      </c>
      <c r="AE2527" t="s">
        <v>572</v>
      </c>
    </row>
    <row r="2528" spans="1:31" ht="39.6" x14ac:dyDescent="0.25">
      <c r="A2528" s="395">
        <v>5150284</v>
      </c>
      <c r="B2528" s="395">
        <v>188</v>
      </c>
      <c r="C2528" s="395" t="s">
        <v>396</v>
      </c>
      <c r="D2528" s="395" t="s">
        <v>397</v>
      </c>
      <c r="E2528" s="395">
        <v>1327661.1299999999</v>
      </c>
      <c r="F2528" s="395">
        <v>8016.89</v>
      </c>
      <c r="G2528" s="395">
        <v>0</v>
      </c>
      <c r="H2528" s="395">
        <v>0</v>
      </c>
      <c r="I2528" s="395">
        <v>1335678.02</v>
      </c>
      <c r="J2528" s="395">
        <v>-63672.49</v>
      </c>
      <c r="K2528" s="395">
        <v>13.92</v>
      </c>
      <c r="L2528" s="395">
        <v>82.45</v>
      </c>
      <c r="M2528" s="395">
        <v>91.14</v>
      </c>
      <c r="N2528" s="395">
        <v>0.82399999999999995</v>
      </c>
      <c r="O2528" s="395">
        <v>0</v>
      </c>
      <c r="P2528" s="395">
        <v>98.77</v>
      </c>
      <c r="Q2528" s="395">
        <v>20.58</v>
      </c>
      <c r="R2528" s="395">
        <v>3.9</v>
      </c>
      <c r="S2528" s="395">
        <v>48</v>
      </c>
      <c r="T2528" s="395" t="s">
        <v>152</v>
      </c>
      <c r="U2528" s="395" t="s">
        <v>132</v>
      </c>
      <c r="V2528" s="395" t="b">
        <v>0</v>
      </c>
      <c r="W2528" s="395" t="b">
        <v>0</v>
      </c>
      <c r="X2528" s="395" t="b">
        <v>0</v>
      </c>
      <c r="Y2528" s="395">
        <v>0</v>
      </c>
      <c r="Z2528" t="s">
        <v>570</v>
      </c>
      <c r="AA2528">
        <v>240</v>
      </c>
      <c r="AC2528">
        <v>0</v>
      </c>
      <c r="AD2528">
        <v>0</v>
      </c>
      <c r="AE2528" t="s">
        <v>572</v>
      </c>
    </row>
    <row r="2529" spans="1:31" ht="39.6" x14ac:dyDescent="0.25">
      <c r="A2529" s="395">
        <v>5940276</v>
      </c>
      <c r="B2529" s="395">
        <v>188</v>
      </c>
      <c r="C2529" s="395" t="s">
        <v>396</v>
      </c>
      <c r="D2529" s="395" t="s">
        <v>397</v>
      </c>
      <c r="E2529" s="395">
        <v>1327908.5900000001</v>
      </c>
      <c r="F2529" s="395">
        <v>8018.39</v>
      </c>
      <c r="G2529" s="395">
        <v>0</v>
      </c>
      <c r="H2529" s="395">
        <v>0</v>
      </c>
      <c r="I2529" s="395">
        <v>1335926.98</v>
      </c>
      <c r="J2529" s="395">
        <v>-31463.200000000001</v>
      </c>
      <c r="K2529" s="395">
        <v>19.73</v>
      </c>
      <c r="L2529" s="395">
        <v>89.06</v>
      </c>
      <c r="M2529" s="395">
        <v>90.15</v>
      </c>
      <c r="N2529" s="395">
        <v>0.89100000000000001</v>
      </c>
      <c r="O2529" s="395">
        <v>0</v>
      </c>
      <c r="P2529" s="395">
        <v>93.33</v>
      </c>
      <c r="Q2529" s="395">
        <v>26.92</v>
      </c>
      <c r="R2529" s="395">
        <v>3.9</v>
      </c>
      <c r="S2529" s="395">
        <v>21</v>
      </c>
      <c r="T2529" s="395" t="s">
        <v>152</v>
      </c>
      <c r="U2529" s="395" t="s">
        <v>132</v>
      </c>
      <c r="V2529" s="395" t="b">
        <v>0</v>
      </c>
      <c r="W2529" s="395" t="b">
        <v>0</v>
      </c>
      <c r="X2529" s="395" t="b">
        <v>0</v>
      </c>
      <c r="Y2529" s="395">
        <v>0</v>
      </c>
      <c r="Z2529" t="s">
        <v>570</v>
      </c>
      <c r="AA2529">
        <v>240</v>
      </c>
      <c r="AB2529">
        <f t="shared" ref="AB2529:AB2530" si="264">AA2529-S2529</f>
        <v>219</v>
      </c>
      <c r="AC2529">
        <v>1335926.98</v>
      </c>
      <c r="AD2529">
        <v>0</v>
      </c>
      <c r="AE2529" t="s">
        <v>573</v>
      </c>
    </row>
    <row r="2530" spans="1:31" ht="39.6" x14ac:dyDescent="0.25">
      <c r="A2530" s="395">
        <v>6438099</v>
      </c>
      <c r="B2530" s="395">
        <v>188</v>
      </c>
      <c r="C2530" s="395" t="s">
        <v>396</v>
      </c>
      <c r="D2530" s="395" t="s">
        <v>397</v>
      </c>
      <c r="E2530" s="395">
        <v>1329640.31</v>
      </c>
      <c r="F2530" s="395">
        <v>8381.3799999999992</v>
      </c>
      <c r="G2530" s="395">
        <v>0</v>
      </c>
      <c r="H2530" s="395">
        <v>0</v>
      </c>
      <c r="I2530" s="395">
        <v>1338021.69</v>
      </c>
      <c r="J2530" s="395">
        <v>-1082.9100000000001</v>
      </c>
      <c r="K2530" s="395">
        <v>18.32</v>
      </c>
      <c r="L2530" s="395">
        <v>99.11</v>
      </c>
      <c r="M2530" s="395">
        <v>98.58</v>
      </c>
      <c r="N2530" s="395">
        <v>0.99099999999999999</v>
      </c>
      <c r="O2530" s="395">
        <v>0</v>
      </c>
      <c r="P2530" s="395">
        <v>100</v>
      </c>
      <c r="Q2530" s="395">
        <v>23.69</v>
      </c>
      <c r="R2530" s="395">
        <v>4.2</v>
      </c>
      <c r="S2530" s="395">
        <v>8</v>
      </c>
      <c r="T2530" s="395" t="s">
        <v>152</v>
      </c>
      <c r="U2530" s="395" t="s">
        <v>132</v>
      </c>
      <c r="V2530" s="395" t="b">
        <v>0</v>
      </c>
      <c r="W2530" s="395" t="b">
        <v>0</v>
      </c>
      <c r="X2530" s="395" t="b">
        <v>0</v>
      </c>
      <c r="Y2530" s="395">
        <v>0</v>
      </c>
      <c r="Z2530" t="s">
        <v>570</v>
      </c>
      <c r="AA2530">
        <v>240</v>
      </c>
      <c r="AB2530">
        <f t="shared" si="264"/>
        <v>232</v>
      </c>
      <c r="AC2530">
        <v>1338021.69</v>
      </c>
      <c r="AD2530">
        <v>0</v>
      </c>
      <c r="AE2530" t="s">
        <v>573</v>
      </c>
    </row>
    <row r="2531" spans="1:31" ht="39.6" x14ac:dyDescent="0.25">
      <c r="A2531" s="395">
        <v>6364320</v>
      </c>
      <c r="B2531" s="395">
        <v>188</v>
      </c>
      <c r="C2531" s="395" t="s">
        <v>396</v>
      </c>
      <c r="D2531" s="395" t="s">
        <v>397</v>
      </c>
      <c r="E2531" s="395">
        <v>1333758.23</v>
      </c>
      <c r="F2531" s="395">
        <v>7210.29</v>
      </c>
      <c r="G2531" s="395">
        <v>0</v>
      </c>
      <c r="H2531" s="395">
        <v>0</v>
      </c>
      <c r="I2531" s="395">
        <v>1340968.52</v>
      </c>
      <c r="J2531" s="395">
        <v>0</v>
      </c>
      <c r="K2531" s="395">
        <v>4.03</v>
      </c>
      <c r="L2531" s="395">
        <v>78.88</v>
      </c>
      <c r="M2531" s="395">
        <v>77.930000000000007</v>
      </c>
      <c r="N2531" s="395">
        <v>0.78900000000000003</v>
      </c>
      <c r="O2531" s="395">
        <v>0</v>
      </c>
      <c r="P2531" s="395">
        <v>79.959999999999994</v>
      </c>
      <c r="Q2531" s="395">
        <v>5.07</v>
      </c>
      <c r="R2531" s="395">
        <v>3.1</v>
      </c>
      <c r="S2531" s="395">
        <v>13</v>
      </c>
      <c r="T2531" s="395" t="s">
        <v>152</v>
      </c>
      <c r="U2531" s="395" t="s">
        <v>364</v>
      </c>
      <c r="V2531" s="395" t="b">
        <v>0</v>
      </c>
      <c r="W2531" s="395" t="b">
        <v>0</v>
      </c>
      <c r="X2531" s="395" t="b">
        <v>0</v>
      </c>
      <c r="Y2531" s="395">
        <v>0</v>
      </c>
      <c r="Z2531" t="s">
        <v>29</v>
      </c>
      <c r="AA2531">
        <v>240</v>
      </c>
      <c r="AC2531">
        <v>0</v>
      </c>
      <c r="AD2531">
        <v>0</v>
      </c>
      <c r="AE2531" t="s">
        <v>572</v>
      </c>
    </row>
    <row r="2532" spans="1:31" ht="39.6" x14ac:dyDescent="0.25">
      <c r="A2532" s="395">
        <v>4655841</v>
      </c>
      <c r="B2532" s="395">
        <v>188</v>
      </c>
      <c r="C2532" s="395" t="s">
        <v>396</v>
      </c>
      <c r="D2532" s="395" t="s">
        <v>397</v>
      </c>
      <c r="E2532" s="395">
        <v>1336242.1599999999</v>
      </c>
      <c r="F2532" s="395">
        <v>7796.03</v>
      </c>
      <c r="G2532" s="395">
        <v>0</v>
      </c>
      <c r="H2532" s="395">
        <v>0</v>
      </c>
      <c r="I2532" s="395">
        <v>1344038.19</v>
      </c>
      <c r="J2532" s="395">
        <v>-59591.47</v>
      </c>
      <c r="K2532" s="395">
        <v>17.16</v>
      </c>
      <c r="L2532" s="395">
        <v>82.97</v>
      </c>
      <c r="M2532" s="395">
        <v>85.49</v>
      </c>
      <c r="N2532" s="395">
        <v>0.83</v>
      </c>
      <c r="O2532" s="395">
        <v>0</v>
      </c>
      <c r="P2532" s="395">
        <v>93.83</v>
      </c>
      <c r="Q2532" s="395">
        <v>23.68</v>
      </c>
      <c r="R2532" s="395">
        <v>3.6</v>
      </c>
      <c r="S2532" s="395">
        <v>53</v>
      </c>
      <c r="T2532" s="395" t="s">
        <v>152</v>
      </c>
      <c r="U2532" s="395" t="s">
        <v>132</v>
      </c>
      <c r="V2532" s="395" t="b">
        <v>0</v>
      </c>
      <c r="W2532" s="395" t="b">
        <v>0</v>
      </c>
      <c r="X2532" s="395" t="b">
        <v>0</v>
      </c>
      <c r="Y2532" s="395">
        <v>0</v>
      </c>
      <c r="Z2532" t="s">
        <v>570</v>
      </c>
      <c r="AA2532">
        <v>240</v>
      </c>
      <c r="AC2532">
        <v>0</v>
      </c>
      <c r="AD2532">
        <v>0</v>
      </c>
      <c r="AE2532" t="s">
        <v>572</v>
      </c>
    </row>
    <row r="2533" spans="1:31" ht="39.6" x14ac:dyDescent="0.25">
      <c r="A2533" s="395">
        <v>6268076</v>
      </c>
      <c r="B2533" s="395">
        <v>188</v>
      </c>
      <c r="C2533" s="395" t="s">
        <v>396</v>
      </c>
      <c r="D2533" s="395" t="s">
        <v>397</v>
      </c>
      <c r="E2533" s="395">
        <v>1339861.27</v>
      </c>
      <c r="F2533" s="395">
        <v>6600.19</v>
      </c>
      <c r="G2533" s="395">
        <v>0</v>
      </c>
      <c r="H2533" s="395">
        <v>0</v>
      </c>
      <c r="I2533" s="395">
        <v>1346461.46</v>
      </c>
      <c r="J2533" s="395">
        <v>0</v>
      </c>
      <c r="K2533" s="395">
        <v>11.93</v>
      </c>
      <c r="L2533" s="395">
        <v>72.2</v>
      </c>
      <c r="M2533" s="395">
        <v>71.73</v>
      </c>
      <c r="N2533" s="395">
        <v>0.72199999999999998</v>
      </c>
      <c r="O2533" s="395">
        <v>0</v>
      </c>
      <c r="P2533" s="395">
        <v>74.099999999999994</v>
      </c>
      <c r="Q2533" s="395">
        <v>14.98</v>
      </c>
      <c r="R2533" s="395">
        <v>2.5</v>
      </c>
      <c r="S2533" s="395">
        <v>16</v>
      </c>
      <c r="T2533" s="395" t="s">
        <v>152</v>
      </c>
      <c r="U2533" s="395" t="s">
        <v>132</v>
      </c>
      <c r="V2533" s="395" t="b">
        <v>0</v>
      </c>
      <c r="W2533" s="395" t="b">
        <v>0</v>
      </c>
      <c r="X2533" s="395" t="b">
        <v>0</v>
      </c>
      <c r="Y2533" s="395">
        <v>0</v>
      </c>
      <c r="Z2533" t="s">
        <v>29</v>
      </c>
      <c r="AA2533">
        <v>240</v>
      </c>
      <c r="AC2533">
        <v>0</v>
      </c>
      <c r="AD2533">
        <v>0</v>
      </c>
      <c r="AE2533" t="s">
        <v>572</v>
      </c>
    </row>
    <row r="2534" spans="1:31" ht="39.6" x14ac:dyDescent="0.25">
      <c r="A2534" s="395">
        <v>6524356</v>
      </c>
      <c r="B2534" s="395">
        <v>188</v>
      </c>
      <c r="C2534" s="395" t="s">
        <v>396</v>
      </c>
      <c r="D2534" s="395" t="s">
        <v>397</v>
      </c>
      <c r="E2534" s="395">
        <v>1340928.3999999999</v>
      </c>
      <c r="F2534" s="395">
        <v>6605.45</v>
      </c>
      <c r="G2534" s="395">
        <v>0</v>
      </c>
      <c r="H2534" s="395">
        <v>0</v>
      </c>
      <c r="I2534" s="395">
        <v>1347533.85</v>
      </c>
      <c r="J2534" s="395">
        <v>0</v>
      </c>
      <c r="K2534" s="395">
        <v>11.54</v>
      </c>
      <c r="L2534" s="395">
        <v>79.97</v>
      </c>
      <c r="M2534" s="395">
        <v>79.319999999999993</v>
      </c>
      <c r="N2534" s="395">
        <v>0.8</v>
      </c>
      <c r="O2534" s="395">
        <v>0</v>
      </c>
      <c r="P2534" s="395">
        <v>80</v>
      </c>
      <c r="Q2534" s="395">
        <v>11.59</v>
      </c>
      <c r="R2534" s="395">
        <v>2.5</v>
      </c>
      <c r="S2534" s="395">
        <v>4</v>
      </c>
      <c r="T2534" s="395" t="s">
        <v>152</v>
      </c>
      <c r="U2534" s="395" t="s">
        <v>364</v>
      </c>
      <c r="V2534" s="395" t="b">
        <v>0</v>
      </c>
      <c r="W2534" s="395" t="b">
        <v>0</v>
      </c>
      <c r="X2534" s="395" t="b">
        <v>0</v>
      </c>
      <c r="Y2534" s="395">
        <v>0</v>
      </c>
      <c r="Z2534" t="s">
        <v>29</v>
      </c>
      <c r="AA2534">
        <v>240</v>
      </c>
      <c r="AB2534">
        <f t="shared" ref="AB2534:AB2538" si="265">AA2534-S2534</f>
        <v>236</v>
      </c>
      <c r="AC2534">
        <v>1347533.85</v>
      </c>
      <c r="AD2534">
        <v>0</v>
      </c>
      <c r="AE2534" t="s">
        <v>573</v>
      </c>
    </row>
    <row r="2535" spans="1:31" ht="39.6" x14ac:dyDescent="0.25">
      <c r="A2535" s="395">
        <v>6545241</v>
      </c>
      <c r="B2535" s="395">
        <v>188</v>
      </c>
      <c r="C2535" s="395" t="s">
        <v>396</v>
      </c>
      <c r="D2535" s="395" t="s">
        <v>397</v>
      </c>
      <c r="E2535" s="395">
        <v>1342150.58</v>
      </c>
      <c r="F2535" s="395">
        <v>7677.84</v>
      </c>
      <c r="G2535" s="395">
        <v>0</v>
      </c>
      <c r="H2535" s="395">
        <v>0</v>
      </c>
      <c r="I2535" s="395">
        <v>1349828.42</v>
      </c>
      <c r="J2535" s="395">
        <v>0</v>
      </c>
      <c r="K2535" s="395">
        <v>17.18</v>
      </c>
      <c r="L2535" s="395">
        <v>80.11</v>
      </c>
      <c r="M2535" s="395">
        <v>79.400000000000006</v>
      </c>
      <c r="N2535" s="395">
        <v>0.80100000000000005</v>
      </c>
      <c r="O2535" s="395">
        <v>0</v>
      </c>
      <c r="P2535" s="395">
        <v>80</v>
      </c>
      <c r="Q2535" s="395">
        <v>16.86</v>
      </c>
      <c r="R2535" s="395">
        <v>3.5</v>
      </c>
      <c r="S2535" s="395">
        <v>4</v>
      </c>
      <c r="T2535" s="395" t="s">
        <v>153</v>
      </c>
      <c r="U2535" s="395" t="s">
        <v>364</v>
      </c>
      <c r="V2535" s="395" t="b">
        <v>0</v>
      </c>
      <c r="W2535" s="395" t="b">
        <v>0</v>
      </c>
      <c r="X2535" s="395" t="b">
        <v>0</v>
      </c>
      <c r="Y2535" s="395">
        <v>0</v>
      </c>
      <c r="Z2535" t="s">
        <v>29</v>
      </c>
      <c r="AA2535">
        <v>240</v>
      </c>
      <c r="AB2535">
        <f t="shared" si="265"/>
        <v>236</v>
      </c>
      <c r="AC2535">
        <v>1349828.42</v>
      </c>
      <c r="AD2535">
        <v>0</v>
      </c>
      <c r="AE2535" t="s">
        <v>573</v>
      </c>
    </row>
    <row r="2536" spans="1:31" ht="39.6" x14ac:dyDescent="0.25">
      <c r="A2536" s="395">
        <v>6515046</v>
      </c>
      <c r="B2536" s="395">
        <v>188</v>
      </c>
      <c r="C2536" s="395" t="s">
        <v>396</v>
      </c>
      <c r="D2536" s="395" t="s">
        <v>397</v>
      </c>
      <c r="E2536" s="395">
        <v>1342240.46</v>
      </c>
      <c r="F2536" s="395">
        <v>8869.0400000000009</v>
      </c>
      <c r="G2536" s="395">
        <v>0</v>
      </c>
      <c r="H2536" s="395">
        <v>0</v>
      </c>
      <c r="I2536" s="395">
        <v>1351109.5</v>
      </c>
      <c r="J2536" s="395">
        <v>0</v>
      </c>
      <c r="K2536" s="395">
        <v>27.56</v>
      </c>
      <c r="L2536" s="395">
        <v>90.07</v>
      </c>
      <c r="M2536" s="395">
        <v>89.05</v>
      </c>
      <c r="N2536" s="395">
        <v>0.90100000000000002</v>
      </c>
      <c r="O2536" s="395">
        <v>0</v>
      </c>
      <c r="P2536" s="395">
        <v>89.97</v>
      </c>
      <c r="Q2536" s="395">
        <v>26.88</v>
      </c>
      <c r="R2536" s="395">
        <v>4.5999999999999996</v>
      </c>
      <c r="S2536" s="395">
        <v>6</v>
      </c>
      <c r="T2536" s="395" t="s">
        <v>152</v>
      </c>
      <c r="U2536" s="395" t="s">
        <v>132</v>
      </c>
      <c r="V2536" s="395" t="b">
        <v>0</v>
      </c>
      <c r="W2536" s="395" t="b">
        <v>0</v>
      </c>
      <c r="X2536" s="395" t="b">
        <v>0</v>
      </c>
      <c r="Y2536" s="395">
        <v>0</v>
      </c>
      <c r="Z2536" t="s">
        <v>29</v>
      </c>
      <c r="AA2536">
        <v>240</v>
      </c>
      <c r="AB2536">
        <f t="shared" si="265"/>
        <v>234</v>
      </c>
      <c r="AC2536">
        <v>1351109.5</v>
      </c>
      <c r="AD2536">
        <v>0</v>
      </c>
      <c r="AE2536" t="s">
        <v>573</v>
      </c>
    </row>
    <row r="2537" spans="1:31" ht="39.6" x14ac:dyDescent="0.25">
      <c r="A2537" s="395">
        <v>6379115</v>
      </c>
      <c r="B2537" s="395">
        <v>188</v>
      </c>
      <c r="C2537" s="395" t="s">
        <v>396</v>
      </c>
      <c r="D2537" s="395" t="s">
        <v>397</v>
      </c>
      <c r="E2537" s="395">
        <v>1343648.81</v>
      </c>
      <c r="F2537" s="395">
        <v>8261.5300000000007</v>
      </c>
      <c r="G2537" s="395">
        <v>0</v>
      </c>
      <c r="H2537" s="395">
        <v>0</v>
      </c>
      <c r="I2537" s="395">
        <v>1351910.34</v>
      </c>
      <c r="J2537" s="395">
        <v>-3956.57</v>
      </c>
      <c r="K2537" s="395">
        <v>14.08</v>
      </c>
      <c r="L2537" s="395">
        <v>87.22</v>
      </c>
      <c r="M2537" s="395">
        <v>86.63</v>
      </c>
      <c r="N2537" s="395">
        <v>0.872</v>
      </c>
      <c r="O2537" s="395">
        <v>0</v>
      </c>
      <c r="P2537" s="395">
        <v>87.74</v>
      </c>
      <c r="Q2537" s="395">
        <v>18.3</v>
      </c>
      <c r="R2537" s="395">
        <v>4</v>
      </c>
      <c r="S2537" s="395">
        <v>7</v>
      </c>
      <c r="T2537" s="395" t="s">
        <v>152</v>
      </c>
      <c r="U2537" s="395" t="s">
        <v>132</v>
      </c>
      <c r="V2537" s="395" t="b">
        <v>0</v>
      </c>
      <c r="W2537" s="395" t="b">
        <v>0</v>
      </c>
      <c r="X2537" s="395" t="b">
        <v>0</v>
      </c>
      <c r="Y2537" s="395">
        <v>0</v>
      </c>
      <c r="Z2537" t="s">
        <v>570</v>
      </c>
      <c r="AA2537">
        <v>240</v>
      </c>
      <c r="AB2537">
        <f t="shared" si="265"/>
        <v>233</v>
      </c>
      <c r="AC2537">
        <v>1351910.34</v>
      </c>
      <c r="AD2537">
        <v>0</v>
      </c>
      <c r="AE2537" t="s">
        <v>573</v>
      </c>
    </row>
    <row r="2538" spans="1:31" ht="39.6" x14ac:dyDescent="0.25">
      <c r="A2538" s="395">
        <v>5978064</v>
      </c>
      <c r="B2538" s="395">
        <v>188</v>
      </c>
      <c r="C2538" s="395" t="s">
        <v>396</v>
      </c>
      <c r="D2538" s="395" t="s">
        <v>397</v>
      </c>
      <c r="E2538" s="395">
        <v>1345092.51</v>
      </c>
      <c r="F2538" s="395">
        <v>8063.24</v>
      </c>
      <c r="G2538" s="395">
        <v>0</v>
      </c>
      <c r="H2538" s="395">
        <v>0</v>
      </c>
      <c r="I2538" s="395">
        <v>1353155.75</v>
      </c>
      <c r="J2538" s="395">
        <v>-41328.15</v>
      </c>
      <c r="K2538" s="395">
        <v>21.18</v>
      </c>
      <c r="L2538" s="395">
        <v>93.32</v>
      </c>
      <c r="M2538" s="395">
        <v>96.08</v>
      </c>
      <c r="N2538" s="395">
        <v>0.93300000000000005</v>
      </c>
      <c r="O2538" s="395">
        <v>0</v>
      </c>
      <c r="P2538" s="395">
        <v>100</v>
      </c>
      <c r="Q2538" s="395">
        <v>29.51</v>
      </c>
      <c r="R2538" s="395">
        <v>3.8</v>
      </c>
      <c r="S2538" s="395">
        <v>25</v>
      </c>
      <c r="T2538" s="395" t="s">
        <v>152</v>
      </c>
      <c r="U2538" s="395" t="s">
        <v>132</v>
      </c>
      <c r="V2538" s="395" t="b">
        <v>0</v>
      </c>
      <c r="W2538" s="395" t="b">
        <v>0</v>
      </c>
      <c r="X2538" s="395" t="b">
        <v>0</v>
      </c>
      <c r="Y2538" s="395">
        <v>0</v>
      </c>
      <c r="Z2538" t="s">
        <v>570</v>
      </c>
      <c r="AA2538">
        <v>240</v>
      </c>
      <c r="AB2538">
        <f t="shared" si="265"/>
        <v>215</v>
      </c>
      <c r="AC2538">
        <v>1353155.75</v>
      </c>
      <c r="AD2538">
        <v>0</v>
      </c>
      <c r="AE2538" t="s">
        <v>573</v>
      </c>
    </row>
    <row r="2539" spans="1:31" ht="39.6" x14ac:dyDescent="0.25">
      <c r="A2539" s="395">
        <v>4130645</v>
      </c>
      <c r="B2539" s="395">
        <v>188</v>
      </c>
      <c r="C2539" s="395" t="s">
        <v>396</v>
      </c>
      <c r="D2539" s="395" t="s">
        <v>397</v>
      </c>
      <c r="E2539" s="395">
        <v>1351756.1</v>
      </c>
      <c r="F2539" s="395">
        <v>7413.19</v>
      </c>
      <c r="G2539" s="395">
        <v>0</v>
      </c>
      <c r="H2539" s="395">
        <v>0</v>
      </c>
      <c r="I2539" s="395">
        <v>1359169.28</v>
      </c>
      <c r="J2539" s="395">
        <v>0</v>
      </c>
      <c r="K2539" s="395">
        <v>17.18</v>
      </c>
      <c r="L2539" s="395">
        <v>67.959999999999994</v>
      </c>
      <c r="M2539" s="395">
        <v>65.23</v>
      </c>
      <c r="N2539" s="395">
        <v>0.68</v>
      </c>
      <c r="O2539" s="395">
        <v>0</v>
      </c>
      <c r="P2539" s="395">
        <v>74.98</v>
      </c>
      <c r="Q2539" s="395">
        <v>18.97</v>
      </c>
      <c r="R2539" s="395">
        <v>3.2</v>
      </c>
      <c r="S2539" s="395">
        <v>70</v>
      </c>
      <c r="T2539" s="395" t="s">
        <v>152</v>
      </c>
      <c r="U2539" s="395" t="s">
        <v>132</v>
      </c>
      <c r="V2539" s="395" t="b">
        <v>0</v>
      </c>
      <c r="W2539" s="395" t="b">
        <v>0</v>
      </c>
      <c r="X2539" s="395" t="b">
        <v>0</v>
      </c>
      <c r="Y2539" s="395">
        <v>0</v>
      </c>
      <c r="Z2539" t="s">
        <v>29</v>
      </c>
      <c r="AA2539">
        <v>240</v>
      </c>
      <c r="AC2539">
        <v>0</v>
      </c>
      <c r="AD2539">
        <v>0</v>
      </c>
      <c r="AE2539" t="s">
        <v>572</v>
      </c>
    </row>
    <row r="2540" spans="1:31" ht="39.6" x14ac:dyDescent="0.25">
      <c r="A2540" s="395">
        <v>5583758</v>
      </c>
      <c r="B2540" s="395">
        <v>188</v>
      </c>
      <c r="C2540" s="395" t="s">
        <v>396</v>
      </c>
      <c r="D2540" s="395" t="s">
        <v>397</v>
      </c>
      <c r="E2540" s="395">
        <v>1353550.05</v>
      </c>
      <c r="F2540" s="395">
        <v>9076.3700000000008</v>
      </c>
      <c r="G2540" s="395">
        <v>0</v>
      </c>
      <c r="H2540" s="395">
        <v>0</v>
      </c>
      <c r="I2540" s="395">
        <v>1362626.42</v>
      </c>
      <c r="J2540" s="395">
        <v>-73.66</v>
      </c>
      <c r="K2540" s="395">
        <v>21</v>
      </c>
      <c r="L2540" s="395">
        <v>87.91</v>
      </c>
      <c r="M2540" s="395">
        <v>87.15</v>
      </c>
      <c r="N2540" s="395">
        <v>0.879</v>
      </c>
      <c r="O2540" s="395">
        <v>0</v>
      </c>
      <c r="P2540" s="395">
        <v>91.94</v>
      </c>
      <c r="Q2540" s="395">
        <v>26.05</v>
      </c>
      <c r="R2540" s="395">
        <v>4.7</v>
      </c>
      <c r="S2540" s="395">
        <v>36</v>
      </c>
      <c r="T2540" s="395" t="s">
        <v>152</v>
      </c>
      <c r="U2540" s="395" t="s">
        <v>132</v>
      </c>
      <c r="V2540" s="395" t="b">
        <v>0</v>
      </c>
      <c r="W2540" s="395" t="b">
        <v>0</v>
      </c>
      <c r="X2540" s="395" t="b">
        <v>0</v>
      </c>
      <c r="Y2540" s="395">
        <v>0</v>
      </c>
      <c r="Z2540" t="s">
        <v>29</v>
      </c>
      <c r="AA2540">
        <v>240</v>
      </c>
      <c r="AC2540">
        <v>0</v>
      </c>
      <c r="AD2540">
        <v>0</v>
      </c>
      <c r="AE2540" t="s">
        <v>572</v>
      </c>
    </row>
    <row r="2541" spans="1:31" ht="39.6" x14ac:dyDescent="0.25">
      <c r="A2541" s="395">
        <v>5512771</v>
      </c>
      <c r="B2541" s="395">
        <v>188</v>
      </c>
      <c r="C2541" s="395" t="s">
        <v>396</v>
      </c>
      <c r="D2541" s="395" t="s">
        <v>397</v>
      </c>
      <c r="E2541" s="395">
        <v>1356227.43</v>
      </c>
      <c r="F2541" s="395">
        <v>8131.97</v>
      </c>
      <c r="G2541" s="395">
        <v>0</v>
      </c>
      <c r="H2541" s="395">
        <v>0</v>
      </c>
      <c r="I2541" s="395">
        <v>1364359.4</v>
      </c>
      <c r="J2541" s="395">
        <v>-58152.37</v>
      </c>
      <c r="K2541" s="395">
        <v>14.84</v>
      </c>
      <c r="L2541" s="395">
        <v>88.02</v>
      </c>
      <c r="M2541" s="395">
        <v>90.31</v>
      </c>
      <c r="N2541" s="395">
        <v>0.88</v>
      </c>
      <c r="O2541" s="395">
        <v>0</v>
      </c>
      <c r="P2541" s="395">
        <v>96.13</v>
      </c>
      <c r="Q2541" s="395">
        <v>20.309999999999999</v>
      </c>
      <c r="R2541" s="395">
        <v>3.8</v>
      </c>
      <c r="S2541" s="395">
        <v>38</v>
      </c>
      <c r="T2541" s="395" t="s">
        <v>152</v>
      </c>
      <c r="U2541" s="395" t="s">
        <v>132</v>
      </c>
      <c r="V2541" s="395" t="b">
        <v>0</v>
      </c>
      <c r="W2541" s="395" t="b">
        <v>0</v>
      </c>
      <c r="X2541" s="395" t="b">
        <v>0</v>
      </c>
      <c r="Y2541" s="395">
        <v>0</v>
      </c>
      <c r="Z2541" t="s">
        <v>570</v>
      </c>
      <c r="AA2541">
        <v>240</v>
      </c>
      <c r="AC2541">
        <v>0</v>
      </c>
      <c r="AD2541">
        <v>0</v>
      </c>
      <c r="AE2541" t="s">
        <v>572</v>
      </c>
    </row>
    <row r="2542" spans="1:31" ht="39.6" x14ac:dyDescent="0.25">
      <c r="A2542" s="395">
        <v>5338591</v>
      </c>
      <c r="B2542" s="395">
        <v>188</v>
      </c>
      <c r="C2542" s="395" t="s">
        <v>396</v>
      </c>
      <c r="D2542" s="395" t="s">
        <v>397</v>
      </c>
      <c r="E2542" s="395">
        <v>1365559.18</v>
      </c>
      <c r="F2542" s="395">
        <v>7756.37</v>
      </c>
      <c r="G2542" s="395">
        <v>0</v>
      </c>
      <c r="H2542" s="395">
        <v>0</v>
      </c>
      <c r="I2542" s="395">
        <v>1373315.55</v>
      </c>
      <c r="J2542" s="395">
        <v>0</v>
      </c>
      <c r="K2542" s="395">
        <v>18.260000000000002</v>
      </c>
      <c r="L2542" s="395">
        <v>74.23</v>
      </c>
      <c r="M2542" s="395">
        <v>70.459999999999994</v>
      </c>
      <c r="N2542" s="395">
        <v>0.74199999999999999</v>
      </c>
      <c r="O2542" s="395">
        <v>0</v>
      </c>
      <c r="P2542" s="395">
        <v>75.680000000000007</v>
      </c>
      <c r="Q2542" s="395">
        <v>21.63</v>
      </c>
      <c r="R2542" s="395">
        <v>3.4</v>
      </c>
      <c r="S2542" s="395">
        <v>41</v>
      </c>
      <c r="T2542" s="395" t="s">
        <v>152</v>
      </c>
      <c r="U2542" s="395" t="s">
        <v>132</v>
      </c>
      <c r="V2542" s="395" t="b">
        <v>0</v>
      </c>
      <c r="W2542" s="395" t="b">
        <v>0</v>
      </c>
      <c r="X2542" s="395" t="b">
        <v>0</v>
      </c>
      <c r="Y2542" s="395">
        <v>0</v>
      </c>
      <c r="Z2542" t="s">
        <v>29</v>
      </c>
      <c r="AA2542">
        <v>240</v>
      </c>
      <c r="AB2542">
        <f>AA2542-S2542</f>
        <v>199</v>
      </c>
      <c r="AC2542">
        <v>1373315.55</v>
      </c>
      <c r="AD2542">
        <v>0</v>
      </c>
      <c r="AE2542" t="s">
        <v>573</v>
      </c>
    </row>
    <row r="2543" spans="1:31" ht="39.6" x14ac:dyDescent="0.25">
      <c r="A2543" s="395">
        <v>5376924</v>
      </c>
      <c r="B2543" s="395">
        <v>188</v>
      </c>
      <c r="C2543" s="395" t="s">
        <v>396</v>
      </c>
      <c r="D2543" s="395" t="s">
        <v>397</v>
      </c>
      <c r="E2543" s="395">
        <v>1365473.34</v>
      </c>
      <c r="F2543" s="395">
        <v>8136.73</v>
      </c>
      <c r="G2543" s="395">
        <v>0</v>
      </c>
      <c r="H2543" s="395">
        <v>0</v>
      </c>
      <c r="I2543" s="395">
        <v>1373610.06</v>
      </c>
      <c r="J2543" s="395">
        <v>6180.15</v>
      </c>
      <c r="K2543" s="395">
        <v>15.13</v>
      </c>
      <c r="L2543" s="395">
        <v>93.44</v>
      </c>
      <c r="M2543" s="395">
        <v>91.95</v>
      </c>
      <c r="N2543" s="395">
        <v>0.93400000000000005</v>
      </c>
      <c r="O2543" s="395">
        <v>0.51910000000000001</v>
      </c>
      <c r="P2543" s="395">
        <v>98.57</v>
      </c>
      <c r="Q2543" s="395">
        <v>20.260000000000002</v>
      </c>
      <c r="R2543" s="395">
        <v>3.8</v>
      </c>
      <c r="S2543" s="395">
        <v>42</v>
      </c>
      <c r="T2543" s="395" t="s">
        <v>152</v>
      </c>
      <c r="U2543" s="395" t="s">
        <v>132</v>
      </c>
      <c r="V2543" s="395" t="b">
        <v>0</v>
      </c>
      <c r="W2543" s="395" t="b">
        <v>0</v>
      </c>
      <c r="X2543" s="395" t="b">
        <v>0</v>
      </c>
      <c r="Y2543" s="395">
        <v>0</v>
      </c>
      <c r="Z2543" t="s">
        <v>29</v>
      </c>
      <c r="AA2543">
        <v>240</v>
      </c>
      <c r="AC2543">
        <v>0</v>
      </c>
      <c r="AD2543">
        <v>0</v>
      </c>
      <c r="AE2543" t="s">
        <v>572</v>
      </c>
    </row>
    <row r="2544" spans="1:31" ht="39.6" x14ac:dyDescent="0.25">
      <c r="A2544" s="395">
        <v>6625803</v>
      </c>
      <c r="B2544" s="395">
        <v>188</v>
      </c>
      <c r="C2544" s="395" t="s">
        <v>396</v>
      </c>
      <c r="D2544" s="395" t="s">
        <v>397</v>
      </c>
      <c r="E2544" s="395">
        <v>1369865.37</v>
      </c>
      <c r="F2544" s="395">
        <v>7877.46</v>
      </c>
      <c r="G2544" s="395">
        <v>0</v>
      </c>
      <c r="H2544" s="395">
        <v>0</v>
      </c>
      <c r="I2544" s="395">
        <v>1377742.83</v>
      </c>
      <c r="J2544" s="395">
        <v>-15000</v>
      </c>
      <c r="K2544" s="395">
        <v>7.05</v>
      </c>
      <c r="L2544" s="395">
        <v>78.73</v>
      </c>
      <c r="M2544" s="395">
        <v>79.739999999999995</v>
      </c>
      <c r="N2544" s="395">
        <v>0.78700000000000003</v>
      </c>
      <c r="O2544" s="395">
        <v>0</v>
      </c>
      <c r="P2544" s="395">
        <v>80</v>
      </c>
      <c r="Q2544" s="395">
        <v>6.92</v>
      </c>
      <c r="R2544" s="395">
        <v>3.5</v>
      </c>
      <c r="S2544" s="395">
        <v>4</v>
      </c>
      <c r="T2544" s="395" t="s">
        <v>152</v>
      </c>
      <c r="U2544" s="395" t="s">
        <v>364</v>
      </c>
      <c r="V2544" s="395" t="b">
        <v>0</v>
      </c>
      <c r="W2544" s="395" t="b">
        <v>0</v>
      </c>
      <c r="X2544" s="395" t="b">
        <v>0</v>
      </c>
      <c r="Y2544" s="395">
        <v>0</v>
      </c>
      <c r="Z2544" t="s">
        <v>29</v>
      </c>
      <c r="AA2544">
        <v>360</v>
      </c>
      <c r="AB2544">
        <f t="shared" ref="AB2544:AB2545" si="266">AA2544-S2544</f>
        <v>356</v>
      </c>
      <c r="AC2544">
        <v>1377742.83</v>
      </c>
      <c r="AD2544">
        <v>0</v>
      </c>
      <c r="AE2544" t="s">
        <v>573</v>
      </c>
    </row>
    <row r="2545" spans="1:31" ht="39.6" x14ac:dyDescent="0.25">
      <c r="A2545" s="395">
        <v>6439644</v>
      </c>
      <c r="B2545" s="395">
        <v>188</v>
      </c>
      <c r="C2545" s="395" t="s">
        <v>396</v>
      </c>
      <c r="D2545" s="395" t="s">
        <v>397</v>
      </c>
      <c r="E2545" s="395">
        <v>1369898.22</v>
      </c>
      <c r="F2545" s="395">
        <v>8428.81</v>
      </c>
      <c r="G2545" s="395">
        <v>0</v>
      </c>
      <c r="H2545" s="395">
        <v>0</v>
      </c>
      <c r="I2545" s="395">
        <v>1378327.03</v>
      </c>
      <c r="J2545" s="395">
        <v>0</v>
      </c>
      <c r="K2545" s="395">
        <v>9.0299999999999994</v>
      </c>
      <c r="L2545" s="395">
        <v>83.53</v>
      </c>
      <c r="M2545" s="395">
        <v>83.77</v>
      </c>
      <c r="N2545" s="395">
        <v>0.83499999999999996</v>
      </c>
      <c r="O2545" s="395">
        <v>0</v>
      </c>
      <c r="P2545" s="395">
        <v>84.86</v>
      </c>
      <c r="Q2545" s="395">
        <v>9.18</v>
      </c>
      <c r="R2545" s="395">
        <v>4</v>
      </c>
      <c r="S2545" s="395">
        <v>7</v>
      </c>
      <c r="T2545" s="395" t="s">
        <v>152</v>
      </c>
      <c r="U2545" s="395" t="s">
        <v>132</v>
      </c>
      <c r="V2545" s="395" t="b">
        <v>0</v>
      </c>
      <c r="W2545" s="395" t="b">
        <v>0</v>
      </c>
      <c r="X2545" s="395" t="b">
        <v>0</v>
      </c>
      <c r="Y2545" s="395">
        <v>0</v>
      </c>
      <c r="Z2545" t="s">
        <v>29</v>
      </c>
      <c r="AA2545">
        <v>240</v>
      </c>
      <c r="AB2545">
        <f t="shared" si="266"/>
        <v>233</v>
      </c>
      <c r="AC2545">
        <v>1378327.03</v>
      </c>
      <c r="AD2545">
        <v>0</v>
      </c>
      <c r="AE2545" t="s">
        <v>573</v>
      </c>
    </row>
    <row r="2546" spans="1:31" ht="39.6" x14ac:dyDescent="0.25">
      <c r="A2546" s="395">
        <v>6003162</v>
      </c>
      <c r="B2546" s="395">
        <v>188</v>
      </c>
      <c r="C2546" s="395" t="s">
        <v>396</v>
      </c>
      <c r="D2546" s="395" t="s">
        <v>397</v>
      </c>
      <c r="E2546" s="395">
        <v>1374873.09</v>
      </c>
      <c r="F2546" s="395">
        <v>7797.3</v>
      </c>
      <c r="G2546" s="395">
        <v>0</v>
      </c>
      <c r="H2546" s="395">
        <v>0</v>
      </c>
      <c r="I2546" s="395">
        <v>1382670.39</v>
      </c>
      <c r="J2546" s="395">
        <v>-51682.68</v>
      </c>
      <c r="K2546" s="395">
        <v>17.07</v>
      </c>
      <c r="L2546" s="395">
        <v>95.36</v>
      </c>
      <c r="M2546" s="395">
        <v>95.94</v>
      </c>
      <c r="N2546" s="395">
        <v>0.95399999999999996</v>
      </c>
      <c r="O2546" s="395">
        <v>0</v>
      </c>
      <c r="P2546" s="395">
        <v>100</v>
      </c>
      <c r="Q2546" s="395">
        <v>23.55</v>
      </c>
      <c r="R2546" s="395">
        <v>3.4</v>
      </c>
      <c r="S2546" s="395">
        <v>24</v>
      </c>
      <c r="T2546" s="395" t="s">
        <v>152</v>
      </c>
      <c r="U2546" s="395" t="s">
        <v>132</v>
      </c>
      <c r="V2546" s="395" t="b">
        <v>0</v>
      </c>
      <c r="W2546" s="395" t="b">
        <v>0</v>
      </c>
      <c r="X2546" s="395" t="b">
        <v>0</v>
      </c>
      <c r="Y2546" s="395">
        <v>0</v>
      </c>
      <c r="Z2546" t="s">
        <v>570</v>
      </c>
      <c r="AA2546">
        <v>240</v>
      </c>
      <c r="AC2546">
        <v>0</v>
      </c>
      <c r="AD2546">
        <v>0</v>
      </c>
      <c r="AE2546" t="s">
        <v>572</v>
      </c>
    </row>
    <row r="2547" spans="1:31" ht="39.6" x14ac:dyDescent="0.25">
      <c r="A2547" s="395">
        <v>6623548</v>
      </c>
      <c r="B2547" s="395">
        <v>188</v>
      </c>
      <c r="C2547" s="395" t="s">
        <v>396</v>
      </c>
      <c r="D2547" s="395" t="s">
        <v>397</v>
      </c>
      <c r="E2547" s="395">
        <v>1376794.69</v>
      </c>
      <c r="F2547" s="395">
        <v>7156.18</v>
      </c>
      <c r="G2547" s="395">
        <v>0</v>
      </c>
      <c r="H2547" s="395">
        <v>0</v>
      </c>
      <c r="I2547" s="395">
        <v>1383950.87</v>
      </c>
      <c r="J2547" s="395">
        <v>0</v>
      </c>
      <c r="K2547" s="395">
        <v>28.07</v>
      </c>
      <c r="L2547" s="395">
        <v>69.2</v>
      </c>
      <c r="M2547" s="395">
        <v>68.430000000000007</v>
      </c>
      <c r="N2547" s="395">
        <v>0.69199999999999995</v>
      </c>
      <c r="O2547" s="395">
        <v>0</v>
      </c>
      <c r="P2547" s="395">
        <v>69</v>
      </c>
      <c r="Q2547" s="395">
        <v>27.47</v>
      </c>
      <c r="R2547" s="395">
        <v>2.8</v>
      </c>
      <c r="S2547" s="395">
        <v>4</v>
      </c>
      <c r="T2547" s="395" t="s">
        <v>152</v>
      </c>
      <c r="U2547" s="395" t="s">
        <v>132</v>
      </c>
      <c r="V2547" s="395" t="b">
        <v>0</v>
      </c>
      <c r="W2547" s="395" t="b">
        <v>0</v>
      </c>
      <c r="X2547" s="395" t="b">
        <v>0</v>
      </c>
      <c r="Y2547" s="395">
        <v>0</v>
      </c>
      <c r="Z2547" t="s">
        <v>29</v>
      </c>
      <c r="AA2547">
        <v>240</v>
      </c>
      <c r="AB2547">
        <f t="shared" ref="AB2547:AB2550" si="267">AA2547-S2547</f>
        <v>236</v>
      </c>
      <c r="AC2547">
        <v>1383950.87</v>
      </c>
      <c r="AD2547">
        <v>0</v>
      </c>
      <c r="AE2547" t="s">
        <v>573</v>
      </c>
    </row>
    <row r="2548" spans="1:31" ht="39.6" x14ac:dyDescent="0.25">
      <c r="A2548" s="395">
        <v>4365240</v>
      </c>
      <c r="B2548" s="395">
        <v>188</v>
      </c>
      <c r="C2548" s="395" t="s">
        <v>396</v>
      </c>
      <c r="D2548" s="395" t="s">
        <v>397</v>
      </c>
      <c r="E2548" s="395">
        <v>1379342.19</v>
      </c>
      <c r="F2548" s="395">
        <v>7561.82</v>
      </c>
      <c r="G2548" s="395">
        <v>0</v>
      </c>
      <c r="H2548" s="395">
        <v>0</v>
      </c>
      <c r="I2548" s="395">
        <v>1386904.01</v>
      </c>
      <c r="J2548" s="395">
        <v>0</v>
      </c>
      <c r="K2548" s="395">
        <v>11.25</v>
      </c>
      <c r="L2548" s="395">
        <v>72.05</v>
      </c>
      <c r="M2548" s="395">
        <v>70.900000000000006</v>
      </c>
      <c r="N2548" s="395">
        <v>0.72</v>
      </c>
      <c r="O2548" s="395">
        <v>0</v>
      </c>
      <c r="P2548" s="395">
        <v>79.989999999999995</v>
      </c>
      <c r="Q2548" s="395">
        <v>12.97</v>
      </c>
      <c r="R2548" s="395">
        <v>3.2</v>
      </c>
      <c r="S2548" s="395">
        <v>63</v>
      </c>
      <c r="T2548" s="395" t="s">
        <v>152</v>
      </c>
      <c r="U2548" s="395" t="s">
        <v>132</v>
      </c>
      <c r="V2548" s="395" t="b">
        <v>0</v>
      </c>
      <c r="W2548" s="395" t="b">
        <v>0</v>
      </c>
      <c r="X2548" s="395" t="b">
        <v>0</v>
      </c>
      <c r="Y2548" s="395">
        <v>0</v>
      </c>
      <c r="Z2548" t="s">
        <v>29</v>
      </c>
      <c r="AA2548">
        <v>240</v>
      </c>
      <c r="AB2548">
        <f t="shared" si="267"/>
        <v>177</v>
      </c>
      <c r="AC2548">
        <v>1386904.01</v>
      </c>
      <c r="AD2548">
        <v>0</v>
      </c>
      <c r="AE2548" t="s">
        <v>573</v>
      </c>
    </row>
    <row r="2549" spans="1:31" ht="39.6" x14ac:dyDescent="0.25">
      <c r="A2549" s="395">
        <v>6477685</v>
      </c>
      <c r="B2549" s="395">
        <v>188</v>
      </c>
      <c r="C2549" s="395" t="s">
        <v>396</v>
      </c>
      <c r="D2549" s="395" t="s">
        <v>397</v>
      </c>
      <c r="E2549" s="395">
        <v>1380004.8</v>
      </c>
      <c r="F2549" s="395">
        <v>7817.42</v>
      </c>
      <c r="G2549" s="395">
        <v>0</v>
      </c>
      <c r="H2549" s="395">
        <v>0</v>
      </c>
      <c r="I2549" s="395">
        <v>1387822.22</v>
      </c>
      <c r="J2549" s="395">
        <v>-2843.22</v>
      </c>
      <c r="K2549" s="395">
        <v>20.66</v>
      </c>
      <c r="L2549" s="395">
        <v>92.52</v>
      </c>
      <c r="M2549" s="395">
        <v>92.44</v>
      </c>
      <c r="N2549" s="395">
        <v>0.92500000000000004</v>
      </c>
      <c r="O2549" s="395">
        <v>0</v>
      </c>
      <c r="P2549" s="395">
        <v>93.33</v>
      </c>
      <c r="Q2549" s="395">
        <v>21.87</v>
      </c>
      <c r="R2549" s="395">
        <v>3.4</v>
      </c>
      <c r="S2549" s="395">
        <v>5</v>
      </c>
      <c r="T2549" s="395" t="s">
        <v>152</v>
      </c>
      <c r="U2549" s="395" t="s">
        <v>132</v>
      </c>
      <c r="V2549" s="395" t="b">
        <v>0</v>
      </c>
      <c r="W2549" s="395" t="b">
        <v>0</v>
      </c>
      <c r="X2549" s="395" t="b">
        <v>0</v>
      </c>
      <c r="Y2549" s="395">
        <v>0</v>
      </c>
      <c r="Z2549" t="s">
        <v>570</v>
      </c>
      <c r="AA2549">
        <v>240</v>
      </c>
      <c r="AB2549">
        <f t="shared" si="267"/>
        <v>235</v>
      </c>
      <c r="AC2549">
        <v>1387822.22</v>
      </c>
      <c r="AD2549">
        <v>0</v>
      </c>
      <c r="AE2549" t="s">
        <v>573</v>
      </c>
    </row>
    <row r="2550" spans="1:31" ht="39.6" x14ac:dyDescent="0.25">
      <c r="A2550" s="395">
        <v>6574533</v>
      </c>
      <c r="B2550" s="395">
        <v>188</v>
      </c>
      <c r="C2550" s="395" t="s">
        <v>396</v>
      </c>
      <c r="D2550" s="395" t="s">
        <v>397</v>
      </c>
      <c r="E2550" s="395">
        <v>1384076.3</v>
      </c>
      <c r="F2550" s="395">
        <v>8642.5</v>
      </c>
      <c r="G2550" s="395">
        <v>0</v>
      </c>
      <c r="H2550" s="395">
        <v>0</v>
      </c>
      <c r="I2550" s="395">
        <v>1392718.8</v>
      </c>
      <c r="J2550" s="395">
        <v>0</v>
      </c>
      <c r="K2550" s="395">
        <v>28.15</v>
      </c>
      <c r="L2550" s="395">
        <v>71.42</v>
      </c>
      <c r="M2550" s="395">
        <v>70.650000000000006</v>
      </c>
      <c r="N2550" s="395">
        <v>0.71399999999999997</v>
      </c>
      <c r="O2550" s="395">
        <v>0</v>
      </c>
      <c r="P2550" s="395">
        <v>71.150000000000006</v>
      </c>
      <c r="Q2550" s="395">
        <v>27.54</v>
      </c>
      <c r="R2550" s="395">
        <v>4.0999999999999996</v>
      </c>
      <c r="S2550" s="395">
        <v>4</v>
      </c>
      <c r="T2550" s="395" t="s">
        <v>152</v>
      </c>
      <c r="U2550" s="395" t="s">
        <v>132</v>
      </c>
      <c r="V2550" s="395" t="b">
        <v>0</v>
      </c>
      <c r="W2550" s="395" t="b">
        <v>0</v>
      </c>
      <c r="X2550" s="395" t="b">
        <v>0</v>
      </c>
      <c r="Y2550" s="395">
        <v>0</v>
      </c>
      <c r="Z2550" t="s">
        <v>29</v>
      </c>
      <c r="AA2550">
        <v>240</v>
      </c>
      <c r="AB2550">
        <f t="shared" si="267"/>
        <v>236</v>
      </c>
      <c r="AC2550">
        <v>1392718.8</v>
      </c>
      <c r="AD2550">
        <v>0</v>
      </c>
      <c r="AE2550" t="s">
        <v>573</v>
      </c>
    </row>
    <row r="2551" spans="1:31" ht="39.6" x14ac:dyDescent="0.25">
      <c r="A2551" s="395">
        <v>5286449</v>
      </c>
      <c r="B2551" s="395">
        <v>188</v>
      </c>
      <c r="C2551" s="395" t="s">
        <v>396</v>
      </c>
      <c r="D2551" s="395" t="s">
        <v>397</v>
      </c>
      <c r="E2551" s="395">
        <v>1385154.73</v>
      </c>
      <c r="F2551" s="395">
        <v>8746.35</v>
      </c>
      <c r="G2551" s="395">
        <v>0</v>
      </c>
      <c r="H2551" s="395">
        <v>0</v>
      </c>
      <c r="I2551" s="395">
        <v>1393901.08</v>
      </c>
      <c r="J2551" s="395">
        <v>-10079.58</v>
      </c>
      <c r="K2551" s="395">
        <v>15.76</v>
      </c>
      <c r="L2551" s="395">
        <v>66.38</v>
      </c>
      <c r="M2551" s="395">
        <v>66.56</v>
      </c>
      <c r="N2551" s="395">
        <v>0.66400000000000003</v>
      </c>
      <c r="O2551" s="395">
        <v>0</v>
      </c>
      <c r="P2551" s="395">
        <v>71.430000000000007</v>
      </c>
      <c r="Q2551" s="395">
        <v>20</v>
      </c>
      <c r="R2551" s="395">
        <v>4.2</v>
      </c>
      <c r="S2551" s="395">
        <v>44</v>
      </c>
      <c r="T2551" s="395" t="s">
        <v>152</v>
      </c>
      <c r="U2551" s="395" t="s">
        <v>132</v>
      </c>
      <c r="V2551" s="395" t="b">
        <v>0</v>
      </c>
      <c r="W2551" s="395" t="b">
        <v>0</v>
      </c>
      <c r="X2551" s="395" t="b">
        <v>0</v>
      </c>
      <c r="Y2551" s="395">
        <v>0</v>
      </c>
      <c r="Z2551" t="s">
        <v>29</v>
      </c>
      <c r="AA2551">
        <v>240</v>
      </c>
      <c r="AC2551">
        <v>0</v>
      </c>
      <c r="AD2551">
        <v>0</v>
      </c>
      <c r="AE2551" t="s">
        <v>572</v>
      </c>
    </row>
    <row r="2552" spans="1:31" ht="39.6" x14ac:dyDescent="0.25">
      <c r="A2552" s="395">
        <v>5189148</v>
      </c>
      <c r="B2552" s="395">
        <v>188</v>
      </c>
      <c r="C2552" s="395" t="s">
        <v>396</v>
      </c>
      <c r="D2552" s="395" t="s">
        <v>397</v>
      </c>
      <c r="E2552" s="395">
        <v>1388659.39</v>
      </c>
      <c r="F2552" s="395">
        <v>8311.3700000000008</v>
      </c>
      <c r="G2552" s="395">
        <v>0</v>
      </c>
      <c r="H2552" s="395">
        <v>0</v>
      </c>
      <c r="I2552" s="395">
        <v>1396970.76</v>
      </c>
      <c r="J2552" s="395">
        <v>-46449.79</v>
      </c>
      <c r="K2552" s="395">
        <v>20.53</v>
      </c>
      <c r="L2552" s="395">
        <v>93.13</v>
      </c>
      <c r="M2552" s="395">
        <v>92.73</v>
      </c>
      <c r="N2552" s="395">
        <v>0.93100000000000005</v>
      </c>
      <c r="O2552" s="395">
        <v>0</v>
      </c>
      <c r="P2552" s="395">
        <v>100</v>
      </c>
      <c r="Q2552" s="395">
        <v>27.78</v>
      </c>
      <c r="R2552" s="395">
        <v>3.8</v>
      </c>
      <c r="S2552" s="395">
        <v>45</v>
      </c>
      <c r="T2552" s="395" t="s">
        <v>152</v>
      </c>
      <c r="U2552" s="395" t="s">
        <v>132</v>
      </c>
      <c r="V2552" s="395" t="b">
        <v>0</v>
      </c>
      <c r="W2552" s="395" t="b">
        <v>0</v>
      </c>
      <c r="X2552" s="395" t="b">
        <v>0</v>
      </c>
      <c r="Y2552" s="395">
        <v>0</v>
      </c>
      <c r="Z2552" t="s">
        <v>570</v>
      </c>
      <c r="AA2552">
        <v>240</v>
      </c>
      <c r="AC2552">
        <v>0</v>
      </c>
      <c r="AD2552">
        <v>0</v>
      </c>
      <c r="AE2552" t="s">
        <v>572</v>
      </c>
    </row>
    <row r="2553" spans="1:31" ht="39.6" x14ac:dyDescent="0.25">
      <c r="A2553" s="395">
        <v>6466406</v>
      </c>
      <c r="B2553" s="395">
        <v>188</v>
      </c>
      <c r="C2553" s="395" t="s">
        <v>396</v>
      </c>
      <c r="D2553" s="395" t="s">
        <v>397</v>
      </c>
      <c r="E2553" s="395">
        <v>1390124.45</v>
      </c>
      <c r="F2553" s="395">
        <v>7068.69</v>
      </c>
      <c r="G2553" s="395">
        <v>0</v>
      </c>
      <c r="H2553" s="395">
        <v>0</v>
      </c>
      <c r="I2553" s="395">
        <v>1397193.14</v>
      </c>
      <c r="J2553" s="395">
        <v>0</v>
      </c>
      <c r="K2553" s="395">
        <v>9.4700000000000006</v>
      </c>
      <c r="L2553" s="395">
        <v>79.84</v>
      </c>
      <c r="M2553" s="395">
        <v>79.150000000000006</v>
      </c>
      <c r="N2553" s="395">
        <v>0.79800000000000004</v>
      </c>
      <c r="O2553" s="395">
        <v>0</v>
      </c>
      <c r="P2553" s="395">
        <v>80</v>
      </c>
      <c r="Q2553" s="395">
        <v>9.2100000000000009</v>
      </c>
      <c r="R2553" s="395">
        <v>2.7</v>
      </c>
      <c r="S2553" s="395">
        <v>5</v>
      </c>
      <c r="T2553" s="395" t="s">
        <v>152</v>
      </c>
      <c r="U2553" s="395" t="s">
        <v>132</v>
      </c>
      <c r="V2553" s="395" t="b">
        <v>0</v>
      </c>
      <c r="W2553" s="395" t="b">
        <v>0</v>
      </c>
      <c r="X2553" s="395" t="b">
        <v>0</v>
      </c>
      <c r="Y2553" s="395">
        <v>0</v>
      </c>
      <c r="Z2553" t="s">
        <v>29</v>
      </c>
      <c r="AA2553">
        <v>240</v>
      </c>
      <c r="AB2553">
        <f>AA2553-S2553</f>
        <v>235</v>
      </c>
      <c r="AC2553">
        <v>1397193.14</v>
      </c>
      <c r="AD2553">
        <v>0</v>
      </c>
      <c r="AE2553" t="s">
        <v>573</v>
      </c>
    </row>
    <row r="2554" spans="1:31" ht="39.6" x14ac:dyDescent="0.25">
      <c r="A2554" s="395">
        <v>4228753</v>
      </c>
      <c r="B2554" s="395">
        <v>188</v>
      </c>
      <c r="C2554" s="395" t="s">
        <v>396</v>
      </c>
      <c r="D2554" s="395" t="s">
        <v>397</v>
      </c>
      <c r="E2554" s="395">
        <v>1393776.53</v>
      </c>
      <c r="F2554" s="395">
        <v>8416.1200000000008</v>
      </c>
      <c r="G2554" s="395">
        <v>0</v>
      </c>
      <c r="H2554" s="395">
        <v>0</v>
      </c>
      <c r="I2554" s="395">
        <v>1402192.65</v>
      </c>
      <c r="J2554" s="395">
        <v>0</v>
      </c>
      <c r="K2554" s="395">
        <v>23.81</v>
      </c>
      <c r="L2554" s="395">
        <v>58.42</v>
      </c>
      <c r="M2554" s="395">
        <v>56.74</v>
      </c>
      <c r="N2554" s="395">
        <v>0.58399999999999996</v>
      </c>
      <c r="O2554" s="395">
        <v>0</v>
      </c>
      <c r="P2554" s="395">
        <v>63.08</v>
      </c>
      <c r="Q2554" s="395">
        <v>12.69</v>
      </c>
      <c r="R2554" s="395">
        <v>3.9</v>
      </c>
      <c r="S2554" s="395">
        <v>63</v>
      </c>
      <c r="T2554" s="395" t="s">
        <v>152</v>
      </c>
      <c r="U2554" s="395" t="s">
        <v>132</v>
      </c>
      <c r="V2554" s="395" t="b">
        <v>0</v>
      </c>
      <c r="W2554" s="395" t="b">
        <v>0</v>
      </c>
      <c r="X2554" s="395" t="b">
        <v>0</v>
      </c>
      <c r="Y2554" s="395">
        <v>0</v>
      </c>
      <c r="Z2554" t="s">
        <v>29</v>
      </c>
      <c r="AA2554">
        <v>240</v>
      </c>
      <c r="AC2554">
        <v>0</v>
      </c>
      <c r="AD2554">
        <v>0</v>
      </c>
      <c r="AE2554" t="s">
        <v>572</v>
      </c>
    </row>
    <row r="2555" spans="1:31" ht="39.6" x14ac:dyDescent="0.25">
      <c r="A2555" s="395">
        <v>6416243</v>
      </c>
      <c r="B2555" s="395">
        <v>188</v>
      </c>
      <c r="C2555" s="395" t="s">
        <v>396</v>
      </c>
      <c r="D2555" s="395" t="s">
        <v>397</v>
      </c>
      <c r="E2555" s="395">
        <v>1397053.56</v>
      </c>
      <c r="F2555" s="395">
        <v>8546.91</v>
      </c>
      <c r="G2555" s="395">
        <v>0</v>
      </c>
      <c r="H2555" s="395">
        <v>0</v>
      </c>
      <c r="I2555" s="395">
        <v>1405600.47</v>
      </c>
      <c r="J2555" s="395">
        <v>13055.66</v>
      </c>
      <c r="K2555" s="395">
        <v>14.43</v>
      </c>
      <c r="L2555" s="395">
        <v>85.19</v>
      </c>
      <c r="M2555" s="395">
        <v>83.03</v>
      </c>
      <c r="N2555" s="395">
        <v>0.85199999999999998</v>
      </c>
      <c r="O2555" s="395">
        <v>1</v>
      </c>
      <c r="P2555" s="395">
        <v>84.99</v>
      </c>
      <c r="Q2555" s="395">
        <v>17.62</v>
      </c>
      <c r="R2555" s="395">
        <v>4</v>
      </c>
      <c r="S2555" s="395">
        <v>13</v>
      </c>
      <c r="T2555" s="395" t="s">
        <v>153</v>
      </c>
      <c r="U2555" s="395" t="s">
        <v>132</v>
      </c>
      <c r="V2555" s="395" t="b">
        <v>0</v>
      </c>
      <c r="W2555" s="395" t="b">
        <v>0</v>
      </c>
      <c r="X2555" s="395" t="b">
        <v>0</v>
      </c>
      <c r="Y2555" s="395">
        <v>0</v>
      </c>
      <c r="Z2555" t="s">
        <v>29</v>
      </c>
      <c r="AA2555">
        <v>240</v>
      </c>
      <c r="AC2555">
        <v>0</v>
      </c>
      <c r="AD2555">
        <v>0</v>
      </c>
      <c r="AE2555" t="s">
        <v>572</v>
      </c>
    </row>
    <row r="2556" spans="1:31" ht="39.6" x14ac:dyDescent="0.25">
      <c r="A2556" s="395">
        <v>5445393</v>
      </c>
      <c r="B2556" s="395">
        <v>188</v>
      </c>
      <c r="C2556" s="395" t="s">
        <v>396</v>
      </c>
      <c r="D2556" s="395" t="s">
        <v>397</v>
      </c>
      <c r="E2556" s="395">
        <v>1397566.69</v>
      </c>
      <c r="F2556" s="395">
        <v>8949.81</v>
      </c>
      <c r="G2556" s="395">
        <v>0</v>
      </c>
      <c r="H2556" s="395">
        <v>0</v>
      </c>
      <c r="I2556" s="395">
        <v>1406516.5</v>
      </c>
      <c r="J2556" s="395">
        <v>0</v>
      </c>
      <c r="K2556" s="395">
        <v>19.61</v>
      </c>
      <c r="L2556" s="395">
        <v>87.91</v>
      </c>
      <c r="M2556" s="395">
        <v>88.08</v>
      </c>
      <c r="N2556" s="395">
        <v>0.879</v>
      </c>
      <c r="O2556" s="395">
        <v>0</v>
      </c>
      <c r="P2556" s="395">
        <v>93.15</v>
      </c>
      <c r="Q2556" s="395">
        <v>22.59</v>
      </c>
      <c r="R2556" s="395">
        <v>4.3</v>
      </c>
      <c r="S2556" s="395">
        <v>40</v>
      </c>
      <c r="T2556" s="395" t="s">
        <v>152</v>
      </c>
      <c r="U2556" s="395" t="s">
        <v>132</v>
      </c>
      <c r="V2556" s="395" t="b">
        <v>0</v>
      </c>
      <c r="W2556" s="395" t="b">
        <v>0</v>
      </c>
      <c r="X2556" s="395" t="b">
        <v>0</v>
      </c>
      <c r="Y2556" s="395">
        <v>0</v>
      </c>
      <c r="Z2556" t="s">
        <v>29</v>
      </c>
      <c r="AA2556">
        <v>240</v>
      </c>
      <c r="AC2556">
        <v>0</v>
      </c>
      <c r="AD2556">
        <v>0</v>
      </c>
      <c r="AE2556" t="s">
        <v>572</v>
      </c>
    </row>
    <row r="2557" spans="1:31" ht="39.6" x14ac:dyDescent="0.25">
      <c r="A2557" s="395">
        <v>6317070</v>
      </c>
      <c r="B2557" s="395">
        <v>188</v>
      </c>
      <c r="C2557" s="395" t="s">
        <v>396</v>
      </c>
      <c r="D2557" s="395" t="s">
        <v>397</v>
      </c>
      <c r="E2557" s="395">
        <v>1403649.2</v>
      </c>
      <c r="F2557" s="395">
        <v>8860.94</v>
      </c>
      <c r="G2557" s="395">
        <v>0</v>
      </c>
      <c r="H2557" s="395">
        <v>0</v>
      </c>
      <c r="I2557" s="395">
        <v>1412510.14</v>
      </c>
      <c r="J2557" s="395">
        <v>-31975.599999999999</v>
      </c>
      <c r="K2557" s="395">
        <v>21.24</v>
      </c>
      <c r="L2557" s="395">
        <v>94.8</v>
      </c>
      <c r="M2557" s="395">
        <v>96.35</v>
      </c>
      <c r="N2557" s="395">
        <v>0.94799999999999995</v>
      </c>
      <c r="O2557" s="395">
        <v>0</v>
      </c>
      <c r="P2557" s="395">
        <v>98.66</v>
      </c>
      <c r="Q2557" s="395">
        <v>28.63</v>
      </c>
      <c r="R2557" s="395">
        <v>4.2</v>
      </c>
      <c r="S2557" s="395">
        <v>14</v>
      </c>
      <c r="T2557" s="395" t="s">
        <v>152</v>
      </c>
      <c r="U2557" s="395" t="s">
        <v>132</v>
      </c>
      <c r="V2557" s="395" t="b">
        <v>0</v>
      </c>
      <c r="W2557" s="395" t="b">
        <v>0</v>
      </c>
      <c r="X2557" s="395" t="b">
        <v>0</v>
      </c>
      <c r="Y2557" s="395">
        <v>0</v>
      </c>
      <c r="Z2557" t="s">
        <v>570</v>
      </c>
      <c r="AA2557">
        <v>240</v>
      </c>
      <c r="AC2557">
        <v>0</v>
      </c>
      <c r="AD2557">
        <v>0</v>
      </c>
      <c r="AE2557" t="s">
        <v>572</v>
      </c>
    </row>
    <row r="2558" spans="1:31" ht="39.6" x14ac:dyDescent="0.25">
      <c r="A2558" s="395">
        <v>5416108</v>
      </c>
      <c r="B2558" s="395">
        <v>188</v>
      </c>
      <c r="C2558" s="395" t="s">
        <v>396</v>
      </c>
      <c r="D2558" s="395" t="s">
        <v>397</v>
      </c>
      <c r="E2558" s="395">
        <v>1404627.22</v>
      </c>
      <c r="F2558" s="395">
        <v>8343.01</v>
      </c>
      <c r="G2558" s="395">
        <v>0</v>
      </c>
      <c r="H2558" s="395">
        <v>0</v>
      </c>
      <c r="I2558" s="395">
        <v>1412970.23</v>
      </c>
      <c r="J2558" s="395">
        <v>-41832.11</v>
      </c>
      <c r="K2558" s="395">
        <v>16.32</v>
      </c>
      <c r="L2558" s="395">
        <v>70.650000000000006</v>
      </c>
      <c r="M2558" s="395">
        <v>93.67</v>
      </c>
      <c r="N2558" s="395">
        <v>0.70599999999999996</v>
      </c>
      <c r="O2558" s="395">
        <v>0</v>
      </c>
      <c r="P2558" s="395">
        <v>75</v>
      </c>
      <c r="Q2558" s="395">
        <v>21.6</v>
      </c>
      <c r="R2558" s="395">
        <v>3.9</v>
      </c>
      <c r="S2558" s="395">
        <v>40</v>
      </c>
      <c r="T2558" s="395" t="s">
        <v>152</v>
      </c>
      <c r="U2558" s="395" t="s">
        <v>132</v>
      </c>
      <c r="V2558" s="395" t="b">
        <v>0</v>
      </c>
      <c r="W2558" s="395" t="b">
        <v>0</v>
      </c>
      <c r="X2558" s="395" t="b">
        <v>0</v>
      </c>
      <c r="Y2558" s="395">
        <v>0</v>
      </c>
      <c r="Z2558" t="s">
        <v>570</v>
      </c>
      <c r="AA2558">
        <v>240</v>
      </c>
      <c r="AC2558">
        <v>0</v>
      </c>
      <c r="AD2558">
        <v>0</v>
      </c>
      <c r="AE2558" t="s">
        <v>572</v>
      </c>
    </row>
    <row r="2559" spans="1:31" ht="39.6" x14ac:dyDescent="0.25">
      <c r="A2559" s="395">
        <v>6579370</v>
      </c>
      <c r="B2559" s="395">
        <v>188</v>
      </c>
      <c r="C2559" s="395" t="s">
        <v>396</v>
      </c>
      <c r="D2559" s="395" t="s">
        <v>397</v>
      </c>
      <c r="E2559" s="395">
        <v>1408250.18</v>
      </c>
      <c r="F2559" s="395">
        <v>7777.6</v>
      </c>
      <c r="G2559" s="395">
        <v>0</v>
      </c>
      <c r="H2559" s="395">
        <v>0</v>
      </c>
      <c r="I2559" s="395">
        <v>1416027.78</v>
      </c>
      <c r="J2559" s="395">
        <v>-3000</v>
      </c>
      <c r="K2559" s="395">
        <v>21.97</v>
      </c>
      <c r="L2559" s="395">
        <v>70.8</v>
      </c>
      <c r="M2559" s="395">
        <v>70.59</v>
      </c>
      <c r="N2559" s="395">
        <v>0.70799999999999996</v>
      </c>
      <c r="O2559" s="395">
        <v>0</v>
      </c>
      <c r="P2559" s="395">
        <v>71.150000000000006</v>
      </c>
      <c r="Q2559" s="395">
        <v>21.39</v>
      </c>
      <c r="R2559" s="395">
        <v>3.2</v>
      </c>
      <c r="S2559" s="395">
        <v>4</v>
      </c>
      <c r="T2559" s="395" t="s">
        <v>152</v>
      </c>
      <c r="U2559" s="395" t="s">
        <v>132</v>
      </c>
      <c r="V2559" s="395" t="b">
        <v>0</v>
      </c>
      <c r="W2559" s="395" t="b">
        <v>0</v>
      </c>
      <c r="X2559" s="395" t="b">
        <v>0</v>
      </c>
      <c r="Y2559" s="395">
        <v>0</v>
      </c>
      <c r="Z2559" t="s">
        <v>29</v>
      </c>
      <c r="AA2559">
        <v>240</v>
      </c>
      <c r="AB2559">
        <f>AA2559-S2559</f>
        <v>236</v>
      </c>
      <c r="AC2559">
        <v>1416027.78</v>
      </c>
      <c r="AD2559">
        <v>0</v>
      </c>
      <c r="AE2559" t="s">
        <v>573</v>
      </c>
    </row>
    <row r="2560" spans="1:31" ht="39.6" x14ac:dyDescent="0.25">
      <c r="A2560" s="395">
        <v>6228932</v>
      </c>
      <c r="B2560" s="395">
        <v>188</v>
      </c>
      <c r="C2560" s="395" t="s">
        <v>396</v>
      </c>
      <c r="D2560" s="395" t="s">
        <v>397</v>
      </c>
      <c r="E2560" s="395">
        <v>1407773.98</v>
      </c>
      <c r="F2560" s="395">
        <v>8388.7900000000009</v>
      </c>
      <c r="G2560" s="395">
        <v>0</v>
      </c>
      <c r="H2560" s="395">
        <v>0</v>
      </c>
      <c r="I2560" s="395">
        <v>1416162.77</v>
      </c>
      <c r="J2560" s="395">
        <v>0</v>
      </c>
      <c r="K2560" s="395">
        <v>9.73</v>
      </c>
      <c r="L2560" s="395">
        <v>74.53</v>
      </c>
      <c r="M2560" s="395">
        <v>77.69</v>
      </c>
      <c r="N2560" s="395">
        <v>0.745</v>
      </c>
      <c r="O2560" s="395">
        <v>0</v>
      </c>
      <c r="P2560" s="395">
        <v>80</v>
      </c>
      <c r="Q2560" s="395">
        <v>12.67</v>
      </c>
      <c r="R2560" s="395">
        <v>3.8</v>
      </c>
      <c r="S2560" s="395">
        <v>17</v>
      </c>
      <c r="T2560" s="395" t="s">
        <v>153</v>
      </c>
      <c r="U2560" s="395" t="s">
        <v>364</v>
      </c>
      <c r="V2560" s="395" t="b">
        <v>0</v>
      </c>
      <c r="W2560" s="395" t="b">
        <v>0</v>
      </c>
      <c r="X2560" s="395" t="b">
        <v>0</v>
      </c>
      <c r="Y2560" s="395">
        <v>0</v>
      </c>
      <c r="Z2560" t="s">
        <v>29</v>
      </c>
      <c r="AA2560">
        <v>240</v>
      </c>
      <c r="AC2560">
        <v>0</v>
      </c>
      <c r="AD2560">
        <v>0</v>
      </c>
      <c r="AE2560" t="s">
        <v>572</v>
      </c>
    </row>
    <row r="2561" spans="1:31" ht="39.6" x14ac:dyDescent="0.25">
      <c r="A2561" s="395">
        <v>6255957</v>
      </c>
      <c r="B2561" s="395">
        <v>188</v>
      </c>
      <c r="C2561" s="395" t="s">
        <v>396</v>
      </c>
      <c r="D2561" s="395" t="s">
        <v>397</v>
      </c>
      <c r="E2561" s="395">
        <v>1418846.18</v>
      </c>
      <c r="F2561" s="395">
        <v>8817.27</v>
      </c>
      <c r="G2561" s="395">
        <v>0</v>
      </c>
      <c r="H2561" s="395">
        <v>0</v>
      </c>
      <c r="I2561" s="395">
        <v>1427663.45</v>
      </c>
      <c r="J2561" s="395">
        <v>-60821.120000000003</v>
      </c>
      <c r="K2561" s="395">
        <v>20.56</v>
      </c>
      <c r="L2561" s="395">
        <v>93.93</v>
      </c>
      <c r="M2561" s="395">
        <v>97.47</v>
      </c>
      <c r="N2561" s="395">
        <v>0.93899999999999995</v>
      </c>
      <c r="O2561" s="395">
        <v>0</v>
      </c>
      <c r="P2561" s="395">
        <v>100</v>
      </c>
      <c r="Q2561" s="395">
        <v>27.88</v>
      </c>
      <c r="R2561" s="395">
        <v>4</v>
      </c>
      <c r="S2561" s="395">
        <v>15</v>
      </c>
      <c r="T2561" s="395" t="s">
        <v>152</v>
      </c>
      <c r="U2561" s="395" t="s">
        <v>132</v>
      </c>
      <c r="V2561" s="395" t="b">
        <v>0</v>
      </c>
      <c r="W2561" s="395" t="b">
        <v>0</v>
      </c>
      <c r="X2561" s="395" t="b">
        <v>0</v>
      </c>
      <c r="Y2561" s="395">
        <v>0</v>
      </c>
      <c r="Z2561" t="s">
        <v>570</v>
      </c>
      <c r="AA2561">
        <v>240</v>
      </c>
      <c r="AB2561">
        <f>AA2561-S2561</f>
        <v>225</v>
      </c>
      <c r="AC2561">
        <v>1427663.45</v>
      </c>
      <c r="AD2561">
        <v>0</v>
      </c>
      <c r="AE2561" t="s">
        <v>573</v>
      </c>
    </row>
    <row r="2562" spans="1:31" ht="39.6" x14ac:dyDescent="0.25">
      <c r="A2562" s="395">
        <v>5882147</v>
      </c>
      <c r="B2562" s="395">
        <v>188</v>
      </c>
      <c r="C2562" s="395" t="s">
        <v>396</v>
      </c>
      <c r="D2562" s="395" t="s">
        <v>397</v>
      </c>
      <c r="E2562" s="395">
        <v>1418615.81</v>
      </c>
      <c r="F2562" s="395">
        <v>9355.09</v>
      </c>
      <c r="G2562" s="395">
        <v>0</v>
      </c>
      <c r="H2562" s="395">
        <v>0</v>
      </c>
      <c r="I2562" s="395">
        <v>1427970.9</v>
      </c>
      <c r="J2562" s="395">
        <v>-41618.910000000003</v>
      </c>
      <c r="K2562" s="395">
        <v>18.79</v>
      </c>
      <c r="L2562" s="395">
        <v>91.42</v>
      </c>
      <c r="M2562" s="395">
        <v>91.16</v>
      </c>
      <c r="N2562" s="395">
        <v>0.91400000000000003</v>
      </c>
      <c r="O2562" s="395">
        <v>0</v>
      </c>
      <c r="P2562" s="395">
        <v>95</v>
      </c>
      <c r="Q2562" s="395">
        <v>24.85</v>
      </c>
      <c r="R2562" s="395">
        <v>4.5999999999999996</v>
      </c>
      <c r="S2562" s="395">
        <v>28</v>
      </c>
      <c r="T2562" s="395" t="s">
        <v>152</v>
      </c>
      <c r="U2562" s="395" t="s">
        <v>132</v>
      </c>
      <c r="V2562" s="395" t="b">
        <v>0</v>
      </c>
      <c r="W2562" s="395" t="b">
        <v>0</v>
      </c>
      <c r="X2562" s="395" t="b">
        <v>0</v>
      </c>
      <c r="Y2562" s="395">
        <v>0</v>
      </c>
      <c r="Z2562" t="s">
        <v>29</v>
      </c>
      <c r="AA2562">
        <v>240</v>
      </c>
      <c r="AC2562">
        <v>0</v>
      </c>
      <c r="AD2562">
        <v>0</v>
      </c>
      <c r="AE2562" t="s">
        <v>572</v>
      </c>
    </row>
    <row r="2563" spans="1:31" ht="39.6" x14ac:dyDescent="0.25">
      <c r="A2563" s="395">
        <v>5999230</v>
      </c>
      <c r="B2563" s="395">
        <v>188</v>
      </c>
      <c r="C2563" s="395" t="s">
        <v>396</v>
      </c>
      <c r="D2563" s="395" t="s">
        <v>397</v>
      </c>
      <c r="E2563" s="395">
        <v>1421815.86</v>
      </c>
      <c r="F2563" s="395">
        <v>7294.48</v>
      </c>
      <c r="G2563" s="395">
        <v>0</v>
      </c>
      <c r="H2563" s="395">
        <v>0</v>
      </c>
      <c r="I2563" s="395">
        <v>1429110.34</v>
      </c>
      <c r="J2563" s="395">
        <v>0</v>
      </c>
      <c r="K2563" s="395">
        <v>9.09</v>
      </c>
      <c r="L2563" s="395">
        <v>71.459999999999994</v>
      </c>
      <c r="M2563" s="395">
        <v>71.16</v>
      </c>
      <c r="N2563" s="395">
        <v>0.71499999999999997</v>
      </c>
      <c r="O2563" s="395">
        <v>0</v>
      </c>
      <c r="P2563" s="395">
        <v>75.34</v>
      </c>
      <c r="Q2563" s="395">
        <v>10.72</v>
      </c>
      <c r="R2563" s="395">
        <v>2.7</v>
      </c>
      <c r="S2563" s="395">
        <v>24</v>
      </c>
      <c r="T2563" s="395" t="s">
        <v>152</v>
      </c>
      <c r="U2563" s="395" t="s">
        <v>132</v>
      </c>
      <c r="V2563" s="395" t="b">
        <v>0</v>
      </c>
      <c r="W2563" s="395" t="b">
        <v>0</v>
      </c>
      <c r="X2563" s="395" t="b">
        <v>0</v>
      </c>
      <c r="Y2563" s="395">
        <v>0</v>
      </c>
      <c r="Z2563" t="s">
        <v>29</v>
      </c>
      <c r="AA2563">
        <v>180</v>
      </c>
      <c r="AC2563">
        <v>0</v>
      </c>
      <c r="AD2563">
        <v>0</v>
      </c>
      <c r="AE2563" t="s">
        <v>572</v>
      </c>
    </row>
    <row r="2564" spans="1:31" ht="39.6" x14ac:dyDescent="0.25">
      <c r="A2564" s="395">
        <v>6545653</v>
      </c>
      <c r="B2564" s="395">
        <v>188</v>
      </c>
      <c r="C2564" s="395" t="s">
        <v>396</v>
      </c>
      <c r="D2564" s="395" t="s">
        <v>397</v>
      </c>
      <c r="E2564" s="395">
        <v>1423019.27</v>
      </c>
      <c r="F2564" s="395">
        <v>8544.64</v>
      </c>
      <c r="G2564" s="395">
        <v>0</v>
      </c>
      <c r="H2564" s="395">
        <v>0</v>
      </c>
      <c r="I2564" s="395">
        <v>1431563.91</v>
      </c>
      <c r="J2564" s="395">
        <v>0</v>
      </c>
      <c r="K2564" s="395">
        <v>24.23</v>
      </c>
      <c r="L2564" s="395">
        <v>79.53</v>
      </c>
      <c r="M2564" s="395">
        <v>79.42</v>
      </c>
      <c r="N2564" s="395">
        <v>0.79500000000000004</v>
      </c>
      <c r="O2564" s="395">
        <v>0</v>
      </c>
      <c r="P2564" s="395">
        <v>80</v>
      </c>
      <c r="Q2564" s="395">
        <v>23.77</v>
      </c>
      <c r="R2564" s="395">
        <v>3.8</v>
      </c>
      <c r="S2564" s="395">
        <v>4</v>
      </c>
      <c r="T2564" s="395" t="s">
        <v>153</v>
      </c>
      <c r="U2564" s="395" t="s">
        <v>132</v>
      </c>
      <c r="V2564" s="395" t="b">
        <v>0</v>
      </c>
      <c r="W2564" s="395" t="b">
        <v>0</v>
      </c>
      <c r="X2564" s="395" t="b">
        <v>0</v>
      </c>
      <c r="Y2564" s="395">
        <v>0</v>
      </c>
      <c r="Z2564" t="s">
        <v>29</v>
      </c>
      <c r="AA2564">
        <v>240</v>
      </c>
      <c r="AB2564">
        <f t="shared" ref="AB2564:AB2566" si="268">AA2564-S2564</f>
        <v>236</v>
      </c>
      <c r="AC2564">
        <v>1431563.91</v>
      </c>
      <c r="AD2564">
        <v>0</v>
      </c>
      <c r="AE2564" t="s">
        <v>573</v>
      </c>
    </row>
    <row r="2565" spans="1:31" ht="39.6" x14ac:dyDescent="0.25">
      <c r="A2565" s="395">
        <v>6541524</v>
      </c>
      <c r="B2565" s="395">
        <v>188</v>
      </c>
      <c r="C2565" s="395" t="s">
        <v>396</v>
      </c>
      <c r="D2565" s="395" t="s">
        <v>397</v>
      </c>
      <c r="E2565" s="395">
        <v>1432199.98</v>
      </c>
      <c r="F2565" s="395">
        <v>9432.08</v>
      </c>
      <c r="G2565" s="395">
        <v>0</v>
      </c>
      <c r="H2565" s="395">
        <v>0</v>
      </c>
      <c r="I2565" s="395">
        <v>1441632.06</v>
      </c>
      <c r="J2565" s="395">
        <v>-1303.18</v>
      </c>
      <c r="K2565" s="395">
        <v>29.57</v>
      </c>
      <c r="L2565" s="395">
        <v>90.1</v>
      </c>
      <c r="M2565" s="395">
        <v>89.62</v>
      </c>
      <c r="N2565" s="395">
        <v>0.90100000000000002</v>
      </c>
      <c r="O2565" s="395">
        <v>0</v>
      </c>
      <c r="P2565" s="395">
        <v>90</v>
      </c>
      <c r="Q2565" s="395">
        <v>30.9</v>
      </c>
      <c r="R2565" s="395">
        <v>4.55</v>
      </c>
      <c r="S2565" s="395">
        <v>7</v>
      </c>
      <c r="T2565" s="395" t="s">
        <v>152</v>
      </c>
      <c r="U2565" s="395" t="s">
        <v>132</v>
      </c>
      <c r="V2565" s="395" t="b">
        <v>0</v>
      </c>
      <c r="W2565" s="395" t="b">
        <v>0</v>
      </c>
      <c r="X2565" s="395" t="b">
        <v>0</v>
      </c>
      <c r="Y2565" s="395">
        <v>0</v>
      </c>
      <c r="Z2565" t="s">
        <v>570</v>
      </c>
      <c r="AA2565">
        <v>217</v>
      </c>
      <c r="AB2565">
        <f t="shared" si="268"/>
        <v>210</v>
      </c>
      <c r="AC2565">
        <v>1441632.06</v>
      </c>
      <c r="AD2565">
        <v>0</v>
      </c>
      <c r="AE2565" t="s">
        <v>573</v>
      </c>
    </row>
    <row r="2566" spans="1:31" ht="39.6" x14ac:dyDescent="0.25">
      <c r="A2566" s="395">
        <v>6412152</v>
      </c>
      <c r="B2566" s="395">
        <v>188</v>
      </c>
      <c r="C2566" s="395" t="s">
        <v>396</v>
      </c>
      <c r="D2566" s="395" t="s">
        <v>397</v>
      </c>
      <c r="E2566" s="395">
        <v>1438414.66</v>
      </c>
      <c r="F2566" s="395">
        <v>7771.38</v>
      </c>
      <c r="G2566" s="395">
        <v>0</v>
      </c>
      <c r="H2566" s="395">
        <v>0</v>
      </c>
      <c r="I2566" s="395">
        <v>1446186.04</v>
      </c>
      <c r="J2566" s="395">
        <v>0</v>
      </c>
      <c r="K2566" s="395">
        <v>8.59</v>
      </c>
      <c r="L2566" s="395">
        <v>79.239999999999995</v>
      </c>
      <c r="M2566" s="395">
        <v>78.849999999999994</v>
      </c>
      <c r="N2566" s="395">
        <v>0.79200000000000004</v>
      </c>
      <c r="O2566" s="395">
        <v>0</v>
      </c>
      <c r="P2566" s="395">
        <v>80</v>
      </c>
      <c r="Q2566" s="395">
        <v>10.56</v>
      </c>
      <c r="R2566" s="395">
        <v>3.1</v>
      </c>
      <c r="S2566" s="395">
        <v>7</v>
      </c>
      <c r="T2566" s="395" t="s">
        <v>152</v>
      </c>
      <c r="U2566" s="395" t="s">
        <v>364</v>
      </c>
      <c r="V2566" s="395" t="b">
        <v>0</v>
      </c>
      <c r="W2566" s="395" t="b">
        <v>0</v>
      </c>
      <c r="X2566" s="395" t="b">
        <v>0</v>
      </c>
      <c r="Y2566" s="395">
        <v>0</v>
      </c>
      <c r="Z2566" t="s">
        <v>29</v>
      </c>
      <c r="AA2566">
        <v>240</v>
      </c>
      <c r="AB2566">
        <f t="shared" si="268"/>
        <v>233</v>
      </c>
      <c r="AC2566">
        <v>1446186.04</v>
      </c>
      <c r="AD2566">
        <v>0</v>
      </c>
      <c r="AE2566" t="s">
        <v>573</v>
      </c>
    </row>
    <row r="2567" spans="1:31" ht="39.6" x14ac:dyDescent="0.25">
      <c r="A2567" s="395">
        <v>5459662</v>
      </c>
      <c r="B2567" s="395">
        <v>188</v>
      </c>
      <c r="C2567" s="395" t="s">
        <v>396</v>
      </c>
      <c r="D2567" s="395" t="s">
        <v>397</v>
      </c>
      <c r="E2567" s="395">
        <v>1440051.2</v>
      </c>
      <c r="F2567" s="395">
        <v>8695.5400000000009</v>
      </c>
      <c r="G2567" s="395">
        <v>0</v>
      </c>
      <c r="H2567" s="395">
        <v>0</v>
      </c>
      <c r="I2567" s="395">
        <v>1448746.74</v>
      </c>
      <c r="J2567" s="395">
        <v>-41871.089999999997</v>
      </c>
      <c r="K2567" s="395">
        <v>15.37</v>
      </c>
      <c r="L2567" s="395">
        <v>91.69</v>
      </c>
      <c r="M2567" s="395">
        <v>93.99</v>
      </c>
      <c r="N2567" s="395">
        <v>0.91700000000000004</v>
      </c>
      <c r="O2567" s="395">
        <v>0</v>
      </c>
      <c r="P2567" s="395">
        <v>100</v>
      </c>
      <c r="Q2567" s="395">
        <v>20.88</v>
      </c>
      <c r="R2567" s="395">
        <v>3.9</v>
      </c>
      <c r="S2567" s="395">
        <v>38</v>
      </c>
      <c r="T2567" s="395" t="s">
        <v>152</v>
      </c>
      <c r="U2567" s="395" t="s">
        <v>132</v>
      </c>
      <c r="V2567" s="395" t="b">
        <v>0</v>
      </c>
      <c r="W2567" s="395" t="b">
        <v>0</v>
      </c>
      <c r="X2567" s="395" t="b">
        <v>0</v>
      </c>
      <c r="Y2567" s="395">
        <v>0</v>
      </c>
      <c r="Z2567" t="s">
        <v>570</v>
      </c>
      <c r="AA2567">
        <v>240</v>
      </c>
      <c r="AC2567">
        <v>0</v>
      </c>
      <c r="AD2567">
        <v>0</v>
      </c>
      <c r="AE2567" t="s">
        <v>572</v>
      </c>
    </row>
    <row r="2568" spans="1:31" ht="39.6" x14ac:dyDescent="0.25">
      <c r="A2568" s="395">
        <v>5129464</v>
      </c>
      <c r="B2568" s="395">
        <v>188</v>
      </c>
      <c r="C2568" s="395" t="s">
        <v>396</v>
      </c>
      <c r="D2568" s="395" t="s">
        <v>397</v>
      </c>
      <c r="E2568" s="395">
        <v>1440324.27</v>
      </c>
      <c r="F2568" s="395">
        <v>8738.5400000000009</v>
      </c>
      <c r="G2568" s="395">
        <v>0</v>
      </c>
      <c r="H2568" s="395">
        <v>0</v>
      </c>
      <c r="I2568" s="395">
        <v>1449062.81</v>
      </c>
      <c r="J2568" s="395">
        <v>-51271.23</v>
      </c>
      <c r="K2568" s="395">
        <v>15.38</v>
      </c>
      <c r="L2568" s="395">
        <v>91.71</v>
      </c>
      <c r="M2568" s="395">
        <v>92.67</v>
      </c>
      <c r="N2568" s="395">
        <v>0.91700000000000004</v>
      </c>
      <c r="O2568" s="395">
        <v>0</v>
      </c>
      <c r="P2568" s="395">
        <v>100</v>
      </c>
      <c r="Q2568" s="395">
        <v>20.77</v>
      </c>
      <c r="R2568" s="395">
        <v>3.9</v>
      </c>
      <c r="S2568" s="395">
        <v>46</v>
      </c>
      <c r="T2568" s="395" t="s">
        <v>152</v>
      </c>
      <c r="U2568" s="395" t="s">
        <v>132</v>
      </c>
      <c r="V2568" s="395" t="b">
        <v>0</v>
      </c>
      <c r="W2568" s="395" t="b">
        <v>0</v>
      </c>
      <c r="X2568" s="395" t="b">
        <v>0</v>
      </c>
      <c r="Y2568" s="395">
        <v>0</v>
      </c>
      <c r="Z2568" t="s">
        <v>570</v>
      </c>
      <c r="AA2568">
        <v>240</v>
      </c>
      <c r="AC2568">
        <v>0</v>
      </c>
      <c r="AD2568">
        <v>0</v>
      </c>
      <c r="AE2568" t="s">
        <v>572</v>
      </c>
    </row>
    <row r="2569" spans="1:31" ht="39.6" x14ac:dyDescent="0.25">
      <c r="A2569" s="395">
        <v>5731019</v>
      </c>
      <c r="B2569" s="395">
        <v>188</v>
      </c>
      <c r="C2569" s="395" t="s">
        <v>396</v>
      </c>
      <c r="D2569" s="395" t="s">
        <v>397</v>
      </c>
      <c r="E2569" s="395">
        <v>1444818.82</v>
      </c>
      <c r="F2569" s="395">
        <v>8879.8799999999992</v>
      </c>
      <c r="G2569" s="395">
        <v>0</v>
      </c>
      <c r="H2569" s="395">
        <v>0</v>
      </c>
      <c r="I2569" s="395">
        <v>1453698.7</v>
      </c>
      <c r="J2569" s="395">
        <v>-22039.41</v>
      </c>
      <c r="K2569" s="395">
        <v>20.420000000000002</v>
      </c>
      <c r="L2569" s="395">
        <v>93.79</v>
      </c>
      <c r="M2569" s="395">
        <v>94.57</v>
      </c>
      <c r="N2569" s="395">
        <v>0.93799999999999994</v>
      </c>
      <c r="O2569" s="395">
        <v>0</v>
      </c>
      <c r="P2569" s="395">
        <v>99.36</v>
      </c>
      <c r="Q2569" s="395">
        <v>27.35</v>
      </c>
      <c r="R2569" s="395">
        <v>4</v>
      </c>
      <c r="S2569" s="395">
        <v>31</v>
      </c>
      <c r="T2569" s="395" t="s">
        <v>152</v>
      </c>
      <c r="U2569" s="395" t="s">
        <v>132</v>
      </c>
      <c r="V2569" s="395" t="b">
        <v>0</v>
      </c>
      <c r="W2569" s="395" t="b">
        <v>0</v>
      </c>
      <c r="X2569" s="395" t="b">
        <v>0</v>
      </c>
      <c r="Y2569" s="395">
        <v>0</v>
      </c>
      <c r="Z2569" t="s">
        <v>570</v>
      </c>
      <c r="AA2569">
        <v>240</v>
      </c>
      <c r="AC2569">
        <v>0</v>
      </c>
      <c r="AD2569">
        <v>0</v>
      </c>
      <c r="AE2569" t="s">
        <v>572</v>
      </c>
    </row>
    <row r="2570" spans="1:31" ht="39.6" x14ac:dyDescent="0.25">
      <c r="A2570" s="395">
        <v>6363109</v>
      </c>
      <c r="B2570" s="395">
        <v>188</v>
      </c>
      <c r="C2570" s="395" t="s">
        <v>396</v>
      </c>
      <c r="D2570" s="395" t="s">
        <v>397</v>
      </c>
      <c r="E2570" s="395">
        <v>1451460.11</v>
      </c>
      <c r="F2570" s="395">
        <v>7874.5</v>
      </c>
      <c r="G2570" s="395">
        <v>0</v>
      </c>
      <c r="H2570" s="395">
        <v>0</v>
      </c>
      <c r="I2570" s="395">
        <v>1459334.61</v>
      </c>
      <c r="J2570" s="395">
        <v>-7327.29</v>
      </c>
      <c r="K2570" s="395">
        <v>22.54</v>
      </c>
      <c r="L2570" s="395">
        <v>97.29</v>
      </c>
      <c r="M2570" s="395">
        <v>97.54</v>
      </c>
      <c r="N2570" s="395">
        <v>0.97299999999999998</v>
      </c>
      <c r="O2570" s="395">
        <v>0</v>
      </c>
      <c r="P2570" s="395">
        <v>100</v>
      </c>
      <c r="Q2570" s="395">
        <v>30.02</v>
      </c>
      <c r="R2570" s="395">
        <v>3.1</v>
      </c>
      <c r="S2570" s="395">
        <v>13</v>
      </c>
      <c r="T2570" s="395" t="s">
        <v>152</v>
      </c>
      <c r="U2570" s="395" t="s">
        <v>132</v>
      </c>
      <c r="V2570" s="395" t="b">
        <v>0</v>
      </c>
      <c r="W2570" s="395" t="b">
        <v>0</v>
      </c>
      <c r="X2570" s="395" t="b">
        <v>0</v>
      </c>
      <c r="Y2570" s="395">
        <v>0</v>
      </c>
      <c r="Z2570" t="s">
        <v>570</v>
      </c>
      <c r="AA2570">
        <v>240</v>
      </c>
      <c r="AC2570">
        <v>0</v>
      </c>
      <c r="AD2570">
        <v>0</v>
      </c>
      <c r="AE2570" t="s">
        <v>572</v>
      </c>
    </row>
    <row r="2571" spans="1:31" ht="39.6" x14ac:dyDescent="0.25">
      <c r="A2571" s="395">
        <v>5661863</v>
      </c>
      <c r="B2571" s="395">
        <v>188</v>
      </c>
      <c r="C2571" s="395" t="s">
        <v>396</v>
      </c>
      <c r="D2571" s="395" t="s">
        <v>397</v>
      </c>
      <c r="E2571" s="395">
        <v>1450593.71</v>
      </c>
      <c r="F2571" s="395">
        <v>8879.84</v>
      </c>
      <c r="G2571" s="395">
        <v>0</v>
      </c>
      <c r="H2571" s="395">
        <v>0</v>
      </c>
      <c r="I2571" s="395">
        <v>1459473.55</v>
      </c>
      <c r="J2571" s="395">
        <v>0</v>
      </c>
      <c r="K2571" s="395">
        <v>18.010000000000002</v>
      </c>
      <c r="L2571" s="395">
        <v>94.16</v>
      </c>
      <c r="M2571" s="395">
        <v>93.62</v>
      </c>
      <c r="N2571" s="395">
        <v>0.94199999999999995</v>
      </c>
      <c r="O2571" s="395">
        <v>0</v>
      </c>
      <c r="P2571" s="395">
        <v>98.71</v>
      </c>
      <c r="Q2571" s="395">
        <v>22.27</v>
      </c>
      <c r="R2571" s="395">
        <v>4</v>
      </c>
      <c r="S2571" s="395">
        <v>33</v>
      </c>
      <c r="T2571" s="395" t="s">
        <v>152</v>
      </c>
      <c r="U2571" s="395" t="s">
        <v>132</v>
      </c>
      <c r="V2571" s="395" t="b">
        <v>0</v>
      </c>
      <c r="W2571" s="395" t="b">
        <v>0</v>
      </c>
      <c r="X2571" s="395" t="b">
        <v>0</v>
      </c>
      <c r="Y2571" s="395">
        <v>0</v>
      </c>
      <c r="Z2571" t="s">
        <v>29</v>
      </c>
      <c r="AA2571">
        <v>240</v>
      </c>
      <c r="AB2571">
        <f>AA2571-S2571</f>
        <v>207</v>
      </c>
      <c r="AC2571">
        <v>1459473.55</v>
      </c>
      <c r="AD2571">
        <v>0</v>
      </c>
      <c r="AE2571" t="s">
        <v>573</v>
      </c>
    </row>
    <row r="2572" spans="1:31" ht="39.6" x14ac:dyDescent="0.25">
      <c r="A2572" s="395">
        <v>6367987</v>
      </c>
      <c r="B2572" s="395">
        <v>188</v>
      </c>
      <c r="C2572" s="395" t="s">
        <v>396</v>
      </c>
      <c r="D2572" s="395" t="s">
        <v>397</v>
      </c>
      <c r="E2572" s="395">
        <v>1451841.92</v>
      </c>
      <c r="F2572" s="395">
        <v>8007.67</v>
      </c>
      <c r="G2572" s="395">
        <v>0</v>
      </c>
      <c r="H2572" s="395">
        <v>0</v>
      </c>
      <c r="I2572" s="395">
        <v>1459849.59</v>
      </c>
      <c r="J2572" s="395">
        <v>0</v>
      </c>
      <c r="K2572" s="395">
        <v>18.84</v>
      </c>
      <c r="L2572" s="395">
        <v>97.39</v>
      </c>
      <c r="M2572" s="395">
        <v>97.5</v>
      </c>
      <c r="N2572" s="395">
        <v>0.97399999999999998</v>
      </c>
      <c r="O2572" s="395">
        <v>0</v>
      </c>
      <c r="P2572" s="395">
        <v>100</v>
      </c>
      <c r="Q2572" s="395">
        <v>23.56</v>
      </c>
      <c r="R2572" s="395">
        <v>3.2</v>
      </c>
      <c r="S2572" s="395">
        <v>13</v>
      </c>
      <c r="T2572" s="395" t="s">
        <v>152</v>
      </c>
      <c r="U2572" s="395" t="s">
        <v>132</v>
      </c>
      <c r="V2572" s="395" t="b">
        <v>0</v>
      </c>
      <c r="W2572" s="395" t="b">
        <v>0</v>
      </c>
      <c r="X2572" s="395" t="b">
        <v>0</v>
      </c>
      <c r="Y2572" s="395">
        <v>0</v>
      </c>
      <c r="Z2572" t="s">
        <v>29</v>
      </c>
      <c r="AA2572">
        <v>240</v>
      </c>
      <c r="AC2572">
        <v>0</v>
      </c>
      <c r="AD2572">
        <v>0</v>
      </c>
      <c r="AE2572" t="s">
        <v>572</v>
      </c>
    </row>
    <row r="2573" spans="1:31" ht="39.6" x14ac:dyDescent="0.25">
      <c r="A2573" s="395">
        <v>6415850</v>
      </c>
      <c r="B2573" s="395">
        <v>188</v>
      </c>
      <c r="C2573" s="395" t="s">
        <v>396</v>
      </c>
      <c r="D2573" s="395" t="s">
        <v>397</v>
      </c>
      <c r="E2573" s="395">
        <v>1457622.45</v>
      </c>
      <c r="F2573" s="395">
        <v>8957.94</v>
      </c>
      <c r="G2573" s="395">
        <v>0</v>
      </c>
      <c r="H2573" s="395">
        <v>0</v>
      </c>
      <c r="I2573" s="395">
        <v>1466580.39</v>
      </c>
      <c r="J2573" s="395">
        <v>-2881.39</v>
      </c>
      <c r="K2573" s="395">
        <v>21.28</v>
      </c>
      <c r="L2573" s="395">
        <v>99.09</v>
      </c>
      <c r="M2573" s="395">
        <v>98.36</v>
      </c>
      <c r="N2573" s="395">
        <v>0.99099999999999999</v>
      </c>
      <c r="O2573" s="395">
        <v>0</v>
      </c>
      <c r="P2573" s="395">
        <v>100</v>
      </c>
      <c r="Q2573" s="395">
        <v>27.77</v>
      </c>
      <c r="R2573" s="395">
        <v>4</v>
      </c>
      <c r="S2573" s="395">
        <v>9</v>
      </c>
      <c r="T2573" s="395" t="s">
        <v>152</v>
      </c>
      <c r="U2573" s="395" t="s">
        <v>132</v>
      </c>
      <c r="V2573" s="395" t="b">
        <v>0</v>
      </c>
      <c r="W2573" s="395" t="b">
        <v>0</v>
      </c>
      <c r="X2573" s="395" t="b">
        <v>0</v>
      </c>
      <c r="Y2573" s="395">
        <v>0</v>
      </c>
      <c r="Z2573" t="s">
        <v>570</v>
      </c>
      <c r="AA2573">
        <v>240</v>
      </c>
      <c r="AB2573">
        <f>AA2573-S2573</f>
        <v>231</v>
      </c>
      <c r="AC2573">
        <v>1466580.39</v>
      </c>
      <c r="AD2573">
        <v>0</v>
      </c>
      <c r="AE2573" t="s">
        <v>573</v>
      </c>
    </row>
    <row r="2574" spans="1:31" ht="39.6" x14ac:dyDescent="0.25">
      <c r="A2574" s="395">
        <v>6255585</v>
      </c>
      <c r="B2574" s="395">
        <v>188</v>
      </c>
      <c r="C2574" s="395" t="s">
        <v>396</v>
      </c>
      <c r="D2574" s="395" t="s">
        <v>397</v>
      </c>
      <c r="E2574" s="395">
        <v>1459274.95</v>
      </c>
      <c r="F2574" s="395">
        <v>8519.26</v>
      </c>
      <c r="G2574" s="395">
        <v>0</v>
      </c>
      <c r="H2574" s="395">
        <v>0</v>
      </c>
      <c r="I2574" s="395">
        <v>1467794.21</v>
      </c>
      <c r="J2574" s="395">
        <v>0</v>
      </c>
      <c r="K2574" s="395">
        <v>22.92</v>
      </c>
      <c r="L2574" s="395">
        <v>88.96</v>
      </c>
      <c r="M2574" s="395">
        <v>89.26</v>
      </c>
      <c r="N2574" s="395">
        <v>0.89</v>
      </c>
      <c r="O2574" s="395">
        <v>0</v>
      </c>
      <c r="P2574" s="395">
        <v>89.98</v>
      </c>
      <c r="Q2574" s="395">
        <v>22.08</v>
      </c>
      <c r="R2574" s="395">
        <v>3.6</v>
      </c>
      <c r="S2574" s="395">
        <v>18</v>
      </c>
      <c r="T2574" s="395" t="s">
        <v>152</v>
      </c>
      <c r="U2574" s="395" t="s">
        <v>132</v>
      </c>
      <c r="V2574" s="395" t="b">
        <v>0</v>
      </c>
      <c r="W2574" s="395" t="b">
        <v>0</v>
      </c>
      <c r="X2574" s="395" t="b">
        <v>0</v>
      </c>
      <c r="Y2574" s="395">
        <v>0</v>
      </c>
      <c r="Z2574" t="s">
        <v>29</v>
      </c>
      <c r="AA2574">
        <v>240</v>
      </c>
      <c r="AC2574">
        <v>0</v>
      </c>
      <c r="AD2574">
        <v>0</v>
      </c>
      <c r="AE2574" t="s">
        <v>572</v>
      </c>
    </row>
    <row r="2575" spans="1:31" ht="39.6" x14ac:dyDescent="0.25">
      <c r="A2575" s="395">
        <v>4784580</v>
      </c>
      <c r="B2575" s="395">
        <v>188</v>
      </c>
      <c r="C2575" s="395" t="s">
        <v>396</v>
      </c>
      <c r="D2575" s="395" t="s">
        <v>397</v>
      </c>
      <c r="E2575" s="395">
        <v>1472386.48</v>
      </c>
      <c r="F2575" s="395">
        <v>9826.67</v>
      </c>
      <c r="G2575" s="395">
        <v>0</v>
      </c>
      <c r="H2575" s="395">
        <v>0</v>
      </c>
      <c r="I2575" s="395">
        <v>1482213.15</v>
      </c>
      <c r="J2575" s="395">
        <v>-25789.43</v>
      </c>
      <c r="K2575" s="395">
        <v>13.61</v>
      </c>
      <c r="L2575" s="395">
        <v>82.35</v>
      </c>
      <c r="M2575" s="395">
        <v>81.83</v>
      </c>
      <c r="N2575" s="395">
        <v>0.82299999999999995</v>
      </c>
      <c r="O2575" s="395">
        <v>0</v>
      </c>
      <c r="P2575" s="395">
        <v>89.72</v>
      </c>
      <c r="Q2575" s="395">
        <v>17.170000000000002</v>
      </c>
      <c r="R2575" s="395">
        <v>4.7</v>
      </c>
      <c r="S2575" s="395">
        <v>54</v>
      </c>
      <c r="T2575" s="395" t="s">
        <v>152</v>
      </c>
      <c r="U2575" s="395" t="s">
        <v>132</v>
      </c>
      <c r="V2575" s="395" t="b">
        <v>0</v>
      </c>
      <c r="W2575" s="395" t="b">
        <v>0</v>
      </c>
      <c r="X2575" s="395" t="b">
        <v>0</v>
      </c>
      <c r="Y2575" s="395">
        <v>0</v>
      </c>
      <c r="Z2575" t="s">
        <v>29</v>
      </c>
      <c r="AA2575">
        <v>240</v>
      </c>
      <c r="AC2575">
        <v>0</v>
      </c>
      <c r="AD2575">
        <v>0</v>
      </c>
      <c r="AE2575" t="s">
        <v>572</v>
      </c>
    </row>
    <row r="2576" spans="1:31" ht="39.6" x14ac:dyDescent="0.25">
      <c r="A2576" s="395">
        <v>5823774</v>
      </c>
      <c r="B2576" s="395">
        <v>188</v>
      </c>
      <c r="C2576" s="395" t="s">
        <v>396</v>
      </c>
      <c r="D2576" s="395" t="s">
        <v>397</v>
      </c>
      <c r="E2576" s="395">
        <v>1478282.34</v>
      </c>
      <c r="F2576" s="395">
        <v>8587.0400000000009</v>
      </c>
      <c r="G2576" s="395">
        <v>0</v>
      </c>
      <c r="H2576" s="395">
        <v>0</v>
      </c>
      <c r="I2576" s="395">
        <v>1486869.38</v>
      </c>
      <c r="J2576" s="395">
        <v>-64929.55</v>
      </c>
      <c r="K2576" s="395">
        <v>14.94</v>
      </c>
      <c r="L2576" s="395">
        <v>90.11</v>
      </c>
      <c r="M2576" s="395">
        <v>90.59</v>
      </c>
      <c r="N2576" s="395">
        <v>0.90100000000000002</v>
      </c>
      <c r="O2576" s="395">
        <v>0</v>
      </c>
      <c r="P2576" s="395">
        <v>94.76</v>
      </c>
      <c r="Q2576" s="395">
        <v>16.02</v>
      </c>
      <c r="R2576" s="395">
        <v>3.6</v>
      </c>
      <c r="S2576" s="395">
        <v>29</v>
      </c>
      <c r="T2576" s="395" t="s">
        <v>152</v>
      </c>
      <c r="U2576" s="395" t="s">
        <v>132</v>
      </c>
      <c r="V2576" s="395" t="b">
        <v>0</v>
      </c>
      <c r="W2576" s="395" t="b">
        <v>0</v>
      </c>
      <c r="X2576" s="395" t="b">
        <v>0</v>
      </c>
      <c r="Y2576" s="395">
        <v>0</v>
      </c>
      <c r="Z2576" t="s">
        <v>570</v>
      </c>
      <c r="AA2576">
        <v>240</v>
      </c>
      <c r="AB2576">
        <f>AA2576-S2576</f>
        <v>211</v>
      </c>
      <c r="AC2576">
        <v>1486869.38</v>
      </c>
      <c r="AD2576">
        <v>0</v>
      </c>
      <c r="AE2576" t="s">
        <v>573</v>
      </c>
    </row>
    <row r="2577" spans="1:31" ht="39.6" x14ac:dyDescent="0.25">
      <c r="A2577" s="395">
        <v>5698188</v>
      </c>
      <c r="B2577" s="395">
        <v>188</v>
      </c>
      <c r="C2577" s="395" t="s">
        <v>396</v>
      </c>
      <c r="D2577" s="395" t="s">
        <v>397</v>
      </c>
      <c r="E2577" s="395">
        <v>1479771.64</v>
      </c>
      <c r="F2577" s="395">
        <v>9490.26</v>
      </c>
      <c r="G2577" s="395">
        <v>0</v>
      </c>
      <c r="H2577" s="395">
        <v>0</v>
      </c>
      <c r="I2577" s="395">
        <v>1489261.9</v>
      </c>
      <c r="J2577" s="395">
        <v>-44688.19</v>
      </c>
      <c r="K2577" s="395">
        <v>16.260000000000002</v>
      </c>
      <c r="L2577" s="395">
        <v>93.08</v>
      </c>
      <c r="M2577" s="395">
        <v>95.18</v>
      </c>
      <c r="N2577" s="395">
        <v>0.93100000000000005</v>
      </c>
      <c r="O2577" s="395">
        <v>0</v>
      </c>
      <c r="P2577" s="395">
        <v>100</v>
      </c>
      <c r="Q2577" s="395">
        <v>21.69</v>
      </c>
      <c r="R2577" s="395">
        <v>4.3</v>
      </c>
      <c r="S2577" s="395">
        <v>32</v>
      </c>
      <c r="T2577" s="395" t="s">
        <v>152</v>
      </c>
      <c r="U2577" s="395" t="s">
        <v>132</v>
      </c>
      <c r="V2577" s="395" t="b">
        <v>0</v>
      </c>
      <c r="W2577" s="395" t="b">
        <v>0</v>
      </c>
      <c r="X2577" s="395" t="b">
        <v>0</v>
      </c>
      <c r="Y2577" s="395">
        <v>0</v>
      </c>
      <c r="Z2577" t="s">
        <v>570</v>
      </c>
      <c r="AA2577">
        <v>240</v>
      </c>
      <c r="AC2577">
        <v>0</v>
      </c>
      <c r="AD2577">
        <v>0</v>
      </c>
      <c r="AE2577" t="s">
        <v>572</v>
      </c>
    </row>
    <row r="2578" spans="1:31" ht="39.6" x14ac:dyDescent="0.25">
      <c r="A2578" s="395">
        <v>6426222</v>
      </c>
      <c r="B2578" s="395">
        <v>188</v>
      </c>
      <c r="C2578" s="395" t="s">
        <v>396</v>
      </c>
      <c r="D2578" s="395" t="s">
        <v>397</v>
      </c>
      <c r="E2578" s="395">
        <v>1482637.55</v>
      </c>
      <c r="F2578" s="395">
        <v>8895.19</v>
      </c>
      <c r="G2578" s="395">
        <v>0</v>
      </c>
      <c r="H2578" s="395">
        <v>0</v>
      </c>
      <c r="I2578" s="395">
        <v>1491532.74</v>
      </c>
      <c r="J2578" s="395">
        <v>0</v>
      </c>
      <c r="K2578" s="395">
        <v>22.44</v>
      </c>
      <c r="L2578" s="395">
        <v>78.5</v>
      </c>
      <c r="M2578" s="395">
        <v>78.5</v>
      </c>
      <c r="N2578" s="395">
        <v>0.78500000000000003</v>
      </c>
      <c r="O2578" s="395">
        <v>0</v>
      </c>
      <c r="P2578" s="395">
        <v>80</v>
      </c>
      <c r="Q2578" s="395">
        <v>27.37</v>
      </c>
      <c r="R2578" s="395">
        <v>3.8</v>
      </c>
      <c r="S2578" s="395">
        <v>10</v>
      </c>
      <c r="T2578" s="395" t="s">
        <v>153</v>
      </c>
      <c r="U2578" s="395" t="s">
        <v>132</v>
      </c>
      <c r="V2578" s="395" t="b">
        <v>0</v>
      </c>
      <c r="W2578" s="395" t="b">
        <v>0</v>
      </c>
      <c r="X2578" s="395" t="b">
        <v>0</v>
      </c>
      <c r="Y2578" s="395">
        <v>0</v>
      </c>
      <c r="Z2578" t="s">
        <v>29</v>
      </c>
      <c r="AA2578">
        <v>240</v>
      </c>
      <c r="AC2578">
        <v>0</v>
      </c>
      <c r="AD2578">
        <v>0</v>
      </c>
      <c r="AE2578" t="s">
        <v>572</v>
      </c>
    </row>
    <row r="2579" spans="1:31" ht="39.6" x14ac:dyDescent="0.25">
      <c r="A2579" s="395">
        <v>5369985</v>
      </c>
      <c r="B2579" s="395">
        <v>188</v>
      </c>
      <c r="C2579" s="395" t="s">
        <v>396</v>
      </c>
      <c r="D2579" s="395" t="s">
        <v>397</v>
      </c>
      <c r="E2579" s="395">
        <v>1488981.48</v>
      </c>
      <c r="F2579" s="395">
        <v>9345.91</v>
      </c>
      <c r="G2579" s="395">
        <v>0</v>
      </c>
      <c r="H2579" s="395">
        <v>0</v>
      </c>
      <c r="I2579" s="395">
        <v>1498327.39</v>
      </c>
      <c r="J2579" s="395">
        <v>-28341.08</v>
      </c>
      <c r="K2579" s="395">
        <v>10.050000000000001</v>
      </c>
      <c r="L2579" s="395">
        <v>89.45</v>
      </c>
      <c r="M2579" s="395">
        <v>88.45</v>
      </c>
      <c r="N2579" s="395">
        <v>0.89500000000000002</v>
      </c>
      <c r="O2579" s="395">
        <v>0</v>
      </c>
      <c r="P2579" s="395">
        <v>100</v>
      </c>
      <c r="Q2579" s="395">
        <v>12.7</v>
      </c>
      <c r="R2579" s="395">
        <v>4.2</v>
      </c>
      <c r="S2579" s="395">
        <v>41</v>
      </c>
      <c r="T2579" s="395" t="s">
        <v>152</v>
      </c>
      <c r="U2579" s="395" t="s">
        <v>364</v>
      </c>
      <c r="V2579" s="395" t="b">
        <v>0</v>
      </c>
      <c r="W2579" s="395" t="b">
        <v>0</v>
      </c>
      <c r="X2579" s="395" t="b">
        <v>0</v>
      </c>
      <c r="Y2579" s="395">
        <v>0</v>
      </c>
      <c r="Z2579" t="s">
        <v>570</v>
      </c>
      <c r="AA2579">
        <v>180</v>
      </c>
      <c r="AC2579">
        <v>0</v>
      </c>
      <c r="AD2579">
        <v>0</v>
      </c>
      <c r="AE2579" t="s">
        <v>572</v>
      </c>
    </row>
    <row r="2580" spans="1:31" ht="39.6" x14ac:dyDescent="0.25">
      <c r="A2580" s="395">
        <v>5719485</v>
      </c>
      <c r="B2580" s="395">
        <v>188</v>
      </c>
      <c r="C2580" s="395" t="s">
        <v>396</v>
      </c>
      <c r="D2580" s="395" t="s">
        <v>397</v>
      </c>
      <c r="E2580" s="395">
        <v>1490542.92</v>
      </c>
      <c r="F2580" s="395">
        <v>8923.14</v>
      </c>
      <c r="G2580" s="395">
        <v>0</v>
      </c>
      <c r="H2580" s="395">
        <v>0</v>
      </c>
      <c r="I2580" s="395">
        <v>1499466.06</v>
      </c>
      <c r="J2580" s="395">
        <v>-44185.440000000002</v>
      </c>
      <c r="K2580" s="395">
        <v>19.54</v>
      </c>
      <c r="L2580" s="395">
        <v>93.13</v>
      </c>
      <c r="M2580" s="395">
        <v>94.9</v>
      </c>
      <c r="N2580" s="395">
        <v>0.93100000000000005</v>
      </c>
      <c r="O2580" s="395">
        <v>0</v>
      </c>
      <c r="P2580" s="395">
        <v>100</v>
      </c>
      <c r="Q2580" s="395">
        <v>26.4</v>
      </c>
      <c r="R2580" s="395">
        <v>3.8</v>
      </c>
      <c r="S2580" s="395">
        <v>32</v>
      </c>
      <c r="T2580" s="395" t="s">
        <v>152</v>
      </c>
      <c r="U2580" s="395" t="s">
        <v>132</v>
      </c>
      <c r="V2580" s="395" t="b">
        <v>0</v>
      </c>
      <c r="W2580" s="395" t="b">
        <v>0</v>
      </c>
      <c r="X2580" s="395" t="b">
        <v>0</v>
      </c>
      <c r="Y2580" s="395">
        <v>0</v>
      </c>
      <c r="Z2580" t="s">
        <v>570</v>
      </c>
      <c r="AA2580">
        <v>240</v>
      </c>
      <c r="AC2580">
        <v>0</v>
      </c>
      <c r="AD2580">
        <v>0</v>
      </c>
      <c r="AE2580" t="s">
        <v>572</v>
      </c>
    </row>
    <row r="2581" spans="1:31" ht="39.6" x14ac:dyDescent="0.25">
      <c r="A2581" s="395">
        <v>5772873</v>
      </c>
      <c r="B2581" s="395">
        <v>188</v>
      </c>
      <c r="C2581" s="395" t="s">
        <v>396</v>
      </c>
      <c r="D2581" s="395" t="s">
        <v>397</v>
      </c>
      <c r="E2581" s="395">
        <v>1493817.58</v>
      </c>
      <c r="F2581" s="395">
        <v>9190.5400000000009</v>
      </c>
      <c r="G2581" s="395">
        <v>0</v>
      </c>
      <c r="H2581" s="395">
        <v>0</v>
      </c>
      <c r="I2581" s="395">
        <v>1503008.12</v>
      </c>
      <c r="J2581" s="395">
        <v>-43955.839999999997</v>
      </c>
      <c r="K2581" s="395">
        <v>16.82</v>
      </c>
      <c r="L2581" s="395">
        <v>93.94</v>
      </c>
      <c r="M2581" s="395">
        <v>95.94</v>
      </c>
      <c r="N2581" s="395">
        <v>0.93899999999999995</v>
      </c>
      <c r="O2581" s="395">
        <v>0</v>
      </c>
      <c r="P2581" s="395">
        <v>100</v>
      </c>
      <c r="Q2581" s="395">
        <v>22.92</v>
      </c>
      <c r="R2581" s="395">
        <v>4</v>
      </c>
      <c r="S2581" s="395">
        <v>26</v>
      </c>
      <c r="T2581" s="395" t="s">
        <v>152</v>
      </c>
      <c r="U2581" s="395" t="s">
        <v>132</v>
      </c>
      <c r="V2581" s="395" t="b">
        <v>0</v>
      </c>
      <c r="W2581" s="395" t="b">
        <v>0</v>
      </c>
      <c r="X2581" s="395" t="b">
        <v>0</v>
      </c>
      <c r="Y2581" s="395">
        <v>0</v>
      </c>
      <c r="Z2581" t="s">
        <v>570</v>
      </c>
      <c r="AA2581">
        <v>240</v>
      </c>
      <c r="AC2581">
        <v>0</v>
      </c>
      <c r="AD2581">
        <v>0</v>
      </c>
      <c r="AE2581" t="s">
        <v>572</v>
      </c>
    </row>
    <row r="2582" spans="1:31" ht="39.6" x14ac:dyDescent="0.25">
      <c r="A2582" s="395">
        <v>5445733</v>
      </c>
      <c r="B2582" s="395">
        <v>188</v>
      </c>
      <c r="C2582" s="395" t="s">
        <v>396</v>
      </c>
      <c r="D2582" s="395" t="s">
        <v>397</v>
      </c>
      <c r="E2582" s="395">
        <v>1496415.14</v>
      </c>
      <c r="F2582" s="395">
        <v>7965.85</v>
      </c>
      <c r="G2582" s="395">
        <v>0</v>
      </c>
      <c r="H2582" s="395">
        <v>0</v>
      </c>
      <c r="I2582" s="395">
        <v>1504380.99</v>
      </c>
      <c r="J2582" s="395">
        <v>0</v>
      </c>
      <c r="K2582" s="395">
        <v>15.16</v>
      </c>
      <c r="L2582" s="395">
        <v>56.77</v>
      </c>
      <c r="M2582" s="395">
        <v>54.99</v>
      </c>
      <c r="N2582" s="395">
        <v>0.56799999999999995</v>
      </c>
      <c r="O2582" s="395">
        <v>0</v>
      </c>
      <c r="P2582" s="395">
        <v>58.5</v>
      </c>
      <c r="Q2582" s="395">
        <v>20.68</v>
      </c>
      <c r="R2582" s="395">
        <v>3</v>
      </c>
      <c r="S2582" s="395">
        <v>35</v>
      </c>
      <c r="T2582" s="395" t="s">
        <v>152</v>
      </c>
      <c r="U2582" s="395" t="s">
        <v>132</v>
      </c>
      <c r="V2582" s="395" t="b">
        <v>0</v>
      </c>
      <c r="W2582" s="395" t="b">
        <v>0</v>
      </c>
      <c r="X2582" s="395" t="b">
        <v>0</v>
      </c>
      <c r="Y2582" s="395">
        <v>0</v>
      </c>
      <c r="Z2582" t="s">
        <v>29</v>
      </c>
      <c r="AA2582">
        <v>240</v>
      </c>
      <c r="AC2582">
        <v>0</v>
      </c>
      <c r="AD2582">
        <v>0</v>
      </c>
      <c r="AE2582" t="s">
        <v>572</v>
      </c>
    </row>
    <row r="2583" spans="1:31" ht="39.6" x14ac:dyDescent="0.25">
      <c r="A2583" s="395">
        <v>6032322</v>
      </c>
      <c r="B2583" s="395">
        <v>188</v>
      </c>
      <c r="C2583" s="395" t="s">
        <v>396</v>
      </c>
      <c r="D2583" s="395" t="s">
        <v>397</v>
      </c>
      <c r="E2583" s="395">
        <v>1498033.37</v>
      </c>
      <c r="F2583" s="395">
        <v>9164.68</v>
      </c>
      <c r="G2583" s="395">
        <v>0</v>
      </c>
      <c r="H2583" s="395">
        <v>0</v>
      </c>
      <c r="I2583" s="395">
        <v>1507198.05</v>
      </c>
      <c r="J2583" s="395">
        <v>-43776.49</v>
      </c>
      <c r="K2583" s="395">
        <v>15.61</v>
      </c>
      <c r="L2583" s="395">
        <v>94.2</v>
      </c>
      <c r="M2583" s="395">
        <v>95.78</v>
      </c>
      <c r="N2583" s="395">
        <v>0.94199999999999995</v>
      </c>
      <c r="O2583" s="395">
        <v>0</v>
      </c>
      <c r="P2583" s="395">
        <v>99.69</v>
      </c>
      <c r="Q2583" s="395">
        <v>21.46</v>
      </c>
      <c r="R2583" s="395">
        <v>4</v>
      </c>
      <c r="S2583" s="395">
        <v>25</v>
      </c>
      <c r="T2583" s="395" t="s">
        <v>152</v>
      </c>
      <c r="U2583" s="395" t="s">
        <v>132</v>
      </c>
      <c r="V2583" s="395" t="b">
        <v>0</v>
      </c>
      <c r="W2583" s="395" t="b">
        <v>0</v>
      </c>
      <c r="X2583" s="395" t="b">
        <v>0</v>
      </c>
      <c r="Y2583" s="395">
        <v>0</v>
      </c>
      <c r="Z2583" t="s">
        <v>570</v>
      </c>
      <c r="AA2583">
        <v>240</v>
      </c>
      <c r="AC2583">
        <v>0</v>
      </c>
      <c r="AD2583">
        <v>0</v>
      </c>
      <c r="AE2583" t="s">
        <v>572</v>
      </c>
    </row>
    <row r="2584" spans="1:31" ht="39.6" x14ac:dyDescent="0.25">
      <c r="A2584" s="395">
        <v>6317068</v>
      </c>
      <c r="B2584" s="395">
        <v>188</v>
      </c>
      <c r="C2584" s="395" t="s">
        <v>396</v>
      </c>
      <c r="D2584" s="395" t="s">
        <v>397</v>
      </c>
      <c r="E2584" s="395">
        <v>1516500.41</v>
      </c>
      <c r="F2584" s="395">
        <v>9323.73</v>
      </c>
      <c r="G2584" s="395">
        <v>0</v>
      </c>
      <c r="H2584" s="395">
        <v>0</v>
      </c>
      <c r="I2584" s="395">
        <v>1525824.14</v>
      </c>
      <c r="J2584" s="395">
        <v>-3654.63</v>
      </c>
      <c r="K2584" s="395">
        <v>22.7</v>
      </c>
      <c r="L2584" s="395">
        <v>96.57</v>
      </c>
      <c r="M2584" s="395">
        <v>94.96</v>
      </c>
      <c r="N2584" s="395">
        <v>0.96599999999999997</v>
      </c>
      <c r="O2584" s="395">
        <v>0</v>
      </c>
      <c r="P2584" s="395">
        <v>97.15</v>
      </c>
      <c r="Q2584" s="395">
        <v>30.09</v>
      </c>
      <c r="R2584" s="395">
        <v>4</v>
      </c>
      <c r="S2584" s="395">
        <v>13</v>
      </c>
      <c r="T2584" s="395" t="s">
        <v>152</v>
      </c>
      <c r="U2584" s="395" t="s">
        <v>132</v>
      </c>
      <c r="V2584" s="395" t="b">
        <v>0</v>
      </c>
      <c r="W2584" s="395" t="b">
        <v>0</v>
      </c>
      <c r="X2584" s="395" t="b">
        <v>0</v>
      </c>
      <c r="Y2584" s="395">
        <v>0</v>
      </c>
      <c r="Z2584" t="s">
        <v>570</v>
      </c>
      <c r="AA2584">
        <v>240</v>
      </c>
      <c r="AB2584">
        <f t="shared" ref="AB2584:AB2586" si="269">AA2584-S2584</f>
        <v>227</v>
      </c>
      <c r="AC2584">
        <v>1525824.14</v>
      </c>
      <c r="AD2584">
        <v>0</v>
      </c>
      <c r="AE2584" t="s">
        <v>573</v>
      </c>
    </row>
    <row r="2585" spans="1:31" ht="39.6" x14ac:dyDescent="0.25">
      <c r="A2585" s="395">
        <v>6012425</v>
      </c>
      <c r="B2585" s="395">
        <v>188</v>
      </c>
      <c r="C2585" s="395" t="s">
        <v>396</v>
      </c>
      <c r="D2585" s="395" t="s">
        <v>397</v>
      </c>
      <c r="E2585" s="395">
        <v>1516775.62</v>
      </c>
      <c r="F2585" s="395">
        <v>9279.34</v>
      </c>
      <c r="G2585" s="395">
        <v>0</v>
      </c>
      <c r="H2585" s="395">
        <v>0</v>
      </c>
      <c r="I2585" s="395">
        <v>1526054.96</v>
      </c>
      <c r="J2585" s="395">
        <v>-9000</v>
      </c>
      <c r="K2585" s="395">
        <v>17.95</v>
      </c>
      <c r="L2585" s="395">
        <v>89.77</v>
      </c>
      <c r="M2585" s="395">
        <v>89.22</v>
      </c>
      <c r="N2585" s="395">
        <v>0.89800000000000002</v>
      </c>
      <c r="O2585" s="395">
        <v>0</v>
      </c>
      <c r="P2585" s="395">
        <v>91.32</v>
      </c>
      <c r="Q2585" s="395">
        <v>22.93</v>
      </c>
      <c r="R2585" s="395">
        <v>4</v>
      </c>
      <c r="S2585" s="395">
        <v>13</v>
      </c>
      <c r="T2585" s="395" t="s">
        <v>153</v>
      </c>
      <c r="U2585" s="395" t="s">
        <v>132</v>
      </c>
      <c r="V2585" s="395" t="b">
        <v>0</v>
      </c>
      <c r="W2585" s="395" t="b">
        <v>0</v>
      </c>
      <c r="X2585" s="395" t="b">
        <v>0</v>
      </c>
      <c r="Y2585" s="395">
        <v>0</v>
      </c>
      <c r="Z2585" t="s">
        <v>29</v>
      </c>
      <c r="AA2585">
        <v>240</v>
      </c>
      <c r="AB2585">
        <f t="shared" si="269"/>
        <v>227</v>
      </c>
      <c r="AC2585">
        <v>1526054.96</v>
      </c>
      <c r="AD2585">
        <v>0</v>
      </c>
      <c r="AE2585" t="s">
        <v>573</v>
      </c>
    </row>
    <row r="2586" spans="1:31" ht="39.6" x14ac:dyDescent="0.25">
      <c r="A2586" s="395">
        <v>5595865</v>
      </c>
      <c r="B2586" s="395">
        <v>188</v>
      </c>
      <c r="C2586" s="395" t="s">
        <v>396</v>
      </c>
      <c r="D2586" s="395" t="s">
        <v>397</v>
      </c>
      <c r="E2586" s="395">
        <v>1518486.21</v>
      </c>
      <c r="F2586" s="395">
        <v>8686.57</v>
      </c>
      <c r="G2586" s="395">
        <v>0</v>
      </c>
      <c r="H2586" s="395">
        <v>0</v>
      </c>
      <c r="I2586" s="395">
        <v>1527172.78</v>
      </c>
      <c r="J2586" s="395">
        <v>-28629.4</v>
      </c>
      <c r="K2586" s="395">
        <v>14.66</v>
      </c>
      <c r="L2586" s="395">
        <v>82.55</v>
      </c>
      <c r="M2586" s="395">
        <v>84.61</v>
      </c>
      <c r="N2586" s="395">
        <v>0.82499999999999996</v>
      </c>
      <c r="O2586" s="395">
        <v>0</v>
      </c>
      <c r="P2586" s="395">
        <v>87.72</v>
      </c>
      <c r="Q2586" s="395">
        <v>18.79</v>
      </c>
      <c r="R2586" s="395">
        <v>3.5</v>
      </c>
      <c r="S2586" s="395">
        <v>32</v>
      </c>
      <c r="T2586" s="395" t="s">
        <v>152</v>
      </c>
      <c r="U2586" s="395" t="s">
        <v>132</v>
      </c>
      <c r="V2586" s="395" t="b">
        <v>0</v>
      </c>
      <c r="W2586" s="395" t="b">
        <v>0</v>
      </c>
      <c r="X2586" s="395" t="b">
        <v>0</v>
      </c>
      <c r="Y2586" s="395">
        <v>0</v>
      </c>
      <c r="Z2586" t="s">
        <v>29</v>
      </c>
      <c r="AA2586">
        <v>240</v>
      </c>
      <c r="AB2586">
        <f t="shared" si="269"/>
        <v>208</v>
      </c>
      <c r="AC2586">
        <v>1527172.78</v>
      </c>
      <c r="AD2586">
        <v>0</v>
      </c>
      <c r="AE2586" t="s">
        <v>573</v>
      </c>
    </row>
    <row r="2587" spans="1:31" ht="39.6" x14ac:dyDescent="0.25">
      <c r="A2587" s="395">
        <v>5290488</v>
      </c>
      <c r="B2587" s="395">
        <v>188</v>
      </c>
      <c r="C2587" s="395" t="s">
        <v>396</v>
      </c>
      <c r="D2587" s="395" t="s">
        <v>397</v>
      </c>
      <c r="E2587" s="395">
        <v>1518737.81</v>
      </c>
      <c r="F2587" s="395">
        <v>10711.3</v>
      </c>
      <c r="G2587" s="395">
        <v>0</v>
      </c>
      <c r="H2587" s="395">
        <v>0</v>
      </c>
      <c r="I2587" s="395">
        <v>1529449.11</v>
      </c>
      <c r="J2587" s="395">
        <v>-5961.34</v>
      </c>
      <c r="K2587" s="395">
        <v>15.25</v>
      </c>
      <c r="L2587" s="395">
        <v>95.59</v>
      </c>
      <c r="M2587" s="395">
        <v>95.64</v>
      </c>
      <c r="N2587" s="395">
        <v>0.95599999999999996</v>
      </c>
      <c r="O2587" s="395">
        <v>0</v>
      </c>
      <c r="P2587" s="395">
        <v>100</v>
      </c>
      <c r="Q2587" s="395">
        <v>26.71</v>
      </c>
      <c r="R2587" s="395">
        <v>5.3</v>
      </c>
      <c r="S2587" s="395">
        <v>41</v>
      </c>
      <c r="T2587" s="395" t="s">
        <v>152</v>
      </c>
      <c r="U2587" s="395" t="s">
        <v>132</v>
      </c>
      <c r="V2587" s="395" t="b">
        <v>1</v>
      </c>
      <c r="W2587" s="395" t="b">
        <v>0</v>
      </c>
      <c r="X2587" s="395" t="b">
        <v>0</v>
      </c>
      <c r="Y2587" s="395">
        <v>0</v>
      </c>
      <c r="Z2587" t="s">
        <v>570</v>
      </c>
      <c r="AA2587">
        <v>240</v>
      </c>
      <c r="AC2587">
        <v>0</v>
      </c>
      <c r="AD2587">
        <v>0</v>
      </c>
      <c r="AE2587" t="s">
        <v>572</v>
      </c>
    </row>
    <row r="2588" spans="1:31" ht="39.6" x14ac:dyDescent="0.25">
      <c r="A2588" s="395">
        <v>5611845</v>
      </c>
      <c r="B2588" s="395">
        <v>188</v>
      </c>
      <c r="C2588" s="395" t="s">
        <v>396</v>
      </c>
      <c r="D2588" s="395" t="s">
        <v>397</v>
      </c>
      <c r="E2588" s="395">
        <v>1525157.56</v>
      </c>
      <c r="F2588" s="395">
        <v>9132.9699999999993</v>
      </c>
      <c r="G2588" s="395">
        <v>0</v>
      </c>
      <c r="H2588" s="395">
        <v>0</v>
      </c>
      <c r="I2588" s="395">
        <v>1534290.53</v>
      </c>
      <c r="J2588" s="395">
        <v>-28586.57</v>
      </c>
      <c r="K2588" s="395">
        <v>18.3</v>
      </c>
      <c r="L2588" s="395">
        <v>90.25</v>
      </c>
      <c r="M2588" s="395">
        <v>89.84</v>
      </c>
      <c r="N2588" s="395">
        <v>0.90300000000000002</v>
      </c>
      <c r="O2588" s="395">
        <v>0</v>
      </c>
      <c r="P2588" s="395">
        <v>90.05</v>
      </c>
      <c r="Q2588" s="395">
        <v>22.04</v>
      </c>
      <c r="R2588" s="395">
        <v>3.8</v>
      </c>
      <c r="S2588" s="395">
        <v>33</v>
      </c>
      <c r="T2588" s="395" t="s">
        <v>152</v>
      </c>
      <c r="U2588" s="395" t="s">
        <v>132</v>
      </c>
      <c r="V2588" s="395" t="b">
        <v>0</v>
      </c>
      <c r="W2588" s="395" t="b">
        <v>0</v>
      </c>
      <c r="X2588" s="395" t="b">
        <v>0</v>
      </c>
      <c r="Y2588" s="395">
        <v>0</v>
      </c>
      <c r="Z2588" t="s">
        <v>570</v>
      </c>
      <c r="AA2588">
        <v>240</v>
      </c>
      <c r="AC2588">
        <v>0</v>
      </c>
      <c r="AD2588">
        <v>0</v>
      </c>
      <c r="AE2588" t="s">
        <v>572</v>
      </c>
    </row>
    <row r="2589" spans="1:31" ht="39.6" x14ac:dyDescent="0.25">
      <c r="A2589" s="395">
        <v>6223006</v>
      </c>
      <c r="B2589" s="395">
        <v>188</v>
      </c>
      <c r="C2589" s="395" t="s">
        <v>396</v>
      </c>
      <c r="D2589" s="395" t="s">
        <v>397</v>
      </c>
      <c r="E2589" s="395">
        <v>1526940.58</v>
      </c>
      <c r="F2589" s="395">
        <v>7521.75</v>
      </c>
      <c r="G2589" s="395">
        <v>0</v>
      </c>
      <c r="H2589" s="395">
        <v>0</v>
      </c>
      <c r="I2589" s="395">
        <v>1534462.33</v>
      </c>
      <c r="J2589" s="395">
        <v>0</v>
      </c>
      <c r="K2589" s="395">
        <v>19.489999999999998</v>
      </c>
      <c r="L2589" s="395">
        <v>69.91</v>
      </c>
      <c r="M2589" s="395">
        <v>69.61</v>
      </c>
      <c r="N2589" s="395">
        <v>0.69899999999999995</v>
      </c>
      <c r="O2589" s="395">
        <v>0</v>
      </c>
      <c r="P2589" s="395">
        <v>73.239999999999995</v>
      </c>
      <c r="Q2589" s="395">
        <v>23.6</v>
      </c>
      <c r="R2589" s="395">
        <v>2.5</v>
      </c>
      <c r="S2589" s="395">
        <v>15</v>
      </c>
      <c r="T2589" s="395" t="s">
        <v>152</v>
      </c>
      <c r="U2589" s="395" t="s">
        <v>364</v>
      </c>
      <c r="V2589" s="395" t="b">
        <v>0</v>
      </c>
      <c r="W2589" s="395" t="b">
        <v>0</v>
      </c>
      <c r="X2589" s="395" t="b">
        <v>0</v>
      </c>
      <c r="Y2589" s="395">
        <v>0</v>
      </c>
      <c r="Z2589" t="s">
        <v>29</v>
      </c>
      <c r="AA2589">
        <v>180</v>
      </c>
      <c r="AC2589">
        <v>0</v>
      </c>
      <c r="AD2589">
        <v>0</v>
      </c>
      <c r="AE2589" t="s">
        <v>572</v>
      </c>
    </row>
    <row r="2590" spans="1:31" ht="39.6" x14ac:dyDescent="0.25">
      <c r="A2590" s="395">
        <v>4247414</v>
      </c>
      <c r="B2590" s="395">
        <v>188</v>
      </c>
      <c r="C2590" s="395" t="s">
        <v>396</v>
      </c>
      <c r="D2590" s="395" t="s">
        <v>397</v>
      </c>
      <c r="E2590" s="395">
        <v>1528174.88</v>
      </c>
      <c r="F2590" s="395">
        <v>8436.06</v>
      </c>
      <c r="G2590" s="395">
        <v>0</v>
      </c>
      <c r="H2590" s="395">
        <v>0</v>
      </c>
      <c r="I2590" s="395">
        <v>1536610.94</v>
      </c>
      <c r="J2590" s="395">
        <v>0</v>
      </c>
      <c r="K2590" s="395">
        <v>17.84</v>
      </c>
      <c r="L2590" s="395">
        <v>64.03</v>
      </c>
      <c r="M2590" s="395">
        <v>63.32</v>
      </c>
      <c r="N2590" s="395">
        <v>0.64</v>
      </c>
      <c r="O2590" s="395">
        <v>0</v>
      </c>
      <c r="P2590" s="395">
        <v>71.63</v>
      </c>
      <c r="Q2590" s="395">
        <v>20.47</v>
      </c>
      <c r="R2590" s="395">
        <v>3.2</v>
      </c>
      <c r="S2590" s="395">
        <v>64</v>
      </c>
      <c r="T2590" s="395" t="s">
        <v>152</v>
      </c>
      <c r="U2590" s="395" t="s">
        <v>132</v>
      </c>
      <c r="V2590" s="395" t="b">
        <v>0</v>
      </c>
      <c r="W2590" s="395" t="b">
        <v>0</v>
      </c>
      <c r="X2590" s="395" t="b">
        <v>0</v>
      </c>
      <c r="Y2590" s="395">
        <v>0</v>
      </c>
      <c r="Z2590" t="s">
        <v>29</v>
      </c>
      <c r="AA2590">
        <v>240</v>
      </c>
      <c r="AC2590">
        <v>0</v>
      </c>
      <c r="AD2590">
        <v>0</v>
      </c>
      <c r="AE2590" t="s">
        <v>572</v>
      </c>
    </row>
    <row r="2591" spans="1:31" ht="39.6" x14ac:dyDescent="0.25">
      <c r="A2591" s="395">
        <v>6318014</v>
      </c>
      <c r="B2591" s="395">
        <v>188</v>
      </c>
      <c r="C2591" s="395" t="s">
        <v>396</v>
      </c>
      <c r="D2591" s="395" t="s">
        <v>397</v>
      </c>
      <c r="E2591" s="395">
        <v>1531046.46</v>
      </c>
      <c r="F2591" s="395">
        <v>7588.42</v>
      </c>
      <c r="G2591" s="395">
        <v>0</v>
      </c>
      <c r="H2591" s="395">
        <v>0</v>
      </c>
      <c r="I2591" s="395">
        <v>1538634.88</v>
      </c>
      <c r="J2591" s="395">
        <v>0</v>
      </c>
      <c r="K2591" s="395">
        <v>9.6199999999999992</v>
      </c>
      <c r="L2591" s="395">
        <v>69.94</v>
      </c>
      <c r="M2591" s="395">
        <v>70.02</v>
      </c>
      <c r="N2591" s="395">
        <v>0.69899999999999995</v>
      </c>
      <c r="O2591" s="395">
        <v>0</v>
      </c>
      <c r="P2591" s="395">
        <v>72.010000000000005</v>
      </c>
      <c r="Q2591" s="395">
        <v>11.33</v>
      </c>
      <c r="R2591" s="395">
        <v>2.5</v>
      </c>
      <c r="S2591" s="395">
        <v>16</v>
      </c>
      <c r="T2591" s="395" t="s">
        <v>152</v>
      </c>
      <c r="U2591" s="395" t="s">
        <v>132</v>
      </c>
      <c r="V2591" s="395" t="b">
        <v>0</v>
      </c>
      <c r="W2591" s="395" t="b">
        <v>0</v>
      </c>
      <c r="X2591" s="395" t="b">
        <v>0</v>
      </c>
      <c r="Y2591" s="395">
        <v>0</v>
      </c>
      <c r="Z2591" t="s">
        <v>29</v>
      </c>
      <c r="AA2591">
        <v>240</v>
      </c>
      <c r="AC2591">
        <v>0</v>
      </c>
      <c r="AD2591">
        <v>0</v>
      </c>
      <c r="AE2591" t="s">
        <v>572</v>
      </c>
    </row>
    <row r="2592" spans="1:31" ht="39.6" x14ac:dyDescent="0.25">
      <c r="A2592" s="395">
        <v>6421620</v>
      </c>
      <c r="B2592" s="395">
        <v>188</v>
      </c>
      <c r="C2592" s="395" t="s">
        <v>396</v>
      </c>
      <c r="D2592" s="395" t="s">
        <v>397</v>
      </c>
      <c r="E2592" s="395">
        <v>1533522.35</v>
      </c>
      <c r="F2592" s="395">
        <v>8163.38</v>
      </c>
      <c r="G2592" s="395">
        <v>0</v>
      </c>
      <c r="H2592" s="395">
        <v>0</v>
      </c>
      <c r="I2592" s="395">
        <v>1541685.73</v>
      </c>
      <c r="J2592" s="395">
        <v>0</v>
      </c>
      <c r="K2592" s="395">
        <v>2.19</v>
      </c>
      <c r="L2592" s="395">
        <v>79.88</v>
      </c>
      <c r="M2592" s="395">
        <v>79.2</v>
      </c>
      <c r="N2592" s="395">
        <v>0.79900000000000004</v>
      </c>
      <c r="O2592" s="395">
        <v>0</v>
      </c>
      <c r="P2592" s="395">
        <v>79.84</v>
      </c>
      <c r="Q2592" s="395">
        <v>2.25</v>
      </c>
      <c r="R2592" s="395">
        <v>3</v>
      </c>
      <c r="S2592" s="395">
        <v>4</v>
      </c>
      <c r="T2592" s="395" t="s">
        <v>153</v>
      </c>
      <c r="U2592" s="395" t="s">
        <v>364</v>
      </c>
      <c r="V2592" s="395" t="b">
        <v>0</v>
      </c>
      <c r="W2592" s="395" t="b">
        <v>0</v>
      </c>
      <c r="X2592" s="395" t="b">
        <v>0</v>
      </c>
      <c r="Y2592" s="395">
        <v>0</v>
      </c>
      <c r="Z2592" t="s">
        <v>29</v>
      </c>
      <c r="AA2592">
        <v>240</v>
      </c>
      <c r="AB2592">
        <f>AA2592-S2592</f>
        <v>236</v>
      </c>
      <c r="AC2592">
        <v>1541685.73</v>
      </c>
      <c r="AD2592">
        <v>0</v>
      </c>
      <c r="AE2592" t="s">
        <v>573</v>
      </c>
    </row>
    <row r="2593" spans="1:31" ht="39.6" x14ac:dyDescent="0.25">
      <c r="A2593" s="395">
        <v>4526763</v>
      </c>
      <c r="B2593" s="395">
        <v>188</v>
      </c>
      <c r="C2593" s="395" t="s">
        <v>396</v>
      </c>
      <c r="D2593" s="395" t="s">
        <v>397</v>
      </c>
      <c r="E2593" s="395">
        <v>1540175.3</v>
      </c>
      <c r="F2593" s="395">
        <v>9731.64</v>
      </c>
      <c r="G2593" s="395">
        <v>0</v>
      </c>
      <c r="H2593" s="395">
        <v>0</v>
      </c>
      <c r="I2593" s="395">
        <v>1549906.93</v>
      </c>
      <c r="J2593" s="395">
        <v>-36000.160000000003</v>
      </c>
      <c r="K2593" s="395">
        <v>19.850000000000001</v>
      </c>
      <c r="L2593" s="395">
        <v>64.58</v>
      </c>
      <c r="M2593" s="395">
        <v>65.47</v>
      </c>
      <c r="N2593" s="395">
        <v>0.64600000000000002</v>
      </c>
      <c r="O2593" s="395">
        <v>0</v>
      </c>
      <c r="P2593" s="395">
        <v>70.73</v>
      </c>
      <c r="Q2593" s="395">
        <v>19.329999999999998</v>
      </c>
      <c r="R2593" s="395">
        <v>4.2</v>
      </c>
      <c r="S2593" s="395">
        <v>60</v>
      </c>
      <c r="T2593" s="395" t="s">
        <v>153</v>
      </c>
      <c r="U2593" s="395" t="s">
        <v>132</v>
      </c>
      <c r="V2593" s="395" t="b">
        <v>0</v>
      </c>
      <c r="W2593" s="395" t="b">
        <v>0</v>
      </c>
      <c r="X2593" s="395" t="b">
        <v>0</v>
      </c>
      <c r="Y2593" s="395">
        <v>0</v>
      </c>
      <c r="Z2593" t="s">
        <v>29</v>
      </c>
      <c r="AA2593">
        <v>240</v>
      </c>
      <c r="AC2593">
        <v>0</v>
      </c>
      <c r="AD2593">
        <v>0</v>
      </c>
      <c r="AE2593" t="s">
        <v>572</v>
      </c>
    </row>
    <row r="2594" spans="1:31" ht="39.6" x14ac:dyDescent="0.25">
      <c r="A2594" s="395">
        <v>6425280</v>
      </c>
      <c r="B2594" s="395">
        <v>188</v>
      </c>
      <c r="C2594" s="395" t="s">
        <v>396</v>
      </c>
      <c r="D2594" s="395" t="s">
        <v>397</v>
      </c>
      <c r="E2594" s="395">
        <v>1569494.03</v>
      </c>
      <c r="F2594" s="395">
        <v>8484.44</v>
      </c>
      <c r="G2594" s="395">
        <v>0</v>
      </c>
      <c r="H2594" s="395">
        <v>0</v>
      </c>
      <c r="I2594" s="395">
        <v>1577978.47</v>
      </c>
      <c r="J2594" s="395">
        <v>0</v>
      </c>
      <c r="K2594" s="395">
        <v>14.74</v>
      </c>
      <c r="L2594" s="395">
        <v>78.900000000000006</v>
      </c>
      <c r="M2594" s="395">
        <v>78.489999999999995</v>
      </c>
      <c r="N2594" s="395">
        <v>0.78900000000000003</v>
      </c>
      <c r="O2594" s="395">
        <v>0</v>
      </c>
      <c r="P2594" s="395">
        <v>79.97</v>
      </c>
      <c r="Q2594" s="395">
        <v>18.12</v>
      </c>
      <c r="R2594" s="395">
        <v>3.1</v>
      </c>
      <c r="S2594" s="395">
        <v>9</v>
      </c>
      <c r="T2594" s="395" t="s">
        <v>152</v>
      </c>
      <c r="U2594" s="395" t="s">
        <v>132</v>
      </c>
      <c r="V2594" s="395" t="b">
        <v>0</v>
      </c>
      <c r="W2594" s="395" t="b">
        <v>0</v>
      </c>
      <c r="X2594" s="395" t="b">
        <v>0</v>
      </c>
      <c r="Y2594" s="395">
        <v>0</v>
      </c>
      <c r="Z2594" t="s">
        <v>29</v>
      </c>
      <c r="AA2594">
        <v>240</v>
      </c>
      <c r="AC2594">
        <v>0</v>
      </c>
      <c r="AD2594">
        <v>0</v>
      </c>
      <c r="AE2594" t="s">
        <v>572</v>
      </c>
    </row>
    <row r="2595" spans="1:31" ht="39.6" x14ac:dyDescent="0.25">
      <c r="A2595" s="395">
        <v>6534484</v>
      </c>
      <c r="B2595" s="395">
        <v>188</v>
      </c>
      <c r="C2595" s="395" t="s">
        <v>396</v>
      </c>
      <c r="D2595" s="395" t="s">
        <v>397</v>
      </c>
      <c r="E2595" s="395">
        <v>1573179.21</v>
      </c>
      <c r="F2595" s="395">
        <v>9791.5300000000007</v>
      </c>
      <c r="G2595" s="395">
        <v>0</v>
      </c>
      <c r="H2595" s="395">
        <v>0</v>
      </c>
      <c r="I2595" s="395">
        <v>1582970.74</v>
      </c>
      <c r="J2595" s="395">
        <v>-0.14000000000000001</v>
      </c>
      <c r="K2595" s="395">
        <v>25.17</v>
      </c>
      <c r="L2595" s="395">
        <v>93.12</v>
      </c>
      <c r="M2595" s="395">
        <v>92.5</v>
      </c>
      <c r="N2595" s="395">
        <v>0.93100000000000005</v>
      </c>
      <c r="O2595" s="395">
        <v>0</v>
      </c>
      <c r="P2595" s="395">
        <v>93.32</v>
      </c>
      <c r="Q2595" s="395">
        <v>27.27</v>
      </c>
      <c r="R2595" s="395">
        <v>4.0999999999999996</v>
      </c>
      <c r="S2595" s="395">
        <v>5</v>
      </c>
      <c r="T2595" s="395" t="s">
        <v>152</v>
      </c>
      <c r="U2595" s="395" t="s">
        <v>132</v>
      </c>
      <c r="V2595" s="395" t="b">
        <v>0</v>
      </c>
      <c r="W2595" s="395" t="b">
        <v>0</v>
      </c>
      <c r="X2595" s="395" t="b">
        <v>0</v>
      </c>
      <c r="Y2595" s="395">
        <v>0</v>
      </c>
      <c r="Z2595" t="s">
        <v>570</v>
      </c>
      <c r="AA2595">
        <v>240</v>
      </c>
      <c r="AB2595">
        <f>AA2595-S2595</f>
        <v>235</v>
      </c>
      <c r="AC2595">
        <v>1582970.74</v>
      </c>
      <c r="AD2595">
        <v>0</v>
      </c>
      <c r="AE2595" t="s">
        <v>573</v>
      </c>
    </row>
    <row r="2596" spans="1:31" ht="39.6" x14ac:dyDescent="0.25">
      <c r="A2596" s="395">
        <v>5779663</v>
      </c>
      <c r="B2596" s="395">
        <v>188</v>
      </c>
      <c r="C2596" s="395" t="s">
        <v>396</v>
      </c>
      <c r="D2596" s="395" t="s">
        <v>397</v>
      </c>
      <c r="E2596" s="395">
        <v>1576739.41</v>
      </c>
      <c r="F2596" s="395">
        <v>7892.34</v>
      </c>
      <c r="G2596" s="395">
        <v>0</v>
      </c>
      <c r="H2596" s="395">
        <v>0</v>
      </c>
      <c r="I2596" s="395">
        <v>1584631.75</v>
      </c>
      <c r="J2596" s="395">
        <v>0</v>
      </c>
      <c r="K2596" s="395">
        <v>15.78</v>
      </c>
      <c r="L2596" s="395">
        <v>54.64</v>
      </c>
      <c r="M2596" s="395">
        <v>54.36</v>
      </c>
      <c r="N2596" s="395">
        <v>0.54600000000000004</v>
      </c>
      <c r="O2596" s="395">
        <v>0</v>
      </c>
      <c r="P2596" s="395">
        <v>54.64</v>
      </c>
      <c r="Q2596" s="395">
        <v>16.64</v>
      </c>
      <c r="R2596" s="395">
        <v>2.6</v>
      </c>
      <c r="S2596" s="395">
        <v>29</v>
      </c>
      <c r="T2596" s="395" t="s">
        <v>152</v>
      </c>
      <c r="U2596" s="395" t="s">
        <v>132</v>
      </c>
      <c r="V2596" s="395" t="b">
        <v>0</v>
      </c>
      <c r="W2596" s="395" t="b">
        <v>0</v>
      </c>
      <c r="X2596" s="395" t="b">
        <v>0</v>
      </c>
      <c r="Y2596" s="395">
        <v>0</v>
      </c>
      <c r="Z2596" t="s">
        <v>29</v>
      </c>
      <c r="AA2596">
        <v>240</v>
      </c>
      <c r="AC2596">
        <v>0</v>
      </c>
      <c r="AD2596">
        <v>0</v>
      </c>
      <c r="AE2596" t="s">
        <v>572</v>
      </c>
    </row>
    <row r="2597" spans="1:31" ht="39.6" x14ac:dyDescent="0.25">
      <c r="A2597" s="395">
        <v>6294422</v>
      </c>
      <c r="B2597" s="395">
        <v>188</v>
      </c>
      <c r="C2597" s="395" t="s">
        <v>396</v>
      </c>
      <c r="D2597" s="395" t="s">
        <v>397</v>
      </c>
      <c r="E2597" s="395">
        <v>1574991.55</v>
      </c>
      <c r="F2597" s="395">
        <v>9951.86</v>
      </c>
      <c r="G2597" s="395">
        <v>0</v>
      </c>
      <c r="H2597" s="395">
        <v>0</v>
      </c>
      <c r="I2597" s="395">
        <v>1584943.41</v>
      </c>
      <c r="J2597" s="395">
        <v>0</v>
      </c>
      <c r="K2597" s="395">
        <v>16.170000000000002</v>
      </c>
      <c r="L2597" s="395">
        <v>83.42</v>
      </c>
      <c r="M2597" s="395">
        <v>83.63</v>
      </c>
      <c r="N2597" s="395">
        <v>0.83399999999999996</v>
      </c>
      <c r="O2597" s="395">
        <v>0</v>
      </c>
      <c r="P2597" s="395">
        <v>83.79</v>
      </c>
      <c r="Q2597" s="395">
        <v>18.03</v>
      </c>
      <c r="R2597" s="395">
        <v>4.2</v>
      </c>
      <c r="S2597" s="395">
        <v>14</v>
      </c>
      <c r="T2597" s="395" t="s">
        <v>152</v>
      </c>
      <c r="U2597" s="395" t="s">
        <v>132</v>
      </c>
      <c r="V2597" s="395" t="b">
        <v>0</v>
      </c>
      <c r="W2597" s="395" t="b">
        <v>0</v>
      </c>
      <c r="X2597" s="395" t="b">
        <v>0</v>
      </c>
      <c r="Y2597" s="395">
        <v>0</v>
      </c>
      <c r="Z2597" t="s">
        <v>29</v>
      </c>
      <c r="AA2597">
        <v>240</v>
      </c>
      <c r="AC2597">
        <v>0</v>
      </c>
      <c r="AD2597">
        <v>0</v>
      </c>
      <c r="AE2597" t="s">
        <v>572</v>
      </c>
    </row>
    <row r="2598" spans="1:31" ht="39.6" x14ac:dyDescent="0.25">
      <c r="A2598" s="395">
        <v>5469656</v>
      </c>
      <c r="B2598" s="395">
        <v>188</v>
      </c>
      <c r="C2598" s="395" t="s">
        <v>396</v>
      </c>
      <c r="D2598" s="395" t="s">
        <v>397</v>
      </c>
      <c r="E2598" s="395">
        <v>1580558.13</v>
      </c>
      <c r="F2598" s="395">
        <v>9333.6200000000008</v>
      </c>
      <c r="G2598" s="395">
        <v>0</v>
      </c>
      <c r="H2598" s="395">
        <v>0</v>
      </c>
      <c r="I2598" s="395">
        <v>1589891.75</v>
      </c>
      <c r="J2598" s="395">
        <v>-18339.330000000002</v>
      </c>
      <c r="K2598" s="395">
        <v>18.89</v>
      </c>
      <c r="L2598" s="395">
        <v>88.33</v>
      </c>
      <c r="M2598" s="395">
        <v>88.55</v>
      </c>
      <c r="N2598" s="395">
        <v>0.88300000000000001</v>
      </c>
      <c r="O2598" s="395">
        <v>0</v>
      </c>
      <c r="P2598" s="395">
        <v>94.17</v>
      </c>
      <c r="Q2598" s="395">
        <v>25.42</v>
      </c>
      <c r="R2598" s="395">
        <v>3.7</v>
      </c>
      <c r="S2598" s="395">
        <v>37</v>
      </c>
      <c r="T2598" s="395" t="s">
        <v>152</v>
      </c>
      <c r="U2598" s="395" t="s">
        <v>132</v>
      </c>
      <c r="V2598" s="395" t="b">
        <v>0</v>
      </c>
      <c r="W2598" s="395" t="b">
        <v>0</v>
      </c>
      <c r="X2598" s="395" t="b">
        <v>0</v>
      </c>
      <c r="Y2598" s="395">
        <v>0</v>
      </c>
      <c r="Z2598" t="s">
        <v>570</v>
      </c>
      <c r="AA2598">
        <v>240</v>
      </c>
      <c r="AB2598">
        <f t="shared" ref="AB2598:AB2599" si="270">AA2598-S2598</f>
        <v>203</v>
      </c>
      <c r="AC2598">
        <v>1589891.75</v>
      </c>
      <c r="AD2598">
        <v>0</v>
      </c>
      <c r="AE2598" t="s">
        <v>573</v>
      </c>
    </row>
    <row r="2599" spans="1:31" ht="39.6" x14ac:dyDescent="0.25">
      <c r="A2599" s="395">
        <v>6337260</v>
      </c>
      <c r="B2599" s="395">
        <v>188</v>
      </c>
      <c r="C2599" s="395" t="s">
        <v>396</v>
      </c>
      <c r="D2599" s="395" t="s">
        <v>397</v>
      </c>
      <c r="E2599" s="395">
        <v>1581821.47</v>
      </c>
      <c r="F2599" s="395">
        <v>8969.4699999999993</v>
      </c>
      <c r="G2599" s="395">
        <v>0</v>
      </c>
      <c r="H2599" s="395">
        <v>0</v>
      </c>
      <c r="I2599" s="395">
        <v>1590790.94</v>
      </c>
      <c r="J2599" s="395">
        <v>0</v>
      </c>
      <c r="K2599" s="395">
        <v>17.47</v>
      </c>
      <c r="L2599" s="395">
        <v>79.540000000000006</v>
      </c>
      <c r="M2599" s="395">
        <v>79.739999999999995</v>
      </c>
      <c r="N2599" s="395">
        <v>0.79500000000000004</v>
      </c>
      <c r="O2599" s="395">
        <v>0</v>
      </c>
      <c r="P2599" s="395">
        <v>80</v>
      </c>
      <c r="Q2599" s="395">
        <v>23.22</v>
      </c>
      <c r="R2599" s="395">
        <v>3.4</v>
      </c>
      <c r="S2599" s="395">
        <v>4</v>
      </c>
      <c r="T2599" s="395" t="s">
        <v>152</v>
      </c>
      <c r="U2599" s="395" t="s">
        <v>132</v>
      </c>
      <c r="V2599" s="395" t="b">
        <v>0</v>
      </c>
      <c r="W2599" s="395" t="b">
        <v>0</v>
      </c>
      <c r="X2599" s="395" t="b">
        <v>0</v>
      </c>
      <c r="Y2599" s="395">
        <v>0</v>
      </c>
      <c r="Z2599" t="s">
        <v>29</v>
      </c>
      <c r="AA2599">
        <v>360</v>
      </c>
      <c r="AB2599">
        <f t="shared" si="270"/>
        <v>356</v>
      </c>
      <c r="AC2599">
        <v>1590790.94</v>
      </c>
      <c r="AD2599">
        <v>0</v>
      </c>
      <c r="AE2599" t="s">
        <v>573</v>
      </c>
    </row>
    <row r="2600" spans="1:31" ht="39.6" x14ac:dyDescent="0.25">
      <c r="A2600" s="395">
        <v>5962216</v>
      </c>
      <c r="B2600" s="395">
        <v>188</v>
      </c>
      <c r="C2600" s="395" t="s">
        <v>396</v>
      </c>
      <c r="D2600" s="395" t="s">
        <v>397</v>
      </c>
      <c r="E2600" s="395">
        <v>1596461.65</v>
      </c>
      <c r="F2600" s="395">
        <v>9640</v>
      </c>
      <c r="G2600" s="395">
        <v>0</v>
      </c>
      <c r="H2600" s="395">
        <v>0</v>
      </c>
      <c r="I2600" s="395">
        <v>1606101.65</v>
      </c>
      <c r="J2600" s="395">
        <v>-31605.73</v>
      </c>
      <c r="K2600" s="395">
        <v>15.6</v>
      </c>
      <c r="L2600" s="395">
        <v>94.48</v>
      </c>
      <c r="M2600" s="395">
        <v>95.77</v>
      </c>
      <c r="N2600" s="395">
        <v>0.94499999999999995</v>
      </c>
      <c r="O2600" s="395">
        <v>0</v>
      </c>
      <c r="P2600" s="395">
        <v>99.88</v>
      </c>
      <c r="Q2600" s="395">
        <v>21.47</v>
      </c>
      <c r="R2600" s="395">
        <v>3.9</v>
      </c>
      <c r="S2600" s="395">
        <v>26</v>
      </c>
      <c r="T2600" s="395" t="s">
        <v>152</v>
      </c>
      <c r="U2600" s="395" t="s">
        <v>132</v>
      </c>
      <c r="V2600" s="395" t="b">
        <v>0</v>
      </c>
      <c r="W2600" s="395" t="b">
        <v>0</v>
      </c>
      <c r="X2600" s="395" t="b">
        <v>0</v>
      </c>
      <c r="Y2600" s="395">
        <v>0</v>
      </c>
      <c r="Z2600" t="s">
        <v>570</v>
      </c>
      <c r="AA2600">
        <v>240</v>
      </c>
      <c r="AC2600">
        <v>0</v>
      </c>
      <c r="AD2600">
        <v>0</v>
      </c>
      <c r="AE2600" t="s">
        <v>572</v>
      </c>
    </row>
    <row r="2601" spans="1:31" ht="39.6" x14ac:dyDescent="0.25">
      <c r="A2601" s="395">
        <v>5717556</v>
      </c>
      <c r="B2601" s="395">
        <v>188</v>
      </c>
      <c r="C2601" s="395" t="s">
        <v>396</v>
      </c>
      <c r="D2601" s="395" t="s">
        <v>397</v>
      </c>
      <c r="E2601" s="395">
        <v>1609792.19</v>
      </c>
      <c r="F2601" s="395">
        <v>9644.11</v>
      </c>
      <c r="G2601" s="395">
        <v>0</v>
      </c>
      <c r="H2601" s="395">
        <v>0</v>
      </c>
      <c r="I2601" s="395">
        <v>1619436.3</v>
      </c>
      <c r="J2601" s="395">
        <v>-67789.86</v>
      </c>
      <c r="K2601" s="395">
        <v>19.329999999999998</v>
      </c>
      <c r="L2601" s="395">
        <v>92.54</v>
      </c>
      <c r="M2601" s="395">
        <v>94.9</v>
      </c>
      <c r="N2601" s="395">
        <v>0.92500000000000004</v>
      </c>
      <c r="O2601" s="395">
        <v>0</v>
      </c>
      <c r="P2601" s="395">
        <v>100</v>
      </c>
      <c r="Q2601" s="395">
        <v>26.35</v>
      </c>
      <c r="R2601" s="395">
        <v>3.8</v>
      </c>
      <c r="S2601" s="395">
        <v>32</v>
      </c>
      <c r="T2601" s="395" t="s">
        <v>152</v>
      </c>
      <c r="U2601" s="395" t="s">
        <v>132</v>
      </c>
      <c r="V2601" s="395" t="b">
        <v>0</v>
      </c>
      <c r="W2601" s="395" t="b">
        <v>0</v>
      </c>
      <c r="X2601" s="395" t="b">
        <v>0</v>
      </c>
      <c r="Y2601" s="395">
        <v>0</v>
      </c>
      <c r="Z2601" t="s">
        <v>570</v>
      </c>
      <c r="AA2601">
        <v>240</v>
      </c>
      <c r="AC2601">
        <v>0</v>
      </c>
      <c r="AD2601">
        <v>0</v>
      </c>
      <c r="AE2601" t="s">
        <v>572</v>
      </c>
    </row>
    <row r="2602" spans="1:31" ht="39.6" x14ac:dyDescent="0.25">
      <c r="A2602" s="395">
        <v>6359988</v>
      </c>
      <c r="B2602" s="395">
        <v>188</v>
      </c>
      <c r="C2602" s="395" t="s">
        <v>396</v>
      </c>
      <c r="D2602" s="395" t="s">
        <v>397</v>
      </c>
      <c r="E2602" s="395">
        <v>1609662.36</v>
      </c>
      <c r="F2602" s="395">
        <v>10170.98</v>
      </c>
      <c r="G2602" s="395">
        <v>0</v>
      </c>
      <c r="H2602" s="395">
        <v>0</v>
      </c>
      <c r="I2602" s="395">
        <v>1619833.34</v>
      </c>
      <c r="J2602" s="395">
        <v>0</v>
      </c>
      <c r="K2602" s="395">
        <v>18.45</v>
      </c>
      <c r="L2602" s="395">
        <v>93.63</v>
      </c>
      <c r="M2602" s="395">
        <v>93.5</v>
      </c>
      <c r="N2602" s="395">
        <v>0.93600000000000005</v>
      </c>
      <c r="O2602" s="395">
        <v>0</v>
      </c>
      <c r="P2602" s="395">
        <v>94.7</v>
      </c>
      <c r="Q2602" s="395">
        <v>18.66</v>
      </c>
      <c r="R2602" s="395">
        <v>4.2</v>
      </c>
      <c r="S2602" s="395">
        <v>7</v>
      </c>
      <c r="T2602" s="395" t="s">
        <v>152</v>
      </c>
      <c r="U2602" s="395" t="s">
        <v>132</v>
      </c>
      <c r="V2602" s="395" t="b">
        <v>0</v>
      </c>
      <c r="W2602" s="395" t="b">
        <v>0</v>
      </c>
      <c r="X2602" s="395" t="b">
        <v>0</v>
      </c>
      <c r="Y2602" s="395">
        <v>0</v>
      </c>
      <c r="Z2602" t="s">
        <v>29</v>
      </c>
      <c r="AA2602">
        <v>240</v>
      </c>
      <c r="AB2602">
        <f>AA2602-S2602</f>
        <v>233</v>
      </c>
      <c r="AC2602">
        <v>1619833.34</v>
      </c>
      <c r="AD2602">
        <v>0</v>
      </c>
      <c r="AE2602" t="s">
        <v>573</v>
      </c>
    </row>
    <row r="2603" spans="1:31" ht="39.6" x14ac:dyDescent="0.25">
      <c r="A2603" s="395">
        <v>5437417</v>
      </c>
      <c r="B2603" s="395">
        <v>188</v>
      </c>
      <c r="C2603" s="395" t="s">
        <v>396</v>
      </c>
      <c r="D2603" s="395" t="s">
        <v>397</v>
      </c>
      <c r="E2603" s="395">
        <v>1611470.29</v>
      </c>
      <c r="F2603" s="395">
        <v>9794.27</v>
      </c>
      <c r="G2603" s="395">
        <v>0</v>
      </c>
      <c r="H2603" s="395">
        <v>0</v>
      </c>
      <c r="I2603" s="395">
        <v>1621264.56</v>
      </c>
      <c r="J2603" s="395">
        <v>-72174.12</v>
      </c>
      <c r="K2603" s="395">
        <v>18.77</v>
      </c>
      <c r="L2603" s="395">
        <v>87.64</v>
      </c>
      <c r="M2603" s="395">
        <v>91.13</v>
      </c>
      <c r="N2603" s="395">
        <v>0.876</v>
      </c>
      <c r="O2603" s="395">
        <v>0</v>
      </c>
      <c r="P2603" s="395">
        <v>97.3</v>
      </c>
      <c r="Q2603" s="395">
        <v>25.8</v>
      </c>
      <c r="R2603" s="395">
        <v>3.9</v>
      </c>
      <c r="S2603" s="395">
        <v>40</v>
      </c>
      <c r="T2603" s="395" t="s">
        <v>152</v>
      </c>
      <c r="U2603" s="395" t="s">
        <v>132</v>
      </c>
      <c r="V2603" s="395" t="b">
        <v>0</v>
      </c>
      <c r="W2603" s="395" t="b">
        <v>0</v>
      </c>
      <c r="X2603" s="395" t="b">
        <v>0</v>
      </c>
      <c r="Y2603" s="395">
        <v>0</v>
      </c>
      <c r="Z2603" t="s">
        <v>570</v>
      </c>
      <c r="AA2603">
        <v>240</v>
      </c>
      <c r="AC2603">
        <v>0</v>
      </c>
      <c r="AD2603">
        <v>0</v>
      </c>
      <c r="AE2603" t="s">
        <v>572</v>
      </c>
    </row>
    <row r="2604" spans="1:31" ht="39.6" x14ac:dyDescent="0.25">
      <c r="A2604" s="395">
        <v>5437785</v>
      </c>
      <c r="B2604" s="395">
        <v>188</v>
      </c>
      <c r="C2604" s="395" t="s">
        <v>396</v>
      </c>
      <c r="D2604" s="395" t="s">
        <v>397</v>
      </c>
      <c r="E2604" s="395">
        <v>1612976.79</v>
      </c>
      <c r="F2604" s="395">
        <v>10252.35</v>
      </c>
      <c r="G2604" s="395">
        <v>0</v>
      </c>
      <c r="H2604" s="395">
        <v>0</v>
      </c>
      <c r="I2604" s="395">
        <v>1623229.14</v>
      </c>
      <c r="J2604" s="395">
        <v>0</v>
      </c>
      <c r="K2604" s="395">
        <v>17.059999999999999</v>
      </c>
      <c r="L2604" s="395">
        <v>94.37</v>
      </c>
      <c r="M2604" s="395">
        <v>93.73</v>
      </c>
      <c r="N2604" s="395">
        <v>0.94399999999999995</v>
      </c>
      <c r="O2604" s="395">
        <v>0</v>
      </c>
      <c r="P2604" s="395">
        <v>99.13</v>
      </c>
      <c r="Q2604" s="395">
        <v>21.12</v>
      </c>
      <c r="R2604" s="395">
        <v>4.3</v>
      </c>
      <c r="S2604" s="395">
        <v>36</v>
      </c>
      <c r="T2604" s="395" t="s">
        <v>152</v>
      </c>
      <c r="U2604" s="395" t="s">
        <v>132</v>
      </c>
      <c r="V2604" s="395" t="b">
        <v>0</v>
      </c>
      <c r="W2604" s="395" t="b">
        <v>0</v>
      </c>
      <c r="X2604" s="395" t="b">
        <v>0</v>
      </c>
      <c r="Y2604" s="395">
        <v>0</v>
      </c>
      <c r="Z2604" t="s">
        <v>29</v>
      </c>
      <c r="AA2604">
        <v>240</v>
      </c>
      <c r="AB2604">
        <f>AA2604-S2604</f>
        <v>204</v>
      </c>
      <c r="AC2604">
        <v>1623229.14</v>
      </c>
      <c r="AD2604">
        <v>0</v>
      </c>
      <c r="AE2604" t="s">
        <v>573</v>
      </c>
    </row>
    <row r="2605" spans="1:31" ht="39.6" x14ac:dyDescent="0.25">
      <c r="A2605" s="395">
        <v>5983982</v>
      </c>
      <c r="B2605" s="395">
        <v>188</v>
      </c>
      <c r="C2605" s="395" t="s">
        <v>396</v>
      </c>
      <c r="D2605" s="395" t="s">
        <v>397</v>
      </c>
      <c r="E2605" s="395">
        <v>1617786.57</v>
      </c>
      <c r="F2605" s="395">
        <v>10154.379999999999</v>
      </c>
      <c r="G2605" s="395">
        <v>0</v>
      </c>
      <c r="H2605" s="395">
        <v>0</v>
      </c>
      <c r="I2605" s="395">
        <v>1627940.95</v>
      </c>
      <c r="J2605" s="395">
        <v>-43728.17</v>
      </c>
      <c r="K2605" s="395">
        <v>14.79</v>
      </c>
      <c r="L2605" s="395">
        <v>93.03</v>
      </c>
      <c r="M2605" s="395">
        <v>93.68</v>
      </c>
      <c r="N2605" s="395">
        <v>0.93</v>
      </c>
      <c r="O2605" s="395">
        <v>0</v>
      </c>
      <c r="P2605" s="395">
        <v>97.14</v>
      </c>
      <c r="Q2605" s="395">
        <v>20.14</v>
      </c>
      <c r="R2605" s="395">
        <v>4.2</v>
      </c>
      <c r="S2605" s="395">
        <v>23</v>
      </c>
      <c r="T2605" s="395" t="s">
        <v>152</v>
      </c>
      <c r="U2605" s="395" t="s">
        <v>132</v>
      </c>
      <c r="V2605" s="395" t="b">
        <v>0</v>
      </c>
      <c r="W2605" s="395" t="b">
        <v>0</v>
      </c>
      <c r="X2605" s="395" t="b">
        <v>0</v>
      </c>
      <c r="Y2605" s="395">
        <v>0</v>
      </c>
      <c r="Z2605" t="s">
        <v>570</v>
      </c>
      <c r="AA2605">
        <v>240</v>
      </c>
      <c r="AC2605">
        <v>0</v>
      </c>
      <c r="AD2605">
        <v>0</v>
      </c>
      <c r="AE2605" t="s">
        <v>572</v>
      </c>
    </row>
    <row r="2606" spans="1:31" ht="39.6" x14ac:dyDescent="0.25">
      <c r="A2606" s="395">
        <v>6234724</v>
      </c>
      <c r="B2606" s="395">
        <v>188</v>
      </c>
      <c r="C2606" s="395" t="s">
        <v>396</v>
      </c>
      <c r="D2606" s="395" t="s">
        <v>397</v>
      </c>
      <c r="E2606" s="395">
        <v>1632418.11</v>
      </c>
      <c r="F2606" s="395">
        <v>9986.82</v>
      </c>
      <c r="G2606" s="395">
        <v>0</v>
      </c>
      <c r="H2606" s="395">
        <v>0</v>
      </c>
      <c r="I2606" s="395">
        <v>1642404.93</v>
      </c>
      <c r="J2606" s="395">
        <v>0</v>
      </c>
      <c r="K2606" s="395">
        <v>15.27</v>
      </c>
      <c r="L2606" s="395">
        <v>72.040000000000006</v>
      </c>
      <c r="M2606" s="395">
        <v>71.38</v>
      </c>
      <c r="N2606" s="395">
        <v>0.72</v>
      </c>
      <c r="O2606" s="395">
        <v>0</v>
      </c>
      <c r="P2606" s="395">
        <v>73.55</v>
      </c>
      <c r="Q2606" s="395">
        <v>18.98</v>
      </c>
      <c r="R2606" s="395">
        <v>4</v>
      </c>
      <c r="S2606" s="395">
        <v>18</v>
      </c>
      <c r="T2606" s="395" t="s">
        <v>153</v>
      </c>
      <c r="U2606" s="395" t="s">
        <v>132</v>
      </c>
      <c r="V2606" s="395" t="b">
        <v>0</v>
      </c>
      <c r="W2606" s="395" t="b">
        <v>0</v>
      </c>
      <c r="X2606" s="395" t="b">
        <v>0</v>
      </c>
      <c r="Y2606" s="395">
        <v>0</v>
      </c>
      <c r="Z2606" t="s">
        <v>29</v>
      </c>
      <c r="AA2606">
        <v>240</v>
      </c>
      <c r="AC2606">
        <v>0</v>
      </c>
      <c r="AD2606">
        <v>0</v>
      </c>
      <c r="AE2606" t="s">
        <v>572</v>
      </c>
    </row>
    <row r="2607" spans="1:31" ht="39.6" x14ac:dyDescent="0.25">
      <c r="A2607" s="395">
        <v>6583254</v>
      </c>
      <c r="B2607" s="395">
        <v>188</v>
      </c>
      <c r="C2607" s="395" t="s">
        <v>396</v>
      </c>
      <c r="D2607" s="395" t="s">
        <v>397</v>
      </c>
      <c r="E2607" s="395">
        <v>1636986.95</v>
      </c>
      <c r="F2607" s="395">
        <v>9140.06</v>
      </c>
      <c r="G2607" s="395">
        <v>0</v>
      </c>
      <c r="H2607" s="395">
        <v>0</v>
      </c>
      <c r="I2607" s="395">
        <v>1646127.01</v>
      </c>
      <c r="J2607" s="395">
        <v>-2200.38</v>
      </c>
      <c r="K2607" s="395">
        <v>9.0299999999999994</v>
      </c>
      <c r="L2607" s="395">
        <v>94.06</v>
      </c>
      <c r="M2607" s="395">
        <v>93.94</v>
      </c>
      <c r="N2607" s="395">
        <v>0.94099999999999995</v>
      </c>
      <c r="O2607" s="395">
        <v>0</v>
      </c>
      <c r="P2607" s="395">
        <v>94.86</v>
      </c>
      <c r="Q2607" s="395">
        <v>9.6300000000000008</v>
      </c>
      <c r="R2607" s="395">
        <v>3.3</v>
      </c>
      <c r="S2607" s="395">
        <v>5</v>
      </c>
      <c r="T2607" s="395" t="s">
        <v>152</v>
      </c>
      <c r="U2607" s="395" t="s">
        <v>132</v>
      </c>
      <c r="V2607" s="395" t="b">
        <v>0</v>
      </c>
      <c r="W2607" s="395" t="b">
        <v>0</v>
      </c>
      <c r="X2607" s="395" t="b">
        <v>0</v>
      </c>
      <c r="Y2607" s="395">
        <v>0</v>
      </c>
      <c r="Z2607" t="s">
        <v>570</v>
      </c>
      <c r="AA2607">
        <v>240</v>
      </c>
      <c r="AB2607">
        <f>AA2607-S2607</f>
        <v>235</v>
      </c>
      <c r="AC2607">
        <v>1646127.01</v>
      </c>
      <c r="AD2607">
        <v>0</v>
      </c>
      <c r="AE2607" t="s">
        <v>573</v>
      </c>
    </row>
    <row r="2608" spans="1:31" ht="39.6" x14ac:dyDescent="0.25">
      <c r="A2608" s="395">
        <v>5242203</v>
      </c>
      <c r="B2608" s="395">
        <v>188</v>
      </c>
      <c r="C2608" s="395" t="s">
        <v>396</v>
      </c>
      <c r="D2608" s="395" t="s">
        <v>397</v>
      </c>
      <c r="E2608" s="395">
        <v>1640526.43</v>
      </c>
      <c r="F2608" s="395">
        <v>9775.74</v>
      </c>
      <c r="G2608" s="395">
        <v>0</v>
      </c>
      <c r="H2608" s="395">
        <v>0</v>
      </c>
      <c r="I2608" s="395">
        <v>1650302.17</v>
      </c>
      <c r="J2608" s="395">
        <v>-32347.42</v>
      </c>
      <c r="K2608" s="395">
        <v>10.51</v>
      </c>
      <c r="L2608" s="395">
        <v>92.71</v>
      </c>
      <c r="M2608" s="395">
        <v>92.9</v>
      </c>
      <c r="N2608" s="395">
        <v>0.92700000000000005</v>
      </c>
      <c r="O2608" s="395">
        <v>0</v>
      </c>
      <c r="P2608" s="395">
        <v>100</v>
      </c>
      <c r="Q2608" s="395">
        <v>14.31</v>
      </c>
      <c r="R2608" s="395">
        <v>3.8</v>
      </c>
      <c r="S2608" s="395">
        <v>44</v>
      </c>
      <c r="T2608" s="395" t="s">
        <v>152</v>
      </c>
      <c r="U2608" s="395" t="s">
        <v>132</v>
      </c>
      <c r="V2608" s="395" t="b">
        <v>0</v>
      </c>
      <c r="W2608" s="395" t="b">
        <v>0</v>
      </c>
      <c r="X2608" s="395" t="b">
        <v>0</v>
      </c>
      <c r="Y2608" s="395">
        <v>0</v>
      </c>
      <c r="Z2608" t="s">
        <v>570</v>
      </c>
      <c r="AA2608">
        <v>240</v>
      </c>
      <c r="AC2608">
        <v>0</v>
      </c>
      <c r="AD2608">
        <v>0</v>
      </c>
      <c r="AE2608" t="s">
        <v>572</v>
      </c>
    </row>
    <row r="2609" spans="1:31" ht="39.6" x14ac:dyDescent="0.25">
      <c r="A2609" s="395">
        <v>5794717</v>
      </c>
      <c r="B2609" s="395">
        <v>188</v>
      </c>
      <c r="C2609" s="395" t="s">
        <v>396</v>
      </c>
      <c r="D2609" s="395" t="s">
        <v>397</v>
      </c>
      <c r="E2609" s="395">
        <v>1654323.79</v>
      </c>
      <c r="F2609" s="395">
        <v>9487.2800000000007</v>
      </c>
      <c r="G2609" s="395">
        <v>0</v>
      </c>
      <c r="H2609" s="395">
        <v>0</v>
      </c>
      <c r="I2609" s="395">
        <v>1663811.07</v>
      </c>
      <c r="J2609" s="395">
        <v>-48101.48</v>
      </c>
      <c r="K2609" s="395">
        <v>12.6</v>
      </c>
      <c r="L2609" s="395">
        <v>72.97</v>
      </c>
      <c r="M2609" s="395">
        <v>73.34</v>
      </c>
      <c r="N2609" s="395">
        <v>0.73</v>
      </c>
      <c r="O2609" s="395">
        <v>0</v>
      </c>
      <c r="P2609" s="395">
        <v>73.34</v>
      </c>
      <c r="Q2609" s="395">
        <v>15.66</v>
      </c>
      <c r="R2609" s="395">
        <v>3.8</v>
      </c>
      <c r="S2609" s="395">
        <v>30</v>
      </c>
      <c r="T2609" s="395" t="s">
        <v>152</v>
      </c>
      <c r="U2609" s="395" t="s">
        <v>132</v>
      </c>
      <c r="V2609" s="395" t="b">
        <v>0</v>
      </c>
      <c r="W2609" s="395" t="b">
        <v>0</v>
      </c>
      <c r="X2609" s="395" t="b">
        <v>0</v>
      </c>
      <c r="Y2609" s="395">
        <v>0</v>
      </c>
      <c r="Z2609" t="s">
        <v>570</v>
      </c>
      <c r="AA2609">
        <v>240</v>
      </c>
      <c r="AC2609">
        <v>0</v>
      </c>
      <c r="AD2609">
        <v>0</v>
      </c>
      <c r="AE2609" t="s">
        <v>572</v>
      </c>
    </row>
    <row r="2610" spans="1:31" ht="39.6" x14ac:dyDescent="0.25">
      <c r="A2610" s="395">
        <v>5272780</v>
      </c>
      <c r="B2610" s="395">
        <v>188</v>
      </c>
      <c r="C2610" s="395" t="s">
        <v>396</v>
      </c>
      <c r="D2610" s="395" t="s">
        <v>397</v>
      </c>
      <c r="E2610" s="395">
        <v>1660078.85</v>
      </c>
      <c r="F2610" s="395">
        <v>10024.15</v>
      </c>
      <c r="G2610" s="395">
        <v>0</v>
      </c>
      <c r="H2610" s="395">
        <v>0</v>
      </c>
      <c r="I2610" s="395">
        <v>1670103</v>
      </c>
      <c r="J2610" s="395">
        <v>-4917.62</v>
      </c>
      <c r="K2610" s="395">
        <v>16.989999999999998</v>
      </c>
      <c r="L2610" s="395">
        <v>79.53</v>
      </c>
      <c r="M2610" s="395">
        <v>88.39</v>
      </c>
      <c r="N2610" s="395">
        <v>0.79500000000000004</v>
      </c>
      <c r="O2610" s="395">
        <v>0</v>
      </c>
      <c r="P2610" s="395">
        <v>95.24</v>
      </c>
      <c r="Q2610" s="395">
        <v>23.18</v>
      </c>
      <c r="R2610" s="395">
        <v>3.9</v>
      </c>
      <c r="S2610" s="395">
        <v>45</v>
      </c>
      <c r="T2610" s="395" t="s">
        <v>152</v>
      </c>
      <c r="U2610" s="395" t="s">
        <v>132</v>
      </c>
      <c r="V2610" s="395" t="b">
        <v>0</v>
      </c>
      <c r="W2610" s="395" t="b">
        <v>0</v>
      </c>
      <c r="X2610" s="395" t="b">
        <v>0</v>
      </c>
      <c r="Y2610" s="395">
        <v>0</v>
      </c>
      <c r="Z2610" t="s">
        <v>570</v>
      </c>
      <c r="AA2610">
        <v>240</v>
      </c>
      <c r="AB2610">
        <f>AA2610-S2610</f>
        <v>195</v>
      </c>
      <c r="AC2610">
        <v>1670103</v>
      </c>
      <c r="AD2610">
        <v>0</v>
      </c>
      <c r="AE2610" t="s">
        <v>573</v>
      </c>
    </row>
    <row r="2611" spans="1:31" ht="39.6" x14ac:dyDescent="0.25">
      <c r="A2611" s="395">
        <v>6321567</v>
      </c>
      <c r="B2611" s="395">
        <v>188</v>
      </c>
      <c r="C2611" s="395" t="s">
        <v>396</v>
      </c>
      <c r="D2611" s="395" t="s">
        <v>397</v>
      </c>
      <c r="E2611" s="395">
        <v>1674014.23</v>
      </c>
      <c r="F2611" s="395">
        <v>8297.31</v>
      </c>
      <c r="G2611" s="395">
        <v>0</v>
      </c>
      <c r="H2611" s="395">
        <v>0</v>
      </c>
      <c r="I2611" s="395">
        <v>1682311.54</v>
      </c>
      <c r="J2611" s="395">
        <v>0</v>
      </c>
      <c r="K2611" s="395">
        <v>12.99</v>
      </c>
      <c r="L2611" s="395">
        <v>71.59</v>
      </c>
      <c r="M2611" s="395">
        <v>71.66</v>
      </c>
      <c r="N2611" s="395">
        <v>0.71599999999999997</v>
      </c>
      <c r="O2611" s="395">
        <v>0</v>
      </c>
      <c r="P2611" s="395">
        <v>73.900000000000006</v>
      </c>
      <c r="Q2611" s="395">
        <v>16.350000000000001</v>
      </c>
      <c r="R2611" s="395">
        <v>2.5</v>
      </c>
      <c r="S2611" s="395">
        <v>15</v>
      </c>
      <c r="T2611" s="395" t="s">
        <v>152</v>
      </c>
      <c r="U2611" s="395" t="s">
        <v>132</v>
      </c>
      <c r="V2611" s="395" t="b">
        <v>0</v>
      </c>
      <c r="W2611" s="395" t="b">
        <v>0</v>
      </c>
      <c r="X2611" s="395" t="b">
        <v>0</v>
      </c>
      <c r="Y2611" s="395">
        <v>0</v>
      </c>
      <c r="Z2611" t="s">
        <v>29</v>
      </c>
      <c r="AA2611">
        <v>240</v>
      </c>
      <c r="AC2611">
        <v>0</v>
      </c>
      <c r="AD2611">
        <v>0</v>
      </c>
      <c r="AE2611" t="s">
        <v>572</v>
      </c>
    </row>
    <row r="2612" spans="1:31" ht="39.6" x14ac:dyDescent="0.25">
      <c r="A2612" s="395">
        <v>6345044</v>
      </c>
      <c r="B2612" s="395">
        <v>188</v>
      </c>
      <c r="C2612" s="395" t="s">
        <v>396</v>
      </c>
      <c r="D2612" s="395" t="s">
        <v>397</v>
      </c>
      <c r="E2612" s="395">
        <v>1676323.49</v>
      </c>
      <c r="F2612" s="395">
        <v>8980.5300000000007</v>
      </c>
      <c r="G2612" s="395">
        <v>0</v>
      </c>
      <c r="H2612" s="395">
        <v>0</v>
      </c>
      <c r="I2612" s="395">
        <v>1685304.02</v>
      </c>
      <c r="J2612" s="395">
        <v>0</v>
      </c>
      <c r="K2612" s="395">
        <v>11.39</v>
      </c>
      <c r="L2612" s="395">
        <v>60.19</v>
      </c>
      <c r="M2612" s="395">
        <v>59.42</v>
      </c>
      <c r="N2612" s="395">
        <v>0.60199999999999998</v>
      </c>
      <c r="O2612" s="395">
        <v>0</v>
      </c>
      <c r="P2612" s="395">
        <v>61.17</v>
      </c>
      <c r="Q2612" s="395">
        <v>14.06</v>
      </c>
      <c r="R2612" s="395">
        <v>3</v>
      </c>
      <c r="S2612" s="395">
        <v>15</v>
      </c>
      <c r="T2612" s="395" t="s">
        <v>152</v>
      </c>
      <c r="U2612" s="395" t="s">
        <v>132</v>
      </c>
      <c r="V2612" s="395" t="b">
        <v>0</v>
      </c>
      <c r="W2612" s="395" t="b">
        <v>0</v>
      </c>
      <c r="X2612" s="395" t="b">
        <v>0</v>
      </c>
      <c r="Y2612" s="395">
        <v>0</v>
      </c>
      <c r="Z2612" t="s">
        <v>29</v>
      </c>
      <c r="AA2612">
        <v>240</v>
      </c>
      <c r="AC2612">
        <v>0</v>
      </c>
      <c r="AD2612">
        <v>0</v>
      </c>
      <c r="AE2612" t="s">
        <v>572</v>
      </c>
    </row>
    <row r="2613" spans="1:31" ht="39.6" x14ac:dyDescent="0.25">
      <c r="A2613" s="395">
        <v>4481590</v>
      </c>
      <c r="B2613" s="395">
        <v>188</v>
      </c>
      <c r="C2613" s="395" t="s">
        <v>396</v>
      </c>
      <c r="D2613" s="395" t="s">
        <v>397</v>
      </c>
      <c r="E2613" s="395">
        <v>1678034.31</v>
      </c>
      <c r="F2613" s="395">
        <v>11452.64</v>
      </c>
      <c r="G2613" s="395">
        <v>0</v>
      </c>
      <c r="H2613" s="395">
        <v>0</v>
      </c>
      <c r="I2613" s="395">
        <v>1689486.95</v>
      </c>
      <c r="J2613" s="395">
        <v>-20236.150000000001</v>
      </c>
      <c r="K2613" s="395">
        <v>16.78</v>
      </c>
      <c r="L2613" s="395">
        <v>48.27</v>
      </c>
      <c r="M2613" s="395">
        <v>56.52</v>
      </c>
      <c r="N2613" s="395">
        <v>0.48299999999999998</v>
      </c>
      <c r="O2613" s="395">
        <v>0</v>
      </c>
      <c r="P2613" s="395">
        <v>63</v>
      </c>
      <c r="Q2613" s="395">
        <v>23.36</v>
      </c>
      <c r="R2613" s="395">
        <v>3.8</v>
      </c>
      <c r="S2613" s="395">
        <v>61</v>
      </c>
      <c r="T2613" s="395" t="s">
        <v>153</v>
      </c>
      <c r="U2613" s="395" t="s">
        <v>132</v>
      </c>
      <c r="V2613" s="395" t="b">
        <v>0</v>
      </c>
      <c r="W2613" s="395" t="b">
        <v>0</v>
      </c>
      <c r="X2613" s="395" t="b">
        <v>0</v>
      </c>
      <c r="Y2613" s="395">
        <v>0</v>
      </c>
      <c r="Z2613" t="s">
        <v>29</v>
      </c>
      <c r="AA2613">
        <v>240</v>
      </c>
      <c r="AB2613">
        <f>AA2613-S2613</f>
        <v>179</v>
      </c>
      <c r="AC2613">
        <v>1689486.95</v>
      </c>
      <c r="AD2613">
        <v>0</v>
      </c>
      <c r="AE2613" t="s">
        <v>573</v>
      </c>
    </row>
    <row r="2614" spans="1:31" ht="39.6" x14ac:dyDescent="0.25">
      <c r="A2614" s="395">
        <v>4384941</v>
      </c>
      <c r="B2614" s="395">
        <v>188</v>
      </c>
      <c r="C2614" s="395" t="s">
        <v>396</v>
      </c>
      <c r="D2614" s="395" t="s">
        <v>397</v>
      </c>
      <c r="E2614" s="395">
        <v>1683916.38</v>
      </c>
      <c r="F2614" s="395">
        <v>8696.39</v>
      </c>
      <c r="G2614" s="395">
        <v>0</v>
      </c>
      <c r="H2614" s="395">
        <v>0</v>
      </c>
      <c r="I2614" s="395">
        <v>1692612.77</v>
      </c>
      <c r="J2614" s="395">
        <v>-0.03</v>
      </c>
      <c r="K2614" s="395">
        <v>21.51</v>
      </c>
      <c r="L2614" s="395">
        <v>56.42</v>
      </c>
      <c r="M2614" s="395">
        <v>55.85</v>
      </c>
      <c r="N2614" s="395">
        <v>0.56399999999999995</v>
      </c>
      <c r="O2614" s="395">
        <v>0</v>
      </c>
      <c r="P2614" s="395">
        <v>63.33</v>
      </c>
      <c r="Q2614" s="395">
        <v>24.99</v>
      </c>
      <c r="R2614" s="395">
        <v>2.8</v>
      </c>
      <c r="S2614" s="395">
        <v>63</v>
      </c>
      <c r="T2614" s="395" t="s">
        <v>152</v>
      </c>
      <c r="U2614" s="395" t="s">
        <v>132</v>
      </c>
      <c r="V2614" s="395" t="b">
        <v>0</v>
      </c>
      <c r="W2614" s="395" t="b">
        <v>0</v>
      </c>
      <c r="X2614" s="395" t="b">
        <v>0</v>
      </c>
      <c r="Y2614" s="395">
        <v>0</v>
      </c>
      <c r="Z2614" t="s">
        <v>29</v>
      </c>
      <c r="AA2614">
        <v>240</v>
      </c>
      <c r="AC2614">
        <v>0</v>
      </c>
      <c r="AD2614">
        <v>0</v>
      </c>
      <c r="AE2614" t="s">
        <v>572</v>
      </c>
    </row>
    <row r="2615" spans="1:31" ht="39.6" x14ac:dyDescent="0.25">
      <c r="A2615" s="395">
        <v>6534898</v>
      </c>
      <c r="B2615" s="395">
        <v>188</v>
      </c>
      <c r="C2615" s="395" t="s">
        <v>396</v>
      </c>
      <c r="D2615" s="395" t="s">
        <v>397</v>
      </c>
      <c r="E2615" s="395">
        <v>1683917.06</v>
      </c>
      <c r="F2615" s="395">
        <v>9675.33</v>
      </c>
      <c r="G2615" s="395">
        <v>0</v>
      </c>
      <c r="H2615" s="395">
        <v>0</v>
      </c>
      <c r="I2615" s="395">
        <v>1693592.39</v>
      </c>
      <c r="J2615" s="395">
        <v>-153.96</v>
      </c>
      <c r="K2615" s="395">
        <v>26.9</v>
      </c>
      <c r="L2615" s="395">
        <v>89.14</v>
      </c>
      <c r="M2615" s="395">
        <v>88.54</v>
      </c>
      <c r="N2615" s="395">
        <v>0.89100000000000001</v>
      </c>
      <c r="O2615" s="395">
        <v>0</v>
      </c>
      <c r="P2615" s="395">
        <v>89.47</v>
      </c>
      <c r="Q2615" s="395">
        <v>27.24</v>
      </c>
      <c r="R2615" s="395">
        <v>3.5</v>
      </c>
      <c r="S2615" s="395">
        <v>5</v>
      </c>
      <c r="T2615" s="395" t="s">
        <v>152</v>
      </c>
      <c r="U2615" s="395" t="s">
        <v>132</v>
      </c>
      <c r="V2615" s="395" t="b">
        <v>0</v>
      </c>
      <c r="W2615" s="395" t="b">
        <v>0</v>
      </c>
      <c r="X2615" s="395" t="b">
        <v>0</v>
      </c>
      <c r="Y2615" s="395">
        <v>0</v>
      </c>
      <c r="Z2615" t="s">
        <v>29</v>
      </c>
      <c r="AA2615">
        <v>240</v>
      </c>
      <c r="AB2615">
        <f>AA2615-S2615</f>
        <v>235</v>
      </c>
      <c r="AC2615">
        <v>1693592.39</v>
      </c>
      <c r="AD2615">
        <v>0</v>
      </c>
      <c r="AE2615" t="s">
        <v>573</v>
      </c>
    </row>
    <row r="2616" spans="1:31" ht="39.6" x14ac:dyDescent="0.25">
      <c r="A2616" s="395">
        <v>6173238</v>
      </c>
      <c r="B2616" s="395">
        <v>188</v>
      </c>
      <c r="C2616" s="395" t="s">
        <v>396</v>
      </c>
      <c r="D2616" s="395" t="s">
        <v>397</v>
      </c>
      <c r="E2616" s="395">
        <v>1700277.44</v>
      </c>
      <c r="F2616" s="395">
        <v>8427.1</v>
      </c>
      <c r="G2616" s="395">
        <v>0</v>
      </c>
      <c r="H2616" s="395">
        <v>0</v>
      </c>
      <c r="I2616" s="395">
        <v>1708704.54</v>
      </c>
      <c r="J2616" s="395">
        <v>0</v>
      </c>
      <c r="K2616" s="395">
        <v>22.53</v>
      </c>
      <c r="L2616" s="395">
        <v>71.2</v>
      </c>
      <c r="M2616" s="395">
        <v>70.2</v>
      </c>
      <c r="N2616" s="395">
        <v>0.71199999999999997</v>
      </c>
      <c r="O2616" s="395">
        <v>0</v>
      </c>
      <c r="P2616" s="395">
        <v>72.89</v>
      </c>
      <c r="Q2616" s="395">
        <v>28.4</v>
      </c>
      <c r="R2616" s="395">
        <v>2.5</v>
      </c>
      <c r="S2616" s="395">
        <v>19</v>
      </c>
      <c r="T2616" s="395" t="s">
        <v>152</v>
      </c>
      <c r="U2616" s="395" t="s">
        <v>132</v>
      </c>
      <c r="V2616" s="395" t="b">
        <v>0</v>
      </c>
      <c r="W2616" s="395" t="b">
        <v>0</v>
      </c>
      <c r="X2616" s="395" t="b">
        <v>0</v>
      </c>
      <c r="Y2616" s="395">
        <v>0</v>
      </c>
      <c r="Z2616" t="s">
        <v>29</v>
      </c>
      <c r="AA2616">
        <v>240</v>
      </c>
      <c r="AC2616">
        <v>0</v>
      </c>
      <c r="AD2616">
        <v>0</v>
      </c>
      <c r="AE2616" t="s">
        <v>572</v>
      </c>
    </row>
    <row r="2617" spans="1:31" ht="39.6" x14ac:dyDescent="0.25">
      <c r="A2617" s="395">
        <v>5346237</v>
      </c>
      <c r="B2617" s="395">
        <v>188</v>
      </c>
      <c r="C2617" s="395" t="s">
        <v>396</v>
      </c>
      <c r="D2617" s="395" t="s">
        <v>397</v>
      </c>
      <c r="E2617" s="395">
        <v>1701563.78</v>
      </c>
      <c r="F2617" s="395">
        <v>9919.4699999999993</v>
      </c>
      <c r="G2617" s="395">
        <v>0</v>
      </c>
      <c r="H2617" s="395">
        <v>0</v>
      </c>
      <c r="I2617" s="395">
        <v>1711483.25</v>
      </c>
      <c r="J2617" s="395">
        <v>-40295.99</v>
      </c>
      <c r="K2617" s="395">
        <v>17.559999999999999</v>
      </c>
      <c r="L2617" s="395">
        <v>88.68</v>
      </c>
      <c r="M2617" s="395">
        <v>88.6</v>
      </c>
      <c r="N2617" s="395">
        <v>0.88700000000000001</v>
      </c>
      <c r="O2617" s="395">
        <v>0</v>
      </c>
      <c r="P2617" s="395">
        <v>94.97</v>
      </c>
      <c r="Q2617" s="395">
        <v>23.62</v>
      </c>
      <c r="R2617" s="395">
        <v>3.6</v>
      </c>
      <c r="S2617" s="395">
        <v>41</v>
      </c>
      <c r="T2617" s="395" t="s">
        <v>152</v>
      </c>
      <c r="U2617" s="395" t="s">
        <v>132</v>
      </c>
      <c r="V2617" s="395" t="b">
        <v>0</v>
      </c>
      <c r="W2617" s="395" t="b">
        <v>0</v>
      </c>
      <c r="X2617" s="395" t="b">
        <v>0</v>
      </c>
      <c r="Y2617" s="395">
        <v>0</v>
      </c>
      <c r="Z2617" t="s">
        <v>570</v>
      </c>
      <c r="AA2617">
        <v>240</v>
      </c>
      <c r="AB2617">
        <f>AA2617-S2617</f>
        <v>199</v>
      </c>
      <c r="AC2617">
        <v>1711483.25</v>
      </c>
      <c r="AD2617">
        <v>0</v>
      </c>
      <c r="AE2617" t="s">
        <v>573</v>
      </c>
    </row>
    <row r="2618" spans="1:31" ht="39.6" x14ac:dyDescent="0.25">
      <c r="A2618" s="395">
        <v>6412247</v>
      </c>
      <c r="B2618" s="395">
        <v>188</v>
      </c>
      <c r="C2618" s="395" t="s">
        <v>396</v>
      </c>
      <c r="D2618" s="395" t="s">
        <v>397</v>
      </c>
      <c r="E2618" s="395">
        <v>1709470.1</v>
      </c>
      <c r="F2618" s="395">
        <v>10186.57</v>
      </c>
      <c r="G2618" s="395">
        <v>0</v>
      </c>
      <c r="H2618" s="395">
        <v>0</v>
      </c>
      <c r="I2618" s="395">
        <v>1719656.67</v>
      </c>
      <c r="J2618" s="395">
        <v>0</v>
      </c>
      <c r="K2618" s="395">
        <v>13.74</v>
      </c>
      <c r="L2618" s="395">
        <v>71.8</v>
      </c>
      <c r="M2618" s="395">
        <v>77.260000000000005</v>
      </c>
      <c r="N2618" s="395">
        <v>0.71799999999999997</v>
      </c>
      <c r="O2618" s="395">
        <v>0</v>
      </c>
      <c r="P2618" s="395">
        <v>79.12</v>
      </c>
      <c r="Q2618" s="395">
        <v>18.28</v>
      </c>
      <c r="R2618" s="395">
        <v>3.8</v>
      </c>
      <c r="S2618" s="395">
        <v>13</v>
      </c>
      <c r="T2618" s="395" t="s">
        <v>153</v>
      </c>
      <c r="U2618" s="395" t="s">
        <v>132</v>
      </c>
      <c r="V2618" s="395" t="b">
        <v>0</v>
      </c>
      <c r="W2618" s="395" t="b">
        <v>0</v>
      </c>
      <c r="X2618" s="395" t="b">
        <v>0</v>
      </c>
      <c r="Y2618" s="395">
        <v>0</v>
      </c>
      <c r="Z2618" t="s">
        <v>29</v>
      </c>
      <c r="AA2618">
        <v>240</v>
      </c>
      <c r="AC2618">
        <v>0</v>
      </c>
      <c r="AD2618">
        <v>0</v>
      </c>
      <c r="AE2618" t="s">
        <v>572</v>
      </c>
    </row>
    <row r="2619" spans="1:31" ht="39.6" x14ac:dyDescent="0.25">
      <c r="A2619" s="395">
        <v>6388755</v>
      </c>
      <c r="B2619" s="395">
        <v>188</v>
      </c>
      <c r="C2619" s="395" t="s">
        <v>396</v>
      </c>
      <c r="D2619" s="395" t="s">
        <v>397</v>
      </c>
      <c r="E2619" s="395">
        <v>1718881.25</v>
      </c>
      <c r="F2619" s="395">
        <v>8480.34</v>
      </c>
      <c r="G2619" s="395">
        <v>0</v>
      </c>
      <c r="H2619" s="395">
        <v>0</v>
      </c>
      <c r="I2619" s="395">
        <v>1727361.59</v>
      </c>
      <c r="J2619" s="395">
        <v>0</v>
      </c>
      <c r="K2619" s="395">
        <v>5.54</v>
      </c>
      <c r="L2619" s="395">
        <v>78.52</v>
      </c>
      <c r="M2619" s="395">
        <v>78.42</v>
      </c>
      <c r="N2619" s="395">
        <v>0.78500000000000003</v>
      </c>
      <c r="O2619" s="395">
        <v>0</v>
      </c>
      <c r="P2619" s="395">
        <v>80</v>
      </c>
      <c r="Q2619" s="395">
        <v>6.92</v>
      </c>
      <c r="R2619" s="395">
        <v>2.5</v>
      </c>
      <c r="S2619" s="395">
        <v>9</v>
      </c>
      <c r="T2619" s="395" t="s">
        <v>152</v>
      </c>
      <c r="U2619" s="395" t="s">
        <v>364</v>
      </c>
      <c r="V2619" s="395" t="b">
        <v>0</v>
      </c>
      <c r="W2619" s="395" t="b">
        <v>0</v>
      </c>
      <c r="X2619" s="395" t="b">
        <v>0</v>
      </c>
      <c r="Y2619" s="395">
        <v>0</v>
      </c>
      <c r="Z2619" t="s">
        <v>29</v>
      </c>
      <c r="AA2619">
        <v>240</v>
      </c>
      <c r="AB2619">
        <f>AA2619-S2619</f>
        <v>231</v>
      </c>
      <c r="AC2619">
        <v>1727361.59</v>
      </c>
      <c r="AD2619">
        <v>0</v>
      </c>
      <c r="AE2619" t="s">
        <v>573</v>
      </c>
    </row>
    <row r="2620" spans="1:31" ht="39.6" x14ac:dyDescent="0.25">
      <c r="A2620" s="395">
        <v>5325696</v>
      </c>
      <c r="B2620" s="395">
        <v>188</v>
      </c>
      <c r="C2620" s="395" t="s">
        <v>396</v>
      </c>
      <c r="D2620" s="395" t="s">
        <v>397</v>
      </c>
      <c r="E2620" s="395">
        <v>1717312.5</v>
      </c>
      <c r="F2620" s="395">
        <v>10841.81</v>
      </c>
      <c r="G2620" s="395">
        <v>0</v>
      </c>
      <c r="H2620" s="395">
        <v>0</v>
      </c>
      <c r="I2620" s="395">
        <v>1728154.31</v>
      </c>
      <c r="J2620" s="395">
        <v>-54105.88</v>
      </c>
      <c r="K2620" s="395">
        <v>9.9600000000000009</v>
      </c>
      <c r="L2620" s="395">
        <v>90.96</v>
      </c>
      <c r="M2620" s="395">
        <v>93.88</v>
      </c>
      <c r="N2620" s="395">
        <v>0.91</v>
      </c>
      <c r="O2620" s="395">
        <v>0</v>
      </c>
      <c r="P2620" s="395">
        <v>100</v>
      </c>
      <c r="Q2620" s="395">
        <v>13.65</v>
      </c>
      <c r="R2620" s="395">
        <v>4.2</v>
      </c>
      <c r="S2620" s="395">
        <v>40</v>
      </c>
      <c r="T2620" s="395" t="s">
        <v>152</v>
      </c>
      <c r="U2620" s="395" t="s">
        <v>132</v>
      </c>
      <c r="V2620" s="395" t="b">
        <v>0</v>
      </c>
      <c r="W2620" s="395" t="b">
        <v>0</v>
      </c>
      <c r="X2620" s="395" t="b">
        <v>0</v>
      </c>
      <c r="Y2620" s="395">
        <v>0</v>
      </c>
      <c r="Z2620" t="s">
        <v>570</v>
      </c>
      <c r="AA2620">
        <v>240</v>
      </c>
      <c r="AC2620">
        <v>0</v>
      </c>
      <c r="AD2620">
        <v>0</v>
      </c>
      <c r="AE2620" t="s">
        <v>572</v>
      </c>
    </row>
    <row r="2621" spans="1:31" ht="39.6" x14ac:dyDescent="0.25">
      <c r="A2621" s="395">
        <v>5863783</v>
      </c>
      <c r="B2621" s="395">
        <v>188</v>
      </c>
      <c r="C2621" s="395" t="s">
        <v>396</v>
      </c>
      <c r="D2621" s="395" t="s">
        <v>397</v>
      </c>
      <c r="E2621" s="395">
        <v>1717724.1599999999</v>
      </c>
      <c r="F2621" s="395">
        <v>10508.71</v>
      </c>
      <c r="G2621" s="395">
        <v>0</v>
      </c>
      <c r="H2621" s="395">
        <v>0</v>
      </c>
      <c r="I2621" s="395">
        <v>1728232.87</v>
      </c>
      <c r="J2621" s="395">
        <v>-45052.07</v>
      </c>
      <c r="K2621" s="395">
        <v>14.35</v>
      </c>
      <c r="L2621" s="395">
        <v>96.01</v>
      </c>
      <c r="M2621" s="395">
        <v>95.65</v>
      </c>
      <c r="N2621" s="395">
        <v>0.96</v>
      </c>
      <c r="O2621" s="395">
        <v>0</v>
      </c>
      <c r="P2621" s="395">
        <v>100</v>
      </c>
      <c r="Q2621" s="395">
        <v>19.12</v>
      </c>
      <c r="R2621" s="395">
        <v>4</v>
      </c>
      <c r="S2621" s="395">
        <v>28</v>
      </c>
      <c r="T2621" s="395" t="s">
        <v>152</v>
      </c>
      <c r="U2621" s="395" t="s">
        <v>132</v>
      </c>
      <c r="V2621" s="395" t="b">
        <v>0</v>
      </c>
      <c r="W2621" s="395" t="b">
        <v>0</v>
      </c>
      <c r="X2621" s="395" t="b">
        <v>0</v>
      </c>
      <c r="Y2621" s="395">
        <v>0</v>
      </c>
      <c r="Z2621" t="s">
        <v>570</v>
      </c>
      <c r="AA2621">
        <v>240</v>
      </c>
      <c r="AC2621">
        <v>0</v>
      </c>
      <c r="AD2621">
        <v>0</v>
      </c>
      <c r="AE2621" t="s">
        <v>572</v>
      </c>
    </row>
    <row r="2622" spans="1:31" ht="39.6" x14ac:dyDescent="0.25">
      <c r="A2622" s="395">
        <v>4086776</v>
      </c>
      <c r="B2622" s="395">
        <v>188</v>
      </c>
      <c r="C2622" s="395" t="s">
        <v>396</v>
      </c>
      <c r="D2622" s="395" t="s">
        <v>397</v>
      </c>
      <c r="E2622" s="395">
        <v>1746917.73</v>
      </c>
      <c r="F2622" s="395">
        <v>9021.75</v>
      </c>
      <c r="G2622" s="395">
        <v>0</v>
      </c>
      <c r="H2622" s="395">
        <v>0</v>
      </c>
      <c r="I2622" s="395">
        <v>1755939.48</v>
      </c>
      <c r="J2622" s="395">
        <v>-11.19</v>
      </c>
      <c r="K2622" s="395">
        <v>6.7</v>
      </c>
      <c r="L2622" s="395">
        <v>54.03</v>
      </c>
      <c r="M2622" s="395">
        <v>59.34</v>
      </c>
      <c r="N2622" s="395">
        <v>0.54</v>
      </c>
      <c r="O2622" s="395">
        <v>0</v>
      </c>
      <c r="P2622" s="395">
        <v>69.23</v>
      </c>
      <c r="Q2622" s="395">
        <v>8.51</v>
      </c>
      <c r="R2622" s="395">
        <v>2.8</v>
      </c>
      <c r="S2622" s="395">
        <v>73</v>
      </c>
      <c r="T2622" s="395" t="s">
        <v>152</v>
      </c>
      <c r="U2622" s="395" t="s">
        <v>364</v>
      </c>
      <c r="V2622" s="395" t="b">
        <v>0</v>
      </c>
      <c r="W2622" s="395" t="b">
        <v>0</v>
      </c>
      <c r="X2622" s="395" t="b">
        <v>0</v>
      </c>
      <c r="Y2622" s="395">
        <v>0</v>
      </c>
      <c r="Z2622" t="s">
        <v>29</v>
      </c>
      <c r="AA2622">
        <v>240</v>
      </c>
      <c r="AB2622">
        <f>AA2622-S2622</f>
        <v>167</v>
      </c>
      <c r="AC2622">
        <v>1755939.48</v>
      </c>
      <c r="AD2622">
        <v>0</v>
      </c>
      <c r="AE2622" t="s">
        <v>573</v>
      </c>
    </row>
    <row r="2623" spans="1:31" ht="39.6" x14ac:dyDescent="0.25">
      <c r="A2623" s="395">
        <v>6366990</v>
      </c>
      <c r="B2623" s="395">
        <v>188</v>
      </c>
      <c r="C2623" s="395" t="s">
        <v>396</v>
      </c>
      <c r="D2623" s="395" t="s">
        <v>397</v>
      </c>
      <c r="E2623" s="395">
        <v>1750332.76</v>
      </c>
      <c r="F2623" s="395">
        <v>8674.94</v>
      </c>
      <c r="G2623" s="395">
        <v>0</v>
      </c>
      <c r="H2623" s="395">
        <v>0</v>
      </c>
      <c r="I2623" s="395">
        <v>1759007.7</v>
      </c>
      <c r="J2623" s="395">
        <v>0</v>
      </c>
      <c r="K2623" s="395">
        <v>14.17</v>
      </c>
      <c r="L2623" s="395">
        <v>87.95</v>
      </c>
      <c r="M2623" s="395">
        <v>87.56</v>
      </c>
      <c r="N2623" s="395">
        <v>0.88</v>
      </c>
      <c r="O2623" s="395">
        <v>0</v>
      </c>
      <c r="P2623" s="395">
        <v>90</v>
      </c>
      <c r="Q2623" s="395">
        <v>17.73</v>
      </c>
      <c r="R2623" s="395">
        <v>2.5</v>
      </c>
      <c r="S2623" s="395">
        <v>13</v>
      </c>
      <c r="T2623" s="395" t="s">
        <v>152</v>
      </c>
      <c r="U2623" s="395" t="s">
        <v>132</v>
      </c>
      <c r="V2623" s="395" t="b">
        <v>0</v>
      </c>
      <c r="W2623" s="395" t="b">
        <v>0</v>
      </c>
      <c r="X2623" s="395" t="b">
        <v>0</v>
      </c>
      <c r="Y2623" s="395">
        <v>0</v>
      </c>
      <c r="Z2623" t="s">
        <v>29</v>
      </c>
      <c r="AA2623">
        <v>240</v>
      </c>
      <c r="AC2623">
        <v>0</v>
      </c>
      <c r="AD2623">
        <v>0</v>
      </c>
      <c r="AE2623" t="s">
        <v>572</v>
      </c>
    </row>
    <row r="2624" spans="1:31" ht="39.6" x14ac:dyDescent="0.25">
      <c r="A2624" s="395">
        <v>6195672</v>
      </c>
      <c r="B2624" s="395">
        <v>188</v>
      </c>
      <c r="C2624" s="395" t="s">
        <v>396</v>
      </c>
      <c r="D2624" s="395" t="s">
        <v>397</v>
      </c>
      <c r="E2624" s="395">
        <v>1757566.07</v>
      </c>
      <c r="F2624" s="395">
        <v>9553.56</v>
      </c>
      <c r="G2624" s="395">
        <v>0</v>
      </c>
      <c r="H2624" s="395">
        <v>0</v>
      </c>
      <c r="I2624" s="395">
        <v>1767119.62</v>
      </c>
      <c r="J2624" s="395">
        <v>0</v>
      </c>
      <c r="K2624" s="395">
        <v>25.08</v>
      </c>
      <c r="L2624" s="395">
        <v>93.01</v>
      </c>
      <c r="M2624" s="395">
        <v>92.56</v>
      </c>
      <c r="N2624" s="395">
        <v>0.93</v>
      </c>
      <c r="O2624" s="395">
        <v>0</v>
      </c>
      <c r="P2624" s="395">
        <v>94.95</v>
      </c>
      <c r="Q2624" s="395">
        <v>30.86</v>
      </c>
      <c r="R2624" s="395">
        <v>3.1</v>
      </c>
      <c r="S2624" s="395">
        <v>18</v>
      </c>
      <c r="T2624" s="395" t="s">
        <v>152</v>
      </c>
      <c r="U2624" s="395" t="s">
        <v>132</v>
      </c>
      <c r="V2624" s="395" t="b">
        <v>0</v>
      </c>
      <c r="W2624" s="395" t="b">
        <v>0</v>
      </c>
      <c r="X2624" s="395" t="b">
        <v>0</v>
      </c>
      <c r="Y2624" s="395">
        <v>0</v>
      </c>
      <c r="Z2624" t="s">
        <v>29</v>
      </c>
      <c r="AA2624">
        <v>240</v>
      </c>
      <c r="AC2624">
        <v>0</v>
      </c>
      <c r="AD2624">
        <v>0</v>
      </c>
      <c r="AE2624" t="s">
        <v>572</v>
      </c>
    </row>
    <row r="2625" spans="1:31" ht="39.6" x14ac:dyDescent="0.25">
      <c r="A2625" s="395">
        <v>5376250</v>
      </c>
      <c r="B2625" s="395">
        <v>188</v>
      </c>
      <c r="C2625" s="395" t="s">
        <v>396</v>
      </c>
      <c r="D2625" s="395" t="s">
        <v>397</v>
      </c>
      <c r="E2625" s="395">
        <v>1760358.61</v>
      </c>
      <c r="F2625" s="395">
        <v>10536.41</v>
      </c>
      <c r="G2625" s="395">
        <v>0</v>
      </c>
      <c r="H2625" s="395">
        <v>0</v>
      </c>
      <c r="I2625" s="395">
        <v>1770895.02</v>
      </c>
      <c r="J2625" s="395">
        <v>-48989.06</v>
      </c>
      <c r="K2625" s="395">
        <v>17.989999999999998</v>
      </c>
      <c r="L2625" s="395">
        <v>88.54</v>
      </c>
      <c r="M2625" s="395">
        <v>88.25</v>
      </c>
      <c r="N2625" s="395">
        <v>0.88500000000000001</v>
      </c>
      <c r="O2625" s="395">
        <v>0</v>
      </c>
      <c r="P2625" s="395">
        <v>88.93</v>
      </c>
      <c r="Q2625" s="395">
        <v>22.5</v>
      </c>
      <c r="R2625" s="395">
        <v>3.8</v>
      </c>
      <c r="S2625" s="395">
        <v>42</v>
      </c>
      <c r="T2625" s="395" t="s">
        <v>152</v>
      </c>
      <c r="U2625" s="395" t="s">
        <v>132</v>
      </c>
      <c r="V2625" s="395" t="b">
        <v>0</v>
      </c>
      <c r="W2625" s="395" t="b">
        <v>0</v>
      </c>
      <c r="X2625" s="395" t="b">
        <v>0</v>
      </c>
      <c r="Y2625" s="395">
        <v>0</v>
      </c>
      <c r="Z2625" t="s">
        <v>570</v>
      </c>
      <c r="AA2625">
        <v>240</v>
      </c>
      <c r="AB2625">
        <f t="shared" ref="AB2625:AB2626" si="271">AA2625-S2625</f>
        <v>198</v>
      </c>
      <c r="AC2625">
        <v>1770895.02</v>
      </c>
      <c r="AD2625">
        <v>0</v>
      </c>
      <c r="AE2625" t="s">
        <v>573</v>
      </c>
    </row>
    <row r="2626" spans="1:31" ht="39.6" x14ac:dyDescent="0.25">
      <c r="A2626" s="395">
        <v>6397206</v>
      </c>
      <c r="B2626" s="395">
        <v>188</v>
      </c>
      <c r="C2626" s="395" t="s">
        <v>396</v>
      </c>
      <c r="D2626" s="395" t="s">
        <v>397</v>
      </c>
      <c r="E2626" s="395">
        <v>1767340.53</v>
      </c>
      <c r="F2626" s="395">
        <v>10859.97</v>
      </c>
      <c r="G2626" s="395">
        <v>0</v>
      </c>
      <c r="H2626" s="395">
        <v>0</v>
      </c>
      <c r="I2626" s="395">
        <v>1778200.5</v>
      </c>
      <c r="J2626" s="395">
        <v>-634.4</v>
      </c>
      <c r="K2626" s="395">
        <v>23.48</v>
      </c>
      <c r="L2626" s="395">
        <v>98.79</v>
      </c>
      <c r="M2626" s="395">
        <v>98.55</v>
      </c>
      <c r="N2626" s="395">
        <v>0.98799999999999999</v>
      </c>
      <c r="O2626" s="395">
        <v>0</v>
      </c>
      <c r="P2626" s="395">
        <v>100</v>
      </c>
      <c r="Q2626" s="395">
        <v>30.99</v>
      </c>
      <c r="R2626" s="395">
        <v>4</v>
      </c>
      <c r="S2626" s="395">
        <v>8</v>
      </c>
      <c r="T2626" s="395" t="s">
        <v>152</v>
      </c>
      <c r="U2626" s="395" t="s">
        <v>132</v>
      </c>
      <c r="V2626" s="395" t="b">
        <v>0</v>
      </c>
      <c r="W2626" s="395" t="b">
        <v>0</v>
      </c>
      <c r="X2626" s="395" t="b">
        <v>0</v>
      </c>
      <c r="Y2626" s="395">
        <v>0</v>
      </c>
      <c r="Z2626" t="s">
        <v>570</v>
      </c>
      <c r="AA2626">
        <v>240</v>
      </c>
      <c r="AB2626">
        <f t="shared" si="271"/>
        <v>232</v>
      </c>
      <c r="AC2626">
        <v>1778200.5</v>
      </c>
      <c r="AD2626">
        <v>0</v>
      </c>
      <c r="AE2626" t="s">
        <v>573</v>
      </c>
    </row>
    <row r="2627" spans="1:31" ht="39.6" x14ac:dyDescent="0.25">
      <c r="A2627" s="395">
        <v>3853484</v>
      </c>
      <c r="B2627" s="395">
        <v>188</v>
      </c>
      <c r="C2627" s="395" t="s">
        <v>396</v>
      </c>
      <c r="D2627" s="395" t="s">
        <v>397</v>
      </c>
      <c r="E2627" s="395">
        <v>1781633.43</v>
      </c>
      <c r="F2627" s="395">
        <v>9857.1299999999992</v>
      </c>
      <c r="G2627" s="395">
        <v>0</v>
      </c>
      <c r="H2627" s="395">
        <v>0</v>
      </c>
      <c r="I2627" s="395">
        <v>1791490.56</v>
      </c>
      <c r="J2627" s="395">
        <v>0</v>
      </c>
      <c r="K2627" s="395">
        <v>26.74</v>
      </c>
      <c r="L2627" s="395">
        <v>73.12</v>
      </c>
      <c r="M2627" s="395">
        <v>73.39</v>
      </c>
      <c r="N2627" s="395">
        <v>0.73099999999999998</v>
      </c>
      <c r="O2627" s="395">
        <v>0</v>
      </c>
      <c r="P2627" s="395">
        <v>79.44</v>
      </c>
      <c r="Q2627" s="395">
        <v>22.7</v>
      </c>
      <c r="R2627" s="395">
        <v>3.2</v>
      </c>
      <c r="S2627" s="395">
        <v>79</v>
      </c>
      <c r="T2627" s="395" t="s">
        <v>152</v>
      </c>
      <c r="U2627" s="395" t="s">
        <v>132</v>
      </c>
      <c r="V2627" s="395" t="b">
        <v>0</v>
      </c>
      <c r="W2627" s="395" t="b">
        <v>0</v>
      </c>
      <c r="X2627" s="395" t="b">
        <v>0</v>
      </c>
      <c r="Y2627" s="395">
        <v>0</v>
      </c>
      <c r="Z2627" t="s">
        <v>29</v>
      </c>
      <c r="AA2627">
        <v>240</v>
      </c>
      <c r="AC2627">
        <v>0</v>
      </c>
      <c r="AD2627">
        <v>0</v>
      </c>
      <c r="AE2627" t="s">
        <v>572</v>
      </c>
    </row>
    <row r="2628" spans="1:31" ht="39.6" x14ac:dyDescent="0.25">
      <c r="A2628" s="395">
        <v>5852412</v>
      </c>
      <c r="B2628" s="395">
        <v>188</v>
      </c>
      <c r="C2628" s="395" t="s">
        <v>396</v>
      </c>
      <c r="D2628" s="395" t="s">
        <v>397</v>
      </c>
      <c r="E2628" s="395">
        <v>1783115.88</v>
      </c>
      <c r="F2628" s="395">
        <v>10957.49</v>
      </c>
      <c r="G2628" s="395">
        <v>0</v>
      </c>
      <c r="H2628" s="395">
        <v>0</v>
      </c>
      <c r="I2628" s="395">
        <v>1794073.37</v>
      </c>
      <c r="J2628" s="395">
        <v>-46974.74</v>
      </c>
      <c r="K2628" s="395">
        <v>15.2</v>
      </c>
      <c r="L2628" s="395">
        <v>95.43</v>
      </c>
      <c r="M2628" s="395">
        <v>95.27</v>
      </c>
      <c r="N2628" s="395">
        <v>0.95399999999999996</v>
      </c>
      <c r="O2628" s="395">
        <v>0</v>
      </c>
      <c r="P2628" s="395">
        <v>99.95</v>
      </c>
      <c r="Q2628" s="395">
        <v>20.29</v>
      </c>
      <c r="R2628" s="395">
        <v>4</v>
      </c>
      <c r="S2628" s="395">
        <v>30</v>
      </c>
      <c r="T2628" s="395" t="s">
        <v>152</v>
      </c>
      <c r="U2628" s="395" t="s">
        <v>132</v>
      </c>
      <c r="V2628" s="395" t="b">
        <v>0</v>
      </c>
      <c r="W2628" s="395" t="b">
        <v>0</v>
      </c>
      <c r="X2628" s="395" t="b">
        <v>0</v>
      </c>
      <c r="Y2628" s="395">
        <v>0</v>
      </c>
      <c r="Z2628" t="s">
        <v>570</v>
      </c>
      <c r="AA2628">
        <v>240</v>
      </c>
      <c r="AC2628">
        <v>0</v>
      </c>
      <c r="AD2628">
        <v>0</v>
      </c>
      <c r="AE2628" t="s">
        <v>572</v>
      </c>
    </row>
    <row r="2629" spans="1:31" ht="39.6" x14ac:dyDescent="0.25">
      <c r="A2629" s="395">
        <v>5130280</v>
      </c>
      <c r="B2629" s="395">
        <v>188</v>
      </c>
      <c r="C2629" s="395" t="s">
        <v>396</v>
      </c>
      <c r="D2629" s="395" t="s">
        <v>397</v>
      </c>
      <c r="E2629" s="395">
        <v>1793026.9</v>
      </c>
      <c r="F2629" s="395">
        <v>9615.51</v>
      </c>
      <c r="G2629" s="395">
        <v>0</v>
      </c>
      <c r="H2629" s="395">
        <v>0</v>
      </c>
      <c r="I2629" s="395">
        <v>1802642.41</v>
      </c>
      <c r="J2629" s="395">
        <v>0</v>
      </c>
      <c r="K2629" s="395">
        <v>19.79</v>
      </c>
      <c r="L2629" s="395">
        <v>62.16</v>
      </c>
      <c r="M2629" s="395">
        <v>60.84</v>
      </c>
      <c r="N2629" s="395">
        <v>0.622</v>
      </c>
      <c r="O2629" s="395">
        <v>0</v>
      </c>
      <c r="P2629" s="395">
        <v>66.36</v>
      </c>
      <c r="Q2629" s="395">
        <v>24.46</v>
      </c>
      <c r="R2629" s="395">
        <v>3</v>
      </c>
      <c r="S2629" s="395">
        <v>47</v>
      </c>
      <c r="T2629" s="395" t="s">
        <v>152</v>
      </c>
      <c r="U2629" s="395" t="s">
        <v>132</v>
      </c>
      <c r="V2629" s="395" t="b">
        <v>0</v>
      </c>
      <c r="W2629" s="395" t="b">
        <v>0</v>
      </c>
      <c r="X2629" s="395" t="b">
        <v>0</v>
      </c>
      <c r="Y2629" s="395">
        <v>0</v>
      </c>
      <c r="Z2629" t="s">
        <v>29</v>
      </c>
      <c r="AA2629">
        <v>240</v>
      </c>
      <c r="AC2629">
        <v>0</v>
      </c>
      <c r="AD2629">
        <v>0</v>
      </c>
      <c r="AE2629" t="s">
        <v>572</v>
      </c>
    </row>
    <row r="2630" spans="1:31" ht="39.6" x14ac:dyDescent="0.25">
      <c r="A2630" s="395">
        <v>4475746</v>
      </c>
      <c r="B2630" s="395">
        <v>188</v>
      </c>
      <c r="C2630" s="395" t="s">
        <v>396</v>
      </c>
      <c r="D2630" s="395" t="s">
        <v>397</v>
      </c>
      <c r="E2630" s="395">
        <v>1798930.17</v>
      </c>
      <c r="F2630" s="395">
        <v>11148.44</v>
      </c>
      <c r="G2630" s="395">
        <v>0</v>
      </c>
      <c r="H2630" s="395">
        <v>0</v>
      </c>
      <c r="I2630" s="395">
        <v>1810078.61</v>
      </c>
      <c r="J2630" s="395">
        <v>0</v>
      </c>
      <c r="K2630" s="395">
        <v>19.8</v>
      </c>
      <c r="L2630" s="395">
        <v>69.62</v>
      </c>
      <c r="M2630" s="395">
        <v>67.37</v>
      </c>
      <c r="N2630" s="395">
        <v>0.69599999999999995</v>
      </c>
      <c r="O2630" s="395">
        <v>0</v>
      </c>
      <c r="P2630" s="395">
        <v>75</v>
      </c>
      <c r="Q2630" s="395">
        <v>22.7</v>
      </c>
      <c r="R2630" s="395">
        <v>4.0999999999999996</v>
      </c>
      <c r="S2630" s="395">
        <v>62</v>
      </c>
      <c r="T2630" s="395" t="s">
        <v>153</v>
      </c>
      <c r="U2630" s="395" t="s">
        <v>132</v>
      </c>
      <c r="V2630" s="395" t="b">
        <v>0</v>
      </c>
      <c r="W2630" s="395" t="b">
        <v>0</v>
      </c>
      <c r="X2630" s="395" t="b">
        <v>0</v>
      </c>
      <c r="Y2630" s="395">
        <v>0</v>
      </c>
      <c r="Z2630" t="s">
        <v>29</v>
      </c>
      <c r="AA2630">
        <v>240</v>
      </c>
      <c r="AC2630">
        <v>0</v>
      </c>
      <c r="AD2630">
        <v>0</v>
      </c>
      <c r="AE2630" t="s">
        <v>572</v>
      </c>
    </row>
    <row r="2631" spans="1:31" ht="39.6" x14ac:dyDescent="0.25">
      <c r="A2631" s="395">
        <v>5005558</v>
      </c>
      <c r="B2631" s="395">
        <v>188</v>
      </c>
      <c r="C2631" s="395" t="s">
        <v>396</v>
      </c>
      <c r="D2631" s="395" t="s">
        <v>397</v>
      </c>
      <c r="E2631" s="395">
        <v>1804970.34</v>
      </c>
      <c r="F2631" s="395">
        <v>11092.67</v>
      </c>
      <c r="G2631" s="395">
        <v>0</v>
      </c>
      <c r="H2631" s="395">
        <v>0</v>
      </c>
      <c r="I2631" s="395">
        <v>1816063.01</v>
      </c>
      <c r="J2631" s="395">
        <v>-69474.820000000007</v>
      </c>
      <c r="K2631" s="395">
        <v>18.11</v>
      </c>
      <c r="L2631" s="395">
        <v>93.13</v>
      </c>
      <c r="M2631" s="395">
        <v>92.2</v>
      </c>
      <c r="N2631" s="395">
        <v>0.93100000000000005</v>
      </c>
      <c r="O2631" s="395">
        <v>0</v>
      </c>
      <c r="P2631" s="395">
        <v>100</v>
      </c>
      <c r="Q2631" s="395">
        <v>24.37</v>
      </c>
      <c r="R2631" s="395">
        <v>4</v>
      </c>
      <c r="S2631" s="395">
        <v>49</v>
      </c>
      <c r="T2631" s="395" t="s">
        <v>152</v>
      </c>
      <c r="U2631" s="395" t="s">
        <v>132</v>
      </c>
      <c r="V2631" s="395" t="b">
        <v>0</v>
      </c>
      <c r="W2631" s="395" t="b">
        <v>0</v>
      </c>
      <c r="X2631" s="395" t="b">
        <v>0</v>
      </c>
      <c r="Y2631" s="395">
        <v>0</v>
      </c>
      <c r="Z2631" t="s">
        <v>570</v>
      </c>
      <c r="AA2631">
        <v>240</v>
      </c>
      <c r="AC2631">
        <v>0</v>
      </c>
      <c r="AD2631">
        <v>0</v>
      </c>
      <c r="AE2631" t="s">
        <v>572</v>
      </c>
    </row>
    <row r="2632" spans="1:31" ht="39.6" x14ac:dyDescent="0.25">
      <c r="A2632" s="395">
        <v>6570477</v>
      </c>
      <c r="B2632" s="395">
        <v>188</v>
      </c>
      <c r="C2632" s="395" t="s">
        <v>396</v>
      </c>
      <c r="D2632" s="395" t="s">
        <v>397</v>
      </c>
      <c r="E2632" s="395">
        <v>1809808.59</v>
      </c>
      <c r="F2632" s="395">
        <v>9698.3799999999992</v>
      </c>
      <c r="G2632" s="395">
        <v>0</v>
      </c>
      <c r="H2632" s="395">
        <v>0</v>
      </c>
      <c r="I2632" s="395">
        <v>1819506.97</v>
      </c>
      <c r="J2632" s="395">
        <v>0</v>
      </c>
      <c r="K2632" s="395">
        <v>4.9400000000000004</v>
      </c>
      <c r="L2632" s="395">
        <v>72.78</v>
      </c>
      <c r="M2632" s="395">
        <v>73.010000000000005</v>
      </c>
      <c r="N2632" s="395">
        <v>0.72799999999999998</v>
      </c>
      <c r="O2632" s="395">
        <v>0</v>
      </c>
      <c r="P2632" s="395">
        <v>73.599999999999994</v>
      </c>
      <c r="Q2632" s="395">
        <v>4.87</v>
      </c>
      <c r="R2632" s="395">
        <v>3</v>
      </c>
      <c r="S2632" s="395">
        <v>4</v>
      </c>
      <c r="T2632" s="395" t="s">
        <v>152</v>
      </c>
      <c r="U2632" s="395" t="s">
        <v>132</v>
      </c>
      <c r="V2632" s="395" t="b">
        <v>0</v>
      </c>
      <c r="W2632" s="395" t="b">
        <v>0</v>
      </c>
      <c r="X2632" s="395" t="b">
        <v>0</v>
      </c>
      <c r="Y2632" s="395">
        <v>0</v>
      </c>
      <c r="Z2632" t="s">
        <v>29</v>
      </c>
      <c r="AA2632">
        <v>240</v>
      </c>
      <c r="AB2632">
        <f>AA2632-S2632</f>
        <v>236</v>
      </c>
      <c r="AC2632">
        <v>1819506.97</v>
      </c>
      <c r="AD2632">
        <v>0</v>
      </c>
      <c r="AE2632" t="s">
        <v>573</v>
      </c>
    </row>
    <row r="2633" spans="1:31" ht="39.6" x14ac:dyDescent="0.25">
      <c r="A2633" s="395">
        <v>4162310</v>
      </c>
      <c r="B2633" s="395">
        <v>188</v>
      </c>
      <c r="C2633" s="395" t="s">
        <v>396</v>
      </c>
      <c r="D2633" s="395" t="s">
        <v>397</v>
      </c>
      <c r="E2633" s="395">
        <v>1813263.77</v>
      </c>
      <c r="F2633" s="395">
        <v>9449.5499999999993</v>
      </c>
      <c r="G2633" s="395">
        <v>0</v>
      </c>
      <c r="H2633" s="395">
        <v>0</v>
      </c>
      <c r="I2633" s="395">
        <v>1822713.32</v>
      </c>
      <c r="J2633" s="395">
        <v>0</v>
      </c>
      <c r="K2633" s="395">
        <v>7.39</v>
      </c>
      <c r="L2633" s="395">
        <v>60.76</v>
      </c>
      <c r="M2633" s="395">
        <v>60.15</v>
      </c>
      <c r="N2633" s="395">
        <v>0.60799999999999998</v>
      </c>
      <c r="O2633" s="395">
        <v>0</v>
      </c>
      <c r="P2633" s="395">
        <v>69.97</v>
      </c>
      <c r="Q2633" s="395">
        <v>8.33</v>
      </c>
      <c r="R2633" s="395">
        <v>2.8</v>
      </c>
      <c r="S2633" s="395">
        <v>72</v>
      </c>
      <c r="T2633" s="395" t="s">
        <v>152</v>
      </c>
      <c r="U2633" s="395" t="s">
        <v>132</v>
      </c>
      <c r="V2633" s="395" t="b">
        <v>0</v>
      </c>
      <c r="W2633" s="395" t="b">
        <v>0</v>
      </c>
      <c r="X2633" s="395" t="b">
        <v>0</v>
      </c>
      <c r="Y2633" s="395">
        <v>0</v>
      </c>
      <c r="Z2633" t="s">
        <v>29</v>
      </c>
      <c r="AA2633">
        <v>240</v>
      </c>
      <c r="AC2633">
        <v>0</v>
      </c>
      <c r="AD2633">
        <v>0</v>
      </c>
      <c r="AE2633" t="s">
        <v>572</v>
      </c>
    </row>
    <row r="2634" spans="1:31" ht="39.6" x14ac:dyDescent="0.25">
      <c r="A2634" s="395">
        <v>6591477</v>
      </c>
      <c r="B2634" s="395">
        <v>188</v>
      </c>
      <c r="C2634" s="395" t="s">
        <v>396</v>
      </c>
      <c r="D2634" s="395" t="s">
        <v>397</v>
      </c>
      <c r="E2634" s="395">
        <v>1819417.83</v>
      </c>
      <c r="F2634" s="395">
        <v>11730.52</v>
      </c>
      <c r="G2634" s="395">
        <v>0</v>
      </c>
      <c r="H2634" s="395">
        <v>0</v>
      </c>
      <c r="I2634" s="395">
        <v>1831148.35</v>
      </c>
      <c r="J2634" s="395">
        <v>-2400</v>
      </c>
      <c r="K2634" s="395">
        <v>23.2</v>
      </c>
      <c r="L2634" s="395">
        <v>73.25</v>
      </c>
      <c r="M2634" s="395">
        <v>73</v>
      </c>
      <c r="N2634" s="395">
        <v>0.73199999999999998</v>
      </c>
      <c r="O2634" s="395">
        <v>0</v>
      </c>
      <c r="P2634" s="395">
        <v>73.5</v>
      </c>
      <c r="Q2634" s="395">
        <v>22.75</v>
      </c>
      <c r="R2634" s="395">
        <v>4.4000000000000004</v>
      </c>
      <c r="S2634" s="395">
        <v>4</v>
      </c>
      <c r="T2634" s="395" t="s">
        <v>153</v>
      </c>
      <c r="U2634" s="395" t="s">
        <v>132</v>
      </c>
      <c r="V2634" s="395" t="b">
        <v>0</v>
      </c>
      <c r="W2634" s="395" t="b">
        <v>0</v>
      </c>
      <c r="X2634" s="395" t="b">
        <v>0</v>
      </c>
      <c r="Y2634" s="395">
        <v>0</v>
      </c>
      <c r="Z2634" t="s">
        <v>29</v>
      </c>
      <c r="AA2634">
        <v>240</v>
      </c>
      <c r="AB2634">
        <f>AA2634-S2634</f>
        <v>236</v>
      </c>
      <c r="AC2634">
        <v>1831148.35</v>
      </c>
      <c r="AD2634">
        <v>0</v>
      </c>
      <c r="AE2634" t="s">
        <v>573</v>
      </c>
    </row>
    <row r="2635" spans="1:31" ht="39.6" x14ac:dyDescent="0.25">
      <c r="A2635" s="395">
        <v>5950169</v>
      </c>
      <c r="B2635" s="395">
        <v>188</v>
      </c>
      <c r="C2635" s="395" t="s">
        <v>396</v>
      </c>
      <c r="D2635" s="395" t="s">
        <v>397</v>
      </c>
      <c r="E2635" s="395">
        <v>1829434.72</v>
      </c>
      <c r="F2635" s="395">
        <v>11107.96</v>
      </c>
      <c r="G2635" s="395">
        <v>0</v>
      </c>
      <c r="H2635" s="395">
        <v>0</v>
      </c>
      <c r="I2635" s="395">
        <v>1840542.68</v>
      </c>
      <c r="J2635" s="395">
        <v>-52471.98</v>
      </c>
      <c r="K2635" s="395">
        <v>11.03</v>
      </c>
      <c r="L2635" s="395">
        <v>94.39</v>
      </c>
      <c r="M2635" s="395">
        <v>95.95</v>
      </c>
      <c r="N2635" s="395">
        <v>0.94399999999999995</v>
      </c>
      <c r="O2635" s="395">
        <v>0</v>
      </c>
      <c r="P2635" s="395">
        <v>100</v>
      </c>
      <c r="Q2635" s="395">
        <v>14.97</v>
      </c>
      <c r="R2635" s="395">
        <v>3.9</v>
      </c>
      <c r="S2635" s="395">
        <v>26</v>
      </c>
      <c r="T2635" s="395" t="s">
        <v>152</v>
      </c>
      <c r="U2635" s="395" t="s">
        <v>132</v>
      </c>
      <c r="V2635" s="395" t="b">
        <v>0</v>
      </c>
      <c r="W2635" s="395" t="b">
        <v>0</v>
      </c>
      <c r="X2635" s="395" t="b">
        <v>0</v>
      </c>
      <c r="Y2635" s="395">
        <v>0</v>
      </c>
      <c r="Z2635" t="s">
        <v>570</v>
      </c>
      <c r="AA2635">
        <v>240</v>
      </c>
      <c r="AC2635">
        <v>0</v>
      </c>
      <c r="AD2635">
        <v>0</v>
      </c>
      <c r="AE2635" t="s">
        <v>572</v>
      </c>
    </row>
    <row r="2636" spans="1:31" ht="39.6" x14ac:dyDescent="0.25">
      <c r="A2636" s="395">
        <v>6459053</v>
      </c>
      <c r="B2636" s="395">
        <v>188</v>
      </c>
      <c r="C2636" s="395" t="s">
        <v>396</v>
      </c>
      <c r="D2636" s="395" t="s">
        <v>397</v>
      </c>
      <c r="E2636" s="395">
        <v>1837956.25</v>
      </c>
      <c r="F2636" s="395">
        <v>11295.82</v>
      </c>
      <c r="G2636" s="395">
        <v>0</v>
      </c>
      <c r="H2636" s="395">
        <v>0</v>
      </c>
      <c r="I2636" s="395">
        <v>1849252.07</v>
      </c>
      <c r="J2636" s="395">
        <v>-21021.11</v>
      </c>
      <c r="K2636" s="395">
        <v>21.74</v>
      </c>
      <c r="L2636" s="395">
        <v>97.33</v>
      </c>
      <c r="M2636" s="395">
        <v>97.85</v>
      </c>
      <c r="N2636" s="395">
        <v>0.97299999999999998</v>
      </c>
      <c r="O2636" s="395">
        <v>0</v>
      </c>
      <c r="P2636" s="395">
        <v>99.47</v>
      </c>
      <c r="Q2636" s="395">
        <v>24.15</v>
      </c>
      <c r="R2636" s="395">
        <v>4</v>
      </c>
      <c r="S2636" s="395">
        <v>9</v>
      </c>
      <c r="T2636" s="395" t="s">
        <v>152</v>
      </c>
      <c r="U2636" s="395" t="s">
        <v>132</v>
      </c>
      <c r="V2636" s="395" t="b">
        <v>0</v>
      </c>
      <c r="W2636" s="395" t="b">
        <v>0</v>
      </c>
      <c r="X2636" s="395" t="b">
        <v>0</v>
      </c>
      <c r="Y2636" s="395">
        <v>0</v>
      </c>
      <c r="Z2636" t="s">
        <v>570</v>
      </c>
      <c r="AA2636">
        <v>240</v>
      </c>
      <c r="AB2636">
        <f t="shared" ref="AB2636:AB2638" si="272">AA2636-S2636</f>
        <v>231</v>
      </c>
      <c r="AC2636">
        <v>1849252.07</v>
      </c>
      <c r="AD2636">
        <v>0</v>
      </c>
      <c r="AE2636" t="s">
        <v>573</v>
      </c>
    </row>
    <row r="2637" spans="1:31" ht="39.6" x14ac:dyDescent="0.25">
      <c r="A2637" s="395">
        <v>6474229</v>
      </c>
      <c r="B2637" s="395">
        <v>188</v>
      </c>
      <c r="C2637" s="395" t="s">
        <v>396</v>
      </c>
      <c r="D2637" s="395" t="s">
        <v>397</v>
      </c>
      <c r="E2637" s="395">
        <v>1840071.8</v>
      </c>
      <c r="F2637" s="395">
        <v>10126.77</v>
      </c>
      <c r="G2637" s="395">
        <v>0</v>
      </c>
      <c r="H2637" s="395">
        <v>0</v>
      </c>
      <c r="I2637" s="395">
        <v>1850198.57</v>
      </c>
      <c r="J2637" s="395">
        <v>-368.46</v>
      </c>
      <c r="K2637" s="395">
        <v>17.7</v>
      </c>
      <c r="L2637" s="395">
        <v>98.41</v>
      </c>
      <c r="M2637" s="395">
        <v>98.4</v>
      </c>
      <c r="N2637" s="395">
        <v>0.98399999999999999</v>
      </c>
      <c r="O2637" s="395">
        <v>0</v>
      </c>
      <c r="P2637" s="395">
        <v>100</v>
      </c>
      <c r="Q2637" s="395">
        <v>20.36</v>
      </c>
      <c r="R2637" s="395">
        <v>3.2</v>
      </c>
      <c r="S2637" s="395">
        <v>8</v>
      </c>
      <c r="T2637" s="395" t="s">
        <v>152</v>
      </c>
      <c r="U2637" s="395" t="s">
        <v>132</v>
      </c>
      <c r="V2637" s="395" t="b">
        <v>0</v>
      </c>
      <c r="W2637" s="395" t="b">
        <v>0</v>
      </c>
      <c r="X2637" s="395" t="b">
        <v>0</v>
      </c>
      <c r="Y2637" s="395">
        <v>0</v>
      </c>
      <c r="Z2637" t="s">
        <v>570</v>
      </c>
      <c r="AA2637">
        <v>240</v>
      </c>
      <c r="AB2637">
        <f t="shared" si="272"/>
        <v>232</v>
      </c>
      <c r="AC2637">
        <v>1850198.57</v>
      </c>
      <c r="AD2637">
        <v>0</v>
      </c>
      <c r="AE2637" t="s">
        <v>573</v>
      </c>
    </row>
    <row r="2638" spans="1:31" ht="39.6" x14ac:dyDescent="0.25">
      <c r="A2638" s="395">
        <v>6597723</v>
      </c>
      <c r="B2638" s="395">
        <v>188</v>
      </c>
      <c r="C2638" s="395" t="s">
        <v>396</v>
      </c>
      <c r="D2638" s="395" t="s">
        <v>397</v>
      </c>
      <c r="E2638" s="395">
        <v>1841139.73</v>
      </c>
      <c r="F2638" s="395">
        <v>9215.7900000000009</v>
      </c>
      <c r="G2638" s="395">
        <v>0</v>
      </c>
      <c r="H2638" s="395">
        <v>0</v>
      </c>
      <c r="I2638" s="395">
        <v>1850355.52</v>
      </c>
      <c r="J2638" s="395">
        <v>0</v>
      </c>
      <c r="K2638" s="395">
        <v>5.44</v>
      </c>
      <c r="L2638" s="395">
        <v>61.68</v>
      </c>
      <c r="M2638" s="395">
        <v>61.06</v>
      </c>
      <c r="N2638" s="395">
        <v>0.61699999999999999</v>
      </c>
      <c r="O2638" s="395">
        <v>0</v>
      </c>
      <c r="P2638" s="395">
        <v>61.58</v>
      </c>
      <c r="Q2638" s="395">
        <v>5.29</v>
      </c>
      <c r="R2638" s="395">
        <v>2.6</v>
      </c>
      <c r="S2638" s="395">
        <v>4</v>
      </c>
      <c r="T2638" s="395" t="s">
        <v>152</v>
      </c>
      <c r="U2638" s="395" t="s">
        <v>132</v>
      </c>
      <c r="V2638" s="395" t="b">
        <v>0</v>
      </c>
      <c r="W2638" s="395" t="b">
        <v>0</v>
      </c>
      <c r="X2638" s="395" t="b">
        <v>0</v>
      </c>
      <c r="Y2638" s="395">
        <v>0</v>
      </c>
      <c r="Z2638" t="s">
        <v>29</v>
      </c>
      <c r="AA2638">
        <v>240</v>
      </c>
      <c r="AB2638">
        <f t="shared" si="272"/>
        <v>236</v>
      </c>
      <c r="AC2638">
        <v>1850355.52</v>
      </c>
      <c r="AD2638">
        <v>0</v>
      </c>
      <c r="AE2638" t="s">
        <v>573</v>
      </c>
    </row>
    <row r="2639" spans="1:31" ht="39.6" x14ac:dyDescent="0.25">
      <c r="A2639" s="395">
        <v>4561452</v>
      </c>
      <c r="B2639" s="395">
        <v>188</v>
      </c>
      <c r="C2639" s="395" t="s">
        <v>396</v>
      </c>
      <c r="D2639" s="395" t="s">
        <v>397</v>
      </c>
      <c r="E2639" s="395">
        <v>1865758.77</v>
      </c>
      <c r="F2639" s="395">
        <v>9640.81</v>
      </c>
      <c r="G2639" s="395">
        <v>0</v>
      </c>
      <c r="H2639" s="395">
        <v>0</v>
      </c>
      <c r="I2639" s="395">
        <v>1875399.58</v>
      </c>
      <c r="J2639" s="395">
        <v>0</v>
      </c>
      <c r="K2639" s="395">
        <v>16.62</v>
      </c>
      <c r="L2639" s="395">
        <v>44.13</v>
      </c>
      <c r="M2639" s="395">
        <v>42.11</v>
      </c>
      <c r="N2639" s="395">
        <v>0.441</v>
      </c>
      <c r="O2639" s="395">
        <v>0</v>
      </c>
      <c r="P2639" s="395">
        <v>47.06</v>
      </c>
      <c r="Q2639" s="395">
        <v>19.649999999999999</v>
      </c>
      <c r="R2639" s="395">
        <v>2.8</v>
      </c>
      <c r="S2639" s="395">
        <v>57</v>
      </c>
      <c r="T2639" s="395" t="s">
        <v>152</v>
      </c>
      <c r="U2639" s="395" t="s">
        <v>132</v>
      </c>
      <c r="V2639" s="395" t="b">
        <v>0</v>
      </c>
      <c r="W2639" s="395" t="b">
        <v>0</v>
      </c>
      <c r="X2639" s="395" t="b">
        <v>0</v>
      </c>
      <c r="Y2639" s="395">
        <v>0</v>
      </c>
      <c r="Z2639" t="s">
        <v>29</v>
      </c>
      <c r="AA2639">
        <v>240</v>
      </c>
      <c r="AC2639">
        <v>0</v>
      </c>
      <c r="AD2639">
        <v>0</v>
      </c>
      <c r="AE2639" t="s">
        <v>572</v>
      </c>
    </row>
    <row r="2640" spans="1:31" ht="39.6" x14ac:dyDescent="0.25">
      <c r="A2640" s="395">
        <v>6290871</v>
      </c>
      <c r="B2640" s="395">
        <v>188</v>
      </c>
      <c r="C2640" s="395" t="s">
        <v>396</v>
      </c>
      <c r="D2640" s="395" t="s">
        <v>397</v>
      </c>
      <c r="E2640" s="395">
        <v>1878593.5</v>
      </c>
      <c r="F2640" s="395">
        <v>11119.73</v>
      </c>
      <c r="G2640" s="395">
        <v>0</v>
      </c>
      <c r="H2640" s="395">
        <v>0</v>
      </c>
      <c r="I2640" s="395">
        <v>1889713.23</v>
      </c>
      <c r="J2640" s="395">
        <v>0</v>
      </c>
      <c r="K2640" s="395">
        <v>17.850000000000001</v>
      </c>
      <c r="L2640" s="395">
        <v>64.06</v>
      </c>
      <c r="M2640" s="395">
        <v>63.14</v>
      </c>
      <c r="N2640" s="395">
        <v>0.64100000000000001</v>
      </c>
      <c r="O2640" s="395">
        <v>0</v>
      </c>
      <c r="P2640" s="395">
        <v>66.099999999999994</v>
      </c>
      <c r="Q2640" s="395">
        <v>21.16</v>
      </c>
      <c r="R2640" s="395">
        <v>3.75</v>
      </c>
      <c r="S2640" s="395">
        <v>15</v>
      </c>
      <c r="T2640" s="395" t="s">
        <v>153</v>
      </c>
      <c r="U2640" s="395" t="s">
        <v>132</v>
      </c>
      <c r="V2640" s="395" t="b">
        <v>0</v>
      </c>
      <c r="W2640" s="395" t="b">
        <v>0</v>
      </c>
      <c r="X2640" s="395" t="b">
        <v>0</v>
      </c>
      <c r="Y2640" s="395">
        <v>0</v>
      </c>
      <c r="Z2640" t="s">
        <v>29</v>
      </c>
      <c r="AA2640">
        <v>180</v>
      </c>
      <c r="AC2640">
        <v>0</v>
      </c>
      <c r="AD2640">
        <v>0</v>
      </c>
      <c r="AE2640" t="s">
        <v>572</v>
      </c>
    </row>
    <row r="2641" spans="1:31" ht="39.6" x14ac:dyDescent="0.25">
      <c r="A2641" s="395">
        <v>3796917</v>
      </c>
      <c r="B2641" s="395">
        <v>188</v>
      </c>
      <c r="C2641" s="395" t="s">
        <v>396</v>
      </c>
      <c r="D2641" s="395" t="s">
        <v>397</v>
      </c>
      <c r="E2641" s="395">
        <v>1884706.84</v>
      </c>
      <c r="F2641" s="395">
        <v>9808.06</v>
      </c>
      <c r="G2641" s="395">
        <v>0</v>
      </c>
      <c r="H2641" s="395">
        <v>0</v>
      </c>
      <c r="I2641" s="395">
        <v>1894514.9</v>
      </c>
      <c r="J2641" s="395">
        <v>0</v>
      </c>
      <c r="K2641" s="395">
        <v>19.670000000000002</v>
      </c>
      <c r="L2641" s="395">
        <v>59.2</v>
      </c>
      <c r="M2641" s="395">
        <v>58.92</v>
      </c>
      <c r="N2641" s="395">
        <v>0.59199999999999997</v>
      </c>
      <c r="O2641" s="395">
        <v>0</v>
      </c>
      <c r="P2641" s="395">
        <v>69.38</v>
      </c>
      <c r="Q2641" s="395">
        <v>22.24</v>
      </c>
      <c r="R2641" s="395">
        <v>2.8</v>
      </c>
      <c r="S2641" s="395">
        <v>76</v>
      </c>
      <c r="T2641" s="395" t="s">
        <v>152</v>
      </c>
      <c r="U2641" s="395" t="s">
        <v>132</v>
      </c>
      <c r="V2641" s="395" t="b">
        <v>0</v>
      </c>
      <c r="W2641" s="395" t="b">
        <v>0</v>
      </c>
      <c r="X2641" s="395" t="b">
        <v>0</v>
      </c>
      <c r="Y2641" s="395">
        <v>0</v>
      </c>
      <c r="Z2641" t="s">
        <v>29</v>
      </c>
      <c r="AA2641">
        <v>240</v>
      </c>
      <c r="AC2641">
        <v>0</v>
      </c>
      <c r="AD2641">
        <v>0</v>
      </c>
      <c r="AE2641" t="s">
        <v>572</v>
      </c>
    </row>
    <row r="2642" spans="1:31" ht="39.6" x14ac:dyDescent="0.25">
      <c r="A2642" s="395">
        <v>6343747</v>
      </c>
      <c r="B2642" s="395">
        <v>188</v>
      </c>
      <c r="C2642" s="395" t="s">
        <v>396</v>
      </c>
      <c r="D2642" s="395" t="s">
        <v>397</v>
      </c>
      <c r="E2642" s="395">
        <v>1887083.18</v>
      </c>
      <c r="F2642" s="395">
        <v>9332.75</v>
      </c>
      <c r="G2642" s="395">
        <v>0</v>
      </c>
      <c r="H2642" s="395">
        <v>0</v>
      </c>
      <c r="I2642" s="395">
        <v>1896415.92</v>
      </c>
      <c r="J2642" s="395">
        <v>-25983.42</v>
      </c>
      <c r="K2642" s="395">
        <v>19.05</v>
      </c>
      <c r="L2642" s="395">
        <v>86.2</v>
      </c>
      <c r="M2642" s="395">
        <v>87.33</v>
      </c>
      <c r="N2642" s="395">
        <v>0.86199999999999999</v>
      </c>
      <c r="O2642" s="395">
        <v>0</v>
      </c>
      <c r="P2642" s="395">
        <v>89.76</v>
      </c>
      <c r="Q2642" s="395">
        <v>26.13</v>
      </c>
      <c r="R2642" s="395">
        <v>2.5</v>
      </c>
      <c r="S2642" s="395">
        <v>13</v>
      </c>
      <c r="T2642" s="395" t="s">
        <v>152</v>
      </c>
      <c r="U2642" s="395" t="s">
        <v>132</v>
      </c>
      <c r="V2642" s="395" t="b">
        <v>0</v>
      </c>
      <c r="W2642" s="395" t="b">
        <v>0</v>
      </c>
      <c r="X2642" s="395" t="b">
        <v>0</v>
      </c>
      <c r="Y2642" s="395">
        <v>0</v>
      </c>
      <c r="Z2642" t="s">
        <v>570</v>
      </c>
      <c r="AA2642">
        <v>240</v>
      </c>
      <c r="AC2642">
        <v>0</v>
      </c>
      <c r="AD2642">
        <v>0</v>
      </c>
      <c r="AE2642" t="s">
        <v>572</v>
      </c>
    </row>
    <row r="2643" spans="1:31" ht="39.6" x14ac:dyDescent="0.25">
      <c r="A2643" s="395">
        <v>5732524</v>
      </c>
      <c r="B2643" s="395">
        <v>188</v>
      </c>
      <c r="C2643" s="395" t="s">
        <v>396</v>
      </c>
      <c r="D2643" s="395" t="s">
        <v>397</v>
      </c>
      <c r="E2643" s="395">
        <v>1889156.45</v>
      </c>
      <c r="F2643" s="395">
        <v>12007.79</v>
      </c>
      <c r="G2643" s="395">
        <v>0</v>
      </c>
      <c r="H2643" s="395">
        <v>0</v>
      </c>
      <c r="I2643" s="395">
        <v>1901164.24</v>
      </c>
      <c r="J2643" s="395">
        <v>0</v>
      </c>
      <c r="K2643" s="395">
        <v>23.03</v>
      </c>
      <c r="L2643" s="395">
        <v>90.53</v>
      </c>
      <c r="M2643" s="395">
        <v>85.97</v>
      </c>
      <c r="N2643" s="395">
        <v>0.90500000000000003</v>
      </c>
      <c r="O2643" s="395">
        <v>0</v>
      </c>
      <c r="P2643" s="395">
        <v>90.48</v>
      </c>
      <c r="Q2643" s="395">
        <v>27.14</v>
      </c>
      <c r="R2643" s="395">
        <v>4.3</v>
      </c>
      <c r="S2643" s="395">
        <v>33</v>
      </c>
      <c r="T2643" s="395" t="s">
        <v>152</v>
      </c>
      <c r="U2643" s="395" t="s">
        <v>132</v>
      </c>
      <c r="V2643" s="395" t="b">
        <v>0</v>
      </c>
      <c r="W2643" s="395" t="b">
        <v>0</v>
      </c>
      <c r="X2643" s="395" t="b">
        <v>0</v>
      </c>
      <c r="Y2643" s="395">
        <v>0</v>
      </c>
      <c r="Z2643" t="s">
        <v>29</v>
      </c>
      <c r="AA2643">
        <v>240</v>
      </c>
      <c r="AB2643">
        <f t="shared" ref="AB2643:AB2647" si="273">AA2643-S2643</f>
        <v>207</v>
      </c>
      <c r="AC2643">
        <v>1901164.24</v>
      </c>
      <c r="AD2643">
        <v>0</v>
      </c>
      <c r="AE2643" t="s">
        <v>573</v>
      </c>
    </row>
    <row r="2644" spans="1:31" ht="39.6" x14ac:dyDescent="0.25">
      <c r="A2644" s="395">
        <v>6609551</v>
      </c>
      <c r="B2644" s="395">
        <v>188</v>
      </c>
      <c r="C2644" s="395" t="s">
        <v>396</v>
      </c>
      <c r="D2644" s="395" t="s">
        <v>397</v>
      </c>
      <c r="E2644" s="395">
        <v>1943064.16</v>
      </c>
      <c r="F2644" s="395">
        <v>11115.39</v>
      </c>
      <c r="G2644" s="395">
        <v>0</v>
      </c>
      <c r="H2644" s="395">
        <v>0</v>
      </c>
      <c r="I2644" s="395">
        <v>1954179.55</v>
      </c>
      <c r="J2644" s="395">
        <v>0</v>
      </c>
      <c r="K2644" s="395">
        <v>19.91</v>
      </c>
      <c r="L2644" s="395">
        <v>66.239999999999995</v>
      </c>
      <c r="M2644" s="395">
        <v>65.599999999999994</v>
      </c>
      <c r="N2644" s="395">
        <v>0.66200000000000003</v>
      </c>
      <c r="O2644" s="395">
        <v>0</v>
      </c>
      <c r="P2644" s="395">
        <v>66.099999999999994</v>
      </c>
      <c r="Q2644" s="395">
        <v>19.48</v>
      </c>
      <c r="R2644" s="395">
        <v>3.5</v>
      </c>
      <c r="S2644" s="395">
        <v>4</v>
      </c>
      <c r="T2644" s="395" t="s">
        <v>153</v>
      </c>
      <c r="U2644" s="395" t="s">
        <v>132</v>
      </c>
      <c r="V2644" s="395" t="b">
        <v>0</v>
      </c>
      <c r="W2644" s="395" t="b">
        <v>0</v>
      </c>
      <c r="X2644" s="395" t="b">
        <v>0</v>
      </c>
      <c r="Y2644" s="395">
        <v>0</v>
      </c>
      <c r="Z2644" t="s">
        <v>29</v>
      </c>
      <c r="AA2644">
        <v>240</v>
      </c>
      <c r="AB2644">
        <f t="shared" si="273"/>
        <v>236</v>
      </c>
      <c r="AC2644">
        <v>1954179.55</v>
      </c>
      <c r="AD2644">
        <v>0</v>
      </c>
      <c r="AE2644" t="s">
        <v>573</v>
      </c>
    </row>
    <row r="2645" spans="1:31" ht="39.6" x14ac:dyDescent="0.25">
      <c r="A2645" s="395">
        <v>6579942</v>
      </c>
      <c r="B2645" s="395">
        <v>188</v>
      </c>
      <c r="C2645" s="395" t="s">
        <v>396</v>
      </c>
      <c r="D2645" s="395" t="s">
        <v>397</v>
      </c>
      <c r="E2645" s="395">
        <v>1970530</v>
      </c>
      <c r="F2645" s="395">
        <v>10077.57</v>
      </c>
      <c r="G2645" s="395">
        <v>0</v>
      </c>
      <c r="H2645" s="395">
        <v>0</v>
      </c>
      <c r="I2645" s="395">
        <v>1980607.57</v>
      </c>
      <c r="J2645" s="395">
        <v>0</v>
      </c>
      <c r="K2645" s="395">
        <v>25.66</v>
      </c>
      <c r="L2645" s="395">
        <v>68.3</v>
      </c>
      <c r="M2645" s="395">
        <v>68.510000000000005</v>
      </c>
      <c r="N2645" s="395">
        <v>0.68300000000000005</v>
      </c>
      <c r="O2645" s="395">
        <v>0</v>
      </c>
      <c r="P2645" s="395">
        <v>68.81</v>
      </c>
      <c r="Q2645" s="395">
        <v>21.39</v>
      </c>
      <c r="R2645" s="395">
        <v>2.7</v>
      </c>
      <c r="S2645" s="395">
        <v>5</v>
      </c>
      <c r="T2645" s="395" t="s">
        <v>152</v>
      </c>
      <c r="U2645" s="395" t="s">
        <v>132</v>
      </c>
      <c r="V2645" s="395" t="b">
        <v>0</v>
      </c>
      <c r="W2645" s="395" t="b">
        <v>0</v>
      </c>
      <c r="X2645" s="395" t="b">
        <v>0</v>
      </c>
      <c r="Y2645" s="395">
        <v>0</v>
      </c>
      <c r="Z2645" t="s">
        <v>29</v>
      </c>
      <c r="AA2645">
        <v>240</v>
      </c>
      <c r="AB2645">
        <f t="shared" si="273"/>
        <v>235</v>
      </c>
      <c r="AC2645">
        <v>1980607.57</v>
      </c>
      <c r="AD2645">
        <v>0</v>
      </c>
      <c r="AE2645" t="s">
        <v>573</v>
      </c>
    </row>
    <row r="2646" spans="1:31" ht="39.6" x14ac:dyDescent="0.25">
      <c r="A2646" s="395">
        <v>6470645</v>
      </c>
      <c r="B2646" s="395">
        <v>188</v>
      </c>
      <c r="C2646" s="395" t="s">
        <v>396</v>
      </c>
      <c r="D2646" s="395" t="s">
        <v>397</v>
      </c>
      <c r="E2646" s="395">
        <v>2057641.78</v>
      </c>
      <c r="F2646" s="395">
        <v>12325.48</v>
      </c>
      <c r="G2646" s="395">
        <v>0</v>
      </c>
      <c r="H2646" s="395">
        <v>0</v>
      </c>
      <c r="I2646" s="395">
        <v>2069967.26</v>
      </c>
      <c r="J2646" s="395">
        <v>-4243.3</v>
      </c>
      <c r="K2646" s="395">
        <v>11.84</v>
      </c>
      <c r="L2646" s="395">
        <v>94.09</v>
      </c>
      <c r="M2646" s="395">
        <v>93.74</v>
      </c>
      <c r="N2646" s="395">
        <v>0.94099999999999995</v>
      </c>
      <c r="O2646" s="395">
        <v>0</v>
      </c>
      <c r="P2646" s="395">
        <v>94.78</v>
      </c>
      <c r="Q2646" s="395">
        <v>13.17</v>
      </c>
      <c r="R2646" s="395">
        <v>3.8</v>
      </c>
      <c r="S2646" s="395">
        <v>6</v>
      </c>
      <c r="T2646" s="395" t="s">
        <v>152</v>
      </c>
      <c r="U2646" s="395" t="s">
        <v>132</v>
      </c>
      <c r="V2646" s="395" t="b">
        <v>0</v>
      </c>
      <c r="W2646" s="395" t="b">
        <v>0</v>
      </c>
      <c r="X2646" s="395" t="b">
        <v>0</v>
      </c>
      <c r="Y2646" s="395">
        <v>0</v>
      </c>
      <c r="Z2646" t="s">
        <v>570</v>
      </c>
      <c r="AA2646">
        <v>240</v>
      </c>
      <c r="AB2646">
        <f t="shared" si="273"/>
        <v>234</v>
      </c>
      <c r="AC2646">
        <v>2069967.26</v>
      </c>
      <c r="AD2646">
        <v>0</v>
      </c>
      <c r="AE2646" t="s">
        <v>573</v>
      </c>
    </row>
    <row r="2647" spans="1:31" ht="39.6" x14ac:dyDescent="0.25">
      <c r="A2647" s="395">
        <v>6485172</v>
      </c>
      <c r="B2647" s="395">
        <v>188</v>
      </c>
      <c r="C2647" s="395" t="s">
        <v>396</v>
      </c>
      <c r="D2647" s="395" t="s">
        <v>397</v>
      </c>
      <c r="E2647" s="395">
        <v>2201517.61</v>
      </c>
      <c r="F2647" s="395">
        <v>11894.23</v>
      </c>
      <c r="G2647" s="395">
        <v>0</v>
      </c>
      <c r="H2647" s="395">
        <v>0</v>
      </c>
      <c r="I2647" s="395">
        <v>2213411.8399999999</v>
      </c>
      <c r="J2647" s="395">
        <v>0</v>
      </c>
      <c r="K2647" s="395">
        <v>13.06</v>
      </c>
      <c r="L2647" s="395">
        <v>79.05</v>
      </c>
      <c r="M2647" s="395">
        <v>78.3</v>
      </c>
      <c r="N2647" s="395">
        <v>0.79100000000000004</v>
      </c>
      <c r="O2647" s="395">
        <v>0</v>
      </c>
      <c r="P2647" s="395">
        <v>78.930000000000007</v>
      </c>
      <c r="Q2647" s="395">
        <v>13.41</v>
      </c>
      <c r="R2647" s="395">
        <v>3.1</v>
      </c>
      <c r="S2647" s="395">
        <v>4</v>
      </c>
      <c r="T2647" s="395" t="s">
        <v>152</v>
      </c>
      <c r="U2647" s="395" t="s">
        <v>132</v>
      </c>
      <c r="V2647" s="395" t="b">
        <v>0</v>
      </c>
      <c r="W2647" s="395" t="b">
        <v>0</v>
      </c>
      <c r="X2647" s="395" t="b">
        <v>0</v>
      </c>
      <c r="Y2647" s="395">
        <v>0</v>
      </c>
      <c r="Z2647" t="s">
        <v>29</v>
      </c>
      <c r="AA2647">
        <v>240</v>
      </c>
      <c r="AB2647">
        <f t="shared" si="273"/>
        <v>236</v>
      </c>
      <c r="AC2647">
        <v>2213411.8399999999</v>
      </c>
      <c r="AD2647">
        <v>0</v>
      </c>
      <c r="AE2647" t="s">
        <v>573</v>
      </c>
    </row>
    <row r="2648" spans="1:31" ht="39.6" x14ac:dyDescent="0.25">
      <c r="A2648" s="395">
        <v>6413249</v>
      </c>
      <c r="B2648" s="395">
        <v>188</v>
      </c>
      <c r="C2648" s="395" t="s">
        <v>396</v>
      </c>
      <c r="D2648" s="395" t="s">
        <v>397</v>
      </c>
      <c r="E2648" s="395">
        <v>2241051.1</v>
      </c>
      <c r="F2648" s="395">
        <v>13082.08</v>
      </c>
      <c r="G2648" s="395">
        <v>0</v>
      </c>
      <c r="H2648" s="395">
        <v>0</v>
      </c>
      <c r="I2648" s="395">
        <v>2254133.1800000002</v>
      </c>
      <c r="J2648" s="395">
        <v>0</v>
      </c>
      <c r="K2648" s="395">
        <v>19.91</v>
      </c>
      <c r="L2648" s="395">
        <v>98.01</v>
      </c>
      <c r="M2648" s="395">
        <v>98.26</v>
      </c>
      <c r="N2648" s="395">
        <v>0.98</v>
      </c>
      <c r="O2648" s="395">
        <v>0</v>
      </c>
      <c r="P2648" s="395">
        <v>100</v>
      </c>
      <c r="Q2648" s="395">
        <v>24.55</v>
      </c>
      <c r="R2648" s="395">
        <v>3.6</v>
      </c>
      <c r="S2648" s="395">
        <v>9</v>
      </c>
      <c r="T2648" s="395" t="s">
        <v>152</v>
      </c>
      <c r="U2648" s="395" t="s">
        <v>132</v>
      </c>
      <c r="V2648" s="395" t="b">
        <v>0</v>
      </c>
      <c r="W2648" s="395" t="b">
        <v>0</v>
      </c>
      <c r="X2648" s="395" t="b">
        <v>0</v>
      </c>
      <c r="Y2648" s="395">
        <v>0</v>
      </c>
      <c r="Z2648" t="s">
        <v>29</v>
      </c>
      <c r="AA2648">
        <v>240</v>
      </c>
      <c r="AC2648">
        <v>0</v>
      </c>
      <c r="AD2648">
        <v>0</v>
      </c>
      <c r="AE2648" t="s">
        <v>572</v>
      </c>
    </row>
    <row r="2649" spans="1:31" ht="39.6" x14ac:dyDescent="0.25">
      <c r="A2649" s="395">
        <v>4117246</v>
      </c>
      <c r="B2649" s="395">
        <v>188</v>
      </c>
      <c r="C2649" s="395" t="s">
        <v>396</v>
      </c>
      <c r="D2649" s="395" t="s">
        <v>397</v>
      </c>
      <c r="E2649" s="395">
        <v>2267658.5</v>
      </c>
      <c r="F2649" s="395">
        <v>12431.74</v>
      </c>
      <c r="G2649" s="395">
        <v>0</v>
      </c>
      <c r="H2649" s="395">
        <v>0</v>
      </c>
      <c r="I2649" s="395">
        <v>2280090.2400000002</v>
      </c>
      <c r="J2649" s="395">
        <v>0</v>
      </c>
      <c r="K2649" s="395">
        <v>22.66</v>
      </c>
      <c r="L2649" s="395">
        <v>66.09</v>
      </c>
      <c r="M2649" s="395">
        <v>63.43</v>
      </c>
      <c r="N2649" s="395">
        <v>0.66100000000000003</v>
      </c>
      <c r="O2649" s="395">
        <v>0</v>
      </c>
      <c r="P2649" s="395">
        <v>73.33</v>
      </c>
      <c r="Q2649" s="395">
        <v>24.97</v>
      </c>
      <c r="R2649" s="395">
        <v>3.2</v>
      </c>
      <c r="S2649" s="395">
        <v>72</v>
      </c>
      <c r="T2649" s="395" t="s">
        <v>152</v>
      </c>
      <c r="U2649" s="395" t="s">
        <v>132</v>
      </c>
      <c r="V2649" s="395" t="b">
        <v>0</v>
      </c>
      <c r="W2649" s="395" t="b">
        <v>0</v>
      </c>
      <c r="X2649" s="395" t="b">
        <v>0</v>
      </c>
      <c r="Y2649" s="395">
        <v>0</v>
      </c>
      <c r="Z2649" t="s">
        <v>29</v>
      </c>
      <c r="AA2649">
        <v>240</v>
      </c>
      <c r="AB2649">
        <f t="shared" ref="AB2649:AB2655" si="274">AA2649-S2649</f>
        <v>168</v>
      </c>
      <c r="AC2649">
        <v>2280090.2400000002</v>
      </c>
      <c r="AD2649">
        <v>0</v>
      </c>
      <c r="AE2649" t="s">
        <v>573</v>
      </c>
    </row>
    <row r="2650" spans="1:31" ht="39.6" x14ac:dyDescent="0.25">
      <c r="A2650" s="395">
        <v>6416500</v>
      </c>
      <c r="B2650" s="395">
        <v>188</v>
      </c>
      <c r="C2650" s="395" t="s">
        <v>396</v>
      </c>
      <c r="D2650" s="395" t="s">
        <v>397</v>
      </c>
      <c r="E2650" s="395">
        <v>2308830.48</v>
      </c>
      <c r="F2650" s="395">
        <v>11417.09</v>
      </c>
      <c r="G2650" s="395">
        <v>0</v>
      </c>
      <c r="H2650" s="395">
        <v>0</v>
      </c>
      <c r="I2650" s="395">
        <v>2320247.5699999998</v>
      </c>
      <c r="J2650" s="395">
        <v>-347.14</v>
      </c>
      <c r="K2650" s="395">
        <v>17.55</v>
      </c>
      <c r="L2650" s="395">
        <v>89.24</v>
      </c>
      <c r="M2650" s="395">
        <v>89.05</v>
      </c>
      <c r="N2650" s="395">
        <v>0.89200000000000002</v>
      </c>
      <c r="O2650" s="395">
        <v>0</v>
      </c>
      <c r="P2650" s="395">
        <v>89.82</v>
      </c>
      <c r="Q2650" s="395">
        <v>23.45</v>
      </c>
      <c r="R2650" s="395">
        <v>2.5</v>
      </c>
      <c r="S2650" s="395">
        <v>4</v>
      </c>
      <c r="T2650" s="395" t="s">
        <v>152</v>
      </c>
      <c r="U2650" s="395" t="s">
        <v>132</v>
      </c>
      <c r="V2650" s="395" t="b">
        <v>0</v>
      </c>
      <c r="W2650" s="395" t="b">
        <v>0</v>
      </c>
      <c r="X2650" s="395" t="b">
        <v>0</v>
      </c>
      <c r="Y2650" s="395">
        <v>0</v>
      </c>
      <c r="Z2650" t="s">
        <v>570</v>
      </c>
      <c r="AA2650">
        <v>240</v>
      </c>
      <c r="AB2650">
        <f t="shared" si="274"/>
        <v>236</v>
      </c>
      <c r="AC2650">
        <v>2320247.5699999998</v>
      </c>
      <c r="AD2650">
        <v>0</v>
      </c>
      <c r="AE2650" t="s">
        <v>573</v>
      </c>
    </row>
    <row r="2651" spans="1:31" ht="39.6" x14ac:dyDescent="0.25">
      <c r="A2651" s="395">
        <v>6472410</v>
      </c>
      <c r="B2651" s="395">
        <v>188</v>
      </c>
      <c r="C2651" s="395" t="s">
        <v>396</v>
      </c>
      <c r="D2651" s="395" t="s">
        <v>397</v>
      </c>
      <c r="E2651" s="395">
        <v>2315943.87</v>
      </c>
      <c r="F2651" s="395">
        <v>14793.4</v>
      </c>
      <c r="G2651" s="395">
        <v>0</v>
      </c>
      <c r="H2651" s="395">
        <v>0</v>
      </c>
      <c r="I2651" s="395">
        <v>2330737.27</v>
      </c>
      <c r="J2651" s="395">
        <v>-569.32000000000005</v>
      </c>
      <c r="K2651" s="395">
        <v>18.11</v>
      </c>
      <c r="L2651" s="395">
        <v>99.18</v>
      </c>
      <c r="M2651" s="395">
        <v>99.1</v>
      </c>
      <c r="N2651" s="395">
        <v>0.99199999999999999</v>
      </c>
      <c r="O2651" s="395">
        <v>0</v>
      </c>
      <c r="P2651" s="395">
        <v>99.57</v>
      </c>
      <c r="Q2651" s="395">
        <v>21.41</v>
      </c>
      <c r="R2651" s="395">
        <v>4.3</v>
      </c>
      <c r="S2651" s="395">
        <v>7</v>
      </c>
      <c r="T2651" s="395" t="s">
        <v>152</v>
      </c>
      <c r="U2651" s="395" t="s">
        <v>132</v>
      </c>
      <c r="V2651" s="395" t="b">
        <v>0</v>
      </c>
      <c r="W2651" s="395" t="b">
        <v>0</v>
      </c>
      <c r="X2651" s="395" t="b">
        <v>0</v>
      </c>
      <c r="Y2651" s="395">
        <v>0</v>
      </c>
      <c r="Z2651" t="s">
        <v>570</v>
      </c>
      <c r="AA2651">
        <v>360</v>
      </c>
      <c r="AB2651">
        <f t="shared" si="274"/>
        <v>353</v>
      </c>
      <c r="AC2651">
        <v>2330737.27</v>
      </c>
      <c r="AD2651">
        <v>0</v>
      </c>
      <c r="AE2651" t="s">
        <v>573</v>
      </c>
    </row>
    <row r="2652" spans="1:31" ht="39.6" x14ac:dyDescent="0.25">
      <c r="A2652" s="395">
        <v>6585678</v>
      </c>
      <c r="B2652" s="395">
        <v>188</v>
      </c>
      <c r="C2652" s="395" t="s">
        <v>396</v>
      </c>
      <c r="D2652" s="395" t="s">
        <v>397</v>
      </c>
      <c r="E2652" s="395">
        <v>2355452.1800000002</v>
      </c>
      <c r="F2652" s="395">
        <v>12255.55</v>
      </c>
      <c r="G2652" s="395">
        <v>0</v>
      </c>
      <c r="H2652" s="395">
        <v>0</v>
      </c>
      <c r="I2652" s="395">
        <v>2367707.73</v>
      </c>
      <c r="J2652" s="395">
        <v>0</v>
      </c>
      <c r="K2652" s="395">
        <v>10.57</v>
      </c>
      <c r="L2652" s="395">
        <v>69.64</v>
      </c>
      <c r="M2652" s="395">
        <v>69.42</v>
      </c>
      <c r="N2652" s="395">
        <v>0.69599999999999995</v>
      </c>
      <c r="O2652" s="395">
        <v>0</v>
      </c>
      <c r="P2652" s="395">
        <v>70</v>
      </c>
      <c r="Q2652" s="395">
        <v>10.35</v>
      </c>
      <c r="R2652" s="395">
        <v>2.8</v>
      </c>
      <c r="S2652" s="395">
        <v>4</v>
      </c>
      <c r="T2652" s="395" t="s">
        <v>152</v>
      </c>
      <c r="U2652" s="395" t="s">
        <v>132</v>
      </c>
      <c r="V2652" s="395" t="b">
        <v>0</v>
      </c>
      <c r="W2652" s="395" t="b">
        <v>0</v>
      </c>
      <c r="X2652" s="395" t="b">
        <v>0</v>
      </c>
      <c r="Y2652" s="395">
        <v>0</v>
      </c>
      <c r="Z2652" t="s">
        <v>29</v>
      </c>
      <c r="AA2652">
        <v>240</v>
      </c>
      <c r="AB2652">
        <f t="shared" si="274"/>
        <v>236</v>
      </c>
      <c r="AC2652">
        <v>2367707.73</v>
      </c>
      <c r="AD2652">
        <v>0</v>
      </c>
      <c r="AE2652" t="s">
        <v>573</v>
      </c>
    </row>
    <row r="2653" spans="1:31" ht="39.6" x14ac:dyDescent="0.25">
      <c r="A2653" s="395">
        <v>4533914</v>
      </c>
      <c r="B2653" s="395">
        <v>188</v>
      </c>
      <c r="C2653" s="395" t="s">
        <v>476</v>
      </c>
      <c r="D2653" s="395" t="s">
        <v>397</v>
      </c>
      <c r="E2653" s="395">
        <v>2457496.0699999998</v>
      </c>
      <c r="F2653" s="395">
        <v>15452.7</v>
      </c>
      <c r="G2653" s="395">
        <v>0</v>
      </c>
      <c r="H2653" s="395">
        <v>0</v>
      </c>
      <c r="I2653" s="395">
        <v>2472948.77</v>
      </c>
      <c r="J2653" s="395">
        <v>0</v>
      </c>
      <c r="K2653" s="395">
        <v>22.63</v>
      </c>
      <c r="L2653" s="395">
        <v>74.94</v>
      </c>
      <c r="M2653" s="395">
        <v>72.45</v>
      </c>
      <c r="N2653" s="395">
        <v>0.749</v>
      </c>
      <c r="O2653" s="395">
        <v>0</v>
      </c>
      <c r="P2653" s="395">
        <v>75.19</v>
      </c>
      <c r="Q2653" s="395">
        <v>18.399999999999999</v>
      </c>
      <c r="R2653" s="395">
        <v>4.2</v>
      </c>
      <c r="S2653" s="395">
        <v>58</v>
      </c>
      <c r="T2653" s="395" t="s">
        <v>153</v>
      </c>
      <c r="U2653" s="395" t="s">
        <v>364</v>
      </c>
      <c r="V2653" s="395" t="b">
        <v>0</v>
      </c>
      <c r="W2653" s="395" t="b">
        <v>0</v>
      </c>
      <c r="X2653" s="395" t="b">
        <v>0</v>
      </c>
      <c r="Y2653" s="395">
        <v>0</v>
      </c>
      <c r="Z2653" t="s">
        <v>29</v>
      </c>
      <c r="AA2653">
        <v>276</v>
      </c>
      <c r="AB2653">
        <f t="shared" si="274"/>
        <v>218</v>
      </c>
      <c r="AC2653">
        <v>2472948.77</v>
      </c>
      <c r="AD2653">
        <v>0</v>
      </c>
      <c r="AE2653" t="s">
        <v>573</v>
      </c>
    </row>
    <row r="2654" spans="1:31" ht="39.6" x14ac:dyDescent="0.25">
      <c r="A2654" s="395">
        <v>6601846</v>
      </c>
      <c r="B2654" s="395">
        <v>188</v>
      </c>
      <c r="C2654" s="395" t="s">
        <v>396</v>
      </c>
      <c r="D2654" s="395" t="s">
        <v>397</v>
      </c>
      <c r="E2654" s="395">
        <v>2627597.79</v>
      </c>
      <c r="F2654" s="395">
        <v>15092.06</v>
      </c>
      <c r="G2654" s="395">
        <v>0</v>
      </c>
      <c r="H2654" s="395">
        <v>0</v>
      </c>
      <c r="I2654" s="395">
        <v>2642689.85</v>
      </c>
      <c r="J2654" s="395">
        <v>-337.94</v>
      </c>
      <c r="K2654" s="395">
        <v>15.8</v>
      </c>
      <c r="L2654" s="395">
        <v>92.73</v>
      </c>
      <c r="M2654" s="395">
        <v>92.32</v>
      </c>
      <c r="N2654" s="395">
        <v>0.92700000000000005</v>
      </c>
      <c r="O2654" s="395">
        <v>0</v>
      </c>
      <c r="P2654" s="395">
        <v>92.98</v>
      </c>
      <c r="Q2654" s="395">
        <v>16.670000000000002</v>
      </c>
      <c r="R2654" s="395">
        <v>3.5</v>
      </c>
      <c r="S2654" s="395">
        <v>4</v>
      </c>
      <c r="T2654" s="395" t="s">
        <v>152</v>
      </c>
      <c r="U2654" s="395" t="s">
        <v>132</v>
      </c>
      <c r="V2654" s="395" t="b">
        <v>0</v>
      </c>
      <c r="W2654" s="395" t="b">
        <v>0</v>
      </c>
      <c r="X2654" s="395" t="b">
        <v>0</v>
      </c>
      <c r="Y2654" s="395">
        <v>0</v>
      </c>
      <c r="Z2654" t="s">
        <v>570</v>
      </c>
      <c r="AA2654">
        <v>240</v>
      </c>
      <c r="AB2654">
        <f t="shared" si="274"/>
        <v>236</v>
      </c>
      <c r="AC2654">
        <v>2642689.85</v>
      </c>
      <c r="AD2654">
        <v>0</v>
      </c>
      <c r="AE2654" t="s">
        <v>573</v>
      </c>
    </row>
    <row r="2655" spans="1:31" ht="39.6" x14ac:dyDescent="0.25">
      <c r="A2655" s="395">
        <v>6577985</v>
      </c>
      <c r="B2655" s="395">
        <v>188</v>
      </c>
      <c r="C2655" s="395" t="s">
        <v>396</v>
      </c>
      <c r="D2655" s="395" t="s">
        <v>397</v>
      </c>
      <c r="E2655" s="395">
        <v>2726004.14</v>
      </c>
      <c r="F2655" s="395">
        <v>16711.2</v>
      </c>
      <c r="G2655" s="395">
        <v>0</v>
      </c>
      <c r="H2655" s="395">
        <v>0</v>
      </c>
      <c r="I2655" s="395">
        <v>2742715.34</v>
      </c>
      <c r="J2655" s="395">
        <v>0</v>
      </c>
      <c r="K2655" s="395">
        <v>6.82</v>
      </c>
      <c r="L2655" s="395">
        <v>79.5</v>
      </c>
      <c r="M2655" s="395">
        <v>79.03</v>
      </c>
      <c r="N2655" s="395">
        <v>0.79500000000000004</v>
      </c>
      <c r="O2655" s="395">
        <v>0</v>
      </c>
      <c r="P2655" s="395">
        <v>80</v>
      </c>
      <c r="Q2655" s="395">
        <v>6.73</v>
      </c>
      <c r="R2655" s="395">
        <v>4</v>
      </c>
      <c r="S2655" s="395">
        <v>4</v>
      </c>
      <c r="T2655" s="395" t="s">
        <v>153</v>
      </c>
      <c r="U2655" s="395" t="s">
        <v>132</v>
      </c>
      <c r="V2655" s="395" t="b">
        <v>0</v>
      </c>
      <c r="W2655" s="395" t="b">
        <v>0</v>
      </c>
      <c r="X2655" s="395" t="b">
        <v>0</v>
      </c>
      <c r="Y2655" s="395">
        <v>0</v>
      </c>
      <c r="Z2655" t="s">
        <v>29</v>
      </c>
      <c r="AA2655">
        <v>180</v>
      </c>
      <c r="AB2655">
        <f t="shared" si="274"/>
        <v>176</v>
      </c>
      <c r="AC2655">
        <v>2742715.34</v>
      </c>
      <c r="AD2655">
        <v>0</v>
      </c>
      <c r="AE2655" t="s">
        <v>573</v>
      </c>
    </row>
  </sheetData>
  <autoFilter ref="A1:AE2655" xr:uid="{09D4C7A2-85F9-4B6F-8536-4E2831832E36}"/>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AD1479"/>
  <sheetViews>
    <sheetView workbookViewId="0">
      <selection activeCell="H12" sqref="H12"/>
    </sheetView>
  </sheetViews>
  <sheetFormatPr defaultColWidth="12.33203125" defaultRowHeight="13.2" x14ac:dyDescent="0.25"/>
  <cols>
    <col min="1" max="2" width="12.33203125" style="450"/>
    <col min="3" max="3" width="24.33203125" style="450" customWidth="1"/>
    <col min="4" max="8" width="12.33203125" style="450"/>
    <col min="9" max="9" width="16.6640625" style="451" bestFit="1" customWidth="1"/>
    <col min="10" max="19" width="12.33203125" style="450"/>
    <col min="20" max="20" width="11.6640625" style="450" bestFit="1" customWidth="1"/>
    <col min="21" max="21" width="25.44140625" style="450" customWidth="1"/>
    <col min="22" max="28" width="12.33203125" style="450"/>
    <col min="29" max="29" width="15.88671875" style="450" bestFit="1" customWidth="1"/>
    <col min="30" max="16384" width="12.33203125" style="450"/>
  </cols>
  <sheetData>
    <row r="1" spans="1:30" s="449" customFormat="1" ht="72" x14ac:dyDescent="0.25">
      <c r="A1" s="398" t="s">
        <v>381</v>
      </c>
      <c r="B1" s="398" t="s">
        <v>382</v>
      </c>
      <c r="C1" s="398" t="s">
        <v>383</v>
      </c>
      <c r="D1" s="398" t="s">
        <v>384</v>
      </c>
      <c r="E1" s="398" t="s">
        <v>148</v>
      </c>
      <c r="F1" s="398" t="s">
        <v>143</v>
      </c>
      <c r="G1" s="398" t="s">
        <v>145</v>
      </c>
      <c r="H1" s="398" t="s">
        <v>196</v>
      </c>
      <c r="I1" s="398" t="s">
        <v>385</v>
      </c>
      <c r="J1" s="398" t="s">
        <v>386</v>
      </c>
      <c r="K1" s="398" t="s">
        <v>387</v>
      </c>
      <c r="L1" s="398" t="s">
        <v>388</v>
      </c>
      <c r="M1" s="398" t="s">
        <v>139</v>
      </c>
      <c r="N1" s="398" t="s">
        <v>389</v>
      </c>
      <c r="O1" s="398" t="s">
        <v>149</v>
      </c>
      <c r="P1" s="398" t="s">
        <v>390</v>
      </c>
      <c r="Q1" s="398" t="s">
        <v>140</v>
      </c>
      <c r="R1" s="398" t="s">
        <v>391</v>
      </c>
      <c r="S1" s="398" t="s">
        <v>392</v>
      </c>
      <c r="T1" s="398" t="s">
        <v>393</v>
      </c>
      <c r="U1" s="398" t="s">
        <v>141</v>
      </c>
      <c r="V1" s="398" t="s">
        <v>150</v>
      </c>
      <c r="W1" s="398" t="s">
        <v>144</v>
      </c>
      <c r="X1" s="398" t="s">
        <v>394</v>
      </c>
      <c r="Y1" s="398" t="s">
        <v>395</v>
      </c>
      <c r="Z1" s="398" t="s">
        <v>463</v>
      </c>
      <c r="AA1" s="452" t="s">
        <v>464</v>
      </c>
      <c r="AB1" s="452" t="s">
        <v>410</v>
      </c>
      <c r="AC1" s="398" t="s">
        <v>525</v>
      </c>
      <c r="AD1" s="398" t="s">
        <v>526</v>
      </c>
    </row>
    <row r="2" spans="1:30" ht="26.4" x14ac:dyDescent="0.25">
      <c r="A2" s="395">
        <v>3667523</v>
      </c>
      <c r="B2" s="395">
        <v>188</v>
      </c>
      <c r="C2" s="395" t="s">
        <v>396</v>
      </c>
      <c r="D2" s="395" t="s">
        <v>397</v>
      </c>
      <c r="E2" s="395">
        <v>241203.94</v>
      </c>
      <c r="F2" s="395">
        <v>706.74</v>
      </c>
      <c r="G2" s="395">
        <v>0</v>
      </c>
      <c r="H2" s="395">
        <v>0</v>
      </c>
      <c r="I2" s="395">
        <v>241910.68</v>
      </c>
      <c r="J2" s="395">
        <v>0</v>
      </c>
      <c r="K2" s="473">
        <v>8.36</v>
      </c>
      <c r="L2" s="395">
        <v>69.099999999999994</v>
      </c>
      <c r="M2" s="395">
        <v>66.77</v>
      </c>
      <c r="N2" s="395">
        <v>0.69099999999999995</v>
      </c>
      <c r="O2" s="395">
        <v>0</v>
      </c>
      <c r="P2" s="395">
        <v>76.86</v>
      </c>
      <c r="Q2" s="395">
        <v>9.1199999999999992</v>
      </c>
      <c r="R2" s="395">
        <v>3.6</v>
      </c>
      <c r="S2" s="395">
        <v>74</v>
      </c>
      <c r="T2" s="395" t="s">
        <v>153</v>
      </c>
      <c r="U2" s="395" t="s">
        <v>364</v>
      </c>
      <c r="V2" s="395" t="b">
        <v>0</v>
      </c>
      <c r="W2" s="395" t="b">
        <v>0</v>
      </c>
      <c r="X2" s="395" t="b">
        <v>0</v>
      </c>
      <c r="Y2" s="395">
        <v>0</v>
      </c>
      <c r="Z2" s="450">
        <v>0</v>
      </c>
      <c r="AA2" s="450">
        <v>275</v>
      </c>
      <c r="AB2" s="450">
        <f t="shared" ref="AB2:AB65" si="0">AA2-S2</f>
        <v>201</v>
      </c>
      <c r="AC2" s="451">
        <v>241910.68</v>
      </c>
      <c r="AD2" s="545">
        <f t="shared" ref="AD2:AD65" si="1">I2-AC2</f>
        <v>0</v>
      </c>
    </row>
    <row r="3" spans="1:30" x14ac:dyDescent="0.25">
      <c r="A3" s="395">
        <v>3685816</v>
      </c>
      <c r="B3" s="395">
        <v>188</v>
      </c>
      <c r="C3" s="395" t="s">
        <v>396</v>
      </c>
      <c r="D3" s="395" t="s">
        <v>397</v>
      </c>
      <c r="E3" s="395">
        <v>535033.06000000006</v>
      </c>
      <c r="F3" s="395">
        <v>1385.22</v>
      </c>
      <c r="G3" s="395">
        <v>0</v>
      </c>
      <c r="H3" s="395">
        <v>0</v>
      </c>
      <c r="I3" s="395">
        <v>536418.28</v>
      </c>
      <c r="J3" s="395">
        <v>0</v>
      </c>
      <c r="K3" s="473">
        <v>7.15</v>
      </c>
      <c r="L3" s="395">
        <v>36.99</v>
      </c>
      <c r="M3" s="395">
        <v>35.18</v>
      </c>
      <c r="N3" s="395">
        <v>0.37</v>
      </c>
      <c r="O3" s="395">
        <v>0</v>
      </c>
      <c r="P3" s="395">
        <v>41.38</v>
      </c>
      <c r="Q3" s="395">
        <v>7.69</v>
      </c>
      <c r="R3" s="395">
        <v>2.8</v>
      </c>
      <c r="S3" s="395">
        <v>77</v>
      </c>
      <c r="T3" s="395" t="s">
        <v>152</v>
      </c>
      <c r="U3" s="395" t="s">
        <v>364</v>
      </c>
      <c r="V3" s="395" t="b">
        <v>0</v>
      </c>
      <c r="W3" s="395" t="b">
        <v>0</v>
      </c>
      <c r="X3" s="395" t="b">
        <v>0</v>
      </c>
      <c r="Y3" s="395">
        <v>0</v>
      </c>
      <c r="Z3" s="450">
        <v>0</v>
      </c>
      <c r="AA3" s="450">
        <v>240</v>
      </c>
      <c r="AB3" s="450">
        <f t="shared" si="0"/>
        <v>163</v>
      </c>
      <c r="AC3" s="451">
        <v>536418.28</v>
      </c>
      <c r="AD3" s="545">
        <f t="shared" si="1"/>
        <v>0</v>
      </c>
    </row>
    <row r="4" spans="1:30" x14ac:dyDescent="0.25">
      <c r="A4" s="395">
        <v>3699691</v>
      </c>
      <c r="B4" s="395">
        <v>188</v>
      </c>
      <c r="C4" s="395" t="s">
        <v>476</v>
      </c>
      <c r="D4" s="395" t="s">
        <v>397</v>
      </c>
      <c r="E4" s="395">
        <v>781803.69</v>
      </c>
      <c r="F4" s="395">
        <v>2152.64</v>
      </c>
      <c r="G4" s="395">
        <v>0</v>
      </c>
      <c r="H4" s="395">
        <v>0</v>
      </c>
      <c r="I4" s="395">
        <v>783956.33</v>
      </c>
      <c r="J4" s="395">
        <v>0</v>
      </c>
      <c r="K4" s="473">
        <v>26.19</v>
      </c>
      <c r="L4" s="395">
        <v>74.650000000000006</v>
      </c>
      <c r="M4" s="395">
        <v>74.37</v>
      </c>
      <c r="N4" s="395">
        <v>0.746</v>
      </c>
      <c r="O4" s="395">
        <v>0</v>
      </c>
      <c r="P4" s="395">
        <v>80</v>
      </c>
      <c r="Q4" s="395">
        <v>28.8</v>
      </c>
      <c r="R4" s="395">
        <v>3.2</v>
      </c>
      <c r="S4" s="395">
        <v>78</v>
      </c>
      <c r="T4" s="395" t="s">
        <v>152</v>
      </c>
      <c r="U4" s="395" t="s">
        <v>132</v>
      </c>
      <c r="V4" s="395" t="b">
        <v>0</v>
      </c>
      <c r="W4" s="395" t="b">
        <v>0</v>
      </c>
      <c r="X4" s="395" t="b">
        <v>0</v>
      </c>
      <c r="Y4" s="395">
        <v>0</v>
      </c>
      <c r="Z4" s="450">
        <v>0</v>
      </c>
      <c r="AA4" s="450">
        <v>240</v>
      </c>
      <c r="AB4" s="450">
        <f t="shared" si="0"/>
        <v>162</v>
      </c>
      <c r="AC4" s="451">
        <v>783956.33</v>
      </c>
      <c r="AD4" s="545">
        <f t="shared" si="1"/>
        <v>0</v>
      </c>
    </row>
    <row r="5" spans="1:30" ht="26.4" x14ac:dyDescent="0.25">
      <c r="A5" s="395">
        <v>3717210</v>
      </c>
      <c r="B5" s="395">
        <v>188</v>
      </c>
      <c r="C5" s="395" t="s">
        <v>396</v>
      </c>
      <c r="D5" s="395" t="s">
        <v>397</v>
      </c>
      <c r="E5" s="395">
        <v>892329.07</v>
      </c>
      <c r="F5" s="395">
        <v>2603.65</v>
      </c>
      <c r="G5" s="395">
        <v>0</v>
      </c>
      <c r="H5" s="395">
        <v>0</v>
      </c>
      <c r="I5" s="395">
        <v>894932.72</v>
      </c>
      <c r="J5" s="395">
        <v>-153784.82999999999</v>
      </c>
      <c r="K5" s="473">
        <v>2.92</v>
      </c>
      <c r="L5" s="395">
        <v>55.92</v>
      </c>
      <c r="M5" s="395">
        <v>64.58</v>
      </c>
      <c r="N5" s="395">
        <v>0.55900000000000005</v>
      </c>
      <c r="O5" s="395">
        <v>0</v>
      </c>
      <c r="P5" s="395">
        <v>75</v>
      </c>
      <c r="Q5" s="395">
        <v>3.71</v>
      </c>
      <c r="R5" s="395">
        <v>3.6</v>
      </c>
      <c r="S5" s="395">
        <v>77</v>
      </c>
      <c r="T5" s="395" t="s">
        <v>153</v>
      </c>
      <c r="U5" s="395" t="s">
        <v>364</v>
      </c>
      <c r="V5" s="395" t="b">
        <v>0</v>
      </c>
      <c r="W5" s="395" t="b">
        <v>0</v>
      </c>
      <c r="X5" s="395" t="b">
        <v>0</v>
      </c>
      <c r="Y5" s="395">
        <v>0</v>
      </c>
      <c r="Z5" s="450">
        <v>0</v>
      </c>
      <c r="AA5" s="450">
        <v>240</v>
      </c>
      <c r="AB5" s="450">
        <f t="shared" si="0"/>
        <v>163</v>
      </c>
      <c r="AC5" s="451">
        <v>894932.72</v>
      </c>
      <c r="AD5" s="545">
        <f t="shared" si="1"/>
        <v>0</v>
      </c>
    </row>
    <row r="6" spans="1:30" x14ac:dyDescent="0.25">
      <c r="A6" s="395">
        <v>3737801</v>
      </c>
      <c r="B6" s="395">
        <v>188</v>
      </c>
      <c r="C6" s="395" t="s">
        <v>476</v>
      </c>
      <c r="D6" s="395" t="s">
        <v>397</v>
      </c>
      <c r="E6" s="395">
        <v>1166224.8400000001</v>
      </c>
      <c r="F6" s="395">
        <v>3213.68</v>
      </c>
      <c r="G6" s="395">
        <v>0</v>
      </c>
      <c r="H6" s="395">
        <v>0</v>
      </c>
      <c r="I6" s="395">
        <v>1169438.52</v>
      </c>
      <c r="J6" s="395">
        <v>-4000</v>
      </c>
      <c r="K6" s="473">
        <v>23.04</v>
      </c>
      <c r="L6" s="395">
        <v>74.47</v>
      </c>
      <c r="M6" s="395">
        <v>74.37</v>
      </c>
      <c r="N6" s="395">
        <v>0.745</v>
      </c>
      <c r="O6" s="395">
        <v>0</v>
      </c>
      <c r="P6" s="395">
        <v>79.87</v>
      </c>
      <c r="Q6" s="395">
        <v>25.34</v>
      </c>
      <c r="R6" s="395">
        <v>3.2</v>
      </c>
      <c r="S6" s="395">
        <v>76</v>
      </c>
      <c r="T6" s="395" t="s">
        <v>152</v>
      </c>
      <c r="U6" s="395" t="s">
        <v>132</v>
      </c>
      <c r="V6" s="395" t="b">
        <v>0</v>
      </c>
      <c r="W6" s="395" t="b">
        <v>0</v>
      </c>
      <c r="X6" s="395" t="b">
        <v>0</v>
      </c>
      <c r="Y6" s="395">
        <v>0</v>
      </c>
      <c r="Z6" s="450">
        <v>0</v>
      </c>
      <c r="AA6" s="450">
        <v>240</v>
      </c>
      <c r="AB6" s="450">
        <f t="shared" si="0"/>
        <v>164</v>
      </c>
      <c r="AC6" s="451">
        <v>1169438.52</v>
      </c>
      <c r="AD6" s="545">
        <f t="shared" si="1"/>
        <v>0</v>
      </c>
    </row>
    <row r="7" spans="1:30" x14ac:dyDescent="0.25">
      <c r="A7" s="395">
        <v>3781525</v>
      </c>
      <c r="B7" s="395">
        <v>188</v>
      </c>
      <c r="C7" s="395" t="s">
        <v>396</v>
      </c>
      <c r="D7" s="395" t="s">
        <v>397</v>
      </c>
      <c r="E7" s="395">
        <v>1168798.27</v>
      </c>
      <c r="F7" s="395">
        <v>3027.91</v>
      </c>
      <c r="G7" s="395">
        <v>0</v>
      </c>
      <c r="H7" s="395">
        <v>0</v>
      </c>
      <c r="I7" s="395">
        <v>1171826.18</v>
      </c>
      <c r="J7" s="395">
        <v>0</v>
      </c>
      <c r="K7" s="473">
        <v>26.64</v>
      </c>
      <c r="L7" s="395">
        <v>42.6</v>
      </c>
      <c r="M7" s="395">
        <v>42</v>
      </c>
      <c r="N7" s="395">
        <v>0.42599999999999999</v>
      </c>
      <c r="O7" s="395">
        <v>0</v>
      </c>
      <c r="P7" s="395">
        <v>49.09</v>
      </c>
      <c r="Q7" s="395">
        <v>29.66</v>
      </c>
      <c r="R7" s="395">
        <v>2.8</v>
      </c>
      <c r="S7" s="395">
        <v>75</v>
      </c>
      <c r="T7" s="395" t="s">
        <v>152</v>
      </c>
      <c r="U7" s="395" t="s">
        <v>132</v>
      </c>
      <c r="V7" s="395" t="b">
        <v>0</v>
      </c>
      <c r="W7" s="395" t="b">
        <v>0</v>
      </c>
      <c r="X7" s="395" t="b">
        <v>0</v>
      </c>
      <c r="Y7" s="395">
        <v>0</v>
      </c>
      <c r="Z7" s="450">
        <v>0</v>
      </c>
      <c r="AA7" s="450">
        <v>240</v>
      </c>
      <c r="AB7" s="450">
        <f t="shared" si="0"/>
        <v>165</v>
      </c>
      <c r="AC7" s="451">
        <v>1171826.18</v>
      </c>
      <c r="AD7" s="545">
        <f t="shared" si="1"/>
        <v>0</v>
      </c>
    </row>
    <row r="8" spans="1:30" x14ac:dyDescent="0.25">
      <c r="A8" s="395">
        <v>3796917</v>
      </c>
      <c r="B8" s="395">
        <v>188</v>
      </c>
      <c r="C8" s="395" t="s">
        <v>396</v>
      </c>
      <c r="D8" s="395" t="s">
        <v>397</v>
      </c>
      <c r="E8" s="395">
        <v>1947384.5</v>
      </c>
      <c r="F8" s="395">
        <v>5041.8599999999997</v>
      </c>
      <c r="G8" s="395">
        <v>0</v>
      </c>
      <c r="H8" s="395">
        <v>0</v>
      </c>
      <c r="I8" s="395">
        <v>1952426.36</v>
      </c>
      <c r="J8" s="395">
        <v>0</v>
      </c>
      <c r="K8" s="473">
        <v>12.45</v>
      </c>
      <c r="L8" s="395">
        <v>61</v>
      </c>
      <c r="M8" s="395">
        <v>60.26</v>
      </c>
      <c r="N8" s="395">
        <v>0.61</v>
      </c>
      <c r="O8" s="395">
        <v>0</v>
      </c>
      <c r="P8" s="395">
        <v>69.38</v>
      </c>
      <c r="Q8" s="395">
        <v>14.25</v>
      </c>
      <c r="R8" s="395">
        <v>2.8</v>
      </c>
      <c r="S8" s="395">
        <v>70</v>
      </c>
      <c r="T8" s="395" t="s">
        <v>152</v>
      </c>
      <c r="U8" s="395" t="s">
        <v>132</v>
      </c>
      <c r="V8" s="395" t="b">
        <v>0</v>
      </c>
      <c r="W8" s="395" t="b">
        <v>0</v>
      </c>
      <c r="X8" s="395" t="b">
        <v>0</v>
      </c>
      <c r="Y8" s="395">
        <v>0</v>
      </c>
      <c r="Z8" s="450">
        <v>0</v>
      </c>
      <c r="AA8" s="450">
        <v>240</v>
      </c>
      <c r="AB8" s="450">
        <f t="shared" si="0"/>
        <v>170</v>
      </c>
      <c r="AC8" s="451">
        <v>1952426.36</v>
      </c>
      <c r="AD8" s="545">
        <f t="shared" si="1"/>
        <v>0</v>
      </c>
    </row>
    <row r="9" spans="1:30" x14ac:dyDescent="0.25">
      <c r="A9" s="395">
        <v>3845860</v>
      </c>
      <c r="B9" s="395">
        <v>188</v>
      </c>
      <c r="C9" s="395" t="s">
        <v>396</v>
      </c>
      <c r="D9" s="395" t="s">
        <v>397</v>
      </c>
      <c r="E9" s="395">
        <v>458349.42</v>
      </c>
      <c r="F9" s="395">
        <v>1318.54</v>
      </c>
      <c r="G9" s="395">
        <v>0</v>
      </c>
      <c r="H9" s="395">
        <v>0</v>
      </c>
      <c r="I9" s="395">
        <v>459667.96</v>
      </c>
      <c r="J9" s="395">
        <v>0</v>
      </c>
      <c r="K9" s="473">
        <v>12.05</v>
      </c>
      <c r="L9" s="395">
        <v>83.56</v>
      </c>
      <c r="M9" s="395">
        <v>82.76</v>
      </c>
      <c r="N9" s="395">
        <v>0.83599999999999997</v>
      </c>
      <c r="O9" s="395">
        <v>0</v>
      </c>
      <c r="P9" s="395">
        <v>87.83</v>
      </c>
      <c r="Q9" s="395">
        <v>7.71</v>
      </c>
      <c r="R9" s="395">
        <v>3.5</v>
      </c>
      <c r="S9" s="395">
        <v>66</v>
      </c>
      <c r="T9" s="395" t="s">
        <v>152</v>
      </c>
      <c r="U9" s="395" t="s">
        <v>132</v>
      </c>
      <c r="V9" s="395" t="b">
        <v>0</v>
      </c>
      <c r="W9" s="395" t="b">
        <v>0</v>
      </c>
      <c r="X9" s="395" t="b">
        <v>0</v>
      </c>
      <c r="Y9" s="395">
        <v>0</v>
      </c>
      <c r="Z9" s="450">
        <v>0</v>
      </c>
      <c r="AA9" s="450">
        <v>240</v>
      </c>
      <c r="AB9" s="450">
        <f t="shared" si="0"/>
        <v>174</v>
      </c>
      <c r="AC9" s="451">
        <v>459667.96</v>
      </c>
      <c r="AD9" s="545">
        <f t="shared" si="1"/>
        <v>0</v>
      </c>
    </row>
    <row r="10" spans="1:30" x14ac:dyDescent="0.25">
      <c r="A10" s="395">
        <v>3853484</v>
      </c>
      <c r="B10" s="395">
        <v>188</v>
      </c>
      <c r="C10" s="395" t="s">
        <v>396</v>
      </c>
      <c r="D10" s="395" t="s">
        <v>397</v>
      </c>
      <c r="E10" s="395">
        <v>1848282.09</v>
      </c>
      <c r="F10" s="395">
        <v>5089.1099999999997</v>
      </c>
      <c r="G10" s="395">
        <v>0</v>
      </c>
      <c r="H10" s="395">
        <v>0</v>
      </c>
      <c r="I10" s="395">
        <v>1853371.2</v>
      </c>
      <c r="J10" s="395">
        <v>0</v>
      </c>
      <c r="K10" s="473">
        <v>26.42</v>
      </c>
      <c r="L10" s="395">
        <v>75.63</v>
      </c>
      <c r="M10" s="395">
        <v>75.05</v>
      </c>
      <c r="N10" s="395">
        <v>0.75600000000000001</v>
      </c>
      <c r="O10" s="395">
        <v>0</v>
      </c>
      <c r="P10" s="395">
        <v>79.44</v>
      </c>
      <c r="Q10" s="395">
        <v>22.7</v>
      </c>
      <c r="R10" s="395">
        <v>3.2</v>
      </c>
      <c r="S10" s="395">
        <v>73</v>
      </c>
      <c r="T10" s="395" t="s">
        <v>152</v>
      </c>
      <c r="U10" s="395" t="s">
        <v>132</v>
      </c>
      <c r="V10" s="395" t="b">
        <v>0</v>
      </c>
      <c r="W10" s="395" t="b">
        <v>0</v>
      </c>
      <c r="X10" s="395" t="b">
        <v>0</v>
      </c>
      <c r="Y10" s="395">
        <v>0</v>
      </c>
      <c r="Z10" s="450">
        <v>0</v>
      </c>
      <c r="AA10" s="450">
        <v>240</v>
      </c>
      <c r="AB10" s="450">
        <f t="shared" si="0"/>
        <v>167</v>
      </c>
      <c r="AC10" s="451">
        <v>1853371.2</v>
      </c>
      <c r="AD10" s="545">
        <f t="shared" si="1"/>
        <v>0</v>
      </c>
    </row>
    <row r="11" spans="1:30" x14ac:dyDescent="0.25">
      <c r="A11" s="395">
        <v>3878722</v>
      </c>
      <c r="B11" s="395">
        <v>188</v>
      </c>
      <c r="C11" s="395" t="s">
        <v>396</v>
      </c>
      <c r="D11" s="395" t="s">
        <v>397</v>
      </c>
      <c r="E11" s="395">
        <v>488472.98</v>
      </c>
      <c r="F11" s="395">
        <v>1344.97</v>
      </c>
      <c r="G11" s="395">
        <v>0</v>
      </c>
      <c r="H11" s="395">
        <v>0</v>
      </c>
      <c r="I11" s="395">
        <v>489817.95</v>
      </c>
      <c r="J11" s="395">
        <v>0</v>
      </c>
      <c r="K11" s="473">
        <v>17.89</v>
      </c>
      <c r="L11" s="395">
        <v>69.959999999999994</v>
      </c>
      <c r="M11" s="395">
        <v>68.05</v>
      </c>
      <c r="N11" s="395">
        <v>0.7</v>
      </c>
      <c r="O11" s="395">
        <v>0</v>
      </c>
      <c r="P11" s="395">
        <v>78.569999999999993</v>
      </c>
      <c r="Q11" s="395">
        <v>20.079999999999998</v>
      </c>
      <c r="R11" s="395">
        <v>3.2</v>
      </c>
      <c r="S11" s="395">
        <v>73</v>
      </c>
      <c r="T11" s="395" t="s">
        <v>152</v>
      </c>
      <c r="U11" s="395" t="s">
        <v>132</v>
      </c>
      <c r="V11" s="395" t="b">
        <v>0</v>
      </c>
      <c r="W11" s="395" t="b">
        <v>0</v>
      </c>
      <c r="X11" s="395" t="b">
        <v>0</v>
      </c>
      <c r="Y11" s="395">
        <v>0</v>
      </c>
      <c r="Z11" s="450">
        <v>0</v>
      </c>
      <c r="AA11" s="450">
        <v>306</v>
      </c>
      <c r="AB11" s="450">
        <f t="shared" si="0"/>
        <v>233</v>
      </c>
      <c r="AC11" s="451">
        <v>489817.95</v>
      </c>
      <c r="AD11" s="545">
        <f t="shared" si="1"/>
        <v>0</v>
      </c>
    </row>
    <row r="12" spans="1:30" x14ac:dyDescent="0.25">
      <c r="A12" s="395">
        <v>3935603</v>
      </c>
      <c r="B12" s="395">
        <v>188</v>
      </c>
      <c r="C12" s="395" t="s">
        <v>396</v>
      </c>
      <c r="D12" s="395" t="s">
        <v>397</v>
      </c>
      <c r="E12" s="395">
        <v>460783.26</v>
      </c>
      <c r="F12" s="395">
        <v>1268.73</v>
      </c>
      <c r="G12" s="395">
        <v>0</v>
      </c>
      <c r="H12" s="395">
        <v>0</v>
      </c>
      <c r="I12" s="395">
        <v>462051.99</v>
      </c>
      <c r="J12" s="395">
        <v>-214.68</v>
      </c>
      <c r="K12" s="473">
        <v>21.26</v>
      </c>
      <c r="L12" s="395">
        <v>66</v>
      </c>
      <c r="M12" s="395">
        <v>64.45</v>
      </c>
      <c r="N12" s="395">
        <v>0.66</v>
      </c>
      <c r="O12" s="395">
        <v>0</v>
      </c>
      <c r="P12" s="395">
        <v>73.17</v>
      </c>
      <c r="Q12" s="395">
        <v>24.29</v>
      </c>
      <c r="R12" s="395">
        <v>3.2</v>
      </c>
      <c r="S12" s="395">
        <v>67</v>
      </c>
      <c r="T12" s="395" t="s">
        <v>152</v>
      </c>
      <c r="U12" s="395" t="s">
        <v>132</v>
      </c>
      <c r="V12" s="395" t="b">
        <v>0</v>
      </c>
      <c r="W12" s="395" t="b">
        <v>0</v>
      </c>
      <c r="X12" s="395" t="b">
        <v>0</v>
      </c>
      <c r="Y12" s="395">
        <v>0</v>
      </c>
      <c r="Z12" s="450">
        <v>0</v>
      </c>
      <c r="AA12" s="450">
        <v>275</v>
      </c>
      <c r="AB12" s="450">
        <f t="shared" si="0"/>
        <v>208</v>
      </c>
      <c r="AC12" s="451">
        <v>462051.99</v>
      </c>
      <c r="AD12" s="545">
        <f t="shared" si="1"/>
        <v>0</v>
      </c>
    </row>
    <row r="13" spans="1:30" x14ac:dyDescent="0.25">
      <c r="A13" s="395">
        <v>3953962</v>
      </c>
      <c r="B13" s="395">
        <v>188</v>
      </c>
      <c r="C13" s="395" t="s">
        <v>396</v>
      </c>
      <c r="D13" s="395" t="s">
        <v>397</v>
      </c>
      <c r="E13" s="395">
        <v>386159.53</v>
      </c>
      <c r="F13" s="395">
        <v>1063.26</v>
      </c>
      <c r="G13" s="395">
        <v>0</v>
      </c>
      <c r="H13" s="395">
        <v>0</v>
      </c>
      <c r="I13" s="395">
        <v>387222.79</v>
      </c>
      <c r="J13" s="395">
        <v>0</v>
      </c>
      <c r="K13" s="473">
        <v>7.44</v>
      </c>
      <c r="L13" s="395">
        <v>70.39</v>
      </c>
      <c r="M13" s="395">
        <v>69.89</v>
      </c>
      <c r="N13" s="395">
        <v>0.70399999999999996</v>
      </c>
      <c r="O13" s="395">
        <v>0</v>
      </c>
      <c r="P13" s="395">
        <v>80</v>
      </c>
      <c r="Q13" s="395">
        <v>8.57</v>
      </c>
      <c r="R13" s="395">
        <v>3.2</v>
      </c>
      <c r="S13" s="395">
        <v>70</v>
      </c>
      <c r="T13" s="395" t="s">
        <v>152</v>
      </c>
      <c r="U13" s="395" t="s">
        <v>132</v>
      </c>
      <c r="V13" s="395" t="b">
        <v>0</v>
      </c>
      <c r="W13" s="395" t="b">
        <v>0</v>
      </c>
      <c r="X13" s="395" t="b">
        <v>0</v>
      </c>
      <c r="Y13" s="395">
        <v>0</v>
      </c>
      <c r="Z13" s="450">
        <v>0</v>
      </c>
      <c r="AA13" s="450">
        <v>240</v>
      </c>
      <c r="AB13" s="450">
        <f t="shared" si="0"/>
        <v>170</v>
      </c>
      <c r="AC13" s="451">
        <v>387222.79</v>
      </c>
      <c r="AD13" s="545">
        <f t="shared" si="1"/>
        <v>0</v>
      </c>
    </row>
    <row r="14" spans="1:30" x14ac:dyDescent="0.25">
      <c r="A14" s="395">
        <v>3981634</v>
      </c>
      <c r="B14" s="395">
        <v>188</v>
      </c>
      <c r="C14" s="395" t="s">
        <v>396</v>
      </c>
      <c r="D14" s="395" t="s">
        <v>397</v>
      </c>
      <c r="E14" s="395">
        <v>639974.42000000004</v>
      </c>
      <c r="F14" s="395">
        <v>1814.72</v>
      </c>
      <c r="G14" s="395">
        <v>0</v>
      </c>
      <c r="H14" s="395">
        <v>0</v>
      </c>
      <c r="I14" s="395">
        <v>641789.14</v>
      </c>
      <c r="J14" s="395">
        <v>0</v>
      </c>
      <c r="K14" s="473">
        <v>10.35</v>
      </c>
      <c r="L14" s="395">
        <v>65.48</v>
      </c>
      <c r="M14" s="395">
        <v>62.92</v>
      </c>
      <c r="N14" s="395">
        <v>0.65500000000000003</v>
      </c>
      <c r="O14" s="395">
        <v>0</v>
      </c>
      <c r="P14" s="395">
        <v>64.760000000000005</v>
      </c>
      <c r="Q14" s="395">
        <v>9.81</v>
      </c>
      <c r="R14" s="395">
        <v>3.4</v>
      </c>
      <c r="S14" s="395">
        <v>67</v>
      </c>
      <c r="T14" s="395" t="s">
        <v>152</v>
      </c>
      <c r="U14" s="395" t="s">
        <v>132</v>
      </c>
      <c r="V14" s="395" t="b">
        <v>0</v>
      </c>
      <c r="W14" s="395" t="b">
        <v>0</v>
      </c>
      <c r="X14" s="395" t="b">
        <v>0</v>
      </c>
      <c r="Y14" s="395">
        <v>0</v>
      </c>
      <c r="Z14" s="450">
        <v>0</v>
      </c>
      <c r="AA14" s="450">
        <v>240</v>
      </c>
      <c r="AB14" s="450">
        <f t="shared" si="0"/>
        <v>173</v>
      </c>
      <c r="AC14" s="451">
        <v>641789.14</v>
      </c>
      <c r="AD14" s="545">
        <f t="shared" si="1"/>
        <v>0</v>
      </c>
    </row>
    <row r="15" spans="1:30" x14ac:dyDescent="0.25">
      <c r="A15" s="395">
        <v>3986525</v>
      </c>
      <c r="B15" s="395">
        <v>188</v>
      </c>
      <c r="C15" s="395" t="s">
        <v>396</v>
      </c>
      <c r="D15" s="395" t="s">
        <v>397</v>
      </c>
      <c r="E15" s="395">
        <v>704295.25</v>
      </c>
      <c r="F15" s="395">
        <v>1939.22</v>
      </c>
      <c r="G15" s="395">
        <v>0</v>
      </c>
      <c r="H15" s="395">
        <v>0</v>
      </c>
      <c r="I15" s="395">
        <v>706234.47</v>
      </c>
      <c r="J15" s="395">
        <v>-8419.5400000000009</v>
      </c>
      <c r="K15" s="473">
        <v>14.35</v>
      </c>
      <c r="L15" s="395">
        <v>70.61</v>
      </c>
      <c r="M15" s="395">
        <v>70.47</v>
      </c>
      <c r="N15" s="395">
        <v>0.70599999999999996</v>
      </c>
      <c r="O15" s="395">
        <v>0</v>
      </c>
      <c r="P15" s="395">
        <v>80</v>
      </c>
      <c r="Q15" s="395">
        <v>16.600000000000001</v>
      </c>
      <c r="R15" s="395">
        <v>3.2</v>
      </c>
      <c r="S15" s="395">
        <v>67</v>
      </c>
      <c r="T15" s="395" t="s">
        <v>152</v>
      </c>
      <c r="U15" s="395" t="s">
        <v>132</v>
      </c>
      <c r="V15" s="395" t="b">
        <v>0</v>
      </c>
      <c r="W15" s="395" t="b">
        <v>0</v>
      </c>
      <c r="X15" s="395" t="b">
        <v>0</v>
      </c>
      <c r="Y15" s="395">
        <v>0</v>
      </c>
      <c r="Z15" s="450">
        <v>0</v>
      </c>
      <c r="AA15" s="450">
        <v>240</v>
      </c>
      <c r="AB15" s="450">
        <f t="shared" si="0"/>
        <v>173</v>
      </c>
      <c r="AC15" s="451">
        <v>706234.47</v>
      </c>
      <c r="AD15" s="545">
        <f t="shared" si="1"/>
        <v>0</v>
      </c>
    </row>
    <row r="16" spans="1:30" x14ac:dyDescent="0.25">
      <c r="A16" s="395">
        <v>4003237</v>
      </c>
      <c r="B16" s="395">
        <v>188</v>
      </c>
      <c r="C16" s="395" t="s">
        <v>396</v>
      </c>
      <c r="D16" s="395" t="s">
        <v>397</v>
      </c>
      <c r="E16" s="395">
        <v>1036601.97</v>
      </c>
      <c r="F16" s="395">
        <v>2854.21</v>
      </c>
      <c r="G16" s="395">
        <v>0</v>
      </c>
      <c r="H16" s="395">
        <v>0</v>
      </c>
      <c r="I16" s="395">
        <v>1039456.18</v>
      </c>
      <c r="J16" s="395">
        <v>-0.82</v>
      </c>
      <c r="K16" s="473">
        <v>12.96</v>
      </c>
      <c r="L16" s="395">
        <v>71.180000000000007</v>
      </c>
      <c r="M16" s="395">
        <v>70.08</v>
      </c>
      <c r="N16" s="395">
        <v>0.71199999999999997</v>
      </c>
      <c r="O16" s="395">
        <v>0</v>
      </c>
      <c r="P16" s="395">
        <v>80</v>
      </c>
      <c r="Q16" s="395">
        <v>14.87</v>
      </c>
      <c r="R16" s="395">
        <v>3.2</v>
      </c>
      <c r="S16" s="395">
        <v>69</v>
      </c>
      <c r="T16" s="395" t="s">
        <v>152</v>
      </c>
      <c r="U16" s="395" t="s">
        <v>364</v>
      </c>
      <c r="V16" s="395" t="b">
        <v>0</v>
      </c>
      <c r="W16" s="395" t="b">
        <v>0</v>
      </c>
      <c r="X16" s="395" t="b">
        <v>0</v>
      </c>
      <c r="Y16" s="395">
        <v>0</v>
      </c>
      <c r="Z16" s="450">
        <v>0</v>
      </c>
      <c r="AA16" s="450">
        <v>240</v>
      </c>
      <c r="AB16" s="450">
        <f t="shared" si="0"/>
        <v>171</v>
      </c>
      <c r="AC16" s="451">
        <v>1039456.18</v>
      </c>
      <c r="AD16" s="545">
        <f t="shared" si="1"/>
        <v>0</v>
      </c>
    </row>
    <row r="17" spans="1:30" x14ac:dyDescent="0.25">
      <c r="A17" s="395">
        <v>4060919</v>
      </c>
      <c r="B17" s="395">
        <v>188</v>
      </c>
      <c r="C17" s="395" t="s">
        <v>396</v>
      </c>
      <c r="D17" s="395" t="s">
        <v>397</v>
      </c>
      <c r="E17" s="395">
        <v>485184.69</v>
      </c>
      <c r="F17" s="395">
        <v>1335.92</v>
      </c>
      <c r="G17" s="395">
        <v>0</v>
      </c>
      <c r="H17" s="395">
        <v>0</v>
      </c>
      <c r="I17" s="395">
        <v>486520.61</v>
      </c>
      <c r="J17" s="395">
        <v>0</v>
      </c>
      <c r="K17" s="473">
        <v>20.47</v>
      </c>
      <c r="L17" s="395">
        <v>60.8</v>
      </c>
      <c r="M17" s="395">
        <v>66.06</v>
      </c>
      <c r="N17" s="395">
        <v>0.60799999999999998</v>
      </c>
      <c r="O17" s="395">
        <v>0</v>
      </c>
      <c r="P17" s="395">
        <v>75</v>
      </c>
      <c r="Q17" s="395">
        <v>25.81</v>
      </c>
      <c r="R17" s="395">
        <v>3.2</v>
      </c>
      <c r="S17" s="395">
        <v>67</v>
      </c>
      <c r="T17" s="395" t="s">
        <v>152</v>
      </c>
      <c r="U17" s="395" t="s">
        <v>132</v>
      </c>
      <c r="V17" s="395" t="b">
        <v>0</v>
      </c>
      <c r="W17" s="395" t="b">
        <v>0</v>
      </c>
      <c r="X17" s="395" t="b">
        <v>0</v>
      </c>
      <c r="Y17" s="395">
        <v>0</v>
      </c>
      <c r="Z17" s="450">
        <v>0</v>
      </c>
      <c r="AA17" s="450">
        <v>276</v>
      </c>
      <c r="AB17" s="450">
        <f t="shared" si="0"/>
        <v>209</v>
      </c>
      <c r="AC17" s="451">
        <v>486520.61</v>
      </c>
      <c r="AD17" s="545">
        <f t="shared" si="1"/>
        <v>0</v>
      </c>
    </row>
    <row r="18" spans="1:30" x14ac:dyDescent="0.25">
      <c r="A18" s="395">
        <v>4065913</v>
      </c>
      <c r="B18" s="395">
        <v>188</v>
      </c>
      <c r="C18" s="395" t="s">
        <v>396</v>
      </c>
      <c r="D18" s="395" t="s">
        <v>397</v>
      </c>
      <c r="E18" s="395">
        <v>457042.57</v>
      </c>
      <c r="F18" s="395">
        <v>1258.43</v>
      </c>
      <c r="G18" s="395">
        <v>0</v>
      </c>
      <c r="H18" s="395">
        <v>0</v>
      </c>
      <c r="I18" s="395">
        <v>458301</v>
      </c>
      <c r="J18" s="395">
        <v>-9425.41</v>
      </c>
      <c r="K18" s="473">
        <v>12.37</v>
      </c>
      <c r="L18" s="395">
        <v>69.430000000000007</v>
      </c>
      <c r="M18" s="395">
        <v>69.45</v>
      </c>
      <c r="N18" s="395">
        <v>0.69399999999999995</v>
      </c>
      <c r="O18" s="395">
        <v>0</v>
      </c>
      <c r="P18" s="395">
        <v>76.86</v>
      </c>
      <c r="Q18" s="395">
        <v>13.56</v>
      </c>
      <c r="R18" s="395">
        <v>3.2</v>
      </c>
      <c r="S18" s="395">
        <v>65</v>
      </c>
      <c r="T18" s="395" t="s">
        <v>152</v>
      </c>
      <c r="U18" s="395" t="s">
        <v>132</v>
      </c>
      <c r="V18" s="395" t="b">
        <v>0</v>
      </c>
      <c r="W18" s="395" t="b">
        <v>0</v>
      </c>
      <c r="X18" s="395" t="b">
        <v>0</v>
      </c>
      <c r="Y18" s="395">
        <v>0</v>
      </c>
      <c r="Z18" s="450">
        <v>0</v>
      </c>
      <c r="AA18" s="450">
        <v>240</v>
      </c>
      <c r="AB18" s="450">
        <f t="shared" si="0"/>
        <v>175</v>
      </c>
      <c r="AC18" s="451">
        <v>458301</v>
      </c>
      <c r="AD18" s="545">
        <f t="shared" si="1"/>
        <v>0</v>
      </c>
    </row>
    <row r="19" spans="1:30" x14ac:dyDescent="0.25">
      <c r="A19" s="395">
        <v>4067003</v>
      </c>
      <c r="B19" s="395">
        <v>188</v>
      </c>
      <c r="C19" s="395" t="s">
        <v>396</v>
      </c>
      <c r="D19" s="395" t="s">
        <v>397</v>
      </c>
      <c r="E19" s="395">
        <v>794036.62</v>
      </c>
      <c r="F19" s="395">
        <v>2186.3200000000002</v>
      </c>
      <c r="G19" s="395">
        <v>0</v>
      </c>
      <c r="H19" s="395">
        <v>0</v>
      </c>
      <c r="I19" s="395">
        <v>796222.94</v>
      </c>
      <c r="J19" s="395">
        <v>0</v>
      </c>
      <c r="K19" s="473">
        <v>11.94</v>
      </c>
      <c r="L19" s="395">
        <v>72.37</v>
      </c>
      <c r="M19" s="395">
        <v>70.27</v>
      </c>
      <c r="N19" s="395">
        <v>0.72399999999999998</v>
      </c>
      <c r="O19" s="395">
        <v>0</v>
      </c>
      <c r="P19" s="395">
        <v>80</v>
      </c>
      <c r="Q19" s="395">
        <v>13.57</v>
      </c>
      <c r="R19" s="395">
        <v>3.2</v>
      </c>
      <c r="S19" s="395">
        <v>68</v>
      </c>
      <c r="T19" s="395" t="s">
        <v>152</v>
      </c>
      <c r="U19" s="395" t="s">
        <v>132</v>
      </c>
      <c r="V19" s="395" t="b">
        <v>0</v>
      </c>
      <c r="W19" s="395" t="b">
        <v>0</v>
      </c>
      <c r="X19" s="395" t="b">
        <v>0</v>
      </c>
      <c r="Y19" s="395">
        <v>0</v>
      </c>
      <c r="Z19" s="450">
        <v>0</v>
      </c>
      <c r="AA19" s="450">
        <v>240</v>
      </c>
      <c r="AB19" s="450">
        <f t="shared" si="0"/>
        <v>172</v>
      </c>
      <c r="AC19" s="451">
        <v>796222.94</v>
      </c>
      <c r="AD19" s="545">
        <f t="shared" si="1"/>
        <v>0</v>
      </c>
    </row>
    <row r="20" spans="1:30" ht="26.4" x14ac:dyDescent="0.25">
      <c r="A20" s="395">
        <v>4086423</v>
      </c>
      <c r="B20" s="395">
        <v>188</v>
      </c>
      <c r="C20" s="395" t="s">
        <v>476</v>
      </c>
      <c r="D20" s="395" t="s">
        <v>397</v>
      </c>
      <c r="E20" s="395">
        <v>812837.73</v>
      </c>
      <c r="F20" s="395">
        <v>2244.6999999999998</v>
      </c>
      <c r="G20" s="395">
        <v>0</v>
      </c>
      <c r="H20" s="395">
        <v>0</v>
      </c>
      <c r="I20" s="395">
        <v>815082.43</v>
      </c>
      <c r="J20" s="395">
        <v>-8564.86</v>
      </c>
      <c r="K20" s="473">
        <v>10.67</v>
      </c>
      <c r="L20" s="395">
        <v>29.1</v>
      </c>
      <c r="M20" s="395">
        <v>29.1</v>
      </c>
      <c r="N20" s="395">
        <v>0.29099999999999998</v>
      </c>
      <c r="O20" s="395">
        <v>0</v>
      </c>
      <c r="P20" s="395">
        <v>30.64</v>
      </c>
      <c r="Q20" s="395">
        <v>12.16</v>
      </c>
      <c r="R20" s="395">
        <v>3.2</v>
      </c>
      <c r="S20" s="395">
        <v>66</v>
      </c>
      <c r="T20" s="395" t="s">
        <v>153</v>
      </c>
      <c r="U20" s="395" t="s">
        <v>132</v>
      </c>
      <c r="V20" s="395" t="b">
        <v>0</v>
      </c>
      <c r="W20" s="395" t="b">
        <v>0</v>
      </c>
      <c r="X20" s="395" t="b">
        <v>0</v>
      </c>
      <c r="Y20" s="395">
        <v>0</v>
      </c>
      <c r="Z20" s="450">
        <v>0</v>
      </c>
      <c r="AA20" s="450">
        <v>240</v>
      </c>
      <c r="AB20" s="450">
        <f t="shared" si="0"/>
        <v>174</v>
      </c>
      <c r="AC20" s="451">
        <v>815082.43</v>
      </c>
      <c r="AD20" s="545">
        <f t="shared" si="1"/>
        <v>0</v>
      </c>
    </row>
    <row r="21" spans="1:30" x14ac:dyDescent="0.25">
      <c r="A21" s="395">
        <v>4087481</v>
      </c>
      <c r="B21" s="395">
        <v>188</v>
      </c>
      <c r="C21" s="395" t="s">
        <v>396</v>
      </c>
      <c r="D21" s="395" t="s">
        <v>397</v>
      </c>
      <c r="E21" s="395">
        <v>652395.1</v>
      </c>
      <c r="F21" s="395">
        <v>1796.32</v>
      </c>
      <c r="G21" s="395">
        <v>0</v>
      </c>
      <c r="H21" s="395">
        <v>0</v>
      </c>
      <c r="I21" s="395">
        <v>654191.42000000004</v>
      </c>
      <c r="J21" s="395">
        <v>-25684.76</v>
      </c>
      <c r="K21" s="473">
        <v>26.37</v>
      </c>
      <c r="L21" s="395">
        <v>73.489999999999995</v>
      </c>
      <c r="M21" s="395">
        <v>73.36</v>
      </c>
      <c r="N21" s="395">
        <v>0.73499999999999999</v>
      </c>
      <c r="O21" s="395">
        <v>0</v>
      </c>
      <c r="P21" s="395">
        <v>80</v>
      </c>
      <c r="Q21" s="395">
        <v>29.26</v>
      </c>
      <c r="R21" s="395">
        <v>3.2</v>
      </c>
      <c r="S21" s="395">
        <v>67</v>
      </c>
      <c r="T21" s="395" t="s">
        <v>152</v>
      </c>
      <c r="U21" s="395" t="s">
        <v>364</v>
      </c>
      <c r="V21" s="395" t="b">
        <v>0</v>
      </c>
      <c r="W21" s="395" t="b">
        <v>0</v>
      </c>
      <c r="X21" s="395" t="b">
        <v>0</v>
      </c>
      <c r="Y21" s="395">
        <v>0</v>
      </c>
      <c r="Z21" s="450">
        <v>0</v>
      </c>
      <c r="AA21" s="450">
        <v>240</v>
      </c>
      <c r="AB21" s="450">
        <f t="shared" si="0"/>
        <v>173</v>
      </c>
      <c r="AC21" s="451">
        <v>654191.42000000004</v>
      </c>
      <c r="AD21" s="545">
        <f t="shared" si="1"/>
        <v>0</v>
      </c>
    </row>
    <row r="22" spans="1:30" x14ac:dyDescent="0.25">
      <c r="A22" s="395">
        <v>4096121</v>
      </c>
      <c r="B22" s="395">
        <v>188</v>
      </c>
      <c r="C22" s="395" t="s">
        <v>396</v>
      </c>
      <c r="D22" s="395" t="s">
        <v>397</v>
      </c>
      <c r="E22" s="395">
        <v>1332968.1000000001</v>
      </c>
      <c r="F22" s="395">
        <v>3590.24</v>
      </c>
      <c r="G22" s="395">
        <v>0</v>
      </c>
      <c r="H22" s="395">
        <v>0</v>
      </c>
      <c r="I22" s="395">
        <v>1336558.3400000001</v>
      </c>
      <c r="J22" s="395">
        <v>0</v>
      </c>
      <c r="K22" s="473">
        <v>14.49</v>
      </c>
      <c r="L22" s="395">
        <v>53.45</v>
      </c>
      <c r="M22" s="395">
        <v>52.1</v>
      </c>
      <c r="N22" s="395">
        <v>0.53500000000000003</v>
      </c>
      <c r="O22" s="395">
        <v>0</v>
      </c>
      <c r="P22" s="395">
        <v>56.15</v>
      </c>
      <c r="Q22" s="395">
        <v>11.15</v>
      </c>
      <c r="R22" s="395">
        <v>3</v>
      </c>
      <c r="S22" s="395">
        <v>65</v>
      </c>
      <c r="T22" s="395" t="s">
        <v>152</v>
      </c>
      <c r="U22" s="395" t="s">
        <v>132</v>
      </c>
      <c r="V22" s="395" t="b">
        <v>0</v>
      </c>
      <c r="W22" s="395" t="b">
        <v>0</v>
      </c>
      <c r="X22" s="395" t="b">
        <v>0</v>
      </c>
      <c r="Y22" s="395">
        <v>0</v>
      </c>
      <c r="Z22" s="450">
        <v>0</v>
      </c>
      <c r="AA22" s="450">
        <v>240</v>
      </c>
      <c r="AB22" s="450">
        <f t="shared" si="0"/>
        <v>175</v>
      </c>
      <c r="AC22" s="451">
        <v>1336558.3400000001</v>
      </c>
      <c r="AD22" s="545">
        <f t="shared" si="1"/>
        <v>0</v>
      </c>
    </row>
    <row r="23" spans="1:30" x14ac:dyDescent="0.25">
      <c r="A23" s="395">
        <v>4096656</v>
      </c>
      <c r="B23" s="395">
        <v>188</v>
      </c>
      <c r="C23" s="395" t="s">
        <v>396</v>
      </c>
      <c r="D23" s="395" t="s">
        <v>397</v>
      </c>
      <c r="E23" s="395">
        <v>524010.09</v>
      </c>
      <c r="F23" s="395">
        <v>1442.82</v>
      </c>
      <c r="G23" s="395">
        <v>0</v>
      </c>
      <c r="H23" s="395">
        <v>0</v>
      </c>
      <c r="I23" s="395">
        <v>525452.91</v>
      </c>
      <c r="J23" s="395">
        <v>0</v>
      </c>
      <c r="K23" s="473">
        <v>13.23</v>
      </c>
      <c r="L23" s="395">
        <v>72.459999999999994</v>
      </c>
      <c r="M23" s="395">
        <v>71.040000000000006</v>
      </c>
      <c r="N23" s="395">
        <v>0.72499999999999998</v>
      </c>
      <c r="O23" s="395">
        <v>0</v>
      </c>
      <c r="P23" s="395">
        <v>80</v>
      </c>
      <c r="Q23" s="395">
        <v>15.26</v>
      </c>
      <c r="R23" s="395">
        <v>3.2</v>
      </c>
      <c r="S23" s="395">
        <v>64</v>
      </c>
      <c r="T23" s="395" t="s">
        <v>152</v>
      </c>
      <c r="U23" s="395" t="s">
        <v>132</v>
      </c>
      <c r="V23" s="395" t="b">
        <v>0</v>
      </c>
      <c r="W23" s="395" t="b">
        <v>0</v>
      </c>
      <c r="X23" s="395" t="b">
        <v>0</v>
      </c>
      <c r="Y23" s="395">
        <v>0</v>
      </c>
      <c r="Z23" s="450">
        <v>0</v>
      </c>
      <c r="AA23" s="450">
        <v>240</v>
      </c>
      <c r="AB23" s="450">
        <f t="shared" si="0"/>
        <v>176</v>
      </c>
      <c r="AC23" s="451">
        <v>525452.91</v>
      </c>
      <c r="AD23" s="545">
        <f t="shared" si="1"/>
        <v>0</v>
      </c>
    </row>
    <row r="24" spans="1:30" x14ac:dyDescent="0.25">
      <c r="A24" s="395">
        <v>4130645</v>
      </c>
      <c r="B24" s="395">
        <v>188</v>
      </c>
      <c r="C24" s="395" t="s">
        <v>396</v>
      </c>
      <c r="D24" s="395" t="s">
        <v>397</v>
      </c>
      <c r="E24" s="395">
        <v>1381690.88</v>
      </c>
      <c r="F24" s="395">
        <v>3804.38</v>
      </c>
      <c r="G24" s="395">
        <v>0</v>
      </c>
      <c r="H24" s="395">
        <v>0</v>
      </c>
      <c r="I24" s="395">
        <v>1385495.26</v>
      </c>
      <c r="J24" s="395">
        <v>0</v>
      </c>
      <c r="K24" s="473">
        <v>16.97</v>
      </c>
      <c r="L24" s="395">
        <v>69.260000000000005</v>
      </c>
      <c r="M24" s="395">
        <v>66.58</v>
      </c>
      <c r="N24" s="395">
        <v>0.69299999999999995</v>
      </c>
      <c r="O24" s="395">
        <v>0</v>
      </c>
      <c r="P24" s="395">
        <v>74.98</v>
      </c>
      <c r="Q24" s="395">
        <v>18.97</v>
      </c>
      <c r="R24" s="395">
        <v>3.2</v>
      </c>
      <c r="S24" s="395">
        <v>64</v>
      </c>
      <c r="T24" s="395" t="s">
        <v>152</v>
      </c>
      <c r="U24" s="395" t="s">
        <v>132</v>
      </c>
      <c r="V24" s="395" t="b">
        <v>0</v>
      </c>
      <c r="W24" s="395" t="b">
        <v>0</v>
      </c>
      <c r="X24" s="395" t="b">
        <v>0</v>
      </c>
      <c r="Y24" s="395">
        <v>0</v>
      </c>
      <c r="Z24" s="450">
        <v>0</v>
      </c>
      <c r="AA24" s="450">
        <v>276</v>
      </c>
      <c r="AB24" s="450">
        <f t="shared" si="0"/>
        <v>212</v>
      </c>
      <c r="AC24" s="451">
        <v>1385495.26</v>
      </c>
      <c r="AD24" s="545">
        <f t="shared" si="1"/>
        <v>0</v>
      </c>
    </row>
    <row r="25" spans="1:30" x14ac:dyDescent="0.25">
      <c r="A25" s="395">
        <v>4145354</v>
      </c>
      <c r="B25" s="395">
        <v>188</v>
      </c>
      <c r="C25" s="395" t="s">
        <v>396</v>
      </c>
      <c r="D25" s="395" t="s">
        <v>397</v>
      </c>
      <c r="E25" s="395">
        <v>553393.56999999995</v>
      </c>
      <c r="F25" s="395">
        <v>1523.73</v>
      </c>
      <c r="G25" s="395">
        <v>0</v>
      </c>
      <c r="H25" s="395">
        <v>0</v>
      </c>
      <c r="I25" s="395">
        <v>554917.30000000005</v>
      </c>
      <c r="J25" s="395">
        <v>-4046.29</v>
      </c>
      <c r="K25" s="473">
        <v>15.75</v>
      </c>
      <c r="L25" s="395">
        <v>69.349999999999994</v>
      </c>
      <c r="M25" s="395">
        <v>68.05</v>
      </c>
      <c r="N25" s="395">
        <v>0.69399999999999995</v>
      </c>
      <c r="O25" s="395">
        <v>0</v>
      </c>
      <c r="P25" s="395">
        <v>76.63</v>
      </c>
      <c r="Q25" s="395">
        <v>17.98</v>
      </c>
      <c r="R25" s="395">
        <v>3.2</v>
      </c>
      <c r="S25" s="395">
        <v>64</v>
      </c>
      <c r="T25" s="395" t="s">
        <v>152</v>
      </c>
      <c r="U25" s="395" t="s">
        <v>132</v>
      </c>
      <c r="V25" s="395" t="b">
        <v>0</v>
      </c>
      <c r="W25" s="395" t="b">
        <v>0</v>
      </c>
      <c r="X25" s="395" t="b">
        <v>0</v>
      </c>
      <c r="Y25" s="395">
        <v>0</v>
      </c>
      <c r="Z25" s="450">
        <v>0</v>
      </c>
      <c r="AA25" s="450">
        <v>240</v>
      </c>
      <c r="AB25" s="450">
        <f t="shared" si="0"/>
        <v>176</v>
      </c>
      <c r="AC25" s="451">
        <v>554917.30000000005</v>
      </c>
      <c r="AD25" s="545">
        <f t="shared" si="1"/>
        <v>0</v>
      </c>
    </row>
    <row r="26" spans="1:30" x14ac:dyDescent="0.25">
      <c r="A26" s="395">
        <v>4162310</v>
      </c>
      <c r="B26" s="395">
        <v>188</v>
      </c>
      <c r="C26" s="395" t="s">
        <v>396</v>
      </c>
      <c r="D26" s="395" t="s">
        <v>397</v>
      </c>
      <c r="E26" s="395">
        <v>1871498.82</v>
      </c>
      <c r="F26" s="395">
        <v>4845.3900000000003</v>
      </c>
      <c r="G26" s="395">
        <v>0</v>
      </c>
      <c r="H26" s="395">
        <v>0</v>
      </c>
      <c r="I26" s="395">
        <v>1876344.21</v>
      </c>
      <c r="J26" s="395">
        <v>0</v>
      </c>
      <c r="K26" s="473">
        <v>7.29</v>
      </c>
      <c r="L26" s="395">
        <v>62.53</v>
      </c>
      <c r="M26" s="395">
        <v>61.47</v>
      </c>
      <c r="N26" s="395">
        <v>0.625</v>
      </c>
      <c r="O26" s="395">
        <v>0</v>
      </c>
      <c r="P26" s="395">
        <v>69.97</v>
      </c>
      <c r="Q26" s="395">
        <v>8.33</v>
      </c>
      <c r="R26" s="395">
        <v>2.8</v>
      </c>
      <c r="S26" s="395">
        <v>66</v>
      </c>
      <c r="T26" s="395" t="s">
        <v>152</v>
      </c>
      <c r="U26" s="395" t="s">
        <v>132</v>
      </c>
      <c r="V26" s="395" t="b">
        <v>0</v>
      </c>
      <c r="W26" s="395" t="b">
        <v>0</v>
      </c>
      <c r="X26" s="395" t="b">
        <v>0</v>
      </c>
      <c r="Y26" s="395">
        <v>0</v>
      </c>
      <c r="Z26" s="450">
        <v>0</v>
      </c>
      <c r="AA26" s="450">
        <v>240</v>
      </c>
      <c r="AB26" s="450">
        <f t="shared" si="0"/>
        <v>174</v>
      </c>
      <c r="AC26" s="451">
        <v>1876344.21</v>
      </c>
      <c r="AD26" s="545">
        <f t="shared" si="1"/>
        <v>0</v>
      </c>
    </row>
    <row r="27" spans="1:30" x14ac:dyDescent="0.25">
      <c r="A27" s="395">
        <v>4192257</v>
      </c>
      <c r="B27" s="395">
        <v>188</v>
      </c>
      <c r="C27" s="395" t="s">
        <v>396</v>
      </c>
      <c r="D27" s="395" t="s">
        <v>397</v>
      </c>
      <c r="E27" s="395">
        <v>1098364.97</v>
      </c>
      <c r="F27" s="395">
        <v>2843.71</v>
      </c>
      <c r="G27" s="395">
        <v>0</v>
      </c>
      <c r="H27" s="395">
        <v>0</v>
      </c>
      <c r="I27" s="395">
        <v>1101208.68</v>
      </c>
      <c r="J27" s="395">
        <v>0</v>
      </c>
      <c r="K27" s="473">
        <v>19.2</v>
      </c>
      <c r="L27" s="395">
        <v>57.95</v>
      </c>
      <c r="M27" s="395">
        <v>55.42</v>
      </c>
      <c r="N27" s="395">
        <v>0.57899999999999996</v>
      </c>
      <c r="O27" s="395">
        <v>0</v>
      </c>
      <c r="P27" s="395">
        <v>56.85</v>
      </c>
      <c r="Q27" s="395">
        <v>17.59</v>
      </c>
      <c r="R27" s="395">
        <v>2.8</v>
      </c>
      <c r="S27" s="395">
        <v>62</v>
      </c>
      <c r="T27" s="395" t="s">
        <v>152</v>
      </c>
      <c r="U27" s="395" t="s">
        <v>132</v>
      </c>
      <c r="V27" s="395" t="b">
        <v>0</v>
      </c>
      <c r="W27" s="395" t="b">
        <v>0</v>
      </c>
      <c r="X27" s="395" t="b">
        <v>0</v>
      </c>
      <c r="Y27" s="395">
        <v>0</v>
      </c>
      <c r="Z27" s="450">
        <v>0</v>
      </c>
      <c r="AA27" s="450">
        <v>240</v>
      </c>
      <c r="AB27" s="450">
        <f t="shared" si="0"/>
        <v>178</v>
      </c>
      <c r="AC27" s="451">
        <v>1101208.68</v>
      </c>
      <c r="AD27" s="545">
        <f t="shared" si="1"/>
        <v>0</v>
      </c>
    </row>
    <row r="28" spans="1:30" x14ac:dyDescent="0.25">
      <c r="A28" s="395">
        <v>4205133</v>
      </c>
      <c r="B28" s="395">
        <v>188</v>
      </c>
      <c r="C28" s="395" t="s">
        <v>396</v>
      </c>
      <c r="D28" s="395" t="s">
        <v>397</v>
      </c>
      <c r="E28" s="395">
        <v>979599.02</v>
      </c>
      <c r="F28" s="395">
        <v>2703.7</v>
      </c>
      <c r="G28" s="395">
        <v>0</v>
      </c>
      <c r="H28" s="395">
        <v>0</v>
      </c>
      <c r="I28" s="395">
        <v>982302.71999999997</v>
      </c>
      <c r="J28" s="395">
        <v>0</v>
      </c>
      <c r="K28" s="473">
        <v>20.67</v>
      </c>
      <c r="L28" s="395">
        <v>72.75</v>
      </c>
      <c r="M28" s="395">
        <v>71.22</v>
      </c>
      <c r="N28" s="395">
        <v>0.72699999999999998</v>
      </c>
      <c r="O28" s="395">
        <v>0</v>
      </c>
      <c r="P28" s="395">
        <v>80</v>
      </c>
      <c r="Q28" s="395">
        <v>23.52</v>
      </c>
      <c r="R28" s="395">
        <v>3.2</v>
      </c>
      <c r="S28" s="395">
        <v>63</v>
      </c>
      <c r="T28" s="395" t="s">
        <v>152</v>
      </c>
      <c r="U28" s="395" t="s">
        <v>132</v>
      </c>
      <c r="V28" s="395" t="b">
        <v>0</v>
      </c>
      <c r="W28" s="395" t="b">
        <v>0</v>
      </c>
      <c r="X28" s="395" t="b">
        <v>0</v>
      </c>
      <c r="Y28" s="395">
        <v>0</v>
      </c>
      <c r="Z28" s="450">
        <v>0</v>
      </c>
      <c r="AA28" s="450">
        <v>240</v>
      </c>
      <c r="AB28" s="450">
        <f t="shared" si="0"/>
        <v>177</v>
      </c>
      <c r="AC28" s="451">
        <v>982302.71999999997</v>
      </c>
      <c r="AD28" s="545">
        <f t="shared" si="1"/>
        <v>0</v>
      </c>
    </row>
    <row r="29" spans="1:30" x14ac:dyDescent="0.25">
      <c r="A29" s="395">
        <v>4208058</v>
      </c>
      <c r="B29" s="395">
        <v>188</v>
      </c>
      <c r="C29" s="395" t="s">
        <v>396</v>
      </c>
      <c r="D29" s="395" t="s">
        <v>397</v>
      </c>
      <c r="E29" s="395">
        <v>1326329.55</v>
      </c>
      <c r="F29" s="395">
        <v>3433.92</v>
      </c>
      <c r="G29" s="395">
        <v>0</v>
      </c>
      <c r="H29" s="395">
        <v>0</v>
      </c>
      <c r="I29" s="395">
        <v>1329763.47</v>
      </c>
      <c r="J29" s="395">
        <v>0</v>
      </c>
      <c r="K29" s="473">
        <v>16.37</v>
      </c>
      <c r="L29" s="395">
        <v>54.27</v>
      </c>
      <c r="M29" s="395">
        <v>52.7</v>
      </c>
      <c r="N29" s="395">
        <v>0.54300000000000004</v>
      </c>
      <c r="O29" s="395">
        <v>0</v>
      </c>
      <c r="P29" s="395">
        <v>55.51</v>
      </c>
      <c r="Q29" s="395">
        <v>17.39</v>
      </c>
      <c r="R29" s="395">
        <v>2.8</v>
      </c>
      <c r="S29" s="395">
        <v>63</v>
      </c>
      <c r="T29" s="395" t="s">
        <v>152</v>
      </c>
      <c r="U29" s="395" t="s">
        <v>132</v>
      </c>
      <c r="V29" s="395" t="b">
        <v>0</v>
      </c>
      <c r="W29" s="395" t="b">
        <v>0</v>
      </c>
      <c r="X29" s="395" t="b">
        <v>0</v>
      </c>
      <c r="Y29" s="395">
        <v>0</v>
      </c>
      <c r="Z29" s="450">
        <v>0</v>
      </c>
      <c r="AA29" s="450">
        <v>240</v>
      </c>
      <c r="AB29" s="450">
        <f t="shared" si="0"/>
        <v>177</v>
      </c>
      <c r="AC29" s="451">
        <v>1329763.47</v>
      </c>
      <c r="AD29" s="545">
        <f t="shared" si="1"/>
        <v>0</v>
      </c>
    </row>
    <row r="30" spans="1:30" x14ac:dyDescent="0.25">
      <c r="A30" s="395">
        <v>4225941</v>
      </c>
      <c r="B30" s="395">
        <v>188</v>
      </c>
      <c r="C30" s="395" t="s">
        <v>396</v>
      </c>
      <c r="D30" s="395" t="s">
        <v>397</v>
      </c>
      <c r="E30" s="395">
        <v>1188742.48</v>
      </c>
      <c r="F30" s="395">
        <v>3377.19</v>
      </c>
      <c r="G30" s="395">
        <v>0</v>
      </c>
      <c r="H30" s="395">
        <v>0</v>
      </c>
      <c r="I30" s="395">
        <v>1192119.67</v>
      </c>
      <c r="J30" s="395">
        <v>0</v>
      </c>
      <c r="K30" s="473">
        <v>16.28</v>
      </c>
      <c r="L30" s="395">
        <v>68.11</v>
      </c>
      <c r="M30" s="395">
        <v>66.290000000000006</v>
      </c>
      <c r="N30" s="395">
        <v>0.68100000000000005</v>
      </c>
      <c r="O30" s="395">
        <v>0</v>
      </c>
      <c r="P30" s="395">
        <v>68.73</v>
      </c>
      <c r="Q30" s="395">
        <v>19.850000000000001</v>
      </c>
      <c r="R30" s="395">
        <v>3.4</v>
      </c>
      <c r="S30" s="395">
        <v>61</v>
      </c>
      <c r="T30" s="395" t="s">
        <v>152</v>
      </c>
      <c r="U30" s="395" t="s">
        <v>132</v>
      </c>
      <c r="V30" s="395" t="b">
        <v>0</v>
      </c>
      <c r="W30" s="395" t="b">
        <v>0</v>
      </c>
      <c r="X30" s="395" t="b">
        <v>0</v>
      </c>
      <c r="Y30" s="395">
        <v>0</v>
      </c>
      <c r="Z30" s="450">
        <v>0</v>
      </c>
      <c r="AA30" s="450">
        <v>240</v>
      </c>
      <c r="AB30" s="450">
        <f t="shared" si="0"/>
        <v>179</v>
      </c>
      <c r="AC30" s="451">
        <v>1192119.67</v>
      </c>
      <c r="AD30" s="545">
        <f t="shared" si="1"/>
        <v>0</v>
      </c>
    </row>
    <row r="31" spans="1:30" x14ac:dyDescent="0.25">
      <c r="A31" s="395">
        <v>4228753</v>
      </c>
      <c r="B31" s="395">
        <v>188</v>
      </c>
      <c r="C31" s="395" t="s">
        <v>396</v>
      </c>
      <c r="D31" s="395" t="s">
        <v>397</v>
      </c>
      <c r="E31" s="395">
        <v>1419697.83</v>
      </c>
      <c r="F31" s="395">
        <v>4317.4399999999996</v>
      </c>
      <c r="G31" s="395">
        <v>0</v>
      </c>
      <c r="H31" s="395">
        <v>0</v>
      </c>
      <c r="I31" s="395">
        <v>1424015.27</v>
      </c>
      <c r="J31" s="395">
        <v>0</v>
      </c>
      <c r="K31" s="473">
        <v>23.5</v>
      </c>
      <c r="L31" s="395">
        <v>59.32</v>
      </c>
      <c r="M31" s="395">
        <v>57.78</v>
      </c>
      <c r="N31" s="395">
        <v>0.59299999999999997</v>
      </c>
      <c r="O31" s="395">
        <v>0</v>
      </c>
      <c r="P31" s="395">
        <v>63.08</v>
      </c>
      <c r="Q31" s="395">
        <v>12.69</v>
      </c>
      <c r="R31" s="395">
        <v>3.9</v>
      </c>
      <c r="S31" s="395">
        <v>57</v>
      </c>
      <c r="T31" s="395" t="s">
        <v>152</v>
      </c>
      <c r="U31" s="395" t="s">
        <v>132</v>
      </c>
      <c r="V31" s="395" t="b">
        <v>0</v>
      </c>
      <c r="W31" s="395" t="b">
        <v>0</v>
      </c>
      <c r="X31" s="395" t="b">
        <v>0</v>
      </c>
      <c r="Y31" s="395">
        <v>0</v>
      </c>
      <c r="Z31" s="450">
        <v>0</v>
      </c>
      <c r="AA31" s="450">
        <v>240</v>
      </c>
      <c r="AB31" s="450">
        <f t="shared" si="0"/>
        <v>183</v>
      </c>
      <c r="AC31" s="451">
        <v>1424015.27</v>
      </c>
      <c r="AD31" s="545">
        <f t="shared" si="1"/>
        <v>0</v>
      </c>
    </row>
    <row r="32" spans="1:30" x14ac:dyDescent="0.25">
      <c r="A32" s="395">
        <v>4247414</v>
      </c>
      <c r="B32" s="395">
        <v>188</v>
      </c>
      <c r="C32" s="395" t="s">
        <v>396</v>
      </c>
      <c r="D32" s="395" t="s">
        <v>397</v>
      </c>
      <c r="E32" s="395">
        <v>1573042.58</v>
      </c>
      <c r="F32" s="395">
        <v>4331.25</v>
      </c>
      <c r="G32" s="395">
        <v>0</v>
      </c>
      <c r="H32" s="395">
        <v>0</v>
      </c>
      <c r="I32" s="395">
        <v>1577373.83</v>
      </c>
      <c r="J32" s="395">
        <v>0</v>
      </c>
      <c r="K32" s="473">
        <v>17.61</v>
      </c>
      <c r="L32" s="395">
        <v>65.709999999999994</v>
      </c>
      <c r="M32" s="395">
        <v>64.569999999999993</v>
      </c>
      <c r="N32" s="395">
        <v>0.65700000000000003</v>
      </c>
      <c r="O32" s="395">
        <v>0</v>
      </c>
      <c r="P32" s="395">
        <v>71.63</v>
      </c>
      <c r="Q32" s="395">
        <v>20.47</v>
      </c>
      <c r="R32" s="395">
        <v>3.2</v>
      </c>
      <c r="S32" s="395">
        <v>58</v>
      </c>
      <c r="T32" s="395" t="s">
        <v>152</v>
      </c>
      <c r="U32" s="395" t="s">
        <v>132</v>
      </c>
      <c r="V32" s="395" t="b">
        <v>0</v>
      </c>
      <c r="W32" s="395" t="b">
        <v>0</v>
      </c>
      <c r="X32" s="395" t="b">
        <v>0</v>
      </c>
      <c r="Y32" s="395">
        <v>0</v>
      </c>
      <c r="Z32" s="450">
        <v>0</v>
      </c>
      <c r="AA32" s="450">
        <v>240</v>
      </c>
      <c r="AB32" s="450">
        <f t="shared" si="0"/>
        <v>182</v>
      </c>
      <c r="AC32" s="451">
        <v>1577373.83</v>
      </c>
      <c r="AD32" s="545">
        <f t="shared" si="1"/>
        <v>0</v>
      </c>
    </row>
    <row r="33" spans="1:30" x14ac:dyDescent="0.25">
      <c r="A33" s="395">
        <v>4262550</v>
      </c>
      <c r="B33" s="395">
        <v>188</v>
      </c>
      <c r="C33" s="395" t="s">
        <v>396</v>
      </c>
      <c r="D33" s="395" t="s">
        <v>397</v>
      </c>
      <c r="E33" s="395">
        <v>733616.75</v>
      </c>
      <c r="F33" s="395">
        <v>1869.22</v>
      </c>
      <c r="G33" s="395">
        <v>0</v>
      </c>
      <c r="H33" s="395">
        <v>0</v>
      </c>
      <c r="I33" s="395">
        <v>735485.97</v>
      </c>
      <c r="J33" s="395">
        <v>0</v>
      </c>
      <c r="K33" s="473">
        <v>9.2100000000000009</v>
      </c>
      <c r="L33" s="395">
        <v>70.03</v>
      </c>
      <c r="M33" s="395">
        <v>69.239999999999995</v>
      </c>
      <c r="N33" s="395">
        <v>0.7</v>
      </c>
      <c r="O33" s="395">
        <v>0</v>
      </c>
      <c r="P33" s="395">
        <v>74.55</v>
      </c>
      <c r="Q33" s="395">
        <v>9.4700000000000006</v>
      </c>
      <c r="R33" s="395">
        <v>2.7</v>
      </c>
      <c r="S33" s="395">
        <v>61</v>
      </c>
      <c r="T33" s="395" t="s">
        <v>152</v>
      </c>
      <c r="U33" s="395" t="s">
        <v>132</v>
      </c>
      <c r="V33" s="395" t="b">
        <v>0</v>
      </c>
      <c r="W33" s="395" t="b">
        <v>0</v>
      </c>
      <c r="X33" s="395" t="b">
        <v>0</v>
      </c>
      <c r="Y33" s="395">
        <v>0</v>
      </c>
      <c r="Z33" s="450">
        <v>0</v>
      </c>
      <c r="AA33" s="450">
        <v>276</v>
      </c>
      <c r="AB33" s="450">
        <f t="shared" si="0"/>
        <v>215</v>
      </c>
      <c r="AC33" s="451">
        <v>735485.97</v>
      </c>
      <c r="AD33" s="545">
        <f t="shared" si="1"/>
        <v>0</v>
      </c>
    </row>
    <row r="34" spans="1:30" x14ac:dyDescent="0.25">
      <c r="A34" s="395">
        <v>4301287</v>
      </c>
      <c r="B34" s="395">
        <v>188</v>
      </c>
      <c r="C34" s="395" t="s">
        <v>396</v>
      </c>
      <c r="D34" s="395" t="s">
        <v>397</v>
      </c>
      <c r="E34" s="395">
        <v>470412.78</v>
      </c>
      <c r="F34" s="395">
        <v>1295.25</v>
      </c>
      <c r="G34" s="395">
        <v>0</v>
      </c>
      <c r="H34" s="395">
        <v>0</v>
      </c>
      <c r="I34" s="395">
        <v>471708.03</v>
      </c>
      <c r="J34" s="395">
        <v>0</v>
      </c>
      <c r="K34" s="473">
        <v>25.59</v>
      </c>
      <c r="L34" s="395">
        <v>69.87</v>
      </c>
      <c r="M34" s="395">
        <v>69.209999999999994</v>
      </c>
      <c r="N34" s="395">
        <v>0.69899999999999995</v>
      </c>
      <c r="O34" s="395">
        <v>0</v>
      </c>
      <c r="P34" s="395">
        <v>76.77</v>
      </c>
      <c r="Q34" s="395">
        <v>29.99</v>
      </c>
      <c r="R34" s="395">
        <v>3.2</v>
      </c>
      <c r="S34" s="395">
        <v>58</v>
      </c>
      <c r="T34" s="395" t="s">
        <v>152</v>
      </c>
      <c r="U34" s="395" t="s">
        <v>364</v>
      </c>
      <c r="V34" s="395" t="b">
        <v>0</v>
      </c>
      <c r="W34" s="395" t="b">
        <v>0</v>
      </c>
      <c r="X34" s="395" t="b">
        <v>0</v>
      </c>
      <c r="Y34" s="395">
        <v>0</v>
      </c>
      <c r="Z34" s="450">
        <v>0</v>
      </c>
      <c r="AA34" s="450">
        <v>240</v>
      </c>
      <c r="AB34" s="450">
        <f t="shared" si="0"/>
        <v>182</v>
      </c>
      <c r="AC34" s="451">
        <v>471708.03</v>
      </c>
      <c r="AD34" s="545">
        <f t="shared" si="1"/>
        <v>0</v>
      </c>
    </row>
    <row r="35" spans="1:30" x14ac:dyDescent="0.25">
      <c r="A35" s="395">
        <v>4310408</v>
      </c>
      <c r="B35" s="395">
        <v>188</v>
      </c>
      <c r="C35" s="395" t="s">
        <v>396</v>
      </c>
      <c r="D35" s="395" t="s">
        <v>397</v>
      </c>
      <c r="E35" s="395">
        <v>761925.33</v>
      </c>
      <c r="F35" s="395">
        <v>2117.0100000000002</v>
      </c>
      <c r="G35" s="395">
        <v>0</v>
      </c>
      <c r="H35" s="395">
        <v>0</v>
      </c>
      <c r="I35" s="395">
        <v>764042.34</v>
      </c>
      <c r="J35" s="395">
        <v>-997.14</v>
      </c>
      <c r="K35" s="473">
        <v>16.62</v>
      </c>
      <c r="L35" s="395">
        <v>63.66</v>
      </c>
      <c r="M35" s="395">
        <v>67.28</v>
      </c>
      <c r="N35" s="395">
        <v>0.63700000000000001</v>
      </c>
      <c r="O35" s="395">
        <v>0</v>
      </c>
      <c r="P35" s="395">
        <v>75</v>
      </c>
      <c r="Q35" s="395">
        <v>20.76</v>
      </c>
      <c r="R35" s="395">
        <v>3.2</v>
      </c>
      <c r="S35" s="395">
        <v>60</v>
      </c>
      <c r="T35" s="395" t="s">
        <v>152</v>
      </c>
      <c r="U35" s="395" t="s">
        <v>132</v>
      </c>
      <c r="V35" s="395" t="b">
        <v>0</v>
      </c>
      <c r="W35" s="395" t="b">
        <v>0</v>
      </c>
      <c r="X35" s="395" t="b">
        <v>0</v>
      </c>
      <c r="Y35" s="395">
        <v>0</v>
      </c>
      <c r="Z35" s="450">
        <v>0</v>
      </c>
      <c r="AA35" s="450">
        <v>240</v>
      </c>
      <c r="AB35" s="450">
        <f t="shared" si="0"/>
        <v>180</v>
      </c>
      <c r="AC35" s="451">
        <v>764042.34</v>
      </c>
      <c r="AD35" s="545">
        <f t="shared" si="1"/>
        <v>0</v>
      </c>
    </row>
    <row r="36" spans="1:30" x14ac:dyDescent="0.25">
      <c r="A36" s="395">
        <v>4310920</v>
      </c>
      <c r="B36" s="395">
        <v>188</v>
      </c>
      <c r="C36" s="395" t="s">
        <v>476</v>
      </c>
      <c r="D36" s="395" t="s">
        <v>397</v>
      </c>
      <c r="E36" s="395">
        <v>661337.64</v>
      </c>
      <c r="F36" s="395">
        <v>1820.94</v>
      </c>
      <c r="G36" s="395">
        <v>0</v>
      </c>
      <c r="H36" s="395">
        <v>0</v>
      </c>
      <c r="I36" s="395">
        <v>663158.57999999996</v>
      </c>
      <c r="J36" s="395">
        <v>-11818.43</v>
      </c>
      <c r="K36" s="473">
        <v>25.67</v>
      </c>
      <c r="L36" s="395">
        <v>73.67</v>
      </c>
      <c r="M36" s="395">
        <v>74.150000000000006</v>
      </c>
      <c r="N36" s="395">
        <v>0.73699999999999999</v>
      </c>
      <c r="O36" s="395">
        <v>0</v>
      </c>
      <c r="P36" s="395">
        <v>76.94</v>
      </c>
      <c r="Q36" s="395">
        <v>29.96</v>
      </c>
      <c r="R36" s="395">
        <v>3.2</v>
      </c>
      <c r="S36" s="395">
        <v>60</v>
      </c>
      <c r="T36" s="395" t="s">
        <v>152</v>
      </c>
      <c r="U36" s="395" t="s">
        <v>132</v>
      </c>
      <c r="V36" s="395" t="b">
        <v>0</v>
      </c>
      <c r="W36" s="395" t="b">
        <v>0</v>
      </c>
      <c r="X36" s="395" t="b">
        <v>0</v>
      </c>
      <c r="Y36" s="395">
        <v>0</v>
      </c>
      <c r="Z36" s="450">
        <v>0</v>
      </c>
      <c r="AA36" s="450">
        <v>240</v>
      </c>
      <c r="AB36" s="450">
        <f t="shared" si="0"/>
        <v>180</v>
      </c>
      <c r="AC36" s="451">
        <v>663158.57999999996</v>
      </c>
      <c r="AD36" s="545">
        <f t="shared" si="1"/>
        <v>0</v>
      </c>
    </row>
    <row r="37" spans="1:30" x14ac:dyDescent="0.25">
      <c r="A37" s="395">
        <v>4365244</v>
      </c>
      <c r="B37" s="395">
        <v>188</v>
      </c>
      <c r="C37" s="395" t="s">
        <v>396</v>
      </c>
      <c r="D37" s="395" t="s">
        <v>397</v>
      </c>
      <c r="E37" s="395">
        <v>757555.05</v>
      </c>
      <c r="F37" s="395">
        <v>2148.14</v>
      </c>
      <c r="G37" s="395">
        <v>0</v>
      </c>
      <c r="H37" s="395">
        <v>0</v>
      </c>
      <c r="I37" s="395">
        <v>759703.19</v>
      </c>
      <c r="J37" s="395">
        <v>0</v>
      </c>
      <c r="K37" s="473">
        <v>21.74</v>
      </c>
      <c r="L37" s="395">
        <v>69.05</v>
      </c>
      <c r="M37" s="395">
        <v>66.75</v>
      </c>
      <c r="N37" s="395">
        <v>0.69099999999999995</v>
      </c>
      <c r="O37" s="395">
        <v>0</v>
      </c>
      <c r="P37" s="395">
        <v>72.23</v>
      </c>
      <c r="Q37" s="395">
        <v>19.77</v>
      </c>
      <c r="R37" s="395">
        <v>3.4</v>
      </c>
      <c r="S37" s="395">
        <v>56</v>
      </c>
      <c r="T37" s="395" t="s">
        <v>152</v>
      </c>
      <c r="U37" s="395" t="s">
        <v>132</v>
      </c>
      <c r="V37" s="395" t="b">
        <v>0</v>
      </c>
      <c r="W37" s="395" t="b">
        <v>0</v>
      </c>
      <c r="X37" s="395" t="b">
        <v>0</v>
      </c>
      <c r="Y37" s="395">
        <v>0</v>
      </c>
      <c r="Z37" s="450">
        <v>0</v>
      </c>
      <c r="AA37" s="450">
        <v>240</v>
      </c>
      <c r="AB37" s="450">
        <f t="shared" si="0"/>
        <v>184</v>
      </c>
      <c r="AC37" s="451">
        <v>759703.19</v>
      </c>
      <c r="AD37" s="545">
        <f t="shared" si="1"/>
        <v>0</v>
      </c>
    </row>
    <row r="38" spans="1:30" x14ac:dyDescent="0.25">
      <c r="A38" s="395">
        <v>4370736</v>
      </c>
      <c r="B38" s="395">
        <v>188</v>
      </c>
      <c r="C38" s="395" t="s">
        <v>396</v>
      </c>
      <c r="D38" s="395" t="s">
        <v>397</v>
      </c>
      <c r="E38" s="395">
        <v>1105291.45</v>
      </c>
      <c r="F38" s="395">
        <v>3043.34</v>
      </c>
      <c r="G38" s="395">
        <v>0</v>
      </c>
      <c r="H38" s="395">
        <v>0</v>
      </c>
      <c r="I38" s="395">
        <v>1108334.79</v>
      </c>
      <c r="J38" s="395">
        <v>0</v>
      </c>
      <c r="K38" s="473">
        <v>14.82</v>
      </c>
      <c r="L38" s="395">
        <v>69.260000000000005</v>
      </c>
      <c r="M38" s="395">
        <v>67.94</v>
      </c>
      <c r="N38" s="395">
        <v>0.69299999999999995</v>
      </c>
      <c r="O38" s="395">
        <v>0</v>
      </c>
      <c r="P38" s="395">
        <v>75.36</v>
      </c>
      <c r="Q38" s="395">
        <v>17.2</v>
      </c>
      <c r="R38" s="395">
        <v>3.2</v>
      </c>
      <c r="S38" s="395">
        <v>58</v>
      </c>
      <c r="T38" s="395" t="s">
        <v>152</v>
      </c>
      <c r="U38" s="395" t="s">
        <v>132</v>
      </c>
      <c r="V38" s="395" t="b">
        <v>0</v>
      </c>
      <c r="W38" s="395" t="b">
        <v>0</v>
      </c>
      <c r="X38" s="395" t="b">
        <v>0</v>
      </c>
      <c r="Y38" s="395">
        <v>0</v>
      </c>
      <c r="Z38" s="450">
        <v>0</v>
      </c>
      <c r="AA38" s="450">
        <v>240</v>
      </c>
      <c r="AB38" s="450">
        <f t="shared" si="0"/>
        <v>182</v>
      </c>
      <c r="AC38" s="451">
        <v>1108334.79</v>
      </c>
      <c r="AD38" s="545">
        <f t="shared" si="1"/>
        <v>0</v>
      </c>
    </row>
    <row r="39" spans="1:30" x14ac:dyDescent="0.25">
      <c r="A39" s="395">
        <v>4384941</v>
      </c>
      <c r="B39" s="395">
        <v>188</v>
      </c>
      <c r="C39" s="395" t="s">
        <v>396</v>
      </c>
      <c r="D39" s="395" t="s">
        <v>397</v>
      </c>
      <c r="E39" s="395">
        <v>1718349.18</v>
      </c>
      <c r="F39" s="395">
        <v>4448.88</v>
      </c>
      <c r="G39" s="395">
        <v>0</v>
      </c>
      <c r="H39" s="395">
        <v>0</v>
      </c>
      <c r="I39" s="395">
        <v>1722798.06</v>
      </c>
      <c r="J39" s="395">
        <v>-0.03</v>
      </c>
      <c r="K39" s="473">
        <v>21.23</v>
      </c>
      <c r="L39" s="395">
        <v>57.42</v>
      </c>
      <c r="M39" s="395">
        <v>56.98</v>
      </c>
      <c r="N39" s="395">
        <v>0.57399999999999995</v>
      </c>
      <c r="O39" s="395">
        <v>0</v>
      </c>
      <c r="P39" s="395">
        <v>63.33</v>
      </c>
      <c r="Q39" s="395">
        <v>24.99</v>
      </c>
      <c r="R39" s="395">
        <v>2.8</v>
      </c>
      <c r="S39" s="395">
        <v>57</v>
      </c>
      <c r="T39" s="395" t="s">
        <v>152</v>
      </c>
      <c r="U39" s="395" t="s">
        <v>132</v>
      </c>
      <c r="V39" s="395" t="b">
        <v>0</v>
      </c>
      <c r="W39" s="395" t="b">
        <v>0</v>
      </c>
      <c r="X39" s="395" t="b">
        <v>0</v>
      </c>
      <c r="Y39" s="395">
        <v>0</v>
      </c>
      <c r="Z39" s="450">
        <v>0</v>
      </c>
      <c r="AA39" s="450">
        <v>240</v>
      </c>
      <c r="AB39" s="450">
        <f t="shared" si="0"/>
        <v>183</v>
      </c>
      <c r="AC39" s="451">
        <v>1722798.06</v>
      </c>
      <c r="AD39" s="545">
        <f t="shared" si="1"/>
        <v>0</v>
      </c>
    </row>
    <row r="40" spans="1:30" x14ac:dyDescent="0.25">
      <c r="A40" s="395">
        <v>4399138</v>
      </c>
      <c r="B40" s="395">
        <v>188</v>
      </c>
      <c r="C40" s="395" t="s">
        <v>396</v>
      </c>
      <c r="D40" s="395" t="s">
        <v>397</v>
      </c>
      <c r="E40" s="395">
        <v>1364680.29</v>
      </c>
      <c r="F40" s="395">
        <v>3645.38</v>
      </c>
      <c r="G40" s="395">
        <v>0</v>
      </c>
      <c r="H40" s="395">
        <v>0</v>
      </c>
      <c r="I40" s="395">
        <v>1368325.67</v>
      </c>
      <c r="J40" s="395">
        <v>0</v>
      </c>
      <c r="K40" s="473">
        <v>11.43</v>
      </c>
      <c r="L40" s="395">
        <v>58.22</v>
      </c>
      <c r="M40" s="395">
        <v>56.93</v>
      </c>
      <c r="N40" s="395">
        <v>0.58199999999999996</v>
      </c>
      <c r="O40" s="395">
        <v>0</v>
      </c>
      <c r="P40" s="395">
        <v>62.29</v>
      </c>
      <c r="Q40" s="395">
        <v>12.14</v>
      </c>
      <c r="R40" s="395">
        <v>3</v>
      </c>
      <c r="S40" s="395">
        <v>57</v>
      </c>
      <c r="T40" s="395" t="s">
        <v>152</v>
      </c>
      <c r="U40" s="395" t="s">
        <v>364</v>
      </c>
      <c r="V40" s="395" t="b">
        <v>0</v>
      </c>
      <c r="W40" s="395" t="b">
        <v>0</v>
      </c>
      <c r="X40" s="395" t="b">
        <v>0</v>
      </c>
      <c r="Y40" s="395">
        <v>0</v>
      </c>
      <c r="Z40" s="450">
        <v>0</v>
      </c>
      <c r="AA40" s="450">
        <v>240</v>
      </c>
      <c r="AB40" s="450">
        <f t="shared" si="0"/>
        <v>183</v>
      </c>
      <c r="AC40" s="451">
        <v>1368325.67</v>
      </c>
      <c r="AD40" s="545">
        <f t="shared" si="1"/>
        <v>0</v>
      </c>
    </row>
    <row r="41" spans="1:30" x14ac:dyDescent="0.25">
      <c r="A41" s="395">
        <v>4416409</v>
      </c>
      <c r="B41" s="395">
        <v>188</v>
      </c>
      <c r="C41" s="395" t="s">
        <v>396</v>
      </c>
      <c r="D41" s="395" t="s">
        <v>397</v>
      </c>
      <c r="E41" s="395">
        <v>418308.54</v>
      </c>
      <c r="F41" s="395">
        <v>1151.78</v>
      </c>
      <c r="G41" s="395">
        <v>0</v>
      </c>
      <c r="H41" s="395">
        <v>0</v>
      </c>
      <c r="I41" s="395">
        <v>419460.32</v>
      </c>
      <c r="J41" s="395">
        <v>-1302.3</v>
      </c>
      <c r="K41" s="473">
        <v>8.8800000000000008</v>
      </c>
      <c r="L41" s="395">
        <v>69.900000000000006</v>
      </c>
      <c r="M41" s="395">
        <v>67.930000000000007</v>
      </c>
      <c r="N41" s="395">
        <v>0.69899999999999995</v>
      </c>
      <c r="O41" s="395">
        <v>0</v>
      </c>
      <c r="P41" s="395">
        <v>75</v>
      </c>
      <c r="Q41" s="395">
        <v>10.24</v>
      </c>
      <c r="R41" s="395">
        <v>3.2</v>
      </c>
      <c r="S41" s="395">
        <v>56</v>
      </c>
      <c r="T41" s="395" t="s">
        <v>152</v>
      </c>
      <c r="U41" s="395" t="s">
        <v>132</v>
      </c>
      <c r="V41" s="395" t="b">
        <v>0</v>
      </c>
      <c r="W41" s="395" t="b">
        <v>0</v>
      </c>
      <c r="X41" s="395" t="b">
        <v>0</v>
      </c>
      <c r="Y41" s="395">
        <v>0</v>
      </c>
      <c r="Z41" s="450">
        <v>1</v>
      </c>
      <c r="AA41" s="450">
        <v>240</v>
      </c>
      <c r="AB41" s="450">
        <f t="shared" si="0"/>
        <v>184</v>
      </c>
      <c r="AC41" s="451">
        <v>419460.32</v>
      </c>
      <c r="AD41" s="545">
        <f t="shared" si="1"/>
        <v>0</v>
      </c>
    </row>
    <row r="42" spans="1:30" x14ac:dyDescent="0.25">
      <c r="A42" s="395">
        <v>4419078</v>
      </c>
      <c r="B42" s="395">
        <v>188</v>
      </c>
      <c r="C42" s="395" t="s">
        <v>396</v>
      </c>
      <c r="D42" s="395" t="s">
        <v>397</v>
      </c>
      <c r="E42" s="395">
        <v>869767.2</v>
      </c>
      <c r="F42" s="395">
        <v>2394.84</v>
      </c>
      <c r="G42" s="395">
        <v>0</v>
      </c>
      <c r="H42" s="395">
        <v>0</v>
      </c>
      <c r="I42" s="395">
        <v>872162.04</v>
      </c>
      <c r="J42" s="395">
        <v>0</v>
      </c>
      <c r="K42" s="473">
        <v>2.9</v>
      </c>
      <c r="L42" s="395">
        <v>72.67</v>
      </c>
      <c r="M42" s="395">
        <v>72.459999999999994</v>
      </c>
      <c r="N42" s="395">
        <v>0.72699999999999998</v>
      </c>
      <c r="O42" s="395">
        <v>0</v>
      </c>
      <c r="P42" s="395">
        <v>79.989999999999995</v>
      </c>
      <c r="Q42" s="395">
        <v>3.42</v>
      </c>
      <c r="R42" s="395">
        <v>3.2</v>
      </c>
      <c r="S42" s="395">
        <v>56</v>
      </c>
      <c r="T42" s="395" t="s">
        <v>152</v>
      </c>
      <c r="U42" s="395" t="s">
        <v>132</v>
      </c>
      <c r="V42" s="395" t="b">
        <v>0</v>
      </c>
      <c r="W42" s="395" t="b">
        <v>0</v>
      </c>
      <c r="X42" s="395" t="b">
        <v>0</v>
      </c>
      <c r="Y42" s="395">
        <v>0</v>
      </c>
      <c r="Z42" s="450">
        <v>0</v>
      </c>
      <c r="AA42" s="450">
        <v>240</v>
      </c>
      <c r="AB42" s="450">
        <f t="shared" si="0"/>
        <v>184</v>
      </c>
      <c r="AC42" s="451">
        <v>872162.04</v>
      </c>
      <c r="AD42" s="545">
        <f t="shared" si="1"/>
        <v>0</v>
      </c>
    </row>
    <row r="43" spans="1:30" x14ac:dyDescent="0.25">
      <c r="A43" s="395">
        <v>4435592</v>
      </c>
      <c r="B43" s="395">
        <v>188</v>
      </c>
      <c r="C43" s="395" t="s">
        <v>396</v>
      </c>
      <c r="D43" s="395" t="s">
        <v>397</v>
      </c>
      <c r="E43" s="395">
        <v>869128.67</v>
      </c>
      <c r="F43" s="395">
        <v>2393.08</v>
      </c>
      <c r="G43" s="395">
        <v>0</v>
      </c>
      <c r="H43" s="395">
        <v>0</v>
      </c>
      <c r="I43" s="395">
        <v>871521.75</v>
      </c>
      <c r="J43" s="395">
        <v>-0.23</v>
      </c>
      <c r="K43" s="473">
        <v>18.48</v>
      </c>
      <c r="L43" s="395">
        <v>72.61</v>
      </c>
      <c r="M43" s="395">
        <v>70.92</v>
      </c>
      <c r="N43" s="395">
        <v>0.72599999999999998</v>
      </c>
      <c r="O43" s="395">
        <v>0</v>
      </c>
      <c r="P43" s="395">
        <v>78.67</v>
      </c>
      <c r="Q43" s="395">
        <v>21.55</v>
      </c>
      <c r="R43" s="395">
        <v>3.2</v>
      </c>
      <c r="S43" s="395">
        <v>58</v>
      </c>
      <c r="T43" s="395" t="s">
        <v>152</v>
      </c>
      <c r="U43" s="395" t="s">
        <v>132</v>
      </c>
      <c r="V43" s="395" t="b">
        <v>0</v>
      </c>
      <c r="W43" s="395" t="b">
        <v>0</v>
      </c>
      <c r="X43" s="395" t="b">
        <v>0</v>
      </c>
      <c r="Y43" s="395">
        <v>0</v>
      </c>
      <c r="Z43" s="450">
        <v>0</v>
      </c>
      <c r="AA43" s="450">
        <v>240</v>
      </c>
      <c r="AB43" s="450">
        <f t="shared" si="0"/>
        <v>182</v>
      </c>
      <c r="AC43" s="451">
        <v>871521.75</v>
      </c>
      <c r="AD43" s="545">
        <f t="shared" si="1"/>
        <v>0</v>
      </c>
    </row>
    <row r="44" spans="1:30" x14ac:dyDescent="0.25">
      <c r="A44" s="395">
        <v>4445311</v>
      </c>
      <c r="B44" s="395">
        <v>188</v>
      </c>
      <c r="C44" s="395" t="s">
        <v>396</v>
      </c>
      <c r="D44" s="395" t="s">
        <v>397</v>
      </c>
      <c r="E44" s="395">
        <v>511714.8</v>
      </c>
      <c r="F44" s="395">
        <v>1408.97</v>
      </c>
      <c r="G44" s="395">
        <v>0</v>
      </c>
      <c r="H44" s="395">
        <v>0</v>
      </c>
      <c r="I44" s="395">
        <v>513123.77</v>
      </c>
      <c r="J44" s="395">
        <v>0</v>
      </c>
      <c r="K44" s="473">
        <v>24.11</v>
      </c>
      <c r="L44" s="395">
        <v>65.77</v>
      </c>
      <c r="M44" s="395">
        <v>64.62</v>
      </c>
      <c r="N44" s="395">
        <v>0.65800000000000003</v>
      </c>
      <c r="O44" s="395">
        <v>0</v>
      </c>
      <c r="P44" s="395">
        <v>71.180000000000007</v>
      </c>
      <c r="Q44" s="395">
        <v>29.49</v>
      </c>
      <c r="R44" s="395">
        <v>3.2</v>
      </c>
      <c r="S44" s="395">
        <v>55</v>
      </c>
      <c r="T44" s="395" t="s">
        <v>152</v>
      </c>
      <c r="U44" s="395" t="s">
        <v>132</v>
      </c>
      <c r="V44" s="395" t="b">
        <v>0</v>
      </c>
      <c r="W44" s="395" t="b">
        <v>0</v>
      </c>
      <c r="X44" s="395" t="b">
        <v>0</v>
      </c>
      <c r="Y44" s="395">
        <v>0</v>
      </c>
      <c r="Z44" s="450">
        <v>0</v>
      </c>
      <c r="AA44" s="450">
        <v>240</v>
      </c>
      <c r="AB44" s="450">
        <f t="shared" si="0"/>
        <v>185</v>
      </c>
      <c r="AC44" s="451">
        <v>513123.77</v>
      </c>
      <c r="AD44" s="545">
        <f t="shared" si="1"/>
        <v>0</v>
      </c>
    </row>
    <row r="45" spans="1:30" x14ac:dyDescent="0.25">
      <c r="A45" s="395">
        <v>4449400</v>
      </c>
      <c r="B45" s="395">
        <v>188</v>
      </c>
      <c r="C45" s="395" t="s">
        <v>396</v>
      </c>
      <c r="D45" s="395" t="s">
        <v>397</v>
      </c>
      <c r="E45" s="395">
        <v>637024.84</v>
      </c>
      <c r="F45" s="395">
        <v>1623.1</v>
      </c>
      <c r="G45" s="395">
        <v>0</v>
      </c>
      <c r="H45" s="395">
        <v>0</v>
      </c>
      <c r="I45" s="395">
        <v>638647.93999999994</v>
      </c>
      <c r="J45" s="395">
        <v>-4624</v>
      </c>
      <c r="K45" s="473">
        <v>11.74</v>
      </c>
      <c r="L45" s="395">
        <v>80.83</v>
      </c>
      <c r="M45" s="395">
        <v>80.78</v>
      </c>
      <c r="N45" s="395">
        <v>0.80800000000000005</v>
      </c>
      <c r="O45" s="395">
        <v>0</v>
      </c>
      <c r="P45" s="395">
        <v>83.26</v>
      </c>
      <c r="Q45" s="395">
        <v>13.56</v>
      </c>
      <c r="R45" s="395">
        <v>2.7</v>
      </c>
      <c r="S45" s="395">
        <v>53</v>
      </c>
      <c r="T45" s="395" t="s">
        <v>152</v>
      </c>
      <c r="U45" s="395" t="s">
        <v>132</v>
      </c>
      <c r="V45" s="395" t="b">
        <v>0</v>
      </c>
      <c r="W45" s="395" t="b">
        <v>0</v>
      </c>
      <c r="X45" s="395" t="b">
        <v>0</v>
      </c>
      <c r="Y45" s="395">
        <v>0</v>
      </c>
      <c r="Z45" s="450">
        <v>1</v>
      </c>
      <c r="AA45" s="450">
        <v>240</v>
      </c>
      <c r="AB45" s="450">
        <f t="shared" si="0"/>
        <v>187</v>
      </c>
      <c r="AC45" s="451">
        <v>638647.93999999994</v>
      </c>
      <c r="AD45" s="545">
        <f t="shared" si="1"/>
        <v>0</v>
      </c>
    </row>
    <row r="46" spans="1:30" x14ac:dyDescent="0.25">
      <c r="A46" s="395">
        <v>4474758</v>
      </c>
      <c r="B46" s="395">
        <v>188</v>
      </c>
      <c r="C46" s="395" t="s">
        <v>396</v>
      </c>
      <c r="D46" s="395" t="s">
        <v>397</v>
      </c>
      <c r="E46" s="395">
        <v>832909.18</v>
      </c>
      <c r="F46" s="395">
        <v>2224.89</v>
      </c>
      <c r="G46" s="395">
        <v>0</v>
      </c>
      <c r="H46" s="395">
        <v>0</v>
      </c>
      <c r="I46" s="395">
        <v>835134.07</v>
      </c>
      <c r="J46" s="395">
        <v>0</v>
      </c>
      <c r="K46" s="473">
        <v>14.91</v>
      </c>
      <c r="L46" s="395">
        <v>66.8</v>
      </c>
      <c r="M46" s="395">
        <v>64.45</v>
      </c>
      <c r="N46" s="395">
        <v>0.66800000000000004</v>
      </c>
      <c r="O46" s="395">
        <v>0</v>
      </c>
      <c r="P46" s="395">
        <v>66.95</v>
      </c>
      <c r="Q46" s="395">
        <v>16.54</v>
      </c>
      <c r="R46" s="395">
        <v>3</v>
      </c>
      <c r="S46" s="395">
        <v>56</v>
      </c>
      <c r="T46" s="395" t="s">
        <v>152</v>
      </c>
      <c r="U46" s="395" t="s">
        <v>132</v>
      </c>
      <c r="V46" s="395" t="b">
        <v>0</v>
      </c>
      <c r="W46" s="395" t="b">
        <v>0</v>
      </c>
      <c r="X46" s="395" t="b">
        <v>0</v>
      </c>
      <c r="Y46" s="395">
        <v>0</v>
      </c>
      <c r="Z46" s="450">
        <v>0</v>
      </c>
      <c r="AA46" s="450">
        <v>240</v>
      </c>
      <c r="AB46" s="450">
        <f t="shared" si="0"/>
        <v>184</v>
      </c>
      <c r="AC46" s="451">
        <v>835134.07</v>
      </c>
      <c r="AD46" s="545">
        <f t="shared" si="1"/>
        <v>0</v>
      </c>
    </row>
    <row r="47" spans="1:30" ht="26.4" x14ac:dyDescent="0.25">
      <c r="A47" s="395">
        <v>4475746</v>
      </c>
      <c r="B47" s="395">
        <v>188</v>
      </c>
      <c r="C47" s="395" t="s">
        <v>396</v>
      </c>
      <c r="D47" s="395" t="s">
        <v>397</v>
      </c>
      <c r="E47" s="395">
        <v>1831505.38</v>
      </c>
      <c r="F47" s="395">
        <v>5720.32</v>
      </c>
      <c r="G47" s="395">
        <v>0</v>
      </c>
      <c r="H47" s="395">
        <v>0</v>
      </c>
      <c r="I47" s="395">
        <v>1837225.7</v>
      </c>
      <c r="J47" s="395">
        <v>0</v>
      </c>
      <c r="K47" s="473">
        <v>19.55</v>
      </c>
      <c r="L47" s="395">
        <v>70.650000000000006</v>
      </c>
      <c r="M47" s="395">
        <v>68.569999999999993</v>
      </c>
      <c r="N47" s="395">
        <v>0.70599999999999996</v>
      </c>
      <c r="O47" s="395">
        <v>0</v>
      </c>
      <c r="P47" s="395">
        <v>75</v>
      </c>
      <c r="Q47" s="395">
        <v>22.7</v>
      </c>
      <c r="R47" s="395">
        <v>4.0999999999999996</v>
      </c>
      <c r="S47" s="395">
        <v>56</v>
      </c>
      <c r="T47" s="395" t="s">
        <v>153</v>
      </c>
      <c r="U47" s="395" t="s">
        <v>132</v>
      </c>
      <c r="V47" s="395" t="b">
        <v>0</v>
      </c>
      <c r="W47" s="395" t="b">
        <v>0</v>
      </c>
      <c r="X47" s="395" t="b">
        <v>0</v>
      </c>
      <c r="Y47" s="395">
        <v>0</v>
      </c>
      <c r="Z47" s="450">
        <v>0</v>
      </c>
      <c r="AA47" s="450">
        <v>240</v>
      </c>
      <c r="AB47" s="450">
        <f t="shared" si="0"/>
        <v>184</v>
      </c>
      <c r="AC47" s="451">
        <v>1837225.7</v>
      </c>
      <c r="AD47" s="545">
        <f t="shared" si="1"/>
        <v>0</v>
      </c>
    </row>
    <row r="48" spans="1:30" ht="26.4" x14ac:dyDescent="0.25">
      <c r="A48" s="395">
        <v>4485012</v>
      </c>
      <c r="B48" s="395">
        <v>188</v>
      </c>
      <c r="C48" s="395" t="s">
        <v>396</v>
      </c>
      <c r="D48" s="395" t="s">
        <v>397</v>
      </c>
      <c r="E48" s="395">
        <v>1335120.74</v>
      </c>
      <c r="F48" s="395">
        <v>3840.76</v>
      </c>
      <c r="G48" s="395">
        <v>0</v>
      </c>
      <c r="H48" s="395">
        <v>0</v>
      </c>
      <c r="I48" s="395">
        <v>1338961.5</v>
      </c>
      <c r="J48" s="395">
        <v>0</v>
      </c>
      <c r="K48" s="473">
        <v>10.42</v>
      </c>
      <c r="L48" s="395">
        <v>44.62</v>
      </c>
      <c r="M48" s="395">
        <v>43.18</v>
      </c>
      <c r="N48" s="395">
        <v>0.44600000000000001</v>
      </c>
      <c r="O48" s="395">
        <v>0</v>
      </c>
      <c r="P48" s="395">
        <v>47.14</v>
      </c>
      <c r="Q48" s="395">
        <v>9.01</v>
      </c>
      <c r="R48" s="395">
        <v>3.5</v>
      </c>
      <c r="S48" s="395">
        <v>54</v>
      </c>
      <c r="T48" s="395" t="s">
        <v>153</v>
      </c>
      <c r="U48" s="395" t="s">
        <v>132</v>
      </c>
      <c r="V48" s="395" t="b">
        <v>0</v>
      </c>
      <c r="W48" s="395" t="b">
        <v>0</v>
      </c>
      <c r="X48" s="395" t="b">
        <v>0</v>
      </c>
      <c r="Y48" s="395">
        <v>0</v>
      </c>
      <c r="Z48" s="450">
        <v>0</v>
      </c>
      <c r="AA48" s="450">
        <v>120</v>
      </c>
      <c r="AB48" s="450">
        <f t="shared" si="0"/>
        <v>66</v>
      </c>
      <c r="AC48" s="451">
        <v>1338961.5</v>
      </c>
      <c r="AD48" s="545">
        <f t="shared" si="1"/>
        <v>0</v>
      </c>
    </row>
    <row r="49" spans="1:30" x14ac:dyDescent="0.25">
      <c r="A49" s="395">
        <v>4485386</v>
      </c>
      <c r="B49" s="395">
        <v>188</v>
      </c>
      <c r="C49" s="395" t="s">
        <v>396</v>
      </c>
      <c r="D49" s="395" t="s">
        <v>397</v>
      </c>
      <c r="E49" s="395">
        <v>1324965.94</v>
      </c>
      <c r="F49" s="395">
        <v>3430.39</v>
      </c>
      <c r="G49" s="395">
        <v>0</v>
      </c>
      <c r="H49" s="395">
        <v>0</v>
      </c>
      <c r="I49" s="395">
        <v>1328396.33</v>
      </c>
      <c r="J49" s="395">
        <v>-16600.509999999998</v>
      </c>
      <c r="K49" s="473">
        <v>24.06</v>
      </c>
      <c r="L49" s="395">
        <v>57.75</v>
      </c>
      <c r="M49" s="395">
        <v>55.28</v>
      </c>
      <c r="N49" s="395">
        <v>0.57699999999999996</v>
      </c>
      <c r="O49" s="395">
        <v>0</v>
      </c>
      <c r="P49" s="395">
        <v>60.87</v>
      </c>
      <c r="Q49" s="395">
        <v>28.76</v>
      </c>
      <c r="R49" s="395">
        <v>2.8</v>
      </c>
      <c r="S49" s="395">
        <v>53</v>
      </c>
      <c r="T49" s="395" t="s">
        <v>152</v>
      </c>
      <c r="U49" s="395" t="s">
        <v>132</v>
      </c>
      <c r="V49" s="395" t="b">
        <v>0</v>
      </c>
      <c r="W49" s="395" t="b">
        <v>0</v>
      </c>
      <c r="X49" s="395" t="b">
        <v>0</v>
      </c>
      <c r="Y49" s="395">
        <v>0</v>
      </c>
      <c r="Z49" s="450">
        <v>0</v>
      </c>
      <c r="AA49" s="450">
        <v>240</v>
      </c>
      <c r="AB49" s="450">
        <f t="shared" si="0"/>
        <v>187</v>
      </c>
      <c r="AC49" s="451">
        <v>1328396.33</v>
      </c>
      <c r="AD49" s="545">
        <f t="shared" si="1"/>
        <v>0</v>
      </c>
    </row>
    <row r="50" spans="1:30" x14ac:dyDescent="0.25">
      <c r="A50" s="395">
        <v>4491463</v>
      </c>
      <c r="B50" s="395">
        <v>188</v>
      </c>
      <c r="C50" s="395" t="s">
        <v>396</v>
      </c>
      <c r="D50" s="395" t="s">
        <v>397</v>
      </c>
      <c r="E50" s="395">
        <v>1004271.04</v>
      </c>
      <c r="F50" s="395">
        <v>2765.19</v>
      </c>
      <c r="G50" s="395">
        <v>0</v>
      </c>
      <c r="H50" s="395">
        <v>0</v>
      </c>
      <c r="I50" s="395">
        <v>1007036.22</v>
      </c>
      <c r="J50" s="395">
        <v>0</v>
      </c>
      <c r="K50" s="473">
        <v>3.91</v>
      </c>
      <c r="L50" s="395">
        <v>69.44</v>
      </c>
      <c r="M50" s="395">
        <v>68.09</v>
      </c>
      <c r="N50" s="395">
        <v>0.69399999999999995</v>
      </c>
      <c r="O50" s="395">
        <v>0</v>
      </c>
      <c r="P50" s="395">
        <v>75</v>
      </c>
      <c r="Q50" s="395">
        <v>4.68</v>
      </c>
      <c r="R50" s="395">
        <v>3.2</v>
      </c>
      <c r="S50" s="395">
        <v>55</v>
      </c>
      <c r="T50" s="395" t="s">
        <v>152</v>
      </c>
      <c r="U50" s="395" t="s">
        <v>364</v>
      </c>
      <c r="V50" s="395" t="b">
        <v>0</v>
      </c>
      <c r="W50" s="395" t="b">
        <v>0</v>
      </c>
      <c r="X50" s="395" t="b">
        <v>0</v>
      </c>
      <c r="Y50" s="395">
        <v>0</v>
      </c>
      <c r="Z50" s="450">
        <v>0</v>
      </c>
      <c r="AA50" s="450">
        <v>240</v>
      </c>
      <c r="AB50" s="450">
        <f t="shared" si="0"/>
        <v>185</v>
      </c>
      <c r="AC50" s="451">
        <v>1007036.22</v>
      </c>
      <c r="AD50" s="545">
        <f t="shared" si="1"/>
        <v>0</v>
      </c>
    </row>
    <row r="51" spans="1:30" x14ac:dyDescent="0.25">
      <c r="A51" s="395">
        <v>4496420</v>
      </c>
      <c r="B51" s="395">
        <v>188</v>
      </c>
      <c r="C51" s="395" t="s">
        <v>396</v>
      </c>
      <c r="D51" s="395" t="s">
        <v>397</v>
      </c>
      <c r="E51" s="395">
        <v>365583.17</v>
      </c>
      <c r="F51" s="395">
        <v>1124.69</v>
      </c>
      <c r="G51" s="395">
        <v>0</v>
      </c>
      <c r="H51" s="395">
        <v>0</v>
      </c>
      <c r="I51" s="395">
        <v>366707.86</v>
      </c>
      <c r="J51" s="395">
        <v>-28263.13</v>
      </c>
      <c r="K51" s="473">
        <v>18.510000000000002</v>
      </c>
      <c r="L51" s="395">
        <v>73.33</v>
      </c>
      <c r="M51" s="395">
        <v>78.95</v>
      </c>
      <c r="N51" s="395">
        <v>0.73299999999999998</v>
      </c>
      <c r="O51" s="395">
        <v>0</v>
      </c>
      <c r="P51" s="395">
        <v>84.6</v>
      </c>
      <c r="Q51" s="395">
        <v>27</v>
      </c>
      <c r="R51" s="395">
        <v>3.9</v>
      </c>
      <c r="S51" s="395">
        <v>45</v>
      </c>
      <c r="T51" s="395" t="s">
        <v>152</v>
      </c>
      <c r="U51" s="395" t="s">
        <v>364</v>
      </c>
      <c r="V51" s="395" t="b">
        <v>0</v>
      </c>
      <c r="W51" s="395" t="b">
        <v>0</v>
      </c>
      <c r="X51" s="395" t="b">
        <v>0</v>
      </c>
      <c r="Y51" s="395">
        <v>0</v>
      </c>
      <c r="Z51" s="450">
        <v>1</v>
      </c>
      <c r="AA51" s="450">
        <v>240</v>
      </c>
      <c r="AB51" s="450">
        <f t="shared" si="0"/>
        <v>195</v>
      </c>
      <c r="AC51" s="451">
        <v>366707.86</v>
      </c>
      <c r="AD51" s="545">
        <f t="shared" si="1"/>
        <v>0</v>
      </c>
    </row>
    <row r="52" spans="1:30" x14ac:dyDescent="0.25">
      <c r="A52" s="395">
        <v>4513258</v>
      </c>
      <c r="B52" s="395">
        <v>188</v>
      </c>
      <c r="C52" s="395" t="s">
        <v>396</v>
      </c>
      <c r="D52" s="395" t="s">
        <v>397</v>
      </c>
      <c r="E52" s="395">
        <v>483559.35</v>
      </c>
      <c r="F52" s="395">
        <v>1510.3</v>
      </c>
      <c r="G52" s="395">
        <v>0</v>
      </c>
      <c r="H52" s="395">
        <v>0</v>
      </c>
      <c r="I52" s="395">
        <v>485069.64</v>
      </c>
      <c r="J52" s="395">
        <v>-5533.49</v>
      </c>
      <c r="K52" s="473">
        <v>13.2</v>
      </c>
      <c r="L52" s="395">
        <v>88.18</v>
      </c>
      <c r="M52" s="395">
        <v>87.59</v>
      </c>
      <c r="N52" s="395">
        <v>0.88200000000000001</v>
      </c>
      <c r="O52" s="395">
        <v>0</v>
      </c>
      <c r="P52" s="395">
        <v>95</v>
      </c>
      <c r="Q52" s="395">
        <v>17.600000000000001</v>
      </c>
      <c r="R52" s="395">
        <v>4.0999999999999996</v>
      </c>
      <c r="S52" s="395">
        <v>52</v>
      </c>
      <c r="T52" s="395" t="s">
        <v>152</v>
      </c>
      <c r="U52" s="395" t="s">
        <v>132</v>
      </c>
      <c r="V52" s="395" t="b">
        <v>0</v>
      </c>
      <c r="W52" s="395" t="b">
        <v>0</v>
      </c>
      <c r="X52" s="395" t="b">
        <v>0</v>
      </c>
      <c r="Y52" s="395">
        <v>0</v>
      </c>
      <c r="Z52" s="450">
        <v>1</v>
      </c>
      <c r="AA52" s="450">
        <v>240</v>
      </c>
      <c r="AB52" s="450">
        <f t="shared" si="0"/>
        <v>188</v>
      </c>
      <c r="AC52" s="451">
        <v>485069.64</v>
      </c>
      <c r="AD52" s="545">
        <f t="shared" si="1"/>
        <v>0</v>
      </c>
    </row>
    <row r="53" spans="1:30" x14ac:dyDescent="0.25">
      <c r="A53" s="395">
        <v>4522860</v>
      </c>
      <c r="B53" s="395">
        <v>188</v>
      </c>
      <c r="C53" s="395" t="s">
        <v>396</v>
      </c>
      <c r="D53" s="395" t="s">
        <v>397</v>
      </c>
      <c r="E53" s="395">
        <v>686085.39</v>
      </c>
      <c r="F53" s="395">
        <v>1945.48</v>
      </c>
      <c r="G53" s="395">
        <v>0</v>
      </c>
      <c r="H53" s="395">
        <v>0</v>
      </c>
      <c r="I53" s="395">
        <v>688030.87</v>
      </c>
      <c r="J53" s="395">
        <v>0</v>
      </c>
      <c r="K53" s="473">
        <v>14.34</v>
      </c>
      <c r="L53" s="395">
        <v>72.41</v>
      </c>
      <c r="M53" s="395">
        <v>69.91</v>
      </c>
      <c r="N53" s="395">
        <v>0.72399999999999998</v>
      </c>
      <c r="O53" s="395">
        <v>0</v>
      </c>
      <c r="P53" s="395">
        <v>74.37</v>
      </c>
      <c r="Q53" s="395">
        <v>17.72</v>
      </c>
      <c r="R53" s="395">
        <v>3.4</v>
      </c>
      <c r="S53" s="395">
        <v>54</v>
      </c>
      <c r="T53" s="395" t="s">
        <v>152</v>
      </c>
      <c r="U53" s="395" t="s">
        <v>132</v>
      </c>
      <c r="V53" s="395" t="b">
        <v>0</v>
      </c>
      <c r="W53" s="395" t="b">
        <v>0</v>
      </c>
      <c r="X53" s="395" t="b">
        <v>0</v>
      </c>
      <c r="Y53" s="395">
        <v>0</v>
      </c>
      <c r="Z53" s="450">
        <v>0</v>
      </c>
      <c r="AA53" s="450">
        <v>120</v>
      </c>
      <c r="AB53" s="450">
        <f t="shared" si="0"/>
        <v>66</v>
      </c>
      <c r="AC53" s="451">
        <v>688030.87</v>
      </c>
      <c r="AD53" s="545">
        <f t="shared" si="1"/>
        <v>0</v>
      </c>
    </row>
    <row r="54" spans="1:30" x14ac:dyDescent="0.25">
      <c r="A54" s="395">
        <v>4524426</v>
      </c>
      <c r="B54" s="395">
        <v>188</v>
      </c>
      <c r="C54" s="395" t="s">
        <v>396</v>
      </c>
      <c r="D54" s="395" t="s">
        <v>397</v>
      </c>
      <c r="E54" s="395">
        <v>418064.41</v>
      </c>
      <c r="F54" s="395">
        <v>1270.45</v>
      </c>
      <c r="G54" s="395">
        <v>0</v>
      </c>
      <c r="H54" s="395">
        <v>0</v>
      </c>
      <c r="I54" s="395">
        <v>419334.86</v>
      </c>
      <c r="J54" s="395">
        <v>-5007.8500000000004</v>
      </c>
      <c r="K54" s="473">
        <v>10.65</v>
      </c>
      <c r="L54" s="395">
        <v>90.16</v>
      </c>
      <c r="M54" s="395">
        <v>89.14</v>
      </c>
      <c r="N54" s="395">
        <v>0.90200000000000002</v>
      </c>
      <c r="O54" s="395">
        <v>0</v>
      </c>
      <c r="P54" s="395">
        <v>96.77</v>
      </c>
      <c r="Q54" s="395">
        <v>14.16</v>
      </c>
      <c r="R54" s="395">
        <v>3.8</v>
      </c>
      <c r="S54" s="395">
        <v>51</v>
      </c>
      <c r="T54" s="395" t="s">
        <v>152</v>
      </c>
      <c r="U54" s="395" t="s">
        <v>132</v>
      </c>
      <c r="V54" s="395" t="b">
        <v>0</v>
      </c>
      <c r="W54" s="395" t="b">
        <v>0</v>
      </c>
      <c r="X54" s="395" t="b">
        <v>0</v>
      </c>
      <c r="Y54" s="395">
        <v>0</v>
      </c>
      <c r="Z54" s="450">
        <v>1</v>
      </c>
      <c r="AA54" s="450">
        <v>240</v>
      </c>
      <c r="AB54" s="450">
        <f t="shared" si="0"/>
        <v>189</v>
      </c>
      <c r="AC54" s="451">
        <v>419334.86</v>
      </c>
      <c r="AD54" s="545">
        <f t="shared" si="1"/>
        <v>0</v>
      </c>
    </row>
    <row r="55" spans="1:30" ht="26.4" x14ac:dyDescent="0.25">
      <c r="A55" s="395">
        <v>4526763</v>
      </c>
      <c r="B55" s="395">
        <v>188</v>
      </c>
      <c r="C55" s="395" t="s">
        <v>396</v>
      </c>
      <c r="D55" s="395" t="s">
        <v>397</v>
      </c>
      <c r="E55" s="395">
        <v>1594481.82</v>
      </c>
      <c r="F55" s="395">
        <v>5089.26</v>
      </c>
      <c r="G55" s="395">
        <v>0</v>
      </c>
      <c r="H55" s="395">
        <v>0</v>
      </c>
      <c r="I55" s="395">
        <v>1599571.08</v>
      </c>
      <c r="J55" s="395">
        <v>-9000.16</v>
      </c>
      <c r="K55" s="473">
        <v>19.82</v>
      </c>
      <c r="L55" s="395">
        <v>66.63</v>
      </c>
      <c r="M55" s="395">
        <v>66.61</v>
      </c>
      <c r="N55" s="395">
        <v>0.66600000000000004</v>
      </c>
      <c r="O55" s="395">
        <v>0</v>
      </c>
      <c r="P55" s="395">
        <v>70.73</v>
      </c>
      <c r="Q55" s="395">
        <v>19.329999999999998</v>
      </c>
      <c r="R55" s="395">
        <v>4.2</v>
      </c>
      <c r="S55" s="395">
        <v>54</v>
      </c>
      <c r="T55" s="395" t="s">
        <v>153</v>
      </c>
      <c r="U55" s="395" t="s">
        <v>132</v>
      </c>
      <c r="V55" s="395" t="b">
        <v>0</v>
      </c>
      <c r="W55" s="395" t="b">
        <v>0</v>
      </c>
      <c r="X55" s="395" t="b">
        <v>0</v>
      </c>
      <c r="Y55" s="395">
        <v>0</v>
      </c>
      <c r="Z55" s="450">
        <v>0</v>
      </c>
      <c r="AA55" s="450">
        <v>240</v>
      </c>
      <c r="AB55" s="450">
        <f t="shared" si="0"/>
        <v>186</v>
      </c>
      <c r="AC55" s="451">
        <v>1599571.08</v>
      </c>
      <c r="AD55" s="545">
        <f t="shared" si="1"/>
        <v>0</v>
      </c>
    </row>
    <row r="56" spans="1:30" x14ac:dyDescent="0.25">
      <c r="A56" s="395">
        <v>4531452</v>
      </c>
      <c r="B56" s="395">
        <v>188</v>
      </c>
      <c r="C56" s="395" t="s">
        <v>396</v>
      </c>
      <c r="D56" s="395" t="s">
        <v>397</v>
      </c>
      <c r="E56" s="395">
        <v>871391.56</v>
      </c>
      <c r="F56" s="395">
        <v>2936.47</v>
      </c>
      <c r="G56" s="395">
        <v>0</v>
      </c>
      <c r="H56" s="395">
        <v>0</v>
      </c>
      <c r="I56" s="395">
        <v>874328.03</v>
      </c>
      <c r="J56" s="395">
        <v>-22604.49</v>
      </c>
      <c r="K56" s="473">
        <v>17.920000000000002</v>
      </c>
      <c r="L56" s="395">
        <v>89.65</v>
      </c>
      <c r="M56" s="395">
        <v>90.3</v>
      </c>
      <c r="N56" s="395">
        <v>0.89700000000000002</v>
      </c>
      <c r="O56" s="395">
        <v>0</v>
      </c>
      <c r="P56" s="395">
        <v>97.44</v>
      </c>
      <c r="Q56" s="395">
        <v>24.49</v>
      </c>
      <c r="R56" s="395">
        <v>4.7</v>
      </c>
      <c r="S56" s="395">
        <v>52</v>
      </c>
      <c r="T56" s="395" t="s">
        <v>152</v>
      </c>
      <c r="U56" s="395" t="s">
        <v>132</v>
      </c>
      <c r="V56" s="395" t="b">
        <v>0</v>
      </c>
      <c r="W56" s="395" t="b">
        <v>0</v>
      </c>
      <c r="X56" s="395" t="b">
        <v>0</v>
      </c>
      <c r="Y56" s="395">
        <v>0</v>
      </c>
      <c r="Z56" s="450">
        <v>1</v>
      </c>
      <c r="AA56" s="450">
        <v>180</v>
      </c>
      <c r="AB56" s="450">
        <f t="shared" si="0"/>
        <v>128</v>
      </c>
      <c r="AC56" s="451">
        <v>874328.03</v>
      </c>
      <c r="AD56" s="545">
        <f t="shared" si="1"/>
        <v>0</v>
      </c>
    </row>
    <row r="57" spans="1:30" x14ac:dyDescent="0.25">
      <c r="A57" s="395">
        <v>4561452</v>
      </c>
      <c r="B57" s="395">
        <v>188</v>
      </c>
      <c r="C57" s="395" t="s">
        <v>396</v>
      </c>
      <c r="D57" s="395" t="s">
        <v>397</v>
      </c>
      <c r="E57" s="395">
        <v>1901815.16</v>
      </c>
      <c r="F57" s="395">
        <v>4930</v>
      </c>
      <c r="G57" s="395">
        <v>0</v>
      </c>
      <c r="H57" s="395">
        <v>0</v>
      </c>
      <c r="I57" s="395">
        <v>1906745.16</v>
      </c>
      <c r="J57" s="395">
        <v>0</v>
      </c>
      <c r="K57" s="473">
        <v>16.39</v>
      </c>
      <c r="L57" s="395">
        <v>44.86</v>
      </c>
      <c r="M57" s="395">
        <v>42.92</v>
      </c>
      <c r="N57" s="395">
        <v>0.44900000000000001</v>
      </c>
      <c r="O57" s="395">
        <v>0</v>
      </c>
      <c r="P57" s="395">
        <v>47.06</v>
      </c>
      <c r="Q57" s="395">
        <v>19.649999999999999</v>
      </c>
      <c r="R57" s="395">
        <v>2.8</v>
      </c>
      <c r="S57" s="395">
        <v>51</v>
      </c>
      <c r="T57" s="395" t="s">
        <v>152</v>
      </c>
      <c r="U57" s="395" t="s">
        <v>132</v>
      </c>
      <c r="V57" s="395" t="b">
        <v>0</v>
      </c>
      <c r="W57" s="395" t="b">
        <v>0</v>
      </c>
      <c r="X57" s="395" t="b">
        <v>0</v>
      </c>
      <c r="Y57" s="395">
        <v>0</v>
      </c>
      <c r="Z57" s="450">
        <v>0</v>
      </c>
      <c r="AA57" s="450">
        <v>240</v>
      </c>
      <c r="AB57" s="450">
        <f t="shared" si="0"/>
        <v>189</v>
      </c>
      <c r="AC57" s="451">
        <v>1906745.16</v>
      </c>
      <c r="AD57" s="545">
        <f t="shared" si="1"/>
        <v>0</v>
      </c>
    </row>
    <row r="58" spans="1:30" x14ac:dyDescent="0.25">
      <c r="A58" s="395">
        <v>4564830</v>
      </c>
      <c r="B58" s="395">
        <v>188</v>
      </c>
      <c r="C58" s="395" t="s">
        <v>396</v>
      </c>
      <c r="D58" s="395" t="s">
        <v>397</v>
      </c>
      <c r="E58" s="395">
        <v>498092.42</v>
      </c>
      <c r="F58" s="395">
        <v>1490.09</v>
      </c>
      <c r="G58" s="395">
        <v>0</v>
      </c>
      <c r="H58" s="395">
        <v>0</v>
      </c>
      <c r="I58" s="395">
        <v>499582.51</v>
      </c>
      <c r="J58" s="395">
        <v>-19985.8</v>
      </c>
      <c r="K58" s="473">
        <v>7</v>
      </c>
      <c r="L58" s="395">
        <v>84.66</v>
      </c>
      <c r="M58" s="395">
        <v>86.95</v>
      </c>
      <c r="N58" s="395">
        <v>0.84699999999999998</v>
      </c>
      <c r="O58" s="395">
        <v>0</v>
      </c>
      <c r="P58" s="395">
        <v>95</v>
      </c>
      <c r="Q58" s="395">
        <v>9.52</v>
      </c>
      <c r="R58" s="395">
        <v>3.7</v>
      </c>
      <c r="S58" s="395">
        <v>54</v>
      </c>
      <c r="T58" s="395" t="s">
        <v>152</v>
      </c>
      <c r="U58" s="395" t="s">
        <v>132</v>
      </c>
      <c r="V58" s="395" t="b">
        <v>0</v>
      </c>
      <c r="W58" s="395" t="b">
        <v>0</v>
      </c>
      <c r="X58" s="395" t="b">
        <v>0</v>
      </c>
      <c r="Y58" s="395">
        <v>0</v>
      </c>
      <c r="Z58" s="450">
        <v>1</v>
      </c>
      <c r="AA58" s="450">
        <v>240</v>
      </c>
      <c r="AB58" s="450">
        <f t="shared" si="0"/>
        <v>186</v>
      </c>
      <c r="AC58" s="451">
        <v>499582.51</v>
      </c>
      <c r="AD58" s="545">
        <f t="shared" si="1"/>
        <v>0</v>
      </c>
    </row>
    <row r="59" spans="1:30" x14ac:dyDescent="0.25">
      <c r="A59" s="395">
        <v>4579703</v>
      </c>
      <c r="B59" s="395">
        <v>188</v>
      </c>
      <c r="C59" s="395" t="s">
        <v>396</v>
      </c>
      <c r="D59" s="395" t="s">
        <v>397</v>
      </c>
      <c r="E59" s="395">
        <v>429449.08</v>
      </c>
      <c r="F59" s="395">
        <v>1182.46</v>
      </c>
      <c r="G59" s="395">
        <v>0</v>
      </c>
      <c r="H59" s="395">
        <v>0</v>
      </c>
      <c r="I59" s="395">
        <v>430631.54</v>
      </c>
      <c r="J59" s="395">
        <v>0</v>
      </c>
      <c r="K59" s="473">
        <v>14.51</v>
      </c>
      <c r="L59" s="395">
        <v>71.760000000000005</v>
      </c>
      <c r="M59" s="395">
        <v>68.39</v>
      </c>
      <c r="N59" s="395">
        <v>0.71799999999999997</v>
      </c>
      <c r="O59" s="395">
        <v>0</v>
      </c>
      <c r="P59" s="395">
        <v>75</v>
      </c>
      <c r="Q59" s="395">
        <v>17.43</v>
      </c>
      <c r="R59" s="395">
        <v>3.2</v>
      </c>
      <c r="S59" s="395">
        <v>53</v>
      </c>
      <c r="T59" s="395" t="s">
        <v>152</v>
      </c>
      <c r="U59" s="395" t="s">
        <v>132</v>
      </c>
      <c r="V59" s="395" t="b">
        <v>0</v>
      </c>
      <c r="W59" s="395" t="b">
        <v>0</v>
      </c>
      <c r="X59" s="395" t="b">
        <v>0</v>
      </c>
      <c r="Y59" s="395">
        <v>0</v>
      </c>
      <c r="Z59" s="450">
        <v>0</v>
      </c>
      <c r="AA59" s="450">
        <v>240</v>
      </c>
      <c r="AB59" s="450">
        <f t="shared" si="0"/>
        <v>187</v>
      </c>
      <c r="AC59" s="451">
        <v>430631.54</v>
      </c>
      <c r="AD59" s="545">
        <f t="shared" si="1"/>
        <v>0</v>
      </c>
    </row>
    <row r="60" spans="1:30" x14ac:dyDescent="0.25">
      <c r="A60" s="395">
        <v>4580226</v>
      </c>
      <c r="B60" s="395">
        <v>188</v>
      </c>
      <c r="C60" s="395" t="s">
        <v>476</v>
      </c>
      <c r="D60" s="395" t="s">
        <v>397</v>
      </c>
      <c r="E60" s="395">
        <v>892388.68</v>
      </c>
      <c r="F60" s="395">
        <v>2457.13</v>
      </c>
      <c r="G60" s="395">
        <v>0</v>
      </c>
      <c r="H60" s="395">
        <v>0</v>
      </c>
      <c r="I60" s="395">
        <v>894845.8</v>
      </c>
      <c r="J60" s="395">
        <v>0</v>
      </c>
      <c r="K60" s="473">
        <v>2.69</v>
      </c>
      <c r="L60" s="395">
        <v>77.8</v>
      </c>
      <c r="M60" s="395">
        <v>76.69</v>
      </c>
      <c r="N60" s="395">
        <v>0.77800000000000002</v>
      </c>
      <c r="O60" s="395">
        <v>0</v>
      </c>
      <c r="P60" s="395">
        <v>79.989999999999995</v>
      </c>
      <c r="Q60" s="395">
        <v>3.31</v>
      </c>
      <c r="R60" s="395">
        <v>3.2</v>
      </c>
      <c r="S60" s="395">
        <v>54</v>
      </c>
      <c r="T60" s="395" t="s">
        <v>152</v>
      </c>
      <c r="U60" s="395" t="s">
        <v>364</v>
      </c>
      <c r="V60" s="395" t="b">
        <v>0</v>
      </c>
      <c r="W60" s="395" t="b">
        <v>0</v>
      </c>
      <c r="X60" s="395" t="b">
        <v>0</v>
      </c>
      <c r="Y60" s="395">
        <v>0</v>
      </c>
      <c r="Z60" s="450">
        <v>0</v>
      </c>
      <c r="AA60" s="450">
        <v>240</v>
      </c>
      <c r="AB60" s="450">
        <f t="shared" si="0"/>
        <v>186</v>
      </c>
      <c r="AC60" s="451">
        <v>894845.8</v>
      </c>
      <c r="AD60" s="545">
        <f t="shared" si="1"/>
        <v>0</v>
      </c>
    </row>
    <row r="61" spans="1:30" x14ac:dyDescent="0.25">
      <c r="A61" s="395">
        <v>4585611</v>
      </c>
      <c r="B61" s="395">
        <v>188</v>
      </c>
      <c r="C61" s="395" t="s">
        <v>396</v>
      </c>
      <c r="D61" s="395" t="s">
        <v>397</v>
      </c>
      <c r="E61" s="395">
        <v>1284981.1499999999</v>
      </c>
      <c r="F61" s="395">
        <v>4111.3599999999997</v>
      </c>
      <c r="G61" s="395">
        <v>0</v>
      </c>
      <c r="H61" s="395">
        <v>0</v>
      </c>
      <c r="I61" s="395">
        <v>1289092.51</v>
      </c>
      <c r="J61" s="395">
        <v>-19137.88</v>
      </c>
      <c r="K61" s="473">
        <v>15.65</v>
      </c>
      <c r="L61" s="395">
        <v>79.31</v>
      </c>
      <c r="M61" s="395">
        <v>79.84</v>
      </c>
      <c r="N61" s="395">
        <v>0.79300000000000004</v>
      </c>
      <c r="O61" s="395">
        <v>0</v>
      </c>
      <c r="P61" s="395">
        <v>82.58</v>
      </c>
      <c r="Q61" s="395">
        <v>19.47</v>
      </c>
      <c r="R61" s="395">
        <v>4.2</v>
      </c>
      <c r="S61" s="395">
        <v>51</v>
      </c>
      <c r="T61" s="395" t="s">
        <v>152</v>
      </c>
      <c r="U61" s="395" t="s">
        <v>132</v>
      </c>
      <c r="V61" s="395" t="b">
        <v>0</v>
      </c>
      <c r="W61" s="395" t="b">
        <v>0</v>
      </c>
      <c r="X61" s="395" t="b">
        <v>0</v>
      </c>
      <c r="Y61" s="395">
        <v>0</v>
      </c>
      <c r="Z61" s="450">
        <v>1</v>
      </c>
      <c r="AA61" s="450">
        <v>240</v>
      </c>
      <c r="AB61" s="450">
        <f t="shared" si="0"/>
        <v>189</v>
      </c>
      <c r="AC61" s="451">
        <v>1289092.51</v>
      </c>
      <c r="AD61" s="545">
        <f t="shared" si="1"/>
        <v>0</v>
      </c>
    </row>
    <row r="62" spans="1:30" x14ac:dyDescent="0.25">
      <c r="A62" s="395">
        <v>4588373</v>
      </c>
      <c r="B62" s="395">
        <v>188</v>
      </c>
      <c r="C62" s="395" t="s">
        <v>396</v>
      </c>
      <c r="D62" s="395" t="s">
        <v>397</v>
      </c>
      <c r="E62" s="395">
        <v>510432.12</v>
      </c>
      <c r="F62" s="395">
        <v>1615.2</v>
      </c>
      <c r="G62" s="395">
        <v>0</v>
      </c>
      <c r="H62" s="395">
        <v>0</v>
      </c>
      <c r="I62" s="395">
        <v>512047.32</v>
      </c>
      <c r="J62" s="395">
        <v>-8353.8799999999992</v>
      </c>
      <c r="K62" s="473">
        <v>21.92</v>
      </c>
      <c r="L62" s="395">
        <v>85.32</v>
      </c>
      <c r="M62" s="395">
        <v>84.51</v>
      </c>
      <c r="N62" s="395">
        <v>0.85299999999999998</v>
      </c>
      <c r="O62" s="395">
        <v>0</v>
      </c>
      <c r="P62" s="395">
        <v>87.8</v>
      </c>
      <c r="Q62" s="395">
        <v>22.49</v>
      </c>
      <c r="R62" s="395">
        <v>4.2</v>
      </c>
      <c r="S62" s="395">
        <v>47</v>
      </c>
      <c r="T62" s="395" t="s">
        <v>152</v>
      </c>
      <c r="U62" s="395" t="s">
        <v>132</v>
      </c>
      <c r="V62" s="395" t="b">
        <v>0</v>
      </c>
      <c r="W62" s="395" t="b">
        <v>0</v>
      </c>
      <c r="X62" s="395" t="b">
        <v>0</v>
      </c>
      <c r="Y62" s="395">
        <v>0</v>
      </c>
      <c r="Z62" s="450">
        <v>1</v>
      </c>
      <c r="AA62" s="450">
        <v>240</v>
      </c>
      <c r="AB62" s="450">
        <f t="shared" si="0"/>
        <v>193</v>
      </c>
      <c r="AC62" s="451">
        <v>512047.32</v>
      </c>
      <c r="AD62" s="545">
        <f t="shared" si="1"/>
        <v>0</v>
      </c>
    </row>
    <row r="63" spans="1:30" x14ac:dyDescent="0.25">
      <c r="A63" s="395">
        <v>4590833</v>
      </c>
      <c r="B63" s="395">
        <v>188</v>
      </c>
      <c r="C63" s="395" t="s">
        <v>396</v>
      </c>
      <c r="D63" s="395" t="s">
        <v>397</v>
      </c>
      <c r="E63" s="395">
        <v>704432.57</v>
      </c>
      <c r="F63" s="395">
        <v>2113.3000000000002</v>
      </c>
      <c r="G63" s="395">
        <v>0</v>
      </c>
      <c r="H63" s="395">
        <v>0</v>
      </c>
      <c r="I63" s="395">
        <v>706545.87</v>
      </c>
      <c r="J63" s="395">
        <v>-11230.72</v>
      </c>
      <c r="K63" s="473">
        <v>9.35</v>
      </c>
      <c r="L63" s="395">
        <v>92.95</v>
      </c>
      <c r="M63" s="395">
        <v>92.12</v>
      </c>
      <c r="N63" s="395">
        <v>0.92900000000000005</v>
      </c>
      <c r="O63" s="395">
        <v>0</v>
      </c>
      <c r="P63" s="395">
        <v>100</v>
      </c>
      <c r="Q63" s="395">
        <v>12.66</v>
      </c>
      <c r="R63" s="395">
        <v>3.8</v>
      </c>
      <c r="S63" s="395">
        <v>51</v>
      </c>
      <c r="T63" s="395" t="s">
        <v>152</v>
      </c>
      <c r="U63" s="395" t="s">
        <v>132</v>
      </c>
      <c r="V63" s="395" t="b">
        <v>0</v>
      </c>
      <c r="W63" s="395" t="b">
        <v>0</v>
      </c>
      <c r="X63" s="395" t="b">
        <v>0</v>
      </c>
      <c r="Y63" s="395">
        <v>0</v>
      </c>
      <c r="Z63" s="450">
        <v>1</v>
      </c>
      <c r="AA63" s="450">
        <v>240</v>
      </c>
      <c r="AB63" s="450">
        <f t="shared" si="0"/>
        <v>189</v>
      </c>
      <c r="AC63" s="451">
        <v>706545.87</v>
      </c>
      <c r="AD63" s="545">
        <f t="shared" si="1"/>
        <v>0</v>
      </c>
    </row>
    <row r="64" spans="1:30" x14ac:dyDescent="0.25">
      <c r="A64" s="395">
        <v>4591112</v>
      </c>
      <c r="B64" s="395">
        <v>188</v>
      </c>
      <c r="C64" s="395" t="s">
        <v>396</v>
      </c>
      <c r="D64" s="395" t="s">
        <v>397</v>
      </c>
      <c r="E64" s="395">
        <v>774814.41</v>
      </c>
      <c r="F64" s="395">
        <v>2133.39</v>
      </c>
      <c r="G64" s="395">
        <v>0</v>
      </c>
      <c r="H64" s="395">
        <v>0</v>
      </c>
      <c r="I64" s="395">
        <v>776947.8</v>
      </c>
      <c r="J64" s="395">
        <v>0</v>
      </c>
      <c r="K64" s="473">
        <v>17.46</v>
      </c>
      <c r="L64" s="395">
        <v>77.680000000000007</v>
      </c>
      <c r="M64" s="395">
        <v>75.680000000000007</v>
      </c>
      <c r="N64" s="395">
        <v>0.77700000000000002</v>
      </c>
      <c r="O64" s="395">
        <v>0</v>
      </c>
      <c r="P64" s="395">
        <v>77.59</v>
      </c>
      <c r="Q64" s="395">
        <v>19.170000000000002</v>
      </c>
      <c r="R64" s="395">
        <v>3.2</v>
      </c>
      <c r="S64" s="395">
        <v>54</v>
      </c>
      <c r="T64" s="395" t="s">
        <v>152</v>
      </c>
      <c r="U64" s="395" t="s">
        <v>132</v>
      </c>
      <c r="V64" s="395" t="b">
        <v>0</v>
      </c>
      <c r="W64" s="395" t="b">
        <v>0</v>
      </c>
      <c r="X64" s="395" t="b">
        <v>0</v>
      </c>
      <c r="Y64" s="395">
        <v>0</v>
      </c>
      <c r="Z64" s="450">
        <v>0</v>
      </c>
      <c r="AA64" s="450">
        <v>240</v>
      </c>
      <c r="AB64" s="450">
        <f t="shared" si="0"/>
        <v>186</v>
      </c>
      <c r="AC64" s="451">
        <v>776947.8</v>
      </c>
      <c r="AD64" s="545">
        <f t="shared" si="1"/>
        <v>0</v>
      </c>
    </row>
    <row r="65" spans="1:30" x14ac:dyDescent="0.25">
      <c r="A65" s="395">
        <v>4595895</v>
      </c>
      <c r="B65" s="395">
        <v>188</v>
      </c>
      <c r="C65" s="395" t="s">
        <v>396</v>
      </c>
      <c r="D65" s="395" t="s">
        <v>397</v>
      </c>
      <c r="E65" s="395">
        <v>1353879.84</v>
      </c>
      <c r="F65" s="395">
        <v>3986.62</v>
      </c>
      <c r="G65" s="395">
        <v>0</v>
      </c>
      <c r="H65" s="395">
        <v>0</v>
      </c>
      <c r="I65" s="395">
        <v>1357866.46</v>
      </c>
      <c r="J65" s="395">
        <v>-30052.98</v>
      </c>
      <c r="K65" s="473">
        <v>15.96</v>
      </c>
      <c r="L65" s="395">
        <v>87.03</v>
      </c>
      <c r="M65" s="395">
        <v>87.21</v>
      </c>
      <c r="N65" s="395">
        <v>0.87</v>
      </c>
      <c r="O65" s="395">
        <v>0</v>
      </c>
      <c r="P65" s="395">
        <v>94.98</v>
      </c>
      <c r="Q65" s="395">
        <v>21.23</v>
      </c>
      <c r="R65" s="395">
        <v>3.6</v>
      </c>
      <c r="S65" s="395">
        <v>52</v>
      </c>
      <c r="T65" s="395" t="s">
        <v>152</v>
      </c>
      <c r="U65" s="395" t="s">
        <v>132</v>
      </c>
      <c r="V65" s="395" t="b">
        <v>0</v>
      </c>
      <c r="W65" s="395" t="b">
        <v>0</v>
      </c>
      <c r="X65" s="395" t="b">
        <v>0</v>
      </c>
      <c r="Y65" s="395">
        <v>0</v>
      </c>
      <c r="Z65" s="450">
        <v>1</v>
      </c>
      <c r="AA65" s="450">
        <v>240</v>
      </c>
      <c r="AB65" s="450">
        <f t="shared" si="0"/>
        <v>188</v>
      </c>
      <c r="AC65" s="451">
        <v>1357866.46</v>
      </c>
      <c r="AD65" s="545">
        <f t="shared" si="1"/>
        <v>0</v>
      </c>
    </row>
    <row r="66" spans="1:30" x14ac:dyDescent="0.25">
      <c r="A66" s="395">
        <v>4604648</v>
      </c>
      <c r="B66" s="395">
        <v>188</v>
      </c>
      <c r="C66" s="395" t="s">
        <v>396</v>
      </c>
      <c r="D66" s="395" t="s">
        <v>397</v>
      </c>
      <c r="E66" s="395">
        <v>1122821.6499999999</v>
      </c>
      <c r="F66" s="395">
        <v>3091.61</v>
      </c>
      <c r="G66" s="395">
        <v>0</v>
      </c>
      <c r="H66" s="395">
        <v>0</v>
      </c>
      <c r="I66" s="395">
        <v>1125913.25</v>
      </c>
      <c r="J66" s="395">
        <v>0</v>
      </c>
      <c r="K66" s="473">
        <v>14.31</v>
      </c>
      <c r="L66" s="395">
        <v>75.05</v>
      </c>
      <c r="M66" s="395">
        <v>71.13</v>
      </c>
      <c r="N66" s="395">
        <v>0.75</v>
      </c>
      <c r="O66" s="395">
        <v>0</v>
      </c>
      <c r="P66" s="395">
        <v>78</v>
      </c>
      <c r="Q66" s="395">
        <v>17.23</v>
      </c>
      <c r="R66" s="395">
        <v>3.2</v>
      </c>
      <c r="S66" s="395">
        <v>53</v>
      </c>
      <c r="T66" s="395" t="s">
        <v>152</v>
      </c>
      <c r="U66" s="395" t="s">
        <v>132</v>
      </c>
      <c r="V66" s="395" t="b">
        <v>0</v>
      </c>
      <c r="W66" s="395" t="b">
        <v>0</v>
      </c>
      <c r="X66" s="395" t="b">
        <v>0</v>
      </c>
      <c r="Y66" s="395">
        <v>0</v>
      </c>
      <c r="Z66" s="450">
        <v>0</v>
      </c>
      <c r="AA66" s="450">
        <v>240</v>
      </c>
      <c r="AB66" s="450">
        <f t="shared" ref="AB66:AB129" si="2">AA66-S66</f>
        <v>187</v>
      </c>
      <c r="AC66" s="451">
        <v>1125913.25</v>
      </c>
      <c r="AD66" s="545">
        <f t="shared" ref="AD66:AD129" si="3">I66-AC66</f>
        <v>0</v>
      </c>
    </row>
    <row r="67" spans="1:30" x14ac:dyDescent="0.25">
      <c r="A67" s="395">
        <v>4619039</v>
      </c>
      <c r="B67" s="395">
        <v>188</v>
      </c>
      <c r="C67" s="395" t="s">
        <v>396</v>
      </c>
      <c r="D67" s="395" t="s">
        <v>397</v>
      </c>
      <c r="E67" s="395">
        <v>279824.2</v>
      </c>
      <c r="F67" s="395">
        <v>908.47</v>
      </c>
      <c r="G67" s="395">
        <v>0</v>
      </c>
      <c r="H67" s="395">
        <v>0</v>
      </c>
      <c r="I67" s="395">
        <v>280732.67</v>
      </c>
      <c r="J67" s="395">
        <v>-16110.33</v>
      </c>
      <c r="K67" s="473">
        <v>20.100000000000001</v>
      </c>
      <c r="L67" s="395">
        <v>77.959999999999994</v>
      </c>
      <c r="M67" s="395">
        <v>81.819999999999993</v>
      </c>
      <c r="N67" s="395">
        <v>0.78</v>
      </c>
      <c r="O67" s="395">
        <v>0</v>
      </c>
      <c r="P67" s="395">
        <v>88.19</v>
      </c>
      <c r="Q67" s="395">
        <v>26.07</v>
      </c>
      <c r="R67" s="395">
        <v>4.4000000000000004</v>
      </c>
      <c r="S67" s="395">
        <v>50</v>
      </c>
      <c r="T67" s="395" t="s">
        <v>152</v>
      </c>
      <c r="U67" s="395" t="s">
        <v>132</v>
      </c>
      <c r="V67" s="395" t="b">
        <v>0</v>
      </c>
      <c r="W67" s="395" t="b">
        <v>0</v>
      </c>
      <c r="X67" s="395" t="b">
        <v>0</v>
      </c>
      <c r="Y67" s="395">
        <v>0</v>
      </c>
      <c r="Z67" s="450">
        <v>1</v>
      </c>
      <c r="AA67" s="450">
        <v>240</v>
      </c>
      <c r="AB67" s="450">
        <f t="shared" si="2"/>
        <v>190</v>
      </c>
      <c r="AC67" s="451">
        <v>280732.67</v>
      </c>
      <c r="AD67" s="545">
        <f t="shared" si="3"/>
        <v>0</v>
      </c>
    </row>
    <row r="68" spans="1:30" x14ac:dyDescent="0.25">
      <c r="A68" s="395">
        <v>4632051</v>
      </c>
      <c r="B68" s="395">
        <v>188</v>
      </c>
      <c r="C68" s="395" t="s">
        <v>396</v>
      </c>
      <c r="D68" s="395" t="s">
        <v>397</v>
      </c>
      <c r="E68" s="395">
        <v>393258.32</v>
      </c>
      <c r="F68" s="395">
        <v>1195.94</v>
      </c>
      <c r="G68" s="395">
        <v>0</v>
      </c>
      <c r="H68" s="395">
        <v>0</v>
      </c>
      <c r="I68" s="395">
        <v>394454.26</v>
      </c>
      <c r="J68" s="395">
        <v>-4232.22</v>
      </c>
      <c r="K68" s="473">
        <v>22.83</v>
      </c>
      <c r="L68" s="395">
        <v>80.48</v>
      </c>
      <c r="M68" s="395">
        <v>80.39</v>
      </c>
      <c r="N68" s="395">
        <v>0.80500000000000005</v>
      </c>
      <c r="O68" s="395">
        <v>0</v>
      </c>
      <c r="P68" s="395">
        <v>85.31</v>
      </c>
      <c r="Q68" s="395">
        <v>29.21</v>
      </c>
      <c r="R68" s="395">
        <v>3.9</v>
      </c>
      <c r="S68" s="395">
        <v>39</v>
      </c>
      <c r="T68" s="395" t="s">
        <v>152</v>
      </c>
      <c r="U68" s="395" t="s">
        <v>132</v>
      </c>
      <c r="V68" s="395" t="b">
        <v>0</v>
      </c>
      <c r="W68" s="395" t="b">
        <v>0</v>
      </c>
      <c r="X68" s="395" t="b">
        <v>0</v>
      </c>
      <c r="Y68" s="395">
        <v>0</v>
      </c>
      <c r="Z68" s="450">
        <v>1</v>
      </c>
      <c r="AA68" s="450">
        <v>240</v>
      </c>
      <c r="AB68" s="450">
        <f t="shared" si="2"/>
        <v>201</v>
      </c>
      <c r="AC68" s="451">
        <v>394454.26</v>
      </c>
      <c r="AD68" s="545">
        <f t="shared" si="3"/>
        <v>0</v>
      </c>
    </row>
    <row r="69" spans="1:30" x14ac:dyDescent="0.25">
      <c r="A69" s="395">
        <v>4639865</v>
      </c>
      <c r="B69" s="395">
        <v>188</v>
      </c>
      <c r="C69" s="395" t="s">
        <v>396</v>
      </c>
      <c r="D69" s="395" t="s">
        <v>397</v>
      </c>
      <c r="E69" s="395">
        <v>278337.90999999997</v>
      </c>
      <c r="F69" s="395">
        <v>869.11</v>
      </c>
      <c r="G69" s="395">
        <v>0</v>
      </c>
      <c r="H69" s="395">
        <v>0</v>
      </c>
      <c r="I69" s="395">
        <v>279207.02</v>
      </c>
      <c r="J69" s="395">
        <v>-11895.63</v>
      </c>
      <c r="K69" s="473">
        <v>11.39</v>
      </c>
      <c r="L69" s="395">
        <v>90.05</v>
      </c>
      <c r="M69" s="395">
        <v>92.1</v>
      </c>
      <c r="N69" s="395">
        <v>0.9</v>
      </c>
      <c r="O69" s="395">
        <v>0</v>
      </c>
      <c r="P69" s="395">
        <v>100</v>
      </c>
      <c r="Q69" s="395">
        <v>15.79</v>
      </c>
      <c r="R69" s="395">
        <v>4</v>
      </c>
      <c r="S69" s="395">
        <v>52</v>
      </c>
      <c r="T69" s="395" t="s">
        <v>152</v>
      </c>
      <c r="U69" s="395" t="s">
        <v>132</v>
      </c>
      <c r="V69" s="395" t="b">
        <v>0</v>
      </c>
      <c r="W69" s="395" t="b">
        <v>0</v>
      </c>
      <c r="X69" s="395" t="b">
        <v>0</v>
      </c>
      <c r="Y69" s="395">
        <v>0</v>
      </c>
      <c r="Z69" s="450">
        <v>1</v>
      </c>
      <c r="AA69" s="450">
        <v>240</v>
      </c>
      <c r="AB69" s="450">
        <f t="shared" si="2"/>
        <v>188</v>
      </c>
      <c r="AC69" s="451">
        <v>279207.02</v>
      </c>
      <c r="AD69" s="545">
        <f t="shared" si="3"/>
        <v>0</v>
      </c>
    </row>
    <row r="70" spans="1:30" x14ac:dyDescent="0.25">
      <c r="A70" s="395">
        <v>4640807</v>
      </c>
      <c r="B70" s="395">
        <v>188</v>
      </c>
      <c r="C70" s="395" t="s">
        <v>396</v>
      </c>
      <c r="D70" s="395" t="s">
        <v>397</v>
      </c>
      <c r="E70" s="395">
        <v>400115.42</v>
      </c>
      <c r="F70" s="395">
        <v>1282.56</v>
      </c>
      <c r="G70" s="395">
        <v>0</v>
      </c>
      <c r="H70" s="395">
        <v>0</v>
      </c>
      <c r="I70" s="395">
        <v>401397.98</v>
      </c>
      <c r="J70" s="395">
        <v>-3798.09</v>
      </c>
      <c r="K70" s="473">
        <v>14.27</v>
      </c>
      <c r="L70" s="395">
        <v>83.61</v>
      </c>
      <c r="M70" s="395">
        <v>83.46</v>
      </c>
      <c r="N70" s="395">
        <v>0.83599999999999997</v>
      </c>
      <c r="O70" s="395">
        <v>0</v>
      </c>
      <c r="P70" s="395">
        <v>89.82</v>
      </c>
      <c r="Q70" s="395">
        <v>16.48</v>
      </c>
      <c r="R70" s="395">
        <v>4.3</v>
      </c>
      <c r="S70" s="395">
        <v>51</v>
      </c>
      <c r="T70" s="395" t="s">
        <v>152</v>
      </c>
      <c r="U70" s="395" t="s">
        <v>132</v>
      </c>
      <c r="V70" s="395" t="b">
        <v>0</v>
      </c>
      <c r="W70" s="395" t="b">
        <v>0</v>
      </c>
      <c r="X70" s="395" t="b">
        <v>0</v>
      </c>
      <c r="Y70" s="395">
        <v>0</v>
      </c>
      <c r="Z70" s="450">
        <v>1</v>
      </c>
      <c r="AA70" s="450">
        <v>240</v>
      </c>
      <c r="AB70" s="450">
        <f t="shared" si="2"/>
        <v>189</v>
      </c>
      <c r="AC70" s="451">
        <v>401397.98</v>
      </c>
      <c r="AD70" s="545">
        <f t="shared" si="3"/>
        <v>0</v>
      </c>
    </row>
    <row r="71" spans="1:30" x14ac:dyDescent="0.25">
      <c r="A71" s="395">
        <v>4643250</v>
      </c>
      <c r="B71" s="395">
        <v>188</v>
      </c>
      <c r="C71" s="395" t="s">
        <v>396</v>
      </c>
      <c r="D71" s="395" t="s">
        <v>397</v>
      </c>
      <c r="E71" s="395">
        <v>329713.2</v>
      </c>
      <c r="F71" s="395">
        <v>1043.3399999999999</v>
      </c>
      <c r="G71" s="395">
        <v>0</v>
      </c>
      <c r="H71" s="395">
        <v>0</v>
      </c>
      <c r="I71" s="395">
        <v>330756.53999999998</v>
      </c>
      <c r="J71" s="395">
        <v>-22375</v>
      </c>
      <c r="K71" s="473">
        <v>19.420000000000002</v>
      </c>
      <c r="L71" s="395">
        <v>87.02</v>
      </c>
      <c r="M71" s="395">
        <v>91.05</v>
      </c>
      <c r="N71" s="395">
        <v>0.87</v>
      </c>
      <c r="O71" s="395">
        <v>0</v>
      </c>
      <c r="P71" s="395">
        <v>98.68</v>
      </c>
      <c r="Q71" s="395">
        <v>25.9</v>
      </c>
      <c r="R71" s="395">
        <v>4.2</v>
      </c>
      <c r="S71" s="395">
        <v>52</v>
      </c>
      <c r="T71" s="395" t="s">
        <v>152</v>
      </c>
      <c r="U71" s="395" t="s">
        <v>132</v>
      </c>
      <c r="V71" s="395" t="b">
        <v>0</v>
      </c>
      <c r="W71" s="395" t="b">
        <v>0</v>
      </c>
      <c r="X71" s="395" t="b">
        <v>0</v>
      </c>
      <c r="Y71" s="395">
        <v>0</v>
      </c>
      <c r="Z71" s="450">
        <v>0</v>
      </c>
      <c r="AA71" s="450">
        <v>240</v>
      </c>
      <c r="AB71" s="450">
        <f t="shared" si="2"/>
        <v>188</v>
      </c>
      <c r="AC71" s="451">
        <v>330756.53999999998</v>
      </c>
      <c r="AD71" s="545">
        <f t="shared" si="3"/>
        <v>0</v>
      </c>
    </row>
    <row r="72" spans="1:30" x14ac:dyDescent="0.25">
      <c r="A72" s="395">
        <v>4644078</v>
      </c>
      <c r="B72" s="395">
        <v>188</v>
      </c>
      <c r="C72" s="395" t="s">
        <v>396</v>
      </c>
      <c r="D72" s="395" t="s">
        <v>397</v>
      </c>
      <c r="E72" s="395">
        <v>405037.76</v>
      </c>
      <c r="F72" s="395">
        <v>1297.3499999999999</v>
      </c>
      <c r="G72" s="395">
        <v>0</v>
      </c>
      <c r="H72" s="395">
        <v>0</v>
      </c>
      <c r="I72" s="395">
        <v>406335.11</v>
      </c>
      <c r="J72" s="395">
        <v>-12156.12</v>
      </c>
      <c r="K72" s="473">
        <v>12.93</v>
      </c>
      <c r="L72" s="395">
        <v>90.28</v>
      </c>
      <c r="M72" s="395">
        <v>90.61</v>
      </c>
      <c r="N72" s="395">
        <v>0.90300000000000002</v>
      </c>
      <c r="O72" s="395">
        <v>0</v>
      </c>
      <c r="P72" s="395">
        <v>94.73</v>
      </c>
      <c r="Q72" s="395">
        <v>15.89</v>
      </c>
      <c r="R72" s="395">
        <v>4.2</v>
      </c>
      <c r="S72" s="395">
        <v>51</v>
      </c>
      <c r="T72" s="395" t="s">
        <v>152</v>
      </c>
      <c r="U72" s="395" t="s">
        <v>132</v>
      </c>
      <c r="V72" s="395" t="b">
        <v>0</v>
      </c>
      <c r="W72" s="395" t="b">
        <v>0</v>
      </c>
      <c r="X72" s="395" t="b">
        <v>0</v>
      </c>
      <c r="Y72" s="395">
        <v>0</v>
      </c>
      <c r="Z72" s="450">
        <v>1</v>
      </c>
      <c r="AA72" s="450">
        <v>240</v>
      </c>
      <c r="AB72" s="450">
        <f t="shared" si="2"/>
        <v>189</v>
      </c>
      <c r="AC72" s="451">
        <v>406335.11</v>
      </c>
      <c r="AD72" s="545">
        <f t="shared" si="3"/>
        <v>0</v>
      </c>
    </row>
    <row r="73" spans="1:30" x14ac:dyDescent="0.25">
      <c r="A73" s="395">
        <v>4649429</v>
      </c>
      <c r="B73" s="395">
        <v>188</v>
      </c>
      <c r="C73" s="395" t="s">
        <v>396</v>
      </c>
      <c r="D73" s="395" t="s">
        <v>397</v>
      </c>
      <c r="E73" s="395">
        <v>538649.84</v>
      </c>
      <c r="F73" s="395">
        <v>1657.3</v>
      </c>
      <c r="G73" s="395">
        <v>0</v>
      </c>
      <c r="H73" s="395">
        <v>0</v>
      </c>
      <c r="I73" s="395">
        <v>540307.14</v>
      </c>
      <c r="J73" s="395">
        <v>-12525.76</v>
      </c>
      <c r="K73" s="473">
        <v>13.33</v>
      </c>
      <c r="L73" s="395">
        <v>91.56</v>
      </c>
      <c r="M73" s="395">
        <v>92.21</v>
      </c>
      <c r="N73" s="395">
        <v>0.91600000000000004</v>
      </c>
      <c r="O73" s="395">
        <v>0</v>
      </c>
      <c r="P73" s="395">
        <v>100</v>
      </c>
      <c r="Q73" s="395">
        <v>18.16</v>
      </c>
      <c r="R73" s="395">
        <v>3.9</v>
      </c>
      <c r="S73" s="395">
        <v>51</v>
      </c>
      <c r="T73" s="395" t="s">
        <v>152</v>
      </c>
      <c r="U73" s="395" t="s">
        <v>132</v>
      </c>
      <c r="V73" s="395" t="b">
        <v>0</v>
      </c>
      <c r="W73" s="395" t="b">
        <v>0</v>
      </c>
      <c r="X73" s="395" t="b">
        <v>0</v>
      </c>
      <c r="Y73" s="395">
        <v>0</v>
      </c>
      <c r="Z73" s="450">
        <v>1</v>
      </c>
      <c r="AA73" s="450">
        <v>240</v>
      </c>
      <c r="AB73" s="450">
        <f t="shared" si="2"/>
        <v>189</v>
      </c>
      <c r="AC73" s="451">
        <v>540307.14</v>
      </c>
      <c r="AD73" s="545">
        <f t="shared" si="3"/>
        <v>0</v>
      </c>
    </row>
    <row r="74" spans="1:30" x14ac:dyDescent="0.25">
      <c r="A74" s="395">
        <v>4655841</v>
      </c>
      <c r="B74" s="395">
        <v>188</v>
      </c>
      <c r="C74" s="395" t="s">
        <v>396</v>
      </c>
      <c r="D74" s="395" t="s">
        <v>397</v>
      </c>
      <c r="E74" s="395">
        <v>1396954.48</v>
      </c>
      <c r="F74" s="395">
        <v>4076.05</v>
      </c>
      <c r="G74" s="395">
        <v>0</v>
      </c>
      <c r="H74" s="395">
        <v>0</v>
      </c>
      <c r="I74" s="395">
        <v>1401030.53</v>
      </c>
      <c r="J74" s="395">
        <v>-35282.160000000003</v>
      </c>
      <c r="K74" s="473">
        <v>17.190000000000001</v>
      </c>
      <c r="L74" s="395">
        <v>86.47</v>
      </c>
      <c r="M74" s="395">
        <v>86.97</v>
      </c>
      <c r="N74" s="395">
        <v>0.86499999999999999</v>
      </c>
      <c r="O74" s="395">
        <v>0</v>
      </c>
      <c r="P74" s="395">
        <v>93.83</v>
      </c>
      <c r="Q74" s="395">
        <v>23.68</v>
      </c>
      <c r="R74" s="395">
        <v>3.6</v>
      </c>
      <c r="S74" s="395">
        <v>47</v>
      </c>
      <c r="T74" s="395" t="s">
        <v>152</v>
      </c>
      <c r="U74" s="395" t="s">
        <v>132</v>
      </c>
      <c r="V74" s="395" t="b">
        <v>0</v>
      </c>
      <c r="W74" s="395" t="b">
        <v>0</v>
      </c>
      <c r="X74" s="395" t="b">
        <v>0</v>
      </c>
      <c r="Y74" s="395">
        <v>0</v>
      </c>
      <c r="Z74" s="450">
        <v>1</v>
      </c>
      <c r="AA74" s="450">
        <v>120</v>
      </c>
      <c r="AB74" s="450">
        <f t="shared" si="2"/>
        <v>73</v>
      </c>
      <c r="AC74" s="451">
        <v>1401030.53</v>
      </c>
      <c r="AD74" s="545">
        <f t="shared" si="3"/>
        <v>0</v>
      </c>
    </row>
    <row r="75" spans="1:30" x14ac:dyDescent="0.25">
      <c r="A75" s="395">
        <v>4656868</v>
      </c>
      <c r="B75" s="395">
        <v>188</v>
      </c>
      <c r="C75" s="395" t="s">
        <v>396</v>
      </c>
      <c r="D75" s="395" t="s">
        <v>397</v>
      </c>
      <c r="E75" s="395">
        <v>442969.78</v>
      </c>
      <c r="F75" s="395">
        <v>1344.64</v>
      </c>
      <c r="G75" s="395">
        <v>0</v>
      </c>
      <c r="H75" s="395">
        <v>0</v>
      </c>
      <c r="I75" s="395">
        <v>444314.42</v>
      </c>
      <c r="J75" s="395">
        <v>-9025.44</v>
      </c>
      <c r="K75" s="473">
        <v>17.05</v>
      </c>
      <c r="L75" s="395">
        <v>88.85</v>
      </c>
      <c r="M75" s="395">
        <v>90.09</v>
      </c>
      <c r="N75" s="395">
        <v>0.88800000000000001</v>
      </c>
      <c r="O75" s="395">
        <v>0</v>
      </c>
      <c r="P75" s="395">
        <v>98</v>
      </c>
      <c r="Q75" s="395">
        <v>23.41</v>
      </c>
      <c r="R75" s="395">
        <v>3.8</v>
      </c>
      <c r="S75" s="395">
        <v>52</v>
      </c>
      <c r="T75" s="395" t="s">
        <v>152</v>
      </c>
      <c r="U75" s="395" t="s">
        <v>132</v>
      </c>
      <c r="V75" s="395" t="b">
        <v>0</v>
      </c>
      <c r="W75" s="395" t="b">
        <v>0</v>
      </c>
      <c r="X75" s="395" t="b">
        <v>0</v>
      </c>
      <c r="Y75" s="395">
        <v>0</v>
      </c>
      <c r="Z75" s="450">
        <v>1</v>
      </c>
      <c r="AA75" s="450">
        <v>240</v>
      </c>
      <c r="AB75" s="450">
        <f t="shared" si="2"/>
        <v>188</v>
      </c>
      <c r="AC75" s="451">
        <v>444314.42</v>
      </c>
      <c r="AD75" s="545">
        <f t="shared" si="3"/>
        <v>0</v>
      </c>
    </row>
    <row r="76" spans="1:30" x14ac:dyDescent="0.25">
      <c r="A76" s="395">
        <v>4661145</v>
      </c>
      <c r="B76" s="395">
        <v>188</v>
      </c>
      <c r="C76" s="395" t="s">
        <v>396</v>
      </c>
      <c r="D76" s="395" t="s">
        <v>397</v>
      </c>
      <c r="E76" s="395">
        <v>462846.28</v>
      </c>
      <c r="F76" s="395">
        <v>1483.64</v>
      </c>
      <c r="G76" s="395">
        <v>0</v>
      </c>
      <c r="H76" s="395">
        <v>0</v>
      </c>
      <c r="I76" s="395">
        <v>464329.92</v>
      </c>
      <c r="J76" s="395">
        <v>-30689.040000000001</v>
      </c>
      <c r="K76" s="473">
        <v>12.2</v>
      </c>
      <c r="L76" s="395">
        <v>84.41</v>
      </c>
      <c r="M76" s="395">
        <v>88.14</v>
      </c>
      <c r="N76" s="395">
        <v>0.84399999999999997</v>
      </c>
      <c r="O76" s="395">
        <v>0</v>
      </c>
      <c r="P76" s="395">
        <v>92.59</v>
      </c>
      <c r="Q76" s="395">
        <v>15.83</v>
      </c>
      <c r="R76" s="395">
        <v>4.3</v>
      </c>
      <c r="S76" s="395">
        <v>50</v>
      </c>
      <c r="T76" s="395" t="s">
        <v>152</v>
      </c>
      <c r="U76" s="395" t="s">
        <v>132</v>
      </c>
      <c r="V76" s="395" t="b">
        <v>0</v>
      </c>
      <c r="W76" s="395" t="b">
        <v>0</v>
      </c>
      <c r="X76" s="395" t="b">
        <v>0</v>
      </c>
      <c r="Y76" s="395">
        <v>0</v>
      </c>
      <c r="Z76" s="450">
        <v>1</v>
      </c>
      <c r="AA76" s="450">
        <v>240</v>
      </c>
      <c r="AB76" s="450">
        <f t="shared" si="2"/>
        <v>190</v>
      </c>
      <c r="AC76" s="451">
        <v>464329.92</v>
      </c>
      <c r="AD76" s="545">
        <f t="shared" si="3"/>
        <v>0</v>
      </c>
    </row>
    <row r="77" spans="1:30" x14ac:dyDescent="0.25">
      <c r="A77" s="395">
        <v>4661503</v>
      </c>
      <c r="B77" s="395">
        <v>188</v>
      </c>
      <c r="C77" s="395" t="s">
        <v>396</v>
      </c>
      <c r="D77" s="395" t="s">
        <v>397</v>
      </c>
      <c r="E77" s="395">
        <v>668004.78</v>
      </c>
      <c r="F77" s="395">
        <v>2058.92</v>
      </c>
      <c r="G77" s="395">
        <v>0</v>
      </c>
      <c r="H77" s="395">
        <v>0</v>
      </c>
      <c r="I77" s="395">
        <v>670063.69999999995</v>
      </c>
      <c r="J77" s="395">
        <v>-5655.09</v>
      </c>
      <c r="K77" s="473">
        <v>11.32</v>
      </c>
      <c r="L77" s="395">
        <v>89.32</v>
      </c>
      <c r="M77" s="395">
        <v>88.21</v>
      </c>
      <c r="N77" s="395">
        <v>0.89300000000000002</v>
      </c>
      <c r="O77" s="395">
        <v>0</v>
      </c>
      <c r="P77" s="395">
        <v>88.45</v>
      </c>
      <c r="Q77" s="395">
        <v>13.88</v>
      </c>
      <c r="R77" s="395">
        <v>4</v>
      </c>
      <c r="S77" s="395">
        <v>52</v>
      </c>
      <c r="T77" s="395" t="s">
        <v>152</v>
      </c>
      <c r="U77" s="395" t="s">
        <v>132</v>
      </c>
      <c r="V77" s="395" t="b">
        <v>0</v>
      </c>
      <c r="W77" s="395" t="b">
        <v>0</v>
      </c>
      <c r="X77" s="395" t="b">
        <v>0</v>
      </c>
      <c r="Y77" s="395">
        <v>0</v>
      </c>
      <c r="Z77" s="450">
        <v>1</v>
      </c>
      <c r="AA77" s="450">
        <v>240</v>
      </c>
      <c r="AB77" s="450">
        <f t="shared" si="2"/>
        <v>188</v>
      </c>
      <c r="AC77" s="451">
        <v>670063.69999999995</v>
      </c>
      <c r="AD77" s="545">
        <f t="shared" si="3"/>
        <v>0</v>
      </c>
    </row>
    <row r="78" spans="1:30" x14ac:dyDescent="0.25">
      <c r="A78" s="395">
        <v>4663552</v>
      </c>
      <c r="B78" s="395">
        <v>188</v>
      </c>
      <c r="C78" s="395" t="s">
        <v>396</v>
      </c>
      <c r="D78" s="395" t="s">
        <v>397</v>
      </c>
      <c r="E78" s="395">
        <v>416037.52</v>
      </c>
      <c r="F78" s="395">
        <v>1265.21</v>
      </c>
      <c r="G78" s="395">
        <v>0</v>
      </c>
      <c r="H78" s="395">
        <v>0</v>
      </c>
      <c r="I78" s="395">
        <v>417302.73</v>
      </c>
      <c r="J78" s="395">
        <v>-7035.23</v>
      </c>
      <c r="K78" s="473">
        <v>23.12</v>
      </c>
      <c r="L78" s="395">
        <v>80.23</v>
      </c>
      <c r="M78" s="395">
        <v>80.400000000000006</v>
      </c>
      <c r="N78" s="395">
        <v>0.80200000000000005</v>
      </c>
      <c r="O78" s="395">
        <v>0</v>
      </c>
      <c r="P78" s="395">
        <v>87.21</v>
      </c>
      <c r="Q78" s="395">
        <v>29.42</v>
      </c>
      <c r="R78" s="395">
        <v>3.9</v>
      </c>
      <c r="S78" s="395">
        <v>51</v>
      </c>
      <c r="T78" s="395" t="s">
        <v>152</v>
      </c>
      <c r="U78" s="395" t="s">
        <v>132</v>
      </c>
      <c r="V78" s="395" t="b">
        <v>0</v>
      </c>
      <c r="W78" s="395" t="b">
        <v>0</v>
      </c>
      <c r="X78" s="395" t="b">
        <v>0</v>
      </c>
      <c r="Y78" s="395">
        <v>0</v>
      </c>
      <c r="Z78" s="450">
        <v>1</v>
      </c>
      <c r="AA78" s="450">
        <v>240</v>
      </c>
      <c r="AB78" s="450">
        <f t="shared" si="2"/>
        <v>189</v>
      </c>
      <c r="AC78" s="451">
        <v>417302.73</v>
      </c>
      <c r="AD78" s="545">
        <f t="shared" si="3"/>
        <v>0</v>
      </c>
    </row>
    <row r="79" spans="1:30" x14ac:dyDescent="0.25">
      <c r="A79" s="395">
        <v>4665717</v>
      </c>
      <c r="B79" s="395">
        <v>188</v>
      </c>
      <c r="C79" s="395" t="s">
        <v>396</v>
      </c>
      <c r="D79" s="395" t="s">
        <v>397</v>
      </c>
      <c r="E79" s="395">
        <v>1035969.64</v>
      </c>
      <c r="F79" s="395">
        <v>3228.36</v>
      </c>
      <c r="G79" s="395">
        <v>0</v>
      </c>
      <c r="H79" s="395">
        <v>0</v>
      </c>
      <c r="I79" s="395">
        <v>1039198</v>
      </c>
      <c r="J79" s="395">
        <v>-36901.769999999997</v>
      </c>
      <c r="K79" s="473">
        <v>10.97</v>
      </c>
      <c r="L79" s="395">
        <v>86.58</v>
      </c>
      <c r="M79" s="395">
        <v>88.45</v>
      </c>
      <c r="N79" s="395">
        <v>0.86599999999999999</v>
      </c>
      <c r="O79" s="395">
        <v>0</v>
      </c>
      <c r="P79" s="395">
        <v>95.83</v>
      </c>
      <c r="Q79" s="395">
        <v>15.05</v>
      </c>
      <c r="R79" s="395">
        <v>4</v>
      </c>
      <c r="S79" s="395">
        <v>51</v>
      </c>
      <c r="T79" s="395" t="s">
        <v>152</v>
      </c>
      <c r="U79" s="395" t="s">
        <v>364</v>
      </c>
      <c r="V79" s="395" t="b">
        <v>0</v>
      </c>
      <c r="W79" s="395" t="b">
        <v>0</v>
      </c>
      <c r="X79" s="395" t="b">
        <v>0</v>
      </c>
      <c r="Y79" s="395">
        <v>0</v>
      </c>
      <c r="Z79" s="450">
        <v>1</v>
      </c>
      <c r="AA79" s="450">
        <v>299</v>
      </c>
      <c r="AB79" s="450">
        <f t="shared" si="2"/>
        <v>248</v>
      </c>
      <c r="AC79" s="451">
        <v>1039198</v>
      </c>
      <c r="AD79" s="545">
        <f t="shared" si="3"/>
        <v>0</v>
      </c>
    </row>
    <row r="80" spans="1:30" x14ac:dyDescent="0.25">
      <c r="A80" s="395">
        <v>4666844</v>
      </c>
      <c r="B80" s="395">
        <v>188</v>
      </c>
      <c r="C80" s="395" t="s">
        <v>396</v>
      </c>
      <c r="D80" s="395" t="s">
        <v>397</v>
      </c>
      <c r="E80" s="395">
        <v>509989.61</v>
      </c>
      <c r="F80" s="395">
        <v>1655.72</v>
      </c>
      <c r="G80" s="395">
        <v>0</v>
      </c>
      <c r="H80" s="395">
        <v>0</v>
      </c>
      <c r="I80" s="395">
        <v>511645.33</v>
      </c>
      <c r="J80" s="395">
        <v>-9083.7800000000007</v>
      </c>
      <c r="K80" s="473">
        <v>24.03</v>
      </c>
      <c r="L80" s="395">
        <v>92.17</v>
      </c>
      <c r="M80" s="395">
        <v>92.43</v>
      </c>
      <c r="N80" s="395">
        <v>0.92200000000000004</v>
      </c>
      <c r="O80" s="395">
        <v>0</v>
      </c>
      <c r="P80" s="395">
        <v>100</v>
      </c>
      <c r="Q80" s="395">
        <v>30.55</v>
      </c>
      <c r="R80" s="395">
        <v>4.4000000000000004</v>
      </c>
      <c r="S80" s="395">
        <v>52</v>
      </c>
      <c r="T80" s="395" t="s">
        <v>152</v>
      </c>
      <c r="U80" s="395" t="s">
        <v>132</v>
      </c>
      <c r="V80" s="395" t="b">
        <v>0</v>
      </c>
      <c r="W80" s="395" t="b">
        <v>0</v>
      </c>
      <c r="X80" s="395" t="b">
        <v>0</v>
      </c>
      <c r="Y80" s="395">
        <v>0</v>
      </c>
      <c r="Z80" s="450">
        <v>1</v>
      </c>
      <c r="AA80" s="450">
        <v>240</v>
      </c>
      <c r="AB80" s="450">
        <f t="shared" si="2"/>
        <v>188</v>
      </c>
      <c r="AC80" s="451">
        <v>511645.33</v>
      </c>
      <c r="AD80" s="545">
        <f t="shared" si="3"/>
        <v>0</v>
      </c>
    </row>
    <row r="81" spans="1:30" x14ac:dyDescent="0.25">
      <c r="A81" s="395">
        <v>4669398</v>
      </c>
      <c r="B81" s="395">
        <v>188</v>
      </c>
      <c r="C81" s="395" t="s">
        <v>396</v>
      </c>
      <c r="D81" s="395" t="s">
        <v>397</v>
      </c>
      <c r="E81" s="395">
        <v>507025.8</v>
      </c>
      <c r="F81" s="395">
        <v>1541.91</v>
      </c>
      <c r="G81" s="395">
        <v>0</v>
      </c>
      <c r="H81" s="395">
        <v>0</v>
      </c>
      <c r="I81" s="395">
        <v>508567.71</v>
      </c>
      <c r="J81" s="395">
        <v>-16877.02</v>
      </c>
      <c r="K81" s="473">
        <v>7.97</v>
      </c>
      <c r="L81" s="395">
        <v>80.709999999999994</v>
      </c>
      <c r="M81" s="395">
        <v>82.44</v>
      </c>
      <c r="N81" s="395">
        <v>0.80700000000000005</v>
      </c>
      <c r="O81" s="395">
        <v>0</v>
      </c>
      <c r="P81" s="395">
        <v>88.89</v>
      </c>
      <c r="Q81" s="395">
        <v>10.97</v>
      </c>
      <c r="R81" s="395">
        <v>3.9</v>
      </c>
      <c r="S81" s="395">
        <v>48</v>
      </c>
      <c r="T81" s="395" t="s">
        <v>152</v>
      </c>
      <c r="U81" s="395" t="s">
        <v>364</v>
      </c>
      <c r="V81" s="395" t="b">
        <v>0</v>
      </c>
      <c r="W81" s="395" t="b">
        <v>0</v>
      </c>
      <c r="X81" s="395" t="b">
        <v>0</v>
      </c>
      <c r="Y81" s="395">
        <v>0</v>
      </c>
      <c r="Z81" s="450">
        <v>1</v>
      </c>
      <c r="AA81" s="450">
        <v>120</v>
      </c>
      <c r="AB81" s="450">
        <f t="shared" si="2"/>
        <v>72</v>
      </c>
      <c r="AC81" s="451">
        <v>508567.71</v>
      </c>
      <c r="AD81" s="545">
        <f t="shared" si="3"/>
        <v>0</v>
      </c>
    </row>
    <row r="82" spans="1:30" x14ac:dyDescent="0.25">
      <c r="A82" s="395">
        <v>4671267</v>
      </c>
      <c r="B82" s="395">
        <v>188</v>
      </c>
      <c r="C82" s="395" t="s">
        <v>396</v>
      </c>
      <c r="D82" s="395" t="s">
        <v>397</v>
      </c>
      <c r="E82" s="395">
        <v>447492.74</v>
      </c>
      <c r="F82" s="395">
        <v>1391.56</v>
      </c>
      <c r="G82" s="395">
        <v>0</v>
      </c>
      <c r="H82" s="395">
        <v>0</v>
      </c>
      <c r="I82" s="395">
        <v>448884.3</v>
      </c>
      <c r="J82" s="395">
        <v>-1900.8</v>
      </c>
      <c r="K82" s="473">
        <v>11.91</v>
      </c>
      <c r="L82" s="395">
        <v>81.599999999999994</v>
      </c>
      <c r="M82" s="395">
        <v>81.55</v>
      </c>
      <c r="N82" s="395">
        <v>0.81599999999999995</v>
      </c>
      <c r="O82" s="395">
        <v>0</v>
      </c>
      <c r="P82" s="395">
        <v>88.18</v>
      </c>
      <c r="Q82" s="395">
        <v>16.16</v>
      </c>
      <c r="R82" s="395">
        <v>4</v>
      </c>
      <c r="S82" s="395">
        <v>50</v>
      </c>
      <c r="T82" s="395" t="s">
        <v>152</v>
      </c>
      <c r="U82" s="395" t="s">
        <v>364</v>
      </c>
      <c r="V82" s="395" t="b">
        <v>0</v>
      </c>
      <c r="W82" s="395" t="b">
        <v>0</v>
      </c>
      <c r="X82" s="395" t="b">
        <v>0</v>
      </c>
      <c r="Y82" s="395">
        <v>0</v>
      </c>
      <c r="Z82" s="450">
        <v>0</v>
      </c>
      <c r="AA82" s="450">
        <v>240</v>
      </c>
      <c r="AB82" s="450">
        <f t="shared" si="2"/>
        <v>190</v>
      </c>
      <c r="AC82" s="451">
        <v>448884.3</v>
      </c>
      <c r="AD82" s="545">
        <f t="shared" si="3"/>
        <v>0</v>
      </c>
    </row>
    <row r="83" spans="1:30" x14ac:dyDescent="0.25">
      <c r="A83" s="395">
        <v>4673425</v>
      </c>
      <c r="B83" s="395">
        <v>188</v>
      </c>
      <c r="C83" s="395" t="s">
        <v>396</v>
      </c>
      <c r="D83" s="395" t="s">
        <v>397</v>
      </c>
      <c r="E83" s="395">
        <v>1348389.69</v>
      </c>
      <c r="F83" s="395">
        <v>4034.27</v>
      </c>
      <c r="G83" s="395">
        <v>0</v>
      </c>
      <c r="H83" s="395">
        <v>0</v>
      </c>
      <c r="I83" s="395">
        <v>1352423.96</v>
      </c>
      <c r="J83" s="395">
        <v>-47036.15</v>
      </c>
      <c r="K83" s="473">
        <v>10.08</v>
      </c>
      <c r="L83" s="395">
        <v>86.12</v>
      </c>
      <c r="M83" s="395">
        <v>87.63</v>
      </c>
      <c r="N83" s="395">
        <v>0.86099999999999999</v>
      </c>
      <c r="O83" s="395">
        <v>0</v>
      </c>
      <c r="P83" s="395">
        <v>95</v>
      </c>
      <c r="Q83" s="395">
        <v>13.82</v>
      </c>
      <c r="R83" s="395">
        <v>3.7</v>
      </c>
      <c r="S83" s="395">
        <v>50</v>
      </c>
      <c r="T83" s="395" t="s">
        <v>152</v>
      </c>
      <c r="U83" s="395" t="s">
        <v>132</v>
      </c>
      <c r="V83" s="395" t="b">
        <v>0</v>
      </c>
      <c r="W83" s="395" t="b">
        <v>0</v>
      </c>
      <c r="X83" s="395" t="b">
        <v>0</v>
      </c>
      <c r="Y83" s="395">
        <v>0</v>
      </c>
      <c r="Z83" s="450">
        <v>1</v>
      </c>
      <c r="AA83" s="450">
        <v>144</v>
      </c>
      <c r="AB83" s="450">
        <f t="shared" si="2"/>
        <v>94</v>
      </c>
      <c r="AC83" s="451">
        <v>1352423.96</v>
      </c>
      <c r="AD83" s="545">
        <f t="shared" si="3"/>
        <v>0</v>
      </c>
    </row>
    <row r="84" spans="1:30" x14ac:dyDescent="0.25">
      <c r="A84" s="395">
        <v>4675141</v>
      </c>
      <c r="B84" s="395">
        <v>188</v>
      </c>
      <c r="C84" s="395" t="s">
        <v>396</v>
      </c>
      <c r="D84" s="395" t="s">
        <v>397</v>
      </c>
      <c r="E84" s="395">
        <v>482828.45</v>
      </c>
      <c r="F84" s="395">
        <v>1568.64</v>
      </c>
      <c r="G84" s="395">
        <v>0</v>
      </c>
      <c r="H84" s="395">
        <v>0</v>
      </c>
      <c r="I84" s="395">
        <v>484397.09</v>
      </c>
      <c r="J84" s="395">
        <v>-23426.87</v>
      </c>
      <c r="K84" s="473">
        <v>13.81</v>
      </c>
      <c r="L84" s="395">
        <v>80.72</v>
      </c>
      <c r="M84" s="395">
        <v>83.21</v>
      </c>
      <c r="N84" s="395">
        <v>0.80700000000000005</v>
      </c>
      <c r="O84" s="395">
        <v>0</v>
      </c>
      <c r="P84" s="395">
        <v>86.84</v>
      </c>
      <c r="Q84" s="395">
        <v>16.11</v>
      </c>
      <c r="R84" s="395">
        <v>4.3</v>
      </c>
      <c r="S84" s="395">
        <v>48</v>
      </c>
      <c r="T84" s="395" t="s">
        <v>152</v>
      </c>
      <c r="U84" s="395" t="s">
        <v>132</v>
      </c>
      <c r="V84" s="395" t="b">
        <v>0</v>
      </c>
      <c r="W84" s="395" t="b">
        <v>0</v>
      </c>
      <c r="X84" s="395" t="b">
        <v>0</v>
      </c>
      <c r="Y84" s="395">
        <v>0</v>
      </c>
      <c r="Z84" s="450">
        <v>1</v>
      </c>
      <c r="AA84" s="450">
        <v>240</v>
      </c>
      <c r="AB84" s="450">
        <f t="shared" si="2"/>
        <v>192</v>
      </c>
      <c r="AC84" s="451">
        <v>484397.09</v>
      </c>
      <c r="AD84" s="545">
        <f t="shared" si="3"/>
        <v>0</v>
      </c>
    </row>
    <row r="85" spans="1:30" x14ac:dyDescent="0.25">
      <c r="A85" s="395">
        <v>4679694</v>
      </c>
      <c r="B85" s="395">
        <v>188</v>
      </c>
      <c r="C85" s="395" t="s">
        <v>396</v>
      </c>
      <c r="D85" s="395" t="s">
        <v>397</v>
      </c>
      <c r="E85" s="395">
        <v>375581.96</v>
      </c>
      <c r="F85" s="395">
        <v>1080.44</v>
      </c>
      <c r="G85" s="395">
        <v>0</v>
      </c>
      <c r="H85" s="395">
        <v>0</v>
      </c>
      <c r="I85" s="395">
        <v>376662.4</v>
      </c>
      <c r="J85" s="395">
        <v>-7525.9</v>
      </c>
      <c r="K85" s="473">
        <v>15.13</v>
      </c>
      <c r="L85" s="395">
        <v>81.87</v>
      </c>
      <c r="M85" s="395">
        <v>81.95</v>
      </c>
      <c r="N85" s="395">
        <v>0.81899999999999995</v>
      </c>
      <c r="O85" s="395">
        <v>0</v>
      </c>
      <c r="P85" s="395">
        <v>88.33</v>
      </c>
      <c r="Q85" s="395">
        <v>20.58</v>
      </c>
      <c r="R85" s="395">
        <v>3.5</v>
      </c>
      <c r="S85" s="395">
        <v>46</v>
      </c>
      <c r="T85" s="395" t="s">
        <v>152</v>
      </c>
      <c r="U85" s="395" t="s">
        <v>132</v>
      </c>
      <c r="V85" s="395" t="b">
        <v>0</v>
      </c>
      <c r="W85" s="395" t="b">
        <v>0</v>
      </c>
      <c r="X85" s="395" t="b">
        <v>0</v>
      </c>
      <c r="Y85" s="395">
        <v>0</v>
      </c>
      <c r="Z85" s="450">
        <v>1</v>
      </c>
      <c r="AA85" s="450">
        <v>240</v>
      </c>
      <c r="AB85" s="450">
        <f t="shared" si="2"/>
        <v>194</v>
      </c>
      <c r="AC85" s="451">
        <v>376662.4</v>
      </c>
      <c r="AD85" s="545">
        <f t="shared" si="3"/>
        <v>0</v>
      </c>
    </row>
    <row r="86" spans="1:30" x14ac:dyDescent="0.25">
      <c r="A86" s="395">
        <v>4689590</v>
      </c>
      <c r="B86" s="395">
        <v>188</v>
      </c>
      <c r="C86" s="395" t="s">
        <v>396</v>
      </c>
      <c r="D86" s="395" t="s">
        <v>397</v>
      </c>
      <c r="E86" s="395">
        <v>425933.22</v>
      </c>
      <c r="F86" s="395">
        <v>1272.95</v>
      </c>
      <c r="G86" s="395">
        <v>0</v>
      </c>
      <c r="H86" s="395">
        <v>0</v>
      </c>
      <c r="I86" s="395">
        <v>427206.17</v>
      </c>
      <c r="J86" s="395">
        <v>-5206.22</v>
      </c>
      <c r="K86" s="473">
        <v>19.100000000000001</v>
      </c>
      <c r="L86" s="395">
        <v>85.42</v>
      </c>
      <c r="M86" s="395">
        <v>85.77</v>
      </c>
      <c r="N86" s="395">
        <v>0.85399999999999998</v>
      </c>
      <c r="O86" s="395">
        <v>0</v>
      </c>
      <c r="P86" s="395">
        <v>93</v>
      </c>
      <c r="Q86" s="395">
        <v>26.12</v>
      </c>
      <c r="R86" s="395">
        <v>3.7</v>
      </c>
      <c r="S86" s="395">
        <v>50</v>
      </c>
      <c r="T86" s="395" t="s">
        <v>152</v>
      </c>
      <c r="U86" s="395" t="s">
        <v>132</v>
      </c>
      <c r="V86" s="395" t="b">
        <v>0</v>
      </c>
      <c r="W86" s="395" t="b">
        <v>0</v>
      </c>
      <c r="X86" s="395" t="b">
        <v>0</v>
      </c>
      <c r="Y86" s="395">
        <v>0</v>
      </c>
      <c r="Z86" s="450">
        <v>1</v>
      </c>
      <c r="AA86" s="450">
        <v>240</v>
      </c>
      <c r="AB86" s="450">
        <f t="shared" si="2"/>
        <v>190</v>
      </c>
      <c r="AC86" s="451">
        <v>427206.17</v>
      </c>
      <c r="AD86" s="545">
        <f t="shared" si="3"/>
        <v>0</v>
      </c>
    </row>
    <row r="87" spans="1:30" x14ac:dyDescent="0.25">
      <c r="A87" s="395">
        <v>4691803</v>
      </c>
      <c r="B87" s="395">
        <v>188</v>
      </c>
      <c r="C87" s="395" t="s">
        <v>396</v>
      </c>
      <c r="D87" s="395" t="s">
        <v>397</v>
      </c>
      <c r="E87" s="395">
        <v>510084.1</v>
      </c>
      <c r="F87" s="395">
        <v>1593.14</v>
      </c>
      <c r="G87" s="395">
        <v>0</v>
      </c>
      <c r="H87" s="395">
        <v>0</v>
      </c>
      <c r="I87" s="395">
        <v>511677.24</v>
      </c>
      <c r="J87" s="395">
        <v>-5507.28</v>
      </c>
      <c r="K87" s="473">
        <v>13.75</v>
      </c>
      <c r="L87" s="395">
        <v>85.26</v>
      </c>
      <c r="M87" s="395">
        <v>85.45</v>
      </c>
      <c r="N87" s="395">
        <v>0.85299999999999998</v>
      </c>
      <c r="O87" s="395">
        <v>0</v>
      </c>
      <c r="P87" s="395">
        <v>87.29</v>
      </c>
      <c r="Q87" s="395">
        <v>15.87</v>
      </c>
      <c r="R87" s="395">
        <v>4.0999999999999996</v>
      </c>
      <c r="S87" s="395">
        <v>47</v>
      </c>
      <c r="T87" s="395" t="s">
        <v>152</v>
      </c>
      <c r="U87" s="395" t="s">
        <v>132</v>
      </c>
      <c r="V87" s="395" t="b">
        <v>0</v>
      </c>
      <c r="W87" s="395" t="b">
        <v>0</v>
      </c>
      <c r="X87" s="395" t="b">
        <v>0</v>
      </c>
      <c r="Y87" s="395">
        <v>0</v>
      </c>
      <c r="Z87" s="450">
        <v>1</v>
      </c>
      <c r="AA87" s="450">
        <v>240</v>
      </c>
      <c r="AB87" s="450">
        <f t="shared" si="2"/>
        <v>193</v>
      </c>
      <c r="AC87" s="451">
        <v>511677.24</v>
      </c>
      <c r="AD87" s="545">
        <f t="shared" si="3"/>
        <v>0</v>
      </c>
    </row>
    <row r="88" spans="1:30" x14ac:dyDescent="0.25">
      <c r="A88" s="395">
        <v>4692039</v>
      </c>
      <c r="B88" s="395">
        <v>188</v>
      </c>
      <c r="C88" s="395" t="s">
        <v>396</v>
      </c>
      <c r="D88" s="395" t="s">
        <v>397</v>
      </c>
      <c r="E88" s="395">
        <v>286869.84999999998</v>
      </c>
      <c r="F88" s="395">
        <v>918.99</v>
      </c>
      <c r="G88" s="395">
        <v>0</v>
      </c>
      <c r="H88" s="395">
        <v>0</v>
      </c>
      <c r="I88" s="395">
        <v>287788.84000000003</v>
      </c>
      <c r="J88" s="395">
        <v>-12766.9</v>
      </c>
      <c r="K88" s="473">
        <v>18</v>
      </c>
      <c r="L88" s="395">
        <v>75.72</v>
      </c>
      <c r="M88" s="395">
        <v>77.84</v>
      </c>
      <c r="N88" s="395">
        <v>0.75700000000000001</v>
      </c>
      <c r="O88" s="395">
        <v>0</v>
      </c>
      <c r="P88" s="395">
        <v>84.37</v>
      </c>
      <c r="Q88" s="395">
        <v>23.36</v>
      </c>
      <c r="R88" s="395">
        <v>4.2</v>
      </c>
      <c r="S88" s="395">
        <v>52</v>
      </c>
      <c r="T88" s="395" t="s">
        <v>152</v>
      </c>
      <c r="U88" s="395" t="s">
        <v>132</v>
      </c>
      <c r="V88" s="395" t="b">
        <v>0</v>
      </c>
      <c r="W88" s="395" t="b">
        <v>0</v>
      </c>
      <c r="X88" s="395" t="b">
        <v>0</v>
      </c>
      <c r="Y88" s="395">
        <v>0</v>
      </c>
      <c r="Z88" s="450">
        <v>1</v>
      </c>
      <c r="AA88" s="450">
        <v>240</v>
      </c>
      <c r="AB88" s="450">
        <f t="shared" si="2"/>
        <v>188</v>
      </c>
      <c r="AC88" s="451">
        <v>287788.84000000003</v>
      </c>
      <c r="AD88" s="545">
        <f t="shared" si="3"/>
        <v>0</v>
      </c>
    </row>
    <row r="89" spans="1:30" x14ac:dyDescent="0.25">
      <c r="A89" s="395">
        <v>4707615</v>
      </c>
      <c r="B89" s="395">
        <v>188</v>
      </c>
      <c r="C89" s="395" t="s">
        <v>396</v>
      </c>
      <c r="D89" s="395" t="s">
        <v>397</v>
      </c>
      <c r="E89" s="395">
        <v>417659.91</v>
      </c>
      <c r="F89" s="395">
        <v>1321.64</v>
      </c>
      <c r="G89" s="395">
        <v>0</v>
      </c>
      <c r="H89" s="395">
        <v>0</v>
      </c>
      <c r="I89" s="395">
        <v>418981.55</v>
      </c>
      <c r="J89" s="395">
        <v>-13432.49</v>
      </c>
      <c r="K89" s="473">
        <v>20.38</v>
      </c>
      <c r="L89" s="395">
        <v>91.26</v>
      </c>
      <c r="M89" s="395">
        <v>93.44</v>
      </c>
      <c r="N89" s="395">
        <v>0.91300000000000003</v>
      </c>
      <c r="O89" s="395">
        <v>0</v>
      </c>
      <c r="P89" s="395">
        <v>99.98</v>
      </c>
      <c r="Q89" s="395">
        <v>26.42</v>
      </c>
      <c r="R89" s="395">
        <v>4.2</v>
      </c>
      <c r="S89" s="395">
        <v>45</v>
      </c>
      <c r="T89" s="395" t="s">
        <v>152</v>
      </c>
      <c r="U89" s="395" t="s">
        <v>132</v>
      </c>
      <c r="V89" s="395" t="b">
        <v>0</v>
      </c>
      <c r="W89" s="395" t="b">
        <v>0</v>
      </c>
      <c r="X89" s="395" t="b">
        <v>0</v>
      </c>
      <c r="Y89" s="395">
        <v>0</v>
      </c>
      <c r="Z89" s="450">
        <v>0</v>
      </c>
      <c r="AA89" s="450">
        <v>240</v>
      </c>
      <c r="AB89" s="450">
        <f t="shared" si="2"/>
        <v>195</v>
      </c>
      <c r="AC89" s="451">
        <v>418981.55</v>
      </c>
      <c r="AD89" s="545">
        <f t="shared" si="3"/>
        <v>0</v>
      </c>
    </row>
    <row r="90" spans="1:30" x14ac:dyDescent="0.25">
      <c r="A90" s="395">
        <v>4713695</v>
      </c>
      <c r="B90" s="395">
        <v>188</v>
      </c>
      <c r="C90" s="395" t="s">
        <v>396</v>
      </c>
      <c r="D90" s="395" t="s">
        <v>397</v>
      </c>
      <c r="E90" s="395">
        <v>278792.46000000002</v>
      </c>
      <c r="F90" s="395">
        <v>824.92</v>
      </c>
      <c r="G90" s="395">
        <v>0</v>
      </c>
      <c r="H90" s="395">
        <v>0</v>
      </c>
      <c r="I90" s="395">
        <v>279617.38</v>
      </c>
      <c r="J90" s="395">
        <v>-8119.66</v>
      </c>
      <c r="K90" s="473">
        <v>9.1</v>
      </c>
      <c r="L90" s="395">
        <v>82.22</v>
      </c>
      <c r="M90" s="395">
        <v>83.96</v>
      </c>
      <c r="N90" s="395">
        <v>0.82199999999999995</v>
      </c>
      <c r="O90" s="395">
        <v>0</v>
      </c>
      <c r="P90" s="395">
        <v>88.6</v>
      </c>
      <c r="Q90" s="395">
        <v>12.46</v>
      </c>
      <c r="R90" s="395">
        <v>3.7</v>
      </c>
      <c r="S90" s="395">
        <v>37</v>
      </c>
      <c r="T90" s="395" t="s">
        <v>152</v>
      </c>
      <c r="U90" s="395" t="s">
        <v>132</v>
      </c>
      <c r="V90" s="395" t="b">
        <v>0</v>
      </c>
      <c r="W90" s="395" t="b">
        <v>0</v>
      </c>
      <c r="X90" s="395" t="b">
        <v>0</v>
      </c>
      <c r="Y90" s="395">
        <v>0</v>
      </c>
      <c r="Z90" s="450">
        <v>1</v>
      </c>
      <c r="AA90" s="450">
        <v>240</v>
      </c>
      <c r="AB90" s="450">
        <f t="shared" si="2"/>
        <v>203</v>
      </c>
      <c r="AC90" s="451">
        <v>279617.38</v>
      </c>
      <c r="AD90" s="545">
        <f t="shared" si="3"/>
        <v>0</v>
      </c>
    </row>
    <row r="91" spans="1:30" x14ac:dyDescent="0.25">
      <c r="A91" s="395">
        <v>4718992</v>
      </c>
      <c r="B91" s="395">
        <v>188</v>
      </c>
      <c r="C91" s="395" t="s">
        <v>396</v>
      </c>
      <c r="D91" s="395" t="s">
        <v>397</v>
      </c>
      <c r="E91" s="395">
        <v>1140507.8600000001</v>
      </c>
      <c r="F91" s="395">
        <v>3374.65</v>
      </c>
      <c r="G91" s="395">
        <v>0</v>
      </c>
      <c r="H91" s="395">
        <v>0</v>
      </c>
      <c r="I91" s="395">
        <v>1143882.51</v>
      </c>
      <c r="J91" s="395">
        <v>-27514.97</v>
      </c>
      <c r="K91" s="473">
        <v>8.74</v>
      </c>
      <c r="L91" s="395">
        <v>84.72</v>
      </c>
      <c r="M91" s="395">
        <v>86.75</v>
      </c>
      <c r="N91" s="395">
        <v>0.84699999999999998</v>
      </c>
      <c r="O91" s="395">
        <v>0</v>
      </c>
      <c r="P91" s="395">
        <v>93.69</v>
      </c>
      <c r="Q91" s="395">
        <v>12.16</v>
      </c>
      <c r="R91" s="395">
        <v>3.7</v>
      </c>
      <c r="S91" s="395">
        <v>48</v>
      </c>
      <c r="T91" s="395" t="s">
        <v>152</v>
      </c>
      <c r="U91" s="395" t="s">
        <v>132</v>
      </c>
      <c r="V91" s="395" t="b">
        <v>0</v>
      </c>
      <c r="W91" s="395" t="b">
        <v>0</v>
      </c>
      <c r="X91" s="395" t="b">
        <v>0</v>
      </c>
      <c r="Y91" s="395">
        <v>0</v>
      </c>
      <c r="Z91" s="450">
        <v>1</v>
      </c>
      <c r="AA91" s="450">
        <v>240</v>
      </c>
      <c r="AB91" s="450">
        <f t="shared" si="2"/>
        <v>192</v>
      </c>
      <c r="AC91" s="451">
        <v>1143882.51</v>
      </c>
      <c r="AD91" s="545">
        <f t="shared" si="3"/>
        <v>0</v>
      </c>
    </row>
    <row r="92" spans="1:30" x14ac:dyDescent="0.25">
      <c r="A92" s="395">
        <v>4723300</v>
      </c>
      <c r="B92" s="395">
        <v>188</v>
      </c>
      <c r="C92" s="395" t="s">
        <v>396</v>
      </c>
      <c r="D92" s="395" t="s">
        <v>397</v>
      </c>
      <c r="E92" s="395">
        <v>452031.04</v>
      </c>
      <c r="F92" s="395">
        <v>1371.26</v>
      </c>
      <c r="G92" s="395">
        <v>0</v>
      </c>
      <c r="H92" s="395">
        <v>0</v>
      </c>
      <c r="I92" s="395">
        <v>453402.3</v>
      </c>
      <c r="J92" s="395">
        <v>-17393.91</v>
      </c>
      <c r="K92" s="473">
        <v>15.05</v>
      </c>
      <c r="L92" s="395">
        <v>86.35</v>
      </c>
      <c r="M92" s="395">
        <v>87.77</v>
      </c>
      <c r="N92" s="395">
        <v>0.86299999999999999</v>
      </c>
      <c r="O92" s="395">
        <v>0</v>
      </c>
      <c r="P92" s="395">
        <v>95</v>
      </c>
      <c r="Q92" s="395">
        <v>20.72</v>
      </c>
      <c r="R92" s="395">
        <v>3.8</v>
      </c>
      <c r="S92" s="395">
        <v>50</v>
      </c>
      <c r="T92" s="395" t="s">
        <v>152</v>
      </c>
      <c r="U92" s="395" t="s">
        <v>132</v>
      </c>
      <c r="V92" s="395" t="b">
        <v>0</v>
      </c>
      <c r="W92" s="395" t="b">
        <v>0</v>
      </c>
      <c r="X92" s="395" t="b">
        <v>0</v>
      </c>
      <c r="Y92" s="395">
        <v>0</v>
      </c>
      <c r="Z92" s="450">
        <v>1</v>
      </c>
      <c r="AA92" s="450">
        <v>240</v>
      </c>
      <c r="AB92" s="450">
        <f t="shared" si="2"/>
        <v>190</v>
      </c>
      <c r="AC92" s="451">
        <v>453402.3</v>
      </c>
      <c r="AD92" s="545">
        <f t="shared" si="3"/>
        <v>0</v>
      </c>
    </row>
    <row r="93" spans="1:30" x14ac:dyDescent="0.25">
      <c r="A93" s="395">
        <v>4729298</v>
      </c>
      <c r="B93" s="395">
        <v>188</v>
      </c>
      <c r="C93" s="395" t="s">
        <v>396</v>
      </c>
      <c r="D93" s="395" t="s">
        <v>397</v>
      </c>
      <c r="E93" s="395">
        <v>491781.47</v>
      </c>
      <c r="F93" s="395">
        <v>1354.08</v>
      </c>
      <c r="G93" s="395">
        <v>0</v>
      </c>
      <c r="H93" s="395">
        <v>0</v>
      </c>
      <c r="I93" s="395">
        <v>493135.55</v>
      </c>
      <c r="J93" s="395">
        <v>-12368.34</v>
      </c>
      <c r="K93" s="473">
        <v>10.9</v>
      </c>
      <c r="L93" s="395">
        <v>71.98</v>
      </c>
      <c r="M93" s="395">
        <v>73.27</v>
      </c>
      <c r="N93" s="395">
        <v>0.72</v>
      </c>
      <c r="O93" s="395">
        <v>0</v>
      </c>
      <c r="P93" s="395">
        <v>77.66</v>
      </c>
      <c r="Q93" s="395">
        <v>13.81</v>
      </c>
      <c r="R93" s="395">
        <v>3.2</v>
      </c>
      <c r="S93" s="395">
        <v>47</v>
      </c>
      <c r="T93" s="395" t="s">
        <v>152</v>
      </c>
      <c r="U93" s="395" t="s">
        <v>132</v>
      </c>
      <c r="V93" s="395" t="b">
        <v>0</v>
      </c>
      <c r="W93" s="395" t="b">
        <v>0</v>
      </c>
      <c r="X93" s="395" t="b">
        <v>0</v>
      </c>
      <c r="Y93" s="395">
        <v>0</v>
      </c>
      <c r="Z93" s="450">
        <v>0</v>
      </c>
      <c r="AA93" s="450">
        <v>240</v>
      </c>
      <c r="AB93" s="450">
        <f t="shared" si="2"/>
        <v>193</v>
      </c>
      <c r="AC93" s="451">
        <v>493135.55</v>
      </c>
      <c r="AD93" s="545">
        <f t="shared" si="3"/>
        <v>0</v>
      </c>
    </row>
    <row r="94" spans="1:30" x14ac:dyDescent="0.25">
      <c r="A94" s="395">
        <v>4735044</v>
      </c>
      <c r="B94" s="395">
        <v>188</v>
      </c>
      <c r="C94" s="395" t="s">
        <v>396</v>
      </c>
      <c r="D94" s="395" t="s">
        <v>397</v>
      </c>
      <c r="E94" s="395">
        <v>651351.05000000005</v>
      </c>
      <c r="F94" s="395">
        <v>1976.01</v>
      </c>
      <c r="G94" s="395">
        <v>0</v>
      </c>
      <c r="H94" s="395">
        <v>0</v>
      </c>
      <c r="I94" s="395">
        <v>653327.06000000006</v>
      </c>
      <c r="J94" s="395">
        <v>-21812.05</v>
      </c>
      <c r="K94" s="473">
        <v>7.48</v>
      </c>
      <c r="L94" s="395">
        <v>85.95</v>
      </c>
      <c r="M94" s="395">
        <v>87.87</v>
      </c>
      <c r="N94" s="395">
        <v>0.85899999999999999</v>
      </c>
      <c r="O94" s="395">
        <v>0</v>
      </c>
      <c r="P94" s="395">
        <v>95</v>
      </c>
      <c r="Q94" s="395">
        <v>10.31</v>
      </c>
      <c r="R94" s="395">
        <v>3.8</v>
      </c>
      <c r="S94" s="395">
        <v>49</v>
      </c>
      <c r="T94" s="395" t="s">
        <v>152</v>
      </c>
      <c r="U94" s="395" t="s">
        <v>132</v>
      </c>
      <c r="V94" s="395" t="b">
        <v>0</v>
      </c>
      <c r="W94" s="395" t="b">
        <v>0</v>
      </c>
      <c r="X94" s="395" t="b">
        <v>0</v>
      </c>
      <c r="Y94" s="395">
        <v>0</v>
      </c>
      <c r="Z94" s="450">
        <v>1</v>
      </c>
      <c r="AA94" s="450">
        <v>240</v>
      </c>
      <c r="AB94" s="450">
        <f t="shared" si="2"/>
        <v>191</v>
      </c>
      <c r="AC94" s="451">
        <v>653327.06000000006</v>
      </c>
      <c r="AD94" s="545">
        <f t="shared" si="3"/>
        <v>0</v>
      </c>
    </row>
    <row r="95" spans="1:30" x14ac:dyDescent="0.25">
      <c r="A95" s="395">
        <v>4739316</v>
      </c>
      <c r="B95" s="395">
        <v>188</v>
      </c>
      <c r="C95" s="395" t="s">
        <v>396</v>
      </c>
      <c r="D95" s="395" t="s">
        <v>397</v>
      </c>
      <c r="E95" s="395">
        <v>406734.75</v>
      </c>
      <c r="F95" s="395">
        <v>1353.93</v>
      </c>
      <c r="G95" s="395">
        <v>0</v>
      </c>
      <c r="H95" s="395">
        <v>0</v>
      </c>
      <c r="I95" s="395">
        <v>408088.68</v>
      </c>
      <c r="J95" s="395">
        <v>-22357.45</v>
      </c>
      <c r="K95" s="473">
        <v>10.74</v>
      </c>
      <c r="L95" s="395">
        <v>50.37</v>
      </c>
      <c r="M95" s="395">
        <v>87.17</v>
      </c>
      <c r="N95" s="395">
        <v>0.504</v>
      </c>
      <c r="O95" s="395">
        <v>0</v>
      </c>
      <c r="P95" s="395">
        <v>93.83</v>
      </c>
      <c r="Q95" s="395">
        <v>23.76</v>
      </c>
      <c r="R95" s="395">
        <v>4.5999999999999996</v>
      </c>
      <c r="S95" s="395">
        <v>48</v>
      </c>
      <c r="T95" s="395" t="s">
        <v>152</v>
      </c>
      <c r="U95" s="395" t="s">
        <v>132</v>
      </c>
      <c r="V95" s="395" t="b">
        <v>0</v>
      </c>
      <c r="W95" s="395" t="b">
        <v>0</v>
      </c>
      <c r="X95" s="395" t="b">
        <v>0</v>
      </c>
      <c r="Y95" s="395">
        <v>0</v>
      </c>
      <c r="Z95" s="450">
        <v>0</v>
      </c>
      <c r="AA95" s="450">
        <v>240</v>
      </c>
      <c r="AB95" s="450">
        <f t="shared" si="2"/>
        <v>192</v>
      </c>
      <c r="AC95" s="451">
        <v>408088.68</v>
      </c>
      <c r="AD95" s="545">
        <f t="shared" si="3"/>
        <v>0</v>
      </c>
    </row>
    <row r="96" spans="1:30" x14ac:dyDescent="0.25">
      <c r="A96" s="395">
        <v>4760764</v>
      </c>
      <c r="B96" s="395">
        <v>188</v>
      </c>
      <c r="C96" s="395" t="s">
        <v>396</v>
      </c>
      <c r="D96" s="395" t="s">
        <v>397</v>
      </c>
      <c r="E96" s="395">
        <v>359276.86</v>
      </c>
      <c r="F96" s="395">
        <v>1136.8900000000001</v>
      </c>
      <c r="G96" s="395">
        <v>0</v>
      </c>
      <c r="H96" s="395">
        <v>0</v>
      </c>
      <c r="I96" s="395">
        <v>360413.75</v>
      </c>
      <c r="J96" s="395">
        <v>-8329.07</v>
      </c>
      <c r="K96" s="473">
        <v>12.51</v>
      </c>
      <c r="L96" s="395">
        <v>87.89</v>
      </c>
      <c r="M96" s="395">
        <v>89.71</v>
      </c>
      <c r="N96" s="395">
        <v>0.879</v>
      </c>
      <c r="O96" s="395">
        <v>0</v>
      </c>
      <c r="P96" s="395">
        <v>96.33</v>
      </c>
      <c r="Q96" s="395">
        <v>16.14</v>
      </c>
      <c r="R96" s="395">
        <v>4.2</v>
      </c>
      <c r="S96" s="395">
        <v>47</v>
      </c>
      <c r="T96" s="395" t="s">
        <v>152</v>
      </c>
      <c r="U96" s="395" t="s">
        <v>132</v>
      </c>
      <c r="V96" s="395" t="b">
        <v>0</v>
      </c>
      <c r="W96" s="395" t="b">
        <v>0</v>
      </c>
      <c r="X96" s="395" t="b">
        <v>0</v>
      </c>
      <c r="Y96" s="395">
        <v>0</v>
      </c>
      <c r="Z96" s="450">
        <v>1</v>
      </c>
      <c r="AA96" s="450">
        <v>240</v>
      </c>
      <c r="AB96" s="450">
        <f t="shared" si="2"/>
        <v>193</v>
      </c>
      <c r="AC96" s="451">
        <v>360413.75</v>
      </c>
      <c r="AD96" s="545">
        <f t="shared" si="3"/>
        <v>0</v>
      </c>
    </row>
    <row r="97" spans="1:30" x14ac:dyDescent="0.25">
      <c r="A97" s="395">
        <v>4784334</v>
      </c>
      <c r="B97" s="395">
        <v>188</v>
      </c>
      <c r="C97" s="395" t="s">
        <v>396</v>
      </c>
      <c r="D97" s="395" t="s">
        <v>397</v>
      </c>
      <c r="E97" s="395">
        <v>503136.74</v>
      </c>
      <c r="F97" s="395">
        <v>1529.57</v>
      </c>
      <c r="G97" s="395">
        <v>0</v>
      </c>
      <c r="H97" s="395">
        <v>0</v>
      </c>
      <c r="I97" s="395">
        <v>504666.31</v>
      </c>
      <c r="J97" s="395">
        <v>-22650.67</v>
      </c>
      <c r="K97" s="473">
        <v>13.02</v>
      </c>
      <c r="L97" s="395">
        <v>86.99</v>
      </c>
      <c r="M97" s="395">
        <v>89.15</v>
      </c>
      <c r="N97" s="395">
        <v>0.87</v>
      </c>
      <c r="O97" s="395">
        <v>0</v>
      </c>
      <c r="P97" s="395">
        <v>92.93</v>
      </c>
      <c r="Q97" s="395">
        <v>18.489999999999998</v>
      </c>
      <c r="R97" s="395">
        <v>3.8</v>
      </c>
      <c r="S97" s="395">
        <v>28</v>
      </c>
      <c r="T97" s="395" t="s">
        <v>152</v>
      </c>
      <c r="U97" s="395" t="s">
        <v>132</v>
      </c>
      <c r="V97" s="395" t="b">
        <v>0</v>
      </c>
      <c r="W97" s="395" t="b">
        <v>0</v>
      </c>
      <c r="X97" s="395" t="b">
        <v>0</v>
      </c>
      <c r="Y97" s="395">
        <v>0</v>
      </c>
      <c r="Z97" s="450">
        <v>1</v>
      </c>
      <c r="AA97" s="450">
        <v>180</v>
      </c>
      <c r="AB97" s="450">
        <f t="shared" si="2"/>
        <v>152</v>
      </c>
      <c r="AC97" s="451">
        <v>504666.31</v>
      </c>
      <c r="AD97" s="545">
        <f t="shared" si="3"/>
        <v>0</v>
      </c>
    </row>
    <row r="98" spans="1:30" x14ac:dyDescent="0.25">
      <c r="A98" s="395">
        <v>4784580</v>
      </c>
      <c r="B98" s="395">
        <v>188</v>
      </c>
      <c r="C98" s="395" t="s">
        <v>396</v>
      </c>
      <c r="D98" s="395" t="s">
        <v>397</v>
      </c>
      <c r="E98" s="395">
        <v>1472450.95</v>
      </c>
      <c r="F98" s="395">
        <v>4961.96</v>
      </c>
      <c r="G98" s="395">
        <v>0</v>
      </c>
      <c r="H98" s="395">
        <v>0</v>
      </c>
      <c r="I98" s="395">
        <v>1477412.91</v>
      </c>
      <c r="J98" s="395">
        <v>-25789.43</v>
      </c>
      <c r="K98" s="473">
        <v>14.96</v>
      </c>
      <c r="L98" s="395">
        <v>82.06</v>
      </c>
      <c r="M98" s="395">
        <v>83.11</v>
      </c>
      <c r="N98" s="395">
        <v>0.82099999999999995</v>
      </c>
      <c r="O98" s="395">
        <v>0</v>
      </c>
      <c r="P98" s="395">
        <v>89.72</v>
      </c>
      <c r="Q98" s="395">
        <v>19.420000000000002</v>
      </c>
      <c r="R98" s="395">
        <v>4.7</v>
      </c>
      <c r="S98" s="395">
        <v>48</v>
      </c>
      <c r="T98" s="395" t="s">
        <v>152</v>
      </c>
      <c r="U98" s="395" t="s">
        <v>132</v>
      </c>
      <c r="V98" s="395" t="b">
        <v>0</v>
      </c>
      <c r="W98" s="395" t="b">
        <v>0</v>
      </c>
      <c r="X98" s="395" t="b">
        <v>0</v>
      </c>
      <c r="Y98" s="395">
        <v>0</v>
      </c>
      <c r="Z98" s="450">
        <v>1</v>
      </c>
      <c r="AA98" s="450">
        <v>240</v>
      </c>
      <c r="AB98" s="450">
        <f t="shared" si="2"/>
        <v>192</v>
      </c>
      <c r="AC98" s="451">
        <v>1477412.91</v>
      </c>
      <c r="AD98" s="545">
        <f t="shared" si="3"/>
        <v>0</v>
      </c>
    </row>
    <row r="99" spans="1:30" x14ac:dyDescent="0.25">
      <c r="A99" s="395">
        <v>4784662</v>
      </c>
      <c r="B99" s="395">
        <v>188</v>
      </c>
      <c r="C99" s="395" t="s">
        <v>396</v>
      </c>
      <c r="D99" s="395" t="s">
        <v>397</v>
      </c>
      <c r="E99" s="395">
        <v>471764.52</v>
      </c>
      <c r="F99" s="395">
        <v>1434.68</v>
      </c>
      <c r="G99" s="395">
        <v>0</v>
      </c>
      <c r="H99" s="395">
        <v>0</v>
      </c>
      <c r="I99" s="395">
        <v>473199.2</v>
      </c>
      <c r="J99" s="395">
        <v>-8928.2000000000007</v>
      </c>
      <c r="K99" s="473">
        <v>17.739999999999998</v>
      </c>
      <c r="L99" s="395">
        <v>86.02</v>
      </c>
      <c r="M99" s="395">
        <v>87.68</v>
      </c>
      <c r="N99" s="395">
        <v>0.86</v>
      </c>
      <c r="O99" s="395">
        <v>0</v>
      </c>
      <c r="P99" s="395">
        <v>94.55</v>
      </c>
      <c r="Q99" s="395">
        <v>24.85</v>
      </c>
      <c r="R99" s="395">
        <v>3.9</v>
      </c>
      <c r="S99" s="395">
        <v>48</v>
      </c>
      <c r="T99" s="395" t="s">
        <v>152</v>
      </c>
      <c r="U99" s="395" t="s">
        <v>132</v>
      </c>
      <c r="V99" s="395" t="b">
        <v>0</v>
      </c>
      <c r="W99" s="395" t="b">
        <v>0</v>
      </c>
      <c r="X99" s="395" t="b">
        <v>0</v>
      </c>
      <c r="Y99" s="395">
        <v>0</v>
      </c>
      <c r="Z99" s="450">
        <v>1</v>
      </c>
      <c r="AA99" s="450">
        <v>240</v>
      </c>
      <c r="AB99" s="450">
        <f t="shared" si="2"/>
        <v>192</v>
      </c>
      <c r="AC99" s="451">
        <v>473199.2</v>
      </c>
      <c r="AD99" s="545">
        <f t="shared" si="3"/>
        <v>0</v>
      </c>
    </row>
    <row r="100" spans="1:30" x14ac:dyDescent="0.25">
      <c r="A100" s="395">
        <v>4792912</v>
      </c>
      <c r="B100" s="395">
        <v>188</v>
      </c>
      <c r="C100" s="395" t="s">
        <v>396</v>
      </c>
      <c r="D100" s="395" t="s">
        <v>397</v>
      </c>
      <c r="E100" s="395">
        <v>470555.42</v>
      </c>
      <c r="F100" s="395">
        <v>1388.24</v>
      </c>
      <c r="G100" s="395">
        <v>0</v>
      </c>
      <c r="H100" s="395">
        <v>0</v>
      </c>
      <c r="I100" s="395">
        <v>471943.66</v>
      </c>
      <c r="J100" s="395">
        <v>-15282.61</v>
      </c>
      <c r="K100" s="473">
        <v>12.39</v>
      </c>
      <c r="L100" s="395">
        <v>85.79</v>
      </c>
      <c r="M100" s="395">
        <v>87.45</v>
      </c>
      <c r="N100" s="395">
        <v>0.85799999999999998</v>
      </c>
      <c r="O100" s="395">
        <v>0</v>
      </c>
      <c r="P100" s="395">
        <v>94.36</v>
      </c>
      <c r="Q100" s="395">
        <v>17.190000000000001</v>
      </c>
      <c r="R100" s="395">
        <v>3.6</v>
      </c>
      <c r="S100" s="395">
        <v>47</v>
      </c>
      <c r="T100" s="395" t="s">
        <v>152</v>
      </c>
      <c r="U100" s="395" t="s">
        <v>132</v>
      </c>
      <c r="V100" s="395" t="b">
        <v>0</v>
      </c>
      <c r="W100" s="395" t="b">
        <v>0</v>
      </c>
      <c r="X100" s="395" t="b">
        <v>0</v>
      </c>
      <c r="Y100" s="395">
        <v>0</v>
      </c>
      <c r="Z100" s="450">
        <v>1</v>
      </c>
      <c r="AA100" s="450">
        <v>240</v>
      </c>
      <c r="AB100" s="450">
        <f t="shared" si="2"/>
        <v>193</v>
      </c>
      <c r="AC100" s="451">
        <v>471943.66</v>
      </c>
      <c r="AD100" s="545">
        <f t="shared" si="3"/>
        <v>0</v>
      </c>
    </row>
    <row r="101" spans="1:30" x14ac:dyDescent="0.25">
      <c r="A101" s="395">
        <v>4802661</v>
      </c>
      <c r="B101" s="395">
        <v>188</v>
      </c>
      <c r="C101" s="395" t="s">
        <v>396</v>
      </c>
      <c r="D101" s="395" t="s">
        <v>397</v>
      </c>
      <c r="E101" s="395">
        <v>253972.12</v>
      </c>
      <c r="F101" s="395">
        <v>750.11</v>
      </c>
      <c r="G101" s="395">
        <v>0</v>
      </c>
      <c r="H101" s="395">
        <v>0</v>
      </c>
      <c r="I101" s="395">
        <v>254722.23</v>
      </c>
      <c r="J101" s="395">
        <v>-8200.6</v>
      </c>
      <c r="K101" s="473">
        <v>6.05</v>
      </c>
      <c r="L101" s="395">
        <v>84.89</v>
      </c>
      <c r="M101" s="395">
        <v>86.52</v>
      </c>
      <c r="N101" s="395">
        <v>0.84899999999999998</v>
      </c>
      <c r="O101" s="395">
        <v>0</v>
      </c>
      <c r="P101" s="395">
        <v>93.33</v>
      </c>
      <c r="Q101" s="395">
        <v>8.41</v>
      </c>
      <c r="R101" s="395">
        <v>3.6</v>
      </c>
      <c r="S101" s="395">
        <v>47</v>
      </c>
      <c r="T101" s="395" t="s">
        <v>152</v>
      </c>
      <c r="U101" s="395" t="s">
        <v>132</v>
      </c>
      <c r="V101" s="395" t="b">
        <v>0</v>
      </c>
      <c r="W101" s="395" t="b">
        <v>0</v>
      </c>
      <c r="X101" s="395" t="b">
        <v>0</v>
      </c>
      <c r="Y101" s="395">
        <v>0</v>
      </c>
      <c r="Z101" s="450">
        <v>1</v>
      </c>
      <c r="AA101" s="450">
        <v>240</v>
      </c>
      <c r="AB101" s="450">
        <f t="shared" si="2"/>
        <v>193</v>
      </c>
      <c r="AC101" s="451">
        <v>254722.23</v>
      </c>
      <c r="AD101" s="545">
        <f t="shared" si="3"/>
        <v>0</v>
      </c>
    </row>
    <row r="102" spans="1:30" x14ac:dyDescent="0.25">
      <c r="A102" s="395">
        <v>4805052</v>
      </c>
      <c r="B102" s="395">
        <v>188</v>
      </c>
      <c r="C102" s="395" t="s">
        <v>396</v>
      </c>
      <c r="D102" s="395" t="s">
        <v>397</v>
      </c>
      <c r="E102" s="395">
        <v>334449.31</v>
      </c>
      <c r="F102" s="395">
        <v>1017.09</v>
      </c>
      <c r="G102" s="395">
        <v>0</v>
      </c>
      <c r="H102" s="395">
        <v>0</v>
      </c>
      <c r="I102" s="395">
        <v>335466.40000000002</v>
      </c>
      <c r="J102" s="395">
        <v>-7858.08</v>
      </c>
      <c r="K102" s="473">
        <v>9.36</v>
      </c>
      <c r="L102" s="395">
        <v>88.26</v>
      </c>
      <c r="M102" s="395">
        <v>90.19</v>
      </c>
      <c r="N102" s="395">
        <v>0.88300000000000001</v>
      </c>
      <c r="O102" s="395">
        <v>0</v>
      </c>
      <c r="P102" s="395">
        <v>97.24</v>
      </c>
      <c r="Q102" s="395">
        <v>12.98</v>
      </c>
      <c r="R102" s="395">
        <v>3.9</v>
      </c>
      <c r="S102" s="395">
        <v>48</v>
      </c>
      <c r="T102" s="395" t="s">
        <v>152</v>
      </c>
      <c r="U102" s="395" t="s">
        <v>132</v>
      </c>
      <c r="V102" s="395" t="b">
        <v>0</v>
      </c>
      <c r="W102" s="395" t="b">
        <v>0</v>
      </c>
      <c r="X102" s="395" t="b">
        <v>0</v>
      </c>
      <c r="Y102" s="395">
        <v>0</v>
      </c>
      <c r="Z102" s="450">
        <v>1</v>
      </c>
      <c r="AA102" s="450">
        <v>240</v>
      </c>
      <c r="AB102" s="450">
        <f t="shared" si="2"/>
        <v>192</v>
      </c>
      <c r="AC102" s="451">
        <v>335466.40000000002</v>
      </c>
      <c r="AD102" s="545">
        <f t="shared" si="3"/>
        <v>0</v>
      </c>
    </row>
    <row r="103" spans="1:30" x14ac:dyDescent="0.25">
      <c r="A103" s="395">
        <v>4809926</v>
      </c>
      <c r="B103" s="395">
        <v>188</v>
      </c>
      <c r="C103" s="395" t="s">
        <v>396</v>
      </c>
      <c r="D103" s="395" t="s">
        <v>397</v>
      </c>
      <c r="E103" s="395">
        <v>325800.13</v>
      </c>
      <c r="F103" s="395">
        <v>1043.06</v>
      </c>
      <c r="G103" s="395">
        <v>0</v>
      </c>
      <c r="H103" s="395">
        <v>0</v>
      </c>
      <c r="I103" s="395">
        <v>326843.19</v>
      </c>
      <c r="J103" s="395">
        <v>-8768.5400000000009</v>
      </c>
      <c r="K103" s="473">
        <v>7.12</v>
      </c>
      <c r="L103" s="395">
        <v>85.99</v>
      </c>
      <c r="M103" s="395">
        <v>88.08</v>
      </c>
      <c r="N103" s="395">
        <v>0.86</v>
      </c>
      <c r="O103" s="395">
        <v>0</v>
      </c>
      <c r="P103" s="395">
        <v>94.74</v>
      </c>
      <c r="Q103" s="395">
        <v>9.86</v>
      </c>
      <c r="R103" s="395">
        <v>4.2</v>
      </c>
      <c r="S103" s="395">
        <v>48</v>
      </c>
      <c r="T103" s="395" t="s">
        <v>152</v>
      </c>
      <c r="U103" s="395" t="s">
        <v>132</v>
      </c>
      <c r="V103" s="395" t="b">
        <v>0</v>
      </c>
      <c r="W103" s="395" t="b">
        <v>0</v>
      </c>
      <c r="X103" s="395" t="b">
        <v>0</v>
      </c>
      <c r="Y103" s="395">
        <v>0</v>
      </c>
      <c r="Z103" s="450">
        <v>1</v>
      </c>
      <c r="AA103" s="450">
        <v>240</v>
      </c>
      <c r="AB103" s="450">
        <f t="shared" si="2"/>
        <v>192</v>
      </c>
      <c r="AC103" s="451">
        <v>326843.19</v>
      </c>
      <c r="AD103" s="545">
        <f t="shared" si="3"/>
        <v>0</v>
      </c>
    </row>
    <row r="104" spans="1:30" x14ac:dyDescent="0.25">
      <c r="A104" s="395">
        <v>4810550</v>
      </c>
      <c r="B104" s="395">
        <v>188</v>
      </c>
      <c r="C104" s="395" t="s">
        <v>396</v>
      </c>
      <c r="D104" s="395" t="s">
        <v>397</v>
      </c>
      <c r="E104" s="395">
        <v>526328.61</v>
      </c>
      <c r="F104" s="395">
        <v>1730.4</v>
      </c>
      <c r="G104" s="395">
        <v>0</v>
      </c>
      <c r="H104" s="395">
        <v>0</v>
      </c>
      <c r="I104" s="395">
        <v>528059.01</v>
      </c>
      <c r="J104" s="395">
        <v>-15874.93</v>
      </c>
      <c r="K104" s="473">
        <v>23.85</v>
      </c>
      <c r="L104" s="395">
        <v>81.22</v>
      </c>
      <c r="M104" s="395">
        <v>82.92</v>
      </c>
      <c r="N104" s="395">
        <v>0.81200000000000006</v>
      </c>
      <c r="O104" s="395">
        <v>0</v>
      </c>
      <c r="P104" s="395">
        <v>89.23</v>
      </c>
      <c r="Q104" s="395">
        <v>31</v>
      </c>
      <c r="R104" s="395">
        <v>4.5</v>
      </c>
      <c r="S104" s="395">
        <v>47</v>
      </c>
      <c r="T104" s="395" t="s">
        <v>152</v>
      </c>
      <c r="U104" s="395" t="s">
        <v>132</v>
      </c>
      <c r="V104" s="395" t="b">
        <v>0</v>
      </c>
      <c r="W104" s="395" t="b">
        <v>0</v>
      </c>
      <c r="X104" s="395" t="b">
        <v>0</v>
      </c>
      <c r="Y104" s="395">
        <v>0</v>
      </c>
      <c r="Z104" s="450">
        <v>1</v>
      </c>
      <c r="AA104" s="450">
        <v>240</v>
      </c>
      <c r="AB104" s="450">
        <f t="shared" si="2"/>
        <v>193</v>
      </c>
      <c r="AC104" s="451">
        <v>528059.01</v>
      </c>
      <c r="AD104" s="545">
        <f t="shared" si="3"/>
        <v>0</v>
      </c>
    </row>
    <row r="105" spans="1:30" x14ac:dyDescent="0.25">
      <c r="A105" s="395">
        <v>4822749</v>
      </c>
      <c r="B105" s="395">
        <v>188</v>
      </c>
      <c r="C105" s="395" t="s">
        <v>396</v>
      </c>
      <c r="D105" s="395" t="s">
        <v>397</v>
      </c>
      <c r="E105" s="395">
        <v>620921.31000000006</v>
      </c>
      <c r="F105" s="395">
        <v>2072.61</v>
      </c>
      <c r="G105" s="395">
        <v>0</v>
      </c>
      <c r="H105" s="395">
        <v>0</v>
      </c>
      <c r="I105" s="395">
        <v>622993.92000000004</v>
      </c>
      <c r="J105" s="395">
        <v>-10488.65</v>
      </c>
      <c r="K105" s="473">
        <v>13.68</v>
      </c>
      <c r="L105" s="395">
        <v>91.6</v>
      </c>
      <c r="M105" s="395">
        <v>93.33</v>
      </c>
      <c r="N105" s="395">
        <v>0.91600000000000004</v>
      </c>
      <c r="O105" s="395">
        <v>0</v>
      </c>
      <c r="P105" s="395">
        <v>100</v>
      </c>
      <c r="Q105" s="395">
        <v>17.86</v>
      </c>
      <c r="R105" s="395">
        <v>4.5999999999999996</v>
      </c>
      <c r="S105" s="395">
        <v>46</v>
      </c>
      <c r="T105" s="395" t="s">
        <v>152</v>
      </c>
      <c r="U105" s="395" t="s">
        <v>132</v>
      </c>
      <c r="V105" s="395" t="b">
        <v>0</v>
      </c>
      <c r="W105" s="395" t="b">
        <v>0</v>
      </c>
      <c r="X105" s="395" t="b">
        <v>0</v>
      </c>
      <c r="Y105" s="395">
        <v>0</v>
      </c>
      <c r="Z105" s="450">
        <v>0</v>
      </c>
      <c r="AA105" s="450">
        <v>240</v>
      </c>
      <c r="AB105" s="450">
        <f t="shared" si="2"/>
        <v>194</v>
      </c>
      <c r="AC105" s="451">
        <v>622993.92000000004</v>
      </c>
      <c r="AD105" s="545">
        <f t="shared" si="3"/>
        <v>0</v>
      </c>
    </row>
    <row r="106" spans="1:30" x14ac:dyDescent="0.25">
      <c r="A106" s="395">
        <v>4825370</v>
      </c>
      <c r="B106" s="395">
        <v>188</v>
      </c>
      <c r="C106" s="395" t="s">
        <v>396</v>
      </c>
      <c r="D106" s="395" t="s">
        <v>397</v>
      </c>
      <c r="E106" s="395">
        <v>661521.35</v>
      </c>
      <c r="F106" s="395">
        <v>1957.38</v>
      </c>
      <c r="G106" s="395">
        <v>0</v>
      </c>
      <c r="H106" s="395">
        <v>0</v>
      </c>
      <c r="I106" s="395">
        <v>663478.73</v>
      </c>
      <c r="J106" s="395">
        <v>-12695.75</v>
      </c>
      <c r="K106" s="473">
        <v>11.23</v>
      </c>
      <c r="L106" s="395">
        <v>90.87</v>
      </c>
      <c r="M106" s="395">
        <v>90.45</v>
      </c>
      <c r="N106" s="395">
        <v>0.90900000000000003</v>
      </c>
      <c r="O106" s="395">
        <v>0</v>
      </c>
      <c r="P106" s="395">
        <v>94.45</v>
      </c>
      <c r="Q106" s="395">
        <v>14.76</v>
      </c>
      <c r="R106" s="395">
        <v>3.7</v>
      </c>
      <c r="S106" s="395">
        <v>48</v>
      </c>
      <c r="T106" s="395" t="s">
        <v>152</v>
      </c>
      <c r="U106" s="395" t="s">
        <v>132</v>
      </c>
      <c r="V106" s="395" t="b">
        <v>0</v>
      </c>
      <c r="W106" s="395" t="b">
        <v>0</v>
      </c>
      <c r="X106" s="395" t="b">
        <v>0</v>
      </c>
      <c r="Y106" s="395">
        <v>0</v>
      </c>
      <c r="Z106" s="450">
        <v>1</v>
      </c>
      <c r="AA106" s="450">
        <v>240</v>
      </c>
      <c r="AB106" s="450">
        <f t="shared" si="2"/>
        <v>192</v>
      </c>
      <c r="AC106" s="451">
        <v>663478.73</v>
      </c>
      <c r="AD106" s="545">
        <f t="shared" si="3"/>
        <v>0</v>
      </c>
    </row>
    <row r="107" spans="1:30" x14ac:dyDescent="0.25">
      <c r="A107" s="395">
        <v>4838889</v>
      </c>
      <c r="B107" s="395">
        <v>188</v>
      </c>
      <c r="C107" s="395" t="s">
        <v>396</v>
      </c>
      <c r="D107" s="395" t="s">
        <v>397</v>
      </c>
      <c r="E107" s="395">
        <v>491679.01</v>
      </c>
      <c r="F107" s="395">
        <v>1555.86</v>
      </c>
      <c r="G107" s="395">
        <v>0</v>
      </c>
      <c r="H107" s="395">
        <v>0</v>
      </c>
      <c r="I107" s="395">
        <v>493234.87</v>
      </c>
      <c r="J107" s="395">
        <v>-5688.06</v>
      </c>
      <c r="K107" s="473">
        <v>7.05</v>
      </c>
      <c r="L107" s="395">
        <v>82.19</v>
      </c>
      <c r="M107" s="395">
        <v>82.46</v>
      </c>
      <c r="N107" s="395">
        <v>0.82199999999999995</v>
      </c>
      <c r="O107" s="395">
        <v>0</v>
      </c>
      <c r="P107" s="395">
        <v>86.42</v>
      </c>
      <c r="Q107" s="395">
        <v>9.1</v>
      </c>
      <c r="R107" s="395">
        <v>4.2</v>
      </c>
      <c r="S107" s="395">
        <v>47</v>
      </c>
      <c r="T107" s="395" t="s">
        <v>152</v>
      </c>
      <c r="U107" s="395" t="s">
        <v>132</v>
      </c>
      <c r="V107" s="395" t="b">
        <v>0</v>
      </c>
      <c r="W107" s="395" t="b">
        <v>0</v>
      </c>
      <c r="X107" s="395" t="b">
        <v>0</v>
      </c>
      <c r="Y107" s="395">
        <v>0</v>
      </c>
      <c r="Z107" s="450">
        <v>1</v>
      </c>
      <c r="AA107" s="450">
        <v>240</v>
      </c>
      <c r="AB107" s="450">
        <f t="shared" si="2"/>
        <v>193</v>
      </c>
      <c r="AC107" s="451">
        <v>493234.87</v>
      </c>
      <c r="AD107" s="545">
        <f t="shared" si="3"/>
        <v>0</v>
      </c>
    </row>
    <row r="108" spans="1:30" x14ac:dyDescent="0.25">
      <c r="A108" s="395">
        <v>4860324</v>
      </c>
      <c r="B108" s="395">
        <v>188</v>
      </c>
      <c r="C108" s="395" t="s">
        <v>396</v>
      </c>
      <c r="D108" s="395" t="s">
        <v>397</v>
      </c>
      <c r="E108" s="395">
        <v>325512.2</v>
      </c>
      <c r="F108" s="395">
        <v>1003.29</v>
      </c>
      <c r="G108" s="395">
        <v>0</v>
      </c>
      <c r="H108" s="395">
        <v>0</v>
      </c>
      <c r="I108" s="395">
        <v>326515.49</v>
      </c>
      <c r="J108" s="395">
        <v>-4961.33</v>
      </c>
      <c r="K108" s="473">
        <v>14.73</v>
      </c>
      <c r="L108" s="395">
        <v>88.23</v>
      </c>
      <c r="M108" s="395">
        <v>88.59</v>
      </c>
      <c r="N108" s="395">
        <v>0.88200000000000001</v>
      </c>
      <c r="O108" s="395">
        <v>0</v>
      </c>
      <c r="P108" s="395">
        <v>94.6</v>
      </c>
      <c r="Q108" s="395">
        <v>19.07</v>
      </c>
      <c r="R108" s="395">
        <v>4</v>
      </c>
      <c r="S108" s="395">
        <v>43</v>
      </c>
      <c r="T108" s="395" t="s">
        <v>152</v>
      </c>
      <c r="U108" s="395" t="s">
        <v>132</v>
      </c>
      <c r="V108" s="395" t="b">
        <v>0</v>
      </c>
      <c r="W108" s="395" t="b">
        <v>0</v>
      </c>
      <c r="X108" s="395" t="b">
        <v>0</v>
      </c>
      <c r="Y108" s="395">
        <v>0</v>
      </c>
      <c r="Z108" s="450">
        <v>1</v>
      </c>
      <c r="AA108" s="450">
        <v>240</v>
      </c>
      <c r="AB108" s="450">
        <f t="shared" si="2"/>
        <v>197</v>
      </c>
      <c r="AC108" s="451">
        <v>326515.49</v>
      </c>
      <c r="AD108" s="545">
        <f t="shared" si="3"/>
        <v>0</v>
      </c>
    </row>
    <row r="109" spans="1:30" x14ac:dyDescent="0.25">
      <c r="A109" s="395">
        <v>4868055</v>
      </c>
      <c r="B109" s="395">
        <v>188</v>
      </c>
      <c r="C109" s="395" t="s">
        <v>396</v>
      </c>
      <c r="D109" s="395" t="s">
        <v>397</v>
      </c>
      <c r="E109" s="395">
        <v>387331.45</v>
      </c>
      <c r="F109" s="395">
        <v>1256.0999999999999</v>
      </c>
      <c r="G109" s="395">
        <v>0</v>
      </c>
      <c r="H109" s="395">
        <v>0</v>
      </c>
      <c r="I109" s="395">
        <v>388587.55</v>
      </c>
      <c r="J109" s="395">
        <v>-12034.04</v>
      </c>
      <c r="K109" s="473">
        <v>11.58</v>
      </c>
      <c r="L109" s="395">
        <v>92.5</v>
      </c>
      <c r="M109" s="395">
        <v>93.28</v>
      </c>
      <c r="N109" s="395">
        <v>0.92500000000000004</v>
      </c>
      <c r="O109" s="395">
        <v>0</v>
      </c>
      <c r="P109" s="395">
        <v>100</v>
      </c>
      <c r="Q109" s="395">
        <v>15.8</v>
      </c>
      <c r="R109" s="395">
        <v>4.3</v>
      </c>
      <c r="S109" s="395">
        <v>47</v>
      </c>
      <c r="T109" s="395" t="s">
        <v>152</v>
      </c>
      <c r="U109" s="395" t="s">
        <v>132</v>
      </c>
      <c r="V109" s="395" t="b">
        <v>0</v>
      </c>
      <c r="W109" s="395" t="b">
        <v>0</v>
      </c>
      <c r="X109" s="395" t="b">
        <v>0</v>
      </c>
      <c r="Y109" s="395">
        <v>0</v>
      </c>
      <c r="Z109" s="450">
        <v>1</v>
      </c>
      <c r="AA109" s="450">
        <v>240</v>
      </c>
      <c r="AB109" s="450">
        <f t="shared" si="2"/>
        <v>193</v>
      </c>
      <c r="AC109" s="451">
        <v>388587.55</v>
      </c>
      <c r="AD109" s="545">
        <f t="shared" si="3"/>
        <v>0</v>
      </c>
    </row>
    <row r="110" spans="1:30" x14ac:dyDescent="0.25">
      <c r="A110" s="395">
        <v>4891000</v>
      </c>
      <c r="B110" s="395">
        <v>188</v>
      </c>
      <c r="C110" s="395" t="s">
        <v>396</v>
      </c>
      <c r="D110" s="395" t="s">
        <v>397</v>
      </c>
      <c r="E110" s="395">
        <v>503215.99</v>
      </c>
      <c r="F110" s="395">
        <v>1240.81</v>
      </c>
      <c r="G110" s="395">
        <v>0</v>
      </c>
      <c r="H110" s="395">
        <v>0</v>
      </c>
      <c r="I110" s="395">
        <v>504456.8</v>
      </c>
      <c r="J110" s="395">
        <v>-11175.7</v>
      </c>
      <c r="K110" s="473">
        <v>10.62</v>
      </c>
      <c r="L110" s="395">
        <v>81.349999999999994</v>
      </c>
      <c r="M110" s="395">
        <v>81.900000000000006</v>
      </c>
      <c r="N110" s="395">
        <v>0.81399999999999995</v>
      </c>
      <c r="O110" s="395">
        <v>0</v>
      </c>
      <c r="P110" s="395">
        <v>83.46</v>
      </c>
      <c r="Q110" s="395">
        <v>13.62</v>
      </c>
      <c r="R110" s="395">
        <v>2.5</v>
      </c>
      <c r="S110" s="395">
        <v>47</v>
      </c>
      <c r="T110" s="395" t="s">
        <v>152</v>
      </c>
      <c r="U110" s="395" t="s">
        <v>132</v>
      </c>
      <c r="V110" s="395" t="b">
        <v>0</v>
      </c>
      <c r="W110" s="395" t="b">
        <v>0</v>
      </c>
      <c r="X110" s="395" t="b">
        <v>0</v>
      </c>
      <c r="Y110" s="395">
        <v>0</v>
      </c>
      <c r="Z110" s="450">
        <v>1</v>
      </c>
      <c r="AA110" s="450">
        <v>240</v>
      </c>
      <c r="AB110" s="450">
        <f t="shared" si="2"/>
        <v>193</v>
      </c>
      <c r="AC110" s="451">
        <v>504456.8</v>
      </c>
      <c r="AD110" s="545">
        <f t="shared" si="3"/>
        <v>0</v>
      </c>
    </row>
    <row r="111" spans="1:30" x14ac:dyDescent="0.25">
      <c r="A111" s="395">
        <v>4911456</v>
      </c>
      <c r="B111" s="395">
        <v>188</v>
      </c>
      <c r="C111" s="395" t="s">
        <v>396</v>
      </c>
      <c r="D111" s="395" t="s">
        <v>397</v>
      </c>
      <c r="E111" s="395">
        <v>755224.72</v>
      </c>
      <c r="F111" s="395">
        <v>2418.9499999999998</v>
      </c>
      <c r="G111" s="395">
        <v>0</v>
      </c>
      <c r="H111" s="395">
        <v>0</v>
      </c>
      <c r="I111" s="395">
        <v>757643.67</v>
      </c>
      <c r="J111" s="395">
        <v>-31820.03</v>
      </c>
      <c r="K111" s="473">
        <v>15.17</v>
      </c>
      <c r="L111" s="395">
        <v>90.18</v>
      </c>
      <c r="M111" s="395">
        <v>93.17</v>
      </c>
      <c r="N111" s="395">
        <v>0.90200000000000002</v>
      </c>
      <c r="O111" s="395">
        <v>0</v>
      </c>
      <c r="P111" s="395">
        <v>100</v>
      </c>
      <c r="Q111" s="395">
        <v>21.21</v>
      </c>
      <c r="R111" s="395">
        <v>4.2</v>
      </c>
      <c r="S111" s="395">
        <v>47</v>
      </c>
      <c r="T111" s="395" t="s">
        <v>152</v>
      </c>
      <c r="U111" s="395" t="s">
        <v>132</v>
      </c>
      <c r="V111" s="395" t="b">
        <v>0</v>
      </c>
      <c r="W111" s="395" t="b">
        <v>0</v>
      </c>
      <c r="X111" s="395" t="b">
        <v>0</v>
      </c>
      <c r="Y111" s="395">
        <v>0</v>
      </c>
      <c r="Z111" s="450">
        <v>1</v>
      </c>
      <c r="AA111" s="450">
        <v>240</v>
      </c>
      <c r="AB111" s="450">
        <f t="shared" si="2"/>
        <v>193</v>
      </c>
      <c r="AC111" s="451">
        <v>757643.67</v>
      </c>
      <c r="AD111" s="545">
        <f t="shared" si="3"/>
        <v>0</v>
      </c>
    </row>
    <row r="112" spans="1:30" x14ac:dyDescent="0.25">
      <c r="A112" s="395">
        <v>4915105</v>
      </c>
      <c r="B112" s="395">
        <v>188</v>
      </c>
      <c r="C112" s="395" t="s">
        <v>396</v>
      </c>
      <c r="D112" s="395" t="s">
        <v>397</v>
      </c>
      <c r="E112" s="395">
        <v>337611.79</v>
      </c>
      <c r="F112" s="395">
        <v>1068.33</v>
      </c>
      <c r="G112" s="395">
        <v>0</v>
      </c>
      <c r="H112" s="395">
        <v>0</v>
      </c>
      <c r="I112" s="395">
        <v>338680.12</v>
      </c>
      <c r="J112" s="395">
        <v>0</v>
      </c>
      <c r="K112" s="473">
        <v>15.8</v>
      </c>
      <c r="L112" s="395">
        <v>94.06</v>
      </c>
      <c r="M112" s="395">
        <v>93.13</v>
      </c>
      <c r="N112" s="395">
        <v>0.94099999999999995</v>
      </c>
      <c r="O112" s="395">
        <v>0</v>
      </c>
      <c r="P112" s="395">
        <v>100</v>
      </c>
      <c r="Q112" s="395">
        <v>20.22</v>
      </c>
      <c r="R112" s="395">
        <v>4.2</v>
      </c>
      <c r="S112" s="395">
        <v>47</v>
      </c>
      <c r="T112" s="395" t="s">
        <v>152</v>
      </c>
      <c r="U112" s="395" t="s">
        <v>132</v>
      </c>
      <c r="V112" s="395" t="b">
        <v>0</v>
      </c>
      <c r="W112" s="395" t="b">
        <v>0</v>
      </c>
      <c r="X112" s="395" t="b">
        <v>0</v>
      </c>
      <c r="Y112" s="395">
        <v>0</v>
      </c>
      <c r="Z112" s="450">
        <v>0</v>
      </c>
      <c r="AA112" s="450">
        <v>240</v>
      </c>
      <c r="AB112" s="450">
        <f t="shared" si="2"/>
        <v>193</v>
      </c>
      <c r="AC112" s="451">
        <v>338680.12</v>
      </c>
      <c r="AD112" s="545">
        <f t="shared" si="3"/>
        <v>0</v>
      </c>
    </row>
    <row r="113" spans="1:30" x14ac:dyDescent="0.25">
      <c r="A113" s="395">
        <v>4917074</v>
      </c>
      <c r="B113" s="395">
        <v>188</v>
      </c>
      <c r="C113" s="395" t="s">
        <v>396</v>
      </c>
      <c r="D113" s="395" t="s">
        <v>397</v>
      </c>
      <c r="E113" s="395">
        <v>522468.08</v>
      </c>
      <c r="F113" s="395">
        <v>1588.88</v>
      </c>
      <c r="G113" s="395">
        <v>0</v>
      </c>
      <c r="H113" s="395">
        <v>0</v>
      </c>
      <c r="I113" s="395">
        <v>524056.96</v>
      </c>
      <c r="J113" s="395">
        <v>-38459.589999999997</v>
      </c>
      <c r="K113" s="473">
        <v>20.14</v>
      </c>
      <c r="L113" s="395">
        <v>88.81</v>
      </c>
      <c r="M113" s="395">
        <v>94.09</v>
      </c>
      <c r="N113" s="395">
        <v>0.88800000000000001</v>
      </c>
      <c r="O113" s="395">
        <v>0</v>
      </c>
      <c r="P113" s="395">
        <v>100</v>
      </c>
      <c r="Q113" s="395">
        <v>29.26</v>
      </c>
      <c r="R113" s="395">
        <v>3.9</v>
      </c>
      <c r="S113" s="395">
        <v>40</v>
      </c>
      <c r="T113" s="395" t="s">
        <v>152</v>
      </c>
      <c r="U113" s="395" t="s">
        <v>132</v>
      </c>
      <c r="V113" s="395" t="b">
        <v>0</v>
      </c>
      <c r="W113" s="395" t="b">
        <v>0</v>
      </c>
      <c r="X113" s="395" t="b">
        <v>0</v>
      </c>
      <c r="Y113" s="395">
        <v>0</v>
      </c>
      <c r="Z113" s="450">
        <v>1</v>
      </c>
      <c r="AA113" s="450">
        <v>276</v>
      </c>
      <c r="AB113" s="450">
        <f t="shared" si="2"/>
        <v>236</v>
      </c>
      <c r="AC113" s="451">
        <v>524056.96</v>
      </c>
      <c r="AD113" s="545">
        <f t="shared" si="3"/>
        <v>0</v>
      </c>
    </row>
    <row r="114" spans="1:30" x14ac:dyDescent="0.25">
      <c r="A114" s="395">
        <v>4982688</v>
      </c>
      <c r="B114" s="395">
        <v>188</v>
      </c>
      <c r="C114" s="395" t="s">
        <v>396</v>
      </c>
      <c r="D114" s="395" t="s">
        <v>397</v>
      </c>
      <c r="E114" s="395">
        <v>419038.41</v>
      </c>
      <c r="F114" s="395">
        <v>1360.44</v>
      </c>
      <c r="G114" s="395">
        <v>0</v>
      </c>
      <c r="H114" s="395">
        <v>0</v>
      </c>
      <c r="I114" s="395">
        <v>420398.85</v>
      </c>
      <c r="J114" s="395">
        <v>-4531.95</v>
      </c>
      <c r="K114" s="473">
        <v>23.05</v>
      </c>
      <c r="L114" s="395">
        <v>87.56</v>
      </c>
      <c r="M114" s="395">
        <v>87.8</v>
      </c>
      <c r="N114" s="395">
        <v>0.876</v>
      </c>
      <c r="O114" s="395">
        <v>0</v>
      </c>
      <c r="P114" s="395">
        <v>92.71</v>
      </c>
      <c r="Q114" s="395">
        <v>29.71</v>
      </c>
      <c r="R114" s="395">
        <v>4.4000000000000004</v>
      </c>
      <c r="S114" s="395">
        <v>38</v>
      </c>
      <c r="T114" s="395" t="s">
        <v>152</v>
      </c>
      <c r="U114" s="395" t="s">
        <v>132</v>
      </c>
      <c r="V114" s="395" t="b">
        <v>0</v>
      </c>
      <c r="W114" s="395" t="b">
        <v>0</v>
      </c>
      <c r="X114" s="395" t="b">
        <v>0</v>
      </c>
      <c r="Y114" s="395">
        <v>0</v>
      </c>
      <c r="Z114" s="450">
        <v>1</v>
      </c>
      <c r="AA114" s="450">
        <v>240</v>
      </c>
      <c r="AB114" s="450">
        <f t="shared" si="2"/>
        <v>202</v>
      </c>
      <c r="AC114" s="451">
        <v>420398.85</v>
      </c>
      <c r="AD114" s="545">
        <f t="shared" si="3"/>
        <v>0</v>
      </c>
    </row>
    <row r="115" spans="1:30" x14ac:dyDescent="0.25">
      <c r="A115" s="395">
        <v>4983962</v>
      </c>
      <c r="B115" s="395">
        <v>188</v>
      </c>
      <c r="C115" s="395" t="s">
        <v>396</v>
      </c>
      <c r="D115" s="395" t="s">
        <v>397</v>
      </c>
      <c r="E115" s="395">
        <v>483298.51</v>
      </c>
      <c r="F115" s="395">
        <v>1305.92</v>
      </c>
      <c r="G115" s="395">
        <v>0</v>
      </c>
      <c r="H115" s="395">
        <v>0</v>
      </c>
      <c r="I115" s="395">
        <v>484604.43</v>
      </c>
      <c r="J115" s="395">
        <v>-6869.09</v>
      </c>
      <c r="K115" s="473">
        <v>13.03</v>
      </c>
      <c r="L115" s="395">
        <v>74.540000000000006</v>
      </c>
      <c r="M115" s="395">
        <v>74.63</v>
      </c>
      <c r="N115" s="395">
        <v>0.745</v>
      </c>
      <c r="O115" s="395">
        <v>0</v>
      </c>
      <c r="P115" s="395">
        <v>79.989999999999995</v>
      </c>
      <c r="Q115" s="395">
        <v>18.16</v>
      </c>
      <c r="R115" s="395">
        <v>3</v>
      </c>
      <c r="S115" s="395">
        <v>41</v>
      </c>
      <c r="T115" s="395" t="s">
        <v>152</v>
      </c>
      <c r="U115" s="395" t="s">
        <v>364</v>
      </c>
      <c r="V115" s="395" t="b">
        <v>0</v>
      </c>
      <c r="W115" s="395" t="b">
        <v>0</v>
      </c>
      <c r="X115" s="395" t="b">
        <v>0</v>
      </c>
      <c r="Y115" s="395">
        <v>0</v>
      </c>
      <c r="Z115" s="450">
        <v>1</v>
      </c>
      <c r="AA115" s="450">
        <v>240</v>
      </c>
      <c r="AB115" s="450">
        <f t="shared" si="2"/>
        <v>199</v>
      </c>
      <c r="AC115" s="451">
        <v>484604.43</v>
      </c>
      <c r="AD115" s="545">
        <f t="shared" si="3"/>
        <v>0</v>
      </c>
    </row>
    <row r="116" spans="1:30" x14ac:dyDescent="0.25">
      <c r="A116" s="395">
        <v>4987830</v>
      </c>
      <c r="B116" s="395">
        <v>188</v>
      </c>
      <c r="C116" s="395" t="s">
        <v>396</v>
      </c>
      <c r="D116" s="395" t="s">
        <v>397</v>
      </c>
      <c r="E116" s="395">
        <v>354724.52</v>
      </c>
      <c r="F116" s="395">
        <v>1151.6400000000001</v>
      </c>
      <c r="G116" s="395">
        <v>0</v>
      </c>
      <c r="H116" s="395">
        <v>0</v>
      </c>
      <c r="I116" s="395">
        <v>355876.16</v>
      </c>
      <c r="J116" s="395">
        <v>0</v>
      </c>
      <c r="K116" s="473">
        <v>18.05</v>
      </c>
      <c r="L116" s="395">
        <v>94.88</v>
      </c>
      <c r="M116" s="395">
        <v>93.77</v>
      </c>
      <c r="N116" s="395">
        <v>0.94899999999999995</v>
      </c>
      <c r="O116" s="395">
        <v>0</v>
      </c>
      <c r="P116" s="395">
        <v>100</v>
      </c>
      <c r="Q116" s="395">
        <v>22.92</v>
      </c>
      <c r="R116" s="395">
        <v>4.4000000000000004</v>
      </c>
      <c r="S116" s="395">
        <v>44</v>
      </c>
      <c r="T116" s="395" t="s">
        <v>152</v>
      </c>
      <c r="U116" s="395" t="s">
        <v>132</v>
      </c>
      <c r="V116" s="395" t="b">
        <v>0</v>
      </c>
      <c r="W116" s="395" t="b">
        <v>0</v>
      </c>
      <c r="X116" s="395" t="b">
        <v>0</v>
      </c>
      <c r="Y116" s="395">
        <v>0</v>
      </c>
      <c r="Z116" s="450">
        <v>0</v>
      </c>
      <c r="AA116" s="450">
        <v>120</v>
      </c>
      <c r="AB116" s="450">
        <f t="shared" si="2"/>
        <v>76</v>
      </c>
      <c r="AC116" s="451">
        <v>355876.16</v>
      </c>
      <c r="AD116" s="545">
        <f t="shared" si="3"/>
        <v>0</v>
      </c>
    </row>
    <row r="117" spans="1:30" x14ac:dyDescent="0.25">
      <c r="A117" s="395">
        <v>4989975</v>
      </c>
      <c r="B117" s="395">
        <v>188</v>
      </c>
      <c r="C117" s="395" t="s">
        <v>396</v>
      </c>
      <c r="D117" s="395" t="s">
        <v>397</v>
      </c>
      <c r="E117" s="395">
        <v>550622.30000000005</v>
      </c>
      <c r="F117" s="395">
        <v>1654.16</v>
      </c>
      <c r="G117" s="395">
        <v>0</v>
      </c>
      <c r="H117" s="395">
        <v>0</v>
      </c>
      <c r="I117" s="395">
        <v>552276.46</v>
      </c>
      <c r="J117" s="395">
        <v>-17829.36</v>
      </c>
      <c r="K117" s="473">
        <v>17.829999999999998</v>
      </c>
      <c r="L117" s="395">
        <v>78.88</v>
      </c>
      <c r="M117" s="395">
        <v>79.650000000000006</v>
      </c>
      <c r="N117" s="395">
        <v>0.78900000000000003</v>
      </c>
      <c r="O117" s="395">
        <v>0</v>
      </c>
      <c r="P117" s="395">
        <v>85</v>
      </c>
      <c r="Q117" s="395">
        <v>25.09</v>
      </c>
      <c r="R117" s="395">
        <v>3.8</v>
      </c>
      <c r="S117" s="395">
        <v>42</v>
      </c>
      <c r="T117" s="395" t="s">
        <v>152</v>
      </c>
      <c r="U117" s="395" t="s">
        <v>132</v>
      </c>
      <c r="V117" s="395" t="b">
        <v>0</v>
      </c>
      <c r="W117" s="395" t="b">
        <v>0</v>
      </c>
      <c r="X117" s="395" t="b">
        <v>0</v>
      </c>
      <c r="Y117" s="395">
        <v>0</v>
      </c>
      <c r="Z117" s="450">
        <v>0</v>
      </c>
      <c r="AA117" s="450">
        <v>240</v>
      </c>
      <c r="AB117" s="450">
        <f t="shared" si="2"/>
        <v>198</v>
      </c>
      <c r="AC117" s="451">
        <v>552276.46</v>
      </c>
      <c r="AD117" s="545">
        <f t="shared" si="3"/>
        <v>0</v>
      </c>
    </row>
    <row r="118" spans="1:30" x14ac:dyDescent="0.25">
      <c r="A118" s="395">
        <v>4993241</v>
      </c>
      <c r="B118" s="395">
        <v>188</v>
      </c>
      <c r="C118" s="395" t="s">
        <v>396</v>
      </c>
      <c r="D118" s="395" t="s">
        <v>397</v>
      </c>
      <c r="E118" s="395">
        <v>428717.26</v>
      </c>
      <c r="F118" s="395">
        <v>1391.86</v>
      </c>
      <c r="G118" s="395">
        <v>0</v>
      </c>
      <c r="H118" s="395">
        <v>0</v>
      </c>
      <c r="I118" s="395">
        <v>430109.12</v>
      </c>
      <c r="J118" s="395">
        <v>0</v>
      </c>
      <c r="K118" s="473">
        <v>20.91</v>
      </c>
      <c r="L118" s="395">
        <v>95.56</v>
      </c>
      <c r="M118" s="395">
        <v>93.93</v>
      </c>
      <c r="N118" s="395">
        <v>0.95599999999999996</v>
      </c>
      <c r="O118" s="395">
        <v>0</v>
      </c>
      <c r="P118" s="395">
        <v>100</v>
      </c>
      <c r="Q118" s="395">
        <v>26.46</v>
      </c>
      <c r="R118" s="395">
        <v>4.4000000000000004</v>
      </c>
      <c r="S118" s="395">
        <v>43</v>
      </c>
      <c r="T118" s="395" t="s">
        <v>152</v>
      </c>
      <c r="U118" s="395" t="s">
        <v>132</v>
      </c>
      <c r="V118" s="395" t="b">
        <v>0</v>
      </c>
      <c r="W118" s="395" t="b">
        <v>0</v>
      </c>
      <c r="X118" s="395" t="b">
        <v>0</v>
      </c>
      <c r="Y118" s="395">
        <v>0</v>
      </c>
      <c r="Z118" s="450">
        <v>0</v>
      </c>
      <c r="AA118" s="450">
        <v>240</v>
      </c>
      <c r="AB118" s="450">
        <f t="shared" si="2"/>
        <v>197</v>
      </c>
      <c r="AC118" s="451">
        <v>430109.12</v>
      </c>
      <c r="AD118" s="545">
        <f t="shared" si="3"/>
        <v>0</v>
      </c>
    </row>
    <row r="119" spans="1:30" x14ac:dyDescent="0.25">
      <c r="A119" s="395">
        <v>4993442</v>
      </c>
      <c r="B119" s="395">
        <v>188</v>
      </c>
      <c r="C119" s="395" t="s">
        <v>396</v>
      </c>
      <c r="D119" s="395" t="s">
        <v>397</v>
      </c>
      <c r="E119" s="395">
        <v>466345.61</v>
      </c>
      <c r="F119" s="395">
        <v>1456.53</v>
      </c>
      <c r="G119" s="395">
        <v>0</v>
      </c>
      <c r="H119" s="395">
        <v>0</v>
      </c>
      <c r="I119" s="395">
        <v>467802.14</v>
      </c>
      <c r="J119" s="395">
        <v>-13688.84</v>
      </c>
      <c r="K119" s="473">
        <v>20.77</v>
      </c>
      <c r="L119" s="395">
        <v>93.54</v>
      </c>
      <c r="M119" s="395">
        <v>95.24</v>
      </c>
      <c r="N119" s="395">
        <v>0.93500000000000005</v>
      </c>
      <c r="O119" s="395">
        <v>0</v>
      </c>
      <c r="P119" s="395">
        <v>99</v>
      </c>
      <c r="Q119" s="395">
        <v>29.47</v>
      </c>
      <c r="R119" s="395">
        <v>4.0999999999999996</v>
      </c>
      <c r="S119" s="395">
        <v>28</v>
      </c>
      <c r="T119" s="395" t="s">
        <v>152</v>
      </c>
      <c r="U119" s="395" t="s">
        <v>132</v>
      </c>
      <c r="V119" s="395" t="b">
        <v>0</v>
      </c>
      <c r="W119" s="395" t="b">
        <v>0</v>
      </c>
      <c r="X119" s="395" t="b">
        <v>0</v>
      </c>
      <c r="Y119" s="395">
        <v>0</v>
      </c>
      <c r="Z119" s="450">
        <v>1</v>
      </c>
      <c r="AA119" s="450">
        <v>276</v>
      </c>
      <c r="AB119" s="450">
        <f t="shared" si="2"/>
        <v>248</v>
      </c>
      <c r="AC119" s="451">
        <v>467802.14</v>
      </c>
      <c r="AD119" s="545">
        <f t="shared" si="3"/>
        <v>0</v>
      </c>
    </row>
    <row r="120" spans="1:30" x14ac:dyDescent="0.25">
      <c r="A120" s="395">
        <v>4994171</v>
      </c>
      <c r="B120" s="395">
        <v>188</v>
      </c>
      <c r="C120" s="395" t="s">
        <v>396</v>
      </c>
      <c r="D120" s="395" t="s">
        <v>397</v>
      </c>
      <c r="E120" s="395">
        <v>373659.43</v>
      </c>
      <c r="F120" s="395">
        <v>1059.56</v>
      </c>
      <c r="G120" s="395">
        <v>0</v>
      </c>
      <c r="H120" s="395">
        <v>0</v>
      </c>
      <c r="I120" s="395">
        <v>374718.98</v>
      </c>
      <c r="J120" s="395">
        <v>-32954.51</v>
      </c>
      <c r="K120" s="473">
        <v>19.46</v>
      </c>
      <c r="L120" s="395">
        <v>34.06</v>
      </c>
      <c r="M120" s="395">
        <v>34</v>
      </c>
      <c r="N120" s="395">
        <v>0.34100000000000003</v>
      </c>
      <c r="O120" s="395">
        <v>0</v>
      </c>
      <c r="P120" s="395">
        <v>35.06</v>
      </c>
      <c r="Q120" s="395">
        <v>25.51</v>
      </c>
      <c r="R120" s="395">
        <v>3.4</v>
      </c>
      <c r="S120" s="395">
        <v>20</v>
      </c>
      <c r="T120" s="395" t="s">
        <v>152</v>
      </c>
      <c r="U120" s="395" t="s">
        <v>132</v>
      </c>
      <c r="V120" s="395" t="b">
        <v>0</v>
      </c>
      <c r="W120" s="395" t="b">
        <v>0</v>
      </c>
      <c r="X120" s="395" t="b">
        <v>0</v>
      </c>
      <c r="Y120" s="395">
        <v>0</v>
      </c>
      <c r="Z120" s="450">
        <v>0</v>
      </c>
      <c r="AA120" s="450">
        <v>240</v>
      </c>
      <c r="AB120" s="450">
        <f t="shared" si="2"/>
        <v>220</v>
      </c>
      <c r="AC120" s="451">
        <v>374718.98</v>
      </c>
      <c r="AD120" s="545">
        <f t="shared" si="3"/>
        <v>0</v>
      </c>
    </row>
    <row r="121" spans="1:30" x14ac:dyDescent="0.25">
      <c r="A121" s="395">
        <v>4994272</v>
      </c>
      <c r="B121" s="395">
        <v>188</v>
      </c>
      <c r="C121" s="395" t="s">
        <v>396</v>
      </c>
      <c r="D121" s="395" t="s">
        <v>397</v>
      </c>
      <c r="E121" s="395">
        <v>450581.29</v>
      </c>
      <c r="F121" s="395">
        <v>1314.71</v>
      </c>
      <c r="G121" s="395">
        <v>0</v>
      </c>
      <c r="H121" s="395">
        <v>0</v>
      </c>
      <c r="I121" s="395">
        <v>451896</v>
      </c>
      <c r="J121" s="395">
        <v>0</v>
      </c>
      <c r="K121" s="473">
        <v>19.64</v>
      </c>
      <c r="L121" s="395">
        <v>69.510000000000005</v>
      </c>
      <c r="M121" s="395">
        <v>69.12</v>
      </c>
      <c r="N121" s="395">
        <v>0.69499999999999995</v>
      </c>
      <c r="O121" s="395">
        <v>0</v>
      </c>
      <c r="P121" s="395">
        <v>73.77</v>
      </c>
      <c r="Q121" s="395">
        <v>25.29</v>
      </c>
      <c r="R121" s="395">
        <v>3.6</v>
      </c>
      <c r="S121" s="395">
        <v>41</v>
      </c>
      <c r="T121" s="395" t="s">
        <v>152</v>
      </c>
      <c r="U121" s="395" t="s">
        <v>364</v>
      </c>
      <c r="V121" s="395" t="b">
        <v>0</v>
      </c>
      <c r="W121" s="395" t="b">
        <v>0</v>
      </c>
      <c r="X121" s="395" t="b">
        <v>0</v>
      </c>
      <c r="Y121" s="395">
        <v>0</v>
      </c>
      <c r="Z121" s="450">
        <v>0</v>
      </c>
      <c r="AA121" s="450">
        <v>240</v>
      </c>
      <c r="AB121" s="450">
        <f t="shared" si="2"/>
        <v>199</v>
      </c>
      <c r="AC121" s="451">
        <v>451896</v>
      </c>
      <c r="AD121" s="545">
        <f t="shared" si="3"/>
        <v>0</v>
      </c>
    </row>
    <row r="122" spans="1:30" x14ac:dyDescent="0.25">
      <c r="A122" s="395">
        <v>5005558</v>
      </c>
      <c r="B122" s="395">
        <v>188</v>
      </c>
      <c r="C122" s="395" t="s">
        <v>396</v>
      </c>
      <c r="D122" s="395" t="s">
        <v>397</v>
      </c>
      <c r="E122" s="395">
        <v>1782931.7</v>
      </c>
      <c r="F122" s="395">
        <v>5556.35</v>
      </c>
      <c r="G122" s="395">
        <v>0</v>
      </c>
      <c r="H122" s="395">
        <v>0</v>
      </c>
      <c r="I122" s="395">
        <v>1788488.05</v>
      </c>
      <c r="J122" s="395">
        <v>-68159.92</v>
      </c>
      <c r="K122" s="473">
        <v>21.2</v>
      </c>
      <c r="L122" s="395">
        <v>91.7</v>
      </c>
      <c r="M122" s="395">
        <v>93.68</v>
      </c>
      <c r="N122" s="395">
        <v>0.91700000000000004</v>
      </c>
      <c r="O122" s="395">
        <v>0</v>
      </c>
      <c r="P122" s="395">
        <v>100</v>
      </c>
      <c r="Q122" s="395">
        <v>29.52</v>
      </c>
      <c r="R122" s="395">
        <v>4</v>
      </c>
      <c r="S122" s="395">
        <v>43</v>
      </c>
      <c r="T122" s="395" t="s">
        <v>152</v>
      </c>
      <c r="U122" s="395" t="s">
        <v>132</v>
      </c>
      <c r="V122" s="395" t="b">
        <v>0</v>
      </c>
      <c r="W122" s="395" t="b">
        <v>0</v>
      </c>
      <c r="X122" s="395" t="b">
        <v>0</v>
      </c>
      <c r="Y122" s="395">
        <v>0</v>
      </c>
      <c r="Z122" s="450">
        <v>1</v>
      </c>
      <c r="AA122" s="450">
        <v>240</v>
      </c>
      <c r="AB122" s="450">
        <f t="shared" si="2"/>
        <v>197</v>
      </c>
      <c r="AC122" s="451">
        <v>1788488.05</v>
      </c>
      <c r="AD122" s="545">
        <f t="shared" si="3"/>
        <v>0</v>
      </c>
    </row>
    <row r="123" spans="1:30" x14ac:dyDescent="0.25">
      <c r="A123" s="395">
        <v>5010739</v>
      </c>
      <c r="B123" s="395">
        <v>188</v>
      </c>
      <c r="C123" s="395" t="s">
        <v>396</v>
      </c>
      <c r="D123" s="395" t="s">
        <v>397</v>
      </c>
      <c r="E123" s="395">
        <v>676458.33</v>
      </c>
      <c r="F123" s="395">
        <v>2131.14</v>
      </c>
      <c r="G123" s="395">
        <v>0</v>
      </c>
      <c r="H123" s="395">
        <v>0</v>
      </c>
      <c r="I123" s="395">
        <v>678589.47</v>
      </c>
      <c r="J123" s="395">
        <v>-456.8</v>
      </c>
      <c r="K123" s="473">
        <v>17.59</v>
      </c>
      <c r="L123" s="395">
        <v>84.81</v>
      </c>
      <c r="M123" s="395">
        <v>84.23</v>
      </c>
      <c r="N123" s="395">
        <v>0.84799999999999998</v>
      </c>
      <c r="O123" s="395">
        <v>0</v>
      </c>
      <c r="P123" s="395">
        <v>89.7</v>
      </c>
      <c r="Q123" s="395">
        <v>23.9</v>
      </c>
      <c r="R123" s="395">
        <v>4.0999999999999996</v>
      </c>
      <c r="S123" s="395">
        <v>42</v>
      </c>
      <c r="T123" s="395" t="s">
        <v>152</v>
      </c>
      <c r="U123" s="395" t="s">
        <v>132</v>
      </c>
      <c r="V123" s="395" t="b">
        <v>0</v>
      </c>
      <c r="W123" s="395" t="b">
        <v>0</v>
      </c>
      <c r="X123" s="395" t="b">
        <v>0</v>
      </c>
      <c r="Y123" s="395">
        <v>0</v>
      </c>
      <c r="Z123" s="450">
        <v>1</v>
      </c>
      <c r="AA123" s="450">
        <v>240</v>
      </c>
      <c r="AB123" s="450">
        <f t="shared" si="2"/>
        <v>198</v>
      </c>
      <c r="AC123" s="451">
        <v>678589.47</v>
      </c>
      <c r="AD123" s="545">
        <f t="shared" si="3"/>
        <v>0</v>
      </c>
    </row>
    <row r="124" spans="1:30" x14ac:dyDescent="0.25">
      <c r="A124" s="395">
        <v>5010913</v>
      </c>
      <c r="B124" s="395">
        <v>188</v>
      </c>
      <c r="C124" s="395" t="s">
        <v>396</v>
      </c>
      <c r="D124" s="395" t="s">
        <v>397</v>
      </c>
      <c r="E124" s="395">
        <v>387286.29</v>
      </c>
      <c r="F124" s="395">
        <v>1238.44</v>
      </c>
      <c r="G124" s="395">
        <v>0</v>
      </c>
      <c r="H124" s="395">
        <v>0</v>
      </c>
      <c r="I124" s="395">
        <v>388524.73</v>
      </c>
      <c r="J124" s="395">
        <v>-4668.57</v>
      </c>
      <c r="K124" s="473">
        <v>19.12</v>
      </c>
      <c r="L124" s="395">
        <v>92.49</v>
      </c>
      <c r="M124" s="395">
        <v>93.15</v>
      </c>
      <c r="N124" s="395">
        <v>0.92500000000000004</v>
      </c>
      <c r="O124" s="395">
        <v>0</v>
      </c>
      <c r="P124" s="395">
        <v>98.81</v>
      </c>
      <c r="Q124" s="395">
        <v>24.62</v>
      </c>
      <c r="R124" s="395">
        <v>4.2</v>
      </c>
      <c r="S124" s="395">
        <v>40</v>
      </c>
      <c r="T124" s="395" t="s">
        <v>152</v>
      </c>
      <c r="U124" s="395" t="s">
        <v>132</v>
      </c>
      <c r="V124" s="395" t="b">
        <v>0</v>
      </c>
      <c r="W124" s="395" t="b">
        <v>0</v>
      </c>
      <c r="X124" s="395" t="b">
        <v>0</v>
      </c>
      <c r="Y124" s="395">
        <v>0</v>
      </c>
      <c r="Z124" s="450">
        <v>1</v>
      </c>
      <c r="AA124" s="450">
        <v>240</v>
      </c>
      <c r="AB124" s="450">
        <f t="shared" si="2"/>
        <v>200</v>
      </c>
      <c r="AC124" s="451">
        <v>388524.73</v>
      </c>
      <c r="AD124" s="545">
        <f t="shared" si="3"/>
        <v>0</v>
      </c>
    </row>
    <row r="125" spans="1:30" x14ac:dyDescent="0.25">
      <c r="A125" s="395">
        <v>5023027</v>
      </c>
      <c r="B125" s="395">
        <v>188</v>
      </c>
      <c r="C125" s="395" t="s">
        <v>396</v>
      </c>
      <c r="D125" s="395" t="s">
        <v>397</v>
      </c>
      <c r="E125" s="395">
        <v>375640.38</v>
      </c>
      <c r="F125" s="395">
        <v>1107.48</v>
      </c>
      <c r="G125" s="395">
        <v>0</v>
      </c>
      <c r="H125" s="395">
        <v>0</v>
      </c>
      <c r="I125" s="395">
        <v>376747.86</v>
      </c>
      <c r="J125" s="395">
        <v>-7484.84</v>
      </c>
      <c r="K125" s="473">
        <v>10.39</v>
      </c>
      <c r="L125" s="395">
        <v>89.68</v>
      </c>
      <c r="M125" s="395">
        <v>90.48</v>
      </c>
      <c r="N125" s="395">
        <v>0.89700000000000002</v>
      </c>
      <c r="O125" s="395">
        <v>0</v>
      </c>
      <c r="P125" s="395">
        <v>93.85</v>
      </c>
      <c r="Q125" s="395">
        <v>12.98</v>
      </c>
      <c r="R125" s="395">
        <v>3.6</v>
      </c>
      <c r="S125" s="395">
        <v>40</v>
      </c>
      <c r="T125" s="395" t="s">
        <v>152</v>
      </c>
      <c r="U125" s="395" t="s">
        <v>132</v>
      </c>
      <c r="V125" s="395" t="b">
        <v>0</v>
      </c>
      <c r="W125" s="395" t="b">
        <v>0</v>
      </c>
      <c r="X125" s="395" t="b">
        <v>0</v>
      </c>
      <c r="Y125" s="395">
        <v>0</v>
      </c>
      <c r="Z125" s="450">
        <v>1</v>
      </c>
      <c r="AA125" s="450">
        <v>240</v>
      </c>
      <c r="AB125" s="450">
        <f t="shared" si="2"/>
        <v>200</v>
      </c>
      <c r="AC125" s="451">
        <v>376747.86</v>
      </c>
      <c r="AD125" s="545">
        <f t="shared" si="3"/>
        <v>0</v>
      </c>
    </row>
    <row r="126" spans="1:30" x14ac:dyDescent="0.25">
      <c r="A126" s="395">
        <v>5023923</v>
      </c>
      <c r="B126" s="395">
        <v>188</v>
      </c>
      <c r="C126" s="395" t="s">
        <v>396</v>
      </c>
      <c r="D126" s="395" t="s">
        <v>397</v>
      </c>
      <c r="E126" s="395">
        <v>941087.28</v>
      </c>
      <c r="F126" s="395">
        <v>2823.26</v>
      </c>
      <c r="G126" s="395">
        <v>0</v>
      </c>
      <c r="H126" s="395">
        <v>0</v>
      </c>
      <c r="I126" s="395">
        <v>943910.54</v>
      </c>
      <c r="J126" s="395">
        <v>-50394.55</v>
      </c>
      <c r="K126" s="473">
        <v>9.77</v>
      </c>
      <c r="L126" s="395">
        <v>67.41</v>
      </c>
      <c r="M126" s="395">
        <v>81.72</v>
      </c>
      <c r="N126" s="395">
        <v>0.67400000000000004</v>
      </c>
      <c r="O126" s="395">
        <v>0</v>
      </c>
      <c r="P126" s="395">
        <v>87.37</v>
      </c>
      <c r="Q126" s="395">
        <v>16.309999999999999</v>
      </c>
      <c r="R126" s="395">
        <v>3.8</v>
      </c>
      <c r="S126" s="395">
        <v>43</v>
      </c>
      <c r="T126" s="395" t="s">
        <v>152</v>
      </c>
      <c r="U126" s="395" t="s">
        <v>132</v>
      </c>
      <c r="V126" s="395" t="b">
        <v>0</v>
      </c>
      <c r="W126" s="395" t="b">
        <v>0</v>
      </c>
      <c r="X126" s="395" t="b">
        <v>0</v>
      </c>
      <c r="Y126" s="395">
        <v>0</v>
      </c>
      <c r="Z126" s="450">
        <v>1</v>
      </c>
      <c r="AA126" s="450">
        <v>240</v>
      </c>
      <c r="AB126" s="450">
        <f t="shared" si="2"/>
        <v>197</v>
      </c>
      <c r="AC126" s="451">
        <v>943910.54</v>
      </c>
      <c r="AD126" s="545">
        <f t="shared" si="3"/>
        <v>0</v>
      </c>
    </row>
    <row r="127" spans="1:30" x14ac:dyDescent="0.25">
      <c r="A127" s="395">
        <v>5026282</v>
      </c>
      <c r="B127" s="395">
        <v>188</v>
      </c>
      <c r="C127" s="395" t="s">
        <v>396</v>
      </c>
      <c r="D127" s="395" t="s">
        <v>397</v>
      </c>
      <c r="E127" s="395">
        <v>262136.59</v>
      </c>
      <c r="F127" s="395">
        <v>851.05</v>
      </c>
      <c r="G127" s="395">
        <v>0</v>
      </c>
      <c r="H127" s="395">
        <v>0</v>
      </c>
      <c r="I127" s="395">
        <v>262987.64</v>
      </c>
      <c r="J127" s="395">
        <v>-4141.1000000000004</v>
      </c>
      <c r="K127" s="473">
        <v>10.78</v>
      </c>
      <c r="L127" s="395">
        <v>93.9</v>
      </c>
      <c r="M127" s="395">
        <v>93.93</v>
      </c>
      <c r="N127" s="395">
        <v>0.93899999999999995</v>
      </c>
      <c r="O127" s="395">
        <v>0</v>
      </c>
      <c r="P127" s="395">
        <v>100</v>
      </c>
      <c r="Q127" s="395">
        <v>13.77</v>
      </c>
      <c r="R127" s="395">
        <v>4.4000000000000004</v>
      </c>
      <c r="S127" s="395">
        <v>43</v>
      </c>
      <c r="T127" s="395" t="s">
        <v>152</v>
      </c>
      <c r="U127" s="395" t="s">
        <v>132</v>
      </c>
      <c r="V127" s="395" t="b">
        <v>0</v>
      </c>
      <c r="W127" s="395" t="b">
        <v>0</v>
      </c>
      <c r="X127" s="395" t="b">
        <v>0</v>
      </c>
      <c r="Y127" s="395">
        <v>0</v>
      </c>
      <c r="Z127" s="450">
        <v>1</v>
      </c>
      <c r="AA127" s="450">
        <v>120</v>
      </c>
      <c r="AB127" s="450">
        <f t="shared" si="2"/>
        <v>77</v>
      </c>
      <c r="AC127" s="451">
        <v>262987.64</v>
      </c>
      <c r="AD127" s="545">
        <f t="shared" si="3"/>
        <v>0</v>
      </c>
    </row>
    <row r="128" spans="1:30" ht="26.4" x14ac:dyDescent="0.25">
      <c r="A128" s="395">
        <v>5029227</v>
      </c>
      <c r="B128" s="395">
        <v>188</v>
      </c>
      <c r="C128" s="395" t="s">
        <v>396</v>
      </c>
      <c r="D128" s="395" t="s">
        <v>397</v>
      </c>
      <c r="E128" s="395">
        <v>1219878.6299999999</v>
      </c>
      <c r="F128" s="395">
        <v>3860.16</v>
      </c>
      <c r="G128" s="395">
        <v>0</v>
      </c>
      <c r="H128" s="395">
        <v>0</v>
      </c>
      <c r="I128" s="395">
        <v>1223738.79</v>
      </c>
      <c r="J128" s="395">
        <v>-9.99</v>
      </c>
      <c r="K128" s="473">
        <v>2.72</v>
      </c>
      <c r="L128" s="395">
        <v>76.47</v>
      </c>
      <c r="M128" s="395">
        <v>75.16</v>
      </c>
      <c r="N128" s="395">
        <v>0.76500000000000001</v>
      </c>
      <c r="O128" s="395">
        <v>0</v>
      </c>
      <c r="P128" s="395">
        <v>80</v>
      </c>
      <c r="Q128" s="395">
        <v>3.44</v>
      </c>
      <c r="R128" s="395">
        <v>4.2</v>
      </c>
      <c r="S128" s="395">
        <v>42</v>
      </c>
      <c r="T128" s="395" t="s">
        <v>153</v>
      </c>
      <c r="U128" s="395" t="s">
        <v>364</v>
      </c>
      <c r="V128" s="395" t="b">
        <v>0</v>
      </c>
      <c r="W128" s="395" t="b">
        <v>0</v>
      </c>
      <c r="X128" s="395" t="b">
        <v>0</v>
      </c>
      <c r="Y128" s="395">
        <v>0</v>
      </c>
      <c r="Z128" s="450">
        <v>0</v>
      </c>
      <c r="AA128" s="450">
        <v>240</v>
      </c>
      <c r="AB128" s="450">
        <f t="shared" si="2"/>
        <v>198</v>
      </c>
      <c r="AC128" s="451">
        <v>1223738.79</v>
      </c>
      <c r="AD128" s="545">
        <f t="shared" si="3"/>
        <v>0</v>
      </c>
    </row>
    <row r="129" spans="1:30" x14ac:dyDescent="0.25">
      <c r="A129" s="395">
        <v>5029334</v>
      </c>
      <c r="B129" s="395">
        <v>188</v>
      </c>
      <c r="C129" s="395" t="s">
        <v>396</v>
      </c>
      <c r="D129" s="395" t="s">
        <v>397</v>
      </c>
      <c r="E129" s="395">
        <v>357153.52</v>
      </c>
      <c r="F129" s="395">
        <v>1115.49</v>
      </c>
      <c r="G129" s="395">
        <v>0</v>
      </c>
      <c r="H129" s="395">
        <v>0</v>
      </c>
      <c r="I129" s="395">
        <v>358269.01</v>
      </c>
      <c r="J129" s="395">
        <v>-27258.01</v>
      </c>
      <c r="K129" s="473">
        <v>15.31</v>
      </c>
      <c r="L129" s="395">
        <v>79.599999999999994</v>
      </c>
      <c r="M129" s="395">
        <v>84.2</v>
      </c>
      <c r="N129" s="395">
        <v>0.79600000000000004</v>
      </c>
      <c r="O129" s="395">
        <v>0</v>
      </c>
      <c r="P129" s="395">
        <v>90</v>
      </c>
      <c r="Q129" s="395">
        <v>20.72</v>
      </c>
      <c r="R129" s="395">
        <v>4.0999999999999996</v>
      </c>
      <c r="S129" s="395">
        <v>44</v>
      </c>
      <c r="T129" s="395" t="s">
        <v>152</v>
      </c>
      <c r="U129" s="395" t="s">
        <v>132</v>
      </c>
      <c r="V129" s="395" t="b">
        <v>0</v>
      </c>
      <c r="W129" s="395" t="b">
        <v>0</v>
      </c>
      <c r="X129" s="395" t="b">
        <v>0</v>
      </c>
      <c r="Y129" s="395">
        <v>0</v>
      </c>
      <c r="Z129" s="450">
        <v>1</v>
      </c>
      <c r="AA129" s="450">
        <v>240</v>
      </c>
      <c r="AB129" s="450">
        <f t="shared" si="2"/>
        <v>196</v>
      </c>
      <c r="AC129" s="451">
        <v>358269.01</v>
      </c>
      <c r="AD129" s="545">
        <f t="shared" si="3"/>
        <v>0</v>
      </c>
    </row>
    <row r="130" spans="1:30" x14ac:dyDescent="0.25">
      <c r="A130" s="395">
        <v>5032094</v>
      </c>
      <c r="B130" s="395">
        <v>188</v>
      </c>
      <c r="C130" s="395" t="s">
        <v>396</v>
      </c>
      <c r="D130" s="395" t="s">
        <v>397</v>
      </c>
      <c r="E130" s="395">
        <v>548565.96</v>
      </c>
      <c r="F130" s="395">
        <v>1826.05</v>
      </c>
      <c r="G130" s="395">
        <v>0</v>
      </c>
      <c r="H130" s="395">
        <v>0</v>
      </c>
      <c r="I130" s="395">
        <v>550392.01</v>
      </c>
      <c r="J130" s="395">
        <v>-20338.28</v>
      </c>
      <c r="K130" s="473">
        <v>14.41</v>
      </c>
      <c r="L130" s="395">
        <v>92.48</v>
      </c>
      <c r="M130" s="395">
        <v>92.99</v>
      </c>
      <c r="N130" s="395">
        <v>0.92500000000000004</v>
      </c>
      <c r="O130" s="395">
        <v>0</v>
      </c>
      <c r="P130" s="395">
        <v>97.14</v>
      </c>
      <c r="Q130" s="395">
        <v>19.440000000000001</v>
      </c>
      <c r="R130" s="395">
        <v>4.5999999999999996</v>
      </c>
      <c r="S130" s="395">
        <v>32</v>
      </c>
      <c r="T130" s="395" t="s">
        <v>152</v>
      </c>
      <c r="U130" s="395" t="s">
        <v>132</v>
      </c>
      <c r="V130" s="395" t="b">
        <v>0</v>
      </c>
      <c r="W130" s="395" t="b">
        <v>0</v>
      </c>
      <c r="X130" s="395" t="b">
        <v>0</v>
      </c>
      <c r="Y130" s="395">
        <v>0</v>
      </c>
      <c r="Z130" s="450">
        <v>1</v>
      </c>
      <c r="AA130" s="450">
        <v>120</v>
      </c>
      <c r="AB130" s="450">
        <f t="shared" ref="AB130:AB193" si="4">AA130-S130</f>
        <v>88</v>
      </c>
      <c r="AC130" s="451">
        <v>550392.01</v>
      </c>
      <c r="AD130" s="545">
        <f t="shared" ref="AD130:AD193" si="5">I130-AC130</f>
        <v>0</v>
      </c>
    </row>
    <row r="131" spans="1:30" x14ac:dyDescent="0.25">
      <c r="A131" s="395">
        <v>5033135</v>
      </c>
      <c r="B131" s="395">
        <v>188</v>
      </c>
      <c r="C131" s="395" t="s">
        <v>396</v>
      </c>
      <c r="D131" s="395" t="s">
        <v>397</v>
      </c>
      <c r="E131" s="395">
        <v>450151.39</v>
      </c>
      <c r="F131" s="395">
        <v>1518.45</v>
      </c>
      <c r="G131" s="395">
        <v>0</v>
      </c>
      <c r="H131" s="395">
        <v>0</v>
      </c>
      <c r="I131" s="395">
        <v>451669.84</v>
      </c>
      <c r="J131" s="395">
        <v>-17727.919999999998</v>
      </c>
      <c r="K131" s="473">
        <v>18.309999999999999</v>
      </c>
      <c r="L131" s="395">
        <v>92.16</v>
      </c>
      <c r="M131" s="395">
        <v>94.23</v>
      </c>
      <c r="N131" s="395">
        <v>0.92200000000000004</v>
      </c>
      <c r="O131" s="395">
        <v>0</v>
      </c>
      <c r="P131" s="395">
        <v>100</v>
      </c>
      <c r="Q131" s="395">
        <v>25.6</v>
      </c>
      <c r="R131" s="395">
        <v>4.5999999999999996</v>
      </c>
      <c r="S131" s="395">
        <v>42</v>
      </c>
      <c r="T131" s="395" t="s">
        <v>152</v>
      </c>
      <c r="U131" s="395" t="s">
        <v>132</v>
      </c>
      <c r="V131" s="395" t="b">
        <v>0</v>
      </c>
      <c r="W131" s="395" t="b">
        <v>0</v>
      </c>
      <c r="X131" s="395" t="b">
        <v>0</v>
      </c>
      <c r="Y131" s="395">
        <v>0</v>
      </c>
      <c r="Z131" s="450">
        <v>1</v>
      </c>
      <c r="AA131" s="450">
        <v>240</v>
      </c>
      <c r="AB131" s="450">
        <f t="shared" si="4"/>
        <v>198</v>
      </c>
      <c r="AC131" s="451">
        <v>451669.84</v>
      </c>
      <c r="AD131" s="545">
        <f t="shared" si="5"/>
        <v>0</v>
      </c>
    </row>
    <row r="132" spans="1:30" x14ac:dyDescent="0.25">
      <c r="A132" s="395">
        <v>5042779</v>
      </c>
      <c r="B132" s="395">
        <v>188</v>
      </c>
      <c r="C132" s="395" t="s">
        <v>396</v>
      </c>
      <c r="D132" s="395" t="s">
        <v>397</v>
      </c>
      <c r="E132" s="395">
        <v>378744.37</v>
      </c>
      <c r="F132" s="395">
        <v>1163.6600000000001</v>
      </c>
      <c r="G132" s="395">
        <v>0</v>
      </c>
      <c r="H132" s="395">
        <v>0</v>
      </c>
      <c r="I132" s="395">
        <v>379908.03</v>
      </c>
      <c r="J132" s="395">
        <v>-12569.31</v>
      </c>
      <c r="K132" s="473">
        <v>4.9400000000000004</v>
      </c>
      <c r="L132" s="395">
        <v>82.57</v>
      </c>
      <c r="M132" s="395">
        <v>85.45</v>
      </c>
      <c r="N132" s="395">
        <v>0.82599999999999996</v>
      </c>
      <c r="O132" s="395">
        <v>0</v>
      </c>
      <c r="P132" s="395">
        <v>91.3</v>
      </c>
      <c r="Q132" s="395">
        <v>6.96</v>
      </c>
      <c r="R132" s="395">
        <v>3.9</v>
      </c>
      <c r="S132" s="395">
        <v>43</v>
      </c>
      <c r="T132" s="395" t="s">
        <v>152</v>
      </c>
      <c r="U132" s="395" t="s">
        <v>132</v>
      </c>
      <c r="V132" s="395" t="b">
        <v>0</v>
      </c>
      <c r="W132" s="395" t="b">
        <v>0</v>
      </c>
      <c r="X132" s="395" t="b">
        <v>0</v>
      </c>
      <c r="Y132" s="395">
        <v>0</v>
      </c>
      <c r="Z132" s="450">
        <v>1</v>
      </c>
      <c r="AA132" s="450">
        <v>120</v>
      </c>
      <c r="AB132" s="450">
        <f t="shared" si="4"/>
        <v>77</v>
      </c>
      <c r="AC132" s="451">
        <v>379908.03</v>
      </c>
      <c r="AD132" s="545">
        <f t="shared" si="5"/>
        <v>0</v>
      </c>
    </row>
    <row r="133" spans="1:30" x14ac:dyDescent="0.25">
      <c r="A133" s="395">
        <v>5057521</v>
      </c>
      <c r="B133" s="395">
        <v>188</v>
      </c>
      <c r="C133" s="395" t="s">
        <v>396</v>
      </c>
      <c r="D133" s="395" t="s">
        <v>397</v>
      </c>
      <c r="E133" s="395">
        <v>422789.21</v>
      </c>
      <c r="F133" s="395">
        <v>1424.74</v>
      </c>
      <c r="G133" s="395">
        <v>0</v>
      </c>
      <c r="H133" s="395">
        <v>0</v>
      </c>
      <c r="I133" s="395">
        <v>424213.95</v>
      </c>
      <c r="J133" s="395">
        <v>-7257.8</v>
      </c>
      <c r="K133" s="473">
        <v>20.84</v>
      </c>
      <c r="L133" s="395">
        <v>84.82</v>
      </c>
      <c r="M133" s="395">
        <v>85</v>
      </c>
      <c r="N133" s="395">
        <v>0.84799999999999998</v>
      </c>
      <c r="O133" s="395">
        <v>0</v>
      </c>
      <c r="P133" s="395">
        <v>90</v>
      </c>
      <c r="Q133" s="395">
        <v>26.67</v>
      </c>
      <c r="R133" s="395">
        <v>4.7</v>
      </c>
      <c r="S133" s="395">
        <v>41</v>
      </c>
      <c r="T133" s="395" t="s">
        <v>152</v>
      </c>
      <c r="U133" s="395" t="s">
        <v>132</v>
      </c>
      <c r="V133" s="395" t="b">
        <v>0</v>
      </c>
      <c r="W133" s="395" t="b">
        <v>0</v>
      </c>
      <c r="X133" s="395" t="b">
        <v>0</v>
      </c>
      <c r="Y133" s="395">
        <v>0</v>
      </c>
      <c r="Z133" s="450">
        <v>1</v>
      </c>
      <c r="AA133" s="450">
        <v>240</v>
      </c>
      <c r="AB133" s="450">
        <f t="shared" si="4"/>
        <v>199</v>
      </c>
      <c r="AC133" s="451">
        <v>424213.95</v>
      </c>
      <c r="AD133" s="545">
        <f t="shared" si="5"/>
        <v>0</v>
      </c>
    </row>
    <row r="134" spans="1:30" x14ac:dyDescent="0.25">
      <c r="A134" s="395">
        <v>5062935</v>
      </c>
      <c r="B134" s="395">
        <v>188</v>
      </c>
      <c r="C134" s="395" t="s">
        <v>396</v>
      </c>
      <c r="D134" s="395" t="s">
        <v>397</v>
      </c>
      <c r="E134" s="395">
        <v>209774.83</v>
      </c>
      <c r="F134" s="395">
        <v>560.36</v>
      </c>
      <c r="G134" s="395">
        <v>0</v>
      </c>
      <c r="H134" s="395">
        <v>0</v>
      </c>
      <c r="I134" s="395">
        <v>210335.19</v>
      </c>
      <c r="J134" s="395">
        <v>-2820.25</v>
      </c>
      <c r="K134" s="473">
        <v>3.2</v>
      </c>
      <c r="L134" s="395">
        <v>75.11</v>
      </c>
      <c r="M134" s="395">
        <v>75.36</v>
      </c>
      <c r="N134" s="395">
        <v>0.751</v>
      </c>
      <c r="O134" s="395">
        <v>0</v>
      </c>
      <c r="P134" s="395">
        <v>80</v>
      </c>
      <c r="Q134" s="395">
        <v>4.47</v>
      </c>
      <c r="R134" s="395">
        <v>3</v>
      </c>
      <c r="S134" s="395">
        <v>36</v>
      </c>
      <c r="T134" s="395" t="s">
        <v>152</v>
      </c>
      <c r="U134" s="395" t="s">
        <v>364</v>
      </c>
      <c r="V134" s="395" t="b">
        <v>0</v>
      </c>
      <c r="W134" s="395" t="b">
        <v>0</v>
      </c>
      <c r="X134" s="395" t="b">
        <v>0</v>
      </c>
      <c r="Y134" s="395">
        <v>0</v>
      </c>
      <c r="Z134" s="450">
        <v>1</v>
      </c>
      <c r="AA134" s="450">
        <v>240</v>
      </c>
      <c r="AB134" s="450">
        <f t="shared" si="4"/>
        <v>204</v>
      </c>
      <c r="AC134" s="451">
        <v>210335.19</v>
      </c>
      <c r="AD134" s="545">
        <f t="shared" si="5"/>
        <v>0</v>
      </c>
    </row>
    <row r="135" spans="1:30" x14ac:dyDescent="0.25">
      <c r="A135" s="395">
        <v>5068674</v>
      </c>
      <c r="B135" s="395">
        <v>188</v>
      </c>
      <c r="C135" s="395" t="s">
        <v>396</v>
      </c>
      <c r="D135" s="395" t="s">
        <v>397</v>
      </c>
      <c r="E135" s="395">
        <v>761754.15</v>
      </c>
      <c r="F135" s="395">
        <v>2316.5700000000002</v>
      </c>
      <c r="G135" s="395">
        <v>0</v>
      </c>
      <c r="H135" s="395">
        <v>0</v>
      </c>
      <c r="I135" s="395">
        <v>764070.72</v>
      </c>
      <c r="J135" s="395">
        <v>-59300</v>
      </c>
      <c r="K135" s="473">
        <v>10.38</v>
      </c>
      <c r="L135" s="395">
        <v>84.88</v>
      </c>
      <c r="M135" s="395">
        <v>91.04</v>
      </c>
      <c r="N135" s="395">
        <v>0.84899999999999998</v>
      </c>
      <c r="O135" s="395">
        <v>0</v>
      </c>
      <c r="P135" s="395">
        <v>94.87</v>
      </c>
      <c r="Q135" s="395">
        <v>13.64</v>
      </c>
      <c r="R135" s="395">
        <v>3.9</v>
      </c>
      <c r="S135" s="395">
        <v>44</v>
      </c>
      <c r="T135" s="395" t="s">
        <v>152</v>
      </c>
      <c r="U135" s="395" t="s">
        <v>132</v>
      </c>
      <c r="V135" s="395" t="b">
        <v>0</v>
      </c>
      <c r="W135" s="395" t="b">
        <v>0</v>
      </c>
      <c r="X135" s="395" t="b">
        <v>0</v>
      </c>
      <c r="Y135" s="395">
        <v>0</v>
      </c>
      <c r="Z135" s="450">
        <v>0</v>
      </c>
      <c r="AA135" s="450">
        <v>240</v>
      </c>
      <c r="AB135" s="450">
        <f t="shared" si="4"/>
        <v>196</v>
      </c>
      <c r="AC135" s="451">
        <v>764070.72</v>
      </c>
      <c r="AD135" s="545">
        <f t="shared" si="5"/>
        <v>0</v>
      </c>
    </row>
    <row r="136" spans="1:30" x14ac:dyDescent="0.25">
      <c r="A136" s="395">
        <v>5075022</v>
      </c>
      <c r="B136" s="395">
        <v>188</v>
      </c>
      <c r="C136" s="395" t="s">
        <v>396</v>
      </c>
      <c r="D136" s="395" t="s">
        <v>397</v>
      </c>
      <c r="E136" s="395">
        <v>305154.25</v>
      </c>
      <c r="F136" s="395">
        <v>1028.33</v>
      </c>
      <c r="G136" s="395">
        <v>0</v>
      </c>
      <c r="H136" s="395">
        <v>0</v>
      </c>
      <c r="I136" s="395">
        <v>306182.58</v>
      </c>
      <c r="J136" s="395">
        <v>-9523.6299999999992</v>
      </c>
      <c r="K136" s="473">
        <v>16.11</v>
      </c>
      <c r="L136" s="395">
        <v>87.46</v>
      </c>
      <c r="M136" s="395">
        <v>87.91</v>
      </c>
      <c r="N136" s="395">
        <v>0.875</v>
      </c>
      <c r="O136" s="395">
        <v>0</v>
      </c>
      <c r="P136" s="395">
        <v>91.84</v>
      </c>
      <c r="Q136" s="395">
        <v>19.16</v>
      </c>
      <c r="R136" s="395">
        <v>4.7</v>
      </c>
      <c r="S136" s="395">
        <v>43</v>
      </c>
      <c r="T136" s="395" t="s">
        <v>152</v>
      </c>
      <c r="U136" s="395" t="s">
        <v>132</v>
      </c>
      <c r="V136" s="395" t="b">
        <v>0</v>
      </c>
      <c r="W136" s="395" t="b">
        <v>0</v>
      </c>
      <c r="X136" s="395" t="b">
        <v>0</v>
      </c>
      <c r="Y136" s="395">
        <v>0</v>
      </c>
      <c r="Z136" s="450">
        <v>1</v>
      </c>
      <c r="AA136" s="450">
        <v>240</v>
      </c>
      <c r="AB136" s="450">
        <f t="shared" si="4"/>
        <v>197</v>
      </c>
      <c r="AC136" s="451">
        <v>306182.58</v>
      </c>
      <c r="AD136" s="545">
        <f t="shared" si="5"/>
        <v>0</v>
      </c>
    </row>
    <row r="137" spans="1:30" x14ac:dyDescent="0.25">
      <c r="A137" s="395">
        <v>5076198</v>
      </c>
      <c r="B137" s="395">
        <v>188</v>
      </c>
      <c r="C137" s="395" t="s">
        <v>396</v>
      </c>
      <c r="D137" s="395" t="s">
        <v>397</v>
      </c>
      <c r="E137" s="395">
        <v>337808.67</v>
      </c>
      <c r="F137" s="395">
        <v>1264.96</v>
      </c>
      <c r="G137" s="395">
        <v>0</v>
      </c>
      <c r="H137" s="395">
        <v>0</v>
      </c>
      <c r="I137" s="395">
        <v>339073.63</v>
      </c>
      <c r="J137" s="395">
        <v>-6050.68</v>
      </c>
      <c r="K137" s="473">
        <v>18.12</v>
      </c>
      <c r="L137" s="395">
        <v>92.87</v>
      </c>
      <c r="M137" s="395">
        <v>93.64</v>
      </c>
      <c r="N137" s="395">
        <v>0.92900000000000005</v>
      </c>
      <c r="O137" s="395">
        <v>0</v>
      </c>
      <c r="P137" s="395">
        <v>98.63</v>
      </c>
      <c r="Q137" s="395">
        <v>24.61</v>
      </c>
      <c r="R137" s="395">
        <v>5.5</v>
      </c>
      <c r="S137" s="395">
        <v>41</v>
      </c>
      <c r="T137" s="395" t="s">
        <v>152</v>
      </c>
      <c r="U137" s="395" t="s">
        <v>132</v>
      </c>
      <c r="V137" s="395" t="b">
        <v>0</v>
      </c>
      <c r="W137" s="395" t="b">
        <v>0</v>
      </c>
      <c r="X137" s="395" t="b">
        <v>0</v>
      </c>
      <c r="Y137" s="395">
        <v>0</v>
      </c>
      <c r="Z137" s="450">
        <v>1</v>
      </c>
      <c r="AA137" s="450">
        <v>240</v>
      </c>
      <c r="AB137" s="450">
        <f t="shared" si="4"/>
        <v>199</v>
      </c>
      <c r="AC137" s="451">
        <v>339073.63</v>
      </c>
      <c r="AD137" s="545">
        <f t="shared" si="5"/>
        <v>0</v>
      </c>
    </row>
    <row r="138" spans="1:30" x14ac:dyDescent="0.25">
      <c r="A138" s="395">
        <v>5084900</v>
      </c>
      <c r="B138" s="395">
        <v>188</v>
      </c>
      <c r="C138" s="395" t="s">
        <v>396</v>
      </c>
      <c r="D138" s="395" t="s">
        <v>397</v>
      </c>
      <c r="E138" s="395">
        <v>482483.42</v>
      </c>
      <c r="F138" s="395">
        <v>1407.79</v>
      </c>
      <c r="G138" s="395">
        <v>0</v>
      </c>
      <c r="H138" s="395">
        <v>0</v>
      </c>
      <c r="I138" s="395">
        <v>483891.21</v>
      </c>
      <c r="J138" s="395">
        <v>-2470.84</v>
      </c>
      <c r="K138" s="473">
        <v>21.9</v>
      </c>
      <c r="L138" s="395">
        <v>74.430000000000007</v>
      </c>
      <c r="M138" s="395">
        <v>72.08</v>
      </c>
      <c r="N138" s="395">
        <v>0.74399999999999999</v>
      </c>
      <c r="O138" s="395">
        <v>0</v>
      </c>
      <c r="P138" s="395">
        <v>76.92</v>
      </c>
      <c r="Q138" s="395">
        <v>27.45</v>
      </c>
      <c r="R138" s="395">
        <v>3.6</v>
      </c>
      <c r="S138" s="395">
        <v>41</v>
      </c>
      <c r="T138" s="395" t="s">
        <v>152</v>
      </c>
      <c r="U138" s="395" t="s">
        <v>132</v>
      </c>
      <c r="V138" s="395" t="b">
        <v>0</v>
      </c>
      <c r="W138" s="395" t="b">
        <v>0</v>
      </c>
      <c r="X138" s="395" t="b">
        <v>0</v>
      </c>
      <c r="Y138" s="395">
        <v>0</v>
      </c>
      <c r="Z138" s="450">
        <v>1</v>
      </c>
      <c r="AA138" s="450">
        <v>240</v>
      </c>
      <c r="AB138" s="450">
        <f t="shared" si="4"/>
        <v>199</v>
      </c>
      <c r="AC138" s="451">
        <v>483891.21</v>
      </c>
      <c r="AD138" s="545">
        <f t="shared" si="5"/>
        <v>0</v>
      </c>
    </row>
    <row r="139" spans="1:30" x14ac:dyDescent="0.25">
      <c r="A139" s="395">
        <v>5087589</v>
      </c>
      <c r="B139" s="395">
        <v>188</v>
      </c>
      <c r="C139" s="395" t="s">
        <v>396</v>
      </c>
      <c r="D139" s="395" t="s">
        <v>397</v>
      </c>
      <c r="E139" s="395">
        <v>447665.41</v>
      </c>
      <c r="F139" s="395">
        <v>1434.15</v>
      </c>
      <c r="G139" s="395">
        <v>0</v>
      </c>
      <c r="H139" s="395">
        <v>0</v>
      </c>
      <c r="I139" s="395">
        <v>449099.56</v>
      </c>
      <c r="J139" s="395">
        <v>-23439.18</v>
      </c>
      <c r="K139" s="473">
        <v>13.48</v>
      </c>
      <c r="L139" s="395">
        <v>84.72</v>
      </c>
      <c r="M139" s="395">
        <v>87.77</v>
      </c>
      <c r="N139" s="395">
        <v>0.84699999999999998</v>
      </c>
      <c r="O139" s="395">
        <v>0</v>
      </c>
      <c r="P139" s="395">
        <v>93.21</v>
      </c>
      <c r="Q139" s="395">
        <v>19.02</v>
      </c>
      <c r="R139" s="395">
        <v>4.2</v>
      </c>
      <c r="S139" s="395">
        <v>41</v>
      </c>
      <c r="T139" s="395" t="s">
        <v>152</v>
      </c>
      <c r="U139" s="395" t="s">
        <v>132</v>
      </c>
      <c r="V139" s="395" t="b">
        <v>0</v>
      </c>
      <c r="W139" s="395" t="b">
        <v>0</v>
      </c>
      <c r="X139" s="395" t="b">
        <v>0</v>
      </c>
      <c r="Y139" s="395">
        <v>0</v>
      </c>
      <c r="Z139" s="450">
        <v>1</v>
      </c>
      <c r="AA139" s="450">
        <v>240</v>
      </c>
      <c r="AB139" s="450">
        <f t="shared" si="4"/>
        <v>199</v>
      </c>
      <c r="AC139" s="451">
        <v>449099.56</v>
      </c>
      <c r="AD139" s="545">
        <f t="shared" si="5"/>
        <v>0</v>
      </c>
    </row>
    <row r="140" spans="1:30" x14ac:dyDescent="0.25">
      <c r="A140" s="395">
        <v>5090458</v>
      </c>
      <c r="B140" s="395">
        <v>188</v>
      </c>
      <c r="C140" s="395" t="s">
        <v>396</v>
      </c>
      <c r="D140" s="395" t="s">
        <v>397</v>
      </c>
      <c r="E140" s="395">
        <v>785652.63</v>
      </c>
      <c r="F140" s="395">
        <v>2147.19</v>
      </c>
      <c r="G140" s="395">
        <v>0</v>
      </c>
      <c r="H140" s="395">
        <v>0</v>
      </c>
      <c r="I140" s="395">
        <v>787799.82</v>
      </c>
      <c r="J140" s="395">
        <v>0</v>
      </c>
      <c r="K140" s="473">
        <v>15.69</v>
      </c>
      <c r="L140" s="395">
        <v>71.61</v>
      </c>
      <c r="M140" s="395">
        <v>71.290000000000006</v>
      </c>
      <c r="N140" s="395">
        <v>0.71599999999999997</v>
      </c>
      <c r="O140" s="395">
        <v>0</v>
      </c>
      <c r="P140" s="395">
        <v>72.73</v>
      </c>
      <c r="Q140" s="395">
        <v>20.7</v>
      </c>
      <c r="R140" s="395">
        <v>3.1</v>
      </c>
      <c r="S140" s="395">
        <v>12</v>
      </c>
      <c r="T140" s="395" t="s">
        <v>152</v>
      </c>
      <c r="U140" s="395" t="s">
        <v>132</v>
      </c>
      <c r="V140" s="395" t="b">
        <v>0</v>
      </c>
      <c r="W140" s="395" t="b">
        <v>0</v>
      </c>
      <c r="X140" s="395" t="b">
        <v>0</v>
      </c>
      <c r="Y140" s="395">
        <v>0</v>
      </c>
      <c r="Z140" s="450">
        <v>0</v>
      </c>
      <c r="AA140" s="450">
        <v>240</v>
      </c>
      <c r="AB140" s="450">
        <f t="shared" si="4"/>
        <v>228</v>
      </c>
      <c r="AC140" s="451">
        <v>787799.82</v>
      </c>
      <c r="AD140" s="545">
        <f t="shared" si="5"/>
        <v>0</v>
      </c>
    </row>
    <row r="141" spans="1:30" x14ac:dyDescent="0.25">
      <c r="A141" s="395">
        <v>5097004</v>
      </c>
      <c r="B141" s="395">
        <v>188</v>
      </c>
      <c r="C141" s="395" t="s">
        <v>396</v>
      </c>
      <c r="D141" s="395" t="s">
        <v>397</v>
      </c>
      <c r="E141" s="395">
        <v>364135.23</v>
      </c>
      <c r="F141" s="395">
        <v>1168.0899999999999</v>
      </c>
      <c r="G141" s="395">
        <v>0</v>
      </c>
      <c r="H141" s="395">
        <v>0</v>
      </c>
      <c r="I141" s="395">
        <v>365303.32</v>
      </c>
      <c r="J141" s="395">
        <v>-23403.74</v>
      </c>
      <c r="K141" s="473">
        <v>20.04</v>
      </c>
      <c r="L141" s="395">
        <v>92.1</v>
      </c>
      <c r="M141" s="395">
        <v>94.11</v>
      </c>
      <c r="N141" s="395">
        <v>0.92100000000000004</v>
      </c>
      <c r="O141" s="395">
        <v>0</v>
      </c>
      <c r="P141" s="395">
        <v>100</v>
      </c>
      <c r="Q141" s="395">
        <v>26.59</v>
      </c>
      <c r="R141" s="395">
        <v>4.2</v>
      </c>
      <c r="S141" s="395">
        <v>41</v>
      </c>
      <c r="T141" s="395" t="s">
        <v>152</v>
      </c>
      <c r="U141" s="395" t="s">
        <v>132</v>
      </c>
      <c r="V141" s="395" t="b">
        <v>0</v>
      </c>
      <c r="W141" s="395" t="b">
        <v>0</v>
      </c>
      <c r="X141" s="395" t="b">
        <v>0</v>
      </c>
      <c r="Y141" s="395">
        <v>0</v>
      </c>
      <c r="Z141" s="450">
        <v>0</v>
      </c>
      <c r="AA141" s="450">
        <v>240</v>
      </c>
      <c r="AB141" s="450">
        <f t="shared" si="4"/>
        <v>199</v>
      </c>
      <c r="AC141" s="451">
        <v>365303.32</v>
      </c>
      <c r="AD141" s="545">
        <f t="shared" si="5"/>
        <v>0</v>
      </c>
    </row>
    <row r="142" spans="1:30" x14ac:dyDescent="0.25">
      <c r="A142" s="395">
        <v>5097495</v>
      </c>
      <c r="B142" s="395">
        <v>188</v>
      </c>
      <c r="C142" s="395" t="s">
        <v>396</v>
      </c>
      <c r="D142" s="395" t="s">
        <v>397</v>
      </c>
      <c r="E142" s="395">
        <v>411108.49</v>
      </c>
      <c r="F142" s="395">
        <v>1300.9100000000001</v>
      </c>
      <c r="G142" s="395">
        <v>0</v>
      </c>
      <c r="H142" s="395">
        <v>0</v>
      </c>
      <c r="I142" s="395">
        <v>412409.39</v>
      </c>
      <c r="J142" s="395">
        <v>-6477.65</v>
      </c>
      <c r="K142" s="473">
        <v>23.83</v>
      </c>
      <c r="L142" s="395">
        <v>91.63</v>
      </c>
      <c r="M142" s="395">
        <v>92.02</v>
      </c>
      <c r="N142" s="395">
        <v>0.91600000000000004</v>
      </c>
      <c r="O142" s="395">
        <v>0</v>
      </c>
      <c r="P142" s="395">
        <v>97.78</v>
      </c>
      <c r="Q142" s="395">
        <v>30.5</v>
      </c>
      <c r="R142" s="395">
        <v>4.2</v>
      </c>
      <c r="S142" s="395">
        <v>41</v>
      </c>
      <c r="T142" s="395" t="s">
        <v>152</v>
      </c>
      <c r="U142" s="395" t="s">
        <v>132</v>
      </c>
      <c r="V142" s="395" t="b">
        <v>0</v>
      </c>
      <c r="W142" s="395" t="b">
        <v>0</v>
      </c>
      <c r="X142" s="395" t="b">
        <v>0</v>
      </c>
      <c r="Y142" s="395">
        <v>0</v>
      </c>
      <c r="Z142" s="450">
        <v>1</v>
      </c>
      <c r="AA142" s="450">
        <v>240</v>
      </c>
      <c r="AB142" s="450">
        <f t="shared" si="4"/>
        <v>199</v>
      </c>
      <c r="AC142" s="451">
        <v>412409.39</v>
      </c>
      <c r="AD142" s="545">
        <f t="shared" si="5"/>
        <v>0</v>
      </c>
    </row>
    <row r="143" spans="1:30" x14ac:dyDescent="0.25">
      <c r="A143" s="395">
        <v>5107752</v>
      </c>
      <c r="B143" s="395">
        <v>188</v>
      </c>
      <c r="C143" s="395" t="s">
        <v>396</v>
      </c>
      <c r="D143" s="395" t="s">
        <v>397</v>
      </c>
      <c r="E143" s="395">
        <v>413055.69</v>
      </c>
      <c r="F143" s="395">
        <v>1322.29</v>
      </c>
      <c r="G143" s="395">
        <v>0</v>
      </c>
      <c r="H143" s="395">
        <v>0</v>
      </c>
      <c r="I143" s="395">
        <v>414377.98</v>
      </c>
      <c r="J143" s="395">
        <v>-5473.06</v>
      </c>
      <c r="K143" s="473">
        <v>20.309999999999999</v>
      </c>
      <c r="L143" s="395">
        <v>94.59</v>
      </c>
      <c r="M143" s="395">
        <v>94.57</v>
      </c>
      <c r="N143" s="395">
        <v>0.94599999999999995</v>
      </c>
      <c r="O143" s="395">
        <v>0</v>
      </c>
      <c r="P143" s="395">
        <v>99.82</v>
      </c>
      <c r="Q143" s="395">
        <v>26.09</v>
      </c>
      <c r="R143" s="395">
        <v>4.2</v>
      </c>
      <c r="S143" s="395">
        <v>37</v>
      </c>
      <c r="T143" s="395" t="s">
        <v>152</v>
      </c>
      <c r="U143" s="395" t="s">
        <v>132</v>
      </c>
      <c r="V143" s="395" t="b">
        <v>0</v>
      </c>
      <c r="W143" s="395" t="b">
        <v>0</v>
      </c>
      <c r="X143" s="395" t="b">
        <v>0</v>
      </c>
      <c r="Y143" s="395">
        <v>0</v>
      </c>
      <c r="Z143" s="450">
        <v>1</v>
      </c>
      <c r="AA143" s="450">
        <v>240</v>
      </c>
      <c r="AB143" s="450">
        <f t="shared" si="4"/>
        <v>203</v>
      </c>
      <c r="AC143" s="451">
        <v>414377.98</v>
      </c>
      <c r="AD143" s="545">
        <f t="shared" si="5"/>
        <v>0</v>
      </c>
    </row>
    <row r="144" spans="1:30" ht="26.4" x14ac:dyDescent="0.25">
      <c r="A144" s="395">
        <v>5108454</v>
      </c>
      <c r="B144" s="395">
        <v>188</v>
      </c>
      <c r="C144" s="395" t="s">
        <v>396</v>
      </c>
      <c r="D144" s="395" t="s">
        <v>397</v>
      </c>
      <c r="E144" s="395">
        <v>211684.18</v>
      </c>
      <c r="F144" s="395">
        <v>673.4</v>
      </c>
      <c r="G144" s="395">
        <v>0</v>
      </c>
      <c r="H144" s="395">
        <v>0</v>
      </c>
      <c r="I144" s="395">
        <v>212357.58</v>
      </c>
      <c r="J144" s="395">
        <v>-98331.96</v>
      </c>
      <c r="K144" s="473">
        <v>0.7</v>
      </c>
      <c r="L144" s="395">
        <v>52.42</v>
      </c>
      <c r="M144" s="395">
        <v>75.8</v>
      </c>
      <c r="N144" s="395">
        <v>0.52400000000000002</v>
      </c>
      <c r="O144" s="395">
        <v>0</v>
      </c>
      <c r="P144" s="395">
        <v>80</v>
      </c>
      <c r="Q144" s="395">
        <v>1.28</v>
      </c>
      <c r="R144" s="395">
        <v>4.2</v>
      </c>
      <c r="S144" s="395">
        <v>37</v>
      </c>
      <c r="T144" s="395" t="s">
        <v>153</v>
      </c>
      <c r="U144" s="395" t="s">
        <v>364</v>
      </c>
      <c r="V144" s="395" t="b">
        <v>0</v>
      </c>
      <c r="W144" s="395" t="b">
        <v>0</v>
      </c>
      <c r="X144" s="395" t="b">
        <v>0</v>
      </c>
      <c r="Y144" s="395">
        <v>0</v>
      </c>
      <c r="Z144" s="450">
        <v>0</v>
      </c>
      <c r="AA144" s="450">
        <v>240</v>
      </c>
      <c r="AB144" s="450">
        <f t="shared" si="4"/>
        <v>203</v>
      </c>
      <c r="AC144" s="451">
        <v>212357.58</v>
      </c>
      <c r="AD144" s="545">
        <f t="shared" si="5"/>
        <v>0</v>
      </c>
    </row>
    <row r="145" spans="1:30" x14ac:dyDescent="0.25">
      <c r="A145" s="395">
        <v>5109710</v>
      </c>
      <c r="B145" s="395">
        <v>188</v>
      </c>
      <c r="C145" s="395" t="s">
        <v>396</v>
      </c>
      <c r="D145" s="395" t="s">
        <v>397</v>
      </c>
      <c r="E145" s="395">
        <v>422346.79</v>
      </c>
      <c r="F145" s="395">
        <v>1336.47</v>
      </c>
      <c r="G145" s="395">
        <v>0</v>
      </c>
      <c r="H145" s="395">
        <v>0</v>
      </c>
      <c r="I145" s="395">
        <v>423683.26</v>
      </c>
      <c r="J145" s="395">
        <v>-2677.4</v>
      </c>
      <c r="K145" s="473">
        <v>22.42</v>
      </c>
      <c r="L145" s="395">
        <v>94.13</v>
      </c>
      <c r="M145" s="395">
        <v>94.11</v>
      </c>
      <c r="N145" s="395">
        <v>0.94099999999999995</v>
      </c>
      <c r="O145" s="395">
        <v>0</v>
      </c>
      <c r="P145" s="395">
        <v>100</v>
      </c>
      <c r="Q145" s="395">
        <v>29.12</v>
      </c>
      <c r="R145" s="395">
        <v>4.2</v>
      </c>
      <c r="S145" s="395">
        <v>41</v>
      </c>
      <c r="T145" s="395" t="s">
        <v>152</v>
      </c>
      <c r="U145" s="395" t="s">
        <v>132</v>
      </c>
      <c r="V145" s="395" t="b">
        <v>0</v>
      </c>
      <c r="W145" s="395" t="b">
        <v>0</v>
      </c>
      <c r="X145" s="395" t="b">
        <v>0</v>
      </c>
      <c r="Y145" s="395">
        <v>0</v>
      </c>
      <c r="Z145" s="450">
        <v>1</v>
      </c>
      <c r="AA145" s="450">
        <v>240</v>
      </c>
      <c r="AB145" s="450">
        <f t="shared" si="4"/>
        <v>199</v>
      </c>
      <c r="AC145" s="451">
        <v>423683.26</v>
      </c>
      <c r="AD145" s="545">
        <f t="shared" si="5"/>
        <v>0</v>
      </c>
    </row>
    <row r="146" spans="1:30" x14ac:dyDescent="0.25">
      <c r="A146" s="395">
        <v>5111452</v>
      </c>
      <c r="B146" s="395">
        <v>188</v>
      </c>
      <c r="C146" s="395" t="s">
        <v>396</v>
      </c>
      <c r="D146" s="395" t="s">
        <v>397</v>
      </c>
      <c r="E146" s="395">
        <v>711217.44</v>
      </c>
      <c r="F146" s="395">
        <v>2250.5700000000002</v>
      </c>
      <c r="G146" s="395">
        <v>0</v>
      </c>
      <c r="H146" s="395">
        <v>0</v>
      </c>
      <c r="I146" s="395">
        <v>713468</v>
      </c>
      <c r="J146" s="395">
        <v>-11370.19</v>
      </c>
      <c r="K146" s="473">
        <v>19.71</v>
      </c>
      <c r="L146" s="395">
        <v>71.33</v>
      </c>
      <c r="M146" s="395">
        <v>70.760000000000005</v>
      </c>
      <c r="N146" s="395">
        <v>0.71299999999999997</v>
      </c>
      <c r="O146" s="395">
        <v>0</v>
      </c>
      <c r="P146" s="395">
        <v>71.11</v>
      </c>
      <c r="Q146" s="395">
        <v>24.27</v>
      </c>
      <c r="R146" s="395">
        <v>4.2</v>
      </c>
      <c r="S146" s="395">
        <v>42</v>
      </c>
      <c r="T146" s="395" t="s">
        <v>152</v>
      </c>
      <c r="U146" s="395" t="s">
        <v>132</v>
      </c>
      <c r="V146" s="395" t="b">
        <v>0</v>
      </c>
      <c r="W146" s="395" t="b">
        <v>0</v>
      </c>
      <c r="X146" s="395" t="b">
        <v>0</v>
      </c>
      <c r="Y146" s="395">
        <v>0</v>
      </c>
      <c r="Z146" s="450">
        <v>1</v>
      </c>
      <c r="AA146" s="450">
        <v>240</v>
      </c>
      <c r="AB146" s="450">
        <f t="shared" si="4"/>
        <v>198</v>
      </c>
      <c r="AC146" s="451">
        <v>713468</v>
      </c>
      <c r="AD146" s="545">
        <f t="shared" si="5"/>
        <v>0</v>
      </c>
    </row>
    <row r="147" spans="1:30" x14ac:dyDescent="0.25">
      <c r="A147" s="395">
        <v>5113031</v>
      </c>
      <c r="B147" s="395">
        <v>188</v>
      </c>
      <c r="C147" s="395" t="s">
        <v>396</v>
      </c>
      <c r="D147" s="395" t="s">
        <v>397</v>
      </c>
      <c r="E147" s="395">
        <v>760723.27</v>
      </c>
      <c r="F147" s="395">
        <v>2313.4299999999998</v>
      </c>
      <c r="G147" s="395">
        <v>0</v>
      </c>
      <c r="H147" s="395">
        <v>0</v>
      </c>
      <c r="I147" s="395">
        <v>763036.7</v>
      </c>
      <c r="J147" s="395">
        <v>0</v>
      </c>
      <c r="K147" s="473">
        <v>15.53</v>
      </c>
      <c r="L147" s="395">
        <v>89.75</v>
      </c>
      <c r="M147" s="395">
        <v>89.06</v>
      </c>
      <c r="N147" s="395">
        <v>0.89800000000000002</v>
      </c>
      <c r="O147" s="395">
        <v>0</v>
      </c>
      <c r="P147" s="395">
        <v>95</v>
      </c>
      <c r="Q147" s="395">
        <v>19.690000000000001</v>
      </c>
      <c r="R147" s="395">
        <v>3.9</v>
      </c>
      <c r="S147" s="395">
        <v>42</v>
      </c>
      <c r="T147" s="395" t="s">
        <v>152</v>
      </c>
      <c r="U147" s="395" t="s">
        <v>132</v>
      </c>
      <c r="V147" s="395" t="b">
        <v>0</v>
      </c>
      <c r="W147" s="395" t="b">
        <v>0</v>
      </c>
      <c r="X147" s="395" t="b">
        <v>0</v>
      </c>
      <c r="Y147" s="395">
        <v>0</v>
      </c>
      <c r="Z147" s="450">
        <v>0</v>
      </c>
      <c r="AA147" s="450">
        <v>240</v>
      </c>
      <c r="AB147" s="450">
        <f t="shared" si="4"/>
        <v>198</v>
      </c>
      <c r="AC147" s="451">
        <v>763036.7</v>
      </c>
      <c r="AD147" s="545">
        <f t="shared" si="5"/>
        <v>0</v>
      </c>
    </row>
    <row r="148" spans="1:30" x14ac:dyDescent="0.25">
      <c r="A148" s="395">
        <v>5115619</v>
      </c>
      <c r="B148" s="395">
        <v>188</v>
      </c>
      <c r="C148" s="395" t="s">
        <v>396</v>
      </c>
      <c r="D148" s="395" t="s">
        <v>397</v>
      </c>
      <c r="E148" s="395">
        <v>502486.65</v>
      </c>
      <c r="F148" s="395">
        <v>1545.29</v>
      </c>
      <c r="G148" s="395">
        <v>0</v>
      </c>
      <c r="H148" s="395">
        <v>0</v>
      </c>
      <c r="I148" s="395">
        <v>504031.94</v>
      </c>
      <c r="J148" s="395">
        <v>-10001.09</v>
      </c>
      <c r="K148" s="473">
        <v>8.42</v>
      </c>
      <c r="L148" s="395">
        <v>91.62</v>
      </c>
      <c r="M148" s="395">
        <v>92.38</v>
      </c>
      <c r="N148" s="395">
        <v>0.91600000000000004</v>
      </c>
      <c r="O148" s="395">
        <v>0</v>
      </c>
      <c r="P148" s="395">
        <v>98.18</v>
      </c>
      <c r="Q148" s="395">
        <v>11.58</v>
      </c>
      <c r="R148" s="395">
        <v>3.9</v>
      </c>
      <c r="S148" s="395">
        <v>40</v>
      </c>
      <c r="T148" s="395" t="s">
        <v>152</v>
      </c>
      <c r="U148" s="395" t="s">
        <v>364</v>
      </c>
      <c r="V148" s="395" t="b">
        <v>0</v>
      </c>
      <c r="W148" s="395" t="b">
        <v>0</v>
      </c>
      <c r="X148" s="395" t="b">
        <v>0</v>
      </c>
      <c r="Y148" s="395">
        <v>0</v>
      </c>
      <c r="Z148" s="450">
        <v>1</v>
      </c>
      <c r="AA148" s="450">
        <v>240</v>
      </c>
      <c r="AB148" s="450">
        <f t="shared" si="4"/>
        <v>200</v>
      </c>
      <c r="AC148" s="451">
        <v>504031.94</v>
      </c>
      <c r="AD148" s="545">
        <f t="shared" si="5"/>
        <v>0</v>
      </c>
    </row>
    <row r="149" spans="1:30" x14ac:dyDescent="0.25">
      <c r="A149" s="395">
        <v>5116737</v>
      </c>
      <c r="B149" s="395">
        <v>188</v>
      </c>
      <c r="C149" s="395" t="s">
        <v>396</v>
      </c>
      <c r="D149" s="395" t="s">
        <v>397</v>
      </c>
      <c r="E149" s="395">
        <v>441455.86</v>
      </c>
      <c r="F149" s="395">
        <v>1433.22</v>
      </c>
      <c r="G149" s="395">
        <v>0</v>
      </c>
      <c r="H149" s="395">
        <v>0</v>
      </c>
      <c r="I149" s="395">
        <v>442889.08</v>
      </c>
      <c r="J149" s="395">
        <v>0</v>
      </c>
      <c r="K149" s="473">
        <v>22.45</v>
      </c>
      <c r="L149" s="395">
        <v>95.84</v>
      </c>
      <c r="M149" s="395">
        <v>94.87</v>
      </c>
      <c r="N149" s="395">
        <v>0.95799999999999996</v>
      </c>
      <c r="O149" s="395">
        <v>0</v>
      </c>
      <c r="P149" s="395">
        <v>100</v>
      </c>
      <c r="Q149" s="395">
        <v>28.52</v>
      </c>
      <c r="R149" s="395">
        <v>4.4000000000000004</v>
      </c>
      <c r="S149" s="395">
        <v>37</v>
      </c>
      <c r="T149" s="395" t="s">
        <v>152</v>
      </c>
      <c r="U149" s="395" t="s">
        <v>132</v>
      </c>
      <c r="V149" s="395" t="b">
        <v>0</v>
      </c>
      <c r="W149" s="395" t="b">
        <v>0</v>
      </c>
      <c r="X149" s="395" t="b">
        <v>0</v>
      </c>
      <c r="Y149" s="395">
        <v>0</v>
      </c>
      <c r="Z149" s="450">
        <v>0</v>
      </c>
      <c r="AA149" s="450">
        <v>240</v>
      </c>
      <c r="AB149" s="450">
        <f t="shared" si="4"/>
        <v>203</v>
      </c>
      <c r="AC149" s="451">
        <v>442889.08</v>
      </c>
      <c r="AD149" s="545">
        <f t="shared" si="5"/>
        <v>0</v>
      </c>
    </row>
    <row r="150" spans="1:30" x14ac:dyDescent="0.25">
      <c r="A150" s="395">
        <v>5120250</v>
      </c>
      <c r="B150" s="395">
        <v>188</v>
      </c>
      <c r="C150" s="395" t="s">
        <v>396</v>
      </c>
      <c r="D150" s="395" t="s">
        <v>397</v>
      </c>
      <c r="E150" s="395">
        <v>525053.6</v>
      </c>
      <c r="F150" s="395">
        <v>1661.47</v>
      </c>
      <c r="G150" s="395">
        <v>0</v>
      </c>
      <c r="H150" s="395">
        <v>0</v>
      </c>
      <c r="I150" s="395">
        <v>526715.06999999995</v>
      </c>
      <c r="J150" s="395">
        <v>-6502.31</v>
      </c>
      <c r="K150" s="473">
        <v>23.26</v>
      </c>
      <c r="L150" s="395">
        <v>95.57</v>
      </c>
      <c r="M150" s="395">
        <v>94.68</v>
      </c>
      <c r="N150" s="395">
        <v>0.95599999999999996</v>
      </c>
      <c r="O150" s="395">
        <v>0</v>
      </c>
      <c r="P150" s="395">
        <v>99.93</v>
      </c>
      <c r="Q150" s="395">
        <v>29.95</v>
      </c>
      <c r="R150" s="395">
        <v>4.2</v>
      </c>
      <c r="S150" s="395">
        <v>37</v>
      </c>
      <c r="T150" s="395" t="s">
        <v>152</v>
      </c>
      <c r="U150" s="395" t="s">
        <v>132</v>
      </c>
      <c r="V150" s="395" t="b">
        <v>0</v>
      </c>
      <c r="W150" s="395" t="b">
        <v>0</v>
      </c>
      <c r="X150" s="395" t="b">
        <v>0</v>
      </c>
      <c r="Y150" s="395">
        <v>0</v>
      </c>
      <c r="Z150" s="450">
        <v>1</v>
      </c>
      <c r="AA150" s="450">
        <v>240</v>
      </c>
      <c r="AB150" s="450">
        <f t="shared" si="4"/>
        <v>203</v>
      </c>
      <c r="AC150" s="451">
        <v>526715.06999999995</v>
      </c>
      <c r="AD150" s="545">
        <f t="shared" si="5"/>
        <v>0</v>
      </c>
    </row>
    <row r="151" spans="1:30" x14ac:dyDescent="0.25">
      <c r="A151" s="395">
        <v>5120984</v>
      </c>
      <c r="B151" s="395">
        <v>188</v>
      </c>
      <c r="C151" s="395" t="s">
        <v>396</v>
      </c>
      <c r="D151" s="395" t="s">
        <v>397</v>
      </c>
      <c r="E151" s="395">
        <v>443525.45</v>
      </c>
      <c r="F151" s="395">
        <v>1401.78</v>
      </c>
      <c r="G151" s="395">
        <v>0</v>
      </c>
      <c r="H151" s="395">
        <v>0</v>
      </c>
      <c r="I151" s="395">
        <v>444927.23</v>
      </c>
      <c r="J151" s="395">
        <v>-10337.879999999999</v>
      </c>
      <c r="K151" s="473">
        <v>18.57</v>
      </c>
      <c r="L151" s="395">
        <v>92.67</v>
      </c>
      <c r="M151" s="395">
        <v>94.1</v>
      </c>
      <c r="N151" s="395">
        <v>0.92700000000000005</v>
      </c>
      <c r="O151" s="395">
        <v>0</v>
      </c>
      <c r="P151" s="395">
        <v>100</v>
      </c>
      <c r="Q151" s="395">
        <v>25.59</v>
      </c>
      <c r="R151" s="395">
        <v>4.0999999999999996</v>
      </c>
      <c r="S151" s="395">
        <v>41</v>
      </c>
      <c r="T151" s="395" t="s">
        <v>152</v>
      </c>
      <c r="U151" s="395" t="s">
        <v>132</v>
      </c>
      <c r="V151" s="395" t="b">
        <v>0</v>
      </c>
      <c r="W151" s="395" t="b">
        <v>0</v>
      </c>
      <c r="X151" s="395" t="b">
        <v>0</v>
      </c>
      <c r="Y151" s="395">
        <v>0</v>
      </c>
      <c r="Z151" s="450">
        <v>1</v>
      </c>
      <c r="AA151" s="450">
        <v>240</v>
      </c>
      <c r="AB151" s="450">
        <f t="shared" si="4"/>
        <v>199</v>
      </c>
      <c r="AC151" s="451">
        <v>444927.23</v>
      </c>
      <c r="AD151" s="545">
        <f t="shared" si="5"/>
        <v>0</v>
      </c>
    </row>
    <row r="152" spans="1:30" x14ac:dyDescent="0.25">
      <c r="A152" s="395">
        <v>5121040</v>
      </c>
      <c r="B152" s="395">
        <v>188</v>
      </c>
      <c r="C152" s="395" t="s">
        <v>396</v>
      </c>
      <c r="D152" s="395" t="s">
        <v>397</v>
      </c>
      <c r="E152" s="395">
        <v>1008078.4</v>
      </c>
      <c r="F152" s="395">
        <v>3057.05</v>
      </c>
      <c r="G152" s="395">
        <v>0</v>
      </c>
      <c r="H152" s="395">
        <v>0</v>
      </c>
      <c r="I152" s="395">
        <v>1011135.45</v>
      </c>
      <c r="J152" s="395">
        <v>-9046.2000000000007</v>
      </c>
      <c r="K152" s="473">
        <v>13.78</v>
      </c>
      <c r="L152" s="395">
        <v>91.9</v>
      </c>
      <c r="M152" s="395">
        <v>90.28</v>
      </c>
      <c r="N152" s="395">
        <v>0.91900000000000004</v>
      </c>
      <c r="O152" s="395">
        <v>0</v>
      </c>
      <c r="P152" s="395">
        <v>96.36</v>
      </c>
      <c r="Q152" s="395">
        <v>18.38</v>
      </c>
      <c r="R152" s="395">
        <v>3.8</v>
      </c>
      <c r="S152" s="395">
        <v>42</v>
      </c>
      <c r="T152" s="395" t="s">
        <v>152</v>
      </c>
      <c r="U152" s="395" t="s">
        <v>132</v>
      </c>
      <c r="V152" s="395" t="b">
        <v>0</v>
      </c>
      <c r="W152" s="395" t="b">
        <v>0</v>
      </c>
      <c r="X152" s="395" t="b">
        <v>0</v>
      </c>
      <c r="Y152" s="395">
        <v>0</v>
      </c>
      <c r="Z152" s="450">
        <v>1</v>
      </c>
      <c r="AA152" s="450">
        <v>240</v>
      </c>
      <c r="AB152" s="450">
        <f t="shared" si="4"/>
        <v>198</v>
      </c>
      <c r="AC152" s="451">
        <v>1011135.45</v>
      </c>
      <c r="AD152" s="545">
        <f t="shared" si="5"/>
        <v>0</v>
      </c>
    </row>
    <row r="153" spans="1:30" x14ac:dyDescent="0.25">
      <c r="A153" s="395">
        <v>5124571</v>
      </c>
      <c r="B153" s="395">
        <v>188</v>
      </c>
      <c r="C153" s="395" t="s">
        <v>396</v>
      </c>
      <c r="D153" s="395" t="s">
        <v>397</v>
      </c>
      <c r="E153" s="395">
        <v>641284.35</v>
      </c>
      <c r="F153" s="395">
        <v>1976.56</v>
      </c>
      <c r="G153" s="395">
        <v>0</v>
      </c>
      <c r="H153" s="395">
        <v>0</v>
      </c>
      <c r="I153" s="395">
        <v>643260.91</v>
      </c>
      <c r="J153" s="395">
        <v>-3338.54</v>
      </c>
      <c r="K153" s="473">
        <v>12.24</v>
      </c>
      <c r="L153" s="395">
        <v>94.58</v>
      </c>
      <c r="M153" s="395">
        <v>93.99</v>
      </c>
      <c r="N153" s="395">
        <v>0.94599999999999995</v>
      </c>
      <c r="O153" s="395">
        <v>0</v>
      </c>
      <c r="P153" s="395">
        <v>100</v>
      </c>
      <c r="Q153" s="395">
        <v>16.77</v>
      </c>
      <c r="R153" s="395">
        <v>4</v>
      </c>
      <c r="S153" s="395">
        <v>41</v>
      </c>
      <c r="T153" s="395" t="s">
        <v>152</v>
      </c>
      <c r="U153" s="395" t="s">
        <v>132</v>
      </c>
      <c r="V153" s="395" t="b">
        <v>0</v>
      </c>
      <c r="W153" s="395" t="b">
        <v>0</v>
      </c>
      <c r="X153" s="395" t="b">
        <v>0</v>
      </c>
      <c r="Y153" s="395">
        <v>0</v>
      </c>
      <c r="Z153" s="450">
        <v>1</v>
      </c>
      <c r="AA153" s="450">
        <v>240</v>
      </c>
      <c r="AB153" s="450">
        <f t="shared" si="4"/>
        <v>199</v>
      </c>
      <c r="AC153" s="451">
        <v>643260.91</v>
      </c>
      <c r="AD153" s="545">
        <f t="shared" si="5"/>
        <v>0</v>
      </c>
    </row>
    <row r="154" spans="1:30" x14ac:dyDescent="0.25">
      <c r="A154" s="395">
        <v>5128277</v>
      </c>
      <c r="B154" s="395">
        <v>188</v>
      </c>
      <c r="C154" s="395" t="s">
        <v>396</v>
      </c>
      <c r="D154" s="395" t="s">
        <v>397</v>
      </c>
      <c r="E154" s="395">
        <v>237901.63</v>
      </c>
      <c r="F154" s="395">
        <v>772.37</v>
      </c>
      <c r="G154" s="395">
        <v>0</v>
      </c>
      <c r="H154" s="395">
        <v>0</v>
      </c>
      <c r="I154" s="395">
        <v>238674</v>
      </c>
      <c r="J154" s="395">
        <v>0</v>
      </c>
      <c r="K154" s="473">
        <v>13.45</v>
      </c>
      <c r="L154" s="395">
        <v>95.45</v>
      </c>
      <c r="M154" s="395">
        <v>95.02</v>
      </c>
      <c r="N154" s="395">
        <v>0.95399999999999996</v>
      </c>
      <c r="O154" s="395">
        <v>0</v>
      </c>
      <c r="P154" s="395">
        <v>100</v>
      </c>
      <c r="Q154" s="395">
        <v>17.14</v>
      </c>
      <c r="R154" s="395">
        <v>4.4000000000000004</v>
      </c>
      <c r="S154" s="395">
        <v>36</v>
      </c>
      <c r="T154" s="395" t="s">
        <v>152</v>
      </c>
      <c r="U154" s="395" t="s">
        <v>132</v>
      </c>
      <c r="V154" s="395" t="b">
        <v>0</v>
      </c>
      <c r="W154" s="395" t="b">
        <v>0</v>
      </c>
      <c r="X154" s="395" t="b">
        <v>0</v>
      </c>
      <c r="Y154" s="395">
        <v>0</v>
      </c>
      <c r="Z154" s="450">
        <v>0</v>
      </c>
      <c r="AA154" s="450">
        <v>240</v>
      </c>
      <c r="AB154" s="450">
        <f t="shared" si="4"/>
        <v>204</v>
      </c>
      <c r="AC154" s="451">
        <v>238674</v>
      </c>
      <c r="AD154" s="545">
        <f t="shared" si="5"/>
        <v>0</v>
      </c>
    </row>
    <row r="155" spans="1:30" x14ac:dyDescent="0.25">
      <c r="A155" s="395">
        <v>5128926</v>
      </c>
      <c r="B155" s="395">
        <v>188</v>
      </c>
      <c r="C155" s="395" t="s">
        <v>396</v>
      </c>
      <c r="D155" s="395" t="s">
        <v>397</v>
      </c>
      <c r="E155" s="395">
        <v>425699.01</v>
      </c>
      <c r="F155" s="395">
        <v>1347.08</v>
      </c>
      <c r="G155" s="395">
        <v>0</v>
      </c>
      <c r="H155" s="395">
        <v>0</v>
      </c>
      <c r="I155" s="395">
        <v>427046.08</v>
      </c>
      <c r="J155" s="395">
        <v>-4967.03</v>
      </c>
      <c r="K155" s="473">
        <v>12.55</v>
      </c>
      <c r="L155" s="395">
        <v>94.88</v>
      </c>
      <c r="M155" s="395">
        <v>94.46</v>
      </c>
      <c r="N155" s="395">
        <v>0.94899999999999995</v>
      </c>
      <c r="O155" s="395">
        <v>0</v>
      </c>
      <c r="P155" s="395">
        <v>100</v>
      </c>
      <c r="Q155" s="395">
        <v>17.239999999999998</v>
      </c>
      <c r="R155" s="395">
        <v>4.2</v>
      </c>
      <c r="S155" s="395">
        <v>39</v>
      </c>
      <c r="T155" s="395" t="s">
        <v>152</v>
      </c>
      <c r="U155" s="395" t="s">
        <v>132</v>
      </c>
      <c r="V155" s="395" t="b">
        <v>0</v>
      </c>
      <c r="W155" s="395" t="b">
        <v>0</v>
      </c>
      <c r="X155" s="395" t="b">
        <v>0</v>
      </c>
      <c r="Y155" s="395">
        <v>0</v>
      </c>
      <c r="Z155" s="450">
        <v>1</v>
      </c>
      <c r="AA155" s="450">
        <v>240</v>
      </c>
      <c r="AB155" s="450">
        <f t="shared" si="4"/>
        <v>201</v>
      </c>
      <c r="AC155" s="451">
        <v>427046.08</v>
      </c>
      <c r="AD155" s="545">
        <f t="shared" si="5"/>
        <v>0</v>
      </c>
    </row>
    <row r="156" spans="1:30" x14ac:dyDescent="0.25">
      <c r="A156" s="395">
        <v>5129464</v>
      </c>
      <c r="B156" s="395">
        <v>188</v>
      </c>
      <c r="C156" s="395" t="s">
        <v>396</v>
      </c>
      <c r="D156" s="395" t="s">
        <v>397</v>
      </c>
      <c r="E156" s="395">
        <v>1477443.37</v>
      </c>
      <c r="F156" s="395">
        <v>4493.05</v>
      </c>
      <c r="G156" s="395">
        <v>0</v>
      </c>
      <c r="H156" s="395">
        <v>0</v>
      </c>
      <c r="I156" s="395">
        <v>1481936.42</v>
      </c>
      <c r="J156" s="395">
        <v>-25688.9</v>
      </c>
      <c r="K156" s="473">
        <v>15</v>
      </c>
      <c r="L156" s="395">
        <v>93.77</v>
      </c>
      <c r="M156" s="395">
        <v>94.13</v>
      </c>
      <c r="N156" s="395">
        <v>0.93799999999999994</v>
      </c>
      <c r="O156" s="395">
        <v>0</v>
      </c>
      <c r="P156" s="395">
        <v>100</v>
      </c>
      <c r="Q156" s="395">
        <v>20.77</v>
      </c>
      <c r="R156" s="395">
        <v>3.9</v>
      </c>
      <c r="S156" s="395">
        <v>40</v>
      </c>
      <c r="T156" s="395" t="s">
        <v>152</v>
      </c>
      <c r="U156" s="395" t="s">
        <v>132</v>
      </c>
      <c r="V156" s="395" t="b">
        <v>0</v>
      </c>
      <c r="W156" s="395" t="b">
        <v>0</v>
      </c>
      <c r="X156" s="395" t="b">
        <v>0</v>
      </c>
      <c r="Y156" s="395">
        <v>0</v>
      </c>
      <c r="Z156" s="450">
        <v>1</v>
      </c>
      <c r="AA156" s="450">
        <v>240</v>
      </c>
      <c r="AB156" s="450">
        <f t="shared" si="4"/>
        <v>200</v>
      </c>
      <c r="AC156" s="451">
        <v>1481936.42</v>
      </c>
      <c r="AD156" s="545">
        <f t="shared" si="5"/>
        <v>0</v>
      </c>
    </row>
    <row r="157" spans="1:30" x14ac:dyDescent="0.25">
      <c r="A157" s="395">
        <v>5130280</v>
      </c>
      <c r="B157" s="395">
        <v>188</v>
      </c>
      <c r="C157" s="395" t="s">
        <v>396</v>
      </c>
      <c r="D157" s="395" t="s">
        <v>397</v>
      </c>
      <c r="E157" s="395">
        <v>1840279.9</v>
      </c>
      <c r="F157" s="395">
        <v>4915.82</v>
      </c>
      <c r="G157" s="395">
        <v>0</v>
      </c>
      <c r="H157" s="395">
        <v>0</v>
      </c>
      <c r="I157" s="395">
        <v>1845195.72</v>
      </c>
      <c r="J157" s="395">
        <v>0</v>
      </c>
      <c r="K157" s="473">
        <v>19.510000000000002</v>
      </c>
      <c r="L157" s="395">
        <v>63.62</v>
      </c>
      <c r="M157" s="395">
        <v>61.9</v>
      </c>
      <c r="N157" s="395">
        <v>0.63600000000000001</v>
      </c>
      <c r="O157" s="395">
        <v>0</v>
      </c>
      <c r="P157" s="395">
        <v>66.36</v>
      </c>
      <c r="Q157" s="395">
        <v>24.46</v>
      </c>
      <c r="R157" s="395">
        <v>3</v>
      </c>
      <c r="S157" s="395">
        <v>41</v>
      </c>
      <c r="T157" s="395" t="s">
        <v>152</v>
      </c>
      <c r="U157" s="395" t="s">
        <v>132</v>
      </c>
      <c r="V157" s="395" t="b">
        <v>0</v>
      </c>
      <c r="W157" s="395" t="b">
        <v>0</v>
      </c>
      <c r="X157" s="395" t="b">
        <v>0</v>
      </c>
      <c r="Y157" s="395">
        <v>0</v>
      </c>
      <c r="Z157" s="450">
        <v>0</v>
      </c>
      <c r="AA157" s="450">
        <v>240</v>
      </c>
      <c r="AB157" s="450">
        <f t="shared" si="4"/>
        <v>199</v>
      </c>
      <c r="AC157" s="451">
        <v>1845195.72</v>
      </c>
      <c r="AD157" s="545">
        <f t="shared" si="5"/>
        <v>0</v>
      </c>
    </row>
    <row r="158" spans="1:30" x14ac:dyDescent="0.25">
      <c r="A158" s="395">
        <v>5130879</v>
      </c>
      <c r="B158" s="395">
        <v>188</v>
      </c>
      <c r="C158" s="395" t="s">
        <v>396</v>
      </c>
      <c r="D158" s="395" t="s">
        <v>397</v>
      </c>
      <c r="E158" s="395">
        <v>402097.9</v>
      </c>
      <c r="F158" s="395">
        <v>1272.3900000000001</v>
      </c>
      <c r="G158" s="395">
        <v>0</v>
      </c>
      <c r="H158" s="395">
        <v>0</v>
      </c>
      <c r="I158" s="395">
        <v>403370.29</v>
      </c>
      <c r="J158" s="395">
        <v>-5510.36</v>
      </c>
      <c r="K158" s="473">
        <v>13.52</v>
      </c>
      <c r="L158" s="395">
        <v>40.33</v>
      </c>
      <c r="M158" s="395">
        <v>40.47</v>
      </c>
      <c r="N158" s="395">
        <v>0.40300000000000002</v>
      </c>
      <c r="O158" s="395">
        <v>0</v>
      </c>
      <c r="P158" s="395">
        <v>43</v>
      </c>
      <c r="Q158" s="395">
        <v>17.37</v>
      </c>
      <c r="R158" s="395">
        <v>4.2</v>
      </c>
      <c r="S158" s="395">
        <v>41</v>
      </c>
      <c r="T158" s="395" t="s">
        <v>152</v>
      </c>
      <c r="U158" s="395" t="s">
        <v>132</v>
      </c>
      <c r="V158" s="395" t="b">
        <v>0</v>
      </c>
      <c r="W158" s="395" t="b">
        <v>0</v>
      </c>
      <c r="X158" s="395" t="b">
        <v>0</v>
      </c>
      <c r="Y158" s="395">
        <v>0</v>
      </c>
      <c r="Z158" s="450">
        <v>1</v>
      </c>
      <c r="AA158" s="450">
        <v>240</v>
      </c>
      <c r="AB158" s="450">
        <f t="shared" si="4"/>
        <v>199</v>
      </c>
      <c r="AC158" s="451">
        <v>403370.29</v>
      </c>
      <c r="AD158" s="545">
        <f t="shared" si="5"/>
        <v>0</v>
      </c>
    </row>
    <row r="159" spans="1:30" x14ac:dyDescent="0.25">
      <c r="A159" s="395">
        <v>5131861</v>
      </c>
      <c r="B159" s="395">
        <v>188</v>
      </c>
      <c r="C159" s="395" t="s">
        <v>396</v>
      </c>
      <c r="D159" s="395" t="s">
        <v>397</v>
      </c>
      <c r="E159" s="395">
        <v>400932.04</v>
      </c>
      <c r="F159" s="395">
        <v>1301.6600000000001</v>
      </c>
      <c r="G159" s="395">
        <v>0</v>
      </c>
      <c r="H159" s="395">
        <v>0</v>
      </c>
      <c r="I159" s="395">
        <v>402233.7</v>
      </c>
      <c r="J159" s="395">
        <v>0</v>
      </c>
      <c r="K159" s="473">
        <v>19.059999999999999</v>
      </c>
      <c r="L159" s="395">
        <v>95.75</v>
      </c>
      <c r="M159" s="395">
        <v>94.79</v>
      </c>
      <c r="N159" s="395">
        <v>0.95699999999999996</v>
      </c>
      <c r="O159" s="395">
        <v>0</v>
      </c>
      <c r="P159" s="395">
        <v>99.92</v>
      </c>
      <c r="Q159" s="395">
        <v>24.43</v>
      </c>
      <c r="R159" s="395">
        <v>4.4000000000000004</v>
      </c>
      <c r="S159" s="395">
        <v>37</v>
      </c>
      <c r="T159" s="395" t="s">
        <v>152</v>
      </c>
      <c r="U159" s="395" t="s">
        <v>132</v>
      </c>
      <c r="V159" s="395" t="b">
        <v>0</v>
      </c>
      <c r="W159" s="395" t="b">
        <v>0</v>
      </c>
      <c r="X159" s="395" t="b">
        <v>0</v>
      </c>
      <c r="Y159" s="395">
        <v>0</v>
      </c>
      <c r="Z159" s="450">
        <v>0</v>
      </c>
      <c r="AA159" s="450">
        <v>240</v>
      </c>
      <c r="AB159" s="450">
        <f t="shared" si="4"/>
        <v>203</v>
      </c>
      <c r="AC159" s="451">
        <v>402233.7</v>
      </c>
      <c r="AD159" s="545">
        <f t="shared" si="5"/>
        <v>0</v>
      </c>
    </row>
    <row r="160" spans="1:30" x14ac:dyDescent="0.25">
      <c r="A160" s="395">
        <v>5132984</v>
      </c>
      <c r="B160" s="395">
        <v>188</v>
      </c>
      <c r="C160" s="395" t="s">
        <v>396</v>
      </c>
      <c r="D160" s="395" t="s">
        <v>397</v>
      </c>
      <c r="E160" s="395">
        <v>522111.43</v>
      </c>
      <c r="F160" s="395">
        <v>1630.7</v>
      </c>
      <c r="G160" s="395">
        <v>0</v>
      </c>
      <c r="H160" s="395">
        <v>0</v>
      </c>
      <c r="I160" s="395">
        <v>523742.13</v>
      </c>
      <c r="J160" s="395">
        <v>0</v>
      </c>
      <c r="K160" s="473">
        <v>21</v>
      </c>
      <c r="L160" s="395">
        <v>85.84</v>
      </c>
      <c r="M160" s="395">
        <v>84.64</v>
      </c>
      <c r="N160" s="395">
        <v>0.85799999999999998</v>
      </c>
      <c r="O160" s="395">
        <v>0</v>
      </c>
      <c r="P160" s="395">
        <v>90</v>
      </c>
      <c r="Q160" s="395">
        <v>26.55</v>
      </c>
      <c r="R160" s="395">
        <v>4.0999999999999996</v>
      </c>
      <c r="S160" s="395">
        <v>41</v>
      </c>
      <c r="T160" s="395" t="s">
        <v>152</v>
      </c>
      <c r="U160" s="395" t="s">
        <v>132</v>
      </c>
      <c r="V160" s="395" t="b">
        <v>0</v>
      </c>
      <c r="W160" s="395" t="b">
        <v>0</v>
      </c>
      <c r="X160" s="395" t="b">
        <v>0</v>
      </c>
      <c r="Y160" s="395">
        <v>0</v>
      </c>
      <c r="Z160" s="450">
        <v>0</v>
      </c>
      <c r="AA160" s="450">
        <v>240</v>
      </c>
      <c r="AB160" s="450">
        <f t="shared" si="4"/>
        <v>199</v>
      </c>
      <c r="AC160" s="451">
        <v>523742.13</v>
      </c>
      <c r="AD160" s="545">
        <f t="shared" si="5"/>
        <v>0</v>
      </c>
    </row>
    <row r="161" spans="1:30" x14ac:dyDescent="0.25">
      <c r="A161" s="395">
        <v>5133268</v>
      </c>
      <c r="B161" s="395">
        <v>188</v>
      </c>
      <c r="C161" s="395" t="s">
        <v>396</v>
      </c>
      <c r="D161" s="395" t="s">
        <v>397</v>
      </c>
      <c r="E161" s="395">
        <v>531267.16</v>
      </c>
      <c r="F161" s="395">
        <v>1635</v>
      </c>
      <c r="G161" s="395">
        <v>0</v>
      </c>
      <c r="H161" s="395">
        <v>0</v>
      </c>
      <c r="I161" s="395">
        <v>532902.16</v>
      </c>
      <c r="J161" s="395">
        <v>-16327.75</v>
      </c>
      <c r="K161" s="473">
        <v>20.95</v>
      </c>
      <c r="L161" s="395">
        <v>93.47</v>
      </c>
      <c r="M161" s="395">
        <v>93.92</v>
      </c>
      <c r="N161" s="395">
        <v>0.93500000000000005</v>
      </c>
      <c r="O161" s="395">
        <v>0</v>
      </c>
      <c r="P161" s="395">
        <v>100</v>
      </c>
      <c r="Q161" s="395">
        <v>28.8</v>
      </c>
      <c r="R161" s="395">
        <v>3.9</v>
      </c>
      <c r="S161" s="395">
        <v>41</v>
      </c>
      <c r="T161" s="395" t="s">
        <v>152</v>
      </c>
      <c r="U161" s="395" t="s">
        <v>132</v>
      </c>
      <c r="V161" s="395" t="b">
        <v>0</v>
      </c>
      <c r="W161" s="395" t="b">
        <v>0</v>
      </c>
      <c r="X161" s="395" t="b">
        <v>0</v>
      </c>
      <c r="Y161" s="395">
        <v>0</v>
      </c>
      <c r="Z161" s="450">
        <v>1</v>
      </c>
      <c r="AA161" s="450">
        <v>240</v>
      </c>
      <c r="AB161" s="450">
        <f t="shared" si="4"/>
        <v>199</v>
      </c>
      <c r="AC161" s="451">
        <v>532902.16</v>
      </c>
      <c r="AD161" s="545">
        <f t="shared" si="5"/>
        <v>0</v>
      </c>
    </row>
    <row r="162" spans="1:30" x14ac:dyDescent="0.25">
      <c r="A162" s="395">
        <v>5133276</v>
      </c>
      <c r="B162" s="395">
        <v>188</v>
      </c>
      <c r="C162" s="395" t="s">
        <v>396</v>
      </c>
      <c r="D162" s="395" t="s">
        <v>397</v>
      </c>
      <c r="E162" s="395">
        <v>507432.83</v>
      </c>
      <c r="F162" s="395">
        <v>1605.71</v>
      </c>
      <c r="G162" s="395">
        <v>0</v>
      </c>
      <c r="H162" s="395">
        <v>0</v>
      </c>
      <c r="I162" s="395">
        <v>509038.54</v>
      </c>
      <c r="J162" s="395">
        <v>-3000</v>
      </c>
      <c r="K162" s="473">
        <v>22.87</v>
      </c>
      <c r="L162" s="395">
        <v>97.87</v>
      </c>
      <c r="M162" s="395">
        <v>94.75</v>
      </c>
      <c r="N162" s="395">
        <v>0.97899999999999998</v>
      </c>
      <c r="O162" s="395">
        <v>0</v>
      </c>
      <c r="P162" s="395">
        <v>100</v>
      </c>
      <c r="Q162" s="395">
        <v>28.65</v>
      </c>
      <c r="R162" s="395">
        <v>4.2</v>
      </c>
      <c r="S162" s="395">
        <v>37</v>
      </c>
      <c r="T162" s="395" t="s">
        <v>152</v>
      </c>
      <c r="U162" s="395" t="s">
        <v>132</v>
      </c>
      <c r="V162" s="395" t="b">
        <v>0</v>
      </c>
      <c r="W162" s="395" t="b">
        <v>0</v>
      </c>
      <c r="X162" s="395" t="b">
        <v>0</v>
      </c>
      <c r="Y162" s="395">
        <v>0</v>
      </c>
      <c r="Z162" s="450">
        <v>0</v>
      </c>
      <c r="AA162" s="450">
        <v>240</v>
      </c>
      <c r="AB162" s="450">
        <f t="shared" si="4"/>
        <v>203</v>
      </c>
      <c r="AC162" s="451">
        <v>509038.54</v>
      </c>
      <c r="AD162" s="545">
        <f t="shared" si="5"/>
        <v>0</v>
      </c>
    </row>
    <row r="163" spans="1:30" x14ac:dyDescent="0.25">
      <c r="A163" s="395">
        <v>5137182</v>
      </c>
      <c r="B163" s="395">
        <v>188</v>
      </c>
      <c r="C163" s="395" t="s">
        <v>396</v>
      </c>
      <c r="D163" s="395" t="s">
        <v>397</v>
      </c>
      <c r="E163" s="395">
        <v>555035.81000000006</v>
      </c>
      <c r="F163" s="395">
        <v>1683.04</v>
      </c>
      <c r="G163" s="395">
        <v>0</v>
      </c>
      <c r="H163" s="395">
        <v>0</v>
      </c>
      <c r="I163" s="395">
        <v>556718.85</v>
      </c>
      <c r="J163" s="395">
        <v>-13787.88</v>
      </c>
      <c r="K163" s="473">
        <v>21.18</v>
      </c>
      <c r="L163" s="395">
        <v>91.25</v>
      </c>
      <c r="M163" s="395">
        <v>93.72</v>
      </c>
      <c r="N163" s="395">
        <v>0.91200000000000003</v>
      </c>
      <c r="O163" s="395">
        <v>0</v>
      </c>
      <c r="P163" s="395">
        <v>99.84</v>
      </c>
      <c r="Q163" s="395">
        <v>29.53</v>
      </c>
      <c r="R163" s="395">
        <v>3.8</v>
      </c>
      <c r="S163" s="395">
        <v>41</v>
      </c>
      <c r="T163" s="395" t="s">
        <v>152</v>
      </c>
      <c r="U163" s="395" t="s">
        <v>132</v>
      </c>
      <c r="V163" s="395" t="b">
        <v>0</v>
      </c>
      <c r="W163" s="395" t="b">
        <v>0</v>
      </c>
      <c r="X163" s="395" t="b">
        <v>0</v>
      </c>
      <c r="Y163" s="395">
        <v>0</v>
      </c>
      <c r="Z163" s="450">
        <v>1</v>
      </c>
      <c r="AA163" s="450">
        <v>276</v>
      </c>
      <c r="AB163" s="450">
        <f t="shared" si="4"/>
        <v>235</v>
      </c>
      <c r="AC163" s="451">
        <v>556718.85</v>
      </c>
      <c r="AD163" s="545">
        <f t="shared" si="5"/>
        <v>0</v>
      </c>
    </row>
    <row r="164" spans="1:30" x14ac:dyDescent="0.25">
      <c r="A164" s="395">
        <v>5138487</v>
      </c>
      <c r="B164" s="395">
        <v>188</v>
      </c>
      <c r="C164" s="395" t="s">
        <v>396</v>
      </c>
      <c r="D164" s="395" t="s">
        <v>397</v>
      </c>
      <c r="E164" s="395">
        <v>431012.69</v>
      </c>
      <c r="F164" s="395">
        <v>1452.45</v>
      </c>
      <c r="G164" s="395">
        <v>0</v>
      </c>
      <c r="H164" s="395">
        <v>0</v>
      </c>
      <c r="I164" s="395">
        <v>432465.14</v>
      </c>
      <c r="J164" s="395">
        <v>-28.42</v>
      </c>
      <c r="K164" s="473">
        <v>22.25</v>
      </c>
      <c r="L164" s="395">
        <v>91.99</v>
      </c>
      <c r="M164" s="395">
        <v>91.14</v>
      </c>
      <c r="N164" s="395">
        <v>0.92</v>
      </c>
      <c r="O164" s="395">
        <v>0</v>
      </c>
      <c r="P164" s="395">
        <v>95.75</v>
      </c>
      <c r="Q164" s="395">
        <v>28.4</v>
      </c>
      <c r="R164" s="395">
        <v>4.7</v>
      </c>
      <c r="S164" s="395">
        <v>36</v>
      </c>
      <c r="T164" s="395" t="s">
        <v>152</v>
      </c>
      <c r="U164" s="395" t="s">
        <v>132</v>
      </c>
      <c r="V164" s="395" t="b">
        <v>0</v>
      </c>
      <c r="W164" s="395" t="b">
        <v>0</v>
      </c>
      <c r="X164" s="395" t="b">
        <v>0</v>
      </c>
      <c r="Y164" s="395">
        <v>0</v>
      </c>
      <c r="Z164" s="450">
        <v>0</v>
      </c>
      <c r="AA164" s="450">
        <v>240</v>
      </c>
      <c r="AB164" s="450">
        <f t="shared" si="4"/>
        <v>204</v>
      </c>
      <c r="AC164" s="451">
        <v>432465.14</v>
      </c>
      <c r="AD164" s="545">
        <f t="shared" si="5"/>
        <v>0</v>
      </c>
    </row>
    <row r="165" spans="1:30" x14ac:dyDescent="0.25">
      <c r="A165" s="395">
        <v>5139480</v>
      </c>
      <c r="B165" s="395">
        <v>188</v>
      </c>
      <c r="C165" s="395" t="s">
        <v>396</v>
      </c>
      <c r="D165" s="395" t="s">
        <v>397</v>
      </c>
      <c r="E165" s="395">
        <v>370332.58</v>
      </c>
      <c r="F165" s="395">
        <v>1111</v>
      </c>
      <c r="G165" s="395">
        <v>0</v>
      </c>
      <c r="H165" s="395">
        <v>0</v>
      </c>
      <c r="I165" s="395">
        <v>371443.58</v>
      </c>
      <c r="J165" s="395">
        <v>-11481.76</v>
      </c>
      <c r="K165" s="473">
        <v>17.37</v>
      </c>
      <c r="L165" s="395">
        <v>95.22</v>
      </c>
      <c r="M165" s="395">
        <v>96.24</v>
      </c>
      <c r="N165" s="395">
        <v>0.95199999999999996</v>
      </c>
      <c r="O165" s="395">
        <v>0</v>
      </c>
      <c r="P165" s="395">
        <v>100</v>
      </c>
      <c r="Q165" s="395">
        <v>24.08</v>
      </c>
      <c r="R165" s="395">
        <v>3.8</v>
      </c>
      <c r="S165" s="395">
        <v>26</v>
      </c>
      <c r="T165" s="395" t="s">
        <v>152</v>
      </c>
      <c r="U165" s="395" t="s">
        <v>132</v>
      </c>
      <c r="V165" s="395" t="b">
        <v>0</v>
      </c>
      <c r="W165" s="395" t="b">
        <v>0</v>
      </c>
      <c r="X165" s="395" t="b">
        <v>0</v>
      </c>
      <c r="Y165" s="395">
        <v>0</v>
      </c>
      <c r="Z165" s="450">
        <v>1</v>
      </c>
      <c r="AA165" s="450">
        <v>240</v>
      </c>
      <c r="AB165" s="450">
        <f t="shared" si="4"/>
        <v>214</v>
      </c>
      <c r="AC165" s="451">
        <v>371443.58</v>
      </c>
      <c r="AD165" s="545">
        <f t="shared" si="5"/>
        <v>0</v>
      </c>
    </row>
    <row r="166" spans="1:30" x14ac:dyDescent="0.25">
      <c r="A166" s="395">
        <v>5140897</v>
      </c>
      <c r="B166" s="395">
        <v>188</v>
      </c>
      <c r="C166" s="395" t="s">
        <v>396</v>
      </c>
      <c r="D166" s="395" t="s">
        <v>397</v>
      </c>
      <c r="E166" s="395">
        <v>627947.15</v>
      </c>
      <c r="F166" s="395">
        <v>1909.65</v>
      </c>
      <c r="G166" s="395">
        <v>0</v>
      </c>
      <c r="H166" s="395">
        <v>0</v>
      </c>
      <c r="I166" s="395">
        <v>629856.80000000005</v>
      </c>
      <c r="J166" s="395">
        <v>-11960.08</v>
      </c>
      <c r="K166" s="473">
        <v>14.16</v>
      </c>
      <c r="L166" s="395">
        <v>92.61</v>
      </c>
      <c r="M166" s="395">
        <v>94.09</v>
      </c>
      <c r="N166" s="395">
        <v>0.92600000000000005</v>
      </c>
      <c r="O166" s="395">
        <v>0</v>
      </c>
      <c r="P166" s="395">
        <v>100</v>
      </c>
      <c r="Q166" s="395">
        <v>19.760000000000002</v>
      </c>
      <c r="R166" s="395">
        <v>3.9</v>
      </c>
      <c r="S166" s="395">
        <v>40</v>
      </c>
      <c r="T166" s="395" t="s">
        <v>152</v>
      </c>
      <c r="U166" s="395" t="s">
        <v>132</v>
      </c>
      <c r="V166" s="395" t="b">
        <v>0</v>
      </c>
      <c r="W166" s="395" t="b">
        <v>0</v>
      </c>
      <c r="X166" s="395" t="b">
        <v>0</v>
      </c>
      <c r="Y166" s="395">
        <v>0</v>
      </c>
      <c r="Z166" s="450">
        <v>1</v>
      </c>
      <c r="AA166" s="450">
        <v>240</v>
      </c>
      <c r="AB166" s="450">
        <f t="shared" si="4"/>
        <v>200</v>
      </c>
      <c r="AC166" s="451">
        <v>629856.80000000005</v>
      </c>
      <c r="AD166" s="545">
        <f t="shared" si="5"/>
        <v>0</v>
      </c>
    </row>
    <row r="167" spans="1:30" x14ac:dyDescent="0.25">
      <c r="A167" s="395">
        <v>5143021</v>
      </c>
      <c r="B167" s="395">
        <v>188</v>
      </c>
      <c r="C167" s="395" t="s">
        <v>396</v>
      </c>
      <c r="D167" s="395" t="s">
        <v>397</v>
      </c>
      <c r="E167" s="395">
        <v>488407.66</v>
      </c>
      <c r="F167" s="395">
        <v>1481.18</v>
      </c>
      <c r="G167" s="395">
        <v>0</v>
      </c>
      <c r="H167" s="395">
        <v>0</v>
      </c>
      <c r="I167" s="395">
        <v>489888.84</v>
      </c>
      <c r="J167" s="395">
        <v>-8978.89</v>
      </c>
      <c r="K167" s="473">
        <v>15.72</v>
      </c>
      <c r="L167" s="395">
        <v>81.63</v>
      </c>
      <c r="M167" s="395">
        <v>82.75</v>
      </c>
      <c r="N167" s="395">
        <v>0.81599999999999995</v>
      </c>
      <c r="O167" s="395">
        <v>0</v>
      </c>
      <c r="P167" s="395">
        <v>87.85</v>
      </c>
      <c r="Q167" s="395">
        <v>21.68</v>
      </c>
      <c r="R167" s="395">
        <v>3.8</v>
      </c>
      <c r="S167" s="395">
        <v>39</v>
      </c>
      <c r="T167" s="395" t="s">
        <v>152</v>
      </c>
      <c r="U167" s="395" t="s">
        <v>132</v>
      </c>
      <c r="V167" s="395" t="b">
        <v>0</v>
      </c>
      <c r="W167" s="395" t="b">
        <v>0</v>
      </c>
      <c r="X167" s="395" t="b">
        <v>0</v>
      </c>
      <c r="Y167" s="395">
        <v>0</v>
      </c>
      <c r="Z167" s="450">
        <v>1</v>
      </c>
      <c r="AA167" s="450">
        <v>240</v>
      </c>
      <c r="AB167" s="450">
        <f t="shared" si="4"/>
        <v>201</v>
      </c>
      <c r="AC167" s="451">
        <v>489888.84</v>
      </c>
      <c r="AD167" s="545">
        <f t="shared" si="5"/>
        <v>0</v>
      </c>
    </row>
    <row r="168" spans="1:30" x14ac:dyDescent="0.25">
      <c r="A168" s="395">
        <v>5143668</v>
      </c>
      <c r="B168" s="395">
        <v>188</v>
      </c>
      <c r="C168" s="395" t="s">
        <v>396</v>
      </c>
      <c r="D168" s="395" t="s">
        <v>397</v>
      </c>
      <c r="E168" s="395">
        <v>1180515.7</v>
      </c>
      <c r="F168" s="395">
        <v>3579.98</v>
      </c>
      <c r="G168" s="395">
        <v>0</v>
      </c>
      <c r="H168" s="395">
        <v>0</v>
      </c>
      <c r="I168" s="395">
        <v>1184095.68</v>
      </c>
      <c r="J168" s="395">
        <v>-34178.239999999998</v>
      </c>
      <c r="K168" s="473">
        <v>15.21</v>
      </c>
      <c r="L168" s="395">
        <v>92.49</v>
      </c>
      <c r="M168" s="395">
        <v>93.86</v>
      </c>
      <c r="N168" s="395">
        <v>0.92500000000000004</v>
      </c>
      <c r="O168" s="395">
        <v>0</v>
      </c>
      <c r="P168" s="395">
        <v>100</v>
      </c>
      <c r="Q168" s="395">
        <v>20.96</v>
      </c>
      <c r="R168" s="395">
        <v>3.8</v>
      </c>
      <c r="S168" s="395">
        <v>41</v>
      </c>
      <c r="T168" s="395" t="s">
        <v>152</v>
      </c>
      <c r="U168" s="395" t="s">
        <v>132</v>
      </c>
      <c r="V168" s="395" t="b">
        <v>0</v>
      </c>
      <c r="W168" s="395" t="b">
        <v>0</v>
      </c>
      <c r="X168" s="395" t="b">
        <v>0</v>
      </c>
      <c r="Y168" s="395">
        <v>0</v>
      </c>
      <c r="Z168" s="450">
        <v>1</v>
      </c>
      <c r="AA168" s="450">
        <v>175</v>
      </c>
      <c r="AB168" s="450">
        <f t="shared" si="4"/>
        <v>134</v>
      </c>
      <c r="AC168" s="451">
        <v>1184095.68</v>
      </c>
      <c r="AD168" s="545">
        <f t="shared" si="5"/>
        <v>0</v>
      </c>
    </row>
    <row r="169" spans="1:30" x14ac:dyDescent="0.25">
      <c r="A169" s="395">
        <v>5150284</v>
      </c>
      <c r="B169" s="395">
        <v>188</v>
      </c>
      <c r="C169" s="395" t="s">
        <v>396</v>
      </c>
      <c r="D169" s="395" t="s">
        <v>397</v>
      </c>
      <c r="E169" s="395">
        <v>1383522.45</v>
      </c>
      <c r="F169" s="395">
        <v>4207.42</v>
      </c>
      <c r="G169" s="395">
        <v>0</v>
      </c>
      <c r="H169" s="395">
        <v>0</v>
      </c>
      <c r="I169" s="395">
        <v>1387729.87</v>
      </c>
      <c r="J169" s="395">
        <v>-35185.46</v>
      </c>
      <c r="K169" s="473">
        <v>14.02</v>
      </c>
      <c r="L169" s="395">
        <v>85.65</v>
      </c>
      <c r="M169" s="395">
        <v>92.6</v>
      </c>
      <c r="N169" s="395">
        <v>0.85599999999999998</v>
      </c>
      <c r="O169" s="395">
        <v>0</v>
      </c>
      <c r="P169" s="395">
        <v>98.77</v>
      </c>
      <c r="Q169" s="395">
        <v>20.58</v>
      </c>
      <c r="R169" s="395">
        <v>3.9</v>
      </c>
      <c r="S169" s="395">
        <v>42</v>
      </c>
      <c r="T169" s="395" t="s">
        <v>152</v>
      </c>
      <c r="U169" s="395" t="s">
        <v>132</v>
      </c>
      <c r="V169" s="395" t="b">
        <v>0</v>
      </c>
      <c r="W169" s="395" t="b">
        <v>0</v>
      </c>
      <c r="X169" s="395" t="b">
        <v>0</v>
      </c>
      <c r="Y169" s="395">
        <v>0</v>
      </c>
      <c r="Z169" s="450">
        <v>1</v>
      </c>
      <c r="AA169" s="450">
        <v>240</v>
      </c>
      <c r="AB169" s="450">
        <f t="shared" si="4"/>
        <v>198</v>
      </c>
      <c r="AC169" s="451">
        <v>1387729.87</v>
      </c>
      <c r="AD169" s="545">
        <f t="shared" si="5"/>
        <v>0</v>
      </c>
    </row>
    <row r="170" spans="1:30" x14ac:dyDescent="0.25">
      <c r="A170" s="395">
        <v>5151939</v>
      </c>
      <c r="B170" s="395">
        <v>188</v>
      </c>
      <c r="C170" s="395" t="s">
        <v>396</v>
      </c>
      <c r="D170" s="395" t="s">
        <v>397</v>
      </c>
      <c r="E170" s="395">
        <v>399878.38</v>
      </c>
      <c r="F170" s="395">
        <v>1265.3699999999999</v>
      </c>
      <c r="G170" s="395">
        <v>0</v>
      </c>
      <c r="H170" s="395">
        <v>0</v>
      </c>
      <c r="I170" s="395">
        <v>401143.75</v>
      </c>
      <c r="J170" s="395">
        <v>-5946.88</v>
      </c>
      <c r="K170" s="473">
        <v>23.25</v>
      </c>
      <c r="L170" s="395">
        <v>93.27</v>
      </c>
      <c r="M170" s="395">
        <v>93.29</v>
      </c>
      <c r="N170" s="395">
        <v>0.93300000000000005</v>
      </c>
      <c r="O170" s="395">
        <v>0</v>
      </c>
      <c r="P170" s="395">
        <v>98.95</v>
      </c>
      <c r="Q170" s="395">
        <v>29.69</v>
      </c>
      <c r="R170" s="395">
        <v>4.2</v>
      </c>
      <c r="S170" s="395">
        <v>40</v>
      </c>
      <c r="T170" s="395" t="s">
        <v>152</v>
      </c>
      <c r="U170" s="395" t="s">
        <v>132</v>
      </c>
      <c r="V170" s="395" t="b">
        <v>0</v>
      </c>
      <c r="W170" s="395" t="b">
        <v>0</v>
      </c>
      <c r="X170" s="395" t="b">
        <v>0</v>
      </c>
      <c r="Y170" s="395">
        <v>0</v>
      </c>
      <c r="Z170" s="450">
        <v>1</v>
      </c>
      <c r="AA170" s="450">
        <v>240</v>
      </c>
      <c r="AB170" s="450">
        <f t="shared" si="4"/>
        <v>200</v>
      </c>
      <c r="AC170" s="451">
        <v>401143.75</v>
      </c>
      <c r="AD170" s="545">
        <f t="shared" si="5"/>
        <v>0</v>
      </c>
    </row>
    <row r="171" spans="1:30" x14ac:dyDescent="0.25">
      <c r="A171" s="395">
        <v>5152206</v>
      </c>
      <c r="B171" s="395">
        <v>188</v>
      </c>
      <c r="C171" s="395" t="s">
        <v>396</v>
      </c>
      <c r="D171" s="395" t="s">
        <v>397</v>
      </c>
      <c r="E171" s="395">
        <v>686855.3</v>
      </c>
      <c r="F171" s="395">
        <v>2142.36</v>
      </c>
      <c r="G171" s="395">
        <v>0</v>
      </c>
      <c r="H171" s="395">
        <v>0</v>
      </c>
      <c r="I171" s="395">
        <v>688997.66</v>
      </c>
      <c r="J171" s="395">
        <v>-18314.43</v>
      </c>
      <c r="K171" s="473">
        <v>18.12</v>
      </c>
      <c r="L171" s="395">
        <v>89.46</v>
      </c>
      <c r="M171" s="395">
        <v>91.56</v>
      </c>
      <c r="N171" s="395">
        <v>0.89500000000000002</v>
      </c>
      <c r="O171" s="395">
        <v>0</v>
      </c>
      <c r="P171" s="395">
        <v>97.4</v>
      </c>
      <c r="Q171" s="395">
        <v>25.24</v>
      </c>
      <c r="R171" s="395">
        <v>4</v>
      </c>
      <c r="S171" s="395">
        <v>41</v>
      </c>
      <c r="T171" s="395" t="s">
        <v>152</v>
      </c>
      <c r="U171" s="395" t="s">
        <v>132</v>
      </c>
      <c r="V171" s="395" t="b">
        <v>0</v>
      </c>
      <c r="W171" s="395" t="b">
        <v>0</v>
      </c>
      <c r="X171" s="395" t="b">
        <v>0</v>
      </c>
      <c r="Y171" s="395">
        <v>0</v>
      </c>
      <c r="Z171" s="450">
        <v>1</v>
      </c>
      <c r="AA171" s="450">
        <v>180</v>
      </c>
      <c r="AB171" s="450">
        <f t="shared" si="4"/>
        <v>139</v>
      </c>
      <c r="AC171" s="451">
        <v>688997.66</v>
      </c>
      <c r="AD171" s="545">
        <f t="shared" si="5"/>
        <v>0</v>
      </c>
    </row>
    <row r="172" spans="1:30" x14ac:dyDescent="0.25">
      <c r="A172" s="395">
        <v>5153079</v>
      </c>
      <c r="B172" s="395">
        <v>188</v>
      </c>
      <c r="C172" s="395" t="s">
        <v>396</v>
      </c>
      <c r="D172" s="395" t="s">
        <v>397</v>
      </c>
      <c r="E172" s="395">
        <v>183282.32</v>
      </c>
      <c r="F172" s="395">
        <v>586.48</v>
      </c>
      <c r="G172" s="395">
        <v>0</v>
      </c>
      <c r="H172" s="395">
        <v>0</v>
      </c>
      <c r="I172" s="395">
        <v>183868.79999999999</v>
      </c>
      <c r="J172" s="395">
        <v>-4319.78</v>
      </c>
      <c r="K172" s="473">
        <v>4.4400000000000004</v>
      </c>
      <c r="L172" s="395">
        <v>91.92</v>
      </c>
      <c r="M172" s="395">
        <v>94.14</v>
      </c>
      <c r="N172" s="395">
        <v>0.91900000000000004</v>
      </c>
      <c r="O172" s="395">
        <v>0</v>
      </c>
      <c r="P172" s="395">
        <v>100</v>
      </c>
      <c r="Q172" s="395">
        <v>6.15</v>
      </c>
      <c r="R172" s="395">
        <v>4.2</v>
      </c>
      <c r="S172" s="395">
        <v>41</v>
      </c>
      <c r="T172" s="395" t="s">
        <v>152</v>
      </c>
      <c r="U172" s="395" t="s">
        <v>132</v>
      </c>
      <c r="V172" s="395" t="b">
        <v>0</v>
      </c>
      <c r="W172" s="395" t="b">
        <v>0</v>
      </c>
      <c r="X172" s="395" t="b">
        <v>0</v>
      </c>
      <c r="Y172" s="395">
        <v>0</v>
      </c>
      <c r="Z172" s="450">
        <v>1</v>
      </c>
      <c r="AA172" s="450">
        <v>180</v>
      </c>
      <c r="AB172" s="450">
        <f t="shared" si="4"/>
        <v>139</v>
      </c>
      <c r="AC172" s="451">
        <v>183868.79999999999</v>
      </c>
      <c r="AD172" s="545">
        <f t="shared" si="5"/>
        <v>0</v>
      </c>
    </row>
    <row r="173" spans="1:30" x14ac:dyDescent="0.25">
      <c r="A173" s="395">
        <v>5153472</v>
      </c>
      <c r="B173" s="395">
        <v>188</v>
      </c>
      <c r="C173" s="395" t="s">
        <v>396</v>
      </c>
      <c r="D173" s="395" t="s">
        <v>397</v>
      </c>
      <c r="E173" s="395">
        <v>535379.04</v>
      </c>
      <c r="F173" s="395">
        <v>1804.15</v>
      </c>
      <c r="G173" s="395">
        <v>0</v>
      </c>
      <c r="H173" s="395">
        <v>0</v>
      </c>
      <c r="I173" s="395">
        <v>537183.18999999994</v>
      </c>
      <c r="J173" s="395">
        <v>0</v>
      </c>
      <c r="K173" s="473">
        <v>22.33</v>
      </c>
      <c r="L173" s="395">
        <v>95.92</v>
      </c>
      <c r="M173" s="395">
        <v>94.74</v>
      </c>
      <c r="N173" s="395">
        <v>0.95899999999999996</v>
      </c>
      <c r="O173" s="395">
        <v>0</v>
      </c>
      <c r="P173" s="395">
        <v>100</v>
      </c>
      <c r="Q173" s="395">
        <v>28.32</v>
      </c>
      <c r="R173" s="395">
        <v>4.7</v>
      </c>
      <c r="S173" s="395">
        <v>39</v>
      </c>
      <c r="T173" s="395" t="s">
        <v>152</v>
      </c>
      <c r="U173" s="395" t="s">
        <v>132</v>
      </c>
      <c r="V173" s="395" t="b">
        <v>0</v>
      </c>
      <c r="W173" s="395" t="b">
        <v>0</v>
      </c>
      <c r="X173" s="395" t="b">
        <v>0</v>
      </c>
      <c r="Y173" s="395">
        <v>0</v>
      </c>
      <c r="Z173" s="450">
        <v>0</v>
      </c>
      <c r="AA173" s="450">
        <v>240</v>
      </c>
      <c r="AB173" s="450">
        <f t="shared" si="4"/>
        <v>201</v>
      </c>
      <c r="AC173" s="451">
        <v>537183.18999999994</v>
      </c>
      <c r="AD173" s="545">
        <f t="shared" si="5"/>
        <v>0</v>
      </c>
    </row>
    <row r="174" spans="1:30" x14ac:dyDescent="0.25">
      <c r="A174" s="395">
        <v>5153951</v>
      </c>
      <c r="B174" s="395">
        <v>188</v>
      </c>
      <c r="C174" s="395" t="s">
        <v>396</v>
      </c>
      <c r="D174" s="395" t="s">
        <v>397</v>
      </c>
      <c r="E174" s="395">
        <v>370202.75</v>
      </c>
      <c r="F174" s="395">
        <v>1139.04</v>
      </c>
      <c r="G174" s="395">
        <v>0</v>
      </c>
      <c r="H174" s="395">
        <v>0</v>
      </c>
      <c r="I174" s="395">
        <v>371341.79</v>
      </c>
      <c r="J174" s="395">
        <v>-7366.3</v>
      </c>
      <c r="K174" s="473">
        <v>15.98</v>
      </c>
      <c r="L174" s="395">
        <v>82.5</v>
      </c>
      <c r="M174" s="395">
        <v>83.63</v>
      </c>
      <c r="N174" s="395">
        <v>0.82499999999999996</v>
      </c>
      <c r="O174" s="395">
        <v>0</v>
      </c>
      <c r="P174" s="395">
        <v>88.89</v>
      </c>
      <c r="Q174" s="395">
        <v>22.12</v>
      </c>
      <c r="R174" s="395">
        <v>3.9</v>
      </c>
      <c r="S174" s="395">
        <v>40</v>
      </c>
      <c r="T174" s="395" t="s">
        <v>152</v>
      </c>
      <c r="U174" s="395" t="s">
        <v>132</v>
      </c>
      <c r="V174" s="395" t="b">
        <v>0</v>
      </c>
      <c r="W174" s="395" t="b">
        <v>0</v>
      </c>
      <c r="X174" s="395" t="b">
        <v>0</v>
      </c>
      <c r="Y174" s="395">
        <v>0</v>
      </c>
      <c r="Z174" s="450">
        <v>1</v>
      </c>
      <c r="AA174" s="450">
        <v>240</v>
      </c>
      <c r="AB174" s="450">
        <f t="shared" si="4"/>
        <v>200</v>
      </c>
      <c r="AC174" s="451">
        <v>371341.79</v>
      </c>
      <c r="AD174" s="545">
        <f t="shared" si="5"/>
        <v>0</v>
      </c>
    </row>
    <row r="175" spans="1:30" x14ac:dyDescent="0.25">
      <c r="A175" s="395">
        <v>5154349</v>
      </c>
      <c r="B175" s="395">
        <v>188</v>
      </c>
      <c r="C175" s="395" t="s">
        <v>396</v>
      </c>
      <c r="D175" s="395" t="s">
        <v>397</v>
      </c>
      <c r="E175" s="395">
        <v>660029.28</v>
      </c>
      <c r="F175" s="395">
        <v>2024.61</v>
      </c>
      <c r="G175" s="395">
        <v>0</v>
      </c>
      <c r="H175" s="395">
        <v>0</v>
      </c>
      <c r="I175" s="395">
        <v>662053.89</v>
      </c>
      <c r="J175" s="395">
        <v>-9911.57</v>
      </c>
      <c r="K175" s="473">
        <v>22.15</v>
      </c>
      <c r="L175" s="395">
        <v>82.74</v>
      </c>
      <c r="M175" s="395">
        <v>82.89</v>
      </c>
      <c r="N175" s="395">
        <v>0.82699999999999996</v>
      </c>
      <c r="O175" s="395">
        <v>0</v>
      </c>
      <c r="P175" s="395">
        <v>84.22</v>
      </c>
      <c r="Q175" s="395">
        <v>28.04</v>
      </c>
      <c r="R175" s="395">
        <v>3.9</v>
      </c>
      <c r="S175" s="395">
        <v>23</v>
      </c>
      <c r="T175" s="395" t="s">
        <v>152</v>
      </c>
      <c r="U175" s="395" t="s">
        <v>132</v>
      </c>
      <c r="V175" s="395" t="b">
        <v>0</v>
      </c>
      <c r="W175" s="395" t="b">
        <v>0</v>
      </c>
      <c r="X175" s="395" t="b">
        <v>0</v>
      </c>
      <c r="Y175" s="395">
        <v>0</v>
      </c>
      <c r="Z175" s="450">
        <v>1</v>
      </c>
      <c r="AA175" s="450">
        <v>240</v>
      </c>
      <c r="AB175" s="450">
        <f t="shared" si="4"/>
        <v>217</v>
      </c>
      <c r="AC175" s="451">
        <v>662053.89</v>
      </c>
      <c r="AD175" s="545">
        <f t="shared" si="5"/>
        <v>0</v>
      </c>
    </row>
    <row r="176" spans="1:30" x14ac:dyDescent="0.25">
      <c r="A176" s="395">
        <v>5159518</v>
      </c>
      <c r="B176" s="395">
        <v>188</v>
      </c>
      <c r="C176" s="395" t="s">
        <v>396</v>
      </c>
      <c r="D176" s="395" t="s">
        <v>397</v>
      </c>
      <c r="E176" s="395">
        <v>655819.93000000005</v>
      </c>
      <c r="F176" s="395">
        <v>2126.83</v>
      </c>
      <c r="G176" s="395">
        <v>0</v>
      </c>
      <c r="H176" s="395">
        <v>0</v>
      </c>
      <c r="I176" s="395">
        <v>657946.76</v>
      </c>
      <c r="J176" s="395">
        <v>-25471.86</v>
      </c>
      <c r="K176" s="473">
        <v>17.670000000000002</v>
      </c>
      <c r="L176" s="395">
        <v>91.36</v>
      </c>
      <c r="M176" s="395">
        <v>94.22</v>
      </c>
      <c r="N176" s="395">
        <v>0.91400000000000003</v>
      </c>
      <c r="O176" s="395">
        <v>0</v>
      </c>
      <c r="P176" s="395">
        <v>100</v>
      </c>
      <c r="Q176" s="395">
        <v>24.71</v>
      </c>
      <c r="R176" s="395">
        <v>4.3</v>
      </c>
      <c r="S176" s="395">
        <v>41</v>
      </c>
      <c r="T176" s="395" t="s">
        <v>152</v>
      </c>
      <c r="U176" s="395" t="s">
        <v>132</v>
      </c>
      <c r="V176" s="395" t="b">
        <v>0</v>
      </c>
      <c r="W176" s="395" t="b">
        <v>0</v>
      </c>
      <c r="X176" s="395" t="b">
        <v>0</v>
      </c>
      <c r="Y176" s="395">
        <v>0</v>
      </c>
      <c r="Z176" s="450">
        <v>1</v>
      </c>
      <c r="AA176" s="450">
        <v>240</v>
      </c>
      <c r="AB176" s="450">
        <f t="shared" si="4"/>
        <v>199</v>
      </c>
      <c r="AC176" s="451">
        <v>657946.76</v>
      </c>
      <c r="AD176" s="545">
        <f t="shared" si="5"/>
        <v>0</v>
      </c>
    </row>
    <row r="177" spans="1:30" x14ac:dyDescent="0.25">
      <c r="A177" s="395">
        <v>5159595</v>
      </c>
      <c r="B177" s="395">
        <v>188</v>
      </c>
      <c r="C177" s="395" t="s">
        <v>396</v>
      </c>
      <c r="D177" s="395" t="s">
        <v>397</v>
      </c>
      <c r="E177" s="395">
        <v>496416.4</v>
      </c>
      <c r="F177" s="395">
        <v>1508.85</v>
      </c>
      <c r="G177" s="395">
        <v>0</v>
      </c>
      <c r="H177" s="395">
        <v>0</v>
      </c>
      <c r="I177" s="395">
        <v>497925.25</v>
      </c>
      <c r="J177" s="395">
        <v>-27919.17</v>
      </c>
      <c r="K177" s="473">
        <v>12.96</v>
      </c>
      <c r="L177" s="395">
        <v>76.59</v>
      </c>
      <c r="M177" s="395">
        <v>94.93</v>
      </c>
      <c r="N177" s="395">
        <v>0.76600000000000001</v>
      </c>
      <c r="O177" s="395">
        <v>0</v>
      </c>
      <c r="P177" s="395">
        <v>100</v>
      </c>
      <c r="Q177" s="395">
        <v>21.51</v>
      </c>
      <c r="R177" s="395">
        <v>3.8</v>
      </c>
      <c r="S177" s="395">
        <v>35</v>
      </c>
      <c r="T177" s="395" t="s">
        <v>152</v>
      </c>
      <c r="U177" s="395" t="s">
        <v>132</v>
      </c>
      <c r="V177" s="395" t="b">
        <v>0</v>
      </c>
      <c r="W177" s="395" t="b">
        <v>0</v>
      </c>
      <c r="X177" s="395" t="b">
        <v>0</v>
      </c>
      <c r="Y177" s="395">
        <v>0</v>
      </c>
      <c r="Z177" s="450">
        <v>1</v>
      </c>
      <c r="AA177" s="450">
        <v>240</v>
      </c>
      <c r="AB177" s="450">
        <f t="shared" si="4"/>
        <v>205</v>
      </c>
      <c r="AC177" s="451">
        <v>497925.25</v>
      </c>
      <c r="AD177" s="545">
        <f t="shared" si="5"/>
        <v>0</v>
      </c>
    </row>
    <row r="178" spans="1:30" x14ac:dyDescent="0.25">
      <c r="A178" s="395">
        <v>5161350</v>
      </c>
      <c r="B178" s="395">
        <v>188</v>
      </c>
      <c r="C178" s="395" t="s">
        <v>396</v>
      </c>
      <c r="D178" s="395" t="s">
        <v>397</v>
      </c>
      <c r="E178" s="395">
        <v>786787.72</v>
      </c>
      <c r="F178" s="395">
        <v>2425.0300000000002</v>
      </c>
      <c r="G178" s="395">
        <v>0</v>
      </c>
      <c r="H178" s="395">
        <v>0</v>
      </c>
      <c r="I178" s="395">
        <v>789212.75</v>
      </c>
      <c r="J178" s="395">
        <v>-15487.42</v>
      </c>
      <c r="K178" s="473">
        <v>14.94</v>
      </c>
      <c r="L178" s="395">
        <v>92.83</v>
      </c>
      <c r="M178" s="395">
        <v>94.01</v>
      </c>
      <c r="N178" s="395">
        <v>0.92800000000000005</v>
      </c>
      <c r="O178" s="395">
        <v>0</v>
      </c>
      <c r="P178" s="395">
        <v>100</v>
      </c>
      <c r="Q178" s="395">
        <v>20.5</v>
      </c>
      <c r="R178" s="395">
        <v>4</v>
      </c>
      <c r="S178" s="395">
        <v>41</v>
      </c>
      <c r="T178" s="395" t="s">
        <v>152</v>
      </c>
      <c r="U178" s="395" t="s">
        <v>132</v>
      </c>
      <c r="V178" s="395" t="b">
        <v>0</v>
      </c>
      <c r="W178" s="395" t="b">
        <v>0</v>
      </c>
      <c r="X178" s="395" t="b">
        <v>0</v>
      </c>
      <c r="Y178" s="395">
        <v>0</v>
      </c>
      <c r="Z178" s="450">
        <v>1</v>
      </c>
      <c r="AA178" s="450">
        <v>240</v>
      </c>
      <c r="AB178" s="450">
        <f t="shared" si="4"/>
        <v>199</v>
      </c>
      <c r="AC178" s="451">
        <v>789212.75</v>
      </c>
      <c r="AD178" s="545">
        <f t="shared" si="5"/>
        <v>0</v>
      </c>
    </row>
    <row r="179" spans="1:30" x14ac:dyDescent="0.25">
      <c r="A179" s="395">
        <v>5162249</v>
      </c>
      <c r="B179" s="395">
        <v>188</v>
      </c>
      <c r="C179" s="395" t="s">
        <v>396</v>
      </c>
      <c r="D179" s="395" t="s">
        <v>397</v>
      </c>
      <c r="E179" s="395">
        <v>1309056.98</v>
      </c>
      <c r="F179" s="395">
        <v>3927.17</v>
      </c>
      <c r="G179" s="395">
        <v>0</v>
      </c>
      <c r="H179" s="395">
        <v>0</v>
      </c>
      <c r="I179" s="395">
        <v>1312984.1499999999</v>
      </c>
      <c r="J179" s="395">
        <v>-19837.37</v>
      </c>
      <c r="K179" s="473">
        <v>18.34</v>
      </c>
      <c r="L179" s="395">
        <v>90.53</v>
      </c>
      <c r="M179" s="395">
        <v>90.92</v>
      </c>
      <c r="N179" s="395">
        <v>0.90500000000000003</v>
      </c>
      <c r="O179" s="395">
        <v>0</v>
      </c>
      <c r="P179" s="395">
        <v>96.55</v>
      </c>
      <c r="Q179" s="395">
        <v>25.29</v>
      </c>
      <c r="R179" s="395">
        <v>3.8</v>
      </c>
      <c r="S179" s="395">
        <v>40</v>
      </c>
      <c r="T179" s="395" t="s">
        <v>152</v>
      </c>
      <c r="U179" s="395" t="s">
        <v>132</v>
      </c>
      <c r="V179" s="395" t="b">
        <v>0</v>
      </c>
      <c r="W179" s="395" t="b">
        <v>0</v>
      </c>
      <c r="X179" s="395" t="b">
        <v>0</v>
      </c>
      <c r="Y179" s="395">
        <v>0</v>
      </c>
      <c r="Z179" s="450">
        <v>1</v>
      </c>
      <c r="AA179" s="450">
        <v>240</v>
      </c>
      <c r="AB179" s="450">
        <f t="shared" si="4"/>
        <v>200</v>
      </c>
      <c r="AC179" s="451">
        <v>1312984.1499999999</v>
      </c>
      <c r="AD179" s="545">
        <f t="shared" si="5"/>
        <v>0</v>
      </c>
    </row>
    <row r="180" spans="1:30" x14ac:dyDescent="0.25">
      <c r="A180" s="395">
        <v>5162860</v>
      </c>
      <c r="B180" s="395">
        <v>188</v>
      </c>
      <c r="C180" s="395" t="s">
        <v>396</v>
      </c>
      <c r="D180" s="395" t="s">
        <v>397</v>
      </c>
      <c r="E180" s="395">
        <v>188873.96</v>
      </c>
      <c r="F180" s="395">
        <v>589.91</v>
      </c>
      <c r="G180" s="395">
        <v>0</v>
      </c>
      <c r="H180" s="395">
        <v>0</v>
      </c>
      <c r="I180" s="395">
        <v>189463.87</v>
      </c>
      <c r="J180" s="395">
        <v>-1646.77</v>
      </c>
      <c r="K180" s="473">
        <v>6.1</v>
      </c>
      <c r="L180" s="395">
        <v>86.1</v>
      </c>
      <c r="M180" s="395">
        <v>85.64</v>
      </c>
      <c r="N180" s="395">
        <v>0.86099999999999999</v>
      </c>
      <c r="O180" s="395">
        <v>0</v>
      </c>
      <c r="P180" s="395">
        <v>90</v>
      </c>
      <c r="Q180" s="395">
        <v>7.78</v>
      </c>
      <c r="R180" s="395">
        <v>4.0999999999999996</v>
      </c>
      <c r="S180" s="395">
        <v>34</v>
      </c>
      <c r="T180" s="395" t="s">
        <v>152</v>
      </c>
      <c r="U180" s="395" t="s">
        <v>132</v>
      </c>
      <c r="V180" s="395" t="b">
        <v>0</v>
      </c>
      <c r="W180" s="395" t="b">
        <v>0</v>
      </c>
      <c r="X180" s="395" t="b">
        <v>0</v>
      </c>
      <c r="Y180" s="395">
        <v>0</v>
      </c>
      <c r="Z180" s="450">
        <v>1</v>
      </c>
      <c r="AA180" s="450">
        <v>240</v>
      </c>
      <c r="AB180" s="450">
        <f t="shared" si="4"/>
        <v>206</v>
      </c>
      <c r="AC180" s="451">
        <v>189463.87</v>
      </c>
      <c r="AD180" s="545">
        <f t="shared" si="5"/>
        <v>0</v>
      </c>
    </row>
    <row r="181" spans="1:30" x14ac:dyDescent="0.25">
      <c r="A181" s="395">
        <v>5162869</v>
      </c>
      <c r="B181" s="395">
        <v>188</v>
      </c>
      <c r="C181" s="395" t="s">
        <v>396</v>
      </c>
      <c r="D181" s="395" t="s">
        <v>397</v>
      </c>
      <c r="E181" s="395">
        <v>462975.22</v>
      </c>
      <c r="F181" s="395">
        <v>1560.19</v>
      </c>
      <c r="G181" s="395">
        <v>0</v>
      </c>
      <c r="H181" s="395">
        <v>0</v>
      </c>
      <c r="I181" s="395">
        <v>464535.41</v>
      </c>
      <c r="J181" s="395">
        <v>-16046.77</v>
      </c>
      <c r="K181" s="473">
        <v>13.52</v>
      </c>
      <c r="L181" s="395">
        <v>92.89</v>
      </c>
      <c r="M181" s="395">
        <v>94.4</v>
      </c>
      <c r="N181" s="395">
        <v>0.92900000000000005</v>
      </c>
      <c r="O181" s="395">
        <v>0</v>
      </c>
      <c r="P181" s="395">
        <v>100</v>
      </c>
      <c r="Q181" s="395">
        <v>18.62</v>
      </c>
      <c r="R181" s="395">
        <v>4.5999999999999996</v>
      </c>
      <c r="S181" s="395">
        <v>41</v>
      </c>
      <c r="T181" s="395" t="s">
        <v>152</v>
      </c>
      <c r="U181" s="395" t="s">
        <v>132</v>
      </c>
      <c r="V181" s="395" t="b">
        <v>0</v>
      </c>
      <c r="W181" s="395" t="b">
        <v>0</v>
      </c>
      <c r="X181" s="395" t="b">
        <v>0</v>
      </c>
      <c r="Y181" s="395">
        <v>0</v>
      </c>
      <c r="Z181" s="450">
        <v>1</v>
      </c>
      <c r="AA181" s="450">
        <v>240</v>
      </c>
      <c r="AB181" s="450">
        <f t="shared" si="4"/>
        <v>199</v>
      </c>
      <c r="AC181" s="451">
        <v>464535.41</v>
      </c>
      <c r="AD181" s="545">
        <f t="shared" si="5"/>
        <v>0</v>
      </c>
    </row>
    <row r="182" spans="1:30" x14ac:dyDescent="0.25">
      <c r="A182" s="395">
        <v>5163089</v>
      </c>
      <c r="B182" s="395">
        <v>188</v>
      </c>
      <c r="C182" s="395" t="s">
        <v>396</v>
      </c>
      <c r="D182" s="395" t="s">
        <v>397</v>
      </c>
      <c r="E182" s="395">
        <v>218959.84</v>
      </c>
      <c r="F182" s="395">
        <v>710.87</v>
      </c>
      <c r="G182" s="395">
        <v>0</v>
      </c>
      <c r="H182" s="395">
        <v>0</v>
      </c>
      <c r="I182" s="395">
        <v>219670.71</v>
      </c>
      <c r="J182" s="395">
        <v>-47922.93</v>
      </c>
      <c r="K182" s="473">
        <v>12.51</v>
      </c>
      <c r="L182" s="395">
        <v>91.51</v>
      </c>
      <c r="M182" s="395">
        <v>95.91</v>
      </c>
      <c r="N182" s="395">
        <v>0.91500000000000004</v>
      </c>
      <c r="O182" s="395">
        <v>0</v>
      </c>
      <c r="P182" s="395">
        <v>100</v>
      </c>
      <c r="Q182" s="395">
        <v>17</v>
      </c>
      <c r="R182" s="395">
        <v>4.4000000000000004</v>
      </c>
      <c r="S182" s="395">
        <v>30</v>
      </c>
      <c r="T182" s="395" t="s">
        <v>152</v>
      </c>
      <c r="U182" s="395" t="s">
        <v>132</v>
      </c>
      <c r="V182" s="395" t="b">
        <v>0</v>
      </c>
      <c r="W182" s="395" t="b">
        <v>0</v>
      </c>
      <c r="X182" s="395" t="b">
        <v>0</v>
      </c>
      <c r="Y182" s="395">
        <v>0</v>
      </c>
      <c r="Z182" s="450">
        <v>0</v>
      </c>
      <c r="AA182" s="450">
        <v>240</v>
      </c>
      <c r="AB182" s="450">
        <f t="shared" si="4"/>
        <v>210</v>
      </c>
      <c r="AC182" s="451">
        <v>219670.71</v>
      </c>
      <c r="AD182" s="545">
        <f t="shared" si="5"/>
        <v>0</v>
      </c>
    </row>
    <row r="183" spans="1:30" x14ac:dyDescent="0.25">
      <c r="A183" s="395">
        <v>5164274</v>
      </c>
      <c r="B183" s="395">
        <v>188</v>
      </c>
      <c r="C183" s="395" t="s">
        <v>396</v>
      </c>
      <c r="D183" s="395" t="s">
        <v>397</v>
      </c>
      <c r="E183" s="395">
        <v>586000.74</v>
      </c>
      <c r="F183" s="395">
        <v>1758</v>
      </c>
      <c r="G183" s="395">
        <v>0</v>
      </c>
      <c r="H183" s="395">
        <v>0</v>
      </c>
      <c r="I183" s="395">
        <v>587758.74</v>
      </c>
      <c r="J183" s="395">
        <v>-11439.28</v>
      </c>
      <c r="K183" s="473">
        <v>18.55</v>
      </c>
      <c r="L183" s="395">
        <v>93.29</v>
      </c>
      <c r="M183" s="395">
        <v>94.69</v>
      </c>
      <c r="N183" s="395">
        <v>0.93300000000000005</v>
      </c>
      <c r="O183" s="395">
        <v>0</v>
      </c>
      <c r="P183" s="395">
        <v>100</v>
      </c>
      <c r="Q183" s="395">
        <v>25.67</v>
      </c>
      <c r="R183" s="395">
        <v>3.8</v>
      </c>
      <c r="S183" s="395">
        <v>36</v>
      </c>
      <c r="T183" s="395" t="s">
        <v>152</v>
      </c>
      <c r="U183" s="395" t="s">
        <v>132</v>
      </c>
      <c r="V183" s="395" t="b">
        <v>0</v>
      </c>
      <c r="W183" s="395" t="b">
        <v>0</v>
      </c>
      <c r="X183" s="395" t="b">
        <v>0</v>
      </c>
      <c r="Y183" s="395">
        <v>0</v>
      </c>
      <c r="Z183" s="450">
        <v>1</v>
      </c>
      <c r="AA183" s="450">
        <v>240</v>
      </c>
      <c r="AB183" s="450">
        <f t="shared" si="4"/>
        <v>204</v>
      </c>
      <c r="AC183" s="451">
        <v>587758.74</v>
      </c>
      <c r="AD183" s="545">
        <f t="shared" si="5"/>
        <v>0</v>
      </c>
    </row>
    <row r="184" spans="1:30" x14ac:dyDescent="0.25">
      <c r="A184" s="395">
        <v>5172379</v>
      </c>
      <c r="B184" s="395">
        <v>188</v>
      </c>
      <c r="C184" s="395" t="s">
        <v>396</v>
      </c>
      <c r="D184" s="395" t="s">
        <v>397</v>
      </c>
      <c r="E184" s="395">
        <v>653851.81000000006</v>
      </c>
      <c r="F184" s="395">
        <v>2038.45</v>
      </c>
      <c r="G184" s="395">
        <v>0</v>
      </c>
      <c r="H184" s="395">
        <v>0</v>
      </c>
      <c r="I184" s="395">
        <v>655890.26</v>
      </c>
      <c r="J184" s="395">
        <v>-14620.76</v>
      </c>
      <c r="K184" s="473">
        <v>15.66</v>
      </c>
      <c r="L184" s="395">
        <v>92.36</v>
      </c>
      <c r="M184" s="395">
        <v>94.16</v>
      </c>
      <c r="N184" s="395">
        <v>0.92400000000000004</v>
      </c>
      <c r="O184" s="395">
        <v>0</v>
      </c>
      <c r="P184" s="395">
        <v>100</v>
      </c>
      <c r="Q184" s="395">
        <v>21.73</v>
      </c>
      <c r="R184" s="395">
        <v>4</v>
      </c>
      <c r="S184" s="395">
        <v>40</v>
      </c>
      <c r="T184" s="395" t="s">
        <v>152</v>
      </c>
      <c r="U184" s="395" t="s">
        <v>132</v>
      </c>
      <c r="V184" s="395" t="b">
        <v>0</v>
      </c>
      <c r="W184" s="395" t="b">
        <v>0</v>
      </c>
      <c r="X184" s="395" t="b">
        <v>0</v>
      </c>
      <c r="Y184" s="395">
        <v>0</v>
      </c>
      <c r="Z184" s="450">
        <v>1</v>
      </c>
      <c r="AA184" s="450">
        <v>240</v>
      </c>
      <c r="AB184" s="450">
        <f t="shared" si="4"/>
        <v>200</v>
      </c>
      <c r="AC184" s="451">
        <v>655890.26</v>
      </c>
      <c r="AD184" s="545">
        <f t="shared" si="5"/>
        <v>0</v>
      </c>
    </row>
    <row r="185" spans="1:30" x14ac:dyDescent="0.25">
      <c r="A185" s="395">
        <v>5175397</v>
      </c>
      <c r="B185" s="395">
        <v>188</v>
      </c>
      <c r="C185" s="395" t="s">
        <v>396</v>
      </c>
      <c r="D185" s="395" t="s">
        <v>397</v>
      </c>
      <c r="E185" s="395">
        <v>728372.03</v>
      </c>
      <c r="F185" s="395">
        <v>2215.0500000000002</v>
      </c>
      <c r="G185" s="395">
        <v>0</v>
      </c>
      <c r="H185" s="395">
        <v>0</v>
      </c>
      <c r="I185" s="395">
        <v>730587.08</v>
      </c>
      <c r="J185" s="395">
        <v>0</v>
      </c>
      <c r="K185" s="473">
        <v>20.71</v>
      </c>
      <c r="L185" s="395">
        <v>85.93</v>
      </c>
      <c r="M185" s="395">
        <v>85.69</v>
      </c>
      <c r="N185" s="395">
        <v>0.85899999999999999</v>
      </c>
      <c r="O185" s="395">
        <v>0</v>
      </c>
      <c r="P185" s="395">
        <v>86.1</v>
      </c>
      <c r="Q185" s="395">
        <v>21.21</v>
      </c>
      <c r="R185" s="395">
        <v>3.9</v>
      </c>
      <c r="S185" s="395">
        <v>39</v>
      </c>
      <c r="T185" s="395" t="s">
        <v>152</v>
      </c>
      <c r="U185" s="395" t="s">
        <v>132</v>
      </c>
      <c r="V185" s="395" t="b">
        <v>0</v>
      </c>
      <c r="W185" s="395" t="b">
        <v>0</v>
      </c>
      <c r="X185" s="395" t="b">
        <v>0</v>
      </c>
      <c r="Y185" s="395">
        <v>0</v>
      </c>
      <c r="Z185" s="450">
        <v>0</v>
      </c>
      <c r="AA185" s="450">
        <v>120</v>
      </c>
      <c r="AB185" s="450">
        <f t="shared" si="4"/>
        <v>81</v>
      </c>
      <c r="AC185" s="451">
        <v>730587.08</v>
      </c>
      <c r="AD185" s="545">
        <f t="shared" si="5"/>
        <v>0</v>
      </c>
    </row>
    <row r="186" spans="1:30" x14ac:dyDescent="0.25">
      <c r="A186" s="395">
        <v>5177282</v>
      </c>
      <c r="B186" s="395">
        <v>188</v>
      </c>
      <c r="C186" s="395" t="s">
        <v>396</v>
      </c>
      <c r="D186" s="395" t="s">
        <v>397</v>
      </c>
      <c r="E186" s="395">
        <v>652057.80000000005</v>
      </c>
      <c r="F186" s="395">
        <v>1956.17</v>
      </c>
      <c r="G186" s="395">
        <v>0</v>
      </c>
      <c r="H186" s="395">
        <v>0</v>
      </c>
      <c r="I186" s="395">
        <v>654013.97</v>
      </c>
      <c r="J186" s="395">
        <v>-9893.7800000000007</v>
      </c>
      <c r="K186" s="473">
        <v>22.13</v>
      </c>
      <c r="L186" s="395">
        <v>93.41</v>
      </c>
      <c r="M186" s="395">
        <v>93.19</v>
      </c>
      <c r="N186" s="395">
        <v>0.93400000000000005</v>
      </c>
      <c r="O186" s="395">
        <v>0</v>
      </c>
      <c r="P186" s="395">
        <v>99.29</v>
      </c>
      <c r="Q186" s="395">
        <v>30.57</v>
      </c>
      <c r="R186" s="395">
        <v>3.8</v>
      </c>
      <c r="S186" s="395">
        <v>41</v>
      </c>
      <c r="T186" s="395" t="s">
        <v>152</v>
      </c>
      <c r="U186" s="395" t="s">
        <v>132</v>
      </c>
      <c r="V186" s="395" t="b">
        <v>0</v>
      </c>
      <c r="W186" s="395" t="b">
        <v>0</v>
      </c>
      <c r="X186" s="395" t="b">
        <v>0</v>
      </c>
      <c r="Y186" s="395">
        <v>0</v>
      </c>
      <c r="Z186" s="450">
        <v>1</v>
      </c>
      <c r="AA186" s="450">
        <v>240</v>
      </c>
      <c r="AB186" s="450">
        <f t="shared" si="4"/>
        <v>199</v>
      </c>
      <c r="AC186" s="451">
        <v>654013.97</v>
      </c>
      <c r="AD186" s="545">
        <f t="shared" si="5"/>
        <v>0</v>
      </c>
    </row>
    <row r="187" spans="1:30" x14ac:dyDescent="0.25">
      <c r="A187" s="395">
        <v>5181000</v>
      </c>
      <c r="B187" s="395">
        <v>188</v>
      </c>
      <c r="C187" s="395" t="s">
        <v>396</v>
      </c>
      <c r="D187" s="395" t="s">
        <v>397</v>
      </c>
      <c r="E187" s="395">
        <v>419397.14</v>
      </c>
      <c r="F187" s="395">
        <v>1292.6600000000001</v>
      </c>
      <c r="G187" s="395">
        <v>0</v>
      </c>
      <c r="H187" s="395">
        <v>0</v>
      </c>
      <c r="I187" s="395">
        <v>420689.8</v>
      </c>
      <c r="J187" s="395">
        <v>-3580.68</v>
      </c>
      <c r="K187" s="473">
        <v>13.92</v>
      </c>
      <c r="L187" s="395">
        <v>95.48</v>
      </c>
      <c r="M187" s="395">
        <v>94.33</v>
      </c>
      <c r="N187" s="395">
        <v>0.95499999999999996</v>
      </c>
      <c r="O187" s="395">
        <v>0</v>
      </c>
      <c r="P187" s="395">
        <v>100</v>
      </c>
      <c r="Q187" s="395">
        <v>18.86</v>
      </c>
      <c r="R187" s="395">
        <v>4</v>
      </c>
      <c r="S187" s="395">
        <v>39</v>
      </c>
      <c r="T187" s="395" t="s">
        <v>152</v>
      </c>
      <c r="U187" s="395" t="s">
        <v>132</v>
      </c>
      <c r="V187" s="395" t="b">
        <v>0</v>
      </c>
      <c r="W187" s="395" t="b">
        <v>0</v>
      </c>
      <c r="X187" s="395" t="b">
        <v>0</v>
      </c>
      <c r="Y187" s="395">
        <v>0</v>
      </c>
      <c r="Z187" s="450">
        <v>1</v>
      </c>
      <c r="AA187" s="450">
        <v>240</v>
      </c>
      <c r="AB187" s="450">
        <f t="shared" si="4"/>
        <v>201</v>
      </c>
      <c r="AC187" s="451">
        <v>420689.8</v>
      </c>
      <c r="AD187" s="545">
        <f t="shared" si="5"/>
        <v>0</v>
      </c>
    </row>
    <row r="188" spans="1:30" x14ac:dyDescent="0.25">
      <c r="A188" s="395">
        <v>5183625</v>
      </c>
      <c r="B188" s="395">
        <v>188</v>
      </c>
      <c r="C188" s="395" t="s">
        <v>396</v>
      </c>
      <c r="D188" s="395" t="s">
        <v>397</v>
      </c>
      <c r="E188" s="395">
        <v>851575.6</v>
      </c>
      <c r="F188" s="395">
        <v>2694.71</v>
      </c>
      <c r="G188" s="395">
        <v>0</v>
      </c>
      <c r="H188" s="395">
        <v>0</v>
      </c>
      <c r="I188" s="395">
        <v>854270.31</v>
      </c>
      <c r="J188" s="395">
        <v>-3080.93</v>
      </c>
      <c r="K188" s="473">
        <v>17.97</v>
      </c>
      <c r="L188" s="395">
        <v>77.64</v>
      </c>
      <c r="M188" s="395">
        <v>77.260000000000005</v>
      </c>
      <c r="N188" s="395">
        <v>0.77600000000000002</v>
      </c>
      <c r="O188" s="395">
        <v>0</v>
      </c>
      <c r="P188" s="395">
        <v>80</v>
      </c>
      <c r="Q188" s="395">
        <v>23.28</v>
      </c>
      <c r="R188" s="395">
        <v>4.2</v>
      </c>
      <c r="S188" s="395">
        <v>39</v>
      </c>
      <c r="T188" s="395" t="s">
        <v>152</v>
      </c>
      <c r="U188" s="395" t="s">
        <v>364</v>
      </c>
      <c r="V188" s="395" t="b">
        <v>0</v>
      </c>
      <c r="W188" s="395" t="b">
        <v>0</v>
      </c>
      <c r="X188" s="395" t="b">
        <v>0</v>
      </c>
      <c r="Y188" s="395">
        <v>0</v>
      </c>
      <c r="Z188" s="450">
        <v>1</v>
      </c>
      <c r="AA188" s="450">
        <v>240</v>
      </c>
      <c r="AB188" s="450">
        <f t="shared" si="4"/>
        <v>201</v>
      </c>
      <c r="AC188" s="451">
        <v>854270.31</v>
      </c>
      <c r="AD188" s="545">
        <f t="shared" si="5"/>
        <v>0</v>
      </c>
    </row>
    <row r="189" spans="1:30" x14ac:dyDescent="0.25">
      <c r="A189" s="395">
        <v>5185115</v>
      </c>
      <c r="B189" s="395">
        <v>188</v>
      </c>
      <c r="C189" s="395" t="s">
        <v>396</v>
      </c>
      <c r="D189" s="395" t="s">
        <v>397</v>
      </c>
      <c r="E189" s="395">
        <v>570357.9</v>
      </c>
      <c r="F189" s="395">
        <v>1711.07</v>
      </c>
      <c r="G189" s="395">
        <v>0</v>
      </c>
      <c r="H189" s="395">
        <v>0</v>
      </c>
      <c r="I189" s="395">
        <v>572068.97</v>
      </c>
      <c r="J189" s="395">
        <v>-8205.41</v>
      </c>
      <c r="K189" s="473">
        <v>18.93</v>
      </c>
      <c r="L189" s="395">
        <v>95.33</v>
      </c>
      <c r="M189" s="395">
        <v>94.21</v>
      </c>
      <c r="N189" s="395">
        <v>0.95299999999999996</v>
      </c>
      <c r="O189" s="395">
        <v>0</v>
      </c>
      <c r="P189" s="395">
        <v>100</v>
      </c>
      <c r="Q189" s="395">
        <v>26.15</v>
      </c>
      <c r="R189" s="395">
        <v>3.8</v>
      </c>
      <c r="S189" s="395">
        <v>39</v>
      </c>
      <c r="T189" s="395" t="s">
        <v>152</v>
      </c>
      <c r="U189" s="395" t="s">
        <v>132</v>
      </c>
      <c r="V189" s="395" t="b">
        <v>0</v>
      </c>
      <c r="W189" s="395" t="b">
        <v>0</v>
      </c>
      <c r="X189" s="395" t="b">
        <v>0</v>
      </c>
      <c r="Y189" s="395">
        <v>0</v>
      </c>
      <c r="Z189" s="450">
        <v>1</v>
      </c>
      <c r="AA189" s="450">
        <v>240</v>
      </c>
      <c r="AB189" s="450">
        <f t="shared" si="4"/>
        <v>201</v>
      </c>
      <c r="AC189" s="451">
        <v>572068.97</v>
      </c>
      <c r="AD189" s="545">
        <f t="shared" si="5"/>
        <v>0</v>
      </c>
    </row>
    <row r="190" spans="1:30" x14ac:dyDescent="0.25">
      <c r="A190" s="395">
        <v>5185455</v>
      </c>
      <c r="B190" s="395">
        <v>188</v>
      </c>
      <c r="C190" s="395" t="s">
        <v>396</v>
      </c>
      <c r="D190" s="395" t="s">
        <v>397</v>
      </c>
      <c r="E190" s="395">
        <v>597595.48</v>
      </c>
      <c r="F190" s="395">
        <v>1911.7</v>
      </c>
      <c r="G190" s="395">
        <v>0</v>
      </c>
      <c r="H190" s="395">
        <v>0</v>
      </c>
      <c r="I190" s="395">
        <v>599507.18000000005</v>
      </c>
      <c r="J190" s="395">
        <v>-13733.24</v>
      </c>
      <c r="K190" s="473">
        <v>16.89</v>
      </c>
      <c r="L190" s="395">
        <v>92.21</v>
      </c>
      <c r="M190" s="395">
        <v>94.3</v>
      </c>
      <c r="N190" s="395">
        <v>0.92200000000000004</v>
      </c>
      <c r="O190" s="395">
        <v>0</v>
      </c>
      <c r="P190" s="395">
        <v>100</v>
      </c>
      <c r="Q190" s="395">
        <v>23.37</v>
      </c>
      <c r="R190" s="395">
        <v>4.2</v>
      </c>
      <c r="S190" s="395">
        <v>40</v>
      </c>
      <c r="T190" s="395" t="s">
        <v>152</v>
      </c>
      <c r="U190" s="395" t="s">
        <v>132</v>
      </c>
      <c r="V190" s="395" t="b">
        <v>0</v>
      </c>
      <c r="W190" s="395" t="b">
        <v>0</v>
      </c>
      <c r="X190" s="395" t="b">
        <v>0</v>
      </c>
      <c r="Y190" s="395">
        <v>0</v>
      </c>
      <c r="Z190" s="450">
        <v>1</v>
      </c>
      <c r="AA190" s="450">
        <v>240</v>
      </c>
      <c r="AB190" s="450">
        <f t="shared" si="4"/>
        <v>200</v>
      </c>
      <c r="AC190" s="451">
        <v>599507.18000000005</v>
      </c>
      <c r="AD190" s="545">
        <f t="shared" si="5"/>
        <v>0</v>
      </c>
    </row>
    <row r="191" spans="1:30" x14ac:dyDescent="0.25">
      <c r="A191" s="395">
        <v>5189148</v>
      </c>
      <c r="B191" s="395">
        <v>188</v>
      </c>
      <c r="C191" s="395" t="s">
        <v>396</v>
      </c>
      <c r="D191" s="395" t="s">
        <v>397</v>
      </c>
      <c r="E191" s="395">
        <v>1382744.58</v>
      </c>
      <c r="F191" s="395">
        <v>4192.0600000000004</v>
      </c>
      <c r="G191" s="395">
        <v>0</v>
      </c>
      <c r="H191" s="395">
        <v>0</v>
      </c>
      <c r="I191" s="395">
        <v>1386936.64</v>
      </c>
      <c r="J191" s="395">
        <v>-34339.870000000003</v>
      </c>
      <c r="K191" s="473">
        <v>19.93</v>
      </c>
      <c r="L191" s="395">
        <v>92.44</v>
      </c>
      <c r="M191" s="395">
        <v>94.19</v>
      </c>
      <c r="N191" s="395">
        <v>0.92400000000000004</v>
      </c>
      <c r="O191" s="395">
        <v>0</v>
      </c>
      <c r="P191" s="395">
        <v>100</v>
      </c>
      <c r="Q191" s="395">
        <v>27.78</v>
      </c>
      <c r="R191" s="395">
        <v>3.8</v>
      </c>
      <c r="S191" s="395">
        <v>39</v>
      </c>
      <c r="T191" s="395" t="s">
        <v>152</v>
      </c>
      <c r="U191" s="395" t="s">
        <v>132</v>
      </c>
      <c r="V191" s="395" t="b">
        <v>0</v>
      </c>
      <c r="W191" s="395" t="b">
        <v>0</v>
      </c>
      <c r="X191" s="395" t="b">
        <v>0</v>
      </c>
      <c r="Y191" s="395">
        <v>0</v>
      </c>
      <c r="Z191" s="450">
        <v>1</v>
      </c>
      <c r="AA191" s="450">
        <v>240</v>
      </c>
      <c r="AB191" s="450">
        <f t="shared" si="4"/>
        <v>201</v>
      </c>
      <c r="AC191" s="451">
        <v>1386936.64</v>
      </c>
      <c r="AD191" s="545">
        <f t="shared" si="5"/>
        <v>0</v>
      </c>
    </row>
    <row r="192" spans="1:30" x14ac:dyDescent="0.25">
      <c r="A192" s="395">
        <v>5189439</v>
      </c>
      <c r="B192" s="395">
        <v>188</v>
      </c>
      <c r="C192" s="395" t="s">
        <v>396</v>
      </c>
      <c r="D192" s="395" t="s">
        <v>397</v>
      </c>
      <c r="E192" s="395">
        <v>804350.86</v>
      </c>
      <c r="F192" s="395">
        <v>2405.02</v>
      </c>
      <c r="G192" s="395">
        <v>0</v>
      </c>
      <c r="H192" s="395">
        <v>0</v>
      </c>
      <c r="I192" s="395">
        <v>806755.88</v>
      </c>
      <c r="J192" s="395">
        <v>-26438.47</v>
      </c>
      <c r="K192" s="473">
        <v>14.71</v>
      </c>
      <c r="L192" s="395">
        <v>92.71</v>
      </c>
      <c r="M192" s="395">
        <v>94.08</v>
      </c>
      <c r="N192" s="395">
        <v>0.92700000000000005</v>
      </c>
      <c r="O192" s="395">
        <v>0</v>
      </c>
      <c r="P192" s="395">
        <v>100</v>
      </c>
      <c r="Q192" s="395">
        <v>20.29</v>
      </c>
      <c r="R192" s="395">
        <v>3.7</v>
      </c>
      <c r="S192" s="395">
        <v>40</v>
      </c>
      <c r="T192" s="395" t="s">
        <v>152</v>
      </c>
      <c r="U192" s="395" t="s">
        <v>132</v>
      </c>
      <c r="V192" s="395" t="b">
        <v>0</v>
      </c>
      <c r="W192" s="395" t="b">
        <v>0</v>
      </c>
      <c r="X192" s="395" t="b">
        <v>0</v>
      </c>
      <c r="Y192" s="395">
        <v>0</v>
      </c>
      <c r="Z192" s="450">
        <v>1</v>
      </c>
      <c r="AA192" s="450">
        <v>240</v>
      </c>
      <c r="AB192" s="450">
        <f t="shared" si="4"/>
        <v>200</v>
      </c>
      <c r="AC192" s="451">
        <v>806755.88</v>
      </c>
      <c r="AD192" s="545">
        <f t="shared" si="5"/>
        <v>0</v>
      </c>
    </row>
    <row r="193" spans="1:30" x14ac:dyDescent="0.25">
      <c r="A193" s="395">
        <v>5192245</v>
      </c>
      <c r="B193" s="395">
        <v>188</v>
      </c>
      <c r="C193" s="395" t="s">
        <v>396</v>
      </c>
      <c r="D193" s="395" t="s">
        <v>397</v>
      </c>
      <c r="E193" s="395">
        <v>360866.21</v>
      </c>
      <c r="F193" s="395">
        <v>1141.92</v>
      </c>
      <c r="G193" s="395">
        <v>0</v>
      </c>
      <c r="H193" s="395">
        <v>0</v>
      </c>
      <c r="I193" s="395">
        <v>362008.13</v>
      </c>
      <c r="J193" s="395">
        <v>0</v>
      </c>
      <c r="K193" s="473">
        <v>20.48</v>
      </c>
      <c r="L193" s="395">
        <v>95.25</v>
      </c>
      <c r="M193" s="395">
        <v>94.43</v>
      </c>
      <c r="N193" s="395">
        <v>0.95199999999999996</v>
      </c>
      <c r="O193" s="395">
        <v>0</v>
      </c>
      <c r="P193" s="395">
        <v>100</v>
      </c>
      <c r="Q193" s="395">
        <v>26.28</v>
      </c>
      <c r="R193" s="395">
        <v>4.2</v>
      </c>
      <c r="S193" s="395">
        <v>39</v>
      </c>
      <c r="T193" s="395" t="s">
        <v>152</v>
      </c>
      <c r="U193" s="395" t="s">
        <v>132</v>
      </c>
      <c r="V193" s="395" t="b">
        <v>0</v>
      </c>
      <c r="W193" s="395" t="b">
        <v>0</v>
      </c>
      <c r="X193" s="395" t="b">
        <v>0</v>
      </c>
      <c r="Y193" s="395">
        <v>0</v>
      </c>
      <c r="Z193" s="450">
        <v>0</v>
      </c>
      <c r="AA193" s="450">
        <v>240</v>
      </c>
      <c r="AB193" s="450">
        <f t="shared" si="4"/>
        <v>201</v>
      </c>
      <c r="AC193" s="451">
        <v>362008.13</v>
      </c>
      <c r="AD193" s="545">
        <f t="shared" si="5"/>
        <v>0</v>
      </c>
    </row>
    <row r="194" spans="1:30" x14ac:dyDescent="0.25">
      <c r="A194" s="395">
        <v>5192286</v>
      </c>
      <c r="B194" s="395">
        <v>188</v>
      </c>
      <c r="C194" s="395" t="s">
        <v>396</v>
      </c>
      <c r="D194" s="395" t="s">
        <v>397</v>
      </c>
      <c r="E194" s="395">
        <v>666893.49</v>
      </c>
      <c r="F194" s="395">
        <v>1930.33</v>
      </c>
      <c r="G194" s="395">
        <v>0</v>
      </c>
      <c r="H194" s="395">
        <v>0</v>
      </c>
      <c r="I194" s="395">
        <v>668823.81999999995</v>
      </c>
      <c r="J194" s="395">
        <v>-11931.99</v>
      </c>
      <c r="K194" s="473">
        <v>12.29</v>
      </c>
      <c r="L194" s="395">
        <v>89.16</v>
      </c>
      <c r="M194" s="395">
        <v>88.89</v>
      </c>
      <c r="N194" s="395">
        <v>0.89200000000000002</v>
      </c>
      <c r="O194" s="395">
        <v>0</v>
      </c>
      <c r="P194" s="395">
        <v>88.89</v>
      </c>
      <c r="Q194" s="395">
        <v>15.5</v>
      </c>
      <c r="R194" s="395">
        <v>3.8</v>
      </c>
      <c r="S194" s="395">
        <v>40</v>
      </c>
      <c r="T194" s="395" t="s">
        <v>152</v>
      </c>
      <c r="U194" s="395" t="s">
        <v>132</v>
      </c>
      <c r="V194" s="395" t="b">
        <v>0</v>
      </c>
      <c r="W194" s="395" t="b">
        <v>0</v>
      </c>
      <c r="X194" s="395" t="b">
        <v>0</v>
      </c>
      <c r="Y194" s="395">
        <v>0</v>
      </c>
      <c r="Z194" s="450">
        <v>1</v>
      </c>
      <c r="AA194" s="450">
        <v>240</v>
      </c>
      <c r="AB194" s="450">
        <f t="shared" ref="AB194:AB257" si="6">AA194-S194</f>
        <v>200</v>
      </c>
      <c r="AC194" s="451">
        <v>668823.81999999995</v>
      </c>
      <c r="AD194" s="545">
        <f t="shared" ref="AD194:AD257" si="7">I194-AC194</f>
        <v>0</v>
      </c>
    </row>
    <row r="195" spans="1:30" x14ac:dyDescent="0.25">
      <c r="A195" s="395">
        <v>5193363</v>
      </c>
      <c r="B195" s="395">
        <v>188</v>
      </c>
      <c r="C195" s="395" t="s">
        <v>396</v>
      </c>
      <c r="D195" s="395" t="s">
        <v>397</v>
      </c>
      <c r="E195" s="395">
        <v>245570.83</v>
      </c>
      <c r="F195" s="395">
        <v>777.08</v>
      </c>
      <c r="G195" s="395">
        <v>0</v>
      </c>
      <c r="H195" s="395">
        <v>0</v>
      </c>
      <c r="I195" s="395">
        <v>246347.91</v>
      </c>
      <c r="J195" s="395">
        <v>-22999.43</v>
      </c>
      <c r="K195" s="473">
        <v>13.22</v>
      </c>
      <c r="L195" s="395">
        <v>82.1</v>
      </c>
      <c r="M195" s="395">
        <v>82.25</v>
      </c>
      <c r="N195" s="395">
        <v>0.82099999999999995</v>
      </c>
      <c r="O195" s="395">
        <v>0</v>
      </c>
      <c r="P195" s="395">
        <v>86.67</v>
      </c>
      <c r="Q195" s="395">
        <v>16.97</v>
      </c>
      <c r="R195" s="395">
        <v>4.2</v>
      </c>
      <c r="S195" s="395">
        <v>36</v>
      </c>
      <c r="T195" s="395" t="s">
        <v>152</v>
      </c>
      <c r="U195" s="395" t="s">
        <v>132</v>
      </c>
      <c r="V195" s="395" t="b">
        <v>0</v>
      </c>
      <c r="W195" s="395" t="b">
        <v>0</v>
      </c>
      <c r="X195" s="395" t="b">
        <v>0</v>
      </c>
      <c r="Y195" s="395">
        <v>0</v>
      </c>
      <c r="Z195" s="450">
        <v>0</v>
      </c>
      <c r="AA195" s="450">
        <v>180</v>
      </c>
      <c r="AB195" s="450">
        <f t="shared" si="6"/>
        <v>144</v>
      </c>
      <c r="AC195" s="451">
        <v>246347.91</v>
      </c>
      <c r="AD195" s="545">
        <f t="shared" si="7"/>
        <v>0</v>
      </c>
    </row>
    <row r="196" spans="1:30" x14ac:dyDescent="0.25">
      <c r="A196" s="395">
        <v>5194450</v>
      </c>
      <c r="B196" s="395">
        <v>188</v>
      </c>
      <c r="C196" s="395" t="s">
        <v>396</v>
      </c>
      <c r="D196" s="395" t="s">
        <v>397</v>
      </c>
      <c r="E196" s="395">
        <v>1011953.43</v>
      </c>
      <c r="F196" s="395">
        <v>3070.88</v>
      </c>
      <c r="G196" s="395">
        <v>0</v>
      </c>
      <c r="H196" s="395">
        <v>0</v>
      </c>
      <c r="I196" s="395">
        <v>1015024.31</v>
      </c>
      <c r="J196" s="395">
        <v>-68097.84</v>
      </c>
      <c r="K196" s="473">
        <v>10.82</v>
      </c>
      <c r="L196" s="395">
        <v>88.25</v>
      </c>
      <c r="M196" s="395">
        <v>90.56</v>
      </c>
      <c r="N196" s="395">
        <v>0.88200000000000001</v>
      </c>
      <c r="O196" s="395">
        <v>0</v>
      </c>
      <c r="P196" s="395">
        <v>93.68</v>
      </c>
      <c r="Q196" s="395">
        <v>13.83</v>
      </c>
      <c r="R196" s="395">
        <v>3.8</v>
      </c>
      <c r="S196" s="395">
        <v>40</v>
      </c>
      <c r="T196" s="395" t="s">
        <v>152</v>
      </c>
      <c r="U196" s="395" t="s">
        <v>132</v>
      </c>
      <c r="V196" s="395" t="b">
        <v>0</v>
      </c>
      <c r="W196" s="395" t="b">
        <v>0</v>
      </c>
      <c r="X196" s="395" t="b">
        <v>0</v>
      </c>
      <c r="Y196" s="395">
        <v>0</v>
      </c>
      <c r="Z196" s="450">
        <v>1</v>
      </c>
      <c r="AA196" s="450">
        <v>240</v>
      </c>
      <c r="AB196" s="450">
        <f t="shared" si="6"/>
        <v>200</v>
      </c>
      <c r="AC196" s="451">
        <v>1015024.31</v>
      </c>
      <c r="AD196" s="545">
        <f t="shared" si="7"/>
        <v>0</v>
      </c>
    </row>
    <row r="197" spans="1:30" x14ac:dyDescent="0.25">
      <c r="A197" s="395">
        <v>5197971</v>
      </c>
      <c r="B197" s="395">
        <v>188</v>
      </c>
      <c r="C197" s="395" t="s">
        <v>396</v>
      </c>
      <c r="D197" s="395" t="s">
        <v>397</v>
      </c>
      <c r="E197" s="395">
        <v>489346</v>
      </c>
      <c r="F197" s="395">
        <v>1586.15</v>
      </c>
      <c r="G197" s="395">
        <v>0</v>
      </c>
      <c r="H197" s="395">
        <v>0</v>
      </c>
      <c r="I197" s="395">
        <v>490932.15</v>
      </c>
      <c r="J197" s="395">
        <v>-12275.92</v>
      </c>
      <c r="K197" s="473">
        <v>12.24</v>
      </c>
      <c r="L197" s="395">
        <v>93.49</v>
      </c>
      <c r="M197" s="395">
        <v>94.69</v>
      </c>
      <c r="N197" s="395">
        <v>0.93500000000000005</v>
      </c>
      <c r="O197" s="395">
        <v>0</v>
      </c>
      <c r="P197" s="395">
        <v>100</v>
      </c>
      <c r="Q197" s="395">
        <v>16.79</v>
      </c>
      <c r="R197" s="395">
        <v>4.3</v>
      </c>
      <c r="S197" s="395">
        <v>38</v>
      </c>
      <c r="T197" s="395" t="s">
        <v>152</v>
      </c>
      <c r="U197" s="395" t="s">
        <v>132</v>
      </c>
      <c r="V197" s="395" t="b">
        <v>0</v>
      </c>
      <c r="W197" s="395" t="b">
        <v>0</v>
      </c>
      <c r="X197" s="395" t="b">
        <v>0</v>
      </c>
      <c r="Y197" s="395">
        <v>0</v>
      </c>
      <c r="Z197" s="450">
        <v>1</v>
      </c>
      <c r="AA197" s="450">
        <v>240</v>
      </c>
      <c r="AB197" s="450">
        <f t="shared" si="6"/>
        <v>202</v>
      </c>
      <c r="AC197" s="451">
        <v>490932.15</v>
      </c>
      <c r="AD197" s="545">
        <f t="shared" si="7"/>
        <v>0</v>
      </c>
    </row>
    <row r="198" spans="1:30" x14ac:dyDescent="0.25">
      <c r="A198" s="395">
        <v>5198000</v>
      </c>
      <c r="B198" s="395">
        <v>188</v>
      </c>
      <c r="C198" s="395" t="s">
        <v>396</v>
      </c>
      <c r="D198" s="395" t="s">
        <v>397</v>
      </c>
      <c r="E198" s="395">
        <v>240223.54</v>
      </c>
      <c r="F198" s="395">
        <v>809.52</v>
      </c>
      <c r="G198" s="395">
        <v>0</v>
      </c>
      <c r="H198" s="395">
        <v>0</v>
      </c>
      <c r="I198" s="395">
        <v>241033.06</v>
      </c>
      <c r="J198" s="395">
        <v>-15574.22</v>
      </c>
      <c r="K198" s="473">
        <v>11.78</v>
      </c>
      <c r="L198" s="395">
        <v>92.68</v>
      </c>
      <c r="M198" s="395">
        <v>97.4</v>
      </c>
      <c r="N198" s="395">
        <v>0.92700000000000005</v>
      </c>
      <c r="O198" s="395">
        <v>0</v>
      </c>
      <c r="P198" s="395">
        <v>100</v>
      </c>
      <c r="Q198" s="395">
        <v>16.27</v>
      </c>
      <c r="R198" s="395">
        <v>4.7</v>
      </c>
      <c r="S198" s="395">
        <v>20</v>
      </c>
      <c r="T198" s="395" t="s">
        <v>152</v>
      </c>
      <c r="U198" s="395" t="s">
        <v>132</v>
      </c>
      <c r="V198" s="395" t="b">
        <v>0</v>
      </c>
      <c r="W198" s="395" t="b">
        <v>0</v>
      </c>
      <c r="X198" s="395" t="b">
        <v>0</v>
      </c>
      <c r="Y198" s="395">
        <v>0</v>
      </c>
      <c r="Z198" s="450">
        <v>0</v>
      </c>
      <c r="AA198" s="450">
        <v>240</v>
      </c>
      <c r="AB198" s="450">
        <f t="shared" si="6"/>
        <v>220</v>
      </c>
      <c r="AC198" s="451">
        <v>241033.06</v>
      </c>
      <c r="AD198" s="545">
        <f t="shared" si="7"/>
        <v>0</v>
      </c>
    </row>
    <row r="199" spans="1:30" x14ac:dyDescent="0.25">
      <c r="A199" s="395">
        <v>5199250</v>
      </c>
      <c r="B199" s="395">
        <v>188</v>
      </c>
      <c r="C199" s="395" t="s">
        <v>396</v>
      </c>
      <c r="D199" s="395" t="s">
        <v>397</v>
      </c>
      <c r="E199" s="395">
        <v>523130.19</v>
      </c>
      <c r="F199" s="395">
        <v>1698.38</v>
      </c>
      <c r="G199" s="395">
        <v>0</v>
      </c>
      <c r="H199" s="395">
        <v>0</v>
      </c>
      <c r="I199" s="395">
        <v>524828.56999999995</v>
      </c>
      <c r="J199" s="395">
        <v>-15942.31</v>
      </c>
      <c r="K199" s="473">
        <v>21.9</v>
      </c>
      <c r="L199" s="395">
        <v>92.06</v>
      </c>
      <c r="M199" s="395">
        <v>92.77</v>
      </c>
      <c r="N199" s="395">
        <v>0.92100000000000004</v>
      </c>
      <c r="O199" s="395">
        <v>0</v>
      </c>
      <c r="P199" s="395">
        <v>98.25</v>
      </c>
      <c r="Q199" s="395">
        <v>30.3</v>
      </c>
      <c r="R199" s="395">
        <v>4.4000000000000004</v>
      </c>
      <c r="S199" s="395">
        <v>40</v>
      </c>
      <c r="T199" s="395" t="s">
        <v>152</v>
      </c>
      <c r="U199" s="395" t="s">
        <v>132</v>
      </c>
      <c r="V199" s="395" t="b">
        <v>0</v>
      </c>
      <c r="W199" s="395" t="b">
        <v>0</v>
      </c>
      <c r="X199" s="395" t="b">
        <v>0</v>
      </c>
      <c r="Y199" s="395">
        <v>0</v>
      </c>
      <c r="Z199" s="450">
        <v>1</v>
      </c>
      <c r="AA199" s="450">
        <v>180</v>
      </c>
      <c r="AB199" s="450">
        <f t="shared" si="6"/>
        <v>140</v>
      </c>
      <c r="AC199" s="451">
        <v>524828.56999999995</v>
      </c>
      <c r="AD199" s="545">
        <f t="shared" si="7"/>
        <v>0</v>
      </c>
    </row>
    <row r="200" spans="1:30" x14ac:dyDescent="0.25">
      <c r="A200" s="395">
        <v>5200785</v>
      </c>
      <c r="B200" s="395">
        <v>188</v>
      </c>
      <c r="C200" s="395" t="s">
        <v>396</v>
      </c>
      <c r="D200" s="395" t="s">
        <v>397</v>
      </c>
      <c r="E200" s="395">
        <v>663195.06999999995</v>
      </c>
      <c r="F200" s="395">
        <v>2011.48</v>
      </c>
      <c r="G200" s="395">
        <v>0</v>
      </c>
      <c r="H200" s="395">
        <v>0</v>
      </c>
      <c r="I200" s="395">
        <v>665206.55000000005</v>
      </c>
      <c r="J200" s="395">
        <v>-14983.41</v>
      </c>
      <c r="K200" s="473">
        <v>16.23</v>
      </c>
      <c r="L200" s="395">
        <v>92.37</v>
      </c>
      <c r="M200" s="395">
        <v>94.84</v>
      </c>
      <c r="N200" s="395">
        <v>0.92400000000000004</v>
      </c>
      <c r="O200" s="395">
        <v>0</v>
      </c>
      <c r="P200" s="395">
        <v>100</v>
      </c>
      <c r="Q200" s="395">
        <v>22.87</v>
      </c>
      <c r="R200" s="395">
        <v>3.8</v>
      </c>
      <c r="S200" s="395">
        <v>35</v>
      </c>
      <c r="T200" s="395" t="s">
        <v>152</v>
      </c>
      <c r="U200" s="395" t="s">
        <v>132</v>
      </c>
      <c r="V200" s="395" t="b">
        <v>0</v>
      </c>
      <c r="W200" s="395" t="b">
        <v>0</v>
      </c>
      <c r="X200" s="395" t="b">
        <v>0</v>
      </c>
      <c r="Y200" s="395">
        <v>0</v>
      </c>
      <c r="Z200" s="450">
        <v>1</v>
      </c>
      <c r="AA200" s="450">
        <v>240</v>
      </c>
      <c r="AB200" s="450">
        <f t="shared" si="6"/>
        <v>205</v>
      </c>
      <c r="AC200" s="451">
        <v>665206.55000000005</v>
      </c>
      <c r="AD200" s="545">
        <f t="shared" si="7"/>
        <v>0</v>
      </c>
    </row>
    <row r="201" spans="1:30" x14ac:dyDescent="0.25">
      <c r="A201" s="395">
        <v>5202425</v>
      </c>
      <c r="B201" s="395">
        <v>188</v>
      </c>
      <c r="C201" s="395" t="s">
        <v>396</v>
      </c>
      <c r="D201" s="395" t="s">
        <v>397</v>
      </c>
      <c r="E201" s="395">
        <v>911289.43</v>
      </c>
      <c r="F201" s="395">
        <v>2808.77</v>
      </c>
      <c r="G201" s="395">
        <v>0</v>
      </c>
      <c r="H201" s="395">
        <v>0</v>
      </c>
      <c r="I201" s="395">
        <v>914098.2</v>
      </c>
      <c r="J201" s="395">
        <v>-14934.47</v>
      </c>
      <c r="K201" s="473">
        <v>12.61</v>
      </c>
      <c r="L201" s="395">
        <v>93.26</v>
      </c>
      <c r="M201" s="395">
        <v>93.38</v>
      </c>
      <c r="N201" s="395">
        <v>0.93300000000000005</v>
      </c>
      <c r="O201" s="395">
        <v>0</v>
      </c>
      <c r="P201" s="395">
        <v>98.98</v>
      </c>
      <c r="Q201" s="395">
        <v>17.2</v>
      </c>
      <c r="R201" s="395">
        <v>4</v>
      </c>
      <c r="S201" s="395">
        <v>39</v>
      </c>
      <c r="T201" s="395" t="s">
        <v>152</v>
      </c>
      <c r="U201" s="395" t="s">
        <v>132</v>
      </c>
      <c r="V201" s="395" t="b">
        <v>0</v>
      </c>
      <c r="W201" s="395" t="b">
        <v>0</v>
      </c>
      <c r="X201" s="395" t="b">
        <v>0</v>
      </c>
      <c r="Y201" s="395">
        <v>0</v>
      </c>
      <c r="Z201" s="450">
        <v>1</v>
      </c>
      <c r="AA201" s="450">
        <v>240</v>
      </c>
      <c r="AB201" s="450">
        <f t="shared" si="6"/>
        <v>201</v>
      </c>
      <c r="AC201" s="451">
        <v>914098.2</v>
      </c>
      <c r="AD201" s="545">
        <f t="shared" si="7"/>
        <v>0</v>
      </c>
    </row>
    <row r="202" spans="1:30" x14ac:dyDescent="0.25">
      <c r="A202" s="395">
        <v>5202995</v>
      </c>
      <c r="B202" s="395">
        <v>188</v>
      </c>
      <c r="C202" s="395" t="s">
        <v>396</v>
      </c>
      <c r="D202" s="395" t="s">
        <v>397</v>
      </c>
      <c r="E202" s="395">
        <v>513517.57</v>
      </c>
      <c r="F202" s="395">
        <v>1667.17</v>
      </c>
      <c r="G202" s="395">
        <v>0</v>
      </c>
      <c r="H202" s="395">
        <v>0</v>
      </c>
      <c r="I202" s="395">
        <v>515184.74</v>
      </c>
      <c r="J202" s="395">
        <v>0</v>
      </c>
      <c r="K202" s="473">
        <v>23.02</v>
      </c>
      <c r="L202" s="395">
        <v>97.18</v>
      </c>
      <c r="M202" s="395">
        <v>95.75</v>
      </c>
      <c r="N202" s="395">
        <v>0.97199999999999998</v>
      </c>
      <c r="O202" s="395">
        <v>0</v>
      </c>
      <c r="P202" s="395">
        <v>99.24</v>
      </c>
      <c r="Q202" s="395">
        <v>29.55</v>
      </c>
      <c r="R202" s="395">
        <v>4.4000000000000004</v>
      </c>
      <c r="S202" s="395">
        <v>26</v>
      </c>
      <c r="T202" s="395" t="s">
        <v>152</v>
      </c>
      <c r="U202" s="395" t="s">
        <v>132</v>
      </c>
      <c r="V202" s="395" t="b">
        <v>0</v>
      </c>
      <c r="W202" s="395" t="b">
        <v>0</v>
      </c>
      <c r="X202" s="395" t="b">
        <v>0</v>
      </c>
      <c r="Y202" s="395">
        <v>0</v>
      </c>
      <c r="Z202" s="450">
        <v>0</v>
      </c>
      <c r="AA202" s="450">
        <v>240</v>
      </c>
      <c r="AB202" s="450">
        <f t="shared" si="6"/>
        <v>214</v>
      </c>
      <c r="AC202" s="451">
        <v>515184.74</v>
      </c>
      <c r="AD202" s="545">
        <f t="shared" si="7"/>
        <v>0</v>
      </c>
    </row>
    <row r="203" spans="1:30" x14ac:dyDescent="0.25">
      <c r="A203" s="395">
        <v>5205750</v>
      </c>
      <c r="B203" s="395">
        <v>188</v>
      </c>
      <c r="C203" s="395" t="s">
        <v>396</v>
      </c>
      <c r="D203" s="395" t="s">
        <v>397</v>
      </c>
      <c r="E203" s="395">
        <v>533688.79</v>
      </c>
      <c r="F203" s="395">
        <v>1798.46</v>
      </c>
      <c r="G203" s="395">
        <v>0</v>
      </c>
      <c r="H203" s="395">
        <v>0</v>
      </c>
      <c r="I203" s="395">
        <v>535487.25</v>
      </c>
      <c r="J203" s="395">
        <v>-7487.83</v>
      </c>
      <c r="K203" s="473">
        <v>21.52</v>
      </c>
      <c r="L203" s="395">
        <v>94.76</v>
      </c>
      <c r="M203" s="395">
        <v>94.53</v>
      </c>
      <c r="N203" s="395">
        <v>0.94799999999999995</v>
      </c>
      <c r="O203" s="395">
        <v>0</v>
      </c>
      <c r="P203" s="395">
        <v>100</v>
      </c>
      <c r="Q203" s="395">
        <v>29.18</v>
      </c>
      <c r="R203" s="395">
        <v>4.7</v>
      </c>
      <c r="S203" s="395">
        <v>41</v>
      </c>
      <c r="T203" s="395" t="s">
        <v>152</v>
      </c>
      <c r="U203" s="395" t="s">
        <v>132</v>
      </c>
      <c r="V203" s="395" t="b">
        <v>0</v>
      </c>
      <c r="W203" s="395" t="b">
        <v>0</v>
      </c>
      <c r="X203" s="395" t="b">
        <v>0</v>
      </c>
      <c r="Y203" s="395">
        <v>0</v>
      </c>
      <c r="Z203" s="450">
        <v>1</v>
      </c>
      <c r="AA203" s="450">
        <v>240</v>
      </c>
      <c r="AB203" s="450">
        <f t="shared" si="6"/>
        <v>199</v>
      </c>
      <c r="AC203" s="451">
        <v>535487.25</v>
      </c>
      <c r="AD203" s="545">
        <f t="shared" si="7"/>
        <v>0</v>
      </c>
    </row>
    <row r="204" spans="1:30" x14ac:dyDescent="0.25">
      <c r="A204" s="395">
        <v>5209034</v>
      </c>
      <c r="B204" s="395">
        <v>188</v>
      </c>
      <c r="C204" s="395" t="s">
        <v>396</v>
      </c>
      <c r="D204" s="395" t="s">
        <v>397</v>
      </c>
      <c r="E204" s="395">
        <v>478816.7</v>
      </c>
      <c r="F204" s="395">
        <v>1554.51</v>
      </c>
      <c r="G204" s="395">
        <v>0</v>
      </c>
      <c r="H204" s="395">
        <v>0</v>
      </c>
      <c r="I204" s="395">
        <v>480371.21</v>
      </c>
      <c r="J204" s="395">
        <v>0</v>
      </c>
      <c r="K204" s="473">
        <v>23.56</v>
      </c>
      <c r="L204" s="395">
        <v>96.05</v>
      </c>
      <c r="M204" s="395">
        <v>94.56</v>
      </c>
      <c r="N204" s="395">
        <v>0.96099999999999997</v>
      </c>
      <c r="O204" s="395">
        <v>0</v>
      </c>
      <c r="P204" s="395">
        <v>100</v>
      </c>
      <c r="Q204" s="395">
        <v>29.76</v>
      </c>
      <c r="R204" s="395">
        <v>4.4000000000000004</v>
      </c>
      <c r="S204" s="395">
        <v>39</v>
      </c>
      <c r="T204" s="395" t="s">
        <v>152</v>
      </c>
      <c r="U204" s="395" t="s">
        <v>132</v>
      </c>
      <c r="V204" s="395" t="b">
        <v>0</v>
      </c>
      <c r="W204" s="395" t="b">
        <v>0</v>
      </c>
      <c r="X204" s="395" t="b">
        <v>0</v>
      </c>
      <c r="Y204" s="395">
        <v>0</v>
      </c>
      <c r="Z204" s="450">
        <v>0</v>
      </c>
      <c r="AA204" s="450">
        <v>180</v>
      </c>
      <c r="AB204" s="450">
        <f t="shared" si="6"/>
        <v>141</v>
      </c>
      <c r="AC204" s="451">
        <v>480371.21</v>
      </c>
      <c r="AD204" s="545">
        <f t="shared" si="7"/>
        <v>0</v>
      </c>
    </row>
    <row r="205" spans="1:30" x14ac:dyDescent="0.25">
      <c r="A205" s="395">
        <v>5210685</v>
      </c>
      <c r="B205" s="395">
        <v>188</v>
      </c>
      <c r="C205" s="395" t="s">
        <v>396</v>
      </c>
      <c r="D205" s="395" t="s">
        <v>397</v>
      </c>
      <c r="E205" s="395">
        <v>288406</v>
      </c>
      <c r="F205" s="395">
        <v>948.18</v>
      </c>
      <c r="G205" s="395">
        <v>0</v>
      </c>
      <c r="H205" s="395">
        <v>0</v>
      </c>
      <c r="I205" s="395">
        <v>289354.18</v>
      </c>
      <c r="J205" s="395">
        <v>0</v>
      </c>
      <c r="K205" s="473">
        <v>14.11</v>
      </c>
      <c r="L205" s="395">
        <v>90.4</v>
      </c>
      <c r="M205" s="395">
        <v>88.99</v>
      </c>
      <c r="N205" s="395">
        <v>0.90400000000000003</v>
      </c>
      <c r="O205" s="395">
        <v>0</v>
      </c>
      <c r="P205" s="395">
        <v>93.75</v>
      </c>
      <c r="Q205" s="395">
        <v>17.87</v>
      </c>
      <c r="R205" s="395">
        <v>4.5</v>
      </c>
      <c r="S205" s="395">
        <v>37</v>
      </c>
      <c r="T205" s="395" t="s">
        <v>152</v>
      </c>
      <c r="U205" s="395" t="s">
        <v>132</v>
      </c>
      <c r="V205" s="395" t="b">
        <v>0</v>
      </c>
      <c r="W205" s="395" t="b">
        <v>0</v>
      </c>
      <c r="X205" s="395" t="b">
        <v>0</v>
      </c>
      <c r="Y205" s="395">
        <v>0</v>
      </c>
      <c r="Z205" s="450">
        <v>0</v>
      </c>
      <c r="AA205" s="450">
        <v>240</v>
      </c>
      <c r="AB205" s="450">
        <f t="shared" si="6"/>
        <v>203</v>
      </c>
      <c r="AC205" s="451">
        <v>289354.18</v>
      </c>
      <c r="AD205" s="545">
        <f t="shared" si="7"/>
        <v>0</v>
      </c>
    </row>
    <row r="206" spans="1:30" x14ac:dyDescent="0.25">
      <c r="A206" s="395">
        <v>5211721</v>
      </c>
      <c r="B206" s="395">
        <v>188</v>
      </c>
      <c r="C206" s="395" t="s">
        <v>396</v>
      </c>
      <c r="D206" s="395" t="s">
        <v>397</v>
      </c>
      <c r="E206" s="395">
        <v>486146.56</v>
      </c>
      <c r="F206" s="395">
        <v>1478.42</v>
      </c>
      <c r="G206" s="395">
        <v>0</v>
      </c>
      <c r="H206" s="395">
        <v>0</v>
      </c>
      <c r="I206" s="395">
        <v>487624.98</v>
      </c>
      <c r="J206" s="395">
        <v>-5057.1000000000004</v>
      </c>
      <c r="K206" s="473">
        <v>22.11</v>
      </c>
      <c r="L206" s="395">
        <v>78.63</v>
      </c>
      <c r="M206" s="395">
        <v>77.989999999999995</v>
      </c>
      <c r="N206" s="395">
        <v>0.78600000000000003</v>
      </c>
      <c r="O206" s="395">
        <v>0</v>
      </c>
      <c r="P206" s="395">
        <v>82.74</v>
      </c>
      <c r="Q206" s="395">
        <v>29.98</v>
      </c>
      <c r="R206" s="395">
        <v>3.9</v>
      </c>
      <c r="S206" s="395">
        <v>39</v>
      </c>
      <c r="T206" s="395" t="s">
        <v>152</v>
      </c>
      <c r="U206" s="395" t="s">
        <v>132</v>
      </c>
      <c r="V206" s="395" t="b">
        <v>0</v>
      </c>
      <c r="W206" s="395" t="b">
        <v>0</v>
      </c>
      <c r="X206" s="395" t="b">
        <v>0</v>
      </c>
      <c r="Y206" s="395">
        <v>0</v>
      </c>
      <c r="Z206" s="450">
        <v>1</v>
      </c>
      <c r="AA206" s="450">
        <v>240</v>
      </c>
      <c r="AB206" s="450">
        <f t="shared" si="6"/>
        <v>201</v>
      </c>
      <c r="AC206" s="451">
        <v>487624.98</v>
      </c>
      <c r="AD206" s="545">
        <f t="shared" si="7"/>
        <v>0</v>
      </c>
    </row>
    <row r="207" spans="1:30" x14ac:dyDescent="0.25">
      <c r="A207" s="395">
        <v>5212147</v>
      </c>
      <c r="B207" s="395">
        <v>188</v>
      </c>
      <c r="C207" s="395" t="s">
        <v>396</v>
      </c>
      <c r="D207" s="395" t="s">
        <v>397</v>
      </c>
      <c r="E207" s="395">
        <v>534920.51</v>
      </c>
      <c r="F207" s="395">
        <v>1802.61</v>
      </c>
      <c r="G207" s="395">
        <v>0</v>
      </c>
      <c r="H207" s="395">
        <v>0</v>
      </c>
      <c r="I207" s="395">
        <v>536723.12</v>
      </c>
      <c r="J207" s="395">
        <v>-10999.3</v>
      </c>
      <c r="K207" s="473">
        <v>18.72</v>
      </c>
      <c r="L207" s="395">
        <v>94.47</v>
      </c>
      <c r="M207" s="395">
        <v>94.75</v>
      </c>
      <c r="N207" s="395">
        <v>0.94499999999999995</v>
      </c>
      <c r="O207" s="395">
        <v>0</v>
      </c>
      <c r="P207" s="395">
        <v>100</v>
      </c>
      <c r="Q207" s="395">
        <v>25.5</v>
      </c>
      <c r="R207" s="395">
        <v>4.7</v>
      </c>
      <c r="S207" s="395">
        <v>39</v>
      </c>
      <c r="T207" s="395" t="s">
        <v>152</v>
      </c>
      <c r="U207" s="395" t="s">
        <v>132</v>
      </c>
      <c r="V207" s="395" t="b">
        <v>0</v>
      </c>
      <c r="W207" s="395" t="b">
        <v>0</v>
      </c>
      <c r="X207" s="395" t="b">
        <v>0</v>
      </c>
      <c r="Y207" s="395">
        <v>0</v>
      </c>
      <c r="Z207" s="450">
        <v>1</v>
      </c>
      <c r="AA207" s="450">
        <v>240</v>
      </c>
      <c r="AB207" s="450">
        <f t="shared" si="6"/>
        <v>201</v>
      </c>
      <c r="AC207" s="451">
        <v>536723.12</v>
      </c>
      <c r="AD207" s="545">
        <f t="shared" si="7"/>
        <v>0</v>
      </c>
    </row>
    <row r="208" spans="1:30" x14ac:dyDescent="0.25">
      <c r="A208" s="395">
        <v>5215210</v>
      </c>
      <c r="B208" s="395">
        <v>188</v>
      </c>
      <c r="C208" s="395" t="s">
        <v>396</v>
      </c>
      <c r="D208" s="395" t="s">
        <v>397</v>
      </c>
      <c r="E208" s="395">
        <v>323399.03999999998</v>
      </c>
      <c r="F208" s="395">
        <v>1010.07</v>
      </c>
      <c r="G208" s="395">
        <v>0</v>
      </c>
      <c r="H208" s="395">
        <v>0</v>
      </c>
      <c r="I208" s="395">
        <v>324409.11</v>
      </c>
      <c r="J208" s="395">
        <v>-2967.7</v>
      </c>
      <c r="K208" s="473">
        <v>17.59</v>
      </c>
      <c r="L208" s="395">
        <v>95.39</v>
      </c>
      <c r="M208" s="395">
        <v>94.87</v>
      </c>
      <c r="N208" s="395">
        <v>0.95399999999999996</v>
      </c>
      <c r="O208" s="395">
        <v>0</v>
      </c>
      <c r="P208" s="395">
        <v>100</v>
      </c>
      <c r="Q208" s="395">
        <v>24.09</v>
      </c>
      <c r="R208" s="395">
        <v>4.0999999999999996</v>
      </c>
      <c r="S208" s="395">
        <v>36</v>
      </c>
      <c r="T208" s="395" t="s">
        <v>152</v>
      </c>
      <c r="U208" s="395" t="s">
        <v>132</v>
      </c>
      <c r="V208" s="395" t="b">
        <v>0</v>
      </c>
      <c r="W208" s="395" t="b">
        <v>0</v>
      </c>
      <c r="X208" s="395" t="b">
        <v>0</v>
      </c>
      <c r="Y208" s="395">
        <v>0</v>
      </c>
      <c r="Z208" s="450">
        <v>1</v>
      </c>
      <c r="AA208" s="450">
        <v>240</v>
      </c>
      <c r="AB208" s="450">
        <f t="shared" si="6"/>
        <v>204</v>
      </c>
      <c r="AC208" s="451">
        <v>324409.11</v>
      </c>
      <c r="AD208" s="545">
        <f t="shared" si="7"/>
        <v>0</v>
      </c>
    </row>
    <row r="209" spans="1:30" x14ac:dyDescent="0.25">
      <c r="A209" s="395">
        <v>5216269</v>
      </c>
      <c r="B209" s="395">
        <v>188</v>
      </c>
      <c r="C209" s="395" t="s">
        <v>396</v>
      </c>
      <c r="D209" s="395" t="s">
        <v>397</v>
      </c>
      <c r="E209" s="395">
        <v>433251.53</v>
      </c>
      <c r="F209" s="395">
        <v>1299.76</v>
      </c>
      <c r="G209" s="395">
        <v>0</v>
      </c>
      <c r="H209" s="395">
        <v>0</v>
      </c>
      <c r="I209" s="395">
        <v>434551.28</v>
      </c>
      <c r="J209" s="395">
        <v>-8035</v>
      </c>
      <c r="K209" s="473">
        <v>17.190000000000001</v>
      </c>
      <c r="L209" s="395">
        <v>92.44</v>
      </c>
      <c r="M209" s="395">
        <v>93.38</v>
      </c>
      <c r="N209" s="395">
        <v>0.92400000000000004</v>
      </c>
      <c r="O209" s="395">
        <v>0</v>
      </c>
      <c r="P209" s="395">
        <v>99.15</v>
      </c>
      <c r="Q209" s="395">
        <v>23.74</v>
      </c>
      <c r="R209" s="395">
        <v>3.8</v>
      </c>
      <c r="S209" s="395">
        <v>39</v>
      </c>
      <c r="T209" s="395" t="s">
        <v>152</v>
      </c>
      <c r="U209" s="395" t="s">
        <v>132</v>
      </c>
      <c r="V209" s="395" t="b">
        <v>0</v>
      </c>
      <c r="W209" s="395" t="b">
        <v>0</v>
      </c>
      <c r="X209" s="395" t="b">
        <v>0</v>
      </c>
      <c r="Y209" s="395">
        <v>0</v>
      </c>
      <c r="Z209" s="450">
        <v>1</v>
      </c>
      <c r="AA209" s="450">
        <v>240</v>
      </c>
      <c r="AB209" s="450">
        <f t="shared" si="6"/>
        <v>201</v>
      </c>
      <c r="AC209" s="451">
        <v>434551.28</v>
      </c>
      <c r="AD209" s="545">
        <f t="shared" si="7"/>
        <v>0</v>
      </c>
    </row>
    <row r="210" spans="1:30" x14ac:dyDescent="0.25">
      <c r="A210" s="395">
        <v>5217216</v>
      </c>
      <c r="B210" s="395">
        <v>188</v>
      </c>
      <c r="C210" s="395" t="s">
        <v>396</v>
      </c>
      <c r="D210" s="395" t="s">
        <v>397</v>
      </c>
      <c r="E210" s="395">
        <v>449992.19</v>
      </c>
      <c r="F210" s="395">
        <v>1368.47</v>
      </c>
      <c r="G210" s="395">
        <v>0</v>
      </c>
      <c r="H210" s="395">
        <v>0</v>
      </c>
      <c r="I210" s="395">
        <v>451360.66</v>
      </c>
      <c r="J210" s="395">
        <v>-11713.92</v>
      </c>
      <c r="K210" s="473">
        <v>15.98</v>
      </c>
      <c r="L210" s="395">
        <v>98.1</v>
      </c>
      <c r="M210" s="395">
        <v>97.98</v>
      </c>
      <c r="N210" s="395">
        <v>0.98099999999999998</v>
      </c>
      <c r="O210" s="395">
        <v>0</v>
      </c>
      <c r="P210" s="395">
        <v>100</v>
      </c>
      <c r="Q210" s="395">
        <v>22.25</v>
      </c>
      <c r="R210" s="395">
        <v>3.9</v>
      </c>
      <c r="S210" s="395">
        <v>14</v>
      </c>
      <c r="T210" s="395" t="s">
        <v>152</v>
      </c>
      <c r="U210" s="395" t="s">
        <v>132</v>
      </c>
      <c r="V210" s="395" t="b">
        <v>0</v>
      </c>
      <c r="W210" s="395" t="b">
        <v>0</v>
      </c>
      <c r="X210" s="395" t="b">
        <v>0</v>
      </c>
      <c r="Y210" s="395">
        <v>0</v>
      </c>
      <c r="Z210" s="450">
        <v>1</v>
      </c>
      <c r="AA210" s="450">
        <v>240</v>
      </c>
      <c r="AB210" s="450">
        <f t="shared" si="6"/>
        <v>226</v>
      </c>
      <c r="AC210" s="451">
        <v>451360.66</v>
      </c>
      <c r="AD210" s="545">
        <f t="shared" si="7"/>
        <v>0</v>
      </c>
    </row>
    <row r="211" spans="1:30" x14ac:dyDescent="0.25">
      <c r="A211" s="395">
        <v>5218474</v>
      </c>
      <c r="B211" s="395">
        <v>188</v>
      </c>
      <c r="C211" s="395" t="s">
        <v>396</v>
      </c>
      <c r="D211" s="395" t="s">
        <v>397</v>
      </c>
      <c r="E211" s="395">
        <v>896086.07</v>
      </c>
      <c r="F211" s="395">
        <v>2785.13</v>
      </c>
      <c r="G211" s="395">
        <v>0</v>
      </c>
      <c r="H211" s="395">
        <v>0</v>
      </c>
      <c r="I211" s="395">
        <v>898871.2</v>
      </c>
      <c r="J211" s="395">
        <v>-16178.05</v>
      </c>
      <c r="K211" s="473">
        <v>14.62</v>
      </c>
      <c r="L211" s="395">
        <v>93.61</v>
      </c>
      <c r="M211" s="395">
        <v>93.49</v>
      </c>
      <c r="N211" s="395">
        <v>0.93600000000000005</v>
      </c>
      <c r="O211" s="395">
        <v>0</v>
      </c>
      <c r="P211" s="395">
        <v>98.96</v>
      </c>
      <c r="Q211" s="395">
        <v>19.93</v>
      </c>
      <c r="R211" s="395">
        <v>4</v>
      </c>
      <c r="S211" s="395">
        <v>38</v>
      </c>
      <c r="T211" s="395" t="s">
        <v>152</v>
      </c>
      <c r="U211" s="395" t="s">
        <v>132</v>
      </c>
      <c r="V211" s="395" t="b">
        <v>0</v>
      </c>
      <c r="W211" s="395" t="b">
        <v>0</v>
      </c>
      <c r="X211" s="395" t="b">
        <v>0</v>
      </c>
      <c r="Y211" s="395">
        <v>0</v>
      </c>
      <c r="Z211" s="450">
        <v>1</v>
      </c>
      <c r="AA211" s="450">
        <v>240</v>
      </c>
      <c r="AB211" s="450">
        <f t="shared" si="6"/>
        <v>202</v>
      </c>
      <c r="AC211" s="451">
        <v>898871.2</v>
      </c>
      <c r="AD211" s="545">
        <f t="shared" si="7"/>
        <v>0</v>
      </c>
    </row>
    <row r="212" spans="1:30" x14ac:dyDescent="0.25">
      <c r="A212" s="395">
        <v>5219392</v>
      </c>
      <c r="B212" s="395">
        <v>188</v>
      </c>
      <c r="C212" s="395" t="s">
        <v>396</v>
      </c>
      <c r="D212" s="395" t="s">
        <v>397</v>
      </c>
      <c r="E212" s="395">
        <v>465558.78</v>
      </c>
      <c r="F212" s="395">
        <v>1415.81</v>
      </c>
      <c r="G212" s="395">
        <v>0</v>
      </c>
      <c r="H212" s="395">
        <v>0</v>
      </c>
      <c r="I212" s="395">
        <v>466974.59</v>
      </c>
      <c r="J212" s="395">
        <v>-5488.29</v>
      </c>
      <c r="K212" s="473">
        <v>20.82</v>
      </c>
      <c r="L212" s="395">
        <v>94.32</v>
      </c>
      <c r="M212" s="395">
        <v>94.91</v>
      </c>
      <c r="N212" s="395">
        <v>0.94299999999999995</v>
      </c>
      <c r="O212" s="395">
        <v>0</v>
      </c>
      <c r="P212" s="395">
        <v>100</v>
      </c>
      <c r="Q212" s="395">
        <v>28.93</v>
      </c>
      <c r="R212" s="395">
        <v>3.9</v>
      </c>
      <c r="S212" s="395">
        <v>35</v>
      </c>
      <c r="T212" s="395" t="s">
        <v>152</v>
      </c>
      <c r="U212" s="395" t="s">
        <v>132</v>
      </c>
      <c r="V212" s="395" t="b">
        <v>0</v>
      </c>
      <c r="W212" s="395" t="b">
        <v>0</v>
      </c>
      <c r="X212" s="395" t="b">
        <v>0</v>
      </c>
      <c r="Y212" s="395">
        <v>0</v>
      </c>
      <c r="Z212" s="450">
        <v>1</v>
      </c>
      <c r="AA212" s="450">
        <v>240</v>
      </c>
      <c r="AB212" s="450">
        <f t="shared" si="6"/>
        <v>205</v>
      </c>
      <c r="AC212" s="451">
        <v>466974.59</v>
      </c>
      <c r="AD212" s="545">
        <f t="shared" si="7"/>
        <v>0</v>
      </c>
    </row>
    <row r="213" spans="1:30" x14ac:dyDescent="0.25">
      <c r="A213" s="395">
        <v>5222176</v>
      </c>
      <c r="B213" s="395">
        <v>188</v>
      </c>
      <c r="C213" s="395" t="s">
        <v>396</v>
      </c>
      <c r="D213" s="395" t="s">
        <v>397</v>
      </c>
      <c r="E213" s="395">
        <v>715415.8</v>
      </c>
      <c r="F213" s="395">
        <v>2410.85</v>
      </c>
      <c r="G213" s="395">
        <v>0</v>
      </c>
      <c r="H213" s="395">
        <v>0</v>
      </c>
      <c r="I213" s="395">
        <v>717826.65</v>
      </c>
      <c r="J213" s="395">
        <v>-7766.32</v>
      </c>
      <c r="K213" s="473">
        <v>15.45</v>
      </c>
      <c r="L213" s="395">
        <v>96.33</v>
      </c>
      <c r="M213" s="395">
        <v>95.54</v>
      </c>
      <c r="N213" s="395">
        <v>0.96299999999999997</v>
      </c>
      <c r="O213" s="395">
        <v>0</v>
      </c>
      <c r="P213" s="395">
        <v>99.6</v>
      </c>
      <c r="Q213" s="395">
        <v>21.15</v>
      </c>
      <c r="R213" s="395">
        <v>4.7</v>
      </c>
      <c r="S213" s="395">
        <v>31</v>
      </c>
      <c r="T213" s="395" t="s">
        <v>152</v>
      </c>
      <c r="U213" s="395" t="s">
        <v>132</v>
      </c>
      <c r="V213" s="395" t="b">
        <v>0</v>
      </c>
      <c r="W213" s="395" t="b">
        <v>0</v>
      </c>
      <c r="X213" s="395" t="b">
        <v>0</v>
      </c>
      <c r="Y213" s="395">
        <v>0</v>
      </c>
      <c r="Z213" s="450">
        <v>1</v>
      </c>
      <c r="AA213" s="450">
        <v>240</v>
      </c>
      <c r="AB213" s="450">
        <f t="shared" si="6"/>
        <v>209</v>
      </c>
      <c r="AC213" s="451">
        <v>717826.65</v>
      </c>
      <c r="AD213" s="545">
        <f t="shared" si="7"/>
        <v>0</v>
      </c>
    </row>
    <row r="214" spans="1:30" x14ac:dyDescent="0.25">
      <c r="A214" s="395">
        <v>5223266</v>
      </c>
      <c r="B214" s="395">
        <v>188</v>
      </c>
      <c r="C214" s="395" t="s">
        <v>396</v>
      </c>
      <c r="D214" s="395" t="s">
        <v>397</v>
      </c>
      <c r="E214" s="395">
        <v>530599.04</v>
      </c>
      <c r="F214" s="395">
        <v>1635.41</v>
      </c>
      <c r="G214" s="395">
        <v>0</v>
      </c>
      <c r="H214" s="395">
        <v>0</v>
      </c>
      <c r="I214" s="395">
        <v>532234.44999999995</v>
      </c>
      <c r="J214" s="395">
        <v>0</v>
      </c>
      <c r="K214" s="473">
        <v>23.23</v>
      </c>
      <c r="L214" s="395">
        <v>88.69</v>
      </c>
      <c r="M214" s="395">
        <v>87.94</v>
      </c>
      <c r="N214" s="395">
        <v>0.88700000000000001</v>
      </c>
      <c r="O214" s="395">
        <v>0</v>
      </c>
      <c r="P214" s="395">
        <v>93.42</v>
      </c>
      <c r="Q214" s="395">
        <v>29.46</v>
      </c>
      <c r="R214" s="395">
        <v>4</v>
      </c>
      <c r="S214" s="395">
        <v>40</v>
      </c>
      <c r="T214" s="395" t="s">
        <v>152</v>
      </c>
      <c r="U214" s="395" t="s">
        <v>132</v>
      </c>
      <c r="V214" s="395" t="b">
        <v>0</v>
      </c>
      <c r="W214" s="395" t="b">
        <v>0</v>
      </c>
      <c r="X214" s="395" t="b">
        <v>0</v>
      </c>
      <c r="Y214" s="395">
        <v>0</v>
      </c>
      <c r="Z214" s="450">
        <v>0</v>
      </c>
      <c r="AA214" s="450">
        <v>276</v>
      </c>
      <c r="AB214" s="450">
        <f t="shared" si="6"/>
        <v>236</v>
      </c>
      <c r="AC214" s="451">
        <v>532234.44999999995</v>
      </c>
      <c r="AD214" s="545">
        <f t="shared" si="7"/>
        <v>0</v>
      </c>
    </row>
    <row r="215" spans="1:30" x14ac:dyDescent="0.25">
      <c r="A215" s="395">
        <v>5228475</v>
      </c>
      <c r="B215" s="395">
        <v>188</v>
      </c>
      <c r="C215" s="395" t="s">
        <v>396</v>
      </c>
      <c r="D215" s="395" t="s">
        <v>397</v>
      </c>
      <c r="E215" s="395">
        <v>425025.18</v>
      </c>
      <c r="F215" s="395">
        <v>1307.8900000000001</v>
      </c>
      <c r="G215" s="395">
        <v>0</v>
      </c>
      <c r="H215" s="395">
        <v>0</v>
      </c>
      <c r="I215" s="395">
        <v>426333.07</v>
      </c>
      <c r="J215" s="395">
        <v>-4321.38</v>
      </c>
      <c r="K215" s="473">
        <v>9.1300000000000008</v>
      </c>
      <c r="L215" s="395">
        <v>94.72</v>
      </c>
      <c r="M215" s="395">
        <v>94.41</v>
      </c>
      <c r="N215" s="395">
        <v>0.94699999999999995</v>
      </c>
      <c r="O215" s="395">
        <v>0</v>
      </c>
      <c r="P215" s="395">
        <v>100</v>
      </c>
      <c r="Q215" s="395">
        <v>12.51</v>
      </c>
      <c r="R215" s="395">
        <v>3.9</v>
      </c>
      <c r="S215" s="395">
        <v>38</v>
      </c>
      <c r="T215" s="395" t="s">
        <v>152</v>
      </c>
      <c r="U215" s="395" t="s">
        <v>132</v>
      </c>
      <c r="V215" s="395" t="b">
        <v>0</v>
      </c>
      <c r="W215" s="395" t="b">
        <v>0</v>
      </c>
      <c r="X215" s="395" t="b">
        <v>0</v>
      </c>
      <c r="Y215" s="395">
        <v>0</v>
      </c>
      <c r="Z215" s="450">
        <v>1</v>
      </c>
      <c r="AA215" s="450">
        <v>240</v>
      </c>
      <c r="AB215" s="450">
        <f t="shared" si="6"/>
        <v>202</v>
      </c>
      <c r="AC215" s="451">
        <v>426333.07</v>
      </c>
      <c r="AD215" s="545">
        <f t="shared" si="7"/>
        <v>0</v>
      </c>
    </row>
    <row r="216" spans="1:30" x14ac:dyDescent="0.25">
      <c r="A216" s="395">
        <v>5229583</v>
      </c>
      <c r="B216" s="395">
        <v>188</v>
      </c>
      <c r="C216" s="395" t="s">
        <v>396</v>
      </c>
      <c r="D216" s="395" t="s">
        <v>397</v>
      </c>
      <c r="E216" s="395">
        <v>928909.57</v>
      </c>
      <c r="F216" s="395">
        <v>2858.94</v>
      </c>
      <c r="G216" s="395">
        <v>0</v>
      </c>
      <c r="H216" s="395">
        <v>0</v>
      </c>
      <c r="I216" s="395">
        <v>931768.51</v>
      </c>
      <c r="J216" s="395">
        <v>-31380.48</v>
      </c>
      <c r="K216" s="473">
        <v>18.329999999999998</v>
      </c>
      <c r="L216" s="395">
        <v>93.16</v>
      </c>
      <c r="M216" s="395">
        <v>95.48</v>
      </c>
      <c r="N216" s="395">
        <v>0.93200000000000005</v>
      </c>
      <c r="O216" s="395">
        <v>0</v>
      </c>
      <c r="P216" s="395">
        <v>99.8</v>
      </c>
      <c r="Q216" s="395">
        <v>25.8</v>
      </c>
      <c r="R216" s="395">
        <v>3.9</v>
      </c>
      <c r="S216" s="395">
        <v>30</v>
      </c>
      <c r="T216" s="395" t="s">
        <v>152</v>
      </c>
      <c r="U216" s="395" t="s">
        <v>132</v>
      </c>
      <c r="V216" s="395" t="b">
        <v>0</v>
      </c>
      <c r="W216" s="395" t="b">
        <v>0</v>
      </c>
      <c r="X216" s="395" t="b">
        <v>0</v>
      </c>
      <c r="Y216" s="395">
        <v>0</v>
      </c>
      <c r="Z216" s="450">
        <v>1</v>
      </c>
      <c r="AA216" s="450">
        <v>240</v>
      </c>
      <c r="AB216" s="450">
        <f t="shared" si="6"/>
        <v>210</v>
      </c>
      <c r="AC216" s="451">
        <v>931768.51</v>
      </c>
      <c r="AD216" s="545">
        <f t="shared" si="7"/>
        <v>0</v>
      </c>
    </row>
    <row r="217" spans="1:30" x14ac:dyDescent="0.25">
      <c r="A217" s="395">
        <v>5229741</v>
      </c>
      <c r="B217" s="395">
        <v>188</v>
      </c>
      <c r="C217" s="395" t="s">
        <v>396</v>
      </c>
      <c r="D217" s="395" t="s">
        <v>397</v>
      </c>
      <c r="E217" s="395">
        <v>709709.14</v>
      </c>
      <c r="F217" s="395">
        <v>2167.9</v>
      </c>
      <c r="G217" s="395">
        <v>0</v>
      </c>
      <c r="H217" s="395">
        <v>0</v>
      </c>
      <c r="I217" s="395">
        <v>711877.04</v>
      </c>
      <c r="J217" s="395">
        <v>-12187.65</v>
      </c>
      <c r="K217" s="473">
        <v>15.21</v>
      </c>
      <c r="L217" s="395">
        <v>92.43</v>
      </c>
      <c r="M217" s="395">
        <v>92.18</v>
      </c>
      <c r="N217" s="395">
        <v>0.92400000000000004</v>
      </c>
      <c r="O217" s="395">
        <v>0</v>
      </c>
      <c r="P217" s="395">
        <v>97.4</v>
      </c>
      <c r="Q217" s="395">
        <v>20.71</v>
      </c>
      <c r="R217" s="395">
        <v>4</v>
      </c>
      <c r="S217" s="395">
        <v>37</v>
      </c>
      <c r="T217" s="395" t="s">
        <v>152</v>
      </c>
      <c r="U217" s="395" t="s">
        <v>132</v>
      </c>
      <c r="V217" s="395" t="b">
        <v>0</v>
      </c>
      <c r="W217" s="395" t="b">
        <v>0</v>
      </c>
      <c r="X217" s="395" t="b">
        <v>0</v>
      </c>
      <c r="Y217" s="395">
        <v>0</v>
      </c>
      <c r="Z217" s="450">
        <v>1</v>
      </c>
      <c r="AA217" s="450">
        <v>240</v>
      </c>
      <c r="AB217" s="450">
        <f t="shared" si="6"/>
        <v>203</v>
      </c>
      <c r="AC217" s="451">
        <v>711877.04</v>
      </c>
      <c r="AD217" s="545">
        <f t="shared" si="7"/>
        <v>0</v>
      </c>
    </row>
    <row r="218" spans="1:30" x14ac:dyDescent="0.25">
      <c r="A218" s="395">
        <v>5229956</v>
      </c>
      <c r="B218" s="395">
        <v>188</v>
      </c>
      <c r="C218" s="395" t="s">
        <v>396</v>
      </c>
      <c r="D218" s="395" t="s">
        <v>397</v>
      </c>
      <c r="E218" s="395">
        <v>574170.69999999995</v>
      </c>
      <c r="F218" s="395">
        <v>1741.3</v>
      </c>
      <c r="G218" s="395">
        <v>0</v>
      </c>
      <c r="H218" s="395">
        <v>0</v>
      </c>
      <c r="I218" s="395">
        <v>575912</v>
      </c>
      <c r="J218" s="395">
        <v>-15648.14</v>
      </c>
      <c r="K218" s="473">
        <v>17.55</v>
      </c>
      <c r="L218" s="395">
        <v>92.13</v>
      </c>
      <c r="M218" s="395">
        <v>93.45</v>
      </c>
      <c r="N218" s="395">
        <v>0.92100000000000004</v>
      </c>
      <c r="O218" s="395">
        <v>0</v>
      </c>
      <c r="P218" s="395">
        <v>99.2</v>
      </c>
      <c r="Q218" s="395">
        <v>24.21</v>
      </c>
      <c r="R218" s="395">
        <v>3.8</v>
      </c>
      <c r="S218" s="395">
        <v>39</v>
      </c>
      <c r="T218" s="395" t="s">
        <v>152</v>
      </c>
      <c r="U218" s="395" t="s">
        <v>132</v>
      </c>
      <c r="V218" s="395" t="b">
        <v>0</v>
      </c>
      <c r="W218" s="395" t="b">
        <v>0</v>
      </c>
      <c r="X218" s="395" t="b">
        <v>0</v>
      </c>
      <c r="Y218" s="395">
        <v>0</v>
      </c>
      <c r="Z218" s="450">
        <v>1</v>
      </c>
      <c r="AA218" s="450">
        <v>240</v>
      </c>
      <c r="AB218" s="450">
        <f t="shared" si="6"/>
        <v>201</v>
      </c>
      <c r="AC218" s="451">
        <v>575912</v>
      </c>
      <c r="AD218" s="545">
        <f t="shared" si="7"/>
        <v>0</v>
      </c>
    </row>
    <row r="219" spans="1:30" x14ac:dyDescent="0.25">
      <c r="A219" s="395">
        <v>5231178</v>
      </c>
      <c r="B219" s="395">
        <v>188</v>
      </c>
      <c r="C219" s="395" t="s">
        <v>396</v>
      </c>
      <c r="D219" s="395" t="s">
        <v>397</v>
      </c>
      <c r="E219" s="395">
        <v>590384.5</v>
      </c>
      <c r="F219" s="395">
        <v>1811</v>
      </c>
      <c r="G219" s="395">
        <v>0</v>
      </c>
      <c r="H219" s="395">
        <v>0</v>
      </c>
      <c r="I219" s="395">
        <v>592195.5</v>
      </c>
      <c r="J219" s="395">
        <v>-15939.92</v>
      </c>
      <c r="K219" s="473">
        <v>22.77</v>
      </c>
      <c r="L219" s="395">
        <v>84.58</v>
      </c>
      <c r="M219" s="395">
        <v>84.83</v>
      </c>
      <c r="N219" s="395">
        <v>0.84599999999999997</v>
      </c>
      <c r="O219" s="395">
        <v>0</v>
      </c>
      <c r="P219" s="395">
        <v>87.21</v>
      </c>
      <c r="Q219" s="395">
        <v>29.67</v>
      </c>
      <c r="R219" s="395">
        <v>3.9</v>
      </c>
      <c r="S219" s="395">
        <v>19</v>
      </c>
      <c r="T219" s="395" t="s">
        <v>152</v>
      </c>
      <c r="U219" s="395" t="s">
        <v>132</v>
      </c>
      <c r="V219" s="395" t="b">
        <v>0</v>
      </c>
      <c r="W219" s="395" t="b">
        <v>0</v>
      </c>
      <c r="X219" s="395" t="b">
        <v>0</v>
      </c>
      <c r="Y219" s="395">
        <v>0</v>
      </c>
      <c r="Z219" s="450">
        <v>1</v>
      </c>
      <c r="AA219" s="450">
        <v>240</v>
      </c>
      <c r="AB219" s="450">
        <f t="shared" si="6"/>
        <v>221</v>
      </c>
      <c r="AC219" s="451">
        <v>592195.5</v>
      </c>
      <c r="AD219" s="545">
        <f t="shared" si="7"/>
        <v>0</v>
      </c>
    </row>
    <row r="220" spans="1:30" x14ac:dyDescent="0.25">
      <c r="A220" s="395">
        <v>5232905</v>
      </c>
      <c r="B220" s="395">
        <v>188</v>
      </c>
      <c r="C220" s="395" t="s">
        <v>396</v>
      </c>
      <c r="D220" s="395" t="s">
        <v>397</v>
      </c>
      <c r="E220" s="395">
        <v>835919.9</v>
      </c>
      <c r="F220" s="395">
        <v>2542.11</v>
      </c>
      <c r="G220" s="395">
        <v>0</v>
      </c>
      <c r="H220" s="395">
        <v>0</v>
      </c>
      <c r="I220" s="395">
        <v>838462.01</v>
      </c>
      <c r="J220" s="395">
        <v>-5943.13</v>
      </c>
      <c r="K220" s="473">
        <v>15.26</v>
      </c>
      <c r="L220" s="395">
        <v>94.72</v>
      </c>
      <c r="M220" s="395">
        <v>95.38</v>
      </c>
      <c r="N220" s="395">
        <v>0.94699999999999995</v>
      </c>
      <c r="O220" s="395">
        <v>0</v>
      </c>
      <c r="P220" s="395">
        <v>100</v>
      </c>
      <c r="Q220" s="395">
        <v>21.29</v>
      </c>
      <c r="R220" s="395">
        <v>3.9</v>
      </c>
      <c r="S220" s="395">
        <v>32</v>
      </c>
      <c r="T220" s="395" t="s">
        <v>152</v>
      </c>
      <c r="U220" s="395" t="s">
        <v>132</v>
      </c>
      <c r="V220" s="395" t="b">
        <v>0</v>
      </c>
      <c r="W220" s="395" t="b">
        <v>0</v>
      </c>
      <c r="X220" s="395" t="b">
        <v>0</v>
      </c>
      <c r="Y220" s="395">
        <v>0</v>
      </c>
      <c r="Z220" s="450">
        <v>1</v>
      </c>
      <c r="AA220" s="450">
        <v>180</v>
      </c>
      <c r="AB220" s="450">
        <f t="shared" si="6"/>
        <v>148</v>
      </c>
      <c r="AC220" s="451">
        <v>838462.01</v>
      </c>
      <c r="AD220" s="545">
        <f t="shared" si="7"/>
        <v>0</v>
      </c>
    </row>
    <row r="221" spans="1:30" x14ac:dyDescent="0.25">
      <c r="A221" s="395">
        <v>5233610</v>
      </c>
      <c r="B221" s="395">
        <v>188</v>
      </c>
      <c r="C221" s="395" t="s">
        <v>396</v>
      </c>
      <c r="D221" s="395" t="s">
        <v>397</v>
      </c>
      <c r="E221" s="395">
        <v>470014.85</v>
      </c>
      <c r="F221" s="395">
        <v>1429.36</v>
      </c>
      <c r="G221" s="395">
        <v>0</v>
      </c>
      <c r="H221" s="395">
        <v>0</v>
      </c>
      <c r="I221" s="395">
        <v>471444.21</v>
      </c>
      <c r="J221" s="395">
        <v>-1043.1199999999999</v>
      </c>
      <c r="K221" s="473">
        <v>16.170000000000002</v>
      </c>
      <c r="L221" s="395">
        <v>94.93</v>
      </c>
      <c r="M221" s="395">
        <v>94.41</v>
      </c>
      <c r="N221" s="395">
        <v>0.94899999999999995</v>
      </c>
      <c r="O221" s="395">
        <v>0</v>
      </c>
      <c r="P221" s="395">
        <v>100</v>
      </c>
      <c r="Q221" s="395">
        <v>22.23</v>
      </c>
      <c r="R221" s="395">
        <v>3.9</v>
      </c>
      <c r="S221" s="395">
        <v>38</v>
      </c>
      <c r="T221" s="395" t="s">
        <v>152</v>
      </c>
      <c r="U221" s="395" t="s">
        <v>132</v>
      </c>
      <c r="V221" s="395" t="b">
        <v>0</v>
      </c>
      <c r="W221" s="395" t="b">
        <v>0</v>
      </c>
      <c r="X221" s="395" t="b">
        <v>0</v>
      </c>
      <c r="Y221" s="395">
        <v>0</v>
      </c>
      <c r="Z221" s="450">
        <v>1</v>
      </c>
      <c r="AA221" s="450">
        <v>240</v>
      </c>
      <c r="AB221" s="450">
        <f t="shared" si="6"/>
        <v>202</v>
      </c>
      <c r="AC221" s="451">
        <v>471444.21</v>
      </c>
      <c r="AD221" s="545">
        <f t="shared" si="7"/>
        <v>0</v>
      </c>
    </row>
    <row r="222" spans="1:30" x14ac:dyDescent="0.25">
      <c r="A222" s="395">
        <v>5234171</v>
      </c>
      <c r="B222" s="395">
        <v>188</v>
      </c>
      <c r="C222" s="395" t="s">
        <v>396</v>
      </c>
      <c r="D222" s="395" t="s">
        <v>397</v>
      </c>
      <c r="E222" s="395">
        <v>521444.15</v>
      </c>
      <c r="F222" s="395">
        <v>1628.62</v>
      </c>
      <c r="G222" s="395">
        <v>0</v>
      </c>
      <c r="H222" s="395">
        <v>0</v>
      </c>
      <c r="I222" s="395">
        <v>523072.77</v>
      </c>
      <c r="J222" s="395">
        <v>-9803.4599999999991</v>
      </c>
      <c r="K222" s="473">
        <v>13.58</v>
      </c>
      <c r="L222" s="395">
        <v>84.35</v>
      </c>
      <c r="M222" s="395">
        <v>84.92</v>
      </c>
      <c r="N222" s="395">
        <v>0.84299999999999997</v>
      </c>
      <c r="O222" s="395">
        <v>0</v>
      </c>
      <c r="P222" s="395">
        <v>89.84</v>
      </c>
      <c r="Q222" s="395">
        <v>17.53</v>
      </c>
      <c r="R222" s="395">
        <v>4.0999999999999996</v>
      </c>
      <c r="S222" s="395">
        <v>38</v>
      </c>
      <c r="T222" s="395" t="s">
        <v>152</v>
      </c>
      <c r="U222" s="395" t="s">
        <v>132</v>
      </c>
      <c r="V222" s="395" t="b">
        <v>0</v>
      </c>
      <c r="W222" s="395" t="b">
        <v>0</v>
      </c>
      <c r="X222" s="395" t="b">
        <v>0</v>
      </c>
      <c r="Y222" s="395">
        <v>0</v>
      </c>
      <c r="Z222" s="450">
        <v>1</v>
      </c>
      <c r="AA222" s="450">
        <v>240</v>
      </c>
      <c r="AB222" s="450">
        <f t="shared" si="6"/>
        <v>202</v>
      </c>
      <c r="AC222" s="451">
        <v>523072.77</v>
      </c>
      <c r="AD222" s="545">
        <f t="shared" si="7"/>
        <v>0</v>
      </c>
    </row>
    <row r="223" spans="1:30" x14ac:dyDescent="0.25">
      <c r="A223" s="395">
        <v>5235661</v>
      </c>
      <c r="B223" s="395">
        <v>188</v>
      </c>
      <c r="C223" s="395" t="s">
        <v>396</v>
      </c>
      <c r="D223" s="395" t="s">
        <v>397</v>
      </c>
      <c r="E223" s="395">
        <v>711269.93</v>
      </c>
      <c r="F223" s="395">
        <v>2250.73</v>
      </c>
      <c r="G223" s="395">
        <v>0</v>
      </c>
      <c r="H223" s="395">
        <v>0</v>
      </c>
      <c r="I223" s="395">
        <v>713520.66</v>
      </c>
      <c r="J223" s="395">
        <v>-3288.72</v>
      </c>
      <c r="K223" s="473">
        <v>22.01</v>
      </c>
      <c r="L223" s="395">
        <v>96.4</v>
      </c>
      <c r="M223" s="395">
        <v>94.6</v>
      </c>
      <c r="N223" s="395">
        <v>0.96399999999999997</v>
      </c>
      <c r="O223" s="395">
        <v>0</v>
      </c>
      <c r="P223" s="395">
        <v>100</v>
      </c>
      <c r="Q223" s="395">
        <v>29.84</v>
      </c>
      <c r="R223" s="395">
        <v>4.2</v>
      </c>
      <c r="S223" s="395">
        <v>38</v>
      </c>
      <c r="T223" s="395" t="s">
        <v>152</v>
      </c>
      <c r="U223" s="395" t="s">
        <v>132</v>
      </c>
      <c r="V223" s="395" t="b">
        <v>0</v>
      </c>
      <c r="W223" s="395" t="b">
        <v>0</v>
      </c>
      <c r="X223" s="395" t="b">
        <v>0</v>
      </c>
      <c r="Y223" s="395">
        <v>0</v>
      </c>
      <c r="Z223" s="450">
        <v>1</v>
      </c>
      <c r="AA223" s="450">
        <v>240</v>
      </c>
      <c r="AB223" s="450">
        <f t="shared" si="6"/>
        <v>202</v>
      </c>
      <c r="AC223" s="451">
        <v>713520.66</v>
      </c>
      <c r="AD223" s="545">
        <f t="shared" si="7"/>
        <v>0</v>
      </c>
    </row>
    <row r="224" spans="1:30" x14ac:dyDescent="0.25">
      <c r="A224" s="395">
        <v>5237345</v>
      </c>
      <c r="B224" s="395">
        <v>188</v>
      </c>
      <c r="C224" s="395" t="s">
        <v>396</v>
      </c>
      <c r="D224" s="395" t="s">
        <v>397</v>
      </c>
      <c r="E224" s="395">
        <v>509827.05</v>
      </c>
      <c r="F224" s="395">
        <v>1655.19</v>
      </c>
      <c r="G224" s="395">
        <v>0</v>
      </c>
      <c r="H224" s="395">
        <v>0</v>
      </c>
      <c r="I224" s="395">
        <v>511482.24</v>
      </c>
      <c r="J224" s="395">
        <v>-7651.04</v>
      </c>
      <c r="K224" s="473">
        <v>10.28</v>
      </c>
      <c r="L224" s="395">
        <v>92.98</v>
      </c>
      <c r="M224" s="395">
        <v>93.85</v>
      </c>
      <c r="N224" s="395">
        <v>0.93</v>
      </c>
      <c r="O224" s="395">
        <v>0</v>
      </c>
      <c r="P224" s="395">
        <v>99.09</v>
      </c>
      <c r="Q224" s="395">
        <v>13.4</v>
      </c>
      <c r="R224" s="395">
        <v>4.4000000000000004</v>
      </c>
      <c r="S224" s="395">
        <v>38</v>
      </c>
      <c r="T224" s="395" t="s">
        <v>152</v>
      </c>
      <c r="U224" s="395" t="s">
        <v>132</v>
      </c>
      <c r="V224" s="395" t="b">
        <v>0</v>
      </c>
      <c r="W224" s="395" t="b">
        <v>0</v>
      </c>
      <c r="X224" s="395" t="b">
        <v>0</v>
      </c>
      <c r="Y224" s="395">
        <v>0</v>
      </c>
      <c r="Z224" s="450">
        <v>1</v>
      </c>
      <c r="AA224" s="450">
        <v>240</v>
      </c>
      <c r="AB224" s="450">
        <f t="shared" si="6"/>
        <v>202</v>
      </c>
      <c r="AC224" s="451">
        <v>511482.24</v>
      </c>
      <c r="AD224" s="545">
        <f t="shared" si="7"/>
        <v>0</v>
      </c>
    </row>
    <row r="225" spans="1:30" x14ac:dyDescent="0.25">
      <c r="A225" s="395">
        <v>5237577</v>
      </c>
      <c r="B225" s="395">
        <v>188</v>
      </c>
      <c r="C225" s="395" t="s">
        <v>396</v>
      </c>
      <c r="D225" s="395" t="s">
        <v>397</v>
      </c>
      <c r="E225" s="395">
        <v>297653.77</v>
      </c>
      <c r="F225" s="395">
        <v>905.19</v>
      </c>
      <c r="G225" s="395">
        <v>0</v>
      </c>
      <c r="H225" s="395">
        <v>0</v>
      </c>
      <c r="I225" s="395">
        <v>298558.96000000002</v>
      </c>
      <c r="J225" s="395">
        <v>-3776.47</v>
      </c>
      <c r="K225" s="473">
        <v>15.51</v>
      </c>
      <c r="L225" s="395">
        <v>85.29</v>
      </c>
      <c r="M225" s="395">
        <v>84.96</v>
      </c>
      <c r="N225" s="395">
        <v>0.85299999999999998</v>
      </c>
      <c r="O225" s="395">
        <v>0</v>
      </c>
      <c r="P225" s="395">
        <v>90</v>
      </c>
      <c r="Q225" s="395">
        <v>19.829999999999998</v>
      </c>
      <c r="R225" s="395">
        <v>3.9</v>
      </c>
      <c r="S225" s="395">
        <v>38</v>
      </c>
      <c r="T225" s="395" t="s">
        <v>152</v>
      </c>
      <c r="U225" s="395" t="s">
        <v>132</v>
      </c>
      <c r="V225" s="395" t="b">
        <v>0</v>
      </c>
      <c r="W225" s="395" t="b">
        <v>0</v>
      </c>
      <c r="X225" s="395" t="b">
        <v>0</v>
      </c>
      <c r="Y225" s="395">
        <v>0</v>
      </c>
      <c r="Z225" s="450">
        <v>1</v>
      </c>
      <c r="AA225" s="450">
        <v>240</v>
      </c>
      <c r="AB225" s="450">
        <f t="shared" si="6"/>
        <v>202</v>
      </c>
      <c r="AC225" s="451">
        <v>298558.96000000002</v>
      </c>
      <c r="AD225" s="545">
        <f t="shared" si="7"/>
        <v>0</v>
      </c>
    </row>
    <row r="226" spans="1:30" x14ac:dyDescent="0.25">
      <c r="A226" s="395">
        <v>5239966</v>
      </c>
      <c r="B226" s="395">
        <v>188</v>
      </c>
      <c r="C226" s="395" t="s">
        <v>396</v>
      </c>
      <c r="D226" s="395" t="s">
        <v>397</v>
      </c>
      <c r="E226" s="395">
        <v>539159.86</v>
      </c>
      <c r="F226" s="395">
        <v>1661.79</v>
      </c>
      <c r="G226" s="395">
        <v>0</v>
      </c>
      <c r="H226" s="395">
        <v>0</v>
      </c>
      <c r="I226" s="395">
        <v>540821.65</v>
      </c>
      <c r="J226" s="395">
        <v>-23004.02</v>
      </c>
      <c r="K226" s="473">
        <v>13.09</v>
      </c>
      <c r="L226" s="395">
        <v>90.88</v>
      </c>
      <c r="M226" s="395">
        <v>94.31</v>
      </c>
      <c r="N226" s="395">
        <v>0.90900000000000003</v>
      </c>
      <c r="O226" s="395">
        <v>0</v>
      </c>
      <c r="P226" s="395">
        <v>100</v>
      </c>
      <c r="Q226" s="395">
        <v>18.73</v>
      </c>
      <c r="R226" s="395">
        <v>4</v>
      </c>
      <c r="S226" s="395">
        <v>39</v>
      </c>
      <c r="T226" s="395" t="s">
        <v>152</v>
      </c>
      <c r="U226" s="395" t="s">
        <v>132</v>
      </c>
      <c r="V226" s="395" t="b">
        <v>0</v>
      </c>
      <c r="W226" s="395" t="b">
        <v>0</v>
      </c>
      <c r="X226" s="395" t="b">
        <v>0</v>
      </c>
      <c r="Y226" s="395">
        <v>0</v>
      </c>
      <c r="Z226" s="450">
        <v>1</v>
      </c>
      <c r="AA226" s="450">
        <v>240</v>
      </c>
      <c r="AB226" s="450">
        <f t="shared" si="6"/>
        <v>201</v>
      </c>
      <c r="AC226" s="451">
        <v>540821.65</v>
      </c>
      <c r="AD226" s="545">
        <f t="shared" si="7"/>
        <v>0</v>
      </c>
    </row>
    <row r="227" spans="1:30" x14ac:dyDescent="0.25">
      <c r="A227" s="395">
        <v>5241853</v>
      </c>
      <c r="B227" s="395">
        <v>188</v>
      </c>
      <c r="C227" s="395" t="s">
        <v>396</v>
      </c>
      <c r="D227" s="395" t="s">
        <v>397</v>
      </c>
      <c r="E227" s="395">
        <v>419216.38</v>
      </c>
      <c r="F227" s="395">
        <v>1361.02</v>
      </c>
      <c r="G227" s="395">
        <v>0</v>
      </c>
      <c r="H227" s="395">
        <v>0</v>
      </c>
      <c r="I227" s="395">
        <v>420577.4</v>
      </c>
      <c r="J227" s="395">
        <v>-4468.45</v>
      </c>
      <c r="K227" s="473">
        <v>18.12</v>
      </c>
      <c r="L227" s="395">
        <v>96.22</v>
      </c>
      <c r="M227" s="395">
        <v>96.28</v>
      </c>
      <c r="N227" s="395">
        <v>0.96199999999999997</v>
      </c>
      <c r="O227" s="395">
        <v>0</v>
      </c>
      <c r="P227" s="395">
        <v>101.27</v>
      </c>
      <c r="Q227" s="395">
        <v>24.86</v>
      </c>
      <c r="R227" s="395">
        <v>4.4000000000000004</v>
      </c>
      <c r="S227" s="395">
        <v>36</v>
      </c>
      <c r="T227" s="395" t="s">
        <v>152</v>
      </c>
      <c r="U227" s="395" t="s">
        <v>132</v>
      </c>
      <c r="V227" s="395" t="b">
        <v>0</v>
      </c>
      <c r="W227" s="395" t="b">
        <v>0</v>
      </c>
      <c r="X227" s="395" t="b">
        <v>0</v>
      </c>
      <c r="Y227" s="395">
        <v>0</v>
      </c>
      <c r="Z227" s="450">
        <v>1</v>
      </c>
      <c r="AA227" s="450">
        <v>240</v>
      </c>
      <c r="AB227" s="450">
        <f t="shared" si="6"/>
        <v>204</v>
      </c>
      <c r="AC227" s="451">
        <v>420577.4</v>
      </c>
      <c r="AD227" s="545">
        <f t="shared" si="7"/>
        <v>0</v>
      </c>
    </row>
    <row r="228" spans="1:30" x14ac:dyDescent="0.25">
      <c r="A228" s="395">
        <v>5241917</v>
      </c>
      <c r="B228" s="395">
        <v>188</v>
      </c>
      <c r="C228" s="395" t="s">
        <v>396</v>
      </c>
      <c r="D228" s="395" t="s">
        <v>397</v>
      </c>
      <c r="E228" s="395">
        <v>745464.5</v>
      </c>
      <c r="F228" s="395">
        <v>2290.5100000000002</v>
      </c>
      <c r="G228" s="395">
        <v>0</v>
      </c>
      <c r="H228" s="395">
        <v>0</v>
      </c>
      <c r="I228" s="395">
        <v>747755.01</v>
      </c>
      <c r="J228" s="395">
        <v>-9322.09</v>
      </c>
      <c r="K228" s="473">
        <v>13.37</v>
      </c>
      <c r="L228" s="395">
        <v>93.45</v>
      </c>
      <c r="M228" s="395">
        <v>94.57</v>
      </c>
      <c r="N228" s="395">
        <v>0.93500000000000005</v>
      </c>
      <c r="O228" s="395">
        <v>0</v>
      </c>
      <c r="P228" s="395">
        <v>100</v>
      </c>
      <c r="Q228" s="395">
        <v>18.420000000000002</v>
      </c>
      <c r="R228" s="395">
        <v>3.9</v>
      </c>
      <c r="S228" s="395">
        <v>37</v>
      </c>
      <c r="T228" s="395" t="s">
        <v>152</v>
      </c>
      <c r="U228" s="395" t="s">
        <v>132</v>
      </c>
      <c r="V228" s="395" t="b">
        <v>0</v>
      </c>
      <c r="W228" s="395" t="b">
        <v>0</v>
      </c>
      <c r="X228" s="395" t="b">
        <v>0</v>
      </c>
      <c r="Y228" s="395">
        <v>0</v>
      </c>
      <c r="Z228" s="450">
        <v>1</v>
      </c>
      <c r="AA228" s="450">
        <v>240</v>
      </c>
      <c r="AB228" s="450">
        <f t="shared" si="6"/>
        <v>203</v>
      </c>
      <c r="AC228" s="451">
        <v>747755.01</v>
      </c>
      <c r="AD228" s="545">
        <f t="shared" si="7"/>
        <v>0</v>
      </c>
    </row>
    <row r="229" spans="1:30" x14ac:dyDescent="0.25">
      <c r="A229" s="395">
        <v>5242203</v>
      </c>
      <c r="B229" s="395">
        <v>188</v>
      </c>
      <c r="C229" s="395" t="s">
        <v>396</v>
      </c>
      <c r="D229" s="395" t="s">
        <v>397</v>
      </c>
      <c r="E229" s="395">
        <v>1704080.85</v>
      </c>
      <c r="F229" s="395">
        <v>5112.24</v>
      </c>
      <c r="G229" s="395">
        <v>0</v>
      </c>
      <c r="H229" s="395">
        <v>0</v>
      </c>
      <c r="I229" s="395">
        <v>1709193.09</v>
      </c>
      <c r="J229" s="395">
        <v>-13588.37</v>
      </c>
      <c r="K229" s="473">
        <v>10.48</v>
      </c>
      <c r="L229" s="395">
        <v>96</v>
      </c>
      <c r="M229" s="395">
        <v>94.35</v>
      </c>
      <c r="N229" s="395">
        <v>0.96</v>
      </c>
      <c r="O229" s="395">
        <v>0</v>
      </c>
      <c r="P229" s="395">
        <v>100</v>
      </c>
      <c r="Q229" s="395">
        <v>14.31</v>
      </c>
      <c r="R229" s="395">
        <v>3.8</v>
      </c>
      <c r="S229" s="395">
        <v>38</v>
      </c>
      <c r="T229" s="395" t="s">
        <v>152</v>
      </c>
      <c r="U229" s="395" t="s">
        <v>132</v>
      </c>
      <c r="V229" s="395" t="b">
        <v>0</v>
      </c>
      <c r="W229" s="395" t="b">
        <v>0</v>
      </c>
      <c r="X229" s="395" t="b">
        <v>0</v>
      </c>
      <c r="Y229" s="395">
        <v>0</v>
      </c>
      <c r="Z229" s="450">
        <v>1</v>
      </c>
      <c r="AA229" s="450">
        <v>240</v>
      </c>
      <c r="AB229" s="450">
        <f t="shared" si="6"/>
        <v>202</v>
      </c>
      <c r="AC229" s="451">
        <v>1709193.09</v>
      </c>
      <c r="AD229" s="545">
        <f t="shared" si="7"/>
        <v>0</v>
      </c>
    </row>
    <row r="230" spans="1:30" x14ac:dyDescent="0.25">
      <c r="A230" s="395">
        <v>5244787</v>
      </c>
      <c r="B230" s="395">
        <v>188</v>
      </c>
      <c r="C230" s="395" t="s">
        <v>396</v>
      </c>
      <c r="D230" s="395" t="s">
        <v>397</v>
      </c>
      <c r="E230" s="395">
        <v>340559.66</v>
      </c>
      <c r="F230" s="395">
        <v>1035.68</v>
      </c>
      <c r="G230" s="395">
        <v>0</v>
      </c>
      <c r="H230" s="395">
        <v>0</v>
      </c>
      <c r="I230" s="395">
        <v>341595.33</v>
      </c>
      <c r="J230" s="395">
        <v>-3960.01</v>
      </c>
      <c r="K230" s="473">
        <v>18.149999999999999</v>
      </c>
      <c r="L230" s="395">
        <v>93.57</v>
      </c>
      <c r="M230" s="395">
        <v>93.47</v>
      </c>
      <c r="N230" s="395">
        <v>0.93600000000000005</v>
      </c>
      <c r="O230" s="395">
        <v>0</v>
      </c>
      <c r="P230" s="395">
        <v>99.18</v>
      </c>
      <c r="Q230" s="395">
        <v>24.63</v>
      </c>
      <c r="R230" s="395">
        <v>3.9</v>
      </c>
      <c r="S230" s="395">
        <v>39</v>
      </c>
      <c r="T230" s="395" t="s">
        <v>152</v>
      </c>
      <c r="U230" s="395" t="s">
        <v>132</v>
      </c>
      <c r="V230" s="395" t="b">
        <v>0</v>
      </c>
      <c r="W230" s="395" t="b">
        <v>0</v>
      </c>
      <c r="X230" s="395" t="b">
        <v>0</v>
      </c>
      <c r="Y230" s="395">
        <v>0</v>
      </c>
      <c r="Z230" s="450">
        <v>1</v>
      </c>
      <c r="AA230" s="450">
        <v>240</v>
      </c>
      <c r="AB230" s="450">
        <f t="shared" si="6"/>
        <v>201</v>
      </c>
      <c r="AC230" s="451">
        <v>341595.33</v>
      </c>
      <c r="AD230" s="545">
        <f t="shared" si="7"/>
        <v>0</v>
      </c>
    </row>
    <row r="231" spans="1:30" x14ac:dyDescent="0.25">
      <c r="A231" s="395">
        <v>5245671</v>
      </c>
      <c r="B231" s="395">
        <v>188</v>
      </c>
      <c r="C231" s="395" t="s">
        <v>396</v>
      </c>
      <c r="D231" s="395" t="s">
        <v>397</v>
      </c>
      <c r="E231" s="395">
        <v>593315.91</v>
      </c>
      <c r="F231" s="395">
        <v>1828.71</v>
      </c>
      <c r="G231" s="395">
        <v>0</v>
      </c>
      <c r="H231" s="395">
        <v>0</v>
      </c>
      <c r="I231" s="395">
        <v>595144.62</v>
      </c>
      <c r="J231" s="395">
        <v>-8841.3799999999992</v>
      </c>
      <c r="K231" s="473">
        <v>16.77</v>
      </c>
      <c r="L231" s="395">
        <v>94.45</v>
      </c>
      <c r="M231" s="395">
        <v>94.97</v>
      </c>
      <c r="N231" s="395">
        <v>0.94399999999999995</v>
      </c>
      <c r="O231" s="395">
        <v>0</v>
      </c>
      <c r="P231" s="395">
        <v>100</v>
      </c>
      <c r="Q231" s="395">
        <v>23.28</v>
      </c>
      <c r="R231" s="395">
        <v>4</v>
      </c>
      <c r="S231" s="395">
        <v>35</v>
      </c>
      <c r="T231" s="395" t="s">
        <v>152</v>
      </c>
      <c r="U231" s="395" t="s">
        <v>132</v>
      </c>
      <c r="V231" s="395" t="b">
        <v>0</v>
      </c>
      <c r="W231" s="395" t="b">
        <v>0</v>
      </c>
      <c r="X231" s="395" t="b">
        <v>0</v>
      </c>
      <c r="Y231" s="395">
        <v>0</v>
      </c>
      <c r="Z231" s="450">
        <v>1</v>
      </c>
      <c r="AA231" s="450">
        <v>240</v>
      </c>
      <c r="AB231" s="450">
        <f t="shared" si="6"/>
        <v>205</v>
      </c>
      <c r="AC231" s="451">
        <v>595144.62</v>
      </c>
      <c r="AD231" s="545">
        <f t="shared" si="7"/>
        <v>0</v>
      </c>
    </row>
    <row r="232" spans="1:30" x14ac:dyDescent="0.25">
      <c r="A232" s="395">
        <v>5247456</v>
      </c>
      <c r="B232" s="395">
        <v>188</v>
      </c>
      <c r="C232" s="395" t="s">
        <v>396</v>
      </c>
      <c r="D232" s="395" t="s">
        <v>397</v>
      </c>
      <c r="E232" s="395">
        <v>550920.74</v>
      </c>
      <c r="F232" s="395">
        <v>1698.04</v>
      </c>
      <c r="G232" s="395">
        <v>0</v>
      </c>
      <c r="H232" s="395">
        <v>0</v>
      </c>
      <c r="I232" s="395">
        <v>552618.78</v>
      </c>
      <c r="J232" s="395">
        <v>-12576.64</v>
      </c>
      <c r="K232" s="473">
        <v>16.97</v>
      </c>
      <c r="L232" s="395">
        <v>93.65</v>
      </c>
      <c r="M232" s="395">
        <v>95.01</v>
      </c>
      <c r="N232" s="395">
        <v>0.93600000000000005</v>
      </c>
      <c r="O232" s="395">
        <v>0</v>
      </c>
      <c r="P232" s="395">
        <v>98.33</v>
      </c>
      <c r="Q232" s="395">
        <v>23.95</v>
      </c>
      <c r="R232" s="395">
        <v>4</v>
      </c>
      <c r="S232" s="395">
        <v>24</v>
      </c>
      <c r="T232" s="395" t="s">
        <v>152</v>
      </c>
      <c r="U232" s="395" t="s">
        <v>132</v>
      </c>
      <c r="V232" s="395" t="b">
        <v>0</v>
      </c>
      <c r="W232" s="395" t="b">
        <v>0</v>
      </c>
      <c r="X232" s="395" t="b">
        <v>0</v>
      </c>
      <c r="Y232" s="395">
        <v>0</v>
      </c>
      <c r="Z232" s="450">
        <v>1</v>
      </c>
      <c r="AA232" s="450">
        <v>240</v>
      </c>
      <c r="AB232" s="450">
        <f t="shared" si="6"/>
        <v>216</v>
      </c>
      <c r="AC232" s="451">
        <v>552618.78</v>
      </c>
      <c r="AD232" s="545">
        <f t="shared" si="7"/>
        <v>0</v>
      </c>
    </row>
    <row r="233" spans="1:30" x14ac:dyDescent="0.25">
      <c r="A233" s="395">
        <v>5248125</v>
      </c>
      <c r="B233" s="395">
        <v>188</v>
      </c>
      <c r="C233" s="395" t="s">
        <v>396</v>
      </c>
      <c r="D233" s="395" t="s">
        <v>397</v>
      </c>
      <c r="E233" s="395">
        <v>498259.65</v>
      </c>
      <c r="F233" s="395">
        <v>1617.64</v>
      </c>
      <c r="G233" s="395">
        <v>0</v>
      </c>
      <c r="H233" s="395">
        <v>0</v>
      </c>
      <c r="I233" s="395">
        <v>499877.29</v>
      </c>
      <c r="J233" s="395">
        <v>-8151.01</v>
      </c>
      <c r="K233" s="473">
        <v>17.579999999999998</v>
      </c>
      <c r="L233" s="395">
        <v>94.47</v>
      </c>
      <c r="M233" s="395">
        <v>95.15</v>
      </c>
      <c r="N233" s="395">
        <v>0.94499999999999995</v>
      </c>
      <c r="O233" s="395">
        <v>0</v>
      </c>
      <c r="P233" s="395">
        <v>100</v>
      </c>
      <c r="Q233" s="395">
        <v>24.26</v>
      </c>
      <c r="R233" s="395">
        <v>4.4000000000000004</v>
      </c>
      <c r="S233" s="395">
        <v>36</v>
      </c>
      <c r="T233" s="395" t="s">
        <v>152</v>
      </c>
      <c r="U233" s="395" t="s">
        <v>132</v>
      </c>
      <c r="V233" s="395" t="b">
        <v>0</v>
      </c>
      <c r="W233" s="395" t="b">
        <v>0</v>
      </c>
      <c r="X233" s="395" t="b">
        <v>0</v>
      </c>
      <c r="Y233" s="395">
        <v>0</v>
      </c>
      <c r="Z233" s="450">
        <v>1</v>
      </c>
      <c r="AA233" s="450">
        <v>240</v>
      </c>
      <c r="AB233" s="450">
        <f t="shared" si="6"/>
        <v>204</v>
      </c>
      <c r="AC233" s="451">
        <v>499877.29</v>
      </c>
      <c r="AD233" s="545">
        <f t="shared" si="7"/>
        <v>0</v>
      </c>
    </row>
    <row r="234" spans="1:30" x14ac:dyDescent="0.25">
      <c r="A234" s="395">
        <v>5248311</v>
      </c>
      <c r="B234" s="395">
        <v>188</v>
      </c>
      <c r="C234" s="395" t="s">
        <v>396</v>
      </c>
      <c r="D234" s="395" t="s">
        <v>397</v>
      </c>
      <c r="E234" s="395">
        <v>914704.91</v>
      </c>
      <c r="F234" s="395">
        <v>2894.48</v>
      </c>
      <c r="G234" s="395">
        <v>0</v>
      </c>
      <c r="H234" s="395">
        <v>0</v>
      </c>
      <c r="I234" s="395">
        <v>917599.39</v>
      </c>
      <c r="J234" s="395">
        <v>-8366.9</v>
      </c>
      <c r="K234" s="473">
        <v>16.12</v>
      </c>
      <c r="L234" s="395">
        <v>95.56</v>
      </c>
      <c r="M234" s="395">
        <v>95.07</v>
      </c>
      <c r="N234" s="395">
        <v>0.95599999999999996</v>
      </c>
      <c r="O234" s="395">
        <v>0</v>
      </c>
      <c r="P234" s="395">
        <v>100</v>
      </c>
      <c r="Q234" s="395">
        <v>21.78</v>
      </c>
      <c r="R234" s="395">
        <v>4.2</v>
      </c>
      <c r="S234" s="395">
        <v>35</v>
      </c>
      <c r="T234" s="395" t="s">
        <v>152</v>
      </c>
      <c r="U234" s="395" t="s">
        <v>132</v>
      </c>
      <c r="V234" s="395" t="b">
        <v>0</v>
      </c>
      <c r="W234" s="395" t="b">
        <v>0</v>
      </c>
      <c r="X234" s="395" t="b">
        <v>0</v>
      </c>
      <c r="Y234" s="395">
        <v>0</v>
      </c>
      <c r="Z234" s="450">
        <v>1</v>
      </c>
      <c r="AA234" s="450">
        <v>240</v>
      </c>
      <c r="AB234" s="450">
        <f t="shared" si="6"/>
        <v>205</v>
      </c>
      <c r="AC234" s="451">
        <v>917599.39</v>
      </c>
      <c r="AD234" s="545">
        <f t="shared" si="7"/>
        <v>0</v>
      </c>
    </row>
    <row r="235" spans="1:30" x14ac:dyDescent="0.25">
      <c r="A235" s="395">
        <v>5250020</v>
      </c>
      <c r="B235" s="395">
        <v>188</v>
      </c>
      <c r="C235" s="395" t="s">
        <v>396</v>
      </c>
      <c r="D235" s="395" t="s">
        <v>397</v>
      </c>
      <c r="E235" s="395">
        <v>431187.68</v>
      </c>
      <c r="F235" s="395">
        <v>1364.44</v>
      </c>
      <c r="G235" s="395">
        <v>0</v>
      </c>
      <c r="H235" s="395">
        <v>0</v>
      </c>
      <c r="I235" s="395">
        <v>432552.12</v>
      </c>
      <c r="J235" s="395">
        <v>0</v>
      </c>
      <c r="K235" s="473">
        <v>21.94</v>
      </c>
      <c r="L235" s="395">
        <v>96.1</v>
      </c>
      <c r="M235" s="395">
        <v>94.74</v>
      </c>
      <c r="N235" s="395">
        <v>0.96099999999999997</v>
      </c>
      <c r="O235" s="395">
        <v>0</v>
      </c>
      <c r="P235" s="395">
        <v>100</v>
      </c>
      <c r="Q235" s="395">
        <v>27.84</v>
      </c>
      <c r="R235" s="395">
        <v>4.2</v>
      </c>
      <c r="S235" s="395">
        <v>37</v>
      </c>
      <c r="T235" s="395" t="s">
        <v>152</v>
      </c>
      <c r="U235" s="395" t="s">
        <v>132</v>
      </c>
      <c r="V235" s="395" t="b">
        <v>0</v>
      </c>
      <c r="W235" s="395" t="b">
        <v>0</v>
      </c>
      <c r="X235" s="395" t="b">
        <v>0</v>
      </c>
      <c r="Y235" s="395">
        <v>0</v>
      </c>
      <c r="Z235" s="450">
        <v>0</v>
      </c>
      <c r="AA235" s="450">
        <v>240</v>
      </c>
      <c r="AB235" s="450">
        <f t="shared" si="6"/>
        <v>203</v>
      </c>
      <c r="AC235" s="451">
        <v>432552.12</v>
      </c>
      <c r="AD235" s="545">
        <f t="shared" si="7"/>
        <v>0</v>
      </c>
    </row>
    <row r="236" spans="1:30" x14ac:dyDescent="0.25">
      <c r="A236" s="395">
        <v>5250181</v>
      </c>
      <c r="B236" s="395">
        <v>188</v>
      </c>
      <c r="C236" s="395" t="s">
        <v>396</v>
      </c>
      <c r="D236" s="395" t="s">
        <v>397</v>
      </c>
      <c r="E236" s="395">
        <v>622548.76</v>
      </c>
      <c r="F236" s="395">
        <v>1992.13</v>
      </c>
      <c r="G236" s="395">
        <v>0</v>
      </c>
      <c r="H236" s="395">
        <v>0</v>
      </c>
      <c r="I236" s="395">
        <v>624540.89</v>
      </c>
      <c r="J236" s="395">
        <v>-21665.599999999999</v>
      </c>
      <c r="K236" s="473">
        <v>17.79</v>
      </c>
      <c r="L236" s="395">
        <v>92.51</v>
      </c>
      <c r="M236" s="395">
        <v>95.07</v>
      </c>
      <c r="N236" s="395">
        <v>0.92500000000000004</v>
      </c>
      <c r="O236" s="395">
        <v>0</v>
      </c>
      <c r="P236" s="395">
        <v>100</v>
      </c>
      <c r="Q236" s="395">
        <v>24.81</v>
      </c>
      <c r="R236" s="395">
        <v>4.2</v>
      </c>
      <c r="S236" s="395">
        <v>35</v>
      </c>
      <c r="T236" s="395" t="s">
        <v>152</v>
      </c>
      <c r="U236" s="395" t="s">
        <v>132</v>
      </c>
      <c r="V236" s="395" t="b">
        <v>0</v>
      </c>
      <c r="W236" s="395" t="b">
        <v>0</v>
      </c>
      <c r="X236" s="395" t="b">
        <v>0</v>
      </c>
      <c r="Y236" s="395">
        <v>0</v>
      </c>
      <c r="Z236" s="450">
        <v>1</v>
      </c>
      <c r="AA236" s="450">
        <v>240</v>
      </c>
      <c r="AB236" s="450">
        <f t="shared" si="6"/>
        <v>205</v>
      </c>
      <c r="AC236" s="451">
        <v>624540.89</v>
      </c>
      <c r="AD236" s="545">
        <f t="shared" si="7"/>
        <v>0</v>
      </c>
    </row>
    <row r="237" spans="1:30" x14ac:dyDescent="0.25">
      <c r="A237" s="395">
        <v>5251081</v>
      </c>
      <c r="B237" s="395">
        <v>188</v>
      </c>
      <c r="C237" s="395" t="s">
        <v>396</v>
      </c>
      <c r="D237" s="395" t="s">
        <v>397</v>
      </c>
      <c r="E237" s="395">
        <v>411944.07</v>
      </c>
      <c r="F237" s="395">
        <v>1252.76</v>
      </c>
      <c r="G237" s="395">
        <v>0</v>
      </c>
      <c r="H237" s="395">
        <v>0</v>
      </c>
      <c r="I237" s="395">
        <v>413196.83</v>
      </c>
      <c r="J237" s="395">
        <v>-9134.98</v>
      </c>
      <c r="K237" s="473">
        <v>15.41</v>
      </c>
      <c r="L237" s="395">
        <v>94.97</v>
      </c>
      <c r="M237" s="395">
        <v>95.79</v>
      </c>
      <c r="N237" s="395">
        <v>0.95</v>
      </c>
      <c r="O237" s="395">
        <v>0</v>
      </c>
      <c r="P237" s="395">
        <v>100</v>
      </c>
      <c r="Q237" s="395">
        <v>21.28</v>
      </c>
      <c r="R237" s="395">
        <v>3.9</v>
      </c>
      <c r="S237" s="395">
        <v>31</v>
      </c>
      <c r="T237" s="395" t="s">
        <v>152</v>
      </c>
      <c r="U237" s="395" t="s">
        <v>132</v>
      </c>
      <c r="V237" s="395" t="b">
        <v>0</v>
      </c>
      <c r="W237" s="395" t="b">
        <v>0</v>
      </c>
      <c r="X237" s="395" t="b">
        <v>0</v>
      </c>
      <c r="Y237" s="395">
        <v>0</v>
      </c>
      <c r="Z237" s="450">
        <v>1</v>
      </c>
      <c r="AA237" s="450">
        <v>240</v>
      </c>
      <c r="AB237" s="450">
        <f t="shared" si="6"/>
        <v>209</v>
      </c>
      <c r="AC237" s="451">
        <v>413196.83</v>
      </c>
      <c r="AD237" s="545">
        <f t="shared" si="7"/>
        <v>0</v>
      </c>
    </row>
    <row r="238" spans="1:30" x14ac:dyDescent="0.25">
      <c r="A238" s="395">
        <v>5251353</v>
      </c>
      <c r="B238" s="395">
        <v>188</v>
      </c>
      <c r="C238" s="395" t="s">
        <v>396</v>
      </c>
      <c r="D238" s="395" t="s">
        <v>397</v>
      </c>
      <c r="E238" s="395">
        <v>558896.81000000006</v>
      </c>
      <c r="F238" s="395">
        <v>1814.5</v>
      </c>
      <c r="G238" s="395">
        <v>0</v>
      </c>
      <c r="H238" s="395">
        <v>0</v>
      </c>
      <c r="I238" s="395">
        <v>560711.31000000006</v>
      </c>
      <c r="J238" s="395">
        <v>-7510.65</v>
      </c>
      <c r="K238" s="473">
        <v>18.899999999999999</v>
      </c>
      <c r="L238" s="395">
        <v>95.02</v>
      </c>
      <c r="M238" s="395">
        <v>95.05</v>
      </c>
      <c r="N238" s="395">
        <v>0.95</v>
      </c>
      <c r="O238" s="395">
        <v>0</v>
      </c>
      <c r="P238" s="395">
        <v>98.33</v>
      </c>
      <c r="Q238" s="395">
        <v>26.23</v>
      </c>
      <c r="R238" s="395">
        <v>4.4000000000000004</v>
      </c>
      <c r="S238" s="395">
        <v>25</v>
      </c>
      <c r="T238" s="395" t="s">
        <v>152</v>
      </c>
      <c r="U238" s="395" t="s">
        <v>132</v>
      </c>
      <c r="V238" s="395" t="b">
        <v>0</v>
      </c>
      <c r="W238" s="395" t="b">
        <v>0</v>
      </c>
      <c r="X238" s="395" t="b">
        <v>0</v>
      </c>
      <c r="Y238" s="395">
        <v>0</v>
      </c>
      <c r="Z238" s="450">
        <v>1</v>
      </c>
      <c r="AA238" s="450">
        <v>120</v>
      </c>
      <c r="AB238" s="450">
        <f t="shared" si="6"/>
        <v>95</v>
      </c>
      <c r="AC238" s="451">
        <v>560711.31000000006</v>
      </c>
      <c r="AD238" s="545">
        <f t="shared" si="7"/>
        <v>0</v>
      </c>
    </row>
    <row r="239" spans="1:30" x14ac:dyDescent="0.25">
      <c r="A239" s="395">
        <v>5251913</v>
      </c>
      <c r="B239" s="395">
        <v>188</v>
      </c>
      <c r="C239" s="395" t="s">
        <v>396</v>
      </c>
      <c r="D239" s="395" t="s">
        <v>397</v>
      </c>
      <c r="E239" s="395">
        <v>458560.84</v>
      </c>
      <c r="F239" s="395">
        <v>1410.26</v>
      </c>
      <c r="G239" s="395">
        <v>0</v>
      </c>
      <c r="H239" s="395">
        <v>0</v>
      </c>
      <c r="I239" s="395">
        <v>459971.1</v>
      </c>
      <c r="J239" s="395">
        <v>-4890.45</v>
      </c>
      <c r="K239" s="473">
        <v>12.98</v>
      </c>
      <c r="L239" s="395">
        <v>95.81</v>
      </c>
      <c r="M239" s="395">
        <v>95.67</v>
      </c>
      <c r="N239" s="395">
        <v>0.95799999999999996</v>
      </c>
      <c r="O239" s="395">
        <v>0</v>
      </c>
      <c r="P239" s="395">
        <v>100</v>
      </c>
      <c r="Q239" s="395">
        <v>17.829999999999998</v>
      </c>
      <c r="R239" s="395">
        <v>3.9</v>
      </c>
      <c r="S239" s="395">
        <v>30</v>
      </c>
      <c r="T239" s="395" t="s">
        <v>152</v>
      </c>
      <c r="U239" s="395" t="s">
        <v>132</v>
      </c>
      <c r="V239" s="395" t="b">
        <v>0</v>
      </c>
      <c r="W239" s="395" t="b">
        <v>0</v>
      </c>
      <c r="X239" s="395" t="b">
        <v>0</v>
      </c>
      <c r="Y239" s="395">
        <v>0</v>
      </c>
      <c r="Z239" s="450">
        <v>1</v>
      </c>
      <c r="AA239" s="450">
        <v>240</v>
      </c>
      <c r="AB239" s="450">
        <f t="shared" si="6"/>
        <v>210</v>
      </c>
      <c r="AC239" s="451">
        <v>459971.1</v>
      </c>
      <c r="AD239" s="545">
        <f t="shared" si="7"/>
        <v>0</v>
      </c>
    </row>
    <row r="240" spans="1:30" x14ac:dyDescent="0.25">
      <c r="A240" s="395">
        <v>5256548</v>
      </c>
      <c r="B240" s="395">
        <v>188</v>
      </c>
      <c r="C240" s="395" t="s">
        <v>396</v>
      </c>
      <c r="D240" s="395" t="s">
        <v>397</v>
      </c>
      <c r="E240" s="395">
        <v>561771.4</v>
      </c>
      <c r="F240" s="395">
        <v>1751.94</v>
      </c>
      <c r="G240" s="395">
        <v>0</v>
      </c>
      <c r="H240" s="395">
        <v>0</v>
      </c>
      <c r="I240" s="395">
        <v>563523.34</v>
      </c>
      <c r="J240" s="395">
        <v>-6150.54</v>
      </c>
      <c r="K240" s="473">
        <v>19.34</v>
      </c>
      <c r="L240" s="395">
        <v>93.9</v>
      </c>
      <c r="M240" s="395">
        <v>93.7</v>
      </c>
      <c r="N240" s="395">
        <v>0.93899999999999995</v>
      </c>
      <c r="O240" s="395">
        <v>0</v>
      </c>
      <c r="P240" s="395">
        <v>99.17</v>
      </c>
      <c r="Q240" s="395">
        <v>26.51</v>
      </c>
      <c r="R240" s="395">
        <v>4</v>
      </c>
      <c r="S240" s="395">
        <v>38</v>
      </c>
      <c r="T240" s="395" t="s">
        <v>152</v>
      </c>
      <c r="U240" s="395" t="s">
        <v>132</v>
      </c>
      <c r="V240" s="395" t="b">
        <v>0</v>
      </c>
      <c r="W240" s="395" t="b">
        <v>0</v>
      </c>
      <c r="X240" s="395" t="b">
        <v>0</v>
      </c>
      <c r="Y240" s="395">
        <v>0</v>
      </c>
      <c r="Z240" s="450">
        <v>1</v>
      </c>
      <c r="AA240" s="450">
        <v>240</v>
      </c>
      <c r="AB240" s="450">
        <f t="shared" si="6"/>
        <v>202</v>
      </c>
      <c r="AC240" s="451">
        <v>563523.34</v>
      </c>
      <c r="AD240" s="545">
        <f t="shared" si="7"/>
        <v>0</v>
      </c>
    </row>
    <row r="241" spans="1:30" x14ac:dyDescent="0.25">
      <c r="A241" s="395">
        <v>5259558</v>
      </c>
      <c r="B241" s="395">
        <v>188</v>
      </c>
      <c r="C241" s="395" t="s">
        <v>396</v>
      </c>
      <c r="D241" s="395" t="s">
        <v>397</v>
      </c>
      <c r="E241" s="395">
        <v>389287.32</v>
      </c>
      <c r="F241" s="395">
        <v>1278.06</v>
      </c>
      <c r="G241" s="395">
        <v>0</v>
      </c>
      <c r="H241" s="395">
        <v>0</v>
      </c>
      <c r="I241" s="395">
        <v>390565.38</v>
      </c>
      <c r="J241" s="395">
        <v>-9007.44</v>
      </c>
      <c r="K241" s="473">
        <v>16.48</v>
      </c>
      <c r="L241" s="395">
        <v>95.24</v>
      </c>
      <c r="M241" s="395">
        <v>95.65</v>
      </c>
      <c r="N241" s="395">
        <v>0.95199999999999996</v>
      </c>
      <c r="O241" s="395">
        <v>0</v>
      </c>
      <c r="P241" s="395">
        <v>99.81</v>
      </c>
      <c r="Q241" s="395">
        <v>22.55</v>
      </c>
      <c r="R241" s="395">
        <v>4.4000000000000004</v>
      </c>
      <c r="S241" s="395">
        <v>31</v>
      </c>
      <c r="T241" s="395" t="s">
        <v>152</v>
      </c>
      <c r="U241" s="395" t="s">
        <v>132</v>
      </c>
      <c r="V241" s="395" t="b">
        <v>0</v>
      </c>
      <c r="W241" s="395" t="b">
        <v>0</v>
      </c>
      <c r="X241" s="395" t="b">
        <v>0</v>
      </c>
      <c r="Y241" s="395">
        <v>0</v>
      </c>
      <c r="Z241" s="450">
        <v>1</v>
      </c>
      <c r="AA241" s="450">
        <v>240</v>
      </c>
      <c r="AB241" s="450">
        <f t="shared" si="6"/>
        <v>209</v>
      </c>
      <c r="AC241" s="451">
        <v>390565.38</v>
      </c>
      <c r="AD241" s="545">
        <f t="shared" si="7"/>
        <v>0</v>
      </c>
    </row>
    <row r="242" spans="1:30" x14ac:dyDescent="0.25">
      <c r="A242" s="395">
        <v>5259854</v>
      </c>
      <c r="B242" s="395">
        <v>188</v>
      </c>
      <c r="C242" s="395" t="s">
        <v>396</v>
      </c>
      <c r="D242" s="395" t="s">
        <v>397</v>
      </c>
      <c r="E242" s="395">
        <v>496493.78</v>
      </c>
      <c r="F242" s="395">
        <v>1489.48</v>
      </c>
      <c r="G242" s="395">
        <v>0</v>
      </c>
      <c r="H242" s="395">
        <v>0</v>
      </c>
      <c r="I242" s="395">
        <v>497983.26</v>
      </c>
      <c r="J242" s="395">
        <v>-7168.6</v>
      </c>
      <c r="K242" s="473">
        <v>19.18</v>
      </c>
      <c r="L242" s="395">
        <v>94.84</v>
      </c>
      <c r="M242" s="395">
        <v>94.51</v>
      </c>
      <c r="N242" s="395">
        <v>0.94799999999999995</v>
      </c>
      <c r="O242" s="395">
        <v>0</v>
      </c>
      <c r="P242" s="395">
        <v>100</v>
      </c>
      <c r="Q242" s="395">
        <v>26.84</v>
      </c>
      <c r="R242" s="395">
        <v>3.8</v>
      </c>
      <c r="S242" s="395">
        <v>37</v>
      </c>
      <c r="T242" s="395" t="s">
        <v>152</v>
      </c>
      <c r="U242" s="395" t="s">
        <v>132</v>
      </c>
      <c r="V242" s="395" t="b">
        <v>0</v>
      </c>
      <c r="W242" s="395" t="b">
        <v>0</v>
      </c>
      <c r="X242" s="395" t="b">
        <v>0</v>
      </c>
      <c r="Y242" s="395">
        <v>0</v>
      </c>
      <c r="Z242" s="450">
        <v>1</v>
      </c>
      <c r="AA242" s="450">
        <v>240</v>
      </c>
      <c r="AB242" s="450">
        <f t="shared" si="6"/>
        <v>203</v>
      </c>
      <c r="AC242" s="451">
        <v>497983.26</v>
      </c>
      <c r="AD242" s="545">
        <f t="shared" si="7"/>
        <v>0</v>
      </c>
    </row>
    <row r="243" spans="1:30" x14ac:dyDescent="0.25">
      <c r="A243" s="395">
        <v>5261373</v>
      </c>
      <c r="B243" s="395">
        <v>188</v>
      </c>
      <c r="C243" s="395" t="s">
        <v>396</v>
      </c>
      <c r="D243" s="395" t="s">
        <v>397</v>
      </c>
      <c r="E243" s="395">
        <v>487033.57</v>
      </c>
      <c r="F243" s="395">
        <v>1481.12</v>
      </c>
      <c r="G243" s="395">
        <v>0</v>
      </c>
      <c r="H243" s="395">
        <v>0</v>
      </c>
      <c r="I243" s="395">
        <v>488514.69</v>
      </c>
      <c r="J243" s="395">
        <v>-3300.11</v>
      </c>
      <c r="K243" s="473">
        <v>14.68</v>
      </c>
      <c r="L243" s="395">
        <v>97.68</v>
      </c>
      <c r="M243" s="395">
        <v>94.43</v>
      </c>
      <c r="N243" s="395">
        <v>0.97699999999999998</v>
      </c>
      <c r="O243" s="395">
        <v>0</v>
      </c>
      <c r="P243" s="395">
        <v>100</v>
      </c>
      <c r="Q243" s="395">
        <v>19.84</v>
      </c>
      <c r="R243" s="395">
        <v>3.9</v>
      </c>
      <c r="S243" s="395">
        <v>38</v>
      </c>
      <c r="T243" s="395" t="s">
        <v>152</v>
      </c>
      <c r="U243" s="395" t="s">
        <v>132</v>
      </c>
      <c r="V243" s="395" t="b">
        <v>0</v>
      </c>
      <c r="W243" s="395" t="b">
        <v>0</v>
      </c>
      <c r="X243" s="395" t="b">
        <v>0</v>
      </c>
      <c r="Y243" s="395">
        <v>0</v>
      </c>
      <c r="Z243" s="450">
        <v>1</v>
      </c>
      <c r="AA243" s="450">
        <v>240</v>
      </c>
      <c r="AB243" s="450">
        <f t="shared" si="6"/>
        <v>202</v>
      </c>
      <c r="AC243" s="451">
        <v>488514.69</v>
      </c>
      <c r="AD243" s="545">
        <f t="shared" si="7"/>
        <v>0</v>
      </c>
    </row>
    <row r="244" spans="1:30" x14ac:dyDescent="0.25">
      <c r="A244" s="395">
        <v>5262547</v>
      </c>
      <c r="B244" s="395">
        <v>188</v>
      </c>
      <c r="C244" s="395" t="s">
        <v>396</v>
      </c>
      <c r="D244" s="395" t="s">
        <v>397</v>
      </c>
      <c r="E244" s="395">
        <v>506471.46</v>
      </c>
      <c r="F244" s="395">
        <v>1623.48</v>
      </c>
      <c r="G244" s="395">
        <v>0</v>
      </c>
      <c r="H244" s="395">
        <v>0</v>
      </c>
      <c r="I244" s="395">
        <v>508094.94</v>
      </c>
      <c r="J244" s="395">
        <v>-6868.16</v>
      </c>
      <c r="K244" s="473">
        <v>20.22</v>
      </c>
      <c r="L244" s="395">
        <v>95.13</v>
      </c>
      <c r="M244" s="395">
        <v>95.17</v>
      </c>
      <c r="N244" s="395">
        <v>0.95099999999999996</v>
      </c>
      <c r="O244" s="395">
        <v>0</v>
      </c>
      <c r="P244" s="395">
        <v>99.97</v>
      </c>
      <c r="Q244" s="395">
        <v>27.48</v>
      </c>
      <c r="R244" s="395">
        <v>4.3</v>
      </c>
      <c r="S244" s="395">
        <v>35</v>
      </c>
      <c r="T244" s="395" t="s">
        <v>152</v>
      </c>
      <c r="U244" s="395" t="s">
        <v>132</v>
      </c>
      <c r="V244" s="395" t="b">
        <v>0</v>
      </c>
      <c r="W244" s="395" t="b">
        <v>0</v>
      </c>
      <c r="X244" s="395" t="b">
        <v>0</v>
      </c>
      <c r="Y244" s="395">
        <v>0</v>
      </c>
      <c r="Z244" s="450">
        <v>1</v>
      </c>
      <c r="AA244" s="450">
        <v>240</v>
      </c>
      <c r="AB244" s="450">
        <f t="shared" si="6"/>
        <v>205</v>
      </c>
      <c r="AC244" s="451">
        <v>508094.94</v>
      </c>
      <c r="AD244" s="545">
        <f t="shared" si="7"/>
        <v>0</v>
      </c>
    </row>
    <row r="245" spans="1:30" x14ac:dyDescent="0.25">
      <c r="A245" s="395">
        <v>5262742</v>
      </c>
      <c r="B245" s="395">
        <v>188</v>
      </c>
      <c r="C245" s="395" t="s">
        <v>396</v>
      </c>
      <c r="D245" s="395" t="s">
        <v>397</v>
      </c>
      <c r="E245" s="395">
        <v>324445.64</v>
      </c>
      <c r="F245" s="395">
        <v>1026.67</v>
      </c>
      <c r="G245" s="395">
        <v>0</v>
      </c>
      <c r="H245" s="395">
        <v>0</v>
      </c>
      <c r="I245" s="395">
        <v>325472.31</v>
      </c>
      <c r="J245" s="395">
        <v>0</v>
      </c>
      <c r="K245" s="473">
        <v>13.49</v>
      </c>
      <c r="L245" s="395">
        <v>95.71</v>
      </c>
      <c r="M245" s="395">
        <v>94.9</v>
      </c>
      <c r="N245" s="395">
        <v>0.95699999999999996</v>
      </c>
      <c r="O245" s="395">
        <v>0</v>
      </c>
      <c r="P245" s="395">
        <v>100</v>
      </c>
      <c r="Q245" s="395">
        <v>17.149999999999999</v>
      </c>
      <c r="R245" s="395">
        <v>4.2</v>
      </c>
      <c r="S245" s="395">
        <v>36</v>
      </c>
      <c r="T245" s="395" t="s">
        <v>152</v>
      </c>
      <c r="U245" s="395" t="s">
        <v>132</v>
      </c>
      <c r="V245" s="395" t="b">
        <v>0</v>
      </c>
      <c r="W245" s="395" t="b">
        <v>0</v>
      </c>
      <c r="X245" s="395" t="b">
        <v>0</v>
      </c>
      <c r="Y245" s="395">
        <v>0</v>
      </c>
      <c r="Z245" s="450">
        <v>0</v>
      </c>
      <c r="AA245" s="450">
        <v>240</v>
      </c>
      <c r="AB245" s="450">
        <f t="shared" si="6"/>
        <v>204</v>
      </c>
      <c r="AC245" s="451">
        <v>325472.31</v>
      </c>
      <c r="AD245" s="545">
        <f t="shared" si="7"/>
        <v>0</v>
      </c>
    </row>
    <row r="246" spans="1:30" x14ac:dyDescent="0.25">
      <c r="A246" s="395">
        <v>5268088</v>
      </c>
      <c r="B246" s="395">
        <v>188</v>
      </c>
      <c r="C246" s="395" t="s">
        <v>396</v>
      </c>
      <c r="D246" s="395" t="s">
        <v>397</v>
      </c>
      <c r="E246" s="395">
        <v>979153.91</v>
      </c>
      <c r="F246" s="395">
        <v>2962.77</v>
      </c>
      <c r="G246" s="395">
        <v>0</v>
      </c>
      <c r="H246" s="395">
        <v>0</v>
      </c>
      <c r="I246" s="395">
        <v>982116.68</v>
      </c>
      <c r="J246" s="395">
        <v>-15189.69</v>
      </c>
      <c r="K246" s="473">
        <v>12.73</v>
      </c>
      <c r="L246" s="395">
        <v>92.63</v>
      </c>
      <c r="M246" s="395">
        <v>94.18</v>
      </c>
      <c r="N246" s="395">
        <v>0.92600000000000005</v>
      </c>
      <c r="O246" s="395">
        <v>0</v>
      </c>
      <c r="P246" s="395">
        <v>100</v>
      </c>
      <c r="Q246" s="395">
        <v>17.649999999999999</v>
      </c>
      <c r="R246" s="395">
        <v>3.8</v>
      </c>
      <c r="S246" s="395">
        <v>39</v>
      </c>
      <c r="T246" s="395" t="s">
        <v>152</v>
      </c>
      <c r="U246" s="395" t="s">
        <v>132</v>
      </c>
      <c r="V246" s="395" t="b">
        <v>0</v>
      </c>
      <c r="W246" s="395" t="b">
        <v>0</v>
      </c>
      <c r="X246" s="395" t="b">
        <v>0</v>
      </c>
      <c r="Y246" s="395">
        <v>0</v>
      </c>
      <c r="Z246" s="450">
        <v>1</v>
      </c>
      <c r="AA246" s="450">
        <v>240</v>
      </c>
      <c r="AB246" s="450">
        <f t="shared" si="6"/>
        <v>201</v>
      </c>
      <c r="AC246" s="451">
        <v>982116.68</v>
      </c>
      <c r="AD246" s="545">
        <f t="shared" si="7"/>
        <v>0</v>
      </c>
    </row>
    <row r="247" spans="1:30" x14ac:dyDescent="0.25">
      <c r="A247" s="395">
        <v>5269049</v>
      </c>
      <c r="B247" s="395">
        <v>188</v>
      </c>
      <c r="C247" s="395" t="s">
        <v>396</v>
      </c>
      <c r="D247" s="395" t="s">
        <v>397</v>
      </c>
      <c r="E247" s="395">
        <v>523266.3</v>
      </c>
      <c r="F247" s="395">
        <v>1806.34</v>
      </c>
      <c r="G247" s="395">
        <v>0</v>
      </c>
      <c r="H247" s="395">
        <v>0</v>
      </c>
      <c r="I247" s="395">
        <v>525072.64000000001</v>
      </c>
      <c r="J247" s="395">
        <v>-826.39</v>
      </c>
      <c r="K247" s="473">
        <v>21.86</v>
      </c>
      <c r="L247" s="395">
        <v>95.45</v>
      </c>
      <c r="M247" s="395">
        <v>95.31</v>
      </c>
      <c r="N247" s="395">
        <v>0.95399999999999996</v>
      </c>
      <c r="O247" s="395">
        <v>0</v>
      </c>
      <c r="P247" s="395">
        <v>100</v>
      </c>
      <c r="Q247" s="395">
        <v>29.85</v>
      </c>
      <c r="R247" s="395">
        <v>4.9000000000000004</v>
      </c>
      <c r="S247" s="395">
        <v>36</v>
      </c>
      <c r="T247" s="395" t="s">
        <v>152</v>
      </c>
      <c r="U247" s="395" t="s">
        <v>132</v>
      </c>
      <c r="V247" s="395" t="b">
        <v>0</v>
      </c>
      <c r="W247" s="395" t="b">
        <v>0</v>
      </c>
      <c r="X247" s="395" t="b">
        <v>0</v>
      </c>
      <c r="Y247" s="395">
        <v>0</v>
      </c>
      <c r="Z247" s="450">
        <v>1</v>
      </c>
      <c r="AA247" s="450">
        <v>240</v>
      </c>
      <c r="AB247" s="450">
        <f t="shared" si="6"/>
        <v>204</v>
      </c>
      <c r="AC247" s="451">
        <v>525072.64000000001</v>
      </c>
      <c r="AD247" s="545">
        <f t="shared" si="7"/>
        <v>0</v>
      </c>
    </row>
    <row r="248" spans="1:30" x14ac:dyDescent="0.25">
      <c r="A248" s="395">
        <v>5271259</v>
      </c>
      <c r="B248" s="395">
        <v>188</v>
      </c>
      <c r="C248" s="395" t="s">
        <v>396</v>
      </c>
      <c r="D248" s="395" t="s">
        <v>397</v>
      </c>
      <c r="E248" s="395">
        <v>539687.59</v>
      </c>
      <c r="F248" s="395">
        <v>1818.67</v>
      </c>
      <c r="G248" s="395">
        <v>0</v>
      </c>
      <c r="H248" s="395">
        <v>0</v>
      </c>
      <c r="I248" s="395">
        <v>541506.26</v>
      </c>
      <c r="J248" s="395">
        <v>0</v>
      </c>
      <c r="K248" s="473">
        <v>24.24</v>
      </c>
      <c r="L248" s="395">
        <v>96.69</v>
      </c>
      <c r="M248" s="395">
        <v>95.19</v>
      </c>
      <c r="N248" s="395">
        <v>0.96699999999999997</v>
      </c>
      <c r="O248" s="395">
        <v>0</v>
      </c>
      <c r="P248" s="395">
        <v>100</v>
      </c>
      <c r="Q248" s="395">
        <v>30.46</v>
      </c>
      <c r="R248" s="395">
        <v>4.7</v>
      </c>
      <c r="S248" s="395">
        <v>36</v>
      </c>
      <c r="T248" s="395" t="s">
        <v>152</v>
      </c>
      <c r="U248" s="395" t="s">
        <v>132</v>
      </c>
      <c r="V248" s="395" t="b">
        <v>0</v>
      </c>
      <c r="W248" s="395" t="b">
        <v>0</v>
      </c>
      <c r="X248" s="395" t="b">
        <v>0</v>
      </c>
      <c r="Y248" s="395">
        <v>0</v>
      </c>
      <c r="Z248" s="450">
        <v>0</v>
      </c>
      <c r="AA248" s="450">
        <v>276</v>
      </c>
      <c r="AB248" s="450">
        <f t="shared" si="6"/>
        <v>240</v>
      </c>
      <c r="AC248" s="451">
        <v>541506.26</v>
      </c>
      <c r="AD248" s="545">
        <f t="shared" si="7"/>
        <v>0</v>
      </c>
    </row>
    <row r="249" spans="1:30" x14ac:dyDescent="0.25">
      <c r="A249" s="395">
        <v>5271369</v>
      </c>
      <c r="B249" s="395">
        <v>188</v>
      </c>
      <c r="C249" s="395" t="s">
        <v>396</v>
      </c>
      <c r="D249" s="395" t="s">
        <v>397</v>
      </c>
      <c r="E249" s="395">
        <v>571900.09</v>
      </c>
      <c r="F249" s="395">
        <v>1715.7</v>
      </c>
      <c r="G249" s="395">
        <v>0</v>
      </c>
      <c r="H249" s="395">
        <v>0</v>
      </c>
      <c r="I249" s="395">
        <v>573615.79</v>
      </c>
      <c r="J249" s="395">
        <v>-6032.44</v>
      </c>
      <c r="K249" s="473">
        <v>21.87</v>
      </c>
      <c r="L249" s="395">
        <v>95.58</v>
      </c>
      <c r="M249" s="395">
        <v>95.28</v>
      </c>
      <c r="N249" s="395">
        <v>0.95599999999999996</v>
      </c>
      <c r="O249" s="395">
        <v>0</v>
      </c>
      <c r="P249" s="395">
        <v>99</v>
      </c>
      <c r="Q249" s="395">
        <v>30.09</v>
      </c>
      <c r="R249" s="395">
        <v>3.8</v>
      </c>
      <c r="S249" s="395">
        <v>26</v>
      </c>
      <c r="T249" s="395" t="s">
        <v>152</v>
      </c>
      <c r="U249" s="395" t="s">
        <v>132</v>
      </c>
      <c r="V249" s="395" t="b">
        <v>0</v>
      </c>
      <c r="W249" s="395" t="b">
        <v>0</v>
      </c>
      <c r="X249" s="395" t="b">
        <v>0</v>
      </c>
      <c r="Y249" s="395">
        <v>0</v>
      </c>
      <c r="Z249" s="450">
        <v>1</v>
      </c>
      <c r="AA249" s="450">
        <v>120</v>
      </c>
      <c r="AB249" s="450">
        <f t="shared" si="6"/>
        <v>94</v>
      </c>
      <c r="AC249" s="451">
        <v>573615.79</v>
      </c>
      <c r="AD249" s="545">
        <f t="shared" si="7"/>
        <v>0</v>
      </c>
    </row>
    <row r="250" spans="1:30" x14ac:dyDescent="0.25">
      <c r="A250" s="395">
        <v>5271903</v>
      </c>
      <c r="B250" s="395">
        <v>188</v>
      </c>
      <c r="C250" s="395" t="s">
        <v>396</v>
      </c>
      <c r="D250" s="395" t="s">
        <v>397</v>
      </c>
      <c r="E250" s="395">
        <v>678454.96</v>
      </c>
      <c r="F250" s="395">
        <v>2027.77</v>
      </c>
      <c r="G250" s="395">
        <v>0</v>
      </c>
      <c r="H250" s="395">
        <v>0</v>
      </c>
      <c r="I250" s="395">
        <v>680482.73</v>
      </c>
      <c r="J250" s="395">
        <v>-12256.09</v>
      </c>
      <c r="K250" s="473">
        <v>20.260000000000002</v>
      </c>
      <c r="L250" s="395">
        <v>92.56</v>
      </c>
      <c r="M250" s="395">
        <v>92.69</v>
      </c>
      <c r="N250" s="395">
        <v>0.92600000000000005</v>
      </c>
      <c r="O250" s="395">
        <v>0</v>
      </c>
      <c r="P250" s="395">
        <v>96.19</v>
      </c>
      <c r="Q250" s="395">
        <v>27.4</v>
      </c>
      <c r="R250" s="395">
        <v>3.7</v>
      </c>
      <c r="S250" s="395">
        <v>25</v>
      </c>
      <c r="T250" s="395" t="s">
        <v>152</v>
      </c>
      <c r="U250" s="395" t="s">
        <v>132</v>
      </c>
      <c r="V250" s="395" t="b">
        <v>0</v>
      </c>
      <c r="W250" s="395" t="b">
        <v>0</v>
      </c>
      <c r="X250" s="395" t="b">
        <v>0</v>
      </c>
      <c r="Y250" s="395">
        <v>0</v>
      </c>
      <c r="Z250" s="450">
        <v>1</v>
      </c>
      <c r="AA250" s="450">
        <v>240</v>
      </c>
      <c r="AB250" s="450">
        <f t="shared" si="6"/>
        <v>215</v>
      </c>
      <c r="AC250" s="451">
        <v>680482.73</v>
      </c>
      <c r="AD250" s="545">
        <f t="shared" si="7"/>
        <v>0</v>
      </c>
    </row>
    <row r="251" spans="1:30" x14ac:dyDescent="0.25">
      <c r="A251" s="395">
        <v>5273670</v>
      </c>
      <c r="B251" s="395">
        <v>188</v>
      </c>
      <c r="C251" s="395" t="s">
        <v>396</v>
      </c>
      <c r="D251" s="395" t="s">
        <v>397</v>
      </c>
      <c r="E251" s="395">
        <v>327052.96999999997</v>
      </c>
      <c r="F251" s="395">
        <v>900.52</v>
      </c>
      <c r="G251" s="395">
        <v>0</v>
      </c>
      <c r="H251" s="395">
        <v>0</v>
      </c>
      <c r="I251" s="395">
        <v>327953.49</v>
      </c>
      <c r="J251" s="395">
        <v>0</v>
      </c>
      <c r="K251" s="473">
        <v>15.36</v>
      </c>
      <c r="L251" s="395">
        <v>67.61</v>
      </c>
      <c r="M251" s="395">
        <v>67.260000000000005</v>
      </c>
      <c r="N251" s="395">
        <v>0.67600000000000005</v>
      </c>
      <c r="O251" s="395">
        <v>0</v>
      </c>
      <c r="P251" s="395">
        <v>71.34</v>
      </c>
      <c r="Q251" s="395">
        <v>19.920000000000002</v>
      </c>
      <c r="R251" s="395">
        <v>3.2</v>
      </c>
      <c r="S251" s="395">
        <v>36</v>
      </c>
      <c r="T251" s="395" t="s">
        <v>152</v>
      </c>
      <c r="U251" s="395" t="s">
        <v>132</v>
      </c>
      <c r="V251" s="395" t="b">
        <v>0</v>
      </c>
      <c r="W251" s="395" t="b">
        <v>0</v>
      </c>
      <c r="X251" s="395" t="b">
        <v>0</v>
      </c>
      <c r="Y251" s="395">
        <v>0</v>
      </c>
      <c r="Z251" s="450">
        <v>0</v>
      </c>
      <c r="AA251" s="450">
        <v>240</v>
      </c>
      <c r="AB251" s="450">
        <f t="shared" si="6"/>
        <v>204</v>
      </c>
      <c r="AC251" s="451">
        <v>327953.49</v>
      </c>
      <c r="AD251" s="545">
        <f t="shared" si="7"/>
        <v>0</v>
      </c>
    </row>
    <row r="252" spans="1:30" x14ac:dyDescent="0.25">
      <c r="A252" s="395">
        <v>5273710</v>
      </c>
      <c r="B252" s="395">
        <v>188</v>
      </c>
      <c r="C252" s="395" t="s">
        <v>396</v>
      </c>
      <c r="D252" s="395" t="s">
        <v>397</v>
      </c>
      <c r="E252" s="395">
        <v>430364.98</v>
      </c>
      <c r="F252" s="395">
        <v>1291.0999999999999</v>
      </c>
      <c r="G252" s="395">
        <v>0</v>
      </c>
      <c r="H252" s="395">
        <v>0</v>
      </c>
      <c r="I252" s="395">
        <v>431656.07</v>
      </c>
      <c r="J252" s="395">
        <v>-7238.72</v>
      </c>
      <c r="K252" s="473">
        <v>14.3</v>
      </c>
      <c r="L252" s="395">
        <v>93.82</v>
      </c>
      <c r="M252" s="395">
        <v>93.9</v>
      </c>
      <c r="N252" s="395">
        <v>0.93799999999999994</v>
      </c>
      <c r="O252" s="395">
        <v>0</v>
      </c>
      <c r="P252" s="395">
        <v>98.75</v>
      </c>
      <c r="Q252" s="395">
        <v>19.690000000000001</v>
      </c>
      <c r="R252" s="395">
        <v>3.8</v>
      </c>
      <c r="S252" s="395">
        <v>36</v>
      </c>
      <c r="T252" s="395" t="s">
        <v>152</v>
      </c>
      <c r="U252" s="395" t="s">
        <v>132</v>
      </c>
      <c r="V252" s="395" t="b">
        <v>0</v>
      </c>
      <c r="W252" s="395" t="b">
        <v>0</v>
      </c>
      <c r="X252" s="395" t="b">
        <v>0</v>
      </c>
      <c r="Y252" s="395">
        <v>0</v>
      </c>
      <c r="Z252" s="450">
        <v>1</v>
      </c>
      <c r="AA252" s="450">
        <v>240</v>
      </c>
      <c r="AB252" s="450">
        <f t="shared" si="6"/>
        <v>204</v>
      </c>
      <c r="AC252" s="451">
        <v>431656.07</v>
      </c>
      <c r="AD252" s="545">
        <f t="shared" si="7"/>
        <v>0</v>
      </c>
    </row>
    <row r="253" spans="1:30" x14ac:dyDescent="0.25">
      <c r="A253" s="395">
        <v>5277150</v>
      </c>
      <c r="B253" s="395">
        <v>188</v>
      </c>
      <c r="C253" s="395" t="s">
        <v>396</v>
      </c>
      <c r="D253" s="395" t="s">
        <v>397</v>
      </c>
      <c r="E253" s="395">
        <v>321157.40999999997</v>
      </c>
      <c r="F253" s="395">
        <v>1055.0899999999999</v>
      </c>
      <c r="G253" s="395">
        <v>0</v>
      </c>
      <c r="H253" s="395">
        <v>0</v>
      </c>
      <c r="I253" s="395">
        <v>322212.5</v>
      </c>
      <c r="J253" s="395">
        <v>-41763.58</v>
      </c>
      <c r="K253" s="473">
        <v>13.57</v>
      </c>
      <c r="L253" s="395">
        <v>84.77</v>
      </c>
      <c r="M253" s="395">
        <v>95.18</v>
      </c>
      <c r="N253" s="395">
        <v>0.84799999999999998</v>
      </c>
      <c r="O253" s="395">
        <v>0</v>
      </c>
      <c r="P253" s="395">
        <v>100</v>
      </c>
      <c r="Q253" s="395">
        <v>20.420000000000002</v>
      </c>
      <c r="R253" s="395">
        <v>4.4000000000000004</v>
      </c>
      <c r="S253" s="395">
        <v>35</v>
      </c>
      <c r="T253" s="395" t="s">
        <v>152</v>
      </c>
      <c r="U253" s="395" t="s">
        <v>132</v>
      </c>
      <c r="V253" s="395" t="b">
        <v>0</v>
      </c>
      <c r="W253" s="395" t="b">
        <v>0</v>
      </c>
      <c r="X253" s="395" t="b">
        <v>0</v>
      </c>
      <c r="Y253" s="395">
        <v>0</v>
      </c>
      <c r="Z253" s="450">
        <v>1</v>
      </c>
      <c r="AA253" s="450">
        <v>240</v>
      </c>
      <c r="AB253" s="450">
        <f t="shared" si="6"/>
        <v>205</v>
      </c>
      <c r="AC253" s="451">
        <v>322212.5</v>
      </c>
      <c r="AD253" s="545">
        <f t="shared" si="7"/>
        <v>0</v>
      </c>
    </row>
    <row r="254" spans="1:30" x14ac:dyDescent="0.25">
      <c r="A254" s="395">
        <v>5279541</v>
      </c>
      <c r="B254" s="395">
        <v>188</v>
      </c>
      <c r="C254" s="395" t="s">
        <v>396</v>
      </c>
      <c r="D254" s="395" t="s">
        <v>397</v>
      </c>
      <c r="E254" s="395">
        <v>503258.84</v>
      </c>
      <c r="F254" s="395">
        <v>1551.14</v>
      </c>
      <c r="G254" s="395">
        <v>0</v>
      </c>
      <c r="H254" s="395">
        <v>0</v>
      </c>
      <c r="I254" s="395">
        <v>504809.98</v>
      </c>
      <c r="J254" s="395">
        <v>-8360.15</v>
      </c>
      <c r="K254" s="473">
        <v>15.37</v>
      </c>
      <c r="L254" s="395">
        <v>95.23</v>
      </c>
      <c r="M254" s="395">
        <v>95.44</v>
      </c>
      <c r="N254" s="395">
        <v>0.95199999999999996</v>
      </c>
      <c r="O254" s="395">
        <v>0</v>
      </c>
      <c r="P254" s="395">
        <v>100</v>
      </c>
      <c r="Q254" s="395">
        <v>20.97</v>
      </c>
      <c r="R254" s="395">
        <v>4</v>
      </c>
      <c r="S254" s="395">
        <v>32</v>
      </c>
      <c r="T254" s="395" t="s">
        <v>152</v>
      </c>
      <c r="U254" s="395" t="s">
        <v>132</v>
      </c>
      <c r="V254" s="395" t="b">
        <v>0</v>
      </c>
      <c r="W254" s="395" t="b">
        <v>0</v>
      </c>
      <c r="X254" s="395" t="b">
        <v>0</v>
      </c>
      <c r="Y254" s="395">
        <v>0</v>
      </c>
      <c r="Z254" s="450">
        <v>1</v>
      </c>
      <c r="AA254" s="450">
        <v>240</v>
      </c>
      <c r="AB254" s="450">
        <f t="shared" si="6"/>
        <v>208</v>
      </c>
      <c r="AC254" s="451">
        <v>504809.98</v>
      </c>
      <c r="AD254" s="545">
        <f t="shared" si="7"/>
        <v>0</v>
      </c>
    </row>
    <row r="255" spans="1:30" x14ac:dyDescent="0.25">
      <c r="A255" s="395">
        <v>5279860</v>
      </c>
      <c r="B255" s="395">
        <v>188</v>
      </c>
      <c r="C255" s="395" t="s">
        <v>396</v>
      </c>
      <c r="D255" s="395" t="s">
        <v>397</v>
      </c>
      <c r="E255" s="395">
        <v>592432.88</v>
      </c>
      <c r="F255" s="395">
        <v>1798.53</v>
      </c>
      <c r="G255" s="395">
        <v>0</v>
      </c>
      <c r="H255" s="395">
        <v>0</v>
      </c>
      <c r="I255" s="395">
        <v>594231.4</v>
      </c>
      <c r="J255" s="395">
        <v>-27331.01</v>
      </c>
      <c r="K255" s="473">
        <v>15.62</v>
      </c>
      <c r="L255" s="395">
        <v>91.4</v>
      </c>
      <c r="M255" s="395">
        <v>95.01</v>
      </c>
      <c r="N255" s="395">
        <v>0.91400000000000003</v>
      </c>
      <c r="O255" s="395">
        <v>0</v>
      </c>
      <c r="P255" s="395">
        <v>100</v>
      </c>
      <c r="Q255" s="395">
        <v>22.19</v>
      </c>
      <c r="R255" s="395">
        <v>3.8</v>
      </c>
      <c r="S255" s="395">
        <v>34</v>
      </c>
      <c r="T255" s="395" t="s">
        <v>152</v>
      </c>
      <c r="U255" s="395" t="s">
        <v>132</v>
      </c>
      <c r="V255" s="395" t="b">
        <v>0</v>
      </c>
      <c r="W255" s="395" t="b">
        <v>0</v>
      </c>
      <c r="X255" s="395" t="b">
        <v>0</v>
      </c>
      <c r="Y255" s="395">
        <v>0</v>
      </c>
      <c r="Z255" s="450">
        <v>1</v>
      </c>
      <c r="AA255" s="450">
        <v>240</v>
      </c>
      <c r="AB255" s="450">
        <f t="shared" si="6"/>
        <v>206</v>
      </c>
      <c r="AC255" s="451">
        <v>594231.4</v>
      </c>
      <c r="AD255" s="545">
        <f t="shared" si="7"/>
        <v>0</v>
      </c>
    </row>
    <row r="256" spans="1:30" x14ac:dyDescent="0.25">
      <c r="A256" s="395">
        <v>5280233</v>
      </c>
      <c r="B256" s="395">
        <v>188</v>
      </c>
      <c r="C256" s="395" t="s">
        <v>396</v>
      </c>
      <c r="D256" s="395" t="s">
        <v>397</v>
      </c>
      <c r="E256" s="395">
        <v>687425.26</v>
      </c>
      <c r="F256" s="395">
        <v>2203.5300000000002</v>
      </c>
      <c r="G256" s="395">
        <v>0</v>
      </c>
      <c r="H256" s="395">
        <v>0</v>
      </c>
      <c r="I256" s="395">
        <v>689628.79</v>
      </c>
      <c r="J256" s="395">
        <v>-7231.95</v>
      </c>
      <c r="K256" s="473">
        <v>9.49</v>
      </c>
      <c r="L256" s="395">
        <v>96.43</v>
      </c>
      <c r="M256" s="395">
        <v>95.31</v>
      </c>
      <c r="N256" s="395">
        <v>0.96399999999999997</v>
      </c>
      <c r="O256" s="395">
        <v>0</v>
      </c>
      <c r="P256" s="395">
        <v>100</v>
      </c>
      <c r="Q256" s="395">
        <v>13.01</v>
      </c>
      <c r="R256" s="395">
        <v>4.3</v>
      </c>
      <c r="S256" s="395">
        <v>34</v>
      </c>
      <c r="T256" s="395" t="s">
        <v>152</v>
      </c>
      <c r="U256" s="395" t="s">
        <v>132</v>
      </c>
      <c r="V256" s="395" t="b">
        <v>0</v>
      </c>
      <c r="W256" s="395" t="b">
        <v>0</v>
      </c>
      <c r="X256" s="395" t="b">
        <v>0</v>
      </c>
      <c r="Y256" s="395">
        <v>0</v>
      </c>
      <c r="Z256" s="450">
        <v>1</v>
      </c>
      <c r="AA256" s="450">
        <v>240</v>
      </c>
      <c r="AB256" s="450">
        <f t="shared" si="6"/>
        <v>206</v>
      </c>
      <c r="AC256" s="451">
        <v>689628.79</v>
      </c>
      <c r="AD256" s="545">
        <f t="shared" si="7"/>
        <v>0</v>
      </c>
    </row>
    <row r="257" spans="1:30" x14ac:dyDescent="0.25">
      <c r="A257" s="395">
        <v>5282874</v>
      </c>
      <c r="B257" s="395">
        <v>188</v>
      </c>
      <c r="C257" s="395" t="s">
        <v>396</v>
      </c>
      <c r="D257" s="395" t="s">
        <v>397</v>
      </c>
      <c r="E257" s="395">
        <v>563341.67000000004</v>
      </c>
      <c r="F257" s="395">
        <v>1782.63</v>
      </c>
      <c r="G257" s="395">
        <v>0</v>
      </c>
      <c r="H257" s="395">
        <v>0</v>
      </c>
      <c r="I257" s="395">
        <v>565124.30000000005</v>
      </c>
      <c r="J257" s="395">
        <v>-10219.049999999999</v>
      </c>
      <c r="K257" s="473">
        <v>19.75</v>
      </c>
      <c r="L257" s="395">
        <v>95.76</v>
      </c>
      <c r="M257" s="395">
        <v>94.68</v>
      </c>
      <c r="N257" s="395">
        <v>0.95799999999999996</v>
      </c>
      <c r="O257" s="395">
        <v>0</v>
      </c>
      <c r="P257" s="395">
        <v>98.44</v>
      </c>
      <c r="Q257" s="395">
        <v>27.19</v>
      </c>
      <c r="R257" s="395">
        <v>4.2</v>
      </c>
      <c r="S257" s="395">
        <v>28</v>
      </c>
      <c r="T257" s="395" t="s">
        <v>152</v>
      </c>
      <c r="U257" s="395" t="s">
        <v>132</v>
      </c>
      <c r="V257" s="395" t="b">
        <v>0</v>
      </c>
      <c r="W257" s="395" t="b">
        <v>0</v>
      </c>
      <c r="X257" s="395" t="b">
        <v>0</v>
      </c>
      <c r="Y257" s="395">
        <v>0</v>
      </c>
      <c r="Z257" s="450">
        <v>1</v>
      </c>
      <c r="AA257" s="450">
        <v>240</v>
      </c>
      <c r="AB257" s="450">
        <f t="shared" si="6"/>
        <v>212</v>
      </c>
      <c r="AC257" s="451">
        <v>565124.30000000005</v>
      </c>
      <c r="AD257" s="545">
        <f t="shared" si="7"/>
        <v>0</v>
      </c>
    </row>
    <row r="258" spans="1:30" x14ac:dyDescent="0.25">
      <c r="A258" s="395">
        <v>5283799</v>
      </c>
      <c r="B258" s="395">
        <v>188</v>
      </c>
      <c r="C258" s="395" t="s">
        <v>396</v>
      </c>
      <c r="D258" s="395" t="s">
        <v>397</v>
      </c>
      <c r="E258" s="395">
        <v>634527.42000000004</v>
      </c>
      <c r="F258" s="395">
        <v>1926.91</v>
      </c>
      <c r="G258" s="395">
        <v>0</v>
      </c>
      <c r="H258" s="395">
        <v>0</v>
      </c>
      <c r="I258" s="395">
        <v>636454.32999999996</v>
      </c>
      <c r="J258" s="395">
        <v>-14109.37</v>
      </c>
      <c r="K258" s="473">
        <v>21.7</v>
      </c>
      <c r="L258" s="395">
        <v>93.58</v>
      </c>
      <c r="M258" s="395">
        <v>94.35</v>
      </c>
      <c r="N258" s="395">
        <v>0.93600000000000005</v>
      </c>
      <c r="O258" s="395">
        <v>0</v>
      </c>
      <c r="P258" s="395">
        <v>100</v>
      </c>
      <c r="Q258" s="395">
        <v>30.18</v>
      </c>
      <c r="R258" s="395">
        <v>3.8</v>
      </c>
      <c r="S258" s="395">
        <v>38</v>
      </c>
      <c r="T258" s="395" t="s">
        <v>152</v>
      </c>
      <c r="U258" s="395" t="s">
        <v>132</v>
      </c>
      <c r="V258" s="395" t="b">
        <v>0</v>
      </c>
      <c r="W258" s="395" t="b">
        <v>0</v>
      </c>
      <c r="X258" s="395" t="b">
        <v>0</v>
      </c>
      <c r="Y258" s="395">
        <v>0</v>
      </c>
      <c r="Z258" s="450">
        <v>1</v>
      </c>
      <c r="AA258" s="450">
        <v>276</v>
      </c>
      <c r="AB258" s="450">
        <f t="shared" ref="AB258:AB321" si="8">AA258-S258</f>
        <v>238</v>
      </c>
      <c r="AC258" s="451">
        <v>636454.32999999996</v>
      </c>
      <c r="AD258" s="545">
        <f t="shared" ref="AD258:AD321" si="9">I258-AC258</f>
        <v>0</v>
      </c>
    </row>
    <row r="259" spans="1:30" x14ac:dyDescent="0.25">
      <c r="A259" s="395">
        <v>5285917</v>
      </c>
      <c r="B259" s="395">
        <v>188</v>
      </c>
      <c r="C259" s="395" t="s">
        <v>396</v>
      </c>
      <c r="D259" s="395" t="s">
        <v>397</v>
      </c>
      <c r="E259" s="395">
        <v>1066297.17</v>
      </c>
      <c r="F259" s="395">
        <v>3242.71</v>
      </c>
      <c r="G259" s="395">
        <v>0</v>
      </c>
      <c r="H259" s="395">
        <v>0</v>
      </c>
      <c r="I259" s="395">
        <v>1069539.8799999999</v>
      </c>
      <c r="J259" s="395">
        <v>-2457.56</v>
      </c>
      <c r="K259" s="473">
        <v>16.21</v>
      </c>
      <c r="L259" s="395">
        <v>97.21</v>
      </c>
      <c r="M259" s="395">
        <v>94.93</v>
      </c>
      <c r="N259" s="395">
        <v>0.97199999999999998</v>
      </c>
      <c r="O259" s="395">
        <v>0</v>
      </c>
      <c r="P259" s="395">
        <v>100</v>
      </c>
      <c r="Q259" s="395">
        <v>21.74</v>
      </c>
      <c r="R259" s="395">
        <v>3.9</v>
      </c>
      <c r="S259" s="395">
        <v>35</v>
      </c>
      <c r="T259" s="395" t="s">
        <v>152</v>
      </c>
      <c r="U259" s="395" t="s">
        <v>132</v>
      </c>
      <c r="V259" s="395" t="b">
        <v>0</v>
      </c>
      <c r="W259" s="395" t="b">
        <v>0</v>
      </c>
      <c r="X259" s="395" t="b">
        <v>0</v>
      </c>
      <c r="Y259" s="395">
        <v>0</v>
      </c>
      <c r="Z259" s="450">
        <v>1</v>
      </c>
      <c r="AA259" s="450">
        <v>240</v>
      </c>
      <c r="AB259" s="450">
        <f t="shared" si="8"/>
        <v>205</v>
      </c>
      <c r="AC259" s="451">
        <v>1069539.8799999999</v>
      </c>
      <c r="AD259" s="545">
        <f t="shared" si="9"/>
        <v>0</v>
      </c>
    </row>
    <row r="260" spans="1:30" x14ac:dyDescent="0.25">
      <c r="A260" s="395">
        <v>5286449</v>
      </c>
      <c r="B260" s="395">
        <v>188</v>
      </c>
      <c r="C260" s="395" t="s">
        <v>396</v>
      </c>
      <c r="D260" s="395" t="s">
        <v>397</v>
      </c>
      <c r="E260" s="395">
        <v>1418785.77</v>
      </c>
      <c r="F260" s="395">
        <v>4489.58</v>
      </c>
      <c r="G260" s="395">
        <v>0</v>
      </c>
      <c r="H260" s="395">
        <v>0</v>
      </c>
      <c r="I260" s="395">
        <v>1423275.35</v>
      </c>
      <c r="J260" s="395">
        <v>-10000</v>
      </c>
      <c r="K260" s="473">
        <v>15.69</v>
      </c>
      <c r="L260" s="395">
        <v>67.760000000000005</v>
      </c>
      <c r="M260" s="395">
        <v>67.56</v>
      </c>
      <c r="N260" s="395">
        <v>0.67800000000000005</v>
      </c>
      <c r="O260" s="395">
        <v>0</v>
      </c>
      <c r="P260" s="395">
        <v>71.430000000000007</v>
      </c>
      <c r="Q260" s="395">
        <v>20</v>
      </c>
      <c r="R260" s="395">
        <v>4.2</v>
      </c>
      <c r="S260" s="395">
        <v>38</v>
      </c>
      <c r="T260" s="395" t="s">
        <v>152</v>
      </c>
      <c r="U260" s="395" t="s">
        <v>132</v>
      </c>
      <c r="V260" s="395" t="b">
        <v>0</v>
      </c>
      <c r="W260" s="395" t="b">
        <v>0</v>
      </c>
      <c r="X260" s="395" t="b">
        <v>0</v>
      </c>
      <c r="Y260" s="395">
        <v>0</v>
      </c>
      <c r="Z260" s="450">
        <v>0</v>
      </c>
      <c r="AA260" s="450">
        <v>240</v>
      </c>
      <c r="AB260" s="450">
        <f t="shared" si="8"/>
        <v>202</v>
      </c>
      <c r="AC260" s="451">
        <v>1423275.35</v>
      </c>
      <c r="AD260" s="545">
        <f t="shared" si="9"/>
        <v>0</v>
      </c>
    </row>
    <row r="261" spans="1:30" x14ac:dyDescent="0.25">
      <c r="A261" s="395">
        <v>5286730</v>
      </c>
      <c r="B261" s="395">
        <v>188</v>
      </c>
      <c r="C261" s="395" t="s">
        <v>396</v>
      </c>
      <c r="D261" s="395" t="s">
        <v>397</v>
      </c>
      <c r="E261" s="395">
        <v>341666.07</v>
      </c>
      <c r="F261" s="395">
        <v>1079.3399999999999</v>
      </c>
      <c r="G261" s="395">
        <v>0</v>
      </c>
      <c r="H261" s="395">
        <v>0</v>
      </c>
      <c r="I261" s="395">
        <v>342745.4</v>
      </c>
      <c r="J261" s="395">
        <v>-9727.67</v>
      </c>
      <c r="K261" s="473">
        <v>14.6</v>
      </c>
      <c r="L261" s="395">
        <v>92.61</v>
      </c>
      <c r="M261" s="395">
        <v>94.9</v>
      </c>
      <c r="N261" s="395">
        <v>0.92600000000000005</v>
      </c>
      <c r="O261" s="395">
        <v>0</v>
      </c>
      <c r="P261" s="395">
        <v>100</v>
      </c>
      <c r="Q261" s="395">
        <v>20.079999999999998</v>
      </c>
      <c r="R261" s="395">
        <v>4.0999999999999996</v>
      </c>
      <c r="S261" s="395">
        <v>36</v>
      </c>
      <c r="T261" s="395" t="s">
        <v>152</v>
      </c>
      <c r="U261" s="395" t="s">
        <v>132</v>
      </c>
      <c r="V261" s="395" t="b">
        <v>0</v>
      </c>
      <c r="W261" s="395" t="b">
        <v>0</v>
      </c>
      <c r="X261" s="395" t="b">
        <v>0</v>
      </c>
      <c r="Y261" s="395">
        <v>0</v>
      </c>
      <c r="Z261" s="450">
        <v>1</v>
      </c>
      <c r="AA261" s="450">
        <v>240</v>
      </c>
      <c r="AB261" s="450">
        <f t="shared" si="8"/>
        <v>204</v>
      </c>
      <c r="AC261" s="451">
        <v>342745.4</v>
      </c>
      <c r="AD261" s="545">
        <f t="shared" si="9"/>
        <v>0</v>
      </c>
    </row>
    <row r="262" spans="1:30" x14ac:dyDescent="0.25">
      <c r="A262" s="395">
        <v>5288320</v>
      </c>
      <c r="B262" s="395">
        <v>188</v>
      </c>
      <c r="C262" s="395" t="s">
        <v>396</v>
      </c>
      <c r="D262" s="395" t="s">
        <v>397</v>
      </c>
      <c r="E262" s="395">
        <v>378234.28</v>
      </c>
      <c r="F262" s="395">
        <v>1192.3900000000001</v>
      </c>
      <c r="G262" s="395">
        <v>0</v>
      </c>
      <c r="H262" s="395">
        <v>0</v>
      </c>
      <c r="I262" s="395">
        <v>379426.66</v>
      </c>
      <c r="J262" s="395">
        <v>-2412.2600000000002</v>
      </c>
      <c r="K262" s="473">
        <v>18.63</v>
      </c>
      <c r="L262" s="395">
        <v>94.84</v>
      </c>
      <c r="M262" s="395">
        <v>94.7</v>
      </c>
      <c r="N262" s="395">
        <v>0.94799999999999995</v>
      </c>
      <c r="O262" s="395">
        <v>0</v>
      </c>
      <c r="P262" s="395">
        <v>100</v>
      </c>
      <c r="Q262" s="395">
        <v>25.53</v>
      </c>
      <c r="R262" s="395">
        <v>4.0999999999999996</v>
      </c>
      <c r="S262" s="395">
        <v>37</v>
      </c>
      <c r="T262" s="395" t="s">
        <v>152</v>
      </c>
      <c r="U262" s="395" t="s">
        <v>132</v>
      </c>
      <c r="V262" s="395" t="b">
        <v>0</v>
      </c>
      <c r="W262" s="395" t="b">
        <v>0</v>
      </c>
      <c r="X262" s="395" t="b">
        <v>0</v>
      </c>
      <c r="Y262" s="395">
        <v>0</v>
      </c>
      <c r="Z262" s="450">
        <v>1</v>
      </c>
      <c r="AA262" s="450">
        <v>240</v>
      </c>
      <c r="AB262" s="450">
        <f t="shared" si="8"/>
        <v>203</v>
      </c>
      <c r="AC262" s="451">
        <v>379426.66</v>
      </c>
      <c r="AD262" s="545">
        <f t="shared" si="9"/>
        <v>0</v>
      </c>
    </row>
    <row r="263" spans="1:30" x14ac:dyDescent="0.25">
      <c r="A263" s="395">
        <v>5289015</v>
      </c>
      <c r="B263" s="395">
        <v>188</v>
      </c>
      <c r="C263" s="395" t="s">
        <v>396</v>
      </c>
      <c r="D263" s="395" t="s">
        <v>397</v>
      </c>
      <c r="E263" s="395">
        <v>587373.38</v>
      </c>
      <c r="F263" s="395">
        <v>1762.12</v>
      </c>
      <c r="G263" s="395">
        <v>0</v>
      </c>
      <c r="H263" s="395">
        <v>0</v>
      </c>
      <c r="I263" s="395">
        <v>589135.5</v>
      </c>
      <c r="J263" s="395">
        <v>-23592.16</v>
      </c>
      <c r="K263" s="473">
        <v>17.79</v>
      </c>
      <c r="L263" s="395">
        <v>91.75</v>
      </c>
      <c r="M263" s="395">
        <v>94.84</v>
      </c>
      <c r="N263" s="395">
        <v>0.91700000000000004</v>
      </c>
      <c r="O263" s="395">
        <v>0</v>
      </c>
      <c r="P263" s="395">
        <v>99.9</v>
      </c>
      <c r="Q263" s="395">
        <v>25.39</v>
      </c>
      <c r="R263" s="395">
        <v>3.8</v>
      </c>
      <c r="S263" s="395">
        <v>35</v>
      </c>
      <c r="T263" s="395" t="s">
        <v>152</v>
      </c>
      <c r="U263" s="395" t="s">
        <v>132</v>
      </c>
      <c r="V263" s="395" t="b">
        <v>0</v>
      </c>
      <c r="W263" s="395" t="b">
        <v>0</v>
      </c>
      <c r="X263" s="395" t="b">
        <v>0</v>
      </c>
      <c r="Y263" s="395">
        <v>0</v>
      </c>
      <c r="Z263" s="450">
        <v>1</v>
      </c>
      <c r="AA263" s="450">
        <v>240</v>
      </c>
      <c r="AB263" s="450">
        <f t="shared" si="8"/>
        <v>205</v>
      </c>
      <c r="AC263" s="451">
        <v>589135.5</v>
      </c>
      <c r="AD263" s="545">
        <f t="shared" si="9"/>
        <v>0</v>
      </c>
    </row>
    <row r="264" spans="1:30" x14ac:dyDescent="0.25">
      <c r="A264" s="395">
        <v>5289476</v>
      </c>
      <c r="B264" s="395">
        <v>188</v>
      </c>
      <c r="C264" s="395" t="s">
        <v>396</v>
      </c>
      <c r="D264" s="395" t="s">
        <v>397</v>
      </c>
      <c r="E264" s="395">
        <v>404691.61</v>
      </c>
      <c r="F264" s="395">
        <v>1313.86</v>
      </c>
      <c r="G264" s="395">
        <v>0</v>
      </c>
      <c r="H264" s="395">
        <v>0</v>
      </c>
      <c r="I264" s="395">
        <v>406005.47</v>
      </c>
      <c r="J264" s="395">
        <v>-9729.36</v>
      </c>
      <c r="K264" s="473">
        <v>22.66</v>
      </c>
      <c r="L264" s="395">
        <v>90.2</v>
      </c>
      <c r="M264" s="395">
        <v>91.55</v>
      </c>
      <c r="N264" s="395">
        <v>0.90200000000000002</v>
      </c>
      <c r="O264" s="395">
        <v>0</v>
      </c>
      <c r="P264" s="395">
        <v>96.67</v>
      </c>
      <c r="Q264" s="395">
        <v>29.38</v>
      </c>
      <c r="R264" s="395">
        <v>4.4000000000000004</v>
      </c>
      <c r="S264" s="395">
        <v>38</v>
      </c>
      <c r="T264" s="395" t="s">
        <v>152</v>
      </c>
      <c r="U264" s="395" t="s">
        <v>132</v>
      </c>
      <c r="V264" s="395" t="b">
        <v>0</v>
      </c>
      <c r="W264" s="395" t="b">
        <v>0</v>
      </c>
      <c r="X264" s="395" t="b">
        <v>0</v>
      </c>
      <c r="Y264" s="395">
        <v>0</v>
      </c>
      <c r="Z264" s="450">
        <v>1</v>
      </c>
      <c r="AA264" s="450">
        <v>240</v>
      </c>
      <c r="AB264" s="450">
        <f t="shared" si="8"/>
        <v>202</v>
      </c>
      <c r="AC264" s="451">
        <v>406005.47</v>
      </c>
      <c r="AD264" s="545">
        <f t="shared" si="9"/>
        <v>0</v>
      </c>
    </row>
    <row r="265" spans="1:30" x14ac:dyDescent="0.25">
      <c r="A265" s="395">
        <v>5290488</v>
      </c>
      <c r="B265" s="395">
        <v>188</v>
      </c>
      <c r="C265" s="395" t="s">
        <v>396</v>
      </c>
      <c r="D265" s="395" t="s">
        <v>397</v>
      </c>
      <c r="E265" s="395">
        <v>1514648.45</v>
      </c>
      <c r="F265" s="395">
        <v>5041.91</v>
      </c>
      <c r="G265" s="395">
        <v>0</v>
      </c>
      <c r="H265" s="395">
        <v>0</v>
      </c>
      <c r="I265" s="395">
        <v>1519690.36</v>
      </c>
      <c r="J265" s="395">
        <v>-26100.75</v>
      </c>
      <c r="K265" s="473">
        <v>19.39</v>
      </c>
      <c r="L265" s="395">
        <v>94.96</v>
      </c>
      <c r="M265" s="395">
        <v>95.32</v>
      </c>
      <c r="N265" s="395">
        <v>0.95</v>
      </c>
      <c r="O265" s="395">
        <v>0</v>
      </c>
      <c r="P265" s="395">
        <v>100</v>
      </c>
      <c r="Q265" s="395">
        <v>26.71</v>
      </c>
      <c r="R265" s="395">
        <v>4.5999999999999996</v>
      </c>
      <c r="S265" s="395">
        <v>35</v>
      </c>
      <c r="T265" s="395" t="s">
        <v>152</v>
      </c>
      <c r="U265" s="395" t="s">
        <v>132</v>
      </c>
      <c r="V265" s="395" t="b">
        <v>0</v>
      </c>
      <c r="W265" s="395" t="b">
        <v>0</v>
      </c>
      <c r="X265" s="395" t="b">
        <v>0</v>
      </c>
      <c r="Y265" s="395">
        <v>0</v>
      </c>
      <c r="Z265" s="450">
        <v>1</v>
      </c>
      <c r="AA265" s="450">
        <v>240</v>
      </c>
      <c r="AB265" s="450">
        <f t="shared" si="8"/>
        <v>205</v>
      </c>
      <c r="AC265" s="451">
        <v>1519690.36</v>
      </c>
      <c r="AD265" s="545">
        <f t="shared" si="9"/>
        <v>0</v>
      </c>
    </row>
    <row r="266" spans="1:30" x14ac:dyDescent="0.25">
      <c r="A266" s="395">
        <v>5293257</v>
      </c>
      <c r="B266" s="395">
        <v>188</v>
      </c>
      <c r="C266" s="395" t="s">
        <v>396</v>
      </c>
      <c r="D266" s="395" t="s">
        <v>397</v>
      </c>
      <c r="E266" s="395">
        <v>441116.44</v>
      </c>
      <c r="F266" s="395">
        <v>1323.35</v>
      </c>
      <c r="G266" s="395">
        <v>0</v>
      </c>
      <c r="H266" s="395">
        <v>0</v>
      </c>
      <c r="I266" s="395">
        <v>442439.79</v>
      </c>
      <c r="J266" s="395">
        <v>-4907.38</v>
      </c>
      <c r="K266" s="473">
        <v>20.079999999999998</v>
      </c>
      <c r="L266" s="395">
        <v>94.12</v>
      </c>
      <c r="M266" s="395">
        <v>94.69</v>
      </c>
      <c r="N266" s="395">
        <v>0.94099999999999995</v>
      </c>
      <c r="O266" s="395">
        <v>0</v>
      </c>
      <c r="P266" s="395">
        <v>100</v>
      </c>
      <c r="Q266" s="395">
        <v>27.55</v>
      </c>
      <c r="R266" s="395">
        <v>3.8</v>
      </c>
      <c r="S266" s="395">
        <v>36</v>
      </c>
      <c r="T266" s="395" t="s">
        <v>152</v>
      </c>
      <c r="U266" s="395" t="s">
        <v>132</v>
      </c>
      <c r="V266" s="395" t="b">
        <v>0</v>
      </c>
      <c r="W266" s="395" t="b">
        <v>0</v>
      </c>
      <c r="X266" s="395" t="b">
        <v>0</v>
      </c>
      <c r="Y266" s="395">
        <v>0</v>
      </c>
      <c r="Z266" s="450">
        <v>1</v>
      </c>
      <c r="AA266" s="450">
        <v>240</v>
      </c>
      <c r="AB266" s="450">
        <f t="shared" si="8"/>
        <v>204</v>
      </c>
      <c r="AC266" s="451">
        <v>442439.79</v>
      </c>
      <c r="AD266" s="545">
        <f t="shared" si="9"/>
        <v>0</v>
      </c>
    </row>
    <row r="267" spans="1:30" x14ac:dyDescent="0.25">
      <c r="A267" s="395">
        <v>5294782</v>
      </c>
      <c r="B267" s="395">
        <v>188</v>
      </c>
      <c r="C267" s="395" t="s">
        <v>396</v>
      </c>
      <c r="D267" s="395" t="s">
        <v>397</v>
      </c>
      <c r="E267" s="395">
        <v>541161.30000000005</v>
      </c>
      <c r="F267" s="395">
        <v>1623.48</v>
      </c>
      <c r="G267" s="395">
        <v>0</v>
      </c>
      <c r="H267" s="395">
        <v>0</v>
      </c>
      <c r="I267" s="395">
        <v>542784.78</v>
      </c>
      <c r="J267" s="395">
        <v>-7425.24</v>
      </c>
      <c r="K267" s="473">
        <v>21.58</v>
      </c>
      <c r="L267" s="395">
        <v>96.48</v>
      </c>
      <c r="M267" s="395">
        <v>97.25</v>
      </c>
      <c r="N267" s="395">
        <v>0.96499999999999997</v>
      </c>
      <c r="O267" s="395">
        <v>0</v>
      </c>
      <c r="P267" s="395">
        <v>100</v>
      </c>
      <c r="Q267" s="395">
        <v>30.06</v>
      </c>
      <c r="R267" s="395">
        <v>3.8</v>
      </c>
      <c r="S267" s="395">
        <v>19</v>
      </c>
      <c r="T267" s="395" t="s">
        <v>152</v>
      </c>
      <c r="U267" s="395" t="s">
        <v>132</v>
      </c>
      <c r="V267" s="395" t="b">
        <v>0</v>
      </c>
      <c r="W267" s="395" t="b">
        <v>0</v>
      </c>
      <c r="X267" s="395" t="b">
        <v>0</v>
      </c>
      <c r="Y267" s="395">
        <v>0</v>
      </c>
      <c r="Z267" s="450">
        <v>1</v>
      </c>
      <c r="AA267" s="450">
        <v>120</v>
      </c>
      <c r="AB267" s="450">
        <f t="shared" si="8"/>
        <v>101</v>
      </c>
      <c r="AC267" s="451">
        <v>542784.78</v>
      </c>
      <c r="AD267" s="545">
        <f t="shared" si="9"/>
        <v>0</v>
      </c>
    </row>
    <row r="268" spans="1:30" x14ac:dyDescent="0.25">
      <c r="A268" s="395">
        <v>5295335</v>
      </c>
      <c r="B268" s="395">
        <v>188</v>
      </c>
      <c r="C268" s="395" t="s">
        <v>396</v>
      </c>
      <c r="D268" s="395" t="s">
        <v>397</v>
      </c>
      <c r="E268" s="395">
        <v>822336.06</v>
      </c>
      <c r="F268" s="395">
        <v>2467.0100000000002</v>
      </c>
      <c r="G268" s="395">
        <v>0</v>
      </c>
      <c r="H268" s="395">
        <v>0</v>
      </c>
      <c r="I268" s="395">
        <v>824803.07</v>
      </c>
      <c r="J268" s="395">
        <v>-2800.72</v>
      </c>
      <c r="K268" s="473">
        <v>15.13</v>
      </c>
      <c r="L268" s="395">
        <v>94.24</v>
      </c>
      <c r="M268" s="395">
        <v>94.51</v>
      </c>
      <c r="N268" s="395">
        <v>0.94199999999999995</v>
      </c>
      <c r="O268" s="395">
        <v>0</v>
      </c>
      <c r="P268" s="395">
        <v>100</v>
      </c>
      <c r="Q268" s="395">
        <v>20.92</v>
      </c>
      <c r="R268" s="395">
        <v>3.8</v>
      </c>
      <c r="S268" s="395">
        <v>37</v>
      </c>
      <c r="T268" s="395" t="s">
        <v>152</v>
      </c>
      <c r="U268" s="395" t="s">
        <v>132</v>
      </c>
      <c r="V268" s="395" t="b">
        <v>0</v>
      </c>
      <c r="W268" s="395" t="b">
        <v>0</v>
      </c>
      <c r="X268" s="395" t="b">
        <v>0</v>
      </c>
      <c r="Y268" s="395">
        <v>0</v>
      </c>
      <c r="Z268" s="450">
        <v>1</v>
      </c>
      <c r="AA268" s="450">
        <v>240</v>
      </c>
      <c r="AB268" s="450">
        <f t="shared" si="8"/>
        <v>203</v>
      </c>
      <c r="AC268" s="451">
        <v>824803.07</v>
      </c>
      <c r="AD268" s="545">
        <f t="shared" si="9"/>
        <v>0</v>
      </c>
    </row>
    <row r="269" spans="1:30" x14ac:dyDescent="0.25">
      <c r="A269" s="395">
        <v>5297377</v>
      </c>
      <c r="B269" s="395">
        <v>188</v>
      </c>
      <c r="C269" s="395" t="s">
        <v>396</v>
      </c>
      <c r="D269" s="395" t="s">
        <v>397</v>
      </c>
      <c r="E269" s="395">
        <v>489858.54</v>
      </c>
      <c r="F269" s="395">
        <v>1469.58</v>
      </c>
      <c r="G269" s="395">
        <v>0</v>
      </c>
      <c r="H269" s="395">
        <v>0</v>
      </c>
      <c r="I269" s="395">
        <v>491328.12</v>
      </c>
      <c r="J269" s="395">
        <v>-7834.51</v>
      </c>
      <c r="K269" s="473">
        <v>21.36</v>
      </c>
      <c r="L269" s="395">
        <v>96.32</v>
      </c>
      <c r="M269" s="395">
        <v>96.35</v>
      </c>
      <c r="N269" s="395">
        <v>0.96299999999999997</v>
      </c>
      <c r="O269" s="395">
        <v>0</v>
      </c>
      <c r="P269" s="395">
        <v>99.8</v>
      </c>
      <c r="Q269" s="395">
        <v>29.17</v>
      </c>
      <c r="R269" s="395">
        <v>3.8</v>
      </c>
      <c r="S269" s="395">
        <v>24</v>
      </c>
      <c r="T269" s="395" t="s">
        <v>152</v>
      </c>
      <c r="U269" s="395" t="s">
        <v>132</v>
      </c>
      <c r="V269" s="395" t="b">
        <v>0</v>
      </c>
      <c r="W269" s="395" t="b">
        <v>0</v>
      </c>
      <c r="X269" s="395" t="b">
        <v>0</v>
      </c>
      <c r="Y269" s="395">
        <v>0</v>
      </c>
      <c r="Z269" s="450">
        <v>1</v>
      </c>
      <c r="AA269" s="450">
        <v>192</v>
      </c>
      <c r="AB269" s="450">
        <f t="shared" si="8"/>
        <v>168</v>
      </c>
      <c r="AC269" s="451">
        <v>491328.12</v>
      </c>
      <c r="AD269" s="545">
        <f t="shared" si="9"/>
        <v>0</v>
      </c>
    </row>
    <row r="270" spans="1:30" x14ac:dyDescent="0.25">
      <c r="A270" s="395">
        <v>5298744</v>
      </c>
      <c r="B270" s="395">
        <v>188</v>
      </c>
      <c r="C270" s="395" t="s">
        <v>396</v>
      </c>
      <c r="D270" s="395" t="s">
        <v>397</v>
      </c>
      <c r="E270" s="395">
        <v>419341.8</v>
      </c>
      <c r="F270" s="395">
        <v>1361.43</v>
      </c>
      <c r="G270" s="395">
        <v>0</v>
      </c>
      <c r="H270" s="395">
        <v>0</v>
      </c>
      <c r="I270" s="395">
        <v>420703.22</v>
      </c>
      <c r="J270" s="395">
        <v>-1000</v>
      </c>
      <c r="K270" s="473">
        <v>17.62</v>
      </c>
      <c r="L270" s="395">
        <v>91.44</v>
      </c>
      <c r="M270" s="395">
        <v>90.89</v>
      </c>
      <c r="N270" s="395">
        <v>0.91400000000000003</v>
      </c>
      <c r="O270" s="395">
        <v>0</v>
      </c>
      <c r="P270" s="395">
        <v>95.65</v>
      </c>
      <c r="Q270" s="395">
        <v>22.45</v>
      </c>
      <c r="R270" s="395">
        <v>4.4000000000000004</v>
      </c>
      <c r="S270" s="395">
        <v>36</v>
      </c>
      <c r="T270" s="395" t="s">
        <v>152</v>
      </c>
      <c r="U270" s="395" t="s">
        <v>132</v>
      </c>
      <c r="V270" s="395" t="b">
        <v>0</v>
      </c>
      <c r="W270" s="395" t="b">
        <v>0</v>
      </c>
      <c r="X270" s="395" t="b">
        <v>0</v>
      </c>
      <c r="Y270" s="395">
        <v>0</v>
      </c>
      <c r="Z270" s="450">
        <v>0</v>
      </c>
      <c r="AA270" s="450">
        <v>240</v>
      </c>
      <c r="AB270" s="450">
        <f t="shared" si="8"/>
        <v>204</v>
      </c>
      <c r="AC270" s="451">
        <v>420703.22</v>
      </c>
      <c r="AD270" s="545">
        <f t="shared" si="9"/>
        <v>0</v>
      </c>
    </row>
    <row r="271" spans="1:30" x14ac:dyDescent="0.25">
      <c r="A271" s="395">
        <v>5300172</v>
      </c>
      <c r="B271" s="395">
        <v>188</v>
      </c>
      <c r="C271" s="395" t="s">
        <v>396</v>
      </c>
      <c r="D271" s="395" t="s">
        <v>397</v>
      </c>
      <c r="E271" s="395">
        <v>508720.1</v>
      </c>
      <c r="F271" s="395">
        <v>1756.13</v>
      </c>
      <c r="G271" s="395">
        <v>0</v>
      </c>
      <c r="H271" s="395">
        <v>0</v>
      </c>
      <c r="I271" s="395">
        <v>510476.23</v>
      </c>
      <c r="J271" s="395">
        <v>-6463.92</v>
      </c>
      <c r="K271" s="473">
        <v>22.68</v>
      </c>
      <c r="L271" s="395">
        <v>92.79</v>
      </c>
      <c r="M271" s="395">
        <v>92.69</v>
      </c>
      <c r="N271" s="395">
        <v>0.92800000000000005</v>
      </c>
      <c r="O271" s="395">
        <v>0</v>
      </c>
      <c r="P271" s="395">
        <v>97.09</v>
      </c>
      <c r="Q271" s="395">
        <v>30.93</v>
      </c>
      <c r="R271" s="395">
        <v>4.9000000000000004</v>
      </c>
      <c r="S271" s="395">
        <v>35</v>
      </c>
      <c r="T271" s="395" t="s">
        <v>152</v>
      </c>
      <c r="U271" s="395" t="s">
        <v>132</v>
      </c>
      <c r="V271" s="395" t="b">
        <v>0</v>
      </c>
      <c r="W271" s="395" t="b">
        <v>0</v>
      </c>
      <c r="X271" s="395" t="b">
        <v>0</v>
      </c>
      <c r="Y271" s="395">
        <v>0</v>
      </c>
      <c r="Z271" s="450">
        <v>1</v>
      </c>
      <c r="AA271" s="450">
        <v>240</v>
      </c>
      <c r="AB271" s="450">
        <f t="shared" si="8"/>
        <v>205</v>
      </c>
      <c r="AC271" s="451">
        <v>510476.23</v>
      </c>
      <c r="AD271" s="545">
        <f t="shared" si="9"/>
        <v>0</v>
      </c>
    </row>
    <row r="272" spans="1:30" x14ac:dyDescent="0.25">
      <c r="A272" s="395">
        <v>5300627</v>
      </c>
      <c r="B272" s="395">
        <v>188</v>
      </c>
      <c r="C272" s="395" t="s">
        <v>396</v>
      </c>
      <c r="D272" s="395" t="s">
        <v>397</v>
      </c>
      <c r="E272" s="395">
        <v>454519.13</v>
      </c>
      <c r="F272" s="395">
        <v>1363.56</v>
      </c>
      <c r="G272" s="395">
        <v>0</v>
      </c>
      <c r="H272" s="395">
        <v>0</v>
      </c>
      <c r="I272" s="395">
        <v>455882.69</v>
      </c>
      <c r="J272" s="395">
        <v>-4874.07</v>
      </c>
      <c r="K272" s="473">
        <v>20.67</v>
      </c>
      <c r="L272" s="395">
        <v>94.96</v>
      </c>
      <c r="M272" s="395">
        <v>94.54</v>
      </c>
      <c r="N272" s="395">
        <v>0.95</v>
      </c>
      <c r="O272" s="395">
        <v>0</v>
      </c>
      <c r="P272" s="395">
        <v>100</v>
      </c>
      <c r="Q272" s="395">
        <v>28.23</v>
      </c>
      <c r="R272" s="395">
        <v>3.8</v>
      </c>
      <c r="S272" s="395">
        <v>37</v>
      </c>
      <c r="T272" s="395" t="s">
        <v>152</v>
      </c>
      <c r="U272" s="395" t="s">
        <v>132</v>
      </c>
      <c r="V272" s="395" t="b">
        <v>0</v>
      </c>
      <c r="W272" s="395" t="b">
        <v>0</v>
      </c>
      <c r="X272" s="395" t="b">
        <v>0</v>
      </c>
      <c r="Y272" s="395">
        <v>0</v>
      </c>
      <c r="Z272" s="450">
        <v>1</v>
      </c>
      <c r="AA272" s="450">
        <v>240</v>
      </c>
      <c r="AB272" s="450">
        <f t="shared" si="8"/>
        <v>203</v>
      </c>
      <c r="AC272" s="451">
        <v>455882.69</v>
      </c>
      <c r="AD272" s="545">
        <f t="shared" si="9"/>
        <v>0</v>
      </c>
    </row>
    <row r="273" spans="1:30" x14ac:dyDescent="0.25">
      <c r="A273" s="395">
        <v>5302171</v>
      </c>
      <c r="B273" s="395">
        <v>188</v>
      </c>
      <c r="C273" s="395" t="s">
        <v>396</v>
      </c>
      <c r="D273" s="395" t="s">
        <v>397</v>
      </c>
      <c r="E273" s="395">
        <v>438959.84</v>
      </c>
      <c r="F273" s="395">
        <v>1352.96</v>
      </c>
      <c r="G273" s="395">
        <v>0</v>
      </c>
      <c r="H273" s="395">
        <v>0</v>
      </c>
      <c r="I273" s="395">
        <v>440312.8</v>
      </c>
      <c r="J273" s="395">
        <v>-7854.31</v>
      </c>
      <c r="K273" s="473">
        <v>8.5299999999999994</v>
      </c>
      <c r="L273" s="395">
        <v>93.66</v>
      </c>
      <c r="M273" s="395">
        <v>94.96</v>
      </c>
      <c r="N273" s="395">
        <v>0.93700000000000006</v>
      </c>
      <c r="O273" s="395">
        <v>0</v>
      </c>
      <c r="P273" s="395">
        <v>100</v>
      </c>
      <c r="Q273" s="395">
        <v>11.93</v>
      </c>
      <c r="R273" s="395">
        <v>4</v>
      </c>
      <c r="S273" s="395">
        <v>35</v>
      </c>
      <c r="T273" s="395" t="s">
        <v>152</v>
      </c>
      <c r="U273" s="395" t="s">
        <v>132</v>
      </c>
      <c r="V273" s="395" t="b">
        <v>0</v>
      </c>
      <c r="W273" s="395" t="b">
        <v>0</v>
      </c>
      <c r="X273" s="395" t="b">
        <v>0</v>
      </c>
      <c r="Y273" s="395">
        <v>0</v>
      </c>
      <c r="Z273" s="450">
        <v>1</v>
      </c>
      <c r="AA273" s="450">
        <v>240</v>
      </c>
      <c r="AB273" s="450">
        <f t="shared" si="8"/>
        <v>205</v>
      </c>
      <c r="AC273" s="451">
        <v>440312.8</v>
      </c>
      <c r="AD273" s="545">
        <f t="shared" si="9"/>
        <v>0</v>
      </c>
    </row>
    <row r="274" spans="1:30" x14ac:dyDescent="0.25">
      <c r="A274" s="395">
        <v>5304508</v>
      </c>
      <c r="B274" s="395">
        <v>188</v>
      </c>
      <c r="C274" s="395" t="s">
        <v>396</v>
      </c>
      <c r="D274" s="395" t="s">
        <v>397</v>
      </c>
      <c r="E274" s="395">
        <v>462610.7</v>
      </c>
      <c r="F274" s="395">
        <v>1444.87</v>
      </c>
      <c r="G274" s="395">
        <v>0</v>
      </c>
      <c r="H274" s="395">
        <v>0</v>
      </c>
      <c r="I274" s="395">
        <v>464055.57</v>
      </c>
      <c r="J274" s="395">
        <v>0</v>
      </c>
      <c r="K274" s="473">
        <v>18.940000000000001</v>
      </c>
      <c r="L274" s="395">
        <v>66.760000000000005</v>
      </c>
      <c r="M274" s="395">
        <v>66.319999999999993</v>
      </c>
      <c r="N274" s="395">
        <v>0.66800000000000004</v>
      </c>
      <c r="O274" s="395">
        <v>0</v>
      </c>
      <c r="P274" s="395">
        <v>69.930000000000007</v>
      </c>
      <c r="Q274" s="395">
        <v>24.13</v>
      </c>
      <c r="R274" s="395">
        <v>4.0999999999999996</v>
      </c>
      <c r="S274" s="395">
        <v>36</v>
      </c>
      <c r="T274" s="395" t="s">
        <v>152</v>
      </c>
      <c r="U274" s="395" t="s">
        <v>132</v>
      </c>
      <c r="V274" s="395" t="b">
        <v>0</v>
      </c>
      <c r="W274" s="395" t="b">
        <v>0</v>
      </c>
      <c r="X274" s="395" t="b">
        <v>0</v>
      </c>
      <c r="Y274" s="395">
        <v>0</v>
      </c>
      <c r="Z274" s="450">
        <v>0</v>
      </c>
      <c r="AA274" s="450">
        <v>240</v>
      </c>
      <c r="AB274" s="450">
        <f t="shared" si="8"/>
        <v>204</v>
      </c>
      <c r="AC274" s="451">
        <v>464055.57</v>
      </c>
      <c r="AD274" s="545">
        <f t="shared" si="9"/>
        <v>0</v>
      </c>
    </row>
    <row r="275" spans="1:30" x14ac:dyDescent="0.25">
      <c r="A275" s="395">
        <v>5304524</v>
      </c>
      <c r="B275" s="395">
        <v>188</v>
      </c>
      <c r="C275" s="395" t="s">
        <v>396</v>
      </c>
      <c r="D275" s="395" t="s">
        <v>397</v>
      </c>
      <c r="E275" s="395">
        <v>805694.46</v>
      </c>
      <c r="F275" s="395">
        <v>2549.5300000000002</v>
      </c>
      <c r="G275" s="395">
        <v>0</v>
      </c>
      <c r="H275" s="395">
        <v>0</v>
      </c>
      <c r="I275" s="395">
        <v>808243.99</v>
      </c>
      <c r="J275" s="395">
        <v>-7889.75</v>
      </c>
      <c r="K275" s="473">
        <v>22.14</v>
      </c>
      <c r="L275" s="395">
        <v>89.79</v>
      </c>
      <c r="M275" s="395">
        <v>89.72</v>
      </c>
      <c r="N275" s="395">
        <v>0.89800000000000002</v>
      </c>
      <c r="O275" s="395">
        <v>0</v>
      </c>
      <c r="P275" s="395">
        <v>89.93</v>
      </c>
      <c r="Q275" s="395">
        <v>27.79</v>
      </c>
      <c r="R275" s="395">
        <v>4.2</v>
      </c>
      <c r="S275" s="395">
        <v>36</v>
      </c>
      <c r="T275" s="395" t="s">
        <v>152</v>
      </c>
      <c r="U275" s="395" t="s">
        <v>132</v>
      </c>
      <c r="V275" s="395" t="b">
        <v>0</v>
      </c>
      <c r="W275" s="395" t="b">
        <v>0</v>
      </c>
      <c r="X275" s="395" t="b">
        <v>0</v>
      </c>
      <c r="Y275" s="395">
        <v>0</v>
      </c>
      <c r="Z275" s="450">
        <v>1</v>
      </c>
      <c r="AA275" s="450">
        <v>276</v>
      </c>
      <c r="AB275" s="450">
        <f t="shared" si="8"/>
        <v>240</v>
      </c>
      <c r="AC275" s="451">
        <v>808243.99</v>
      </c>
      <c r="AD275" s="545">
        <f t="shared" si="9"/>
        <v>0</v>
      </c>
    </row>
    <row r="276" spans="1:30" x14ac:dyDescent="0.25">
      <c r="A276" s="395">
        <v>5304588</v>
      </c>
      <c r="B276" s="395">
        <v>188</v>
      </c>
      <c r="C276" s="395" t="s">
        <v>396</v>
      </c>
      <c r="D276" s="395" t="s">
        <v>397</v>
      </c>
      <c r="E276" s="395">
        <v>633518.81999999995</v>
      </c>
      <c r="F276" s="395">
        <v>1692.28</v>
      </c>
      <c r="G276" s="395">
        <v>0</v>
      </c>
      <c r="H276" s="395">
        <v>0</v>
      </c>
      <c r="I276" s="395">
        <v>635211.1</v>
      </c>
      <c r="J276" s="395">
        <v>0</v>
      </c>
      <c r="K276" s="473">
        <v>5.16</v>
      </c>
      <c r="L276" s="395">
        <v>24.43</v>
      </c>
      <c r="M276" s="395">
        <v>48.73</v>
      </c>
      <c r="N276" s="395">
        <v>0.24399999999999999</v>
      </c>
      <c r="O276" s="395">
        <v>0</v>
      </c>
      <c r="P276" s="395">
        <v>51.86</v>
      </c>
      <c r="Q276" s="395">
        <v>13.3</v>
      </c>
      <c r="R276" s="395">
        <v>3</v>
      </c>
      <c r="S276" s="395">
        <v>37</v>
      </c>
      <c r="T276" s="395" t="s">
        <v>152</v>
      </c>
      <c r="U276" s="395" t="s">
        <v>132</v>
      </c>
      <c r="V276" s="395" t="b">
        <v>0</v>
      </c>
      <c r="W276" s="395" t="b">
        <v>0</v>
      </c>
      <c r="X276" s="395" t="b">
        <v>0</v>
      </c>
      <c r="Y276" s="395">
        <v>0</v>
      </c>
      <c r="Z276" s="450">
        <v>0</v>
      </c>
      <c r="AA276" s="450">
        <v>240</v>
      </c>
      <c r="AB276" s="450">
        <f t="shared" si="8"/>
        <v>203</v>
      </c>
      <c r="AC276" s="451">
        <v>635211.1</v>
      </c>
      <c r="AD276" s="545">
        <f t="shared" si="9"/>
        <v>0</v>
      </c>
    </row>
    <row r="277" spans="1:30" x14ac:dyDescent="0.25">
      <c r="A277" s="395">
        <v>5305738</v>
      </c>
      <c r="B277" s="395">
        <v>188</v>
      </c>
      <c r="C277" s="395" t="s">
        <v>396</v>
      </c>
      <c r="D277" s="395" t="s">
        <v>397</v>
      </c>
      <c r="E277" s="395">
        <v>636338.71</v>
      </c>
      <c r="F277" s="395">
        <v>1929.04</v>
      </c>
      <c r="G277" s="395">
        <v>0</v>
      </c>
      <c r="H277" s="395">
        <v>0</v>
      </c>
      <c r="I277" s="395">
        <v>638267.75</v>
      </c>
      <c r="J277" s="395">
        <v>-8464.33</v>
      </c>
      <c r="K277" s="473">
        <v>11.92</v>
      </c>
      <c r="L277" s="395">
        <v>95.24</v>
      </c>
      <c r="M277" s="395">
        <v>96.22</v>
      </c>
      <c r="N277" s="395">
        <v>0.95199999999999996</v>
      </c>
      <c r="O277" s="395">
        <v>0</v>
      </c>
      <c r="P277" s="395">
        <v>99.99</v>
      </c>
      <c r="Q277" s="395">
        <v>16.55</v>
      </c>
      <c r="R277" s="395">
        <v>3.8</v>
      </c>
      <c r="S277" s="395">
        <v>26</v>
      </c>
      <c r="T277" s="395" t="s">
        <v>152</v>
      </c>
      <c r="U277" s="395" t="s">
        <v>132</v>
      </c>
      <c r="V277" s="395" t="b">
        <v>0</v>
      </c>
      <c r="W277" s="395" t="b">
        <v>0</v>
      </c>
      <c r="X277" s="395" t="b">
        <v>0</v>
      </c>
      <c r="Y277" s="395">
        <v>0</v>
      </c>
      <c r="Z277" s="450">
        <v>1</v>
      </c>
      <c r="AA277" s="450">
        <v>240</v>
      </c>
      <c r="AB277" s="450">
        <f t="shared" si="8"/>
        <v>214</v>
      </c>
      <c r="AC277" s="451">
        <v>638267.75</v>
      </c>
      <c r="AD277" s="545">
        <f t="shared" si="9"/>
        <v>0</v>
      </c>
    </row>
    <row r="278" spans="1:30" x14ac:dyDescent="0.25">
      <c r="A278" s="395">
        <v>5307848</v>
      </c>
      <c r="B278" s="395">
        <v>188</v>
      </c>
      <c r="C278" s="395" t="s">
        <v>396</v>
      </c>
      <c r="D278" s="395" t="s">
        <v>397</v>
      </c>
      <c r="E278" s="395">
        <v>211782.11</v>
      </c>
      <c r="F278" s="395">
        <v>704.97</v>
      </c>
      <c r="G278" s="395">
        <v>0</v>
      </c>
      <c r="H278" s="395">
        <v>0</v>
      </c>
      <c r="I278" s="395">
        <v>212487.08</v>
      </c>
      <c r="J278" s="395">
        <v>-3366.24</v>
      </c>
      <c r="K278" s="473">
        <v>10.11</v>
      </c>
      <c r="L278" s="395">
        <v>84.98</v>
      </c>
      <c r="M278" s="395">
        <v>85.85</v>
      </c>
      <c r="N278" s="395">
        <v>0.85</v>
      </c>
      <c r="O278" s="395">
        <v>0</v>
      </c>
      <c r="P278" s="395">
        <v>100</v>
      </c>
      <c r="Q278" s="395">
        <v>12.37</v>
      </c>
      <c r="R278" s="395">
        <v>4.5999999999999996</v>
      </c>
      <c r="S278" s="395">
        <v>36</v>
      </c>
      <c r="T278" s="395" t="s">
        <v>152</v>
      </c>
      <c r="U278" s="395" t="s">
        <v>132</v>
      </c>
      <c r="V278" s="395" t="b">
        <v>0</v>
      </c>
      <c r="W278" s="395" t="b">
        <v>0</v>
      </c>
      <c r="X278" s="395" t="b">
        <v>0</v>
      </c>
      <c r="Y278" s="395">
        <v>0</v>
      </c>
      <c r="Z278" s="450">
        <v>1</v>
      </c>
      <c r="AA278" s="450">
        <v>240</v>
      </c>
      <c r="AB278" s="450">
        <f t="shared" si="8"/>
        <v>204</v>
      </c>
      <c r="AC278" s="451">
        <v>212487.08</v>
      </c>
      <c r="AD278" s="545">
        <f t="shared" si="9"/>
        <v>0</v>
      </c>
    </row>
    <row r="279" spans="1:30" x14ac:dyDescent="0.25">
      <c r="A279" s="395">
        <v>5310973</v>
      </c>
      <c r="B279" s="395">
        <v>188</v>
      </c>
      <c r="C279" s="395" t="s">
        <v>396</v>
      </c>
      <c r="D279" s="395" t="s">
        <v>397</v>
      </c>
      <c r="E279" s="395">
        <v>361778.99</v>
      </c>
      <c r="F279" s="395">
        <v>1085.3399999999999</v>
      </c>
      <c r="G279" s="395">
        <v>0</v>
      </c>
      <c r="H279" s="395">
        <v>0</v>
      </c>
      <c r="I279" s="395">
        <v>362864.33</v>
      </c>
      <c r="J279" s="395">
        <v>-7378.29</v>
      </c>
      <c r="K279" s="473">
        <v>10.67</v>
      </c>
      <c r="L279" s="395">
        <v>93.02</v>
      </c>
      <c r="M279" s="395">
        <v>94.51</v>
      </c>
      <c r="N279" s="395">
        <v>0.93</v>
      </c>
      <c r="O279" s="395">
        <v>0</v>
      </c>
      <c r="P279" s="395">
        <v>100</v>
      </c>
      <c r="Q279" s="395">
        <v>15.02</v>
      </c>
      <c r="R279" s="395">
        <v>3.8</v>
      </c>
      <c r="S279" s="395">
        <v>37</v>
      </c>
      <c r="T279" s="395" t="s">
        <v>152</v>
      </c>
      <c r="U279" s="395" t="s">
        <v>132</v>
      </c>
      <c r="V279" s="395" t="b">
        <v>0</v>
      </c>
      <c r="W279" s="395" t="b">
        <v>0</v>
      </c>
      <c r="X279" s="395" t="b">
        <v>0</v>
      </c>
      <c r="Y279" s="395">
        <v>0</v>
      </c>
      <c r="Z279" s="450">
        <v>1</v>
      </c>
      <c r="AA279" s="450">
        <v>240</v>
      </c>
      <c r="AB279" s="450">
        <f t="shared" si="8"/>
        <v>203</v>
      </c>
      <c r="AC279" s="451">
        <v>362864.33</v>
      </c>
      <c r="AD279" s="545">
        <f t="shared" si="9"/>
        <v>0</v>
      </c>
    </row>
    <row r="280" spans="1:30" x14ac:dyDescent="0.25">
      <c r="A280" s="395">
        <v>5311301</v>
      </c>
      <c r="B280" s="395">
        <v>188</v>
      </c>
      <c r="C280" s="395" t="s">
        <v>396</v>
      </c>
      <c r="D280" s="395" t="s">
        <v>397</v>
      </c>
      <c r="E280" s="395">
        <v>473551.83</v>
      </c>
      <c r="F280" s="395">
        <v>1420.66</v>
      </c>
      <c r="G280" s="395">
        <v>0</v>
      </c>
      <c r="H280" s="395">
        <v>0</v>
      </c>
      <c r="I280" s="395">
        <v>474972.49</v>
      </c>
      <c r="J280" s="395">
        <v>-6439.66</v>
      </c>
      <c r="K280" s="473">
        <v>19.61</v>
      </c>
      <c r="L280" s="395">
        <v>94.04</v>
      </c>
      <c r="M280" s="395">
        <v>94.52</v>
      </c>
      <c r="N280" s="395">
        <v>0.94</v>
      </c>
      <c r="O280" s="395">
        <v>0</v>
      </c>
      <c r="P280" s="395">
        <v>99.6</v>
      </c>
      <c r="Q280" s="395">
        <v>27.22</v>
      </c>
      <c r="R280" s="395">
        <v>3.8</v>
      </c>
      <c r="S280" s="395">
        <v>35</v>
      </c>
      <c r="T280" s="395" t="s">
        <v>152</v>
      </c>
      <c r="U280" s="395" t="s">
        <v>132</v>
      </c>
      <c r="V280" s="395" t="b">
        <v>0</v>
      </c>
      <c r="W280" s="395" t="b">
        <v>0</v>
      </c>
      <c r="X280" s="395" t="b">
        <v>0</v>
      </c>
      <c r="Y280" s="395">
        <v>0</v>
      </c>
      <c r="Z280" s="450">
        <v>1</v>
      </c>
      <c r="AA280" s="450">
        <v>240</v>
      </c>
      <c r="AB280" s="450">
        <f t="shared" si="8"/>
        <v>205</v>
      </c>
      <c r="AC280" s="451">
        <v>474972.49</v>
      </c>
      <c r="AD280" s="545">
        <f t="shared" si="9"/>
        <v>0</v>
      </c>
    </row>
    <row r="281" spans="1:30" x14ac:dyDescent="0.25">
      <c r="A281" s="395">
        <v>5311715</v>
      </c>
      <c r="B281" s="395">
        <v>188</v>
      </c>
      <c r="C281" s="395" t="s">
        <v>396</v>
      </c>
      <c r="D281" s="395" t="s">
        <v>397</v>
      </c>
      <c r="E281" s="395">
        <v>500153.54</v>
      </c>
      <c r="F281" s="395">
        <v>1559.3</v>
      </c>
      <c r="G281" s="395">
        <v>0</v>
      </c>
      <c r="H281" s="395">
        <v>0</v>
      </c>
      <c r="I281" s="395">
        <v>501712.84</v>
      </c>
      <c r="J281" s="395">
        <v>-32550.36</v>
      </c>
      <c r="K281" s="473">
        <v>14.75</v>
      </c>
      <c r="L281" s="395">
        <v>91.2</v>
      </c>
      <c r="M281" s="395">
        <v>94.97</v>
      </c>
      <c r="N281" s="395">
        <v>0.91200000000000003</v>
      </c>
      <c r="O281" s="395">
        <v>0</v>
      </c>
      <c r="P281" s="395">
        <v>100</v>
      </c>
      <c r="Q281" s="395">
        <v>20.61</v>
      </c>
      <c r="R281" s="395">
        <v>4</v>
      </c>
      <c r="S281" s="395">
        <v>35</v>
      </c>
      <c r="T281" s="395" t="s">
        <v>152</v>
      </c>
      <c r="U281" s="395" t="s">
        <v>132</v>
      </c>
      <c r="V281" s="395" t="b">
        <v>0</v>
      </c>
      <c r="W281" s="395" t="b">
        <v>0</v>
      </c>
      <c r="X281" s="395" t="b">
        <v>0</v>
      </c>
      <c r="Y281" s="395">
        <v>0</v>
      </c>
      <c r="Z281" s="450">
        <v>1</v>
      </c>
      <c r="AA281" s="450">
        <v>240</v>
      </c>
      <c r="AB281" s="450">
        <f t="shared" si="8"/>
        <v>205</v>
      </c>
      <c r="AC281" s="451">
        <v>501712.84</v>
      </c>
      <c r="AD281" s="545">
        <f t="shared" si="9"/>
        <v>0</v>
      </c>
    </row>
    <row r="282" spans="1:30" x14ac:dyDescent="0.25">
      <c r="A282" s="395">
        <v>5314750</v>
      </c>
      <c r="B282" s="395">
        <v>188</v>
      </c>
      <c r="C282" s="395" t="s">
        <v>396</v>
      </c>
      <c r="D282" s="395" t="s">
        <v>397</v>
      </c>
      <c r="E282" s="395">
        <v>1260810</v>
      </c>
      <c r="F282" s="395">
        <v>4034.52</v>
      </c>
      <c r="G282" s="395">
        <v>0</v>
      </c>
      <c r="H282" s="395">
        <v>0</v>
      </c>
      <c r="I282" s="395">
        <v>1264844.52</v>
      </c>
      <c r="J282" s="395">
        <v>-36443.68</v>
      </c>
      <c r="K282" s="473">
        <v>11.87</v>
      </c>
      <c r="L282" s="395">
        <v>93.67</v>
      </c>
      <c r="M282" s="395">
        <v>94.71</v>
      </c>
      <c r="N282" s="395">
        <v>0.93700000000000006</v>
      </c>
      <c r="O282" s="395">
        <v>0</v>
      </c>
      <c r="P282" s="395">
        <v>99.93</v>
      </c>
      <c r="Q282" s="395">
        <v>16.36</v>
      </c>
      <c r="R282" s="395">
        <v>4.2</v>
      </c>
      <c r="S282" s="395">
        <v>37</v>
      </c>
      <c r="T282" s="395" t="s">
        <v>152</v>
      </c>
      <c r="U282" s="395" t="s">
        <v>132</v>
      </c>
      <c r="V282" s="395" t="b">
        <v>0</v>
      </c>
      <c r="W282" s="395" t="b">
        <v>0</v>
      </c>
      <c r="X282" s="395" t="b">
        <v>0</v>
      </c>
      <c r="Y282" s="395">
        <v>0</v>
      </c>
      <c r="Z282" s="450">
        <v>1</v>
      </c>
      <c r="AA282" s="450">
        <v>240</v>
      </c>
      <c r="AB282" s="450">
        <f t="shared" si="8"/>
        <v>203</v>
      </c>
      <c r="AC282" s="451">
        <v>1264844.52</v>
      </c>
      <c r="AD282" s="545">
        <f t="shared" si="9"/>
        <v>0</v>
      </c>
    </row>
    <row r="283" spans="1:30" x14ac:dyDescent="0.25">
      <c r="A283" s="395">
        <v>5314860</v>
      </c>
      <c r="B283" s="395">
        <v>188</v>
      </c>
      <c r="C283" s="395" t="s">
        <v>396</v>
      </c>
      <c r="D283" s="395" t="s">
        <v>397</v>
      </c>
      <c r="E283" s="395">
        <v>1181679.76</v>
      </c>
      <c r="F283" s="395">
        <v>3779.54</v>
      </c>
      <c r="G283" s="395">
        <v>0</v>
      </c>
      <c r="H283" s="395">
        <v>0</v>
      </c>
      <c r="I283" s="395">
        <v>1185459.3</v>
      </c>
      <c r="J283" s="395">
        <v>-13011.63</v>
      </c>
      <c r="K283" s="473">
        <v>21.12</v>
      </c>
      <c r="L283" s="395">
        <v>91.17</v>
      </c>
      <c r="M283" s="395">
        <v>91.99</v>
      </c>
      <c r="N283" s="395">
        <v>0.91200000000000003</v>
      </c>
      <c r="O283" s="395">
        <v>0</v>
      </c>
      <c r="P283" s="395">
        <v>96.92</v>
      </c>
      <c r="Q283" s="395">
        <v>28.95</v>
      </c>
      <c r="R283" s="395">
        <v>4.2</v>
      </c>
      <c r="S283" s="395">
        <v>36</v>
      </c>
      <c r="T283" s="395" t="s">
        <v>152</v>
      </c>
      <c r="U283" s="395" t="s">
        <v>132</v>
      </c>
      <c r="V283" s="395" t="b">
        <v>0</v>
      </c>
      <c r="W283" s="395" t="b">
        <v>0</v>
      </c>
      <c r="X283" s="395" t="b">
        <v>0</v>
      </c>
      <c r="Y283" s="395">
        <v>0</v>
      </c>
      <c r="Z283" s="450">
        <v>1</v>
      </c>
      <c r="AA283" s="450">
        <v>240</v>
      </c>
      <c r="AB283" s="450">
        <f t="shared" si="8"/>
        <v>204</v>
      </c>
      <c r="AC283" s="451">
        <v>1185459.3</v>
      </c>
      <c r="AD283" s="545">
        <f t="shared" si="9"/>
        <v>0</v>
      </c>
    </row>
    <row r="284" spans="1:30" x14ac:dyDescent="0.25">
      <c r="A284" s="395">
        <v>5316143</v>
      </c>
      <c r="B284" s="395">
        <v>188</v>
      </c>
      <c r="C284" s="395" t="s">
        <v>396</v>
      </c>
      <c r="D284" s="395" t="s">
        <v>397</v>
      </c>
      <c r="E284" s="395">
        <v>347363.74</v>
      </c>
      <c r="F284" s="395">
        <v>1099.19</v>
      </c>
      <c r="G284" s="395">
        <v>0</v>
      </c>
      <c r="H284" s="395">
        <v>0</v>
      </c>
      <c r="I284" s="395">
        <v>348462.93</v>
      </c>
      <c r="J284" s="395">
        <v>-12723.26</v>
      </c>
      <c r="K284" s="473">
        <v>14.05</v>
      </c>
      <c r="L284" s="395">
        <v>87.1</v>
      </c>
      <c r="M284" s="395">
        <v>88.9</v>
      </c>
      <c r="N284" s="395">
        <v>0.871</v>
      </c>
      <c r="O284" s="395">
        <v>0</v>
      </c>
      <c r="P284" s="395">
        <v>92.5</v>
      </c>
      <c r="Q284" s="395">
        <v>18.39</v>
      </c>
      <c r="R284" s="395">
        <v>4.2</v>
      </c>
      <c r="S284" s="395">
        <v>28</v>
      </c>
      <c r="T284" s="395" t="s">
        <v>152</v>
      </c>
      <c r="U284" s="395" t="s">
        <v>132</v>
      </c>
      <c r="V284" s="395" t="b">
        <v>0</v>
      </c>
      <c r="W284" s="395" t="b">
        <v>0</v>
      </c>
      <c r="X284" s="395" t="b">
        <v>0</v>
      </c>
      <c r="Y284" s="395">
        <v>0</v>
      </c>
      <c r="Z284" s="450">
        <v>1</v>
      </c>
      <c r="AA284" s="450">
        <v>240</v>
      </c>
      <c r="AB284" s="450">
        <f t="shared" si="8"/>
        <v>212</v>
      </c>
      <c r="AC284" s="451">
        <v>348462.93</v>
      </c>
      <c r="AD284" s="545">
        <f t="shared" si="9"/>
        <v>0</v>
      </c>
    </row>
    <row r="285" spans="1:30" x14ac:dyDescent="0.25">
      <c r="A285" s="395">
        <v>5316473</v>
      </c>
      <c r="B285" s="395">
        <v>188</v>
      </c>
      <c r="C285" s="395" t="s">
        <v>396</v>
      </c>
      <c r="D285" s="395" t="s">
        <v>397</v>
      </c>
      <c r="E285" s="395">
        <v>933304.4</v>
      </c>
      <c r="F285" s="395">
        <v>2799.91</v>
      </c>
      <c r="G285" s="395">
        <v>0</v>
      </c>
      <c r="H285" s="395">
        <v>0</v>
      </c>
      <c r="I285" s="395">
        <v>936104.31</v>
      </c>
      <c r="J285" s="395">
        <v>-95889.15</v>
      </c>
      <c r="K285" s="473">
        <v>14.06</v>
      </c>
      <c r="L285" s="395">
        <v>81.38</v>
      </c>
      <c r="M285" s="395">
        <v>89.99</v>
      </c>
      <c r="N285" s="395">
        <v>0.81399999999999995</v>
      </c>
      <c r="O285" s="395">
        <v>0</v>
      </c>
      <c r="P285" s="395">
        <v>95.22</v>
      </c>
      <c r="Q285" s="395">
        <v>21.32</v>
      </c>
      <c r="R285" s="395">
        <v>3.8</v>
      </c>
      <c r="S285" s="395">
        <v>37</v>
      </c>
      <c r="T285" s="395" t="s">
        <v>152</v>
      </c>
      <c r="U285" s="395" t="s">
        <v>132</v>
      </c>
      <c r="V285" s="395" t="b">
        <v>0</v>
      </c>
      <c r="W285" s="395" t="b">
        <v>0</v>
      </c>
      <c r="X285" s="395" t="b">
        <v>0</v>
      </c>
      <c r="Y285" s="395">
        <v>0</v>
      </c>
      <c r="Z285" s="450">
        <v>1</v>
      </c>
      <c r="AA285" s="450">
        <v>120</v>
      </c>
      <c r="AB285" s="450">
        <f t="shared" si="8"/>
        <v>83</v>
      </c>
      <c r="AC285" s="451">
        <v>936104.31</v>
      </c>
      <c r="AD285" s="545">
        <f t="shared" si="9"/>
        <v>0</v>
      </c>
    </row>
    <row r="286" spans="1:30" x14ac:dyDescent="0.25">
      <c r="A286" s="395">
        <v>5316510</v>
      </c>
      <c r="B286" s="395">
        <v>188</v>
      </c>
      <c r="C286" s="395" t="s">
        <v>396</v>
      </c>
      <c r="D286" s="395" t="s">
        <v>397</v>
      </c>
      <c r="E286" s="395">
        <v>528871.77</v>
      </c>
      <c r="F286" s="395">
        <v>1586.62</v>
      </c>
      <c r="G286" s="395">
        <v>0</v>
      </c>
      <c r="H286" s="395">
        <v>0</v>
      </c>
      <c r="I286" s="395">
        <v>530458.39</v>
      </c>
      <c r="J286" s="395">
        <v>-2431.75</v>
      </c>
      <c r="K286" s="473">
        <v>20.3</v>
      </c>
      <c r="L286" s="395">
        <v>94.71</v>
      </c>
      <c r="M286" s="395">
        <v>94.72</v>
      </c>
      <c r="N286" s="395">
        <v>0.94699999999999995</v>
      </c>
      <c r="O286" s="395">
        <v>0</v>
      </c>
      <c r="P286" s="395">
        <v>100</v>
      </c>
      <c r="Q286" s="395">
        <v>27.79</v>
      </c>
      <c r="R286" s="395">
        <v>3.8</v>
      </c>
      <c r="S286" s="395">
        <v>36</v>
      </c>
      <c r="T286" s="395" t="s">
        <v>152</v>
      </c>
      <c r="U286" s="395" t="s">
        <v>132</v>
      </c>
      <c r="V286" s="395" t="b">
        <v>0</v>
      </c>
      <c r="W286" s="395" t="b">
        <v>0</v>
      </c>
      <c r="X286" s="395" t="b">
        <v>0</v>
      </c>
      <c r="Y286" s="395">
        <v>0</v>
      </c>
      <c r="Z286" s="450">
        <v>0</v>
      </c>
      <c r="AA286" s="450">
        <v>120</v>
      </c>
      <c r="AB286" s="450">
        <f t="shared" si="8"/>
        <v>84</v>
      </c>
      <c r="AC286" s="451">
        <v>530458.39</v>
      </c>
      <c r="AD286" s="545">
        <f t="shared" si="9"/>
        <v>0</v>
      </c>
    </row>
    <row r="287" spans="1:30" x14ac:dyDescent="0.25">
      <c r="A287" s="395">
        <v>5318469</v>
      </c>
      <c r="B287" s="395">
        <v>188</v>
      </c>
      <c r="C287" s="395" t="s">
        <v>396</v>
      </c>
      <c r="D287" s="395" t="s">
        <v>397</v>
      </c>
      <c r="E287" s="395">
        <v>749226.29</v>
      </c>
      <c r="F287" s="395">
        <v>2247.6799999999998</v>
      </c>
      <c r="G287" s="395">
        <v>0</v>
      </c>
      <c r="H287" s="395">
        <v>0</v>
      </c>
      <c r="I287" s="395">
        <v>751473.97</v>
      </c>
      <c r="J287" s="395">
        <v>-9849.1</v>
      </c>
      <c r="K287" s="473">
        <v>15.46</v>
      </c>
      <c r="L287" s="395">
        <v>83.48</v>
      </c>
      <c r="M287" s="395">
        <v>84.18</v>
      </c>
      <c r="N287" s="395">
        <v>0.83499999999999996</v>
      </c>
      <c r="O287" s="395">
        <v>0</v>
      </c>
      <c r="P287" s="395">
        <v>88.78</v>
      </c>
      <c r="Q287" s="395">
        <v>21.01</v>
      </c>
      <c r="R287" s="395">
        <v>3.8</v>
      </c>
      <c r="S287" s="395">
        <v>35</v>
      </c>
      <c r="T287" s="395" t="s">
        <v>152</v>
      </c>
      <c r="U287" s="395" t="s">
        <v>132</v>
      </c>
      <c r="V287" s="395" t="b">
        <v>0</v>
      </c>
      <c r="W287" s="395" t="b">
        <v>0</v>
      </c>
      <c r="X287" s="395" t="b">
        <v>0</v>
      </c>
      <c r="Y287" s="395">
        <v>0</v>
      </c>
      <c r="Z287" s="450">
        <v>1</v>
      </c>
      <c r="AA287" s="450">
        <v>240</v>
      </c>
      <c r="AB287" s="450">
        <f t="shared" si="8"/>
        <v>205</v>
      </c>
      <c r="AC287" s="451">
        <v>751473.97</v>
      </c>
      <c r="AD287" s="545">
        <f t="shared" si="9"/>
        <v>0</v>
      </c>
    </row>
    <row r="288" spans="1:30" x14ac:dyDescent="0.25">
      <c r="A288" s="395">
        <v>5318747</v>
      </c>
      <c r="B288" s="395">
        <v>188</v>
      </c>
      <c r="C288" s="395" t="s">
        <v>396</v>
      </c>
      <c r="D288" s="395" t="s">
        <v>397</v>
      </c>
      <c r="E288" s="395">
        <v>387462.76</v>
      </c>
      <c r="F288" s="395">
        <v>1239.1099999999999</v>
      </c>
      <c r="G288" s="395">
        <v>0</v>
      </c>
      <c r="H288" s="395">
        <v>0</v>
      </c>
      <c r="I288" s="395">
        <v>388701.87</v>
      </c>
      <c r="J288" s="395">
        <v>-5563.78</v>
      </c>
      <c r="K288" s="473">
        <v>13.77</v>
      </c>
      <c r="L288" s="395">
        <v>92.53</v>
      </c>
      <c r="M288" s="395">
        <v>93.25</v>
      </c>
      <c r="N288" s="395">
        <v>0.92500000000000004</v>
      </c>
      <c r="O288" s="395">
        <v>0</v>
      </c>
      <c r="P288" s="395">
        <v>97.62</v>
      </c>
      <c r="Q288" s="395">
        <v>18.66</v>
      </c>
      <c r="R288" s="395">
        <v>4.2</v>
      </c>
      <c r="S288" s="395">
        <v>32</v>
      </c>
      <c r="T288" s="395" t="s">
        <v>152</v>
      </c>
      <c r="U288" s="395" t="s">
        <v>132</v>
      </c>
      <c r="V288" s="395" t="b">
        <v>0</v>
      </c>
      <c r="W288" s="395" t="b">
        <v>0</v>
      </c>
      <c r="X288" s="395" t="b">
        <v>0</v>
      </c>
      <c r="Y288" s="395">
        <v>0</v>
      </c>
      <c r="Z288" s="450">
        <v>1</v>
      </c>
      <c r="AA288" s="450">
        <v>240</v>
      </c>
      <c r="AB288" s="450">
        <f t="shared" si="8"/>
        <v>208</v>
      </c>
      <c r="AC288" s="451">
        <v>388701.87</v>
      </c>
      <c r="AD288" s="545">
        <f t="shared" si="9"/>
        <v>0</v>
      </c>
    </row>
    <row r="289" spans="1:30" x14ac:dyDescent="0.25">
      <c r="A289" s="395">
        <v>5318905</v>
      </c>
      <c r="B289" s="395">
        <v>188</v>
      </c>
      <c r="C289" s="395" t="s">
        <v>396</v>
      </c>
      <c r="D289" s="395" t="s">
        <v>397</v>
      </c>
      <c r="E289" s="395">
        <v>373455.92</v>
      </c>
      <c r="F289" s="395">
        <v>1226.27</v>
      </c>
      <c r="G289" s="395">
        <v>0</v>
      </c>
      <c r="H289" s="395">
        <v>0</v>
      </c>
      <c r="I289" s="395">
        <v>374682.19</v>
      </c>
      <c r="J289" s="395">
        <v>-7187.4</v>
      </c>
      <c r="K289" s="473">
        <v>16.37</v>
      </c>
      <c r="L289" s="395">
        <v>93.65</v>
      </c>
      <c r="M289" s="395">
        <v>92.82</v>
      </c>
      <c r="N289" s="395">
        <v>0.93700000000000006</v>
      </c>
      <c r="O289" s="395">
        <v>0</v>
      </c>
      <c r="P289" s="395">
        <v>97.5</v>
      </c>
      <c r="Q289" s="395">
        <v>22.03</v>
      </c>
      <c r="R289" s="395">
        <v>4.4000000000000004</v>
      </c>
      <c r="S289" s="395">
        <v>35</v>
      </c>
      <c r="T289" s="395" t="s">
        <v>152</v>
      </c>
      <c r="U289" s="395" t="s">
        <v>132</v>
      </c>
      <c r="V289" s="395" t="b">
        <v>0</v>
      </c>
      <c r="W289" s="395" t="b">
        <v>0</v>
      </c>
      <c r="X289" s="395" t="b">
        <v>0</v>
      </c>
      <c r="Y289" s="395">
        <v>0</v>
      </c>
      <c r="Z289" s="450">
        <v>1</v>
      </c>
      <c r="AA289" s="450">
        <v>240</v>
      </c>
      <c r="AB289" s="450">
        <f t="shared" si="8"/>
        <v>205</v>
      </c>
      <c r="AC289" s="451">
        <v>374682.19</v>
      </c>
      <c r="AD289" s="545">
        <f t="shared" si="9"/>
        <v>0</v>
      </c>
    </row>
    <row r="290" spans="1:30" x14ac:dyDescent="0.25">
      <c r="A290" s="395">
        <v>5319127</v>
      </c>
      <c r="B290" s="395">
        <v>188</v>
      </c>
      <c r="C290" s="395" t="s">
        <v>396</v>
      </c>
      <c r="D290" s="395" t="s">
        <v>397</v>
      </c>
      <c r="E290" s="395">
        <v>490604.02</v>
      </c>
      <c r="F290" s="395">
        <v>1487.56</v>
      </c>
      <c r="G290" s="395">
        <v>0</v>
      </c>
      <c r="H290" s="395">
        <v>0</v>
      </c>
      <c r="I290" s="395">
        <v>492091.58</v>
      </c>
      <c r="J290" s="395">
        <v>-5495.75</v>
      </c>
      <c r="K290" s="473">
        <v>18.63</v>
      </c>
      <c r="L290" s="395">
        <v>97.42</v>
      </c>
      <c r="M290" s="395">
        <v>97.43</v>
      </c>
      <c r="N290" s="395">
        <v>0.97399999999999998</v>
      </c>
      <c r="O290" s="395">
        <v>0</v>
      </c>
      <c r="P290" s="395">
        <v>99.62</v>
      </c>
      <c r="Q290" s="395">
        <v>25.94</v>
      </c>
      <c r="R290" s="395">
        <v>3.8</v>
      </c>
      <c r="S290" s="395">
        <v>15</v>
      </c>
      <c r="T290" s="395" t="s">
        <v>152</v>
      </c>
      <c r="U290" s="395" t="s">
        <v>132</v>
      </c>
      <c r="V290" s="395" t="b">
        <v>0</v>
      </c>
      <c r="W290" s="395" t="b">
        <v>0</v>
      </c>
      <c r="X290" s="395" t="b">
        <v>0</v>
      </c>
      <c r="Y290" s="395">
        <v>0</v>
      </c>
      <c r="Z290" s="450">
        <v>1</v>
      </c>
      <c r="AA290" s="450">
        <v>240</v>
      </c>
      <c r="AB290" s="450">
        <f t="shared" si="8"/>
        <v>225</v>
      </c>
      <c r="AC290" s="451">
        <v>492091.58</v>
      </c>
      <c r="AD290" s="545">
        <f t="shared" si="9"/>
        <v>0</v>
      </c>
    </row>
    <row r="291" spans="1:30" x14ac:dyDescent="0.25">
      <c r="A291" s="395">
        <v>5320782</v>
      </c>
      <c r="B291" s="395">
        <v>188</v>
      </c>
      <c r="C291" s="395" t="s">
        <v>396</v>
      </c>
      <c r="D291" s="395" t="s">
        <v>397</v>
      </c>
      <c r="E291" s="395">
        <v>1021978.5</v>
      </c>
      <c r="F291" s="395">
        <v>3100.1</v>
      </c>
      <c r="G291" s="395">
        <v>0</v>
      </c>
      <c r="H291" s="395">
        <v>0</v>
      </c>
      <c r="I291" s="395">
        <v>1025078.6</v>
      </c>
      <c r="J291" s="395">
        <v>-15311.47</v>
      </c>
      <c r="K291" s="473">
        <v>10.23</v>
      </c>
      <c r="L291" s="395">
        <v>93.17</v>
      </c>
      <c r="M291" s="395">
        <v>94.68</v>
      </c>
      <c r="N291" s="395">
        <v>0.93200000000000005</v>
      </c>
      <c r="O291" s="395">
        <v>0</v>
      </c>
      <c r="P291" s="395">
        <v>100</v>
      </c>
      <c r="Q291" s="395">
        <v>13.99</v>
      </c>
      <c r="R291" s="395">
        <v>3.8</v>
      </c>
      <c r="S291" s="395">
        <v>36</v>
      </c>
      <c r="T291" s="395" t="s">
        <v>152</v>
      </c>
      <c r="U291" s="395" t="s">
        <v>132</v>
      </c>
      <c r="V291" s="395" t="b">
        <v>0</v>
      </c>
      <c r="W291" s="395" t="b">
        <v>0</v>
      </c>
      <c r="X291" s="395" t="b">
        <v>0</v>
      </c>
      <c r="Y291" s="395">
        <v>0</v>
      </c>
      <c r="Z291" s="450">
        <v>1</v>
      </c>
      <c r="AA291" s="450">
        <v>240</v>
      </c>
      <c r="AB291" s="450">
        <f t="shared" si="8"/>
        <v>204</v>
      </c>
      <c r="AC291" s="451">
        <v>1025078.6</v>
      </c>
      <c r="AD291" s="545">
        <f t="shared" si="9"/>
        <v>0</v>
      </c>
    </row>
    <row r="292" spans="1:30" x14ac:dyDescent="0.25">
      <c r="A292" s="395">
        <v>5321569</v>
      </c>
      <c r="B292" s="395">
        <v>188</v>
      </c>
      <c r="C292" s="395" t="s">
        <v>396</v>
      </c>
      <c r="D292" s="395" t="s">
        <v>397</v>
      </c>
      <c r="E292" s="395">
        <v>800445.04</v>
      </c>
      <c r="F292" s="395">
        <v>2434.23</v>
      </c>
      <c r="G292" s="395">
        <v>0</v>
      </c>
      <c r="H292" s="395">
        <v>0</v>
      </c>
      <c r="I292" s="395">
        <v>802879.27</v>
      </c>
      <c r="J292" s="395">
        <v>-9892.64</v>
      </c>
      <c r="K292" s="473">
        <v>14.4</v>
      </c>
      <c r="L292" s="395">
        <v>94.44</v>
      </c>
      <c r="M292" s="395">
        <v>94.46</v>
      </c>
      <c r="N292" s="395">
        <v>0.94399999999999995</v>
      </c>
      <c r="O292" s="395">
        <v>0</v>
      </c>
      <c r="P292" s="395">
        <v>100</v>
      </c>
      <c r="Q292" s="395">
        <v>19.7</v>
      </c>
      <c r="R292" s="395">
        <v>3.9</v>
      </c>
      <c r="S292" s="395">
        <v>38</v>
      </c>
      <c r="T292" s="395" t="s">
        <v>152</v>
      </c>
      <c r="U292" s="395" t="s">
        <v>132</v>
      </c>
      <c r="V292" s="395" t="b">
        <v>0</v>
      </c>
      <c r="W292" s="395" t="b">
        <v>0</v>
      </c>
      <c r="X292" s="395" t="b">
        <v>0</v>
      </c>
      <c r="Y292" s="395">
        <v>0</v>
      </c>
      <c r="Z292" s="450">
        <v>1</v>
      </c>
      <c r="AA292" s="450">
        <v>240</v>
      </c>
      <c r="AB292" s="450">
        <f t="shared" si="8"/>
        <v>202</v>
      </c>
      <c r="AC292" s="451">
        <v>802879.27</v>
      </c>
      <c r="AD292" s="545">
        <f t="shared" si="9"/>
        <v>0</v>
      </c>
    </row>
    <row r="293" spans="1:30" x14ac:dyDescent="0.25">
      <c r="A293" s="395">
        <v>5323173</v>
      </c>
      <c r="B293" s="395">
        <v>188</v>
      </c>
      <c r="C293" s="395" t="s">
        <v>396</v>
      </c>
      <c r="D293" s="395" t="s">
        <v>397</v>
      </c>
      <c r="E293" s="395">
        <v>497525.08</v>
      </c>
      <c r="F293" s="395">
        <v>1492.58</v>
      </c>
      <c r="G293" s="395">
        <v>0</v>
      </c>
      <c r="H293" s="395">
        <v>0</v>
      </c>
      <c r="I293" s="395">
        <v>499017.66</v>
      </c>
      <c r="J293" s="395">
        <v>-22576.98</v>
      </c>
      <c r="K293" s="473">
        <v>11.61</v>
      </c>
      <c r="L293" s="395">
        <v>90.71</v>
      </c>
      <c r="M293" s="395">
        <v>94.84</v>
      </c>
      <c r="N293" s="395">
        <v>0.90700000000000003</v>
      </c>
      <c r="O293" s="395">
        <v>0</v>
      </c>
      <c r="P293" s="395">
        <v>100</v>
      </c>
      <c r="Q293" s="395">
        <v>16.45</v>
      </c>
      <c r="R293" s="395">
        <v>3.8</v>
      </c>
      <c r="S293" s="395">
        <v>35</v>
      </c>
      <c r="T293" s="395" t="s">
        <v>152</v>
      </c>
      <c r="U293" s="395" t="s">
        <v>132</v>
      </c>
      <c r="V293" s="395" t="b">
        <v>0</v>
      </c>
      <c r="W293" s="395" t="b">
        <v>0</v>
      </c>
      <c r="X293" s="395" t="b">
        <v>0</v>
      </c>
      <c r="Y293" s="395">
        <v>0</v>
      </c>
      <c r="Z293" s="450">
        <v>1</v>
      </c>
      <c r="AA293" s="450">
        <v>240</v>
      </c>
      <c r="AB293" s="450">
        <f t="shared" si="8"/>
        <v>205</v>
      </c>
      <c r="AC293" s="451">
        <v>499017.66</v>
      </c>
      <c r="AD293" s="545">
        <f t="shared" si="9"/>
        <v>0</v>
      </c>
    </row>
    <row r="294" spans="1:30" x14ac:dyDescent="0.25">
      <c r="A294" s="395">
        <v>5323262</v>
      </c>
      <c r="B294" s="395">
        <v>188</v>
      </c>
      <c r="C294" s="395" t="s">
        <v>396</v>
      </c>
      <c r="D294" s="395" t="s">
        <v>397</v>
      </c>
      <c r="E294" s="395">
        <v>998154.68</v>
      </c>
      <c r="F294" s="395">
        <v>3109.75</v>
      </c>
      <c r="G294" s="395">
        <v>0</v>
      </c>
      <c r="H294" s="395">
        <v>0</v>
      </c>
      <c r="I294" s="395">
        <v>1001264.43</v>
      </c>
      <c r="J294" s="395">
        <v>-12885.49</v>
      </c>
      <c r="K294" s="473">
        <v>15.49</v>
      </c>
      <c r="L294" s="395">
        <v>95.34</v>
      </c>
      <c r="M294" s="395">
        <v>95.58</v>
      </c>
      <c r="N294" s="395">
        <v>0.95299999999999996</v>
      </c>
      <c r="O294" s="395">
        <v>0</v>
      </c>
      <c r="P294" s="395">
        <v>100</v>
      </c>
      <c r="Q294" s="395">
        <v>20.95</v>
      </c>
      <c r="R294" s="395">
        <v>4</v>
      </c>
      <c r="S294" s="395">
        <v>31</v>
      </c>
      <c r="T294" s="395" t="s">
        <v>152</v>
      </c>
      <c r="U294" s="395" t="s">
        <v>132</v>
      </c>
      <c r="V294" s="395" t="b">
        <v>0</v>
      </c>
      <c r="W294" s="395" t="b">
        <v>0</v>
      </c>
      <c r="X294" s="395" t="b">
        <v>0</v>
      </c>
      <c r="Y294" s="395">
        <v>0</v>
      </c>
      <c r="Z294" s="450">
        <v>1</v>
      </c>
      <c r="AA294" s="450">
        <v>240</v>
      </c>
      <c r="AB294" s="450">
        <f t="shared" si="8"/>
        <v>209</v>
      </c>
      <c r="AC294" s="451">
        <v>1001264.43</v>
      </c>
      <c r="AD294" s="545">
        <f t="shared" si="9"/>
        <v>0</v>
      </c>
    </row>
    <row r="295" spans="1:30" x14ac:dyDescent="0.25">
      <c r="A295" s="395">
        <v>5324535</v>
      </c>
      <c r="B295" s="395">
        <v>188</v>
      </c>
      <c r="C295" s="395" t="s">
        <v>396</v>
      </c>
      <c r="D295" s="395" t="s">
        <v>397</v>
      </c>
      <c r="E295" s="395">
        <v>997774.61</v>
      </c>
      <c r="F295" s="395">
        <v>3075.33</v>
      </c>
      <c r="G295" s="395">
        <v>0</v>
      </c>
      <c r="H295" s="395">
        <v>0</v>
      </c>
      <c r="I295" s="395">
        <v>1000849.94</v>
      </c>
      <c r="J295" s="395">
        <v>-10958.99</v>
      </c>
      <c r="K295" s="473">
        <v>13.16</v>
      </c>
      <c r="L295" s="395">
        <v>90.97</v>
      </c>
      <c r="M295" s="395">
        <v>90.9</v>
      </c>
      <c r="N295" s="395">
        <v>0.91</v>
      </c>
      <c r="O295" s="395">
        <v>0</v>
      </c>
      <c r="P295" s="395">
        <v>95.46</v>
      </c>
      <c r="Q295" s="395">
        <v>18.11</v>
      </c>
      <c r="R295" s="395">
        <v>4</v>
      </c>
      <c r="S295" s="395">
        <v>34</v>
      </c>
      <c r="T295" s="395" t="s">
        <v>152</v>
      </c>
      <c r="U295" s="395" t="s">
        <v>132</v>
      </c>
      <c r="V295" s="395" t="b">
        <v>0</v>
      </c>
      <c r="W295" s="395" t="b">
        <v>0</v>
      </c>
      <c r="X295" s="395" t="b">
        <v>0</v>
      </c>
      <c r="Y295" s="395">
        <v>0</v>
      </c>
      <c r="Z295" s="450">
        <v>1</v>
      </c>
      <c r="AA295" s="450">
        <v>240</v>
      </c>
      <c r="AB295" s="450">
        <f t="shared" si="8"/>
        <v>206</v>
      </c>
      <c r="AC295" s="451">
        <v>1000849.94</v>
      </c>
      <c r="AD295" s="545">
        <f t="shared" si="9"/>
        <v>0</v>
      </c>
    </row>
    <row r="296" spans="1:30" x14ac:dyDescent="0.25">
      <c r="A296" s="395">
        <v>5325696</v>
      </c>
      <c r="B296" s="395">
        <v>188</v>
      </c>
      <c r="C296" s="395" t="s">
        <v>396</v>
      </c>
      <c r="D296" s="395" t="s">
        <v>397</v>
      </c>
      <c r="E296" s="395">
        <v>1768886.01</v>
      </c>
      <c r="F296" s="395">
        <v>5658.58</v>
      </c>
      <c r="G296" s="395">
        <v>0</v>
      </c>
      <c r="H296" s="395">
        <v>0</v>
      </c>
      <c r="I296" s="395">
        <v>1774544.59</v>
      </c>
      <c r="J296" s="395">
        <v>-27909.88</v>
      </c>
      <c r="K296" s="473">
        <v>9.9700000000000006</v>
      </c>
      <c r="L296" s="395">
        <v>93.38</v>
      </c>
      <c r="M296" s="395">
        <v>95.24</v>
      </c>
      <c r="N296" s="395">
        <v>0.93400000000000005</v>
      </c>
      <c r="O296" s="395">
        <v>0</v>
      </c>
      <c r="P296" s="395">
        <v>100</v>
      </c>
      <c r="Q296" s="395">
        <v>13.65</v>
      </c>
      <c r="R296" s="395">
        <v>4.2</v>
      </c>
      <c r="S296" s="395">
        <v>34</v>
      </c>
      <c r="T296" s="395" t="s">
        <v>152</v>
      </c>
      <c r="U296" s="395" t="s">
        <v>132</v>
      </c>
      <c r="V296" s="395" t="b">
        <v>0</v>
      </c>
      <c r="W296" s="395" t="b">
        <v>0</v>
      </c>
      <c r="X296" s="395" t="b">
        <v>0</v>
      </c>
      <c r="Y296" s="395">
        <v>0</v>
      </c>
      <c r="Z296" s="450">
        <v>1</v>
      </c>
      <c r="AA296" s="450">
        <v>240</v>
      </c>
      <c r="AB296" s="450">
        <f t="shared" si="8"/>
        <v>206</v>
      </c>
      <c r="AC296" s="451">
        <v>1774544.59</v>
      </c>
      <c r="AD296" s="545">
        <f t="shared" si="9"/>
        <v>0</v>
      </c>
    </row>
    <row r="297" spans="1:30" x14ac:dyDescent="0.25">
      <c r="A297" s="395">
        <v>5325761</v>
      </c>
      <c r="B297" s="395">
        <v>188</v>
      </c>
      <c r="C297" s="395" t="s">
        <v>396</v>
      </c>
      <c r="D297" s="395" t="s">
        <v>397</v>
      </c>
      <c r="E297" s="395">
        <v>534136.43999999994</v>
      </c>
      <c r="F297" s="395">
        <v>1596.75</v>
      </c>
      <c r="G297" s="395">
        <v>0</v>
      </c>
      <c r="H297" s="395">
        <v>0</v>
      </c>
      <c r="I297" s="395">
        <v>535733.18999999994</v>
      </c>
      <c r="J297" s="395">
        <v>-8021.81</v>
      </c>
      <c r="K297" s="473">
        <v>5.41</v>
      </c>
      <c r="L297" s="395">
        <v>93.64</v>
      </c>
      <c r="M297" s="395">
        <v>94.94</v>
      </c>
      <c r="N297" s="395">
        <v>0.93600000000000005</v>
      </c>
      <c r="O297" s="395">
        <v>0</v>
      </c>
      <c r="P297" s="395">
        <v>100</v>
      </c>
      <c r="Q297" s="395">
        <v>7.5</v>
      </c>
      <c r="R297" s="395">
        <v>3.7</v>
      </c>
      <c r="S297" s="395">
        <v>34</v>
      </c>
      <c r="T297" s="395" t="s">
        <v>152</v>
      </c>
      <c r="U297" s="395" t="s">
        <v>132</v>
      </c>
      <c r="V297" s="395" t="b">
        <v>0</v>
      </c>
      <c r="W297" s="395" t="b">
        <v>0</v>
      </c>
      <c r="X297" s="395" t="b">
        <v>0</v>
      </c>
      <c r="Y297" s="395">
        <v>0</v>
      </c>
      <c r="Z297" s="450">
        <v>1</v>
      </c>
      <c r="AA297" s="450">
        <v>240</v>
      </c>
      <c r="AB297" s="450">
        <f t="shared" si="8"/>
        <v>206</v>
      </c>
      <c r="AC297" s="451">
        <v>535733.18999999994</v>
      </c>
      <c r="AD297" s="545">
        <f t="shared" si="9"/>
        <v>0</v>
      </c>
    </row>
    <row r="298" spans="1:30" x14ac:dyDescent="0.25">
      <c r="A298" s="395">
        <v>5327426</v>
      </c>
      <c r="B298" s="395">
        <v>188</v>
      </c>
      <c r="C298" s="395" t="s">
        <v>396</v>
      </c>
      <c r="D298" s="395" t="s">
        <v>397</v>
      </c>
      <c r="E298" s="395">
        <v>417601.48</v>
      </c>
      <c r="F298" s="395">
        <v>1282.3499999999999</v>
      </c>
      <c r="G298" s="395">
        <v>0</v>
      </c>
      <c r="H298" s="395">
        <v>0</v>
      </c>
      <c r="I298" s="395">
        <v>418883.83</v>
      </c>
      <c r="J298" s="395">
        <v>-10037.18</v>
      </c>
      <c r="K298" s="473">
        <v>11.18</v>
      </c>
      <c r="L298" s="395">
        <v>93.07</v>
      </c>
      <c r="M298" s="395">
        <v>94.59</v>
      </c>
      <c r="N298" s="395">
        <v>0.93100000000000005</v>
      </c>
      <c r="O298" s="395">
        <v>0</v>
      </c>
      <c r="P298" s="395">
        <v>100</v>
      </c>
      <c r="Q298" s="395">
        <v>15.27</v>
      </c>
      <c r="R298" s="395">
        <v>3.9</v>
      </c>
      <c r="S298" s="395">
        <v>37</v>
      </c>
      <c r="T298" s="395" t="s">
        <v>152</v>
      </c>
      <c r="U298" s="395" t="s">
        <v>132</v>
      </c>
      <c r="V298" s="395" t="b">
        <v>0</v>
      </c>
      <c r="W298" s="395" t="b">
        <v>0</v>
      </c>
      <c r="X298" s="395" t="b">
        <v>0</v>
      </c>
      <c r="Y298" s="395">
        <v>0</v>
      </c>
      <c r="Z298" s="450">
        <v>1</v>
      </c>
      <c r="AA298" s="450">
        <v>360</v>
      </c>
      <c r="AB298" s="450">
        <f t="shared" si="8"/>
        <v>323</v>
      </c>
      <c r="AC298" s="451">
        <v>418883.83</v>
      </c>
      <c r="AD298" s="545">
        <f t="shared" si="9"/>
        <v>0</v>
      </c>
    </row>
    <row r="299" spans="1:30" x14ac:dyDescent="0.25">
      <c r="A299" s="395">
        <v>5327929</v>
      </c>
      <c r="B299" s="395">
        <v>188</v>
      </c>
      <c r="C299" s="395" t="s">
        <v>396</v>
      </c>
      <c r="D299" s="395" t="s">
        <v>397</v>
      </c>
      <c r="E299" s="395">
        <v>442489.72</v>
      </c>
      <c r="F299" s="395">
        <v>1361.27</v>
      </c>
      <c r="G299" s="395">
        <v>0</v>
      </c>
      <c r="H299" s="395">
        <v>0</v>
      </c>
      <c r="I299" s="395">
        <v>443850.98</v>
      </c>
      <c r="J299" s="395">
        <v>-10961.92</v>
      </c>
      <c r="K299" s="473">
        <v>15.5</v>
      </c>
      <c r="L299" s="395">
        <v>92.45</v>
      </c>
      <c r="M299" s="395">
        <v>95.06</v>
      </c>
      <c r="N299" s="395">
        <v>0.92500000000000004</v>
      </c>
      <c r="O299" s="395">
        <v>0</v>
      </c>
      <c r="P299" s="395">
        <v>100</v>
      </c>
      <c r="Q299" s="395">
        <v>21.49</v>
      </c>
      <c r="R299" s="395">
        <v>3.9</v>
      </c>
      <c r="S299" s="395">
        <v>34</v>
      </c>
      <c r="T299" s="395" t="s">
        <v>152</v>
      </c>
      <c r="U299" s="395" t="s">
        <v>132</v>
      </c>
      <c r="V299" s="395" t="b">
        <v>0</v>
      </c>
      <c r="W299" s="395" t="b">
        <v>0</v>
      </c>
      <c r="X299" s="395" t="b">
        <v>0</v>
      </c>
      <c r="Y299" s="395">
        <v>0</v>
      </c>
      <c r="Z299" s="450">
        <v>1</v>
      </c>
      <c r="AA299" s="450">
        <v>240</v>
      </c>
      <c r="AB299" s="450">
        <f t="shared" si="8"/>
        <v>206</v>
      </c>
      <c r="AC299" s="451">
        <v>443850.98</v>
      </c>
      <c r="AD299" s="545">
        <f t="shared" si="9"/>
        <v>0</v>
      </c>
    </row>
    <row r="300" spans="1:30" x14ac:dyDescent="0.25">
      <c r="A300" s="395">
        <v>5328077</v>
      </c>
      <c r="B300" s="395">
        <v>188</v>
      </c>
      <c r="C300" s="395" t="s">
        <v>396</v>
      </c>
      <c r="D300" s="395" t="s">
        <v>397</v>
      </c>
      <c r="E300" s="395">
        <v>520789.29</v>
      </c>
      <c r="F300" s="395">
        <v>1669.38</v>
      </c>
      <c r="G300" s="395">
        <v>0</v>
      </c>
      <c r="H300" s="395">
        <v>0</v>
      </c>
      <c r="I300" s="395">
        <v>522458.67</v>
      </c>
      <c r="J300" s="395">
        <v>-6042.57</v>
      </c>
      <c r="K300" s="473">
        <v>19.88</v>
      </c>
      <c r="L300" s="395">
        <v>94.97</v>
      </c>
      <c r="M300" s="395">
        <v>93.96</v>
      </c>
      <c r="N300" s="395">
        <v>0.95</v>
      </c>
      <c r="O300" s="395">
        <v>0</v>
      </c>
      <c r="P300" s="395">
        <v>99.09</v>
      </c>
      <c r="Q300" s="395">
        <v>26.57</v>
      </c>
      <c r="R300" s="395">
        <v>4.3</v>
      </c>
      <c r="S300" s="395">
        <v>37</v>
      </c>
      <c r="T300" s="395" t="s">
        <v>152</v>
      </c>
      <c r="U300" s="395" t="s">
        <v>132</v>
      </c>
      <c r="V300" s="395" t="b">
        <v>0</v>
      </c>
      <c r="W300" s="395" t="b">
        <v>0</v>
      </c>
      <c r="X300" s="395" t="b">
        <v>0</v>
      </c>
      <c r="Y300" s="395">
        <v>0</v>
      </c>
      <c r="Z300" s="450">
        <v>1</v>
      </c>
      <c r="AA300" s="450">
        <v>240</v>
      </c>
      <c r="AB300" s="450">
        <f t="shared" si="8"/>
        <v>203</v>
      </c>
      <c r="AC300" s="451">
        <v>522458.67</v>
      </c>
      <c r="AD300" s="545">
        <f t="shared" si="9"/>
        <v>0</v>
      </c>
    </row>
    <row r="301" spans="1:30" x14ac:dyDescent="0.25">
      <c r="A301" s="395">
        <v>5328079</v>
      </c>
      <c r="B301" s="395">
        <v>188</v>
      </c>
      <c r="C301" s="395" t="s">
        <v>396</v>
      </c>
      <c r="D301" s="395" t="s">
        <v>397</v>
      </c>
      <c r="E301" s="395">
        <v>495408.23</v>
      </c>
      <c r="F301" s="395">
        <v>1520.78</v>
      </c>
      <c r="G301" s="395">
        <v>0</v>
      </c>
      <c r="H301" s="395">
        <v>0</v>
      </c>
      <c r="I301" s="395">
        <v>496929.01</v>
      </c>
      <c r="J301" s="395">
        <v>-11734.12</v>
      </c>
      <c r="K301" s="473">
        <v>13.25</v>
      </c>
      <c r="L301" s="395">
        <v>94.63</v>
      </c>
      <c r="M301" s="395">
        <v>95.37</v>
      </c>
      <c r="N301" s="395">
        <v>0.94599999999999995</v>
      </c>
      <c r="O301" s="395">
        <v>0</v>
      </c>
      <c r="P301" s="395">
        <v>100</v>
      </c>
      <c r="Q301" s="395">
        <v>17.95</v>
      </c>
      <c r="R301" s="395">
        <v>3.9</v>
      </c>
      <c r="S301" s="395">
        <v>32</v>
      </c>
      <c r="T301" s="395" t="s">
        <v>152</v>
      </c>
      <c r="U301" s="395" t="s">
        <v>132</v>
      </c>
      <c r="V301" s="395" t="b">
        <v>0</v>
      </c>
      <c r="W301" s="395" t="b">
        <v>0</v>
      </c>
      <c r="X301" s="395" t="b">
        <v>0</v>
      </c>
      <c r="Y301" s="395">
        <v>0</v>
      </c>
      <c r="Z301" s="450">
        <v>1</v>
      </c>
      <c r="AA301" s="450">
        <v>240</v>
      </c>
      <c r="AB301" s="450">
        <f t="shared" si="8"/>
        <v>208</v>
      </c>
      <c r="AC301" s="451">
        <v>496929.01</v>
      </c>
      <c r="AD301" s="545">
        <f t="shared" si="9"/>
        <v>0</v>
      </c>
    </row>
    <row r="302" spans="1:30" x14ac:dyDescent="0.25">
      <c r="A302" s="395">
        <v>5328113</v>
      </c>
      <c r="B302" s="395">
        <v>188</v>
      </c>
      <c r="C302" s="395" t="s">
        <v>396</v>
      </c>
      <c r="D302" s="395" t="s">
        <v>397</v>
      </c>
      <c r="E302" s="395">
        <v>798645.38</v>
      </c>
      <c r="F302" s="395">
        <v>2450.0500000000002</v>
      </c>
      <c r="G302" s="395">
        <v>0</v>
      </c>
      <c r="H302" s="395">
        <v>0</v>
      </c>
      <c r="I302" s="395">
        <v>801095.42</v>
      </c>
      <c r="J302" s="395">
        <v>-32855.279999999999</v>
      </c>
      <c r="K302" s="473">
        <v>18.63</v>
      </c>
      <c r="L302" s="395">
        <v>89.99</v>
      </c>
      <c r="M302" s="395">
        <v>92.56</v>
      </c>
      <c r="N302" s="395">
        <v>0.9</v>
      </c>
      <c r="O302" s="395">
        <v>0</v>
      </c>
      <c r="P302" s="395">
        <v>97.54</v>
      </c>
      <c r="Q302" s="395">
        <v>25.85</v>
      </c>
      <c r="R302" s="395">
        <v>3.9</v>
      </c>
      <c r="S302" s="395">
        <v>35</v>
      </c>
      <c r="T302" s="395" t="s">
        <v>152</v>
      </c>
      <c r="U302" s="395" t="s">
        <v>132</v>
      </c>
      <c r="V302" s="395" t="b">
        <v>0</v>
      </c>
      <c r="W302" s="395" t="b">
        <v>0</v>
      </c>
      <c r="X302" s="395" t="b">
        <v>0</v>
      </c>
      <c r="Y302" s="395">
        <v>0</v>
      </c>
      <c r="Z302" s="450">
        <v>1</v>
      </c>
      <c r="AA302" s="450">
        <v>240</v>
      </c>
      <c r="AB302" s="450">
        <f t="shared" si="8"/>
        <v>205</v>
      </c>
      <c r="AC302" s="451">
        <v>801095.42</v>
      </c>
      <c r="AD302" s="545">
        <f t="shared" si="9"/>
        <v>0</v>
      </c>
    </row>
    <row r="303" spans="1:30" x14ac:dyDescent="0.25">
      <c r="A303" s="395">
        <v>5332142</v>
      </c>
      <c r="B303" s="395">
        <v>188</v>
      </c>
      <c r="C303" s="395" t="s">
        <v>396</v>
      </c>
      <c r="D303" s="395" t="s">
        <v>397</v>
      </c>
      <c r="E303" s="395">
        <v>623389.25</v>
      </c>
      <c r="F303" s="395">
        <v>1998.26</v>
      </c>
      <c r="G303" s="395">
        <v>0</v>
      </c>
      <c r="H303" s="395">
        <v>0</v>
      </c>
      <c r="I303" s="395">
        <v>625387.51</v>
      </c>
      <c r="J303" s="395">
        <v>-32220.33</v>
      </c>
      <c r="K303" s="473">
        <v>13.15</v>
      </c>
      <c r="L303" s="395">
        <v>90.62</v>
      </c>
      <c r="M303" s="395">
        <v>94.3</v>
      </c>
      <c r="N303" s="395">
        <v>0.90600000000000003</v>
      </c>
      <c r="O303" s="395">
        <v>0</v>
      </c>
      <c r="P303" s="395">
        <v>98.66</v>
      </c>
      <c r="Q303" s="395">
        <v>18.309999999999999</v>
      </c>
      <c r="R303" s="395">
        <v>4.3</v>
      </c>
      <c r="S303" s="395">
        <v>32</v>
      </c>
      <c r="T303" s="395" t="s">
        <v>152</v>
      </c>
      <c r="U303" s="395" t="s">
        <v>132</v>
      </c>
      <c r="V303" s="395" t="b">
        <v>0</v>
      </c>
      <c r="W303" s="395" t="b">
        <v>0</v>
      </c>
      <c r="X303" s="395" t="b">
        <v>0</v>
      </c>
      <c r="Y303" s="395">
        <v>0</v>
      </c>
      <c r="Z303" s="450">
        <v>1</v>
      </c>
      <c r="AA303" s="450">
        <v>120</v>
      </c>
      <c r="AB303" s="450">
        <f t="shared" si="8"/>
        <v>88</v>
      </c>
      <c r="AC303" s="451">
        <v>625387.51</v>
      </c>
      <c r="AD303" s="545">
        <f t="shared" si="9"/>
        <v>0</v>
      </c>
    </row>
    <row r="304" spans="1:30" x14ac:dyDescent="0.25">
      <c r="A304" s="395">
        <v>5332298</v>
      </c>
      <c r="B304" s="395">
        <v>188</v>
      </c>
      <c r="C304" s="395" t="s">
        <v>396</v>
      </c>
      <c r="D304" s="395" t="s">
        <v>397</v>
      </c>
      <c r="E304" s="395">
        <v>575451.97</v>
      </c>
      <c r="F304" s="395">
        <v>1631.76</v>
      </c>
      <c r="G304" s="395">
        <v>0</v>
      </c>
      <c r="H304" s="395">
        <v>0</v>
      </c>
      <c r="I304" s="395">
        <v>577083.73</v>
      </c>
      <c r="J304" s="395">
        <v>0</v>
      </c>
      <c r="K304" s="473">
        <v>18.149999999999999</v>
      </c>
      <c r="L304" s="395">
        <v>79.040000000000006</v>
      </c>
      <c r="M304" s="395">
        <v>78.27</v>
      </c>
      <c r="N304" s="395">
        <v>0.79</v>
      </c>
      <c r="O304" s="395">
        <v>0</v>
      </c>
      <c r="P304" s="395">
        <v>79.56</v>
      </c>
      <c r="Q304" s="395">
        <v>23.32</v>
      </c>
      <c r="R304" s="395">
        <v>3.4</v>
      </c>
      <c r="S304" s="395">
        <v>10</v>
      </c>
      <c r="T304" s="395" t="s">
        <v>152</v>
      </c>
      <c r="U304" s="395" t="s">
        <v>132</v>
      </c>
      <c r="V304" s="395" t="b">
        <v>0</v>
      </c>
      <c r="W304" s="395" t="b">
        <v>0</v>
      </c>
      <c r="X304" s="395" t="b">
        <v>0</v>
      </c>
      <c r="Y304" s="395">
        <v>0</v>
      </c>
      <c r="Z304" s="450">
        <v>0</v>
      </c>
      <c r="AA304" s="450">
        <v>240</v>
      </c>
      <c r="AB304" s="450">
        <f t="shared" si="8"/>
        <v>230</v>
      </c>
      <c r="AC304" s="451">
        <v>577083.73</v>
      </c>
      <c r="AD304" s="545">
        <f t="shared" si="9"/>
        <v>0</v>
      </c>
    </row>
    <row r="305" spans="1:30" x14ac:dyDescent="0.25">
      <c r="A305" s="395">
        <v>5332811</v>
      </c>
      <c r="B305" s="395">
        <v>188</v>
      </c>
      <c r="C305" s="395" t="s">
        <v>396</v>
      </c>
      <c r="D305" s="395" t="s">
        <v>397</v>
      </c>
      <c r="E305" s="395">
        <v>541762.44999999995</v>
      </c>
      <c r="F305" s="395">
        <v>1754.88</v>
      </c>
      <c r="G305" s="395">
        <v>0</v>
      </c>
      <c r="H305" s="395">
        <v>0</v>
      </c>
      <c r="I305" s="395">
        <v>543517.32999999996</v>
      </c>
      <c r="J305" s="395">
        <v>-3366.16</v>
      </c>
      <c r="K305" s="473">
        <v>19.72</v>
      </c>
      <c r="L305" s="395">
        <v>73.430000000000007</v>
      </c>
      <c r="M305" s="395">
        <v>74.02</v>
      </c>
      <c r="N305" s="395">
        <v>0.73399999999999999</v>
      </c>
      <c r="O305" s="395">
        <v>0</v>
      </c>
      <c r="P305" s="395">
        <v>75.47</v>
      </c>
      <c r="Q305" s="395">
        <v>24.8</v>
      </c>
      <c r="R305" s="395">
        <v>4.3</v>
      </c>
      <c r="S305" s="395">
        <v>25</v>
      </c>
      <c r="T305" s="395" t="s">
        <v>152</v>
      </c>
      <c r="U305" s="395" t="s">
        <v>364</v>
      </c>
      <c r="V305" s="395" t="b">
        <v>0</v>
      </c>
      <c r="W305" s="395" t="b">
        <v>0</v>
      </c>
      <c r="X305" s="395" t="b">
        <v>0</v>
      </c>
      <c r="Y305" s="395">
        <v>0</v>
      </c>
      <c r="Z305" s="450">
        <v>1</v>
      </c>
      <c r="AA305" s="450">
        <v>240</v>
      </c>
      <c r="AB305" s="450">
        <f t="shared" si="8"/>
        <v>215</v>
      </c>
      <c r="AC305" s="451">
        <v>543517.32999999996</v>
      </c>
      <c r="AD305" s="545">
        <f t="shared" si="9"/>
        <v>0</v>
      </c>
    </row>
    <row r="306" spans="1:30" x14ac:dyDescent="0.25">
      <c r="A306" s="395">
        <v>5332862</v>
      </c>
      <c r="B306" s="395">
        <v>188</v>
      </c>
      <c r="C306" s="395" t="s">
        <v>396</v>
      </c>
      <c r="D306" s="395" t="s">
        <v>397</v>
      </c>
      <c r="E306" s="395">
        <v>596474.54</v>
      </c>
      <c r="F306" s="395">
        <v>1861.2</v>
      </c>
      <c r="G306" s="395">
        <v>0</v>
      </c>
      <c r="H306" s="395">
        <v>0</v>
      </c>
      <c r="I306" s="395">
        <v>598335.74</v>
      </c>
      <c r="J306" s="395">
        <v>-26727.71</v>
      </c>
      <c r="K306" s="473">
        <v>9.81</v>
      </c>
      <c r="L306" s="395">
        <v>92.03</v>
      </c>
      <c r="M306" s="395">
        <v>94.88</v>
      </c>
      <c r="N306" s="395">
        <v>0.92</v>
      </c>
      <c r="O306" s="395">
        <v>0</v>
      </c>
      <c r="P306" s="395">
        <v>100</v>
      </c>
      <c r="Q306" s="395">
        <v>13.58</v>
      </c>
      <c r="R306" s="395">
        <v>4</v>
      </c>
      <c r="S306" s="395">
        <v>36</v>
      </c>
      <c r="T306" s="395" t="s">
        <v>152</v>
      </c>
      <c r="U306" s="395" t="s">
        <v>132</v>
      </c>
      <c r="V306" s="395" t="b">
        <v>0</v>
      </c>
      <c r="W306" s="395" t="b">
        <v>0</v>
      </c>
      <c r="X306" s="395" t="b">
        <v>0</v>
      </c>
      <c r="Y306" s="395">
        <v>0</v>
      </c>
      <c r="Z306" s="450">
        <v>1</v>
      </c>
      <c r="AA306" s="450">
        <v>240</v>
      </c>
      <c r="AB306" s="450">
        <f t="shared" si="8"/>
        <v>204</v>
      </c>
      <c r="AC306" s="451">
        <v>598335.74</v>
      </c>
      <c r="AD306" s="545">
        <f t="shared" si="9"/>
        <v>0</v>
      </c>
    </row>
    <row r="307" spans="1:30" x14ac:dyDescent="0.25">
      <c r="A307" s="395">
        <v>5334397</v>
      </c>
      <c r="B307" s="395">
        <v>188</v>
      </c>
      <c r="C307" s="395" t="s">
        <v>396</v>
      </c>
      <c r="D307" s="395" t="s">
        <v>397</v>
      </c>
      <c r="E307" s="395">
        <v>330434.67</v>
      </c>
      <c r="F307" s="395">
        <v>1015.34</v>
      </c>
      <c r="G307" s="395">
        <v>0</v>
      </c>
      <c r="H307" s="395">
        <v>0</v>
      </c>
      <c r="I307" s="395">
        <v>331450.01</v>
      </c>
      <c r="J307" s="395">
        <v>-8595.07</v>
      </c>
      <c r="K307" s="473">
        <v>17.96</v>
      </c>
      <c r="L307" s="395">
        <v>94.68</v>
      </c>
      <c r="M307" s="395">
        <v>95.55</v>
      </c>
      <c r="N307" s="395">
        <v>0.94699999999999995</v>
      </c>
      <c r="O307" s="395">
        <v>0</v>
      </c>
      <c r="P307" s="395">
        <v>100</v>
      </c>
      <c r="Q307" s="395">
        <v>24.53</v>
      </c>
      <c r="R307" s="395">
        <v>3.9</v>
      </c>
      <c r="S307" s="395">
        <v>31</v>
      </c>
      <c r="T307" s="395" t="s">
        <v>152</v>
      </c>
      <c r="U307" s="395" t="s">
        <v>132</v>
      </c>
      <c r="V307" s="395" t="b">
        <v>0</v>
      </c>
      <c r="W307" s="395" t="b">
        <v>0</v>
      </c>
      <c r="X307" s="395" t="b">
        <v>0</v>
      </c>
      <c r="Y307" s="395">
        <v>0</v>
      </c>
      <c r="Z307" s="450">
        <v>1</v>
      </c>
      <c r="AA307" s="450">
        <v>173</v>
      </c>
      <c r="AB307" s="450">
        <f t="shared" si="8"/>
        <v>142</v>
      </c>
      <c r="AC307" s="451">
        <v>331450.01</v>
      </c>
      <c r="AD307" s="545">
        <f t="shared" si="9"/>
        <v>0</v>
      </c>
    </row>
    <row r="308" spans="1:30" x14ac:dyDescent="0.25">
      <c r="A308" s="395">
        <v>5336798</v>
      </c>
      <c r="B308" s="395">
        <v>188</v>
      </c>
      <c r="C308" s="395" t="s">
        <v>396</v>
      </c>
      <c r="D308" s="395" t="s">
        <v>397</v>
      </c>
      <c r="E308" s="395">
        <v>436718.34</v>
      </c>
      <c r="F308" s="395">
        <v>1310.1600000000001</v>
      </c>
      <c r="G308" s="395">
        <v>0</v>
      </c>
      <c r="H308" s="395">
        <v>0</v>
      </c>
      <c r="I308" s="395">
        <v>438028.5</v>
      </c>
      <c r="J308" s="395">
        <v>-7333.82</v>
      </c>
      <c r="K308" s="473">
        <v>19.350000000000001</v>
      </c>
      <c r="L308" s="395">
        <v>95.2</v>
      </c>
      <c r="M308" s="395">
        <v>96.09</v>
      </c>
      <c r="N308" s="395">
        <v>0.95199999999999996</v>
      </c>
      <c r="O308" s="395">
        <v>0</v>
      </c>
      <c r="P308" s="395">
        <v>100</v>
      </c>
      <c r="Q308" s="395">
        <v>26.62</v>
      </c>
      <c r="R308" s="395">
        <v>3.8</v>
      </c>
      <c r="S308" s="395">
        <v>27</v>
      </c>
      <c r="T308" s="395" t="s">
        <v>152</v>
      </c>
      <c r="U308" s="395" t="s">
        <v>132</v>
      </c>
      <c r="V308" s="395" t="b">
        <v>0</v>
      </c>
      <c r="W308" s="395" t="b">
        <v>0</v>
      </c>
      <c r="X308" s="395" t="b">
        <v>0</v>
      </c>
      <c r="Y308" s="395">
        <v>0</v>
      </c>
      <c r="Z308" s="450">
        <v>1</v>
      </c>
      <c r="AA308" s="450">
        <v>240</v>
      </c>
      <c r="AB308" s="450">
        <f t="shared" si="8"/>
        <v>213</v>
      </c>
      <c r="AC308" s="451">
        <v>438028.5</v>
      </c>
      <c r="AD308" s="545">
        <f t="shared" si="9"/>
        <v>0</v>
      </c>
    </row>
    <row r="309" spans="1:30" x14ac:dyDescent="0.25">
      <c r="A309" s="395">
        <v>5337809</v>
      </c>
      <c r="B309" s="395">
        <v>188</v>
      </c>
      <c r="C309" s="395" t="s">
        <v>396</v>
      </c>
      <c r="D309" s="395" t="s">
        <v>397</v>
      </c>
      <c r="E309" s="395">
        <v>385695.01</v>
      </c>
      <c r="F309" s="395">
        <v>1236.3399999999999</v>
      </c>
      <c r="G309" s="395">
        <v>0</v>
      </c>
      <c r="H309" s="395">
        <v>0</v>
      </c>
      <c r="I309" s="395">
        <v>386931.35</v>
      </c>
      <c r="J309" s="395">
        <v>-5474.05</v>
      </c>
      <c r="K309" s="473">
        <v>14.45</v>
      </c>
      <c r="L309" s="395">
        <v>96.81</v>
      </c>
      <c r="M309" s="395">
        <v>96.46</v>
      </c>
      <c r="N309" s="395">
        <v>0.96799999999999997</v>
      </c>
      <c r="O309" s="395">
        <v>0</v>
      </c>
      <c r="P309" s="395">
        <v>100</v>
      </c>
      <c r="Q309" s="395">
        <v>19.63</v>
      </c>
      <c r="R309" s="395">
        <v>4.3</v>
      </c>
      <c r="S309" s="395">
        <v>26</v>
      </c>
      <c r="T309" s="395" t="s">
        <v>152</v>
      </c>
      <c r="U309" s="395" t="s">
        <v>132</v>
      </c>
      <c r="V309" s="395" t="b">
        <v>0</v>
      </c>
      <c r="W309" s="395" t="b">
        <v>0</v>
      </c>
      <c r="X309" s="395" t="b">
        <v>0</v>
      </c>
      <c r="Y309" s="395">
        <v>0</v>
      </c>
      <c r="Z309" s="450">
        <v>1</v>
      </c>
      <c r="AA309" s="450">
        <v>240</v>
      </c>
      <c r="AB309" s="450">
        <f t="shared" si="8"/>
        <v>214</v>
      </c>
      <c r="AC309" s="451">
        <v>386931.35</v>
      </c>
      <c r="AD309" s="545">
        <f t="shared" si="9"/>
        <v>0</v>
      </c>
    </row>
    <row r="310" spans="1:30" x14ac:dyDescent="0.25">
      <c r="A310" s="395">
        <v>5339102</v>
      </c>
      <c r="B310" s="395">
        <v>188</v>
      </c>
      <c r="C310" s="395" t="s">
        <v>396</v>
      </c>
      <c r="D310" s="395" t="s">
        <v>397</v>
      </c>
      <c r="E310" s="395">
        <v>1126355.19</v>
      </c>
      <c r="F310" s="395">
        <v>3503.62</v>
      </c>
      <c r="G310" s="395">
        <v>0</v>
      </c>
      <c r="H310" s="395">
        <v>0</v>
      </c>
      <c r="I310" s="395">
        <v>1129858.81</v>
      </c>
      <c r="J310" s="395">
        <v>-30663.35</v>
      </c>
      <c r="K310" s="473">
        <v>21.23</v>
      </c>
      <c r="L310" s="395">
        <v>94.14</v>
      </c>
      <c r="M310" s="395">
        <v>94.49</v>
      </c>
      <c r="N310" s="395">
        <v>0.94099999999999995</v>
      </c>
      <c r="O310" s="395">
        <v>0</v>
      </c>
      <c r="P310" s="395">
        <v>99.17</v>
      </c>
      <c r="Q310" s="395">
        <v>28.63</v>
      </c>
      <c r="R310" s="395">
        <v>4</v>
      </c>
      <c r="S310" s="395">
        <v>33</v>
      </c>
      <c r="T310" s="395" t="s">
        <v>152</v>
      </c>
      <c r="U310" s="395" t="s">
        <v>132</v>
      </c>
      <c r="V310" s="395" t="b">
        <v>0</v>
      </c>
      <c r="W310" s="395" t="b">
        <v>0</v>
      </c>
      <c r="X310" s="395" t="b">
        <v>0</v>
      </c>
      <c r="Y310" s="395">
        <v>0</v>
      </c>
      <c r="Z310" s="450">
        <v>1</v>
      </c>
      <c r="AA310" s="450">
        <v>240</v>
      </c>
      <c r="AB310" s="450">
        <f t="shared" si="8"/>
        <v>207</v>
      </c>
      <c r="AC310" s="451">
        <v>1129858.81</v>
      </c>
      <c r="AD310" s="545">
        <f t="shared" si="9"/>
        <v>0</v>
      </c>
    </row>
    <row r="311" spans="1:30" x14ac:dyDescent="0.25">
      <c r="A311" s="395">
        <v>5341182</v>
      </c>
      <c r="B311" s="395">
        <v>188</v>
      </c>
      <c r="C311" s="395" t="s">
        <v>396</v>
      </c>
      <c r="D311" s="395" t="s">
        <v>397</v>
      </c>
      <c r="E311" s="395">
        <v>505860.69</v>
      </c>
      <c r="F311" s="395">
        <v>1555.57</v>
      </c>
      <c r="G311" s="395">
        <v>0</v>
      </c>
      <c r="H311" s="395">
        <v>0</v>
      </c>
      <c r="I311" s="395">
        <v>507416.26</v>
      </c>
      <c r="J311" s="395">
        <v>-21290.84</v>
      </c>
      <c r="K311" s="473">
        <v>21.1</v>
      </c>
      <c r="L311" s="395">
        <v>92.24</v>
      </c>
      <c r="M311" s="395">
        <v>95.06</v>
      </c>
      <c r="N311" s="395">
        <v>0.92200000000000004</v>
      </c>
      <c r="O311" s="395">
        <v>0</v>
      </c>
      <c r="P311" s="395">
        <v>100</v>
      </c>
      <c r="Q311" s="395">
        <v>29.32</v>
      </c>
      <c r="R311" s="395">
        <v>3.9</v>
      </c>
      <c r="S311" s="395">
        <v>34</v>
      </c>
      <c r="T311" s="395" t="s">
        <v>152</v>
      </c>
      <c r="U311" s="395" t="s">
        <v>132</v>
      </c>
      <c r="V311" s="395" t="b">
        <v>0</v>
      </c>
      <c r="W311" s="395" t="b">
        <v>0</v>
      </c>
      <c r="X311" s="395" t="b">
        <v>0</v>
      </c>
      <c r="Y311" s="395">
        <v>0</v>
      </c>
      <c r="Z311" s="450">
        <v>1</v>
      </c>
      <c r="AA311" s="450">
        <v>120</v>
      </c>
      <c r="AB311" s="450">
        <f t="shared" si="8"/>
        <v>86</v>
      </c>
      <c r="AC311" s="451">
        <v>507416.26</v>
      </c>
      <c r="AD311" s="545">
        <f t="shared" si="9"/>
        <v>0</v>
      </c>
    </row>
    <row r="312" spans="1:30" x14ac:dyDescent="0.25">
      <c r="A312" s="395">
        <v>5342428</v>
      </c>
      <c r="B312" s="395">
        <v>188</v>
      </c>
      <c r="C312" s="395" t="s">
        <v>396</v>
      </c>
      <c r="D312" s="395" t="s">
        <v>397</v>
      </c>
      <c r="E312" s="395">
        <v>585266.22</v>
      </c>
      <c r="F312" s="395">
        <v>1876.06</v>
      </c>
      <c r="G312" s="395">
        <v>0</v>
      </c>
      <c r="H312" s="395">
        <v>0</v>
      </c>
      <c r="I312" s="395">
        <v>587142.28</v>
      </c>
      <c r="J312" s="395">
        <v>-19397.12</v>
      </c>
      <c r="K312" s="473">
        <v>14.5</v>
      </c>
      <c r="L312" s="395">
        <v>93.18</v>
      </c>
      <c r="M312" s="395">
        <v>94.97</v>
      </c>
      <c r="N312" s="395">
        <v>0.93200000000000005</v>
      </c>
      <c r="O312" s="395">
        <v>0</v>
      </c>
      <c r="P312" s="395">
        <v>100</v>
      </c>
      <c r="Q312" s="395">
        <v>19.8</v>
      </c>
      <c r="R312" s="395">
        <v>4.3</v>
      </c>
      <c r="S312" s="395">
        <v>36</v>
      </c>
      <c r="T312" s="395" t="s">
        <v>152</v>
      </c>
      <c r="U312" s="395" t="s">
        <v>132</v>
      </c>
      <c r="V312" s="395" t="b">
        <v>0</v>
      </c>
      <c r="W312" s="395" t="b">
        <v>0</v>
      </c>
      <c r="X312" s="395" t="b">
        <v>0</v>
      </c>
      <c r="Y312" s="395">
        <v>0</v>
      </c>
      <c r="Z312" s="450">
        <v>1</v>
      </c>
      <c r="AA312" s="450">
        <v>120</v>
      </c>
      <c r="AB312" s="450">
        <f t="shared" si="8"/>
        <v>84</v>
      </c>
      <c r="AC312" s="451">
        <v>587142.28</v>
      </c>
      <c r="AD312" s="545">
        <f t="shared" si="9"/>
        <v>0</v>
      </c>
    </row>
    <row r="313" spans="1:30" x14ac:dyDescent="0.25">
      <c r="A313" s="395">
        <v>5343166</v>
      </c>
      <c r="B313" s="395">
        <v>188</v>
      </c>
      <c r="C313" s="395" t="s">
        <v>396</v>
      </c>
      <c r="D313" s="395" t="s">
        <v>397</v>
      </c>
      <c r="E313" s="395">
        <v>530187.79</v>
      </c>
      <c r="F313" s="395">
        <v>1721.3</v>
      </c>
      <c r="G313" s="395">
        <v>0</v>
      </c>
      <c r="H313" s="395">
        <v>0</v>
      </c>
      <c r="I313" s="395">
        <v>531909.07999999996</v>
      </c>
      <c r="J313" s="395">
        <v>-5727.12</v>
      </c>
      <c r="K313" s="473">
        <v>21.54</v>
      </c>
      <c r="L313" s="395">
        <v>96.69</v>
      </c>
      <c r="M313" s="395">
        <v>96.09</v>
      </c>
      <c r="N313" s="395">
        <v>0.96699999999999997</v>
      </c>
      <c r="O313" s="395">
        <v>0</v>
      </c>
      <c r="P313" s="395">
        <v>100</v>
      </c>
      <c r="Q313" s="395">
        <v>28.77</v>
      </c>
      <c r="R313" s="395">
        <v>4.4000000000000004</v>
      </c>
      <c r="S313" s="395">
        <v>29</v>
      </c>
      <c r="T313" s="395" t="s">
        <v>152</v>
      </c>
      <c r="U313" s="395" t="s">
        <v>132</v>
      </c>
      <c r="V313" s="395" t="b">
        <v>0</v>
      </c>
      <c r="W313" s="395" t="b">
        <v>0</v>
      </c>
      <c r="X313" s="395" t="b">
        <v>0</v>
      </c>
      <c r="Y313" s="395">
        <v>0</v>
      </c>
      <c r="Z313" s="450">
        <v>1</v>
      </c>
      <c r="AA313" s="450">
        <v>240</v>
      </c>
      <c r="AB313" s="450">
        <f t="shared" si="8"/>
        <v>211</v>
      </c>
      <c r="AC313" s="451">
        <v>531909.07999999996</v>
      </c>
      <c r="AD313" s="545">
        <f t="shared" si="9"/>
        <v>0</v>
      </c>
    </row>
    <row r="314" spans="1:30" x14ac:dyDescent="0.25">
      <c r="A314" s="395">
        <v>5347802</v>
      </c>
      <c r="B314" s="395">
        <v>188</v>
      </c>
      <c r="C314" s="395" t="s">
        <v>396</v>
      </c>
      <c r="D314" s="395" t="s">
        <v>397</v>
      </c>
      <c r="E314" s="395">
        <v>336012.15</v>
      </c>
      <c r="F314" s="395">
        <v>1021.85</v>
      </c>
      <c r="G314" s="395">
        <v>0</v>
      </c>
      <c r="H314" s="395">
        <v>0</v>
      </c>
      <c r="I314" s="395">
        <v>337034</v>
      </c>
      <c r="J314" s="395">
        <v>0</v>
      </c>
      <c r="K314" s="473">
        <v>14.92</v>
      </c>
      <c r="L314" s="395">
        <v>84.24</v>
      </c>
      <c r="M314" s="395">
        <v>83.16</v>
      </c>
      <c r="N314" s="395">
        <v>0.84199999999999997</v>
      </c>
      <c r="O314" s="395">
        <v>0</v>
      </c>
      <c r="P314" s="395">
        <v>87.5</v>
      </c>
      <c r="Q314" s="395">
        <v>18.75</v>
      </c>
      <c r="R314" s="395">
        <v>3.9</v>
      </c>
      <c r="S314" s="395">
        <v>34</v>
      </c>
      <c r="T314" s="395" t="s">
        <v>152</v>
      </c>
      <c r="U314" s="395" t="s">
        <v>132</v>
      </c>
      <c r="V314" s="395" t="b">
        <v>0</v>
      </c>
      <c r="W314" s="395" t="b">
        <v>0</v>
      </c>
      <c r="X314" s="395" t="b">
        <v>0</v>
      </c>
      <c r="Y314" s="395">
        <v>0</v>
      </c>
      <c r="Z314" s="450">
        <v>0</v>
      </c>
      <c r="AA314" s="450">
        <v>120</v>
      </c>
      <c r="AB314" s="450">
        <f t="shared" si="8"/>
        <v>86</v>
      </c>
      <c r="AC314" s="451">
        <v>337034</v>
      </c>
      <c r="AD314" s="545">
        <f t="shared" si="9"/>
        <v>0</v>
      </c>
    </row>
    <row r="315" spans="1:30" x14ac:dyDescent="0.25">
      <c r="A315" s="395">
        <v>5349434</v>
      </c>
      <c r="B315" s="395">
        <v>188</v>
      </c>
      <c r="C315" s="395" t="s">
        <v>396</v>
      </c>
      <c r="D315" s="395" t="s">
        <v>397</v>
      </c>
      <c r="E315" s="395">
        <v>431769.21</v>
      </c>
      <c r="F315" s="395">
        <v>1295.31</v>
      </c>
      <c r="G315" s="395">
        <v>0</v>
      </c>
      <c r="H315" s="395">
        <v>0</v>
      </c>
      <c r="I315" s="395">
        <v>433064.52</v>
      </c>
      <c r="J315" s="395">
        <v>-5853.94</v>
      </c>
      <c r="K315" s="473">
        <v>19.52</v>
      </c>
      <c r="L315" s="395">
        <v>96.22</v>
      </c>
      <c r="M315" s="395">
        <v>95.92</v>
      </c>
      <c r="N315" s="395">
        <v>0.96199999999999997</v>
      </c>
      <c r="O315" s="395">
        <v>0</v>
      </c>
      <c r="P315" s="395">
        <v>99.7</v>
      </c>
      <c r="Q315" s="395">
        <v>26.53</v>
      </c>
      <c r="R315" s="395">
        <v>3.8</v>
      </c>
      <c r="S315" s="395">
        <v>27</v>
      </c>
      <c r="T315" s="395" t="s">
        <v>152</v>
      </c>
      <c r="U315" s="395" t="s">
        <v>132</v>
      </c>
      <c r="V315" s="395" t="b">
        <v>0</v>
      </c>
      <c r="W315" s="395" t="b">
        <v>0</v>
      </c>
      <c r="X315" s="395" t="b">
        <v>0</v>
      </c>
      <c r="Y315" s="395">
        <v>0</v>
      </c>
      <c r="Z315" s="450">
        <v>1</v>
      </c>
      <c r="AA315" s="450">
        <v>120</v>
      </c>
      <c r="AB315" s="450">
        <f t="shared" si="8"/>
        <v>93</v>
      </c>
      <c r="AC315" s="451">
        <v>433064.52</v>
      </c>
      <c r="AD315" s="545">
        <f t="shared" si="9"/>
        <v>0</v>
      </c>
    </row>
    <row r="316" spans="1:30" x14ac:dyDescent="0.25">
      <c r="A316" s="395">
        <v>5349590</v>
      </c>
      <c r="B316" s="395">
        <v>188</v>
      </c>
      <c r="C316" s="395" t="s">
        <v>396</v>
      </c>
      <c r="D316" s="395" t="s">
        <v>397</v>
      </c>
      <c r="E316" s="395">
        <v>962556.79</v>
      </c>
      <c r="F316" s="395">
        <v>3080.49</v>
      </c>
      <c r="G316" s="395">
        <v>0</v>
      </c>
      <c r="H316" s="395">
        <v>0</v>
      </c>
      <c r="I316" s="395">
        <v>965637.28</v>
      </c>
      <c r="J316" s="395">
        <v>-14600.96</v>
      </c>
      <c r="K316" s="473">
        <v>18.52</v>
      </c>
      <c r="L316" s="395">
        <v>93.73</v>
      </c>
      <c r="M316" s="395">
        <v>95.07</v>
      </c>
      <c r="N316" s="395">
        <v>0.93700000000000006</v>
      </c>
      <c r="O316" s="395">
        <v>0</v>
      </c>
      <c r="P316" s="395">
        <v>100</v>
      </c>
      <c r="Q316" s="395">
        <v>25.21</v>
      </c>
      <c r="R316" s="395">
        <v>4.2</v>
      </c>
      <c r="S316" s="395">
        <v>35</v>
      </c>
      <c r="T316" s="395" t="s">
        <v>152</v>
      </c>
      <c r="U316" s="395" t="s">
        <v>132</v>
      </c>
      <c r="V316" s="395" t="b">
        <v>0</v>
      </c>
      <c r="W316" s="395" t="b">
        <v>0</v>
      </c>
      <c r="X316" s="395" t="b">
        <v>0</v>
      </c>
      <c r="Y316" s="395">
        <v>0</v>
      </c>
      <c r="Z316" s="450">
        <v>1</v>
      </c>
      <c r="AA316" s="450">
        <v>240</v>
      </c>
      <c r="AB316" s="450">
        <f t="shared" si="8"/>
        <v>205</v>
      </c>
      <c r="AC316" s="451">
        <v>965637.28</v>
      </c>
      <c r="AD316" s="545">
        <f t="shared" si="9"/>
        <v>0</v>
      </c>
    </row>
    <row r="317" spans="1:30" x14ac:dyDescent="0.25">
      <c r="A317" s="395">
        <v>5352695</v>
      </c>
      <c r="B317" s="395">
        <v>188</v>
      </c>
      <c r="C317" s="395" t="s">
        <v>396</v>
      </c>
      <c r="D317" s="395" t="s">
        <v>397</v>
      </c>
      <c r="E317" s="395">
        <v>416076.01</v>
      </c>
      <c r="F317" s="395">
        <v>1248.23</v>
      </c>
      <c r="G317" s="395">
        <v>0</v>
      </c>
      <c r="H317" s="395">
        <v>0</v>
      </c>
      <c r="I317" s="395">
        <v>417324.24</v>
      </c>
      <c r="J317" s="395">
        <v>-5121.53</v>
      </c>
      <c r="K317" s="473">
        <v>16.97</v>
      </c>
      <c r="L317" s="395">
        <v>94.83</v>
      </c>
      <c r="M317" s="395">
        <v>95.47</v>
      </c>
      <c r="N317" s="395">
        <v>0.94799999999999995</v>
      </c>
      <c r="O317" s="395">
        <v>0</v>
      </c>
      <c r="P317" s="395">
        <v>100</v>
      </c>
      <c r="Q317" s="395">
        <v>23.09</v>
      </c>
      <c r="R317" s="395">
        <v>3.8</v>
      </c>
      <c r="S317" s="395">
        <v>31</v>
      </c>
      <c r="T317" s="395" t="s">
        <v>152</v>
      </c>
      <c r="U317" s="395" t="s">
        <v>132</v>
      </c>
      <c r="V317" s="395" t="b">
        <v>0</v>
      </c>
      <c r="W317" s="395" t="b">
        <v>0</v>
      </c>
      <c r="X317" s="395" t="b">
        <v>0</v>
      </c>
      <c r="Y317" s="395">
        <v>0</v>
      </c>
      <c r="Z317" s="450">
        <v>1</v>
      </c>
      <c r="AA317" s="450">
        <v>240</v>
      </c>
      <c r="AB317" s="450">
        <f t="shared" si="8"/>
        <v>209</v>
      </c>
      <c r="AC317" s="451">
        <v>417324.24</v>
      </c>
      <c r="AD317" s="545">
        <f t="shared" si="9"/>
        <v>0</v>
      </c>
    </row>
    <row r="318" spans="1:30" x14ac:dyDescent="0.25">
      <c r="A318" s="395">
        <v>5353059</v>
      </c>
      <c r="B318" s="395">
        <v>188</v>
      </c>
      <c r="C318" s="395" t="s">
        <v>396</v>
      </c>
      <c r="D318" s="395" t="s">
        <v>397</v>
      </c>
      <c r="E318" s="395">
        <v>429736.82</v>
      </c>
      <c r="F318" s="395">
        <v>1306.8699999999999</v>
      </c>
      <c r="G318" s="395">
        <v>0</v>
      </c>
      <c r="H318" s="395">
        <v>0</v>
      </c>
      <c r="I318" s="395">
        <v>431043.69</v>
      </c>
      <c r="J318" s="395">
        <v>-4295.03</v>
      </c>
      <c r="K318" s="473">
        <v>15.98</v>
      </c>
      <c r="L318" s="395">
        <v>91.69</v>
      </c>
      <c r="M318" s="395">
        <v>91.92</v>
      </c>
      <c r="N318" s="395">
        <v>0.91700000000000004</v>
      </c>
      <c r="O318" s="395">
        <v>0</v>
      </c>
      <c r="P318" s="395">
        <v>96.81</v>
      </c>
      <c r="Q318" s="395">
        <v>21.59</v>
      </c>
      <c r="R318" s="395">
        <v>3.9</v>
      </c>
      <c r="S318" s="395">
        <v>35</v>
      </c>
      <c r="T318" s="395" t="s">
        <v>152</v>
      </c>
      <c r="U318" s="395" t="s">
        <v>132</v>
      </c>
      <c r="V318" s="395" t="b">
        <v>0</v>
      </c>
      <c r="W318" s="395" t="b">
        <v>0</v>
      </c>
      <c r="X318" s="395" t="b">
        <v>0</v>
      </c>
      <c r="Y318" s="395">
        <v>0</v>
      </c>
      <c r="Z318" s="450">
        <v>1</v>
      </c>
      <c r="AA318" s="450">
        <v>240</v>
      </c>
      <c r="AB318" s="450">
        <f t="shared" si="8"/>
        <v>205</v>
      </c>
      <c r="AC318" s="451">
        <v>431043.69</v>
      </c>
      <c r="AD318" s="545">
        <f t="shared" si="9"/>
        <v>0</v>
      </c>
    </row>
    <row r="319" spans="1:30" x14ac:dyDescent="0.25">
      <c r="A319" s="395">
        <v>5353805</v>
      </c>
      <c r="B319" s="395">
        <v>188</v>
      </c>
      <c r="C319" s="395" t="s">
        <v>396</v>
      </c>
      <c r="D319" s="395" t="s">
        <v>397</v>
      </c>
      <c r="E319" s="395">
        <v>421498.79</v>
      </c>
      <c r="F319" s="395">
        <v>1384.49</v>
      </c>
      <c r="G319" s="395">
        <v>0</v>
      </c>
      <c r="H319" s="395">
        <v>0</v>
      </c>
      <c r="I319" s="395">
        <v>422883.28</v>
      </c>
      <c r="J319" s="395">
        <v>-6971.48</v>
      </c>
      <c r="K319" s="473">
        <v>18.52</v>
      </c>
      <c r="L319" s="395">
        <v>93.95</v>
      </c>
      <c r="M319" s="395">
        <v>94.7</v>
      </c>
      <c r="N319" s="395">
        <v>0.94</v>
      </c>
      <c r="O319" s="395">
        <v>0</v>
      </c>
      <c r="P319" s="395">
        <v>98.89</v>
      </c>
      <c r="Q319" s="395">
        <v>23.63</v>
      </c>
      <c r="R319" s="395">
        <v>4.4000000000000004</v>
      </c>
      <c r="S319" s="395">
        <v>31</v>
      </c>
      <c r="T319" s="395" t="s">
        <v>152</v>
      </c>
      <c r="U319" s="395" t="s">
        <v>132</v>
      </c>
      <c r="V319" s="395" t="b">
        <v>0</v>
      </c>
      <c r="W319" s="395" t="b">
        <v>0</v>
      </c>
      <c r="X319" s="395" t="b">
        <v>0</v>
      </c>
      <c r="Y319" s="395">
        <v>0</v>
      </c>
      <c r="Z319" s="450">
        <v>1</v>
      </c>
      <c r="AA319" s="450">
        <v>240</v>
      </c>
      <c r="AB319" s="450">
        <f t="shared" si="8"/>
        <v>209</v>
      </c>
      <c r="AC319" s="451">
        <v>422883.28</v>
      </c>
      <c r="AD319" s="545">
        <f t="shared" si="9"/>
        <v>0</v>
      </c>
    </row>
    <row r="320" spans="1:30" x14ac:dyDescent="0.25">
      <c r="A320" s="395">
        <v>5354149</v>
      </c>
      <c r="B320" s="395">
        <v>188</v>
      </c>
      <c r="C320" s="395" t="s">
        <v>396</v>
      </c>
      <c r="D320" s="395" t="s">
        <v>397</v>
      </c>
      <c r="E320" s="395">
        <v>594385.56999999995</v>
      </c>
      <c r="F320" s="395">
        <v>2003</v>
      </c>
      <c r="G320" s="395">
        <v>0</v>
      </c>
      <c r="H320" s="395">
        <v>0</v>
      </c>
      <c r="I320" s="395">
        <v>596388.56999999995</v>
      </c>
      <c r="J320" s="395">
        <v>-7203.4</v>
      </c>
      <c r="K320" s="473">
        <v>22.29</v>
      </c>
      <c r="L320" s="395">
        <v>94.79</v>
      </c>
      <c r="M320" s="395">
        <v>95.21</v>
      </c>
      <c r="N320" s="395">
        <v>0.94799999999999995</v>
      </c>
      <c r="O320" s="395">
        <v>0</v>
      </c>
      <c r="P320" s="395">
        <v>100</v>
      </c>
      <c r="Q320" s="395">
        <v>29.86</v>
      </c>
      <c r="R320" s="395">
        <v>4.7</v>
      </c>
      <c r="S320" s="395">
        <v>36</v>
      </c>
      <c r="T320" s="395" t="s">
        <v>152</v>
      </c>
      <c r="U320" s="395" t="s">
        <v>132</v>
      </c>
      <c r="V320" s="395" t="b">
        <v>0</v>
      </c>
      <c r="W320" s="395" t="b">
        <v>0</v>
      </c>
      <c r="X320" s="395" t="b">
        <v>0</v>
      </c>
      <c r="Y320" s="395">
        <v>0</v>
      </c>
      <c r="Z320" s="450">
        <v>1</v>
      </c>
      <c r="AA320" s="450">
        <v>240</v>
      </c>
      <c r="AB320" s="450">
        <f t="shared" si="8"/>
        <v>204</v>
      </c>
      <c r="AC320" s="451">
        <v>596388.56999999995</v>
      </c>
      <c r="AD320" s="545">
        <f t="shared" si="9"/>
        <v>0</v>
      </c>
    </row>
    <row r="321" spans="1:30" x14ac:dyDescent="0.25">
      <c r="A321" s="395">
        <v>5354489</v>
      </c>
      <c r="B321" s="395">
        <v>188</v>
      </c>
      <c r="C321" s="395" t="s">
        <v>396</v>
      </c>
      <c r="D321" s="395" t="s">
        <v>397</v>
      </c>
      <c r="E321" s="395">
        <v>540928.55000000005</v>
      </c>
      <c r="F321" s="395">
        <v>1756.17</v>
      </c>
      <c r="G321" s="395">
        <v>0</v>
      </c>
      <c r="H321" s="395">
        <v>0</v>
      </c>
      <c r="I321" s="395">
        <v>542684.72</v>
      </c>
      <c r="J321" s="395">
        <v>-4894.8999999999996</v>
      </c>
      <c r="K321" s="473">
        <v>23.31</v>
      </c>
      <c r="L321" s="395">
        <v>95.19</v>
      </c>
      <c r="M321" s="395">
        <v>94.63</v>
      </c>
      <c r="N321" s="395">
        <v>0.95199999999999996</v>
      </c>
      <c r="O321" s="395">
        <v>0</v>
      </c>
      <c r="P321" s="395">
        <v>99.12</v>
      </c>
      <c r="Q321" s="395">
        <v>29.27</v>
      </c>
      <c r="R321" s="395">
        <v>4.4000000000000004</v>
      </c>
      <c r="S321" s="395">
        <v>33</v>
      </c>
      <c r="T321" s="395" t="s">
        <v>152</v>
      </c>
      <c r="U321" s="395" t="s">
        <v>132</v>
      </c>
      <c r="V321" s="395" t="b">
        <v>0</v>
      </c>
      <c r="W321" s="395" t="b">
        <v>0</v>
      </c>
      <c r="X321" s="395" t="b">
        <v>0</v>
      </c>
      <c r="Y321" s="395">
        <v>0</v>
      </c>
      <c r="Z321" s="450">
        <v>0</v>
      </c>
      <c r="AA321" s="450">
        <v>180</v>
      </c>
      <c r="AB321" s="450">
        <f t="shared" si="8"/>
        <v>147</v>
      </c>
      <c r="AC321" s="451">
        <v>542684.72</v>
      </c>
      <c r="AD321" s="545">
        <f t="shared" si="9"/>
        <v>0</v>
      </c>
    </row>
    <row r="322" spans="1:30" x14ac:dyDescent="0.25">
      <c r="A322" s="395">
        <v>5355085</v>
      </c>
      <c r="B322" s="395">
        <v>188</v>
      </c>
      <c r="C322" s="395" t="s">
        <v>396</v>
      </c>
      <c r="D322" s="395" t="s">
        <v>397</v>
      </c>
      <c r="E322" s="395">
        <v>317674.33</v>
      </c>
      <c r="F322" s="395">
        <v>992.19</v>
      </c>
      <c r="G322" s="395">
        <v>0</v>
      </c>
      <c r="H322" s="395">
        <v>0</v>
      </c>
      <c r="I322" s="395">
        <v>318666.52</v>
      </c>
      <c r="J322" s="395">
        <v>-3260.88</v>
      </c>
      <c r="K322" s="473">
        <v>14.5</v>
      </c>
      <c r="L322" s="395">
        <v>93.71</v>
      </c>
      <c r="M322" s="395">
        <v>94.75</v>
      </c>
      <c r="N322" s="395">
        <v>0.93700000000000006</v>
      </c>
      <c r="O322" s="395">
        <v>0</v>
      </c>
      <c r="P322" s="395">
        <v>99.71</v>
      </c>
      <c r="Q322" s="395">
        <v>19.84</v>
      </c>
      <c r="R322" s="395">
        <v>4.0999999999999996</v>
      </c>
      <c r="S322" s="395">
        <v>35</v>
      </c>
      <c r="T322" s="395" t="s">
        <v>152</v>
      </c>
      <c r="U322" s="395" t="s">
        <v>132</v>
      </c>
      <c r="V322" s="395" t="b">
        <v>0</v>
      </c>
      <c r="W322" s="395" t="b">
        <v>0</v>
      </c>
      <c r="X322" s="395" t="b">
        <v>0</v>
      </c>
      <c r="Y322" s="395">
        <v>0</v>
      </c>
      <c r="Z322" s="450">
        <v>1</v>
      </c>
      <c r="AA322" s="450">
        <v>240</v>
      </c>
      <c r="AB322" s="450">
        <f t="shared" ref="AB322:AB385" si="10">AA322-S322</f>
        <v>205</v>
      </c>
      <c r="AC322" s="451">
        <v>318666.52</v>
      </c>
      <c r="AD322" s="545">
        <f t="shared" ref="AD322:AD385" si="11">I322-AC322</f>
        <v>0</v>
      </c>
    </row>
    <row r="323" spans="1:30" x14ac:dyDescent="0.25">
      <c r="A323" s="395">
        <v>5357099</v>
      </c>
      <c r="B323" s="395">
        <v>188</v>
      </c>
      <c r="C323" s="395" t="s">
        <v>396</v>
      </c>
      <c r="D323" s="395" t="s">
        <v>397</v>
      </c>
      <c r="E323" s="395">
        <v>543468.65</v>
      </c>
      <c r="F323" s="395">
        <v>1697.41</v>
      </c>
      <c r="G323" s="395">
        <v>0</v>
      </c>
      <c r="H323" s="395">
        <v>0</v>
      </c>
      <c r="I323" s="395">
        <v>545166.06000000006</v>
      </c>
      <c r="J323" s="395">
        <v>0</v>
      </c>
      <c r="K323" s="473">
        <v>21.6</v>
      </c>
      <c r="L323" s="395">
        <v>83.85</v>
      </c>
      <c r="M323" s="395">
        <v>82.71</v>
      </c>
      <c r="N323" s="395">
        <v>0.83899999999999997</v>
      </c>
      <c r="O323" s="395">
        <v>0</v>
      </c>
      <c r="P323" s="395">
        <v>86.92</v>
      </c>
      <c r="Q323" s="395">
        <v>27.1</v>
      </c>
      <c r="R323" s="395">
        <v>4.0999999999999996</v>
      </c>
      <c r="S323" s="395">
        <v>34</v>
      </c>
      <c r="T323" s="395" t="s">
        <v>152</v>
      </c>
      <c r="U323" s="395" t="s">
        <v>132</v>
      </c>
      <c r="V323" s="395" t="b">
        <v>0</v>
      </c>
      <c r="W323" s="395" t="b">
        <v>0</v>
      </c>
      <c r="X323" s="395" t="b">
        <v>0</v>
      </c>
      <c r="Y323" s="395">
        <v>0</v>
      </c>
      <c r="Z323" s="450">
        <v>0</v>
      </c>
      <c r="AA323" s="450">
        <v>240</v>
      </c>
      <c r="AB323" s="450">
        <f t="shared" si="10"/>
        <v>206</v>
      </c>
      <c r="AC323" s="451">
        <v>545166.06000000006</v>
      </c>
      <c r="AD323" s="545">
        <f t="shared" si="11"/>
        <v>0</v>
      </c>
    </row>
    <row r="324" spans="1:30" x14ac:dyDescent="0.25">
      <c r="A324" s="395">
        <v>5358408</v>
      </c>
      <c r="B324" s="395">
        <v>188</v>
      </c>
      <c r="C324" s="395" t="s">
        <v>396</v>
      </c>
      <c r="D324" s="395" t="s">
        <v>397</v>
      </c>
      <c r="E324" s="395">
        <v>884744.73</v>
      </c>
      <c r="F324" s="395">
        <v>2726.95</v>
      </c>
      <c r="G324" s="395">
        <v>0</v>
      </c>
      <c r="H324" s="395">
        <v>0</v>
      </c>
      <c r="I324" s="395">
        <v>887471.68</v>
      </c>
      <c r="J324" s="395">
        <v>-8986.68</v>
      </c>
      <c r="K324" s="473">
        <v>11.05</v>
      </c>
      <c r="L324" s="395">
        <v>93.4</v>
      </c>
      <c r="M324" s="395">
        <v>93.61</v>
      </c>
      <c r="N324" s="395">
        <v>0.93400000000000005</v>
      </c>
      <c r="O324" s="395">
        <v>0</v>
      </c>
      <c r="P324" s="395">
        <v>98.42</v>
      </c>
      <c r="Q324" s="395">
        <v>15.01</v>
      </c>
      <c r="R324" s="395">
        <v>4</v>
      </c>
      <c r="S324" s="395">
        <v>34</v>
      </c>
      <c r="T324" s="395" t="s">
        <v>152</v>
      </c>
      <c r="U324" s="395" t="s">
        <v>132</v>
      </c>
      <c r="V324" s="395" t="b">
        <v>0</v>
      </c>
      <c r="W324" s="395" t="b">
        <v>0</v>
      </c>
      <c r="X324" s="395" t="b">
        <v>0</v>
      </c>
      <c r="Y324" s="395">
        <v>0</v>
      </c>
      <c r="Z324" s="450">
        <v>1</v>
      </c>
      <c r="AA324" s="450">
        <v>240</v>
      </c>
      <c r="AB324" s="450">
        <f t="shared" si="10"/>
        <v>206</v>
      </c>
      <c r="AC324" s="451">
        <v>887471.68</v>
      </c>
      <c r="AD324" s="545">
        <f t="shared" si="11"/>
        <v>0</v>
      </c>
    </row>
    <row r="325" spans="1:30" x14ac:dyDescent="0.25">
      <c r="A325" s="395">
        <v>5362782</v>
      </c>
      <c r="B325" s="395">
        <v>188</v>
      </c>
      <c r="C325" s="395" t="s">
        <v>396</v>
      </c>
      <c r="D325" s="395" t="s">
        <v>397</v>
      </c>
      <c r="E325" s="395">
        <v>516303.67</v>
      </c>
      <c r="F325" s="395">
        <v>1633.78</v>
      </c>
      <c r="G325" s="395">
        <v>0</v>
      </c>
      <c r="H325" s="395">
        <v>0</v>
      </c>
      <c r="I325" s="395">
        <v>517937.45</v>
      </c>
      <c r="J325" s="395">
        <v>-5741.57</v>
      </c>
      <c r="K325" s="473">
        <v>21.86</v>
      </c>
      <c r="L325" s="395">
        <v>94.15</v>
      </c>
      <c r="M325" s="395">
        <v>94.35</v>
      </c>
      <c r="N325" s="395">
        <v>0.94199999999999995</v>
      </c>
      <c r="O325" s="395">
        <v>0</v>
      </c>
      <c r="P325" s="395">
        <v>99.09</v>
      </c>
      <c r="Q325" s="395">
        <v>28.02</v>
      </c>
      <c r="R325" s="395">
        <v>4.2</v>
      </c>
      <c r="S325" s="395">
        <v>34</v>
      </c>
      <c r="T325" s="395" t="s">
        <v>152</v>
      </c>
      <c r="U325" s="395" t="s">
        <v>132</v>
      </c>
      <c r="V325" s="395" t="b">
        <v>0</v>
      </c>
      <c r="W325" s="395" t="b">
        <v>0</v>
      </c>
      <c r="X325" s="395" t="b">
        <v>0</v>
      </c>
      <c r="Y325" s="395">
        <v>0</v>
      </c>
      <c r="Z325" s="450">
        <v>1</v>
      </c>
      <c r="AA325" s="450">
        <v>240</v>
      </c>
      <c r="AB325" s="450">
        <f t="shared" si="10"/>
        <v>206</v>
      </c>
      <c r="AC325" s="451">
        <v>517937.45</v>
      </c>
      <c r="AD325" s="545">
        <f t="shared" si="11"/>
        <v>0</v>
      </c>
    </row>
    <row r="326" spans="1:30" x14ac:dyDescent="0.25">
      <c r="A326" s="395">
        <v>5364452</v>
      </c>
      <c r="B326" s="395">
        <v>188</v>
      </c>
      <c r="C326" s="395" t="s">
        <v>396</v>
      </c>
      <c r="D326" s="395" t="s">
        <v>397</v>
      </c>
      <c r="E326" s="395">
        <v>700063.15</v>
      </c>
      <c r="F326" s="395">
        <v>2128.96</v>
      </c>
      <c r="G326" s="395">
        <v>0</v>
      </c>
      <c r="H326" s="395">
        <v>0</v>
      </c>
      <c r="I326" s="395">
        <v>702192.11</v>
      </c>
      <c r="J326" s="395">
        <v>-8526.0400000000009</v>
      </c>
      <c r="K326" s="473">
        <v>22.24</v>
      </c>
      <c r="L326" s="395">
        <v>96.17</v>
      </c>
      <c r="M326" s="395">
        <v>96.14</v>
      </c>
      <c r="N326" s="395">
        <v>0.96199999999999997</v>
      </c>
      <c r="O326" s="395">
        <v>0</v>
      </c>
      <c r="P326" s="395">
        <v>99.99</v>
      </c>
      <c r="Q326" s="395">
        <v>30.25</v>
      </c>
      <c r="R326" s="395">
        <v>3.9</v>
      </c>
      <c r="S326" s="395">
        <v>27</v>
      </c>
      <c r="T326" s="395" t="s">
        <v>152</v>
      </c>
      <c r="U326" s="395" t="s">
        <v>132</v>
      </c>
      <c r="V326" s="395" t="b">
        <v>0</v>
      </c>
      <c r="W326" s="395" t="b">
        <v>0</v>
      </c>
      <c r="X326" s="395" t="b">
        <v>0</v>
      </c>
      <c r="Y326" s="395">
        <v>0</v>
      </c>
      <c r="Z326" s="450">
        <v>1</v>
      </c>
      <c r="AA326" s="450">
        <v>240</v>
      </c>
      <c r="AB326" s="450">
        <f t="shared" si="10"/>
        <v>213</v>
      </c>
      <c r="AC326" s="451">
        <v>702192.11</v>
      </c>
      <c r="AD326" s="545">
        <f t="shared" si="11"/>
        <v>0</v>
      </c>
    </row>
    <row r="327" spans="1:30" x14ac:dyDescent="0.25">
      <c r="A327" s="395">
        <v>5364561</v>
      </c>
      <c r="B327" s="395">
        <v>188</v>
      </c>
      <c r="C327" s="395" t="s">
        <v>396</v>
      </c>
      <c r="D327" s="395" t="s">
        <v>397</v>
      </c>
      <c r="E327" s="395">
        <v>1096550.75</v>
      </c>
      <c r="F327" s="395">
        <v>3370.2</v>
      </c>
      <c r="G327" s="395">
        <v>0</v>
      </c>
      <c r="H327" s="395">
        <v>0</v>
      </c>
      <c r="I327" s="395">
        <v>1099920.95</v>
      </c>
      <c r="J327" s="395">
        <v>-25190.37</v>
      </c>
      <c r="K327" s="473">
        <v>13.43</v>
      </c>
      <c r="L327" s="395">
        <v>91.64</v>
      </c>
      <c r="M327" s="395">
        <v>93.33</v>
      </c>
      <c r="N327" s="395">
        <v>0.91600000000000004</v>
      </c>
      <c r="O327" s="395">
        <v>0</v>
      </c>
      <c r="P327" s="395">
        <v>98.33</v>
      </c>
      <c r="Q327" s="395">
        <v>18.559999999999999</v>
      </c>
      <c r="R327" s="395">
        <v>3.9</v>
      </c>
      <c r="S327" s="395">
        <v>35</v>
      </c>
      <c r="T327" s="395" t="s">
        <v>152</v>
      </c>
      <c r="U327" s="395" t="s">
        <v>132</v>
      </c>
      <c r="V327" s="395" t="b">
        <v>0</v>
      </c>
      <c r="W327" s="395" t="b">
        <v>0</v>
      </c>
      <c r="X327" s="395" t="b">
        <v>0</v>
      </c>
      <c r="Y327" s="395">
        <v>0</v>
      </c>
      <c r="Z327" s="450">
        <v>1</v>
      </c>
      <c r="AA327" s="450">
        <v>96</v>
      </c>
      <c r="AB327" s="450">
        <f t="shared" si="10"/>
        <v>61</v>
      </c>
      <c r="AC327" s="451">
        <v>1099920.95</v>
      </c>
      <c r="AD327" s="545">
        <f t="shared" si="11"/>
        <v>0</v>
      </c>
    </row>
    <row r="328" spans="1:30" x14ac:dyDescent="0.25">
      <c r="A328" s="395">
        <v>5365701</v>
      </c>
      <c r="B328" s="395">
        <v>188</v>
      </c>
      <c r="C328" s="395" t="s">
        <v>396</v>
      </c>
      <c r="D328" s="395" t="s">
        <v>397</v>
      </c>
      <c r="E328" s="395">
        <v>481374.91</v>
      </c>
      <c r="F328" s="395">
        <v>1561.89</v>
      </c>
      <c r="G328" s="395">
        <v>0</v>
      </c>
      <c r="H328" s="395">
        <v>0</v>
      </c>
      <c r="I328" s="395">
        <v>482936.8</v>
      </c>
      <c r="J328" s="395">
        <v>-14478.33</v>
      </c>
      <c r="K328" s="473">
        <v>18.559999999999999</v>
      </c>
      <c r="L328" s="395">
        <v>92.85</v>
      </c>
      <c r="M328" s="395">
        <v>95.12</v>
      </c>
      <c r="N328" s="395">
        <v>0.92900000000000005</v>
      </c>
      <c r="O328" s="395">
        <v>0</v>
      </c>
      <c r="P328" s="395">
        <v>100</v>
      </c>
      <c r="Q328" s="395">
        <v>23.91</v>
      </c>
      <c r="R328" s="395">
        <v>4.3</v>
      </c>
      <c r="S328" s="395">
        <v>35</v>
      </c>
      <c r="T328" s="395" t="s">
        <v>152</v>
      </c>
      <c r="U328" s="395" t="s">
        <v>132</v>
      </c>
      <c r="V328" s="395" t="b">
        <v>0</v>
      </c>
      <c r="W328" s="395" t="b">
        <v>0</v>
      </c>
      <c r="X328" s="395" t="b">
        <v>0</v>
      </c>
      <c r="Y328" s="395">
        <v>0</v>
      </c>
      <c r="Z328" s="450">
        <v>1</v>
      </c>
      <c r="AA328" s="450">
        <v>240</v>
      </c>
      <c r="AB328" s="450">
        <f t="shared" si="10"/>
        <v>205</v>
      </c>
      <c r="AC328" s="451">
        <v>482936.8</v>
      </c>
      <c r="AD328" s="545">
        <f t="shared" si="11"/>
        <v>0</v>
      </c>
    </row>
    <row r="329" spans="1:30" x14ac:dyDescent="0.25">
      <c r="A329" s="395">
        <v>5367058</v>
      </c>
      <c r="B329" s="395">
        <v>188</v>
      </c>
      <c r="C329" s="395" t="s">
        <v>396</v>
      </c>
      <c r="D329" s="395" t="s">
        <v>397</v>
      </c>
      <c r="E329" s="395">
        <v>368017.36</v>
      </c>
      <c r="F329" s="395">
        <v>1161.7</v>
      </c>
      <c r="G329" s="395">
        <v>0</v>
      </c>
      <c r="H329" s="395">
        <v>0</v>
      </c>
      <c r="I329" s="395">
        <v>369179.06</v>
      </c>
      <c r="J329" s="395">
        <v>-7848.96</v>
      </c>
      <c r="K329" s="473">
        <v>18.95</v>
      </c>
      <c r="L329" s="395">
        <v>94.64</v>
      </c>
      <c r="M329" s="395">
        <v>95.17</v>
      </c>
      <c r="N329" s="395">
        <v>0.94599999999999995</v>
      </c>
      <c r="O329" s="395">
        <v>0</v>
      </c>
      <c r="P329" s="395">
        <v>100</v>
      </c>
      <c r="Q329" s="395">
        <v>25.57</v>
      </c>
      <c r="R329" s="395">
        <v>4.0999999999999996</v>
      </c>
      <c r="S329" s="395">
        <v>35</v>
      </c>
      <c r="T329" s="395" t="s">
        <v>152</v>
      </c>
      <c r="U329" s="395" t="s">
        <v>132</v>
      </c>
      <c r="V329" s="395" t="b">
        <v>0</v>
      </c>
      <c r="W329" s="395" t="b">
        <v>0</v>
      </c>
      <c r="X329" s="395" t="b">
        <v>0</v>
      </c>
      <c r="Y329" s="395">
        <v>0</v>
      </c>
      <c r="Z329" s="450">
        <v>1</v>
      </c>
      <c r="AA329" s="450">
        <v>240</v>
      </c>
      <c r="AB329" s="450">
        <f t="shared" si="10"/>
        <v>205</v>
      </c>
      <c r="AC329" s="451">
        <v>369179.06</v>
      </c>
      <c r="AD329" s="545">
        <f t="shared" si="11"/>
        <v>0</v>
      </c>
    </row>
    <row r="330" spans="1:30" x14ac:dyDescent="0.25">
      <c r="A330" s="395">
        <v>5367323</v>
      </c>
      <c r="B330" s="395">
        <v>188</v>
      </c>
      <c r="C330" s="395" t="s">
        <v>396</v>
      </c>
      <c r="D330" s="395" t="s">
        <v>397</v>
      </c>
      <c r="E330" s="395">
        <v>452257.39</v>
      </c>
      <c r="F330" s="395">
        <v>1581.13</v>
      </c>
      <c r="G330" s="395">
        <v>0</v>
      </c>
      <c r="H330" s="395">
        <v>0</v>
      </c>
      <c r="I330" s="395">
        <v>453838.52</v>
      </c>
      <c r="J330" s="395">
        <v>-5026.49</v>
      </c>
      <c r="K330" s="473">
        <v>21.62</v>
      </c>
      <c r="L330" s="395">
        <v>95.52</v>
      </c>
      <c r="M330" s="395">
        <v>95.29</v>
      </c>
      <c r="N330" s="395">
        <v>0.95499999999999996</v>
      </c>
      <c r="O330" s="395">
        <v>0</v>
      </c>
      <c r="P330" s="395">
        <v>99.35</v>
      </c>
      <c r="Q330" s="395">
        <v>27.12</v>
      </c>
      <c r="R330" s="395">
        <v>5</v>
      </c>
      <c r="S330" s="395">
        <v>32</v>
      </c>
      <c r="T330" s="395" t="s">
        <v>152</v>
      </c>
      <c r="U330" s="395" t="s">
        <v>132</v>
      </c>
      <c r="V330" s="395" t="b">
        <v>0</v>
      </c>
      <c r="W330" s="395" t="b">
        <v>0</v>
      </c>
      <c r="X330" s="395" t="b">
        <v>0</v>
      </c>
      <c r="Y330" s="395">
        <v>0</v>
      </c>
      <c r="Z330" s="450">
        <v>1</v>
      </c>
      <c r="AA330" s="450">
        <v>240</v>
      </c>
      <c r="AB330" s="450">
        <f t="shared" si="10"/>
        <v>208</v>
      </c>
      <c r="AC330" s="451">
        <v>453838.52</v>
      </c>
      <c r="AD330" s="545">
        <f t="shared" si="11"/>
        <v>0</v>
      </c>
    </row>
    <row r="331" spans="1:30" x14ac:dyDescent="0.25">
      <c r="A331" s="395">
        <v>5367552</v>
      </c>
      <c r="B331" s="395">
        <v>188</v>
      </c>
      <c r="C331" s="395" t="s">
        <v>396</v>
      </c>
      <c r="D331" s="395" t="s">
        <v>397</v>
      </c>
      <c r="E331" s="395">
        <v>659996.53</v>
      </c>
      <c r="F331" s="395">
        <v>2224.1</v>
      </c>
      <c r="G331" s="395">
        <v>0</v>
      </c>
      <c r="H331" s="395">
        <v>0</v>
      </c>
      <c r="I331" s="395">
        <v>662220.63</v>
      </c>
      <c r="J331" s="395">
        <v>-4431.29</v>
      </c>
      <c r="K331" s="473">
        <v>21.69</v>
      </c>
      <c r="L331" s="395">
        <v>95.95</v>
      </c>
      <c r="M331" s="395">
        <v>94.68</v>
      </c>
      <c r="N331" s="395">
        <v>0.96</v>
      </c>
      <c r="O331" s="395">
        <v>0</v>
      </c>
      <c r="P331" s="395">
        <v>99.28</v>
      </c>
      <c r="Q331" s="395">
        <v>28.72</v>
      </c>
      <c r="R331" s="395">
        <v>4.7</v>
      </c>
      <c r="S331" s="395">
        <v>35</v>
      </c>
      <c r="T331" s="395" t="s">
        <v>152</v>
      </c>
      <c r="U331" s="395" t="s">
        <v>132</v>
      </c>
      <c r="V331" s="395" t="b">
        <v>0</v>
      </c>
      <c r="W331" s="395" t="b">
        <v>0</v>
      </c>
      <c r="X331" s="395" t="b">
        <v>0</v>
      </c>
      <c r="Y331" s="395">
        <v>0</v>
      </c>
      <c r="Z331" s="450">
        <v>1</v>
      </c>
      <c r="AA331" s="450">
        <v>240</v>
      </c>
      <c r="AB331" s="450">
        <f t="shared" si="10"/>
        <v>205</v>
      </c>
      <c r="AC331" s="451">
        <v>662220.63</v>
      </c>
      <c r="AD331" s="545">
        <f t="shared" si="11"/>
        <v>0</v>
      </c>
    </row>
    <row r="332" spans="1:30" x14ac:dyDescent="0.25">
      <c r="A332" s="395">
        <v>5368414</v>
      </c>
      <c r="B332" s="395">
        <v>188</v>
      </c>
      <c r="C332" s="395" t="s">
        <v>396</v>
      </c>
      <c r="D332" s="395" t="s">
        <v>397</v>
      </c>
      <c r="E332" s="395">
        <v>524328.69999999995</v>
      </c>
      <c r="F332" s="395">
        <v>1666.75</v>
      </c>
      <c r="G332" s="395">
        <v>0</v>
      </c>
      <c r="H332" s="395">
        <v>0</v>
      </c>
      <c r="I332" s="395">
        <v>525995.44999999995</v>
      </c>
      <c r="J332" s="395">
        <v>-2760</v>
      </c>
      <c r="K332" s="473">
        <v>21.89</v>
      </c>
      <c r="L332" s="395">
        <v>90.67</v>
      </c>
      <c r="M332" s="395">
        <v>90.16</v>
      </c>
      <c r="N332" s="395">
        <v>0.90700000000000003</v>
      </c>
      <c r="O332" s="395">
        <v>0</v>
      </c>
      <c r="P332" s="395">
        <v>95</v>
      </c>
      <c r="Q332" s="395">
        <v>27.39</v>
      </c>
      <c r="R332" s="395">
        <v>4.2</v>
      </c>
      <c r="S332" s="395">
        <v>36</v>
      </c>
      <c r="T332" s="395" t="s">
        <v>152</v>
      </c>
      <c r="U332" s="395" t="s">
        <v>132</v>
      </c>
      <c r="V332" s="395" t="b">
        <v>0</v>
      </c>
      <c r="W332" s="395" t="b">
        <v>0</v>
      </c>
      <c r="X332" s="395" t="b">
        <v>0</v>
      </c>
      <c r="Y332" s="395">
        <v>0</v>
      </c>
      <c r="Z332" s="450">
        <v>0</v>
      </c>
      <c r="AA332" s="450">
        <v>240</v>
      </c>
      <c r="AB332" s="450">
        <f t="shared" si="10"/>
        <v>204</v>
      </c>
      <c r="AC332" s="451">
        <v>525995.44999999995</v>
      </c>
      <c r="AD332" s="545">
        <f t="shared" si="11"/>
        <v>0</v>
      </c>
    </row>
    <row r="333" spans="1:30" x14ac:dyDescent="0.25">
      <c r="A333" s="395">
        <v>5368477</v>
      </c>
      <c r="B333" s="395">
        <v>188</v>
      </c>
      <c r="C333" s="395" t="s">
        <v>396</v>
      </c>
      <c r="D333" s="395" t="s">
        <v>397</v>
      </c>
      <c r="E333" s="395">
        <v>957676.39</v>
      </c>
      <c r="F333" s="395">
        <v>2518.8200000000002</v>
      </c>
      <c r="G333" s="395">
        <v>0</v>
      </c>
      <c r="H333" s="395">
        <v>0</v>
      </c>
      <c r="I333" s="395">
        <v>960195.21</v>
      </c>
      <c r="J333" s="395">
        <v>0</v>
      </c>
      <c r="K333" s="473">
        <v>7.58</v>
      </c>
      <c r="L333" s="395">
        <v>71.11</v>
      </c>
      <c r="M333" s="395">
        <v>69.13</v>
      </c>
      <c r="N333" s="395">
        <v>0.71099999999999997</v>
      </c>
      <c r="O333" s="395">
        <v>0</v>
      </c>
      <c r="P333" s="395">
        <v>73.33</v>
      </c>
      <c r="Q333" s="395">
        <v>9.42</v>
      </c>
      <c r="R333" s="395">
        <v>2.9</v>
      </c>
      <c r="S333" s="395">
        <v>35</v>
      </c>
      <c r="T333" s="395" t="s">
        <v>152</v>
      </c>
      <c r="U333" s="395" t="s">
        <v>132</v>
      </c>
      <c r="V333" s="395" t="b">
        <v>0</v>
      </c>
      <c r="W333" s="395" t="b">
        <v>0</v>
      </c>
      <c r="X333" s="395" t="b">
        <v>0</v>
      </c>
      <c r="Y333" s="395">
        <v>0</v>
      </c>
      <c r="Z333" s="450">
        <v>0</v>
      </c>
      <c r="AA333" s="450">
        <v>240</v>
      </c>
      <c r="AB333" s="450">
        <f t="shared" si="10"/>
        <v>205</v>
      </c>
      <c r="AC333" s="451">
        <v>960195.21</v>
      </c>
      <c r="AD333" s="545">
        <f t="shared" si="11"/>
        <v>0</v>
      </c>
    </row>
    <row r="334" spans="1:30" x14ac:dyDescent="0.25">
      <c r="A334" s="395">
        <v>5368555</v>
      </c>
      <c r="B334" s="395">
        <v>188</v>
      </c>
      <c r="C334" s="395" t="s">
        <v>396</v>
      </c>
      <c r="D334" s="395" t="s">
        <v>397</v>
      </c>
      <c r="E334" s="395">
        <v>379249.69</v>
      </c>
      <c r="F334" s="395">
        <v>1183.95</v>
      </c>
      <c r="G334" s="395">
        <v>0</v>
      </c>
      <c r="H334" s="395">
        <v>0</v>
      </c>
      <c r="I334" s="395">
        <v>380433.64</v>
      </c>
      <c r="J334" s="395">
        <v>-31290.799999999999</v>
      </c>
      <c r="K334" s="473">
        <v>14.02</v>
      </c>
      <c r="L334" s="395">
        <v>88.45</v>
      </c>
      <c r="M334" s="395">
        <v>95.13</v>
      </c>
      <c r="N334" s="395">
        <v>0.88500000000000001</v>
      </c>
      <c r="O334" s="395">
        <v>0</v>
      </c>
      <c r="P334" s="395">
        <v>99.87</v>
      </c>
      <c r="Q334" s="395">
        <v>20.29</v>
      </c>
      <c r="R334" s="395">
        <v>4</v>
      </c>
      <c r="S334" s="395">
        <v>33</v>
      </c>
      <c r="T334" s="395" t="s">
        <v>152</v>
      </c>
      <c r="U334" s="395" t="s">
        <v>132</v>
      </c>
      <c r="V334" s="395" t="b">
        <v>0</v>
      </c>
      <c r="W334" s="395" t="b">
        <v>0</v>
      </c>
      <c r="X334" s="395" t="b">
        <v>0</v>
      </c>
      <c r="Y334" s="395">
        <v>0</v>
      </c>
      <c r="Z334" s="450">
        <v>1</v>
      </c>
      <c r="AA334" s="450">
        <v>240</v>
      </c>
      <c r="AB334" s="450">
        <f t="shared" si="10"/>
        <v>207</v>
      </c>
      <c r="AC334" s="451">
        <v>380433.64</v>
      </c>
      <c r="AD334" s="545">
        <f t="shared" si="11"/>
        <v>0</v>
      </c>
    </row>
    <row r="335" spans="1:30" x14ac:dyDescent="0.25">
      <c r="A335" s="395">
        <v>5369985</v>
      </c>
      <c r="B335" s="395">
        <v>188</v>
      </c>
      <c r="C335" s="395" t="s">
        <v>396</v>
      </c>
      <c r="D335" s="395" t="s">
        <v>397</v>
      </c>
      <c r="E335" s="395">
        <v>1521489.65</v>
      </c>
      <c r="F335" s="395">
        <v>4814.58</v>
      </c>
      <c r="G335" s="395">
        <v>0</v>
      </c>
      <c r="H335" s="395">
        <v>0</v>
      </c>
      <c r="I335" s="395">
        <v>1526304.23</v>
      </c>
      <c r="J335" s="395">
        <v>-13155.23</v>
      </c>
      <c r="K335" s="473">
        <v>18.559999999999999</v>
      </c>
      <c r="L335" s="395">
        <v>91.1</v>
      </c>
      <c r="M335" s="395">
        <v>90.77</v>
      </c>
      <c r="N335" s="395">
        <v>0.91100000000000003</v>
      </c>
      <c r="O335" s="395">
        <v>0</v>
      </c>
      <c r="P335" s="395">
        <v>100</v>
      </c>
      <c r="Q335" s="395">
        <v>23.45</v>
      </c>
      <c r="R335" s="395">
        <v>4.2</v>
      </c>
      <c r="S335" s="395">
        <v>35</v>
      </c>
      <c r="T335" s="395" t="s">
        <v>152</v>
      </c>
      <c r="U335" s="395" t="s">
        <v>132</v>
      </c>
      <c r="V335" s="395" t="b">
        <v>0</v>
      </c>
      <c r="W335" s="395" t="b">
        <v>0</v>
      </c>
      <c r="X335" s="395" t="b">
        <v>0</v>
      </c>
      <c r="Y335" s="395">
        <v>0</v>
      </c>
      <c r="Z335" s="450">
        <v>1</v>
      </c>
      <c r="AA335" s="450">
        <v>240</v>
      </c>
      <c r="AB335" s="450">
        <f t="shared" si="10"/>
        <v>205</v>
      </c>
      <c r="AC335" s="451">
        <v>1526304.23</v>
      </c>
      <c r="AD335" s="545">
        <f t="shared" si="11"/>
        <v>0</v>
      </c>
    </row>
    <row r="336" spans="1:30" x14ac:dyDescent="0.25">
      <c r="A336" s="395">
        <v>5370312</v>
      </c>
      <c r="B336" s="395">
        <v>188</v>
      </c>
      <c r="C336" s="395" t="s">
        <v>396</v>
      </c>
      <c r="D336" s="395" t="s">
        <v>397</v>
      </c>
      <c r="E336" s="395">
        <v>972354.59</v>
      </c>
      <c r="F336" s="395">
        <v>2940.46</v>
      </c>
      <c r="G336" s="395">
        <v>0</v>
      </c>
      <c r="H336" s="395">
        <v>0</v>
      </c>
      <c r="I336" s="395">
        <v>975295.05</v>
      </c>
      <c r="J336" s="395">
        <v>-28191.62</v>
      </c>
      <c r="K336" s="473">
        <v>20.420000000000002</v>
      </c>
      <c r="L336" s="395">
        <v>93.76</v>
      </c>
      <c r="M336" s="395">
        <v>95.41</v>
      </c>
      <c r="N336" s="395">
        <v>0.93799999999999994</v>
      </c>
      <c r="O336" s="395">
        <v>0</v>
      </c>
      <c r="P336" s="395">
        <v>99.9</v>
      </c>
      <c r="Q336" s="395">
        <v>28.14</v>
      </c>
      <c r="R336" s="395">
        <v>3.8</v>
      </c>
      <c r="S336" s="395">
        <v>31</v>
      </c>
      <c r="T336" s="395" t="s">
        <v>152</v>
      </c>
      <c r="U336" s="395" t="s">
        <v>132</v>
      </c>
      <c r="V336" s="395" t="b">
        <v>0</v>
      </c>
      <c r="W336" s="395" t="b">
        <v>0</v>
      </c>
      <c r="X336" s="395" t="b">
        <v>0</v>
      </c>
      <c r="Y336" s="395">
        <v>0</v>
      </c>
      <c r="Z336" s="450">
        <v>1</v>
      </c>
      <c r="AA336" s="450">
        <v>240</v>
      </c>
      <c r="AB336" s="450">
        <f t="shared" si="10"/>
        <v>209</v>
      </c>
      <c r="AC336" s="451">
        <v>975295.05</v>
      </c>
      <c r="AD336" s="545">
        <f t="shared" si="11"/>
        <v>0</v>
      </c>
    </row>
    <row r="337" spans="1:30" x14ac:dyDescent="0.25">
      <c r="A337" s="395">
        <v>5370672</v>
      </c>
      <c r="B337" s="395">
        <v>188</v>
      </c>
      <c r="C337" s="395" t="s">
        <v>396</v>
      </c>
      <c r="D337" s="395" t="s">
        <v>397</v>
      </c>
      <c r="E337" s="395">
        <v>239006.63</v>
      </c>
      <c r="F337" s="395">
        <v>756.31</v>
      </c>
      <c r="G337" s="395">
        <v>0</v>
      </c>
      <c r="H337" s="395">
        <v>0</v>
      </c>
      <c r="I337" s="395">
        <v>239762.94</v>
      </c>
      <c r="J337" s="395">
        <v>-6864.5</v>
      </c>
      <c r="K337" s="473">
        <v>9.58</v>
      </c>
      <c r="L337" s="395">
        <v>95.89</v>
      </c>
      <c r="M337" s="395">
        <v>96.41</v>
      </c>
      <c r="N337" s="395">
        <v>0.95899999999999996</v>
      </c>
      <c r="O337" s="395">
        <v>0</v>
      </c>
      <c r="P337" s="395">
        <v>100</v>
      </c>
      <c r="Q337" s="395">
        <v>13.12</v>
      </c>
      <c r="R337" s="395">
        <v>4.2</v>
      </c>
      <c r="S337" s="395">
        <v>26</v>
      </c>
      <c r="T337" s="395" t="s">
        <v>152</v>
      </c>
      <c r="U337" s="395" t="s">
        <v>132</v>
      </c>
      <c r="V337" s="395" t="b">
        <v>0</v>
      </c>
      <c r="W337" s="395" t="b">
        <v>0</v>
      </c>
      <c r="X337" s="395" t="b">
        <v>0</v>
      </c>
      <c r="Y337" s="395">
        <v>0</v>
      </c>
      <c r="Z337" s="450">
        <v>1</v>
      </c>
      <c r="AA337" s="450">
        <v>240</v>
      </c>
      <c r="AB337" s="450">
        <f t="shared" si="10"/>
        <v>214</v>
      </c>
      <c r="AC337" s="451">
        <v>239762.94</v>
      </c>
      <c r="AD337" s="545">
        <f t="shared" si="11"/>
        <v>0</v>
      </c>
    </row>
    <row r="338" spans="1:30" x14ac:dyDescent="0.25">
      <c r="A338" s="395">
        <v>5370998</v>
      </c>
      <c r="B338" s="395">
        <v>188</v>
      </c>
      <c r="C338" s="395" t="s">
        <v>396</v>
      </c>
      <c r="D338" s="395" t="s">
        <v>397</v>
      </c>
      <c r="E338" s="395">
        <v>560904.93000000005</v>
      </c>
      <c r="F338" s="395">
        <v>1705.77</v>
      </c>
      <c r="G338" s="395">
        <v>0</v>
      </c>
      <c r="H338" s="395">
        <v>0</v>
      </c>
      <c r="I338" s="395">
        <v>562610.69999999995</v>
      </c>
      <c r="J338" s="395">
        <v>-2635.25</v>
      </c>
      <c r="K338" s="473">
        <v>15.1</v>
      </c>
      <c r="L338" s="395">
        <v>87.21</v>
      </c>
      <c r="M338" s="395">
        <v>87.13</v>
      </c>
      <c r="N338" s="395">
        <v>0.872</v>
      </c>
      <c r="O338" s="395">
        <v>0</v>
      </c>
      <c r="P338" s="395">
        <v>87.56</v>
      </c>
      <c r="Q338" s="395">
        <v>18.89</v>
      </c>
      <c r="R338" s="395">
        <v>3.9</v>
      </c>
      <c r="S338" s="395">
        <v>36</v>
      </c>
      <c r="T338" s="395" t="s">
        <v>152</v>
      </c>
      <c r="U338" s="395" t="s">
        <v>132</v>
      </c>
      <c r="V338" s="395" t="b">
        <v>0</v>
      </c>
      <c r="W338" s="395" t="b">
        <v>0</v>
      </c>
      <c r="X338" s="395" t="b">
        <v>0</v>
      </c>
      <c r="Y338" s="395">
        <v>0</v>
      </c>
      <c r="Z338" s="450">
        <v>1</v>
      </c>
      <c r="AA338" s="450">
        <v>240</v>
      </c>
      <c r="AB338" s="450">
        <f t="shared" si="10"/>
        <v>204</v>
      </c>
      <c r="AC338" s="451">
        <v>562610.69999999995</v>
      </c>
      <c r="AD338" s="545">
        <f t="shared" si="11"/>
        <v>0</v>
      </c>
    </row>
    <row r="339" spans="1:30" x14ac:dyDescent="0.25">
      <c r="A339" s="395">
        <v>5371688</v>
      </c>
      <c r="B339" s="395">
        <v>188</v>
      </c>
      <c r="C339" s="395" t="s">
        <v>396</v>
      </c>
      <c r="D339" s="395" t="s">
        <v>397</v>
      </c>
      <c r="E339" s="395">
        <v>449644.57</v>
      </c>
      <c r="F339" s="395">
        <v>1367.41</v>
      </c>
      <c r="G339" s="395">
        <v>0</v>
      </c>
      <c r="H339" s="395">
        <v>0</v>
      </c>
      <c r="I339" s="395">
        <v>451011.98</v>
      </c>
      <c r="J339" s="395">
        <v>-6925.02</v>
      </c>
      <c r="K339" s="473">
        <v>17.760000000000002</v>
      </c>
      <c r="L339" s="395">
        <v>93.94</v>
      </c>
      <c r="M339" s="395">
        <v>94.74</v>
      </c>
      <c r="N339" s="395">
        <v>0.93899999999999995</v>
      </c>
      <c r="O339" s="395">
        <v>0</v>
      </c>
      <c r="P339" s="395">
        <v>100</v>
      </c>
      <c r="Q339" s="395">
        <v>24.38</v>
      </c>
      <c r="R339" s="395">
        <v>3.9</v>
      </c>
      <c r="S339" s="395">
        <v>36</v>
      </c>
      <c r="T339" s="395" t="s">
        <v>152</v>
      </c>
      <c r="U339" s="395" t="s">
        <v>132</v>
      </c>
      <c r="V339" s="395" t="b">
        <v>0</v>
      </c>
      <c r="W339" s="395" t="b">
        <v>0</v>
      </c>
      <c r="X339" s="395" t="b">
        <v>0</v>
      </c>
      <c r="Y339" s="395">
        <v>0</v>
      </c>
      <c r="Z339" s="450">
        <v>1</v>
      </c>
      <c r="AA339" s="450">
        <v>108</v>
      </c>
      <c r="AB339" s="450">
        <f t="shared" si="10"/>
        <v>72</v>
      </c>
      <c r="AC339" s="451">
        <v>451011.98</v>
      </c>
      <c r="AD339" s="545">
        <f t="shared" si="11"/>
        <v>0</v>
      </c>
    </row>
    <row r="340" spans="1:30" x14ac:dyDescent="0.25">
      <c r="A340" s="395">
        <v>5371736</v>
      </c>
      <c r="B340" s="395">
        <v>188</v>
      </c>
      <c r="C340" s="395" t="s">
        <v>396</v>
      </c>
      <c r="D340" s="395" t="s">
        <v>397</v>
      </c>
      <c r="E340" s="395">
        <v>828474.92</v>
      </c>
      <c r="F340" s="395">
        <v>2370.5700000000002</v>
      </c>
      <c r="G340" s="395">
        <v>0</v>
      </c>
      <c r="H340" s="395">
        <v>0</v>
      </c>
      <c r="I340" s="395">
        <v>830845.49</v>
      </c>
      <c r="J340" s="395">
        <v>0</v>
      </c>
      <c r="K340" s="473">
        <v>17.27</v>
      </c>
      <c r="L340" s="395">
        <v>66.459999999999994</v>
      </c>
      <c r="M340" s="395">
        <v>65.349999999999994</v>
      </c>
      <c r="N340" s="395">
        <v>0.66500000000000004</v>
      </c>
      <c r="O340" s="395">
        <v>0</v>
      </c>
      <c r="P340" s="395">
        <v>68.84</v>
      </c>
      <c r="Q340" s="395">
        <v>19.73</v>
      </c>
      <c r="R340" s="395">
        <v>3.4</v>
      </c>
      <c r="S340" s="395">
        <v>35</v>
      </c>
      <c r="T340" s="395" t="s">
        <v>152</v>
      </c>
      <c r="U340" s="395" t="s">
        <v>132</v>
      </c>
      <c r="V340" s="395" t="b">
        <v>0</v>
      </c>
      <c r="W340" s="395" t="b">
        <v>0</v>
      </c>
      <c r="X340" s="395" t="b">
        <v>0</v>
      </c>
      <c r="Y340" s="395">
        <v>0</v>
      </c>
      <c r="Z340" s="450">
        <v>0</v>
      </c>
      <c r="AA340" s="450">
        <v>240</v>
      </c>
      <c r="AB340" s="450">
        <f t="shared" si="10"/>
        <v>205</v>
      </c>
      <c r="AC340" s="451">
        <v>830845.49</v>
      </c>
      <c r="AD340" s="545">
        <f t="shared" si="11"/>
        <v>0</v>
      </c>
    </row>
    <row r="341" spans="1:30" x14ac:dyDescent="0.25">
      <c r="A341" s="395">
        <v>5373077</v>
      </c>
      <c r="B341" s="395">
        <v>188</v>
      </c>
      <c r="C341" s="395" t="s">
        <v>396</v>
      </c>
      <c r="D341" s="395" t="s">
        <v>397</v>
      </c>
      <c r="E341" s="395">
        <v>624546.35</v>
      </c>
      <c r="F341" s="395">
        <v>1894.8</v>
      </c>
      <c r="G341" s="395">
        <v>0</v>
      </c>
      <c r="H341" s="395">
        <v>0</v>
      </c>
      <c r="I341" s="395">
        <v>626441.14</v>
      </c>
      <c r="J341" s="395">
        <v>-15696.09</v>
      </c>
      <c r="K341" s="473">
        <v>18.77</v>
      </c>
      <c r="L341" s="395">
        <v>94.9</v>
      </c>
      <c r="M341" s="395">
        <v>95.63</v>
      </c>
      <c r="N341" s="395">
        <v>0.94899999999999995</v>
      </c>
      <c r="O341" s="395">
        <v>0</v>
      </c>
      <c r="P341" s="395">
        <v>99.2</v>
      </c>
      <c r="Q341" s="395">
        <v>25.94</v>
      </c>
      <c r="R341" s="395">
        <v>3.8</v>
      </c>
      <c r="S341" s="395">
        <v>25</v>
      </c>
      <c r="T341" s="395" t="s">
        <v>152</v>
      </c>
      <c r="U341" s="395" t="s">
        <v>132</v>
      </c>
      <c r="V341" s="395" t="b">
        <v>0</v>
      </c>
      <c r="W341" s="395" t="b">
        <v>0</v>
      </c>
      <c r="X341" s="395" t="b">
        <v>0</v>
      </c>
      <c r="Y341" s="395">
        <v>0</v>
      </c>
      <c r="Z341" s="450">
        <v>1</v>
      </c>
      <c r="AA341" s="450">
        <v>240</v>
      </c>
      <c r="AB341" s="450">
        <f t="shared" si="10"/>
        <v>215</v>
      </c>
      <c r="AC341" s="451">
        <v>626441.14</v>
      </c>
      <c r="AD341" s="545">
        <f t="shared" si="11"/>
        <v>0</v>
      </c>
    </row>
    <row r="342" spans="1:30" x14ac:dyDescent="0.25">
      <c r="A342" s="395">
        <v>5373255</v>
      </c>
      <c r="B342" s="395">
        <v>188</v>
      </c>
      <c r="C342" s="395" t="s">
        <v>396</v>
      </c>
      <c r="D342" s="395" t="s">
        <v>397</v>
      </c>
      <c r="E342" s="395">
        <v>633362.81000000006</v>
      </c>
      <c r="F342" s="395">
        <v>1919.38</v>
      </c>
      <c r="G342" s="395">
        <v>0</v>
      </c>
      <c r="H342" s="395">
        <v>0</v>
      </c>
      <c r="I342" s="395">
        <v>635282.18999999994</v>
      </c>
      <c r="J342" s="395">
        <v>-2160.91</v>
      </c>
      <c r="K342" s="473">
        <v>19.28</v>
      </c>
      <c r="L342" s="395">
        <v>97.72</v>
      </c>
      <c r="M342" s="395">
        <v>97.7</v>
      </c>
      <c r="N342" s="395">
        <v>0.97699999999999998</v>
      </c>
      <c r="O342" s="395">
        <v>0</v>
      </c>
      <c r="P342" s="395">
        <v>98.8</v>
      </c>
      <c r="Q342" s="395">
        <v>26.54</v>
      </c>
      <c r="R342" s="395">
        <v>3.8</v>
      </c>
      <c r="S342" s="395">
        <v>7</v>
      </c>
      <c r="T342" s="395" t="s">
        <v>152</v>
      </c>
      <c r="U342" s="395" t="s">
        <v>132</v>
      </c>
      <c r="V342" s="395" t="b">
        <v>0</v>
      </c>
      <c r="W342" s="395" t="b">
        <v>0</v>
      </c>
      <c r="X342" s="395" t="b">
        <v>0</v>
      </c>
      <c r="Y342" s="395">
        <v>0</v>
      </c>
      <c r="Z342" s="450">
        <v>1</v>
      </c>
      <c r="AA342" s="450">
        <v>240</v>
      </c>
      <c r="AB342" s="450">
        <f t="shared" si="10"/>
        <v>233</v>
      </c>
      <c r="AC342" s="451">
        <v>635282.18999999994</v>
      </c>
      <c r="AD342" s="545">
        <f t="shared" si="11"/>
        <v>0</v>
      </c>
    </row>
    <row r="343" spans="1:30" x14ac:dyDescent="0.25">
      <c r="A343" s="395">
        <v>5375794</v>
      </c>
      <c r="B343" s="395">
        <v>188</v>
      </c>
      <c r="C343" s="395" t="s">
        <v>396</v>
      </c>
      <c r="D343" s="395" t="s">
        <v>397</v>
      </c>
      <c r="E343" s="395">
        <v>889426.1</v>
      </c>
      <c r="F343" s="395">
        <v>2846.09</v>
      </c>
      <c r="G343" s="395">
        <v>0</v>
      </c>
      <c r="H343" s="395">
        <v>0</v>
      </c>
      <c r="I343" s="395">
        <v>892272.19</v>
      </c>
      <c r="J343" s="395">
        <v>-16073.13</v>
      </c>
      <c r="K343" s="473">
        <v>14.34</v>
      </c>
      <c r="L343" s="395">
        <v>92.93</v>
      </c>
      <c r="M343" s="395">
        <v>94.08</v>
      </c>
      <c r="N343" s="395">
        <v>0.92900000000000005</v>
      </c>
      <c r="O343" s="395">
        <v>0</v>
      </c>
      <c r="P343" s="395">
        <v>98.96</v>
      </c>
      <c r="Q343" s="395">
        <v>19.48</v>
      </c>
      <c r="R343" s="395">
        <v>4.2</v>
      </c>
      <c r="S343" s="395">
        <v>35</v>
      </c>
      <c r="T343" s="395" t="s">
        <v>152</v>
      </c>
      <c r="U343" s="395" t="s">
        <v>132</v>
      </c>
      <c r="V343" s="395" t="b">
        <v>0</v>
      </c>
      <c r="W343" s="395" t="b">
        <v>0</v>
      </c>
      <c r="X343" s="395" t="b">
        <v>0</v>
      </c>
      <c r="Y343" s="395">
        <v>0</v>
      </c>
      <c r="Z343" s="450">
        <v>1</v>
      </c>
      <c r="AA343" s="450">
        <v>240</v>
      </c>
      <c r="AB343" s="450">
        <f t="shared" si="10"/>
        <v>205</v>
      </c>
      <c r="AC343" s="451">
        <v>892272.19</v>
      </c>
      <c r="AD343" s="545">
        <f t="shared" si="11"/>
        <v>0</v>
      </c>
    </row>
    <row r="344" spans="1:30" x14ac:dyDescent="0.25">
      <c r="A344" s="395">
        <v>5376924</v>
      </c>
      <c r="B344" s="395">
        <v>188</v>
      </c>
      <c r="C344" s="395" t="s">
        <v>396</v>
      </c>
      <c r="D344" s="395" t="s">
        <v>397</v>
      </c>
      <c r="E344" s="395">
        <v>1360950.73</v>
      </c>
      <c r="F344" s="395">
        <v>4082.85</v>
      </c>
      <c r="G344" s="395">
        <v>0</v>
      </c>
      <c r="H344" s="395">
        <v>0</v>
      </c>
      <c r="I344" s="395">
        <v>1365033.58</v>
      </c>
      <c r="J344" s="395">
        <v>-19296.099999999999</v>
      </c>
      <c r="K344" s="473">
        <v>15.61</v>
      </c>
      <c r="L344" s="395">
        <v>92.84</v>
      </c>
      <c r="M344" s="395">
        <v>93.37</v>
      </c>
      <c r="N344" s="395">
        <v>0.92800000000000005</v>
      </c>
      <c r="O344" s="395">
        <v>0</v>
      </c>
      <c r="P344" s="395">
        <v>98.57</v>
      </c>
      <c r="Q344" s="395">
        <v>21.12</v>
      </c>
      <c r="R344" s="395">
        <v>3.8</v>
      </c>
      <c r="S344" s="395">
        <v>36</v>
      </c>
      <c r="T344" s="395" t="s">
        <v>152</v>
      </c>
      <c r="U344" s="395" t="s">
        <v>132</v>
      </c>
      <c r="V344" s="395" t="b">
        <v>0</v>
      </c>
      <c r="W344" s="395" t="b">
        <v>0</v>
      </c>
      <c r="X344" s="395" t="b">
        <v>0</v>
      </c>
      <c r="Y344" s="395">
        <v>0</v>
      </c>
      <c r="Z344" s="450">
        <v>1</v>
      </c>
      <c r="AA344" s="450">
        <v>240</v>
      </c>
      <c r="AB344" s="450">
        <f t="shared" si="10"/>
        <v>204</v>
      </c>
      <c r="AC344" s="451">
        <v>1365033.58</v>
      </c>
      <c r="AD344" s="545">
        <f t="shared" si="11"/>
        <v>0</v>
      </c>
    </row>
    <row r="345" spans="1:30" x14ac:dyDescent="0.25">
      <c r="A345" s="395">
        <v>5377335</v>
      </c>
      <c r="B345" s="395">
        <v>188</v>
      </c>
      <c r="C345" s="395" t="s">
        <v>396</v>
      </c>
      <c r="D345" s="395" t="s">
        <v>397</v>
      </c>
      <c r="E345" s="395">
        <v>644080.05000000005</v>
      </c>
      <c r="F345" s="395">
        <v>1932.24</v>
      </c>
      <c r="G345" s="395">
        <v>0</v>
      </c>
      <c r="H345" s="395">
        <v>0</v>
      </c>
      <c r="I345" s="395">
        <v>646012.29</v>
      </c>
      <c r="J345" s="395">
        <v>-23724.62</v>
      </c>
      <c r="K345" s="473">
        <v>20.67</v>
      </c>
      <c r="L345" s="395">
        <v>92.27</v>
      </c>
      <c r="M345" s="395">
        <v>94.7</v>
      </c>
      <c r="N345" s="395">
        <v>0.92300000000000004</v>
      </c>
      <c r="O345" s="395">
        <v>0</v>
      </c>
      <c r="P345" s="395">
        <v>100</v>
      </c>
      <c r="Q345" s="395">
        <v>28.93</v>
      </c>
      <c r="R345" s="395">
        <v>3.8</v>
      </c>
      <c r="S345" s="395">
        <v>36</v>
      </c>
      <c r="T345" s="395" t="s">
        <v>152</v>
      </c>
      <c r="U345" s="395" t="s">
        <v>132</v>
      </c>
      <c r="V345" s="395" t="b">
        <v>0</v>
      </c>
      <c r="W345" s="395" t="b">
        <v>0</v>
      </c>
      <c r="X345" s="395" t="b">
        <v>0</v>
      </c>
      <c r="Y345" s="395">
        <v>0</v>
      </c>
      <c r="Z345" s="450">
        <v>1</v>
      </c>
      <c r="AA345" s="450">
        <v>240</v>
      </c>
      <c r="AB345" s="450">
        <f t="shared" si="10"/>
        <v>204</v>
      </c>
      <c r="AC345" s="451">
        <v>646012.29</v>
      </c>
      <c r="AD345" s="545">
        <f t="shared" si="11"/>
        <v>0</v>
      </c>
    </row>
    <row r="346" spans="1:30" x14ac:dyDescent="0.25">
      <c r="A346" s="395">
        <v>5378257</v>
      </c>
      <c r="B346" s="395">
        <v>188</v>
      </c>
      <c r="C346" s="395" t="s">
        <v>396</v>
      </c>
      <c r="D346" s="395" t="s">
        <v>397</v>
      </c>
      <c r="E346" s="395">
        <v>1051861.75</v>
      </c>
      <c r="F346" s="395">
        <v>3192.91</v>
      </c>
      <c r="G346" s="395">
        <v>0</v>
      </c>
      <c r="H346" s="395">
        <v>0</v>
      </c>
      <c r="I346" s="395">
        <v>1055054.6599999999</v>
      </c>
      <c r="J346" s="395">
        <v>-44331.02</v>
      </c>
      <c r="K346" s="473">
        <v>20.03</v>
      </c>
      <c r="L346" s="395">
        <v>90.16</v>
      </c>
      <c r="M346" s="395">
        <v>93.38</v>
      </c>
      <c r="N346" s="395">
        <v>0.90200000000000002</v>
      </c>
      <c r="O346" s="395">
        <v>0</v>
      </c>
      <c r="P346" s="395">
        <v>98.29</v>
      </c>
      <c r="Q346" s="395">
        <v>27.97</v>
      </c>
      <c r="R346" s="395">
        <v>3.8</v>
      </c>
      <c r="S346" s="395">
        <v>34</v>
      </c>
      <c r="T346" s="395" t="s">
        <v>152</v>
      </c>
      <c r="U346" s="395" t="s">
        <v>132</v>
      </c>
      <c r="V346" s="395" t="b">
        <v>0</v>
      </c>
      <c r="W346" s="395" t="b">
        <v>0</v>
      </c>
      <c r="X346" s="395" t="b">
        <v>0</v>
      </c>
      <c r="Y346" s="395">
        <v>0</v>
      </c>
      <c r="Z346" s="450">
        <v>1</v>
      </c>
      <c r="AA346" s="450">
        <v>240</v>
      </c>
      <c r="AB346" s="450">
        <f t="shared" si="10"/>
        <v>206</v>
      </c>
      <c r="AC346" s="451">
        <v>1055054.6599999999</v>
      </c>
      <c r="AD346" s="545">
        <f t="shared" si="11"/>
        <v>0</v>
      </c>
    </row>
    <row r="347" spans="1:30" x14ac:dyDescent="0.25">
      <c r="A347" s="395">
        <v>5379745</v>
      </c>
      <c r="B347" s="395">
        <v>188</v>
      </c>
      <c r="C347" s="395" t="s">
        <v>396</v>
      </c>
      <c r="D347" s="395" t="s">
        <v>397</v>
      </c>
      <c r="E347" s="395">
        <v>314520.76</v>
      </c>
      <c r="F347" s="395">
        <v>1021.12</v>
      </c>
      <c r="G347" s="395">
        <v>0</v>
      </c>
      <c r="H347" s="395">
        <v>0</v>
      </c>
      <c r="I347" s="395">
        <v>315541.88</v>
      </c>
      <c r="J347" s="395">
        <v>-16828.36</v>
      </c>
      <c r="K347" s="473">
        <v>18.559999999999999</v>
      </c>
      <c r="L347" s="395">
        <v>80.89</v>
      </c>
      <c r="M347" s="395">
        <v>84.97</v>
      </c>
      <c r="N347" s="395">
        <v>0.80900000000000005</v>
      </c>
      <c r="O347" s="395">
        <v>0</v>
      </c>
      <c r="P347" s="395">
        <v>88.85</v>
      </c>
      <c r="Q347" s="395">
        <v>25.89</v>
      </c>
      <c r="R347" s="395">
        <v>4.4000000000000004</v>
      </c>
      <c r="S347" s="395">
        <v>32</v>
      </c>
      <c r="T347" s="395" t="s">
        <v>152</v>
      </c>
      <c r="U347" s="395" t="s">
        <v>132</v>
      </c>
      <c r="V347" s="395" t="b">
        <v>0</v>
      </c>
      <c r="W347" s="395" t="b">
        <v>0</v>
      </c>
      <c r="X347" s="395" t="b">
        <v>0</v>
      </c>
      <c r="Y347" s="395">
        <v>0</v>
      </c>
      <c r="Z347" s="450">
        <v>1</v>
      </c>
      <c r="AA347" s="450">
        <v>240</v>
      </c>
      <c r="AB347" s="450">
        <f t="shared" si="10"/>
        <v>208</v>
      </c>
      <c r="AC347" s="451">
        <v>315541.88</v>
      </c>
      <c r="AD347" s="545">
        <f t="shared" si="11"/>
        <v>0</v>
      </c>
    </row>
    <row r="348" spans="1:30" x14ac:dyDescent="0.25">
      <c r="A348" s="395">
        <v>5384133</v>
      </c>
      <c r="B348" s="395">
        <v>188</v>
      </c>
      <c r="C348" s="395" t="s">
        <v>396</v>
      </c>
      <c r="D348" s="395" t="s">
        <v>397</v>
      </c>
      <c r="E348" s="395">
        <v>436575.58</v>
      </c>
      <c r="F348" s="395">
        <v>1381.49</v>
      </c>
      <c r="G348" s="395">
        <v>0</v>
      </c>
      <c r="H348" s="395">
        <v>0</v>
      </c>
      <c r="I348" s="395">
        <v>437957.07</v>
      </c>
      <c r="J348" s="395">
        <v>0</v>
      </c>
      <c r="K348" s="473">
        <v>21.99</v>
      </c>
      <c r="L348" s="395">
        <v>95.4</v>
      </c>
      <c r="M348" s="395">
        <v>95.06</v>
      </c>
      <c r="N348" s="395">
        <v>0.95399999999999996</v>
      </c>
      <c r="O348" s="395">
        <v>0</v>
      </c>
      <c r="P348" s="395">
        <v>100</v>
      </c>
      <c r="Q348" s="395">
        <v>27.58</v>
      </c>
      <c r="R348" s="395">
        <v>4.2</v>
      </c>
      <c r="S348" s="395">
        <v>35</v>
      </c>
      <c r="T348" s="395" t="s">
        <v>152</v>
      </c>
      <c r="U348" s="395" t="s">
        <v>132</v>
      </c>
      <c r="V348" s="395" t="b">
        <v>0</v>
      </c>
      <c r="W348" s="395" t="b">
        <v>0</v>
      </c>
      <c r="X348" s="395" t="b">
        <v>0</v>
      </c>
      <c r="Y348" s="395">
        <v>0</v>
      </c>
      <c r="Z348" s="450">
        <v>0</v>
      </c>
      <c r="AA348" s="450">
        <v>240</v>
      </c>
      <c r="AB348" s="450">
        <f t="shared" si="10"/>
        <v>205</v>
      </c>
      <c r="AC348" s="451">
        <v>437957.07</v>
      </c>
      <c r="AD348" s="545">
        <f t="shared" si="11"/>
        <v>0</v>
      </c>
    </row>
    <row r="349" spans="1:30" x14ac:dyDescent="0.25">
      <c r="A349" s="395">
        <v>5385136</v>
      </c>
      <c r="B349" s="395">
        <v>188</v>
      </c>
      <c r="C349" s="395" t="s">
        <v>396</v>
      </c>
      <c r="D349" s="395" t="s">
        <v>397</v>
      </c>
      <c r="E349" s="395">
        <v>569604.47</v>
      </c>
      <c r="F349" s="395">
        <v>1708.81</v>
      </c>
      <c r="G349" s="395">
        <v>0</v>
      </c>
      <c r="H349" s="395">
        <v>0</v>
      </c>
      <c r="I349" s="395">
        <v>571313.28</v>
      </c>
      <c r="J349" s="395">
        <v>-6307.4</v>
      </c>
      <c r="K349" s="473">
        <v>18.25</v>
      </c>
      <c r="L349" s="395">
        <v>95.2</v>
      </c>
      <c r="M349" s="395">
        <v>94.74</v>
      </c>
      <c r="N349" s="395">
        <v>0.95199999999999996</v>
      </c>
      <c r="O349" s="395">
        <v>0</v>
      </c>
      <c r="P349" s="395">
        <v>99.83</v>
      </c>
      <c r="Q349" s="395">
        <v>24.8</v>
      </c>
      <c r="R349" s="395">
        <v>3.8</v>
      </c>
      <c r="S349" s="395">
        <v>35</v>
      </c>
      <c r="T349" s="395" t="s">
        <v>152</v>
      </c>
      <c r="U349" s="395" t="s">
        <v>132</v>
      </c>
      <c r="V349" s="395" t="b">
        <v>0</v>
      </c>
      <c r="W349" s="395" t="b">
        <v>0</v>
      </c>
      <c r="X349" s="395" t="b">
        <v>0</v>
      </c>
      <c r="Y349" s="395">
        <v>0</v>
      </c>
      <c r="Z349" s="450">
        <v>1</v>
      </c>
      <c r="AA349" s="450">
        <v>240</v>
      </c>
      <c r="AB349" s="450">
        <f t="shared" si="10"/>
        <v>205</v>
      </c>
      <c r="AC349" s="451">
        <v>571313.28</v>
      </c>
      <c r="AD349" s="545">
        <f t="shared" si="11"/>
        <v>0</v>
      </c>
    </row>
    <row r="350" spans="1:30" x14ac:dyDescent="0.25">
      <c r="A350" s="395">
        <v>5385759</v>
      </c>
      <c r="B350" s="395">
        <v>188</v>
      </c>
      <c r="C350" s="395" t="s">
        <v>396</v>
      </c>
      <c r="D350" s="395" t="s">
        <v>397</v>
      </c>
      <c r="E350" s="395">
        <v>873530.08</v>
      </c>
      <c r="F350" s="395">
        <v>2620.59</v>
      </c>
      <c r="G350" s="395">
        <v>0</v>
      </c>
      <c r="H350" s="395">
        <v>0</v>
      </c>
      <c r="I350" s="395">
        <v>876150.67</v>
      </c>
      <c r="J350" s="395">
        <v>-17035.43</v>
      </c>
      <c r="K350" s="473">
        <v>11.73</v>
      </c>
      <c r="L350" s="395">
        <v>79.63</v>
      </c>
      <c r="M350" s="395">
        <v>78.83</v>
      </c>
      <c r="N350" s="395">
        <v>0.79600000000000004</v>
      </c>
      <c r="O350" s="395">
        <v>0</v>
      </c>
      <c r="P350" s="395">
        <v>87.16</v>
      </c>
      <c r="Q350" s="395">
        <v>14.73</v>
      </c>
      <c r="R350" s="395">
        <v>3.8</v>
      </c>
      <c r="S350" s="395">
        <v>35</v>
      </c>
      <c r="T350" s="395" t="s">
        <v>152</v>
      </c>
      <c r="U350" s="395" t="s">
        <v>132</v>
      </c>
      <c r="V350" s="395" t="b">
        <v>0</v>
      </c>
      <c r="W350" s="395" t="b">
        <v>0</v>
      </c>
      <c r="X350" s="395" t="b">
        <v>0</v>
      </c>
      <c r="Y350" s="395">
        <v>0</v>
      </c>
      <c r="Z350" s="450">
        <v>1</v>
      </c>
      <c r="AA350" s="450">
        <v>240</v>
      </c>
      <c r="AB350" s="450">
        <f t="shared" si="10"/>
        <v>205</v>
      </c>
      <c r="AC350" s="451">
        <v>876150.67</v>
      </c>
      <c r="AD350" s="545">
        <f t="shared" si="11"/>
        <v>0</v>
      </c>
    </row>
    <row r="351" spans="1:30" x14ac:dyDescent="0.25">
      <c r="A351" s="395">
        <v>5385965</v>
      </c>
      <c r="B351" s="395">
        <v>188</v>
      </c>
      <c r="C351" s="395" t="s">
        <v>396</v>
      </c>
      <c r="D351" s="395" t="s">
        <v>397</v>
      </c>
      <c r="E351" s="395">
        <v>369989.12</v>
      </c>
      <c r="F351" s="395">
        <v>1201.2</v>
      </c>
      <c r="G351" s="395">
        <v>0</v>
      </c>
      <c r="H351" s="395">
        <v>0</v>
      </c>
      <c r="I351" s="395">
        <v>371190.32</v>
      </c>
      <c r="J351" s="395">
        <v>-5283.21</v>
      </c>
      <c r="K351" s="473">
        <v>16.79</v>
      </c>
      <c r="L351" s="395">
        <v>84.34</v>
      </c>
      <c r="M351" s="395">
        <v>85.07</v>
      </c>
      <c r="N351" s="395">
        <v>0.84299999999999997</v>
      </c>
      <c r="O351" s="395">
        <v>0</v>
      </c>
      <c r="P351" s="395">
        <v>89.39</v>
      </c>
      <c r="Q351" s="395">
        <v>21.29</v>
      </c>
      <c r="R351" s="395">
        <v>4.4000000000000004</v>
      </c>
      <c r="S351" s="395">
        <v>35</v>
      </c>
      <c r="T351" s="395" t="s">
        <v>152</v>
      </c>
      <c r="U351" s="395" t="s">
        <v>132</v>
      </c>
      <c r="V351" s="395" t="b">
        <v>0</v>
      </c>
      <c r="W351" s="395" t="b">
        <v>0</v>
      </c>
      <c r="X351" s="395" t="b">
        <v>0</v>
      </c>
      <c r="Y351" s="395">
        <v>0</v>
      </c>
      <c r="Z351" s="450">
        <v>1</v>
      </c>
      <c r="AA351" s="450">
        <v>240</v>
      </c>
      <c r="AB351" s="450">
        <f t="shared" si="10"/>
        <v>205</v>
      </c>
      <c r="AC351" s="451">
        <v>371190.32</v>
      </c>
      <c r="AD351" s="545">
        <f t="shared" si="11"/>
        <v>0</v>
      </c>
    </row>
    <row r="352" spans="1:30" x14ac:dyDescent="0.25">
      <c r="A352" s="395">
        <v>5386549</v>
      </c>
      <c r="B352" s="395">
        <v>188</v>
      </c>
      <c r="C352" s="395" t="s">
        <v>396</v>
      </c>
      <c r="D352" s="395" t="s">
        <v>397</v>
      </c>
      <c r="E352" s="395">
        <v>372488.45</v>
      </c>
      <c r="F352" s="395">
        <v>1285.8499999999999</v>
      </c>
      <c r="G352" s="395">
        <v>0</v>
      </c>
      <c r="H352" s="395">
        <v>0</v>
      </c>
      <c r="I352" s="395">
        <v>373774.3</v>
      </c>
      <c r="J352" s="395">
        <v>-7085.5</v>
      </c>
      <c r="K352" s="473">
        <v>15.63</v>
      </c>
      <c r="L352" s="395">
        <v>95.82</v>
      </c>
      <c r="M352" s="395">
        <v>96.04</v>
      </c>
      <c r="N352" s="395">
        <v>0.95799999999999996</v>
      </c>
      <c r="O352" s="395">
        <v>0</v>
      </c>
      <c r="P352" s="395">
        <v>100</v>
      </c>
      <c r="Q352" s="395">
        <v>21.07</v>
      </c>
      <c r="R352" s="395">
        <v>4.9000000000000004</v>
      </c>
      <c r="S352" s="395">
        <v>33</v>
      </c>
      <c r="T352" s="395" t="s">
        <v>152</v>
      </c>
      <c r="U352" s="395" t="s">
        <v>132</v>
      </c>
      <c r="V352" s="395" t="b">
        <v>0</v>
      </c>
      <c r="W352" s="395" t="b">
        <v>0</v>
      </c>
      <c r="X352" s="395" t="b">
        <v>0</v>
      </c>
      <c r="Y352" s="395">
        <v>0</v>
      </c>
      <c r="Z352" s="450">
        <v>1</v>
      </c>
      <c r="AA352" s="450">
        <v>240</v>
      </c>
      <c r="AB352" s="450">
        <f t="shared" si="10"/>
        <v>207</v>
      </c>
      <c r="AC352" s="451">
        <v>373774.3</v>
      </c>
      <c r="AD352" s="545">
        <f t="shared" si="11"/>
        <v>0</v>
      </c>
    </row>
    <row r="353" spans="1:30" x14ac:dyDescent="0.25">
      <c r="A353" s="395">
        <v>5387749</v>
      </c>
      <c r="B353" s="395">
        <v>188</v>
      </c>
      <c r="C353" s="395" t="s">
        <v>396</v>
      </c>
      <c r="D353" s="395" t="s">
        <v>397</v>
      </c>
      <c r="E353" s="395">
        <v>650445.75</v>
      </c>
      <c r="F353" s="395">
        <v>2004.8</v>
      </c>
      <c r="G353" s="395">
        <v>0</v>
      </c>
      <c r="H353" s="395">
        <v>0</v>
      </c>
      <c r="I353" s="395">
        <v>652450.55000000005</v>
      </c>
      <c r="J353" s="395">
        <v>-10964.4</v>
      </c>
      <c r="K353" s="473">
        <v>9.85</v>
      </c>
      <c r="L353" s="395">
        <v>94.54</v>
      </c>
      <c r="M353" s="395">
        <v>95.44</v>
      </c>
      <c r="N353" s="395">
        <v>0.94499999999999995</v>
      </c>
      <c r="O353" s="395">
        <v>0</v>
      </c>
      <c r="P353" s="395">
        <v>100</v>
      </c>
      <c r="Q353" s="395">
        <v>13.5</v>
      </c>
      <c r="R353" s="395">
        <v>4</v>
      </c>
      <c r="S353" s="395">
        <v>32</v>
      </c>
      <c r="T353" s="395" t="s">
        <v>152</v>
      </c>
      <c r="U353" s="395" t="s">
        <v>132</v>
      </c>
      <c r="V353" s="395" t="b">
        <v>0</v>
      </c>
      <c r="W353" s="395" t="b">
        <v>0</v>
      </c>
      <c r="X353" s="395" t="b">
        <v>0</v>
      </c>
      <c r="Y353" s="395">
        <v>0</v>
      </c>
      <c r="Z353" s="450">
        <v>1</v>
      </c>
      <c r="AA353" s="450">
        <v>240</v>
      </c>
      <c r="AB353" s="450">
        <f t="shared" si="10"/>
        <v>208</v>
      </c>
      <c r="AC353" s="451">
        <v>652450.55000000005</v>
      </c>
      <c r="AD353" s="545">
        <f t="shared" si="11"/>
        <v>0</v>
      </c>
    </row>
    <row r="354" spans="1:30" x14ac:dyDescent="0.25">
      <c r="A354" s="395">
        <v>5388711</v>
      </c>
      <c r="B354" s="395">
        <v>188</v>
      </c>
      <c r="C354" s="395" t="s">
        <v>396</v>
      </c>
      <c r="D354" s="395" t="s">
        <v>397</v>
      </c>
      <c r="E354" s="395">
        <v>719362.35</v>
      </c>
      <c r="F354" s="395">
        <v>2241.52</v>
      </c>
      <c r="G354" s="395">
        <v>0</v>
      </c>
      <c r="H354" s="395">
        <v>0</v>
      </c>
      <c r="I354" s="395">
        <v>721603.87</v>
      </c>
      <c r="J354" s="395">
        <v>-24430.63</v>
      </c>
      <c r="K354" s="473">
        <v>21.71</v>
      </c>
      <c r="L354" s="395">
        <v>92.49</v>
      </c>
      <c r="M354" s="395">
        <v>94.88</v>
      </c>
      <c r="N354" s="395">
        <v>0.92500000000000004</v>
      </c>
      <c r="O354" s="395">
        <v>0</v>
      </c>
      <c r="P354" s="395">
        <v>99.87</v>
      </c>
      <c r="Q354" s="395">
        <v>29.94</v>
      </c>
      <c r="R354" s="395">
        <v>4</v>
      </c>
      <c r="S354" s="395">
        <v>35</v>
      </c>
      <c r="T354" s="395" t="s">
        <v>152</v>
      </c>
      <c r="U354" s="395" t="s">
        <v>132</v>
      </c>
      <c r="V354" s="395" t="b">
        <v>0</v>
      </c>
      <c r="W354" s="395" t="b">
        <v>0</v>
      </c>
      <c r="X354" s="395" t="b">
        <v>0</v>
      </c>
      <c r="Y354" s="395">
        <v>0</v>
      </c>
      <c r="Z354" s="450">
        <v>1</v>
      </c>
      <c r="AA354" s="450">
        <v>240</v>
      </c>
      <c r="AB354" s="450">
        <f t="shared" si="10"/>
        <v>205</v>
      </c>
      <c r="AC354" s="451">
        <v>721603.87</v>
      </c>
      <c r="AD354" s="545">
        <f t="shared" si="11"/>
        <v>0</v>
      </c>
    </row>
    <row r="355" spans="1:30" x14ac:dyDescent="0.25">
      <c r="A355" s="395">
        <v>5390304</v>
      </c>
      <c r="B355" s="395">
        <v>188</v>
      </c>
      <c r="C355" s="395" t="s">
        <v>396</v>
      </c>
      <c r="D355" s="395" t="s">
        <v>397</v>
      </c>
      <c r="E355" s="395">
        <v>820469.5</v>
      </c>
      <c r="F355" s="395">
        <v>2596.2800000000002</v>
      </c>
      <c r="G355" s="395">
        <v>0</v>
      </c>
      <c r="H355" s="395">
        <v>0</v>
      </c>
      <c r="I355" s="395">
        <v>823065.78</v>
      </c>
      <c r="J355" s="395">
        <v>-19503.93</v>
      </c>
      <c r="K355" s="473">
        <v>20.190000000000001</v>
      </c>
      <c r="L355" s="395">
        <v>94.04</v>
      </c>
      <c r="M355" s="395">
        <v>95.23</v>
      </c>
      <c r="N355" s="395">
        <v>0.94</v>
      </c>
      <c r="O355" s="395">
        <v>0</v>
      </c>
      <c r="P355" s="395">
        <v>100</v>
      </c>
      <c r="Q355" s="395">
        <v>27.44</v>
      </c>
      <c r="R355" s="395">
        <v>4.2</v>
      </c>
      <c r="S355" s="395">
        <v>34</v>
      </c>
      <c r="T355" s="395" t="s">
        <v>152</v>
      </c>
      <c r="U355" s="395" t="s">
        <v>132</v>
      </c>
      <c r="V355" s="395" t="b">
        <v>0</v>
      </c>
      <c r="W355" s="395" t="b">
        <v>0</v>
      </c>
      <c r="X355" s="395" t="b">
        <v>0</v>
      </c>
      <c r="Y355" s="395">
        <v>0</v>
      </c>
      <c r="Z355" s="450">
        <v>1</v>
      </c>
      <c r="AA355" s="450">
        <v>240</v>
      </c>
      <c r="AB355" s="450">
        <f t="shared" si="10"/>
        <v>206</v>
      </c>
      <c r="AC355" s="451">
        <v>823065.78</v>
      </c>
      <c r="AD355" s="545">
        <f t="shared" si="11"/>
        <v>0</v>
      </c>
    </row>
    <row r="356" spans="1:30" x14ac:dyDescent="0.25">
      <c r="A356" s="395">
        <v>5391712</v>
      </c>
      <c r="B356" s="395">
        <v>188</v>
      </c>
      <c r="C356" s="395" t="s">
        <v>396</v>
      </c>
      <c r="D356" s="395" t="s">
        <v>397</v>
      </c>
      <c r="E356" s="395">
        <v>460326.84</v>
      </c>
      <c r="F356" s="395">
        <v>1475.57</v>
      </c>
      <c r="G356" s="395">
        <v>0</v>
      </c>
      <c r="H356" s="395">
        <v>0</v>
      </c>
      <c r="I356" s="395">
        <v>461802.41</v>
      </c>
      <c r="J356" s="395">
        <v>-17942.12</v>
      </c>
      <c r="K356" s="473">
        <v>11.58</v>
      </c>
      <c r="L356" s="395">
        <v>92.34</v>
      </c>
      <c r="M356" s="395">
        <v>95.28</v>
      </c>
      <c r="N356" s="395">
        <v>0.92300000000000004</v>
      </c>
      <c r="O356" s="395">
        <v>0</v>
      </c>
      <c r="P356" s="395">
        <v>100</v>
      </c>
      <c r="Q356" s="395">
        <v>16.09</v>
      </c>
      <c r="R356" s="395">
        <v>4.3</v>
      </c>
      <c r="S356" s="395">
        <v>34</v>
      </c>
      <c r="T356" s="395" t="s">
        <v>152</v>
      </c>
      <c r="U356" s="395" t="s">
        <v>132</v>
      </c>
      <c r="V356" s="395" t="b">
        <v>0</v>
      </c>
      <c r="W356" s="395" t="b">
        <v>0</v>
      </c>
      <c r="X356" s="395" t="b">
        <v>0</v>
      </c>
      <c r="Y356" s="395">
        <v>0</v>
      </c>
      <c r="Z356" s="450">
        <v>1</v>
      </c>
      <c r="AA356" s="450">
        <v>240</v>
      </c>
      <c r="AB356" s="450">
        <f t="shared" si="10"/>
        <v>206</v>
      </c>
      <c r="AC356" s="451">
        <v>461802.41</v>
      </c>
      <c r="AD356" s="545">
        <f t="shared" si="11"/>
        <v>0</v>
      </c>
    </row>
    <row r="357" spans="1:30" x14ac:dyDescent="0.25">
      <c r="A357" s="395">
        <v>5391790</v>
      </c>
      <c r="B357" s="395">
        <v>188</v>
      </c>
      <c r="C357" s="395" t="s">
        <v>396</v>
      </c>
      <c r="D357" s="395" t="s">
        <v>397</v>
      </c>
      <c r="E357" s="395">
        <v>267700.23</v>
      </c>
      <c r="F357" s="395">
        <v>770.1</v>
      </c>
      <c r="G357" s="395">
        <v>0</v>
      </c>
      <c r="H357" s="395">
        <v>0</v>
      </c>
      <c r="I357" s="395">
        <v>268470.33</v>
      </c>
      <c r="J357" s="395">
        <v>-3016.67</v>
      </c>
      <c r="K357" s="473">
        <v>21.01</v>
      </c>
      <c r="L357" s="395">
        <v>81.34</v>
      </c>
      <c r="M357" s="395">
        <v>81.010000000000005</v>
      </c>
      <c r="N357" s="395">
        <v>0.81299999999999994</v>
      </c>
      <c r="O357" s="395">
        <v>0</v>
      </c>
      <c r="P357" s="395">
        <v>85</v>
      </c>
      <c r="Q357" s="395">
        <v>28.33</v>
      </c>
      <c r="R357" s="395">
        <v>3.5</v>
      </c>
      <c r="S357" s="395">
        <v>31</v>
      </c>
      <c r="T357" s="395" t="s">
        <v>152</v>
      </c>
      <c r="U357" s="395" t="s">
        <v>132</v>
      </c>
      <c r="V357" s="395" t="b">
        <v>0</v>
      </c>
      <c r="W357" s="395" t="b">
        <v>0</v>
      </c>
      <c r="X357" s="395" t="b">
        <v>0</v>
      </c>
      <c r="Y357" s="395">
        <v>0</v>
      </c>
      <c r="Z357" s="450">
        <v>1</v>
      </c>
      <c r="AA357" s="450">
        <v>240</v>
      </c>
      <c r="AB357" s="450">
        <f t="shared" si="10"/>
        <v>209</v>
      </c>
      <c r="AC357" s="451">
        <v>268470.33</v>
      </c>
      <c r="AD357" s="545">
        <f t="shared" si="11"/>
        <v>0</v>
      </c>
    </row>
    <row r="358" spans="1:30" x14ac:dyDescent="0.25">
      <c r="A358" s="395">
        <v>5395607</v>
      </c>
      <c r="B358" s="395">
        <v>188</v>
      </c>
      <c r="C358" s="395" t="s">
        <v>396</v>
      </c>
      <c r="D358" s="395" t="s">
        <v>397</v>
      </c>
      <c r="E358" s="395">
        <v>844470.86</v>
      </c>
      <c r="F358" s="395">
        <v>2632.17</v>
      </c>
      <c r="G358" s="395">
        <v>0</v>
      </c>
      <c r="H358" s="395">
        <v>0</v>
      </c>
      <c r="I358" s="395">
        <v>847103.03</v>
      </c>
      <c r="J358" s="395">
        <v>-11005.89</v>
      </c>
      <c r="K358" s="473">
        <v>15.65</v>
      </c>
      <c r="L358" s="395">
        <v>94.1</v>
      </c>
      <c r="M358" s="395">
        <v>94.96</v>
      </c>
      <c r="N358" s="395">
        <v>0.94099999999999995</v>
      </c>
      <c r="O358" s="395">
        <v>0</v>
      </c>
      <c r="P358" s="395">
        <v>100</v>
      </c>
      <c r="Q358" s="395">
        <v>21.14</v>
      </c>
      <c r="R358" s="395">
        <v>4</v>
      </c>
      <c r="S358" s="395">
        <v>35</v>
      </c>
      <c r="T358" s="395" t="s">
        <v>152</v>
      </c>
      <c r="U358" s="395" t="s">
        <v>132</v>
      </c>
      <c r="V358" s="395" t="b">
        <v>0</v>
      </c>
      <c r="W358" s="395" t="b">
        <v>0</v>
      </c>
      <c r="X358" s="395" t="b">
        <v>0</v>
      </c>
      <c r="Y358" s="395">
        <v>0</v>
      </c>
      <c r="Z358" s="450">
        <v>1</v>
      </c>
      <c r="AA358" s="450">
        <v>240</v>
      </c>
      <c r="AB358" s="450">
        <f t="shared" si="10"/>
        <v>205</v>
      </c>
      <c r="AC358" s="451">
        <v>847103.03</v>
      </c>
      <c r="AD358" s="545">
        <f t="shared" si="11"/>
        <v>0</v>
      </c>
    </row>
    <row r="359" spans="1:30" x14ac:dyDescent="0.25">
      <c r="A359" s="395">
        <v>5397082</v>
      </c>
      <c r="B359" s="395">
        <v>188</v>
      </c>
      <c r="C359" s="395" t="s">
        <v>396</v>
      </c>
      <c r="D359" s="395" t="s">
        <v>397</v>
      </c>
      <c r="E359" s="395">
        <v>469213.89</v>
      </c>
      <c r="F359" s="395">
        <v>1523.34</v>
      </c>
      <c r="G359" s="395">
        <v>0</v>
      </c>
      <c r="H359" s="395">
        <v>0</v>
      </c>
      <c r="I359" s="395">
        <v>470737.23</v>
      </c>
      <c r="J359" s="395">
        <v>-5851.04</v>
      </c>
      <c r="K359" s="473">
        <v>18.739999999999998</v>
      </c>
      <c r="L359" s="395">
        <v>96.05</v>
      </c>
      <c r="M359" s="395">
        <v>96.09</v>
      </c>
      <c r="N359" s="395">
        <v>0.96</v>
      </c>
      <c r="O359" s="395">
        <v>0</v>
      </c>
      <c r="P359" s="395">
        <v>100</v>
      </c>
      <c r="Q359" s="395">
        <v>25.68</v>
      </c>
      <c r="R359" s="395">
        <v>4.4000000000000004</v>
      </c>
      <c r="S359" s="395">
        <v>29</v>
      </c>
      <c r="T359" s="395" t="s">
        <v>152</v>
      </c>
      <c r="U359" s="395" t="s">
        <v>132</v>
      </c>
      <c r="V359" s="395" t="b">
        <v>0</v>
      </c>
      <c r="W359" s="395" t="b">
        <v>0</v>
      </c>
      <c r="X359" s="395" t="b">
        <v>0</v>
      </c>
      <c r="Y359" s="395">
        <v>0</v>
      </c>
      <c r="Z359" s="450">
        <v>1</v>
      </c>
      <c r="AA359" s="450">
        <v>240</v>
      </c>
      <c r="AB359" s="450">
        <f t="shared" si="10"/>
        <v>211</v>
      </c>
      <c r="AC359" s="451">
        <v>470737.23</v>
      </c>
      <c r="AD359" s="545">
        <f t="shared" si="11"/>
        <v>0</v>
      </c>
    </row>
    <row r="360" spans="1:30" x14ac:dyDescent="0.25">
      <c r="A360" s="395">
        <v>5397200</v>
      </c>
      <c r="B360" s="395">
        <v>188</v>
      </c>
      <c r="C360" s="395" t="s">
        <v>396</v>
      </c>
      <c r="D360" s="395" t="s">
        <v>397</v>
      </c>
      <c r="E360" s="395">
        <v>557495.69999999995</v>
      </c>
      <c r="F360" s="395">
        <v>1672.49</v>
      </c>
      <c r="G360" s="395">
        <v>0</v>
      </c>
      <c r="H360" s="395">
        <v>0</v>
      </c>
      <c r="I360" s="395">
        <v>559168.18999999994</v>
      </c>
      <c r="J360" s="395">
        <v>-6534.6</v>
      </c>
      <c r="K360" s="473">
        <v>19.75</v>
      </c>
      <c r="L360" s="395">
        <v>96.39</v>
      </c>
      <c r="M360" s="395">
        <v>95.81</v>
      </c>
      <c r="N360" s="395">
        <v>0.96399999999999997</v>
      </c>
      <c r="O360" s="395">
        <v>0</v>
      </c>
      <c r="P360" s="395">
        <v>100</v>
      </c>
      <c r="Q360" s="395">
        <v>27.15</v>
      </c>
      <c r="R360" s="395">
        <v>3.8</v>
      </c>
      <c r="S360" s="395">
        <v>29</v>
      </c>
      <c r="T360" s="395" t="s">
        <v>152</v>
      </c>
      <c r="U360" s="395" t="s">
        <v>132</v>
      </c>
      <c r="V360" s="395" t="b">
        <v>0</v>
      </c>
      <c r="W360" s="395" t="b">
        <v>0</v>
      </c>
      <c r="X360" s="395" t="b">
        <v>0</v>
      </c>
      <c r="Y360" s="395">
        <v>0</v>
      </c>
      <c r="Z360" s="450">
        <v>1</v>
      </c>
      <c r="AA360" s="450">
        <v>240</v>
      </c>
      <c r="AB360" s="450">
        <f t="shared" si="10"/>
        <v>211</v>
      </c>
      <c r="AC360" s="451">
        <v>559168.18999999994</v>
      </c>
      <c r="AD360" s="545">
        <f t="shared" si="11"/>
        <v>0</v>
      </c>
    </row>
    <row r="361" spans="1:30" x14ac:dyDescent="0.25">
      <c r="A361" s="395">
        <v>5397613</v>
      </c>
      <c r="B361" s="395">
        <v>188</v>
      </c>
      <c r="C361" s="395" t="s">
        <v>396</v>
      </c>
      <c r="D361" s="395" t="s">
        <v>397</v>
      </c>
      <c r="E361" s="395">
        <v>550301.49</v>
      </c>
      <c r="F361" s="395">
        <v>1773.11</v>
      </c>
      <c r="G361" s="395">
        <v>0</v>
      </c>
      <c r="H361" s="395">
        <v>0</v>
      </c>
      <c r="I361" s="395">
        <v>552074.6</v>
      </c>
      <c r="J361" s="395">
        <v>-16083.57</v>
      </c>
      <c r="K361" s="473">
        <v>20.18</v>
      </c>
      <c r="L361" s="395">
        <v>89.03</v>
      </c>
      <c r="M361" s="395">
        <v>90.14</v>
      </c>
      <c r="N361" s="395">
        <v>0.89</v>
      </c>
      <c r="O361" s="395">
        <v>0</v>
      </c>
      <c r="P361" s="395">
        <v>99.27</v>
      </c>
      <c r="Q361" s="395">
        <v>24.56</v>
      </c>
      <c r="R361" s="395">
        <v>4.2</v>
      </c>
      <c r="S361" s="395">
        <v>18</v>
      </c>
      <c r="T361" s="395" t="s">
        <v>152</v>
      </c>
      <c r="U361" s="395" t="s">
        <v>132</v>
      </c>
      <c r="V361" s="395" t="b">
        <v>0</v>
      </c>
      <c r="W361" s="395" t="b">
        <v>0</v>
      </c>
      <c r="X361" s="395" t="b">
        <v>0</v>
      </c>
      <c r="Y361" s="395">
        <v>0</v>
      </c>
      <c r="Z361" s="450">
        <v>1</v>
      </c>
      <c r="AA361" s="450">
        <v>240</v>
      </c>
      <c r="AB361" s="450">
        <f t="shared" si="10"/>
        <v>222</v>
      </c>
      <c r="AC361" s="451">
        <v>552074.6</v>
      </c>
      <c r="AD361" s="545">
        <f t="shared" si="11"/>
        <v>0</v>
      </c>
    </row>
    <row r="362" spans="1:30" x14ac:dyDescent="0.25">
      <c r="A362" s="395">
        <v>5398637</v>
      </c>
      <c r="B362" s="395">
        <v>188</v>
      </c>
      <c r="C362" s="395" t="s">
        <v>396</v>
      </c>
      <c r="D362" s="395" t="s">
        <v>397</v>
      </c>
      <c r="E362" s="395">
        <v>766788.39</v>
      </c>
      <c r="F362" s="395">
        <v>2326.83</v>
      </c>
      <c r="G362" s="395">
        <v>0</v>
      </c>
      <c r="H362" s="395">
        <v>0</v>
      </c>
      <c r="I362" s="395">
        <v>769115.22</v>
      </c>
      <c r="J362" s="395">
        <v>-15211.9</v>
      </c>
      <c r="K362" s="473">
        <v>17.829999999999998</v>
      </c>
      <c r="L362" s="395">
        <v>96.12</v>
      </c>
      <c r="M362" s="395">
        <v>95.5</v>
      </c>
      <c r="N362" s="395">
        <v>0.96099999999999997</v>
      </c>
      <c r="O362" s="395">
        <v>0</v>
      </c>
      <c r="P362" s="395">
        <v>100</v>
      </c>
      <c r="Q362" s="395">
        <v>24.06</v>
      </c>
      <c r="R362" s="395">
        <v>3.8</v>
      </c>
      <c r="S362" s="395">
        <v>31</v>
      </c>
      <c r="T362" s="395" t="s">
        <v>152</v>
      </c>
      <c r="U362" s="395" t="s">
        <v>132</v>
      </c>
      <c r="V362" s="395" t="b">
        <v>0</v>
      </c>
      <c r="W362" s="395" t="b">
        <v>0</v>
      </c>
      <c r="X362" s="395" t="b">
        <v>0</v>
      </c>
      <c r="Y362" s="395">
        <v>0</v>
      </c>
      <c r="Z362" s="450">
        <v>1</v>
      </c>
      <c r="AA362" s="450">
        <v>180</v>
      </c>
      <c r="AB362" s="450">
        <f t="shared" si="10"/>
        <v>149</v>
      </c>
      <c r="AC362" s="451">
        <v>769115.22</v>
      </c>
      <c r="AD362" s="545">
        <f t="shared" si="11"/>
        <v>0</v>
      </c>
    </row>
    <row r="363" spans="1:30" x14ac:dyDescent="0.25">
      <c r="A363" s="395">
        <v>5399439</v>
      </c>
      <c r="B363" s="395">
        <v>188</v>
      </c>
      <c r="C363" s="395" t="s">
        <v>396</v>
      </c>
      <c r="D363" s="395" t="s">
        <v>397</v>
      </c>
      <c r="E363" s="395">
        <v>353833.78</v>
      </c>
      <c r="F363" s="395">
        <v>1148.75</v>
      </c>
      <c r="G363" s="395">
        <v>0</v>
      </c>
      <c r="H363" s="395">
        <v>0</v>
      </c>
      <c r="I363" s="395">
        <v>354982.53</v>
      </c>
      <c r="J363" s="395">
        <v>-11095.21</v>
      </c>
      <c r="K363" s="473">
        <v>17.850000000000001</v>
      </c>
      <c r="L363" s="395">
        <v>93.4</v>
      </c>
      <c r="M363" s="395">
        <v>95.18</v>
      </c>
      <c r="N363" s="395">
        <v>0.93400000000000005</v>
      </c>
      <c r="O363" s="395">
        <v>0</v>
      </c>
      <c r="P363" s="395">
        <v>100</v>
      </c>
      <c r="Q363" s="395">
        <v>24.3</v>
      </c>
      <c r="R363" s="395">
        <v>4.4000000000000004</v>
      </c>
      <c r="S363" s="395">
        <v>35</v>
      </c>
      <c r="T363" s="395" t="s">
        <v>152</v>
      </c>
      <c r="U363" s="395" t="s">
        <v>132</v>
      </c>
      <c r="V363" s="395" t="b">
        <v>0</v>
      </c>
      <c r="W363" s="395" t="b">
        <v>0</v>
      </c>
      <c r="X363" s="395" t="b">
        <v>0</v>
      </c>
      <c r="Y363" s="395">
        <v>0</v>
      </c>
      <c r="Z363" s="450">
        <v>1</v>
      </c>
      <c r="AA363" s="450">
        <v>180</v>
      </c>
      <c r="AB363" s="450">
        <f t="shared" si="10"/>
        <v>145</v>
      </c>
      <c r="AC363" s="451">
        <v>354982.53</v>
      </c>
      <c r="AD363" s="545">
        <f t="shared" si="11"/>
        <v>0</v>
      </c>
    </row>
    <row r="364" spans="1:30" x14ac:dyDescent="0.25">
      <c r="A364" s="395">
        <v>5401111</v>
      </c>
      <c r="B364" s="395">
        <v>188</v>
      </c>
      <c r="C364" s="395" t="s">
        <v>396</v>
      </c>
      <c r="D364" s="395" t="s">
        <v>397</v>
      </c>
      <c r="E364" s="395">
        <v>376176.33</v>
      </c>
      <c r="F364" s="395">
        <v>1174.9100000000001</v>
      </c>
      <c r="G364" s="395">
        <v>0</v>
      </c>
      <c r="H364" s="395">
        <v>0</v>
      </c>
      <c r="I364" s="395">
        <v>377351.24</v>
      </c>
      <c r="J364" s="395">
        <v>-4986.8599999999997</v>
      </c>
      <c r="K364" s="473">
        <v>15.93</v>
      </c>
      <c r="L364" s="395">
        <v>94.32</v>
      </c>
      <c r="M364" s="395">
        <v>94.88</v>
      </c>
      <c r="N364" s="395">
        <v>0.94299999999999995</v>
      </c>
      <c r="O364" s="395">
        <v>0</v>
      </c>
      <c r="P364" s="395">
        <v>100</v>
      </c>
      <c r="Q364" s="395">
        <v>21.78</v>
      </c>
      <c r="R364" s="395">
        <v>4.0999999999999996</v>
      </c>
      <c r="S364" s="395">
        <v>36</v>
      </c>
      <c r="T364" s="395" t="s">
        <v>152</v>
      </c>
      <c r="U364" s="395" t="s">
        <v>132</v>
      </c>
      <c r="V364" s="395" t="b">
        <v>0</v>
      </c>
      <c r="W364" s="395" t="b">
        <v>0</v>
      </c>
      <c r="X364" s="395" t="b">
        <v>0</v>
      </c>
      <c r="Y364" s="395">
        <v>0</v>
      </c>
      <c r="Z364" s="450">
        <v>1</v>
      </c>
      <c r="AA364" s="450">
        <v>240</v>
      </c>
      <c r="AB364" s="450">
        <f t="shared" si="10"/>
        <v>204</v>
      </c>
      <c r="AC364" s="451">
        <v>377351.24</v>
      </c>
      <c r="AD364" s="545">
        <f t="shared" si="11"/>
        <v>0</v>
      </c>
    </row>
    <row r="365" spans="1:30" x14ac:dyDescent="0.25">
      <c r="A365" s="395">
        <v>5401866</v>
      </c>
      <c r="B365" s="395">
        <v>188</v>
      </c>
      <c r="C365" s="395" t="s">
        <v>396</v>
      </c>
      <c r="D365" s="395" t="s">
        <v>397</v>
      </c>
      <c r="E365" s="395">
        <v>479863.66</v>
      </c>
      <c r="F365" s="395">
        <v>1656.52</v>
      </c>
      <c r="G365" s="395">
        <v>0</v>
      </c>
      <c r="H365" s="395">
        <v>0</v>
      </c>
      <c r="I365" s="395">
        <v>481520.18</v>
      </c>
      <c r="J365" s="395">
        <v>-16356.77</v>
      </c>
      <c r="K365" s="473">
        <v>21.84</v>
      </c>
      <c r="L365" s="395">
        <v>92.58</v>
      </c>
      <c r="M365" s="395">
        <v>95.51</v>
      </c>
      <c r="N365" s="395">
        <v>0.92600000000000005</v>
      </c>
      <c r="O365" s="395">
        <v>0</v>
      </c>
      <c r="P365" s="395">
        <v>100</v>
      </c>
      <c r="Q365" s="395">
        <v>29.82</v>
      </c>
      <c r="R365" s="395">
        <v>4.9000000000000004</v>
      </c>
      <c r="S365" s="395">
        <v>35</v>
      </c>
      <c r="T365" s="395" t="s">
        <v>152</v>
      </c>
      <c r="U365" s="395" t="s">
        <v>132</v>
      </c>
      <c r="V365" s="395" t="b">
        <v>0</v>
      </c>
      <c r="W365" s="395" t="b">
        <v>0</v>
      </c>
      <c r="X365" s="395" t="b">
        <v>0</v>
      </c>
      <c r="Y365" s="395">
        <v>0</v>
      </c>
      <c r="Z365" s="450">
        <v>1</v>
      </c>
      <c r="AA365" s="450">
        <v>240</v>
      </c>
      <c r="AB365" s="450">
        <f t="shared" si="10"/>
        <v>205</v>
      </c>
      <c r="AC365" s="451">
        <v>481520.18</v>
      </c>
      <c r="AD365" s="545">
        <f t="shared" si="11"/>
        <v>0</v>
      </c>
    </row>
    <row r="366" spans="1:30" x14ac:dyDescent="0.25">
      <c r="A366" s="395">
        <v>5403798</v>
      </c>
      <c r="B366" s="395">
        <v>188</v>
      </c>
      <c r="C366" s="395" t="s">
        <v>396</v>
      </c>
      <c r="D366" s="395" t="s">
        <v>397</v>
      </c>
      <c r="E366" s="395">
        <v>626309.6</v>
      </c>
      <c r="F366" s="395">
        <v>1930.41</v>
      </c>
      <c r="G366" s="395">
        <v>0</v>
      </c>
      <c r="H366" s="395">
        <v>0</v>
      </c>
      <c r="I366" s="395">
        <v>628240.01</v>
      </c>
      <c r="J366" s="395">
        <v>-17801.18</v>
      </c>
      <c r="K366" s="473">
        <v>7.87</v>
      </c>
      <c r="L366" s="395">
        <v>93.75</v>
      </c>
      <c r="M366" s="395">
        <v>95.14</v>
      </c>
      <c r="N366" s="395">
        <v>0.93700000000000006</v>
      </c>
      <c r="O366" s="395">
        <v>0</v>
      </c>
      <c r="P366" s="395">
        <v>100</v>
      </c>
      <c r="Q366" s="395">
        <v>10.77</v>
      </c>
      <c r="R366" s="395">
        <v>4</v>
      </c>
      <c r="S366" s="395">
        <v>34</v>
      </c>
      <c r="T366" s="395" t="s">
        <v>152</v>
      </c>
      <c r="U366" s="395" t="s">
        <v>132</v>
      </c>
      <c r="V366" s="395" t="b">
        <v>0</v>
      </c>
      <c r="W366" s="395" t="b">
        <v>0</v>
      </c>
      <c r="X366" s="395" t="b">
        <v>0</v>
      </c>
      <c r="Y366" s="395">
        <v>0</v>
      </c>
      <c r="Z366" s="450">
        <v>1</v>
      </c>
      <c r="AA366" s="450">
        <v>180</v>
      </c>
      <c r="AB366" s="450">
        <f t="shared" si="10"/>
        <v>146</v>
      </c>
      <c r="AC366" s="451">
        <v>628240.01</v>
      </c>
      <c r="AD366" s="545">
        <f t="shared" si="11"/>
        <v>0</v>
      </c>
    </row>
    <row r="367" spans="1:30" x14ac:dyDescent="0.25">
      <c r="A367" s="395">
        <v>5404021</v>
      </c>
      <c r="B367" s="395">
        <v>188</v>
      </c>
      <c r="C367" s="395" t="s">
        <v>396</v>
      </c>
      <c r="D367" s="395" t="s">
        <v>397</v>
      </c>
      <c r="E367" s="395">
        <v>350570.35</v>
      </c>
      <c r="F367" s="395">
        <v>1124.8900000000001</v>
      </c>
      <c r="G367" s="395">
        <v>0</v>
      </c>
      <c r="H367" s="395">
        <v>0</v>
      </c>
      <c r="I367" s="395">
        <v>351695.24</v>
      </c>
      <c r="J367" s="395">
        <v>-18838.59</v>
      </c>
      <c r="K367" s="473">
        <v>16.809999999999999</v>
      </c>
      <c r="L367" s="395">
        <v>91.33</v>
      </c>
      <c r="M367" s="395">
        <v>95.06</v>
      </c>
      <c r="N367" s="395">
        <v>0.91300000000000003</v>
      </c>
      <c r="O367" s="395">
        <v>0</v>
      </c>
      <c r="P367" s="395">
        <v>100</v>
      </c>
      <c r="Q367" s="395">
        <v>22</v>
      </c>
      <c r="R367" s="395">
        <v>4.2</v>
      </c>
      <c r="S367" s="395">
        <v>35</v>
      </c>
      <c r="T367" s="395" t="s">
        <v>152</v>
      </c>
      <c r="U367" s="395" t="s">
        <v>132</v>
      </c>
      <c r="V367" s="395" t="b">
        <v>0</v>
      </c>
      <c r="W367" s="395" t="b">
        <v>0</v>
      </c>
      <c r="X367" s="395" t="b">
        <v>0</v>
      </c>
      <c r="Y367" s="395">
        <v>0</v>
      </c>
      <c r="Z367" s="450">
        <v>1</v>
      </c>
      <c r="AA367" s="450">
        <v>240</v>
      </c>
      <c r="AB367" s="450">
        <f t="shared" si="10"/>
        <v>205</v>
      </c>
      <c r="AC367" s="451">
        <v>351695.24</v>
      </c>
      <c r="AD367" s="545">
        <f t="shared" si="11"/>
        <v>0</v>
      </c>
    </row>
    <row r="368" spans="1:30" x14ac:dyDescent="0.25">
      <c r="A368" s="395">
        <v>5404244</v>
      </c>
      <c r="B368" s="395">
        <v>188</v>
      </c>
      <c r="C368" s="395" t="s">
        <v>396</v>
      </c>
      <c r="D368" s="395" t="s">
        <v>397</v>
      </c>
      <c r="E368" s="395">
        <v>566609.54</v>
      </c>
      <c r="F368" s="395">
        <v>1699.83</v>
      </c>
      <c r="G368" s="395">
        <v>0</v>
      </c>
      <c r="H368" s="395">
        <v>0</v>
      </c>
      <c r="I368" s="395">
        <v>568309.37</v>
      </c>
      <c r="J368" s="395">
        <v>-11245.04</v>
      </c>
      <c r="K368" s="473">
        <v>12.33</v>
      </c>
      <c r="L368" s="395">
        <v>91.64</v>
      </c>
      <c r="M368" s="395">
        <v>91.78</v>
      </c>
      <c r="N368" s="395">
        <v>0.91600000000000004</v>
      </c>
      <c r="O368" s="395">
        <v>0</v>
      </c>
      <c r="P368" s="395">
        <v>96.61</v>
      </c>
      <c r="Q368" s="395">
        <v>16.64</v>
      </c>
      <c r="R368" s="395">
        <v>3.8</v>
      </c>
      <c r="S368" s="395">
        <v>34</v>
      </c>
      <c r="T368" s="395" t="s">
        <v>152</v>
      </c>
      <c r="U368" s="395" t="s">
        <v>132</v>
      </c>
      <c r="V368" s="395" t="b">
        <v>0</v>
      </c>
      <c r="W368" s="395" t="b">
        <v>0</v>
      </c>
      <c r="X368" s="395" t="b">
        <v>0</v>
      </c>
      <c r="Y368" s="395">
        <v>0</v>
      </c>
      <c r="Z368" s="450">
        <v>1</v>
      </c>
      <c r="AA368" s="450">
        <v>240</v>
      </c>
      <c r="AB368" s="450">
        <f t="shared" si="10"/>
        <v>206</v>
      </c>
      <c r="AC368" s="451">
        <v>568309.37</v>
      </c>
      <c r="AD368" s="545">
        <f t="shared" si="11"/>
        <v>0</v>
      </c>
    </row>
    <row r="369" spans="1:30" x14ac:dyDescent="0.25">
      <c r="A369" s="395">
        <v>5404388</v>
      </c>
      <c r="B369" s="395">
        <v>188</v>
      </c>
      <c r="C369" s="395" t="s">
        <v>396</v>
      </c>
      <c r="D369" s="395" t="s">
        <v>397</v>
      </c>
      <c r="E369" s="395">
        <v>239869.35</v>
      </c>
      <c r="F369" s="395">
        <v>758.56</v>
      </c>
      <c r="G369" s="395">
        <v>0</v>
      </c>
      <c r="H369" s="395">
        <v>0</v>
      </c>
      <c r="I369" s="395">
        <v>240627.91</v>
      </c>
      <c r="J369" s="395">
        <v>-5901.49</v>
      </c>
      <c r="K369" s="473">
        <v>11.33</v>
      </c>
      <c r="L369" s="395">
        <v>96.23</v>
      </c>
      <c r="M369" s="395">
        <v>95.93</v>
      </c>
      <c r="N369" s="395">
        <v>0.96199999999999997</v>
      </c>
      <c r="O369" s="395">
        <v>0</v>
      </c>
      <c r="P369" s="395">
        <v>100</v>
      </c>
      <c r="Q369" s="395">
        <v>15.3</v>
      </c>
      <c r="R369" s="395">
        <v>4.0999999999999996</v>
      </c>
      <c r="S369" s="395">
        <v>29</v>
      </c>
      <c r="T369" s="395" t="s">
        <v>152</v>
      </c>
      <c r="U369" s="395" t="s">
        <v>132</v>
      </c>
      <c r="V369" s="395" t="b">
        <v>0</v>
      </c>
      <c r="W369" s="395" t="b">
        <v>0</v>
      </c>
      <c r="X369" s="395" t="b">
        <v>0</v>
      </c>
      <c r="Y369" s="395">
        <v>0</v>
      </c>
      <c r="Z369" s="450">
        <v>1</v>
      </c>
      <c r="AA369" s="450">
        <v>240</v>
      </c>
      <c r="AB369" s="450">
        <f t="shared" si="10"/>
        <v>211</v>
      </c>
      <c r="AC369" s="451">
        <v>240627.91</v>
      </c>
      <c r="AD369" s="545">
        <f t="shared" si="11"/>
        <v>0</v>
      </c>
    </row>
    <row r="370" spans="1:30" x14ac:dyDescent="0.25">
      <c r="A370" s="395">
        <v>5406813</v>
      </c>
      <c r="B370" s="395">
        <v>188</v>
      </c>
      <c r="C370" s="395" t="s">
        <v>396</v>
      </c>
      <c r="D370" s="395" t="s">
        <v>397</v>
      </c>
      <c r="E370" s="395">
        <v>417689.73</v>
      </c>
      <c r="F370" s="395">
        <v>1356.06</v>
      </c>
      <c r="G370" s="395">
        <v>0</v>
      </c>
      <c r="H370" s="395">
        <v>0</v>
      </c>
      <c r="I370" s="395">
        <v>419045.79</v>
      </c>
      <c r="J370" s="395">
        <v>-461.2</v>
      </c>
      <c r="K370" s="473">
        <v>20.49</v>
      </c>
      <c r="L370" s="395">
        <v>85.5</v>
      </c>
      <c r="M370" s="395">
        <v>95.62</v>
      </c>
      <c r="N370" s="395">
        <v>0.85499999999999998</v>
      </c>
      <c r="O370" s="395">
        <v>0</v>
      </c>
      <c r="P370" s="395">
        <v>100</v>
      </c>
      <c r="Q370" s="395">
        <v>28.94</v>
      </c>
      <c r="R370" s="395">
        <v>4.4000000000000004</v>
      </c>
      <c r="S370" s="395">
        <v>32</v>
      </c>
      <c r="T370" s="395" t="s">
        <v>152</v>
      </c>
      <c r="U370" s="395" t="s">
        <v>132</v>
      </c>
      <c r="V370" s="395" t="b">
        <v>0</v>
      </c>
      <c r="W370" s="395" t="b">
        <v>0</v>
      </c>
      <c r="X370" s="395" t="b">
        <v>0</v>
      </c>
      <c r="Y370" s="395">
        <v>0</v>
      </c>
      <c r="Z370" s="450">
        <v>0</v>
      </c>
      <c r="AA370" s="450">
        <v>240</v>
      </c>
      <c r="AB370" s="450">
        <f t="shared" si="10"/>
        <v>208</v>
      </c>
      <c r="AC370" s="451">
        <v>419045.79</v>
      </c>
      <c r="AD370" s="545">
        <f t="shared" si="11"/>
        <v>0</v>
      </c>
    </row>
    <row r="371" spans="1:30" x14ac:dyDescent="0.25">
      <c r="A371" s="395">
        <v>5407064</v>
      </c>
      <c r="B371" s="395">
        <v>188</v>
      </c>
      <c r="C371" s="395" t="s">
        <v>396</v>
      </c>
      <c r="D371" s="395" t="s">
        <v>397</v>
      </c>
      <c r="E371" s="395">
        <v>617173.81000000006</v>
      </c>
      <c r="F371" s="395">
        <v>1952.98</v>
      </c>
      <c r="G371" s="395">
        <v>0</v>
      </c>
      <c r="H371" s="395">
        <v>0</v>
      </c>
      <c r="I371" s="395">
        <v>619126.78</v>
      </c>
      <c r="J371" s="395">
        <v>-1441.44</v>
      </c>
      <c r="K371" s="473">
        <v>20.82</v>
      </c>
      <c r="L371" s="395">
        <v>95.23</v>
      </c>
      <c r="M371" s="395">
        <v>95.24</v>
      </c>
      <c r="N371" s="395">
        <v>0.95199999999999996</v>
      </c>
      <c r="O371" s="395">
        <v>0</v>
      </c>
      <c r="P371" s="395">
        <v>100</v>
      </c>
      <c r="Q371" s="395">
        <v>28.16</v>
      </c>
      <c r="R371" s="395">
        <v>4.2</v>
      </c>
      <c r="S371" s="395">
        <v>34</v>
      </c>
      <c r="T371" s="395" t="s">
        <v>152</v>
      </c>
      <c r="U371" s="395" t="s">
        <v>132</v>
      </c>
      <c r="V371" s="395" t="b">
        <v>0</v>
      </c>
      <c r="W371" s="395" t="b">
        <v>0</v>
      </c>
      <c r="X371" s="395" t="b">
        <v>0</v>
      </c>
      <c r="Y371" s="395">
        <v>0</v>
      </c>
      <c r="Z371" s="450">
        <v>1</v>
      </c>
      <c r="AA371" s="450">
        <v>240</v>
      </c>
      <c r="AB371" s="450">
        <f t="shared" si="10"/>
        <v>206</v>
      </c>
      <c r="AC371" s="451">
        <v>619126.78</v>
      </c>
      <c r="AD371" s="545">
        <f t="shared" si="11"/>
        <v>0</v>
      </c>
    </row>
    <row r="372" spans="1:30" x14ac:dyDescent="0.25">
      <c r="A372" s="395">
        <v>5409450</v>
      </c>
      <c r="B372" s="395">
        <v>188</v>
      </c>
      <c r="C372" s="395" t="s">
        <v>396</v>
      </c>
      <c r="D372" s="395" t="s">
        <v>397</v>
      </c>
      <c r="E372" s="395">
        <v>464397.29</v>
      </c>
      <c r="F372" s="395">
        <v>1427.11</v>
      </c>
      <c r="G372" s="395">
        <v>0</v>
      </c>
      <c r="H372" s="395">
        <v>0</v>
      </c>
      <c r="I372" s="395">
        <v>465824.4</v>
      </c>
      <c r="J372" s="395">
        <v>-7351.32</v>
      </c>
      <c r="K372" s="473">
        <v>14.28</v>
      </c>
      <c r="L372" s="395">
        <v>93.15</v>
      </c>
      <c r="M372" s="395">
        <v>94.75</v>
      </c>
      <c r="N372" s="395">
        <v>0.93100000000000005</v>
      </c>
      <c r="O372" s="395">
        <v>0</v>
      </c>
      <c r="P372" s="395">
        <v>99.8</v>
      </c>
      <c r="Q372" s="395">
        <v>19.440000000000001</v>
      </c>
      <c r="R372" s="395">
        <v>3.9</v>
      </c>
      <c r="S372" s="395">
        <v>35</v>
      </c>
      <c r="T372" s="395" t="s">
        <v>152</v>
      </c>
      <c r="U372" s="395" t="s">
        <v>132</v>
      </c>
      <c r="V372" s="395" t="b">
        <v>0</v>
      </c>
      <c r="W372" s="395" t="b">
        <v>0</v>
      </c>
      <c r="X372" s="395" t="b">
        <v>0</v>
      </c>
      <c r="Y372" s="395">
        <v>0</v>
      </c>
      <c r="Z372" s="450">
        <v>1</v>
      </c>
      <c r="AA372" s="450">
        <v>240</v>
      </c>
      <c r="AB372" s="450">
        <f t="shared" si="10"/>
        <v>205</v>
      </c>
      <c r="AC372" s="451">
        <v>465824.4</v>
      </c>
      <c r="AD372" s="545">
        <f t="shared" si="11"/>
        <v>0</v>
      </c>
    </row>
    <row r="373" spans="1:30" x14ac:dyDescent="0.25">
      <c r="A373" s="395">
        <v>5412046</v>
      </c>
      <c r="B373" s="395">
        <v>188</v>
      </c>
      <c r="C373" s="395" t="s">
        <v>396</v>
      </c>
      <c r="D373" s="395" t="s">
        <v>397</v>
      </c>
      <c r="E373" s="395">
        <v>432386.43</v>
      </c>
      <c r="F373" s="395">
        <v>1277.3699999999999</v>
      </c>
      <c r="G373" s="395">
        <v>0</v>
      </c>
      <c r="H373" s="395">
        <v>0</v>
      </c>
      <c r="I373" s="395">
        <v>433663.8</v>
      </c>
      <c r="J373" s="395">
        <v>-6783.89</v>
      </c>
      <c r="K373" s="473">
        <v>16.190000000000001</v>
      </c>
      <c r="L373" s="395">
        <v>89.4</v>
      </c>
      <c r="M373" s="395">
        <v>90.62</v>
      </c>
      <c r="N373" s="395">
        <v>0.89400000000000002</v>
      </c>
      <c r="O373" s="395">
        <v>0</v>
      </c>
      <c r="P373" s="395">
        <v>100</v>
      </c>
      <c r="Q373" s="395">
        <v>20.76</v>
      </c>
      <c r="R373" s="395">
        <v>3.6</v>
      </c>
      <c r="S373" s="395">
        <v>34</v>
      </c>
      <c r="T373" s="395" t="s">
        <v>152</v>
      </c>
      <c r="U373" s="395" t="s">
        <v>132</v>
      </c>
      <c r="V373" s="395" t="b">
        <v>0</v>
      </c>
      <c r="W373" s="395" t="b">
        <v>0</v>
      </c>
      <c r="X373" s="395" t="b">
        <v>0</v>
      </c>
      <c r="Y373" s="395">
        <v>0</v>
      </c>
      <c r="Z373" s="450">
        <v>1</v>
      </c>
      <c r="AA373" s="450">
        <v>120</v>
      </c>
      <c r="AB373" s="450">
        <f t="shared" si="10"/>
        <v>86</v>
      </c>
      <c r="AC373" s="451">
        <v>433663.8</v>
      </c>
      <c r="AD373" s="545">
        <f t="shared" si="11"/>
        <v>0</v>
      </c>
    </row>
    <row r="374" spans="1:30" x14ac:dyDescent="0.25">
      <c r="A374" s="395">
        <v>5412775</v>
      </c>
      <c r="B374" s="395">
        <v>188</v>
      </c>
      <c r="C374" s="395" t="s">
        <v>396</v>
      </c>
      <c r="D374" s="395" t="s">
        <v>397</v>
      </c>
      <c r="E374" s="395">
        <v>659113.21</v>
      </c>
      <c r="F374" s="395">
        <v>2023.66</v>
      </c>
      <c r="G374" s="395">
        <v>0</v>
      </c>
      <c r="H374" s="395">
        <v>0</v>
      </c>
      <c r="I374" s="395">
        <v>661136.87</v>
      </c>
      <c r="J374" s="395">
        <v>-8834.2900000000009</v>
      </c>
      <c r="K374" s="473">
        <v>17.54</v>
      </c>
      <c r="L374" s="395">
        <v>94.56</v>
      </c>
      <c r="M374" s="395">
        <v>95.7</v>
      </c>
      <c r="N374" s="395">
        <v>0.94599999999999995</v>
      </c>
      <c r="O374" s="395">
        <v>0</v>
      </c>
      <c r="P374" s="395">
        <v>100</v>
      </c>
      <c r="Q374" s="395">
        <v>23.97</v>
      </c>
      <c r="R374" s="395">
        <v>3.9</v>
      </c>
      <c r="S374" s="395">
        <v>30</v>
      </c>
      <c r="T374" s="395" t="s">
        <v>152</v>
      </c>
      <c r="U374" s="395" t="s">
        <v>132</v>
      </c>
      <c r="V374" s="395" t="b">
        <v>0</v>
      </c>
      <c r="W374" s="395" t="b">
        <v>0</v>
      </c>
      <c r="X374" s="395" t="b">
        <v>0</v>
      </c>
      <c r="Y374" s="395">
        <v>0</v>
      </c>
      <c r="Z374" s="450">
        <v>1</v>
      </c>
      <c r="AA374" s="450">
        <v>240</v>
      </c>
      <c r="AB374" s="450">
        <f t="shared" si="10"/>
        <v>210</v>
      </c>
      <c r="AC374" s="451">
        <v>661136.87</v>
      </c>
      <c r="AD374" s="545">
        <f t="shared" si="11"/>
        <v>0</v>
      </c>
    </row>
    <row r="375" spans="1:30" x14ac:dyDescent="0.25">
      <c r="A375" s="395">
        <v>5413199</v>
      </c>
      <c r="B375" s="395">
        <v>188</v>
      </c>
      <c r="C375" s="395" t="s">
        <v>396</v>
      </c>
      <c r="D375" s="395" t="s">
        <v>397</v>
      </c>
      <c r="E375" s="395">
        <v>643117.18000000005</v>
      </c>
      <c r="F375" s="395">
        <v>2035.07</v>
      </c>
      <c r="G375" s="395">
        <v>0</v>
      </c>
      <c r="H375" s="395">
        <v>0</v>
      </c>
      <c r="I375" s="395">
        <v>645152.25</v>
      </c>
      <c r="J375" s="395">
        <v>-11996.71</v>
      </c>
      <c r="K375" s="473">
        <v>20.34</v>
      </c>
      <c r="L375" s="395">
        <v>97.73</v>
      </c>
      <c r="M375" s="395">
        <v>95.56</v>
      </c>
      <c r="N375" s="395">
        <v>0.97699999999999998</v>
      </c>
      <c r="O375" s="395">
        <v>0</v>
      </c>
      <c r="P375" s="395">
        <v>100</v>
      </c>
      <c r="Q375" s="395">
        <v>26.86</v>
      </c>
      <c r="R375" s="395">
        <v>4.2</v>
      </c>
      <c r="S375" s="395">
        <v>32</v>
      </c>
      <c r="T375" s="395" t="s">
        <v>152</v>
      </c>
      <c r="U375" s="395" t="s">
        <v>132</v>
      </c>
      <c r="V375" s="395" t="b">
        <v>0</v>
      </c>
      <c r="W375" s="395" t="b">
        <v>0</v>
      </c>
      <c r="X375" s="395" t="b">
        <v>0</v>
      </c>
      <c r="Y375" s="395">
        <v>0</v>
      </c>
      <c r="Z375" s="450">
        <v>1</v>
      </c>
      <c r="AA375" s="450">
        <v>240</v>
      </c>
      <c r="AB375" s="450">
        <f t="shared" si="10"/>
        <v>208</v>
      </c>
      <c r="AC375" s="451">
        <v>645152.25</v>
      </c>
      <c r="AD375" s="545">
        <f t="shared" si="11"/>
        <v>0</v>
      </c>
    </row>
    <row r="376" spans="1:30" x14ac:dyDescent="0.25">
      <c r="A376" s="395">
        <v>5414425</v>
      </c>
      <c r="B376" s="395">
        <v>188</v>
      </c>
      <c r="C376" s="395" t="s">
        <v>396</v>
      </c>
      <c r="D376" s="395" t="s">
        <v>397</v>
      </c>
      <c r="E376" s="395">
        <v>432458.02</v>
      </c>
      <c r="F376" s="395">
        <v>1350.69</v>
      </c>
      <c r="G376" s="395">
        <v>0</v>
      </c>
      <c r="H376" s="395">
        <v>0</v>
      </c>
      <c r="I376" s="395">
        <v>433808.71</v>
      </c>
      <c r="J376" s="395">
        <v>-5766.33</v>
      </c>
      <c r="K376" s="473">
        <v>16.579999999999998</v>
      </c>
      <c r="L376" s="395">
        <v>94.29</v>
      </c>
      <c r="M376" s="395">
        <v>94.73</v>
      </c>
      <c r="N376" s="395">
        <v>0.94299999999999995</v>
      </c>
      <c r="O376" s="395">
        <v>0</v>
      </c>
      <c r="P376" s="395">
        <v>98.14</v>
      </c>
      <c r="Q376" s="395">
        <v>22.78</v>
      </c>
      <c r="R376" s="395">
        <v>4.0999999999999996</v>
      </c>
      <c r="S376" s="395">
        <v>25</v>
      </c>
      <c r="T376" s="395" t="s">
        <v>152</v>
      </c>
      <c r="U376" s="395" t="s">
        <v>132</v>
      </c>
      <c r="V376" s="395" t="b">
        <v>0</v>
      </c>
      <c r="W376" s="395" t="b">
        <v>0</v>
      </c>
      <c r="X376" s="395" t="b">
        <v>0</v>
      </c>
      <c r="Y376" s="395">
        <v>0</v>
      </c>
      <c r="Z376" s="450">
        <v>1</v>
      </c>
      <c r="AA376" s="450">
        <v>240</v>
      </c>
      <c r="AB376" s="450">
        <f t="shared" si="10"/>
        <v>215</v>
      </c>
      <c r="AC376" s="451">
        <v>433808.71</v>
      </c>
      <c r="AD376" s="545">
        <f t="shared" si="11"/>
        <v>0</v>
      </c>
    </row>
    <row r="377" spans="1:30" x14ac:dyDescent="0.25">
      <c r="A377" s="395">
        <v>5414702</v>
      </c>
      <c r="B377" s="395">
        <v>188</v>
      </c>
      <c r="C377" s="395" t="s">
        <v>396</v>
      </c>
      <c r="D377" s="395" t="s">
        <v>397</v>
      </c>
      <c r="E377" s="395">
        <v>582597.65</v>
      </c>
      <c r="F377" s="395">
        <v>1771.74</v>
      </c>
      <c r="G377" s="395">
        <v>0</v>
      </c>
      <c r="H377" s="395">
        <v>0</v>
      </c>
      <c r="I377" s="395">
        <v>584369.39</v>
      </c>
      <c r="J377" s="395">
        <v>-11560.27</v>
      </c>
      <c r="K377" s="473">
        <v>10.23</v>
      </c>
      <c r="L377" s="395">
        <v>95.78</v>
      </c>
      <c r="M377" s="395">
        <v>94.83</v>
      </c>
      <c r="N377" s="395">
        <v>0.95799999999999996</v>
      </c>
      <c r="O377" s="395">
        <v>0</v>
      </c>
      <c r="P377" s="395">
        <v>99.58</v>
      </c>
      <c r="Q377" s="395">
        <v>13.82</v>
      </c>
      <c r="R377" s="395">
        <v>3.9</v>
      </c>
      <c r="S377" s="395">
        <v>33</v>
      </c>
      <c r="T377" s="395" t="s">
        <v>152</v>
      </c>
      <c r="U377" s="395" t="s">
        <v>132</v>
      </c>
      <c r="V377" s="395" t="b">
        <v>0</v>
      </c>
      <c r="W377" s="395" t="b">
        <v>0</v>
      </c>
      <c r="X377" s="395" t="b">
        <v>0</v>
      </c>
      <c r="Y377" s="395">
        <v>0</v>
      </c>
      <c r="Z377" s="450">
        <v>1</v>
      </c>
      <c r="AA377" s="450">
        <v>240</v>
      </c>
      <c r="AB377" s="450">
        <f t="shared" si="10"/>
        <v>207</v>
      </c>
      <c r="AC377" s="451">
        <v>584369.39</v>
      </c>
      <c r="AD377" s="545">
        <f t="shared" si="11"/>
        <v>0</v>
      </c>
    </row>
    <row r="378" spans="1:30" x14ac:dyDescent="0.25">
      <c r="A378" s="395">
        <v>5414973</v>
      </c>
      <c r="B378" s="395">
        <v>188</v>
      </c>
      <c r="C378" s="395" t="s">
        <v>396</v>
      </c>
      <c r="D378" s="395" t="s">
        <v>397</v>
      </c>
      <c r="E378" s="395">
        <v>686169.55</v>
      </c>
      <c r="F378" s="395">
        <v>2103</v>
      </c>
      <c r="G378" s="395">
        <v>0</v>
      </c>
      <c r="H378" s="395">
        <v>0</v>
      </c>
      <c r="I378" s="395">
        <v>688272.55</v>
      </c>
      <c r="J378" s="395">
        <v>-7343.71</v>
      </c>
      <c r="K378" s="473">
        <v>18.07</v>
      </c>
      <c r="L378" s="395">
        <v>96.24</v>
      </c>
      <c r="M378" s="395">
        <v>97</v>
      </c>
      <c r="N378" s="395">
        <v>0.96199999999999997</v>
      </c>
      <c r="O378" s="395">
        <v>0</v>
      </c>
      <c r="P378" s="395">
        <v>99.3</v>
      </c>
      <c r="Q378" s="395">
        <v>24.75</v>
      </c>
      <c r="R378" s="395">
        <v>3.9</v>
      </c>
      <c r="S378" s="395">
        <v>16</v>
      </c>
      <c r="T378" s="395" t="s">
        <v>152</v>
      </c>
      <c r="U378" s="395" t="s">
        <v>132</v>
      </c>
      <c r="V378" s="395" t="b">
        <v>0</v>
      </c>
      <c r="W378" s="395" t="b">
        <v>0</v>
      </c>
      <c r="X378" s="395" t="b">
        <v>0</v>
      </c>
      <c r="Y378" s="395">
        <v>0</v>
      </c>
      <c r="Z378" s="450">
        <v>1</v>
      </c>
      <c r="AA378" s="450">
        <v>240</v>
      </c>
      <c r="AB378" s="450">
        <f t="shared" si="10"/>
        <v>224</v>
      </c>
      <c r="AC378" s="451">
        <v>688272.55</v>
      </c>
      <c r="AD378" s="545">
        <f t="shared" si="11"/>
        <v>0</v>
      </c>
    </row>
    <row r="379" spans="1:30" x14ac:dyDescent="0.25">
      <c r="A379" s="395">
        <v>5415150</v>
      </c>
      <c r="B379" s="395">
        <v>188</v>
      </c>
      <c r="C379" s="395" t="s">
        <v>396</v>
      </c>
      <c r="D379" s="395" t="s">
        <v>397</v>
      </c>
      <c r="E379" s="395">
        <v>512071.36</v>
      </c>
      <c r="F379" s="395">
        <v>1557.26</v>
      </c>
      <c r="G379" s="395">
        <v>0</v>
      </c>
      <c r="H379" s="395">
        <v>0</v>
      </c>
      <c r="I379" s="395">
        <v>513628.62</v>
      </c>
      <c r="J379" s="395">
        <v>-15410.9</v>
      </c>
      <c r="K379" s="473">
        <v>19.829999999999998</v>
      </c>
      <c r="L379" s="395">
        <v>93.37</v>
      </c>
      <c r="M379" s="395">
        <v>94.71</v>
      </c>
      <c r="N379" s="395">
        <v>0.93400000000000005</v>
      </c>
      <c r="O379" s="395">
        <v>0</v>
      </c>
      <c r="P379" s="395">
        <v>99.09</v>
      </c>
      <c r="Q379" s="395">
        <v>27.51</v>
      </c>
      <c r="R379" s="395">
        <v>3.9</v>
      </c>
      <c r="S379" s="395">
        <v>31</v>
      </c>
      <c r="T379" s="395" t="s">
        <v>152</v>
      </c>
      <c r="U379" s="395" t="s">
        <v>132</v>
      </c>
      <c r="V379" s="395" t="b">
        <v>0</v>
      </c>
      <c r="W379" s="395" t="b">
        <v>0</v>
      </c>
      <c r="X379" s="395" t="b">
        <v>0</v>
      </c>
      <c r="Y379" s="395">
        <v>0</v>
      </c>
      <c r="Z379" s="450">
        <v>1</v>
      </c>
      <c r="AA379" s="450">
        <v>240</v>
      </c>
      <c r="AB379" s="450">
        <f t="shared" si="10"/>
        <v>209</v>
      </c>
      <c r="AC379" s="451">
        <v>513628.62</v>
      </c>
      <c r="AD379" s="545">
        <f t="shared" si="11"/>
        <v>0</v>
      </c>
    </row>
    <row r="380" spans="1:30" x14ac:dyDescent="0.25">
      <c r="A380" s="395">
        <v>5415707</v>
      </c>
      <c r="B380" s="395">
        <v>188</v>
      </c>
      <c r="C380" s="395" t="s">
        <v>396</v>
      </c>
      <c r="D380" s="395" t="s">
        <v>397</v>
      </c>
      <c r="E380" s="395">
        <v>549343.43000000005</v>
      </c>
      <c r="F380" s="395">
        <v>1669.29</v>
      </c>
      <c r="G380" s="395">
        <v>0</v>
      </c>
      <c r="H380" s="395">
        <v>0</v>
      </c>
      <c r="I380" s="395">
        <v>551012.72</v>
      </c>
      <c r="J380" s="395">
        <v>-13188.97</v>
      </c>
      <c r="K380" s="473">
        <v>22.55</v>
      </c>
      <c r="L380" s="395">
        <v>91.82</v>
      </c>
      <c r="M380" s="395">
        <v>93.38</v>
      </c>
      <c r="N380" s="395">
        <v>0.91800000000000004</v>
      </c>
      <c r="O380" s="395">
        <v>0</v>
      </c>
      <c r="P380" s="395">
        <v>98.13</v>
      </c>
      <c r="Q380" s="395">
        <v>30.9</v>
      </c>
      <c r="R380" s="395">
        <v>3.8</v>
      </c>
      <c r="S380" s="395">
        <v>33</v>
      </c>
      <c r="T380" s="395" t="s">
        <v>152</v>
      </c>
      <c r="U380" s="395" t="s">
        <v>132</v>
      </c>
      <c r="V380" s="395" t="b">
        <v>0</v>
      </c>
      <c r="W380" s="395" t="b">
        <v>0</v>
      </c>
      <c r="X380" s="395" t="b">
        <v>0</v>
      </c>
      <c r="Y380" s="395">
        <v>0</v>
      </c>
      <c r="Z380" s="450">
        <v>1</v>
      </c>
      <c r="AA380" s="450">
        <v>240</v>
      </c>
      <c r="AB380" s="450">
        <f t="shared" si="10"/>
        <v>207</v>
      </c>
      <c r="AC380" s="451">
        <v>551012.72</v>
      </c>
      <c r="AD380" s="545">
        <f t="shared" si="11"/>
        <v>0</v>
      </c>
    </row>
    <row r="381" spans="1:30" x14ac:dyDescent="0.25">
      <c r="A381" s="395">
        <v>5416108</v>
      </c>
      <c r="B381" s="395">
        <v>188</v>
      </c>
      <c r="C381" s="395" t="s">
        <v>396</v>
      </c>
      <c r="D381" s="395" t="s">
        <v>397</v>
      </c>
      <c r="E381" s="395">
        <v>1400740.76</v>
      </c>
      <c r="F381" s="395">
        <v>4303.21</v>
      </c>
      <c r="G381" s="395">
        <v>0</v>
      </c>
      <c r="H381" s="395">
        <v>0</v>
      </c>
      <c r="I381" s="395">
        <v>1405043.97</v>
      </c>
      <c r="J381" s="395">
        <v>-22440.81</v>
      </c>
      <c r="K381" s="473">
        <v>19.829999999999998</v>
      </c>
      <c r="L381" s="395">
        <v>93.65</v>
      </c>
      <c r="M381" s="395">
        <v>95.07</v>
      </c>
      <c r="N381" s="395">
        <v>0.93700000000000006</v>
      </c>
      <c r="O381" s="395">
        <v>0</v>
      </c>
      <c r="P381" s="395">
        <v>100</v>
      </c>
      <c r="Q381" s="395">
        <v>26.96</v>
      </c>
      <c r="R381" s="395">
        <v>3.9</v>
      </c>
      <c r="S381" s="395">
        <v>34</v>
      </c>
      <c r="T381" s="395" t="s">
        <v>152</v>
      </c>
      <c r="U381" s="395" t="s">
        <v>132</v>
      </c>
      <c r="V381" s="395" t="b">
        <v>0</v>
      </c>
      <c r="W381" s="395" t="b">
        <v>0</v>
      </c>
      <c r="X381" s="395" t="b">
        <v>0</v>
      </c>
      <c r="Y381" s="395">
        <v>0</v>
      </c>
      <c r="Z381" s="450">
        <v>1</v>
      </c>
      <c r="AA381" s="450">
        <v>240</v>
      </c>
      <c r="AB381" s="450">
        <f t="shared" si="10"/>
        <v>206</v>
      </c>
      <c r="AC381" s="451">
        <v>1405043.97</v>
      </c>
      <c r="AD381" s="545">
        <f t="shared" si="11"/>
        <v>0</v>
      </c>
    </row>
    <row r="382" spans="1:30" x14ac:dyDescent="0.25">
      <c r="A382" s="395">
        <v>5416734</v>
      </c>
      <c r="B382" s="395">
        <v>188</v>
      </c>
      <c r="C382" s="395" t="s">
        <v>396</v>
      </c>
      <c r="D382" s="395" t="s">
        <v>397</v>
      </c>
      <c r="E382" s="395">
        <v>515926.75</v>
      </c>
      <c r="F382" s="395">
        <v>1647.65</v>
      </c>
      <c r="G382" s="395">
        <v>0</v>
      </c>
      <c r="H382" s="395">
        <v>0</v>
      </c>
      <c r="I382" s="395">
        <v>517574.40000000002</v>
      </c>
      <c r="J382" s="395">
        <v>-16197.27</v>
      </c>
      <c r="K382" s="473">
        <v>20.21</v>
      </c>
      <c r="L382" s="395">
        <v>94.08</v>
      </c>
      <c r="M382" s="395">
        <v>95.54</v>
      </c>
      <c r="N382" s="395">
        <v>0.94099999999999995</v>
      </c>
      <c r="O382" s="395">
        <v>0</v>
      </c>
      <c r="P382" s="395">
        <v>100</v>
      </c>
      <c r="Q382" s="395">
        <v>27.58</v>
      </c>
      <c r="R382" s="395">
        <v>4.2</v>
      </c>
      <c r="S382" s="395">
        <v>32</v>
      </c>
      <c r="T382" s="395" t="s">
        <v>152</v>
      </c>
      <c r="U382" s="395" t="s">
        <v>132</v>
      </c>
      <c r="V382" s="395" t="b">
        <v>0</v>
      </c>
      <c r="W382" s="395" t="b">
        <v>0</v>
      </c>
      <c r="X382" s="395" t="b">
        <v>0</v>
      </c>
      <c r="Y382" s="395">
        <v>0</v>
      </c>
      <c r="Z382" s="450">
        <v>1</v>
      </c>
      <c r="AA382" s="450">
        <v>240</v>
      </c>
      <c r="AB382" s="450">
        <f t="shared" si="10"/>
        <v>208</v>
      </c>
      <c r="AC382" s="451">
        <v>517574.40000000002</v>
      </c>
      <c r="AD382" s="545">
        <f t="shared" si="11"/>
        <v>0</v>
      </c>
    </row>
    <row r="383" spans="1:30" x14ac:dyDescent="0.25">
      <c r="A383" s="395">
        <v>5417725</v>
      </c>
      <c r="B383" s="395">
        <v>188</v>
      </c>
      <c r="C383" s="395" t="s">
        <v>396</v>
      </c>
      <c r="D383" s="395" t="s">
        <v>397</v>
      </c>
      <c r="E383" s="395">
        <v>494576</v>
      </c>
      <c r="F383" s="395">
        <v>1623.25</v>
      </c>
      <c r="G383" s="395">
        <v>0</v>
      </c>
      <c r="H383" s="395">
        <v>0</v>
      </c>
      <c r="I383" s="395">
        <v>496199.25</v>
      </c>
      <c r="J383" s="395">
        <v>-10436.59</v>
      </c>
      <c r="K383" s="473">
        <v>21.59</v>
      </c>
      <c r="L383" s="395">
        <v>93.6</v>
      </c>
      <c r="M383" s="395">
        <v>95.34</v>
      </c>
      <c r="N383" s="395">
        <v>0.93600000000000005</v>
      </c>
      <c r="O383" s="395">
        <v>0</v>
      </c>
      <c r="P383" s="395">
        <v>100</v>
      </c>
      <c r="Q383" s="395">
        <v>29.27</v>
      </c>
      <c r="R383" s="395">
        <v>4.4000000000000004</v>
      </c>
      <c r="S383" s="395">
        <v>34</v>
      </c>
      <c r="T383" s="395" t="s">
        <v>152</v>
      </c>
      <c r="U383" s="395" t="s">
        <v>132</v>
      </c>
      <c r="V383" s="395" t="b">
        <v>0</v>
      </c>
      <c r="W383" s="395" t="b">
        <v>0</v>
      </c>
      <c r="X383" s="395" t="b">
        <v>0</v>
      </c>
      <c r="Y383" s="395">
        <v>0</v>
      </c>
      <c r="Z383" s="450">
        <v>1</v>
      </c>
      <c r="AA383" s="450">
        <v>240</v>
      </c>
      <c r="AB383" s="450">
        <f t="shared" si="10"/>
        <v>206</v>
      </c>
      <c r="AC383" s="451">
        <v>496199.25</v>
      </c>
      <c r="AD383" s="545">
        <f t="shared" si="11"/>
        <v>0</v>
      </c>
    </row>
    <row r="384" spans="1:30" x14ac:dyDescent="0.25">
      <c r="A384" s="395">
        <v>5417818</v>
      </c>
      <c r="B384" s="395">
        <v>188</v>
      </c>
      <c r="C384" s="395" t="s">
        <v>396</v>
      </c>
      <c r="D384" s="395" t="s">
        <v>397</v>
      </c>
      <c r="E384" s="395">
        <v>322566.46999999997</v>
      </c>
      <c r="F384" s="395">
        <v>1047.24</v>
      </c>
      <c r="G384" s="395">
        <v>0</v>
      </c>
      <c r="H384" s="395">
        <v>0</v>
      </c>
      <c r="I384" s="395">
        <v>323613.71000000002</v>
      </c>
      <c r="J384" s="395">
        <v>-3328.21</v>
      </c>
      <c r="K384" s="473">
        <v>15.38</v>
      </c>
      <c r="L384" s="395">
        <v>95.72</v>
      </c>
      <c r="M384" s="395">
        <v>95.2</v>
      </c>
      <c r="N384" s="395">
        <v>0.95699999999999996</v>
      </c>
      <c r="O384" s="395">
        <v>0</v>
      </c>
      <c r="P384" s="395">
        <v>99.87</v>
      </c>
      <c r="Q384" s="395">
        <v>19.170000000000002</v>
      </c>
      <c r="R384" s="395">
        <v>4.4000000000000004</v>
      </c>
      <c r="S384" s="395">
        <v>34</v>
      </c>
      <c r="T384" s="395" t="s">
        <v>152</v>
      </c>
      <c r="U384" s="395" t="s">
        <v>132</v>
      </c>
      <c r="V384" s="395" t="b">
        <v>0</v>
      </c>
      <c r="W384" s="395" t="b">
        <v>0</v>
      </c>
      <c r="X384" s="395" t="b">
        <v>0</v>
      </c>
      <c r="Y384" s="395">
        <v>0</v>
      </c>
      <c r="Z384" s="450">
        <v>1</v>
      </c>
      <c r="AA384" s="450">
        <v>240</v>
      </c>
      <c r="AB384" s="450">
        <f t="shared" si="10"/>
        <v>206</v>
      </c>
      <c r="AC384" s="451">
        <v>323613.71000000002</v>
      </c>
      <c r="AD384" s="545">
        <f t="shared" si="11"/>
        <v>0</v>
      </c>
    </row>
    <row r="385" spans="1:30" x14ac:dyDescent="0.25">
      <c r="A385" s="395">
        <v>5418114</v>
      </c>
      <c r="B385" s="395">
        <v>188</v>
      </c>
      <c r="C385" s="395" t="s">
        <v>396</v>
      </c>
      <c r="D385" s="395" t="s">
        <v>397</v>
      </c>
      <c r="E385" s="395">
        <v>446590.49</v>
      </c>
      <c r="F385" s="395">
        <v>1358.13</v>
      </c>
      <c r="G385" s="395">
        <v>0</v>
      </c>
      <c r="H385" s="395">
        <v>0</v>
      </c>
      <c r="I385" s="395">
        <v>447948.61</v>
      </c>
      <c r="J385" s="395">
        <v>-4900.67</v>
      </c>
      <c r="K385" s="473">
        <v>17.96</v>
      </c>
      <c r="L385" s="395">
        <v>81.430000000000007</v>
      </c>
      <c r="M385" s="395">
        <v>81.22</v>
      </c>
      <c r="N385" s="395">
        <v>0.81399999999999995</v>
      </c>
      <c r="O385" s="395">
        <v>0</v>
      </c>
      <c r="P385" s="395">
        <v>85.46</v>
      </c>
      <c r="Q385" s="395">
        <v>22.55</v>
      </c>
      <c r="R385" s="395">
        <v>3.9</v>
      </c>
      <c r="S385" s="395">
        <v>34</v>
      </c>
      <c r="T385" s="395" t="s">
        <v>152</v>
      </c>
      <c r="U385" s="395" t="s">
        <v>132</v>
      </c>
      <c r="V385" s="395" t="b">
        <v>0</v>
      </c>
      <c r="W385" s="395" t="b">
        <v>0</v>
      </c>
      <c r="X385" s="395" t="b">
        <v>0</v>
      </c>
      <c r="Y385" s="395">
        <v>0</v>
      </c>
      <c r="Z385" s="450">
        <v>1</v>
      </c>
      <c r="AA385" s="450">
        <v>240</v>
      </c>
      <c r="AB385" s="450">
        <f t="shared" si="10"/>
        <v>206</v>
      </c>
      <c r="AC385" s="451">
        <v>447948.61</v>
      </c>
      <c r="AD385" s="545">
        <f t="shared" si="11"/>
        <v>0</v>
      </c>
    </row>
    <row r="386" spans="1:30" x14ac:dyDescent="0.25">
      <c r="A386" s="395">
        <v>5421720</v>
      </c>
      <c r="B386" s="395">
        <v>188</v>
      </c>
      <c r="C386" s="395" t="s">
        <v>396</v>
      </c>
      <c r="D386" s="395" t="s">
        <v>397</v>
      </c>
      <c r="E386" s="395">
        <v>401880.13</v>
      </c>
      <c r="F386" s="395">
        <v>1402.4</v>
      </c>
      <c r="G386" s="395">
        <v>0</v>
      </c>
      <c r="H386" s="395">
        <v>0</v>
      </c>
      <c r="I386" s="395">
        <v>403282.53</v>
      </c>
      <c r="J386" s="395">
        <v>-10581.03</v>
      </c>
      <c r="K386" s="473">
        <v>19.989999999999998</v>
      </c>
      <c r="L386" s="395">
        <v>96</v>
      </c>
      <c r="M386" s="395">
        <v>95.95</v>
      </c>
      <c r="N386" s="395">
        <v>0.96</v>
      </c>
      <c r="O386" s="395">
        <v>0</v>
      </c>
      <c r="P386" s="395">
        <v>100</v>
      </c>
      <c r="Q386" s="395">
        <v>26.56</v>
      </c>
      <c r="R386" s="395">
        <v>4.9000000000000004</v>
      </c>
      <c r="S386" s="395">
        <v>32</v>
      </c>
      <c r="T386" s="395" t="s">
        <v>152</v>
      </c>
      <c r="U386" s="395" t="s">
        <v>132</v>
      </c>
      <c r="V386" s="395" t="b">
        <v>0</v>
      </c>
      <c r="W386" s="395" t="b">
        <v>0</v>
      </c>
      <c r="X386" s="395" t="b">
        <v>0</v>
      </c>
      <c r="Y386" s="395">
        <v>0</v>
      </c>
      <c r="Z386" s="450">
        <v>1</v>
      </c>
      <c r="AA386" s="450">
        <v>240</v>
      </c>
      <c r="AB386" s="450">
        <f t="shared" ref="AB386:AB449" si="12">AA386-S386</f>
        <v>208</v>
      </c>
      <c r="AC386" s="451">
        <v>403282.53</v>
      </c>
      <c r="AD386" s="545">
        <f t="shared" ref="AD386:AD449" si="13">I386-AC386</f>
        <v>0</v>
      </c>
    </row>
    <row r="387" spans="1:30" x14ac:dyDescent="0.25">
      <c r="A387" s="395">
        <v>5421821</v>
      </c>
      <c r="B387" s="395">
        <v>188</v>
      </c>
      <c r="C387" s="395" t="s">
        <v>396</v>
      </c>
      <c r="D387" s="395" t="s">
        <v>397</v>
      </c>
      <c r="E387" s="395">
        <v>530400.23</v>
      </c>
      <c r="F387" s="395">
        <v>1765.58</v>
      </c>
      <c r="G387" s="395">
        <v>0</v>
      </c>
      <c r="H387" s="395">
        <v>0</v>
      </c>
      <c r="I387" s="395">
        <v>532165.81000000006</v>
      </c>
      <c r="J387" s="395">
        <v>-5863.61</v>
      </c>
      <c r="K387" s="473">
        <v>18.3</v>
      </c>
      <c r="L387" s="395">
        <v>94.17</v>
      </c>
      <c r="M387" s="395">
        <v>94.47</v>
      </c>
      <c r="N387" s="395">
        <v>0.94199999999999995</v>
      </c>
      <c r="O387" s="395">
        <v>0</v>
      </c>
      <c r="P387" s="395">
        <v>97.13</v>
      </c>
      <c r="Q387" s="395">
        <v>24.68</v>
      </c>
      <c r="R387" s="395">
        <v>4.5999999999999996</v>
      </c>
      <c r="S387" s="395">
        <v>21</v>
      </c>
      <c r="T387" s="395" t="s">
        <v>152</v>
      </c>
      <c r="U387" s="395" t="s">
        <v>132</v>
      </c>
      <c r="V387" s="395" t="b">
        <v>0</v>
      </c>
      <c r="W387" s="395" t="b">
        <v>0</v>
      </c>
      <c r="X387" s="395" t="b">
        <v>0</v>
      </c>
      <c r="Y387" s="395">
        <v>0</v>
      </c>
      <c r="Z387" s="450">
        <v>1</v>
      </c>
      <c r="AA387" s="450">
        <v>240</v>
      </c>
      <c r="AB387" s="450">
        <f t="shared" si="12"/>
        <v>219</v>
      </c>
      <c r="AC387" s="451">
        <v>532165.81000000006</v>
      </c>
      <c r="AD387" s="545">
        <f t="shared" si="13"/>
        <v>0</v>
      </c>
    </row>
    <row r="388" spans="1:30" x14ac:dyDescent="0.25">
      <c r="A388" s="395">
        <v>5423723</v>
      </c>
      <c r="B388" s="395">
        <v>188</v>
      </c>
      <c r="C388" s="395" t="s">
        <v>396</v>
      </c>
      <c r="D388" s="395" t="s">
        <v>397</v>
      </c>
      <c r="E388" s="395">
        <v>684722.36</v>
      </c>
      <c r="F388" s="395">
        <v>2338.87</v>
      </c>
      <c r="G388" s="395">
        <v>0</v>
      </c>
      <c r="H388" s="395">
        <v>0</v>
      </c>
      <c r="I388" s="395">
        <v>687061.23</v>
      </c>
      <c r="J388" s="395">
        <v>-19951.78</v>
      </c>
      <c r="K388" s="473">
        <v>17.600000000000001</v>
      </c>
      <c r="L388" s="395">
        <v>93.46</v>
      </c>
      <c r="M388" s="395">
        <v>95.5</v>
      </c>
      <c r="N388" s="395">
        <v>0.93500000000000005</v>
      </c>
      <c r="O388" s="395">
        <v>0</v>
      </c>
      <c r="P388" s="395">
        <v>100</v>
      </c>
      <c r="Q388" s="395">
        <v>23.91</v>
      </c>
      <c r="R388" s="395">
        <v>4.7</v>
      </c>
      <c r="S388" s="395">
        <v>34</v>
      </c>
      <c r="T388" s="395" t="s">
        <v>152</v>
      </c>
      <c r="U388" s="395" t="s">
        <v>132</v>
      </c>
      <c r="V388" s="395" t="b">
        <v>0</v>
      </c>
      <c r="W388" s="395" t="b">
        <v>0</v>
      </c>
      <c r="X388" s="395" t="b">
        <v>0</v>
      </c>
      <c r="Y388" s="395">
        <v>0</v>
      </c>
      <c r="Z388" s="450">
        <v>1</v>
      </c>
      <c r="AA388" s="450">
        <v>240</v>
      </c>
      <c r="AB388" s="450">
        <f t="shared" si="12"/>
        <v>206</v>
      </c>
      <c r="AC388" s="451">
        <v>687061.23</v>
      </c>
      <c r="AD388" s="545">
        <f t="shared" si="13"/>
        <v>0</v>
      </c>
    </row>
    <row r="389" spans="1:30" x14ac:dyDescent="0.25">
      <c r="A389" s="395">
        <v>5425475</v>
      </c>
      <c r="B389" s="395">
        <v>188</v>
      </c>
      <c r="C389" s="395" t="s">
        <v>396</v>
      </c>
      <c r="D389" s="395" t="s">
        <v>397</v>
      </c>
      <c r="E389" s="395">
        <v>548383.72</v>
      </c>
      <c r="F389" s="395">
        <v>1847.98</v>
      </c>
      <c r="G389" s="395">
        <v>0</v>
      </c>
      <c r="H389" s="395">
        <v>0</v>
      </c>
      <c r="I389" s="395">
        <v>550231.69999999995</v>
      </c>
      <c r="J389" s="395">
        <v>-20960.509999999998</v>
      </c>
      <c r="K389" s="473">
        <v>18.88</v>
      </c>
      <c r="L389" s="395">
        <v>94.04</v>
      </c>
      <c r="M389" s="395">
        <v>95.68</v>
      </c>
      <c r="N389" s="395">
        <v>0.94</v>
      </c>
      <c r="O389" s="395">
        <v>0</v>
      </c>
      <c r="P389" s="395">
        <v>100</v>
      </c>
      <c r="Q389" s="395">
        <v>25.51</v>
      </c>
      <c r="R389" s="395">
        <v>4.7</v>
      </c>
      <c r="S389" s="395">
        <v>33</v>
      </c>
      <c r="T389" s="395" t="s">
        <v>152</v>
      </c>
      <c r="U389" s="395" t="s">
        <v>132</v>
      </c>
      <c r="V389" s="395" t="b">
        <v>0</v>
      </c>
      <c r="W389" s="395" t="b">
        <v>0</v>
      </c>
      <c r="X389" s="395" t="b">
        <v>0</v>
      </c>
      <c r="Y389" s="395">
        <v>0</v>
      </c>
      <c r="Z389" s="450">
        <v>1</v>
      </c>
      <c r="AA389" s="450">
        <v>240</v>
      </c>
      <c r="AB389" s="450">
        <f t="shared" si="12"/>
        <v>207</v>
      </c>
      <c r="AC389" s="451">
        <v>550231.69999999995</v>
      </c>
      <c r="AD389" s="545">
        <f t="shared" si="13"/>
        <v>0</v>
      </c>
    </row>
    <row r="390" spans="1:30" x14ac:dyDescent="0.25">
      <c r="A390" s="395">
        <v>5425822</v>
      </c>
      <c r="B390" s="395">
        <v>188</v>
      </c>
      <c r="C390" s="395" t="s">
        <v>396</v>
      </c>
      <c r="D390" s="395" t="s">
        <v>397</v>
      </c>
      <c r="E390" s="395">
        <v>708236.22</v>
      </c>
      <c r="F390" s="395">
        <v>2153.81</v>
      </c>
      <c r="G390" s="395">
        <v>0</v>
      </c>
      <c r="H390" s="395">
        <v>0</v>
      </c>
      <c r="I390" s="395">
        <v>710390.03</v>
      </c>
      <c r="J390" s="395">
        <v>-20197.080000000002</v>
      </c>
      <c r="K390" s="473">
        <v>17.72</v>
      </c>
      <c r="L390" s="395">
        <v>96.63</v>
      </c>
      <c r="M390" s="395">
        <v>96.74</v>
      </c>
      <c r="N390" s="395">
        <v>0.96599999999999997</v>
      </c>
      <c r="O390" s="395">
        <v>0</v>
      </c>
      <c r="P390" s="395">
        <v>100</v>
      </c>
      <c r="Q390" s="395">
        <v>24.39</v>
      </c>
      <c r="R390" s="395">
        <v>3.9</v>
      </c>
      <c r="S390" s="395">
        <v>23</v>
      </c>
      <c r="T390" s="395" t="s">
        <v>152</v>
      </c>
      <c r="U390" s="395" t="s">
        <v>132</v>
      </c>
      <c r="V390" s="395" t="b">
        <v>0</v>
      </c>
      <c r="W390" s="395" t="b">
        <v>0</v>
      </c>
      <c r="X390" s="395" t="b">
        <v>0</v>
      </c>
      <c r="Y390" s="395">
        <v>0</v>
      </c>
      <c r="Z390" s="450">
        <v>1</v>
      </c>
      <c r="AA390" s="450">
        <v>240</v>
      </c>
      <c r="AB390" s="450">
        <f t="shared" si="12"/>
        <v>217</v>
      </c>
      <c r="AC390" s="451">
        <v>710390.03</v>
      </c>
      <c r="AD390" s="545">
        <f t="shared" si="13"/>
        <v>0</v>
      </c>
    </row>
    <row r="391" spans="1:30" x14ac:dyDescent="0.25">
      <c r="A391" s="395">
        <v>5426080</v>
      </c>
      <c r="B391" s="395">
        <v>188</v>
      </c>
      <c r="C391" s="395" t="s">
        <v>396</v>
      </c>
      <c r="D391" s="395" t="s">
        <v>397</v>
      </c>
      <c r="E391" s="395">
        <v>456393.27</v>
      </c>
      <c r="F391" s="395">
        <v>1462.96</v>
      </c>
      <c r="G391" s="395">
        <v>0</v>
      </c>
      <c r="H391" s="395">
        <v>0</v>
      </c>
      <c r="I391" s="395">
        <v>457856.23</v>
      </c>
      <c r="J391" s="395">
        <v>0</v>
      </c>
      <c r="K391" s="473">
        <v>14.8</v>
      </c>
      <c r="L391" s="395">
        <v>83.73</v>
      </c>
      <c r="M391" s="395">
        <v>95.27</v>
      </c>
      <c r="N391" s="395">
        <v>0.83699999999999997</v>
      </c>
      <c r="O391" s="395">
        <v>0</v>
      </c>
      <c r="P391" s="395">
        <v>100</v>
      </c>
      <c r="Q391" s="395">
        <v>21.23</v>
      </c>
      <c r="R391" s="395">
        <v>4.3</v>
      </c>
      <c r="S391" s="395">
        <v>34</v>
      </c>
      <c r="T391" s="395" t="s">
        <v>152</v>
      </c>
      <c r="U391" s="395" t="s">
        <v>132</v>
      </c>
      <c r="V391" s="395" t="b">
        <v>0</v>
      </c>
      <c r="W391" s="395" t="b">
        <v>0</v>
      </c>
      <c r="X391" s="395" t="b">
        <v>0</v>
      </c>
      <c r="Y391" s="395">
        <v>0</v>
      </c>
      <c r="Z391" s="450">
        <v>0</v>
      </c>
      <c r="AA391" s="450">
        <v>240</v>
      </c>
      <c r="AB391" s="450">
        <f t="shared" si="12"/>
        <v>206</v>
      </c>
      <c r="AC391" s="451">
        <v>457856.23</v>
      </c>
      <c r="AD391" s="545">
        <f t="shared" si="13"/>
        <v>0</v>
      </c>
    </row>
    <row r="392" spans="1:30" x14ac:dyDescent="0.25">
      <c r="A392" s="395">
        <v>5426840</v>
      </c>
      <c r="B392" s="395">
        <v>188</v>
      </c>
      <c r="C392" s="395" t="s">
        <v>396</v>
      </c>
      <c r="D392" s="395" t="s">
        <v>397</v>
      </c>
      <c r="E392" s="395">
        <v>425820.51</v>
      </c>
      <c r="F392" s="395">
        <v>1294.96</v>
      </c>
      <c r="G392" s="395">
        <v>0</v>
      </c>
      <c r="H392" s="395">
        <v>0</v>
      </c>
      <c r="I392" s="395">
        <v>427115.47</v>
      </c>
      <c r="J392" s="395">
        <v>-11242.46</v>
      </c>
      <c r="K392" s="473">
        <v>9.68</v>
      </c>
      <c r="L392" s="395">
        <v>95.96</v>
      </c>
      <c r="M392" s="395">
        <v>95.46</v>
      </c>
      <c r="N392" s="395">
        <v>0.96</v>
      </c>
      <c r="O392" s="395">
        <v>0</v>
      </c>
      <c r="P392" s="395">
        <v>100</v>
      </c>
      <c r="Q392" s="395">
        <v>13.1</v>
      </c>
      <c r="R392" s="395">
        <v>3.9</v>
      </c>
      <c r="S392" s="395">
        <v>32</v>
      </c>
      <c r="T392" s="395" t="s">
        <v>152</v>
      </c>
      <c r="U392" s="395" t="s">
        <v>132</v>
      </c>
      <c r="V392" s="395" t="b">
        <v>0</v>
      </c>
      <c r="W392" s="395" t="b">
        <v>0</v>
      </c>
      <c r="X392" s="395" t="b">
        <v>0</v>
      </c>
      <c r="Y392" s="395">
        <v>0</v>
      </c>
      <c r="Z392" s="450">
        <v>1</v>
      </c>
      <c r="AA392" s="450">
        <v>240</v>
      </c>
      <c r="AB392" s="450">
        <f t="shared" si="12"/>
        <v>208</v>
      </c>
      <c r="AC392" s="451">
        <v>427115.47</v>
      </c>
      <c r="AD392" s="545">
        <f t="shared" si="13"/>
        <v>0</v>
      </c>
    </row>
    <row r="393" spans="1:30" x14ac:dyDescent="0.25">
      <c r="A393" s="395">
        <v>5427045</v>
      </c>
      <c r="B393" s="395">
        <v>188</v>
      </c>
      <c r="C393" s="395" t="s">
        <v>396</v>
      </c>
      <c r="D393" s="395" t="s">
        <v>397</v>
      </c>
      <c r="E393" s="395">
        <v>810510.36</v>
      </c>
      <c r="F393" s="395">
        <v>2431.5300000000002</v>
      </c>
      <c r="G393" s="395">
        <v>0</v>
      </c>
      <c r="H393" s="395">
        <v>0</v>
      </c>
      <c r="I393" s="395">
        <v>812941.89</v>
      </c>
      <c r="J393" s="395">
        <v>-11883.66</v>
      </c>
      <c r="K393" s="473">
        <v>18.100000000000001</v>
      </c>
      <c r="L393" s="395">
        <v>93.42</v>
      </c>
      <c r="M393" s="395">
        <v>94.84</v>
      </c>
      <c r="N393" s="395">
        <v>0.93400000000000005</v>
      </c>
      <c r="O393" s="395">
        <v>0</v>
      </c>
      <c r="P393" s="395">
        <v>100</v>
      </c>
      <c r="Q393" s="395">
        <v>24.6</v>
      </c>
      <c r="R393" s="395">
        <v>3.8</v>
      </c>
      <c r="S393" s="395">
        <v>35</v>
      </c>
      <c r="T393" s="395" t="s">
        <v>152</v>
      </c>
      <c r="U393" s="395" t="s">
        <v>132</v>
      </c>
      <c r="V393" s="395" t="b">
        <v>0</v>
      </c>
      <c r="W393" s="395" t="b">
        <v>0</v>
      </c>
      <c r="X393" s="395" t="b">
        <v>0</v>
      </c>
      <c r="Y393" s="395">
        <v>0</v>
      </c>
      <c r="Z393" s="450">
        <v>1</v>
      </c>
      <c r="AA393" s="450">
        <v>240</v>
      </c>
      <c r="AB393" s="450">
        <f t="shared" si="12"/>
        <v>205</v>
      </c>
      <c r="AC393" s="451">
        <v>812941.89</v>
      </c>
      <c r="AD393" s="545">
        <f t="shared" si="13"/>
        <v>0</v>
      </c>
    </row>
    <row r="394" spans="1:30" x14ac:dyDescent="0.25">
      <c r="A394" s="395">
        <v>5428969</v>
      </c>
      <c r="B394" s="395">
        <v>188</v>
      </c>
      <c r="C394" s="395" t="s">
        <v>396</v>
      </c>
      <c r="D394" s="395" t="s">
        <v>397</v>
      </c>
      <c r="E394" s="395">
        <v>334898.12</v>
      </c>
      <c r="F394" s="395">
        <v>1087.27</v>
      </c>
      <c r="G394" s="395">
        <v>0</v>
      </c>
      <c r="H394" s="395">
        <v>0</v>
      </c>
      <c r="I394" s="395">
        <v>335985.39</v>
      </c>
      <c r="J394" s="395">
        <v>-3917.25</v>
      </c>
      <c r="K394" s="473">
        <v>11.69</v>
      </c>
      <c r="L394" s="395">
        <v>95.98</v>
      </c>
      <c r="M394" s="395">
        <v>95.93</v>
      </c>
      <c r="N394" s="395">
        <v>0.96</v>
      </c>
      <c r="O394" s="395">
        <v>0</v>
      </c>
      <c r="P394" s="395">
        <v>100</v>
      </c>
      <c r="Q394" s="395">
        <v>15.97</v>
      </c>
      <c r="R394" s="395">
        <v>4.4000000000000004</v>
      </c>
      <c r="S394" s="395">
        <v>30</v>
      </c>
      <c r="T394" s="395" t="s">
        <v>152</v>
      </c>
      <c r="U394" s="395" t="s">
        <v>132</v>
      </c>
      <c r="V394" s="395" t="b">
        <v>0</v>
      </c>
      <c r="W394" s="395" t="b">
        <v>0</v>
      </c>
      <c r="X394" s="395" t="b">
        <v>0</v>
      </c>
      <c r="Y394" s="395">
        <v>0</v>
      </c>
      <c r="Z394" s="450">
        <v>1</v>
      </c>
      <c r="AA394" s="450">
        <v>240</v>
      </c>
      <c r="AB394" s="450">
        <f t="shared" si="12"/>
        <v>210</v>
      </c>
      <c r="AC394" s="451">
        <v>335985.39</v>
      </c>
      <c r="AD394" s="545">
        <f t="shared" si="13"/>
        <v>0</v>
      </c>
    </row>
    <row r="395" spans="1:30" x14ac:dyDescent="0.25">
      <c r="A395" s="395">
        <v>5429622</v>
      </c>
      <c r="B395" s="395">
        <v>188</v>
      </c>
      <c r="C395" s="395" t="s">
        <v>396</v>
      </c>
      <c r="D395" s="395" t="s">
        <v>397</v>
      </c>
      <c r="E395" s="395">
        <v>474664.4</v>
      </c>
      <c r="F395" s="395">
        <v>1502.02</v>
      </c>
      <c r="G395" s="395">
        <v>0</v>
      </c>
      <c r="H395" s="395">
        <v>0</v>
      </c>
      <c r="I395" s="395">
        <v>476166.42</v>
      </c>
      <c r="J395" s="395">
        <v>-0.81</v>
      </c>
      <c r="K395" s="473">
        <v>24.55</v>
      </c>
      <c r="L395" s="395">
        <v>97.16</v>
      </c>
      <c r="M395" s="395">
        <v>95.55</v>
      </c>
      <c r="N395" s="395">
        <v>0.97199999999999998</v>
      </c>
      <c r="O395" s="395">
        <v>0</v>
      </c>
      <c r="P395" s="395">
        <v>98.98</v>
      </c>
      <c r="Q395" s="395">
        <v>30.8</v>
      </c>
      <c r="R395" s="395">
        <v>4.2</v>
      </c>
      <c r="S395" s="395">
        <v>25</v>
      </c>
      <c r="T395" s="395" t="s">
        <v>152</v>
      </c>
      <c r="U395" s="395" t="s">
        <v>132</v>
      </c>
      <c r="V395" s="395" t="b">
        <v>0</v>
      </c>
      <c r="W395" s="395" t="b">
        <v>0</v>
      </c>
      <c r="X395" s="395" t="b">
        <v>0</v>
      </c>
      <c r="Y395" s="395">
        <v>0</v>
      </c>
      <c r="Z395" s="450">
        <v>0</v>
      </c>
      <c r="AA395" s="450">
        <v>274</v>
      </c>
      <c r="AB395" s="450">
        <f t="shared" si="12"/>
        <v>249</v>
      </c>
      <c r="AC395" s="451">
        <v>476166.42</v>
      </c>
      <c r="AD395" s="545">
        <f t="shared" si="13"/>
        <v>0</v>
      </c>
    </row>
    <row r="396" spans="1:30" x14ac:dyDescent="0.25">
      <c r="A396" s="395">
        <v>5429787</v>
      </c>
      <c r="B396" s="395">
        <v>188</v>
      </c>
      <c r="C396" s="395" t="s">
        <v>396</v>
      </c>
      <c r="D396" s="395" t="s">
        <v>397</v>
      </c>
      <c r="E396" s="395">
        <v>844039.79</v>
      </c>
      <c r="F396" s="395">
        <v>2630.83</v>
      </c>
      <c r="G396" s="395">
        <v>0</v>
      </c>
      <c r="H396" s="395">
        <v>0</v>
      </c>
      <c r="I396" s="395">
        <v>846670.62</v>
      </c>
      <c r="J396" s="395">
        <v>-13449.54</v>
      </c>
      <c r="K396" s="473">
        <v>17.09</v>
      </c>
      <c r="L396" s="395">
        <v>94.06</v>
      </c>
      <c r="M396" s="395">
        <v>95.27</v>
      </c>
      <c r="N396" s="395">
        <v>0.94099999999999995</v>
      </c>
      <c r="O396" s="395">
        <v>0</v>
      </c>
      <c r="P396" s="395">
        <v>100</v>
      </c>
      <c r="Q396" s="395">
        <v>23.18</v>
      </c>
      <c r="R396" s="395">
        <v>4</v>
      </c>
      <c r="S396" s="395">
        <v>33</v>
      </c>
      <c r="T396" s="395" t="s">
        <v>152</v>
      </c>
      <c r="U396" s="395" t="s">
        <v>132</v>
      </c>
      <c r="V396" s="395" t="b">
        <v>0</v>
      </c>
      <c r="W396" s="395" t="b">
        <v>0</v>
      </c>
      <c r="X396" s="395" t="b">
        <v>0</v>
      </c>
      <c r="Y396" s="395">
        <v>0</v>
      </c>
      <c r="Z396" s="450">
        <v>1</v>
      </c>
      <c r="AA396" s="450">
        <v>240</v>
      </c>
      <c r="AB396" s="450">
        <f t="shared" si="12"/>
        <v>207</v>
      </c>
      <c r="AC396" s="451">
        <v>846670.62</v>
      </c>
      <c r="AD396" s="545">
        <f t="shared" si="13"/>
        <v>0</v>
      </c>
    </row>
    <row r="397" spans="1:30" x14ac:dyDescent="0.25">
      <c r="A397" s="395">
        <v>5432019</v>
      </c>
      <c r="B397" s="395">
        <v>188</v>
      </c>
      <c r="C397" s="395" t="s">
        <v>396</v>
      </c>
      <c r="D397" s="395" t="s">
        <v>397</v>
      </c>
      <c r="E397" s="395">
        <v>555436.35</v>
      </c>
      <c r="F397" s="395">
        <v>1757.47</v>
      </c>
      <c r="G397" s="395">
        <v>0</v>
      </c>
      <c r="H397" s="395">
        <v>0</v>
      </c>
      <c r="I397" s="395">
        <v>557193.81999999995</v>
      </c>
      <c r="J397" s="395">
        <v>-14289.59</v>
      </c>
      <c r="K397" s="473">
        <v>21.65</v>
      </c>
      <c r="L397" s="395">
        <v>96.05</v>
      </c>
      <c r="M397" s="395">
        <v>95.94</v>
      </c>
      <c r="N397" s="395">
        <v>0.96</v>
      </c>
      <c r="O397" s="395">
        <v>0</v>
      </c>
      <c r="P397" s="395">
        <v>100</v>
      </c>
      <c r="Q397" s="395">
        <v>29.43</v>
      </c>
      <c r="R397" s="395">
        <v>4.0999999999999996</v>
      </c>
      <c r="S397" s="395">
        <v>29</v>
      </c>
      <c r="T397" s="395" t="s">
        <v>152</v>
      </c>
      <c r="U397" s="395" t="s">
        <v>132</v>
      </c>
      <c r="V397" s="395" t="b">
        <v>0</v>
      </c>
      <c r="W397" s="395" t="b">
        <v>0</v>
      </c>
      <c r="X397" s="395" t="b">
        <v>0</v>
      </c>
      <c r="Y397" s="395">
        <v>0</v>
      </c>
      <c r="Z397" s="450">
        <v>1</v>
      </c>
      <c r="AA397" s="450">
        <v>240</v>
      </c>
      <c r="AB397" s="450">
        <f t="shared" si="12"/>
        <v>211</v>
      </c>
      <c r="AC397" s="451">
        <v>557193.81999999995</v>
      </c>
      <c r="AD397" s="545">
        <f t="shared" si="13"/>
        <v>0</v>
      </c>
    </row>
    <row r="398" spans="1:30" x14ac:dyDescent="0.25">
      <c r="A398" s="395">
        <v>5432852</v>
      </c>
      <c r="B398" s="395">
        <v>188</v>
      </c>
      <c r="C398" s="395" t="s">
        <v>396</v>
      </c>
      <c r="D398" s="395" t="s">
        <v>397</v>
      </c>
      <c r="E398" s="395">
        <v>1065824.8</v>
      </c>
      <c r="F398" s="395">
        <v>2847.07</v>
      </c>
      <c r="G398" s="395">
        <v>0</v>
      </c>
      <c r="H398" s="395">
        <v>0</v>
      </c>
      <c r="I398" s="395">
        <v>1068671.8700000001</v>
      </c>
      <c r="J398" s="395">
        <v>0</v>
      </c>
      <c r="K398" s="473">
        <v>20.43</v>
      </c>
      <c r="L398" s="395">
        <v>64.760000000000005</v>
      </c>
      <c r="M398" s="395">
        <v>63.28</v>
      </c>
      <c r="N398" s="395">
        <v>0.64800000000000002</v>
      </c>
      <c r="O398" s="395">
        <v>0</v>
      </c>
      <c r="P398" s="395">
        <v>69.7</v>
      </c>
      <c r="Q398" s="395">
        <v>24.08</v>
      </c>
      <c r="R398" s="395">
        <v>3</v>
      </c>
      <c r="S398" s="395">
        <v>32</v>
      </c>
      <c r="T398" s="395" t="s">
        <v>152</v>
      </c>
      <c r="U398" s="395" t="s">
        <v>132</v>
      </c>
      <c r="V398" s="395" t="b">
        <v>0</v>
      </c>
      <c r="W398" s="395" t="b">
        <v>0</v>
      </c>
      <c r="X398" s="395" t="b">
        <v>0</v>
      </c>
      <c r="Y398" s="395">
        <v>0</v>
      </c>
      <c r="Z398" s="450">
        <v>0</v>
      </c>
      <c r="AA398" s="450">
        <v>240</v>
      </c>
      <c r="AB398" s="450">
        <f t="shared" si="12"/>
        <v>208</v>
      </c>
      <c r="AC398" s="451">
        <v>1068671.8700000001</v>
      </c>
      <c r="AD398" s="545">
        <f t="shared" si="13"/>
        <v>0</v>
      </c>
    </row>
    <row r="399" spans="1:30" x14ac:dyDescent="0.25">
      <c r="A399" s="395">
        <v>5434437</v>
      </c>
      <c r="B399" s="395">
        <v>188</v>
      </c>
      <c r="C399" s="395" t="s">
        <v>396</v>
      </c>
      <c r="D399" s="395" t="s">
        <v>397</v>
      </c>
      <c r="E399" s="395">
        <v>627801.25</v>
      </c>
      <c r="F399" s="395">
        <v>1935</v>
      </c>
      <c r="G399" s="395">
        <v>0</v>
      </c>
      <c r="H399" s="395">
        <v>0</v>
      </c>
      <c r="I399" s="395">
        <v>629736.25</v>
      </c>
      <c r="J399" s="395">
        <v>-2259.16</v>
      </c>
      <c r="K399" s="473">
        <v>19.350000000000001</v>
      </c>
      <c r="L399" s="395">
        <v>96.12</v>
      </c>
      <c r="M399" s="395">
        <v>94.98</v>
      </c>
      <c r="N399" s="395">
        <v>0.96099999999999997</v>
      </c>
      <c r="O399" s="395">
        <v>0</v>
      </c>
      <c r="P399" s="395">
        <v>100</v>
      </c>
      <c r="Q399" s="395">
        <v>25.69</v>
      </c>
      <c r="R399" s="395">
        <v>4</v>
      </c>
      <c r="S399" s="395">
        <v>35</v>
      </c>
      <c r="T399" s="395" t="s">
        <v>152</v>
      </c>
      <c r="U399" s="395" t="s">
        <v>132</v>
      </c>
      <c r="V399" s="395" t="b">
        <v>0</v>
      </c>
      <c r="W399" s="395" t="b">
        <v>0</v>
      </c>
      <c r="X399" s="395" t="b">
        <v>0</v>
      </c>
      <c r="Y399" s="395">
        <v>0</v>
      </c>
      <c r="Z399" s="450">
        <v>1</v>
      </c>
      <c r="AA399" s="450">
        <v>240</v>
      </c>
      <c r="AB399" s="450">
        <f t="shared" si="12"/>
        <v>205</v>
      </c>
      <c r="AC399" s="451">
        <v>629736.25</v>
      </c>
      <c r="AD399" s="545">
        <f t="shared" si="13"/>
        <v>0</v>
      </c>
    </row>
    <row r="400" spans="1:30" x14ac:dyDescent="0.25">
      <c r="A400" s="395">
        <v>5435123</v>
      </c>
      <c r="B400" s="395">
        <v>188</v>
      </c>
      <c r="C400" s="395" t="s">
        <v>396</v>
      </c>
      <c r="D400" s="395" t="s">
        <v>397</v>
      </c>
      <c r="E400" s="395">
        <v>602730.68999999994</v>
      </c>
      <c r="F400" s="395">
        <v>1832.96</v>
      </c>
      <c r="G400" s="395">
        <v>0</v>
      </c>
      <c r="H400" s="395">
        <v>0</v>
      </c>
      <c r="I400" s="395">
        <v>604563.65</v>
      </c>
      <c r="J400" s="395">
        <v>-2102.04</v>
      </c>
      <c r="K400" s="473">
        <v>20.16</v>
      </c>
      <c r="L400" s="395">
        <v>96.71</v>
      </c>
      <c r="M400" s="395">
        <v>97.01</v>
      </c>
      <c r="N400" s="395">
        <v>0.96699999999999997</v>
      </c>
      <c r="O400" s="395">
        <v>0</v>
      </c>
      <c r="P400" s="395">
        <v>100</v>
      </c>
      <c r="Q400" s="395">
        <v>27.68</v>
      </c>
      <c r="R400" s="395">
        <v>3.9</v>
      </c>
      <c r="S400" s="395">
        <v>21</v>
      </c>
      <c r="T400" s="395" t="s">
        <v>152</v>
      </c>
      <c r="U400" s="395" t="s">
        <v>132</v>
      </c>
      <c r="V400" s="395" t="b">
        <v>0</v>
      </c>
      <c r="W400" s="395" t="b">
        <v>0</v>
      </c>
      <c r="X400" s="395" t="b">
        <v>0</v>
      </c>
      <c r="Y400" s="395">
        <v>0</v>
      </c>
      <c r="Z400" s="450">
        <v>1</v>
      </c>
      <c r="AA400" s="450">
        <v>240</v>
      </c>
      <c r="AB400" s="450">
        <f t="shared" si="12"/>
        <v>219</v>
      </c>
      <c r="AC400" s="451">
        <v>604563.65</v>
      </c>
      <c r="AD400" s="545">
        <f t="shared" si="13"/>
        <v>0</v>
      </c>
    </row>
    <row r="401" spans="1:30" x14ac:dyDescent="0.25">
      <c r="A401" s="395">
        <v>5436567</v>
      </c>
      <c r="B401" s="395">
        <v>188</v>
      </c>
      <c r="C401" s="395" t="s">
        <v>396</v>
      </c>
      <c r="D401" s="395" t="s">
        <v>397</v>
      </c>
      <c r="E401" s="395">
        <v>530542.98</v>
      </c>
      <c r="F401" s="395">
        <v>1766.05</v>
      </c>
      <c r="G401" s="395">
        <v>0</v>
      </c>
      <c r="H401" s="395">
        <v>0</v>
      </c>
      <c r="I401" s="395">
        <v>532309.03</v>
      </c>
      <c r="J401" s="395">
        <v>-10811.04</v>
      </c>
      <c r="K401" s="473">
        <v>11.03</v>
      </c>
      <c r="L401" s="395">
        <v>90.2</v>
      </c>
      <c r="M401" s="395">
        <v>91.67</v>
      </c>
      <c r="N401" s="395">
        <v>0.90200000000000002</v>
      </c>
      <c r="O401" s="395">
        <v>0</v>
      </c>
      <c r="P401" s="395">
        <v>95.76</v>
      </c>
      <c r="Q401" s="395">
        <v>15.05</v>
      </c>
      <c r="R401" s="395">
        <v>4.5999999999999996</v>
      </c>
      <c r="S401" s="395">
        <v>32</v>
      </c>
      <c r="T401" s="395" t="s">
        <v>152</v>
      </c>
      <c r="U401" s="395" t="s">
        <v>132</v>
      </c>
      <c r="V401" s="395" t="b">
        <v>0</v>
      </c>
      <c r="W401" s="395" t="b">
        <v>0</v>
      </c>
      <c r="X401" s="395" t="b">
        <v>0</v>
      </c>
      <c r="Y401" s="395">
        <v>0</v>
      </c>
      <c r="Z401" s="450">
        <v>1</v>
      </c>
      <c r="AA401" s="450">
        <v>240</v>
      </c>
      <c r="AB401" s="450">
        <f t="shared" si="12"/>
        <v>208</v>
      </c>
      <c r="AC401" s="451">
        <v>532309.03</v>
      </c>
      <c r="AD401" s="545">
        <f t="shared" si="13"/>
        <v>0</v>
      </c>
    </row>
    <row r="402" spans="1:30" x14ac:dyDescent="0.25">
      <c r="A402" s="395">
        <v>5437203</v>
      </c>
      <c r="B402" s="395">
        <v>188</v>
      </c>
      <c r="C402" s="395" t="s">
        <v>396</v>
      </c>
      <c r="D402" s="395" t="s">
        <v>397</v>
      </c>
      <c r="E402" s="395">
        <v>440369.97</v>
      </c>
      <c r="F402" s="395">
        <v>1393.5</v>
      </c>
      <c r="G402" s="395">
        <v>0</v>
      </c>
      <c r="H402" s="395">
        <v>0</v>
      </c>
      <c r="I402" s="395">
        <v>441763.47</v>
      </c>
      <c r="J402" s="395">
        <v>-4144.6000000000004</v>
      </c>
      <c r="K402" s="473">
        <v>13.27</v>
      </c>
      <c r="L402" s="395">
        <v>96.02</v>
      </c>
      <c r="M402" s="395">
        <v>95.54</v>
      </c>
      <c r="N402" s="395">
        <v>0.96</v>
      </c>
      <c r="O402" s="395">
        <v>0</v>
      </c>
      <c r="P402" s="395">
        <v>100</v>
      </c>
      <c r="Q402" s="395">
        <v>17.940000000000001</v>
      </c>
      <c r="R402" s="395">
        <v>4.2</v>
      </c>
      <c r="S402" s="395">
        <v>32</v>
      </c>
      <c r="T402" s="395" t="s">
        <v>152</v>
      </c>
      <c r="U402" s="395" t="s">
        <v>132</v>
      </c>
      <c r="V402" s="395" t="b">
        <v>0</v>
      </c>
      <c r="W402" s="395" t="b">
        <v>0</v>
      </c>
      <c r="X402" s="395" t="b">
        <v>0</v>
      </c>
      <c r="Y402" s="395">
        <v>0</v>
      </c>
      <c r="Z402" s="450">
        <v>1</v>
      </c>
      <c r="AA402" s="450">
        <v>240</v>
      </c>
      <c r="AB402" s="450">
        <f t="shared" si="12"/>
        <v>208</v>
      </c>
      <c r="AC402" s="451">
        <v>441763.47</v>
      </c>
      <c r="AD402" s="545">
        <f t="shared" si="13"/>
        <v>0</v>
      </c>
    </row>
    <row r="403" spans="1:30" x14ac:dyDescent="0.25">
      <c r="A403" s="395">
        <v>5437417</v>
      </c>
      <c r="B403" s="395">
        <v>188</v>
      </c>
      <c r="C403" s="395" t="s">
        <v>396</v>
      </c>
      <c r="D403" s="395" t="s">
        <v>397</v>
      </c>
      <c r="E403" s="395">
        <v>1667467.7</v>
      </c>
      <c r="F403" s="395">
        <v>5124.63</v>
      </c>
      <c r="G403" s="395">
        <v>0</v>
      </c>
      <c r="H403" s="395">
        <v>0</v>
      </c>
      <c r="I403" s="395">
        <v>1672592.33</v>
      </c>
      <c r="J403" s="395">
        <v>-40834.879999999997</v>
      </c>
      <c r="K403" s="473">
        <v>18.86</v>
      </c>
      <c r="L403" s="395">
        <v>90.39</v>
      </c>
      <c r="M403" s="395">
        <v>92.49</v>
      </c>
      <c r="N403" s="395">
        <v>0.90400000000000003</v>
      </c>
      <c r="O403" s="395">
        <v>0</v>
      </c>
      <c r="P403" s="395">
        <v>97.3</v>
      </c>
      <c r="Q403" s="395">
        <v>25.8</v>
      </c>
      <c r="R403" s="395">
        <v>3.9</v>
      </c>
      <c r="S403" s="395">
        <v>34</v>
      </c>
      <c r="T403" s="395" t="s">
        <v>152</v>
      </c>
      <c r="U403" s="395" t="s">
        <v>132</v>
      </c>
      <c r="V403" s="395" t="b">
        <v>0</v>
      </c>
      <c r="W403" s="395" t="b">
        <v>0</v>
      </c>
      <c r="X403" s="395" t="b">
        <v>0</v>
      </c>
      <c r="Y403" s="395">
        <v>0</v>
      </c>
      <c r="Z403" s="450">
        <v>1</v>
      </c>
      <c r="AA403" s="450">
        <v>240</v>
      </c>
      <c r="AB403" s="450">
        <f t="shared" si="12"/>
        <v>206</v>
      </c>
      <c r="AC403" s="451">
        <v>1672592.33</v>
      </c>
      <c r="AD403" s="545">
        <f t="shared" si="13"/>
        <v>0</v>
      </c>
    </row>
    <row r="404" spans="1:30" x14ac:dyDescent="0.25">
      <c r="A404" s="395">
        <v>5437997</v>
      </c>
      <c r="B404" s="395">
        <v>188</v>
      </c>
      <c r="C404" s="395" t="s">
        <v>396</v>
      </c>
      <c r="D404" s="395" t="s">
        <v>397</v>
      </c>
      <c r="E404" s="395">
        <v>330085.3</v>
      </c>
      <c r="F404" s="395">
        <v>1071.6500000000001</v>
      </c>
      <c r="G404" s="395">
        <v>0</v>
      </c>
      <c r="H404" s="395">
        <v>0</v>
      </c>
      <c r="I404" s="395">
        <v>331156.95</v>
      </c>
      <c r="J404" s="395">
        <v>0</v>
      </c>
      <c r="K404" s="473">
        <v>16.95</v>
      </c>
      <c r="L404" s="395">
        <v>94.6</v>
      </c>
      <c r="M404" s="395">
        <v>92.48</v>
      </c>
      <c r="N404" s="395">
        <v>0.94599999999999995</v>
      </c>
      <c r="O404" s="395">
        <v>0</v>
      </c>
      <c r="P404" s="395">
        <v>95.71</v>
      </c>
      <c r="Q404" s="395">
        <v>21.31</v>
      </c>
      <c r="R404" s="395">
        <v>4.4000000000000004</v>
      </c>
      <c r="S404" s="395">
        <v>25</v>
      </c>
      <c r="T404" s="395" t="s">
        <v>152</v>
      </c>
      <c r="U404" s="395" t="s">
        <v>132</v>
      </c>
      <c r="V404" s="395" t="b">
        <v>0</v>
      </c>
      <c r="W404" s="395" t="b">
        <v>0</v>
      </c>
      <c r="X404" s="395" t="b">
        <v>0</v>
      </c>
      <c r="Y404" s="395">
        <v>0</v>
      </c>
      <c r="Z404" s="450">
        <v>0</v>
      </c>
      <c r="AA404" s="450">
        <v>240</v>
      </c>
      <c r="AB404" s="450">
        <f t="shared" si="12"/>
        <v>215</v>
      </c>
      <c r="AC404" s="451">
        <v>331156.95</v>
      </c>
      <c r="AD404" s="545">
        <f t="shared" si="13"/>
        <v>0</v>
      </c>
    </row>
    <row r="405" spans="1:30" x14ac:dyDescent="0.25">
      <c r="A405" s="395">
        <v>5438621</v>
      </c>
      <c r="B405" s="395">
        <v>188</v>
      </c>
      <c r="C405" s="395" t="s">
        <v>396</v>
      </c>
      <c r="D405" s="395" t="s">
        <v>397</v>
      </c>
      <c r="E405" s="395">
        <v>1055604.81</v>
      </c>
      <c r="F405" s="395">
        <v>3169.28</v>
      </c>
      <c r="G405" s="395">
        <v>0</v>
      </c>
      <c r="H405" s="395">
        <v>0</v>
      </c>
      <c r="I405" s="395">
        <v>1058774.0900000001</v>
      </c>
      <c r="J405" s="395">
        <v>-12139.11</v>
      </c>
      <c r="K405" s="473">
        <v>18.68</v>
      </c>
      <c r="L405" s="395">
        <v>84.69</v>
      </c>
      <c r="M405" s="395">
        <v>84.6</v>
      </c>
      <c r="N405" s="395">
        <v>0.84699999999999998</v>
      </c>
      <c r="O405" s="395">
        <v>0</v>
      </c>
      <c r="P405" s="395">
        <v>89.04</v>
      </c>
      <c r="Q405" s="395">
        <v>25.18</v>
      </c>
      <c r="R405" s="395">
        <v>3.8</v>
      </c>
      <c r="S405" s="395">
        <v>34</v>
      </c>
      <c r="T405" s="395" t="s">
        <v>152</v>
      </c>
      <c r="U405" s="395" t="s">
        <v>132</v>
      </c>
      <c r="V405" s="395" t="b">
        <v>0</v>
      </c>
      <c r="W405" s="395" t="b">
        <v>0</v>
      </c>
      <c r="X405" s="395" t="b">
        <v>0</v>
      </c>
      <c r="Y405" s="395">
        <v>0</v>
      </c>
      <c r="Z405" s="450">
        <v>1</v>
      </c>
      <c r="AA405" s="450">
        <v>240</v>
      </c>
      <c r="AB405" s="450">
        <f t="shared" si="12"/>
        <v>206</v>
      </c>
      <c r="AC405" s="451">
        <v>1058774.0900000001</v>
      </c>
      <c r="AD405" s="545">
        <f t="shared" si="13"/>
        <v>0</v>
      </c>
    </row>
    <row r="406" spans="1:30" x14ac:dyDescent="0.25">
      <c r="A406" s="395">
        <v>5438658</v>
      </c>
      <c r="B406" s="395">
        <v>188</v>
      </c>
      <c r="C406" s="395" t="s">
        <v>396</v>
      </c>
      <c r="D406" s="395" t="s">
        <v>397</v>
      </c>
      <c r="E406" s="395">
        <v>638918.47</v>
      </c>
      <c r="F406" s="395">
        <v>1963.88</v>
      </c>
      <c r="G406" s="395">
        <v>0</v>
      </c>
      <c r="H406" s="395">
        <v>0</v>
      </c>
      <c r="I406" s="395">
        <v>640882.35</v>
      </c>
      <c r="J406" s="395">
        <v>-6894.42</v>
      </c>
      <c r="K406" s="473">
        <v>19.100000000000001</v>
      </c>
      <c r="L406" s="395">
        <v>91.54</v>
      </c>
      <c r="M406" s="395">
        <v>91.89</v>
      </c>
      <c r="N406" s="395">
        <v>0.91500000000000004</v>
      </c>
      <c r="O406" s="395">
        <v>0</v>
      </c>
      <c r="P406" s="395">
        <v>95</v>
      </c>
      <c r="Q406" s="395">
        <v>26.07</v>
      </c>
      <c r="R406" s="395">
        <v>3.9</v>
      </c>
      <c r="S406" s="395">
        <v>23</v>
      </c>
      <c r="T406" s="395" t="s">
        <v>152</v>
      </c>
      <c r="U406" s="395" t="s">
        <v>132</v>
      </c>
      <c r="V406" s="395" t="b">
        <v>0</v>
      </c>
      <c r="W406" s="395" t="b">
        <v>0</v>
      </c>
      <c r="X406" s="395" t="b">
        <v>0</v>
      </c>
      <c r="Y406" s="395">
        <v>0</v>
      </c>
      <c r="Z406" s="450">
        <v>1</v>
      </c>
      <c r="AA406" s="450">
        <v>240</v>
      </c>
      <c r="AB406" s="450">
        <f t="shared" si="12"/>
        <v>217</v>
      </c>
      <c r="AC406" s="451">
        <v>640882.35</v>
      </c>
      <c r="AD406" s="545">
        <f t="shared" si="13"/>
        <v>0</v>
      </c>
    </row>
    <row r="407" spans="1:30" x14ac:dyDescent="0.25">
      <c r="A407" s="395">
        <v>5438683</v>
      </c>
      <c r="B407" s="395">
        <v>188</v>
      </c>
      <c r="C407" s="395" t="s">
        <v>396</v>
      </c>
      <c r="D407" s="395" t="s">
        <v>397</v>
      </c>
      <c r="E407" s="395">
        <v>438396.78</v>
      </c>
      <c r="F407" s="395">
        <v>1423.29</v>
      </c>
      <c r="G407" s="395">
        <v>0</v>
      </c>
      <c r="H407" s="395">
        <v>0</v>
      </c>
      <c r="I407" s="395">
        <v>439820.07</v>
      </c>
      <c r="J407" s="395">
        <v>-11523.23</v>
      </c>
      <c r="K407" s="473">
        <v>18.21</v>
      </c>
      <c r="L407" s="395">
        <v>95.59</v>
      </c>
      <c r="M407" s="395">
        <v>95.96</v>
      </c>
      <c r="N407" s="395">
        <v>0.95599999999999996</v>
      </c>
      <c r="O407" s="395">
        <v>0</v>
      </c>
      <c r="P407" s="395">
        <v>100</v>
      </c>
      <c r="Q407" s="395">
        <v>24.53</v>
      </c>
      <c r="R407" s="395">
        <v>4.4000000000000004</v>
      </c>
      <c r="S407" s="395">
        <v>30</v>
      </c>
      <c r="T407" s="395" t="s">
        <v>152</v>
      </c>
      <c r="U407" s="395" t="s">
        <v>132</v>
      </c>
      <c r="V407" s="395" t="b">
        <v>0</v>
      </c>
      <c r="W407" s="395" t="b">
        <v>0</v>
      </c>
      <c r="X407" s="395" t="b">
        <v>0</v>
      </c>
      <c r="Y407" s="395">
        <v>0</v>
      </c>
      <c r="Z407" s="450">
        <v>1</v>
      </c>
      <c r="AA407" s="450">
        <v>240</v>
      </c>
      <c r="AB407" s="450">
        <f t="shared" si="12"/>
        <v>210</v>
      </c>
      <c r="AC407" s="451">
        <v>439820.07</v>
      </c>
      <c r="AD407" s="545">
        <f t="shared" si="13"/>
        <v>0</v>
      </c>
    </row>
    <row r="408" spans="1:30" x14ac:dyDescent="0.25">
      <c r="A408" s="395">
        <v>5439176</v>
      </c>
      <c r="B408" s="395">
        <v>188</v>
      </c>
      <c r="C408" s="395" t="s">
        <v>396</v>
      </c>
      <c r="D408" s="395" t="s">
        <v>397</v>
      </c>
      <c r="E408" s="395">
        <v>827396.46</v>
      </c>
      <c r="F408" s="395">
        <v>2652.2</v>
      </c>
      <c r="G408" s="395">
        <v>0</v>
      </c>
      <c r="H408" s="395">
        <v>0</v>
      </c>
      <c r="I408" s="395">
        <v>830048.66</v>
      </c>
      <c r="J408" s="395">
        <v>-38802.57</v>
      </c>
      <c r="K408" s="473">
        <v>12.53</v>
      </c>
      <c r="L408" s="395">
        <v>90.2</v>
      </c>
      <c r="M408" s="395">
        <v>93.42</v>
      </c>
      <c r="N408" s="395">
        <v>0.90200000000000002</v>
      </c>
      <c r="O408" s="395">
        <v>0</v>
      </c>
      <c r="P408" s="395">
        <v>97.28</v>
      </c>
      <c r="Q408" s="395">
        <v>17.3</v>
      </c>
      <c r="R408" s="395">
        <v>4.3</v>
      </c>
      <c r="S408" s="395">
        <v>29</v>
      </c>
      <c r="T408" s="395" t="s">
        <v>152</v>
      </c>
      <c r="U408" s="395" t="s">
        <v>132</v>
      </c>
      <c r="V408" s="395" t="b">
        <v>0</v>
      </c>
      <c r="W408" s="395" t="b">
        <v>0</v>
      </c>
      <c r="X408" s="395" t="b">
        <v>0</v>
      </c>
      <c r="Y408" s="395">
        <v>0</v>
      </c>
      <c r="Z408" s="450">
        <v>1</v>
      </c>
      <c r="AA408" s="450">
        <v>240</v>
      </c>
      <c r="AB408" s="450">
        <f t="shared" si="12"/>
        <v>211</v>
      </c>
      <c r="AC408" s="451">
        <v>830048.66</v>
      </c>
      <c r="AD408" s="545">
        <f t="shared" si="13"/>
        <v>0</v>
      </c>
    </row>
    <row r="409" spans="1:30" x14ac:dyDescent="0.25">
      <c r="A409" s="395">
        <v>5439548</v>
      </c>
      <c r="B409" s="395">
        <v>188</v>
      </c>
      <c r="C409" s="395" t="s">
        <v>396</v>
      </c>
      <c r="D409" s="395" t="s">
        <v>397</v>
      </c>
      <c r="E409" s="395">
        <v>1050426.68</v>
      </c>
      <c r="F409" s="395">
        <v>3496.63</v>
      </c>
      <c r="G409" s="395">
        <v>0</v>
      </c>
      <c r="H409" s="395">
        <v>0</v>
      </c>
      <c r="I409" s="395">
        <v>1053923.31</v>
      </c>
      <c r="J409" s="395">
        <v>-12820.38</v>
      </c>
      <c r="K409" s="473">
        <v>18.96</v>
      </c>
      <c r="L409" s="395">
        <v>95.79</v>
      </c>
      <c r="M409" s="395">
        <v>95.6</v>
      </c>
      <c r="N409" s="395">
        <v>0.95799999999999996</v>
      </c>
      <c r="O409" s="395">
        <v>0</v>
      </c>
      <c r="P409" s="395">
        <v>100</v>
      </c>
      <c r="Q409" s="395">
        <v>25.25</v>
      </c>
      <c r="R409" s="395">
        <v>4.5999999999999996</v>
      </c>
      <c r="S409" s="395">
        <v>33</v>
      </c>
      <c r="T409" s="395" t="s">
        <v>152</v>
      </c>
      <c r="U409" s="395" t="s">
        <v>132</v>
      </c>
      <c r="V409" s="395" t="b">
        <v>0</v>
      </c>
      <c r="W409" s="395" t="b">
        <v>0</v>
      </c>
      <c r="X409" s="395" t="b">
        <v>0</v>
      </c>
      <c r="Y409" s="395">
        <v>0</v>
      </c>
      <c r="Z409" s="450">
        <v>1</v>
      </c>
      <c r="AA409" s="450">
        <v>240</v>
      </c>
      <c r="AB409" s="450">
        <f t="shared" si="12"/>
        <v>207</v>
      </c>
      <c r="AC409" s="451">
        <v>1053923.31</v>
      </c>
      <c r="AD409" s="545">
        <f t="shared" si="13"/>
        <v>0</v>
      </c>
    </row>
    <row r="410" spans="1:30" x14ac:dyDescent="0.25">
      <c r="A410" s="395">
        <v>5439704</v>
      </c>
      <c r="B410" s="395">
        <v>188</v>
      </c>
      <c r="C410" s="395" t="s">
        <v>396</v>
      </c>
      <c r="D410" s="395" t="s">
        <v>397</v>
      </c>
      <c r="E410" s="395">
        <v>651356.22</v>
      </c>
      <c r="F410" s="395">
        <v>1954.07</v>
      </c>
      <c r="G410" s="395">
        <v>0</v>
      </c>
      <c r="H410" s="395">
        <v>0</v>
      </c>
      <c r="I410" s="395">
        <v>653310.29</v>
      </c>
      <c r="J410" s="395">
        <v>-11120.97</v>
      </c>
      <c r="K410" s="473">
        <v>13.54</v>
      </c>
      <c r="L410" s="395">
        <v>93.31</v>
      </c>
      <c r="M410" s="395">
        <v>94.35</v>
      </c>
      <c r="N410" s="395">
        <v>0.93300000000000005</v>
      </c>
      <c r="O410" s="395">
        <v>0</v>
      </c>
      <c r="P410" s="395">
        <v>99.29</v>
      </c>
      <c r="Q410" s="395">
        <v>18.36</v>
      </c>
      <c r="R410" s="395">
        <v>3.8</v>
      </c>
      <c r="S410" s="395">
        <v>34</v>
      </c>
      <c r="T410" s="395" t="s">
        <v>152</v>
      </c>
      <c r="U410" s="395" t="s">
        <v>132</v>
      </c>
      <c r="V410" s="395" t="b">
        <v>0</v>
      </c>
      <c r="W410" s="395" t="b">
        <v>0</v>
      </c>
      <c r="X410" s="395" t="b">
        <v>0</v>
      </c>
      <c r="Y410" s="395">
        <v>0</v>
      </c>
      <c r="Z410" s="450">
        <v>1</v>
      </c>
      <c r="AA410" s="450">
        <v>240</v>
      </c>
      <c r="AB410" s="450">
        <f t="shared" si="12"/>
        <v>206</v>
      </c>
      <c r="AC410" s="451">
        <v>653310.29</v>
      </c>
      <c r="AD410" s="545">
        <f t="shared" si="13"/>
        <v>0</v>
      </c>
    </row>
    <row r="411" spans="1:30" x14ac:dyDescent="0.25">
      <c r="A411" s="395">
        <v>5441145</v>
      </c>
      <c r="B411" s="395">
        <v>188</v>
      </c>
      <c r="C411" s="395" t="s">
        <v>396</v>
      </c>
      <c r="D411" s="395" t="s">
        <v>397</v>
      </c>
      <c r="E411" s="395">
        <v>386649.91</v>
      </c>
      <c r="F411" s="395">
        <v>1172.83</v>
      </c>
      <c r="G411" s="395">
        <v>0</v>
      </c>
      <c r="H411" s="395">
        <v>0</v>
      </c>
      <c r="I411" s="395">
        <v>387822.74</v>
      </c>
      <c r="J411" s="395">
        <v>-7134.61</v>
      </c>
      <c r="K411" s="473">
        <v>17.899999999999999</v>
      </c>
      <c r="L411" s="395">
        <v>94.57</v>
      </c>
      <c r="M411" s="395">
        <v>95.39</v>
      </c>
      <c r="N411" s="395">
        <v>0.94599999999999995</v>
      </c>
      <c r="O411" s="395">
        <v>0</v>
      </c>
      <c r="P411" s="395">
        <v>99.76</v>
      </c>
      <c r="Q411" s="395">
        <v>24.36</v>
      </c>
      <c r="R411" s="395">
        <v>3.8</v>
      </c>
      <c r="S411" s="395">
        <v>30</v>
      </c>
      <c r="T411" s="395" t="s">
        <v>152</v>
      </c>
      <c r="U411" s="395" t="s">
        <v>132</v>
      </c>
      <c r="V411" s="395" t="b">
        <v>0</v>
      </c>
      <c r="W411" s="395" t="b">
        <v>0</v>
      </c>
      <c r="X411" s="395" t="b">
        <v>0</v>
      </c>
      <c r="Y411" s="395">
        <v>0</v>
      </c>
      <c r="Z411" s="450">
        <v>1</v>
      </c>
      <c r="AA411" s="450">
        <v>240</v>
      </c>
      <c r="AB411" s="450">
        <f t="shared" si="12"/>
        <v>210</v>
      </c>
      <c r="AC411" s="451">
        <v>387822.74</v>
      </c>
      <c r="AD411" s="545">
        <f t="shared" si="13"/>
        <v>0</v>
      </c>
    </row>
    <row r="412" spans="1:30" x14ac:dyDescent="0.25">
      <c r="A412" s="395">
        <v>5442180</v>
      </c>
      <c r="B412" s="395">
        <v>188</v>
      </c>
      <c r="C412" s="395" t="s">
        <v>396</v>
      </c>
      <c r="D412" s="395" t="s">
        <v>397</v>
      </c>
      <c r="E412" s="395">
        <v>569045.07999999996</v>
      </c>
      <c r="F412" s="395">
        <v>1722.87</v>
      </c>
      <c r="G412" s="395">
        <v>0</v>
      </c>
      <c r="H412" s="395">
        <v>0</v>
      </c>
      <c r="I412" s="395">
        <v>570767.94999999995</v>
      </c>
      <c r="J412" s="395">
        <v>-10365.129999999999</v>
      </c>
      <c r="K412" s="473">
        <v>21.06</v>
      </c>
      <c r="L412" s="395">
        <v>95.11</v>
      </c>
      <c r="M412" s="395">
        <v>95.16</v>
      </c>
      <c r="N412" s="395">
        <v>0.95099999999999996</v>
      </c>
      <c r="O412" s="395">
        <v>0</v>
      </c>
      <c r="P412" s="395">
        <v>99.83</v>
      </c>
      <c r="Q412" s="395">
        <v>28.66</v>
      </c>
      <c r="R412" s="395">
        <v>3.8</v>
      </c>
      <c r="S412" s="395">
        <v>32</v>
      </c>
      <c r="T412" s="395" t="s">
        <v>152</v>
      </c>
      <c r="U412" s="395" t="s">
        <v>132</v>
      </c>
      <c r="V412" s="395" t="b">
        <v>0</v>
      </c>
      <c r="W412" s="395" t="b">
        <v>0</v>
      </c>
      <c r="X412" s="395" t="b">
        <v>0</v>
      </c>
      <c r="Y412" s="395">
        <v>0</v>
      </c>
      <c r="Z412" s="450">
        <v>1</v>
      </c>
      <c r="AA412" s="450">
        <v>240</v>
      </c>
      <c r="AB412" s="450">
        <f t="shared" si="12"/>
        <v>208</v>
      </c>
      <c r="AC412" s="451">
        <v>570767.94999999995</v>
      </c>
      <c r="AD412" s="545">
        <f t="shared" si="13"/>
        <v>0</v>
      </c>
    </row>
    <row r="413" spans="1:30" x14ac:dyDescent="0.25">
      <c r="A413" s="395">
        <v>5443763</v>
      </c>
      <c r="B413" s="395">
        <v>188</v>
      </c>
      <c r="C413" s="395" t="s">
        <v>396</v>
      </c>
      <c r="D413" s="395" t="s">
        <v>397</v>
      </c>
      <c r="E413" s="395">
        <v>580442.49</v>
      </c>
      <c r="F413" s="395">
        <v>1858.54</v>
      </c>
      <c r="G413" s="395">
        <v>0</v>
      </c>
      <c r="H413" s="395">
        <v>0</v>
      </c>
      <c r="I413" s="395">
        <v>582301.02</v>
      </c>
      <c r="J413" s="395">
        <v>-14654.41</v>
      </c>
      <c r="K413" s="473">
        <v>16.920000000000002</v>
      </c>
      <c r="L413" s="395">
        <v>95.44</v>
      </c>
      <c r="M413" s="395">
        <v>95.99</v>
      </c>
      <c r="N413" s="395">
        <v>0.95399999999999996</v>
      </c>
      <c r="O413" s="395">
        <v>0</v>
      </c>
      <c r="P413" s="395">
        <v>100</v>
      </c>
      <c r="Q413" s="395">
        <v>23.15</v>
      </c>
      <c r="R413" s="395">
        <v>4.2</v>
      </c>
      <c r="S413" s="395">
        <v>29</v>
      </c>
      <c r="T413" s="395" t="s">
        <v>152</v>
      </c>
      <c r="U413" s="395" t="s">
        <v>132</v>
      </c>
      <c r="V413" s="395" t="b">
        <v>0</v>
      </c>
      <c r="W413" s="395" t="b">
        <v>0</v>
      </c>
      <c r="X413" s="395" t="b">
        <v>0</v>
      </c>
      <c r="Y413" s="395">
        <v>0</v>
      </c>
      <c r="Z413" s="450">
        <v>1</v>
      </c>
      <c r="AA413" s="450">
        <v>240</v>
      </c>
      <c r="AB413" s="450">
        <f t="shared" si="12"/>
        <v>211</v>
      </c>
      <c r="AC413" s="451">
        <v>582301.02</v>
      </c>
      <c r="AD413" s="545">
        <f t="shared" si="13"/>
        <v>0</v>
      </c>
    </row>
    <row r="414" spans="1:30" x14ac:dyDescent="0.25">
      <c r="A414" s="395">
        <v>5445074</v>
      </c>
      <c r="B414" s="395">
        <v>188</v>
      </c>
      <c r="C414" s="395" t="s">
        <v>396</v>
      </c>
      <c r="D414" s="395" t="s">
        <v>397</v>
      </c>
      <c r="E414" s="395">
        <v>622003.74</v>
      </c>
      <c r="F414" s="395">
        <v>1890.04</v>
      </c>
      <c r="G414" s="395">
        <v>0</v>
      </c>
      <c r="H414" s="395">
        <v>0</v>
      </c>
      <c r="I414" s="395">
        <v>623893.78</v>
      </c>
      <c r="J414" s="395">
        <v>-7742.89</v>
      </c>
      <c r="K414" s="473">
        <v>15.51</v>
      </c>
      <c r="L414" s="395">
        <v>95.96</v>
      </c>
      <c r="M414" s="395">
        <v>95.47</v>
      </c>
      <c r="N414" s="395">
        <v>0.96</v>
      </c>
      <c r="O414" s="395">
        <v>0</v>
      </c>
      <c r="P414" s="395">
        <v>100</v>
      </c>
      <c r="Q414" s="395">
        <v>21.13</v>
      </c>
      <c r="R414" s="395">
        <v>3.8</v>
      </c>
      <c r="S414" s="395">
        <v>31</v>
      </c>
      <c r="T414" s="395" t="s">
        <v>152</v>
      </c>
      <c r="U414" s="395" t="s">
        <v>132</v>
      </c>
      <c r="V414" s="395" t="b">
        <v>0</v>
      </c>
      <c r="W414" s="395" t="b">
        <v>0</v>
      </c>
      <c r="X414" s="395" t="b">
        <v>0</v>
      </c>
      <c r="Y414" s="395">
        <v>0</v>
      </c>
      <c r="Z414" s="450">
        <v>1</v>
      </c>
      <c r="AA414" s="450">
        <v>240</v>
      </c>
      <c r="AB414" s="450">
        <f t="shared" si="12"/>
        <v>209</v>
      </c>
      <c r="AC414" s="451">
        <v>623893.78</v>
      </c>
      <c r="AD414" s="545">
        <f t="shared" si="13"/>
        <v>0</v>
      </c>
    </row>
    <row r="415" spans="1:30" x14ac:dyDescent="0.25">
      <c r="A415" s="395">
        <v>5445393</v>
      </c>
      <c r="B415" s="395">
        <v>188</v>
      </c>
      <c r="C415" s="395" t="s">
        <v>396</v>
      </c>
      <c r="D415" s="395" t="s">
        <v>397</v>
      </c>
      <c r="E415" s="395">
        <v>1431976.61</v>
      </c>
      <c r="F415" s="395">
        <v>4590.17</v>
      </c>
      <c r="G415" s="395">
        <v>0</v>
      </c>
      <c r="H415" s="395">
        <v>0</v>
      </c>
      <c r="I415" s="395">
        <v>1436566.78</v>
      </c>
      <c r="J415" s="395">
        <v>0</v>
      </c>
      <c r="K415" s="473">
        <v>19.34</v>
      </c>
      <c r="L415" s="395">
        <v>89.77</v>
      </c>
      <c r="M415" s="395">
        <v>89.34</v>
      </c>
      <c r="N415" s="395">
        <v>0.89800000000000002</v>
      </c>
      <c r="O415" s="395">
        <v>0</v>
      </c>
      <c r="P415" s="395">
        <v>93.15</v>
      </c>
      <c r="Q415" s="395">
        <v>22.59</v>
      </c>
      <c r="R415" s="395">
        <v>4.3</v>
      </c>
      <c r="S415" s="395">
        <v>34</v>
      </c>
      <c r="T415" s="395" t="s">
        <v>152</v>
      </c>
      <c r="U415" s="395" t="s">
        <v>132</v>
      </c>
      <c r="V415" s="395" t="b">
        <v>0</v>
      </c>
      <c r="W415" s="395" t="b">
        <v>0</v>
      </c>
      <c r="X415" s="395" t="b">
        <v>0</v>
      </c>
      <c r="Y415" s="395">
        <v>0</v>
      </c>
      <c r="Z415" s="450">
        <v>0</v>
      </c>
      <c r="AA415" s="450">
        <v>240</v>
      </c>
      <c r="AB415" s="450">
        <f t="shared" si="12"/>
        <v>206</v>
      </c>
      <c r="AC415" s="451">
        <v>1436566.78</v>
      </c>
      <c r="AD415" s="545">
        <f t="shared" si="13"/>
        <v>0</v>
      </c>
    </row>
    <row r="416" spans="1:30" x14ac:dyDescent="0.25">
      <c r="A416" s="395">
        <v>5445523</v>
      </c>
      <c r="B416" s="395">
        <v>188</v>
      </c>
      <c r="C416" s="395" t="s">
        <v>396</v>
      </c>
      <c r="D416" s="395" t="s">
        <v>397</v>
      </c>
      <c r="E416" s="395">
        <v>731883.89</v>
      </c>
      <c r="F416" s="395">
        <v>2255.81</v>
      </c>
      <c r="G416" s="395">
        <v>0</v>
      </c>
      <c r="H416" s="395">
        <v>0</v>
      </c>
      <c r="I416" s="395">
        <v>734139.7</v>
      </c>
      <c r="J416" s="395">
        <v>-2783.19</v>
      </c>
      <c r="K416" s="473">
        <v>10.29</v>
      </c>
      <c r="L416" s="395">
        <v>95.32</v>
      </c>
      <c r="M416" s="395">
        <v>94.94</v>
      </c>
      <c r="N416" s="395">
        <v>0.95299999999999996</v>
      </c>
      <c r="O416" s="395">
        <v>0</v>
      </c>
      <c r="P416" s="395">
        <v>99.48</v>
      </c>
      <c r="Q416" s="395">
        <v>13.95</v>
      </c>
      <c r="R416" s="395">
        <v>4</v>
      </c>
      <c r="S416" s="395">
        <v>32</v>
      </c>
      <c r="T416" s="395" t="s">
        <v>152</v>
      </c>
      <c r="U416" s="395" t="s">
        <v>132</v>
      </c>
      <c r="V416" s="395" t="b">
        <v>0</v>
      </c>
      <c r="W416" s="395" t="b">
        <v>0</v>
      </c>
      <c r="X416" s="395" t="b">
        <v>0</v>
      </c>
      <c r="Y416" s="395">
        <v>0</v>
      </c>
      <c r="Z416" s="450">
        <v>1</v>
      </c>
      <c r="AA416" s="450">
        <v>240</v>
      </c>
      <c r="AB416" s="450">
        <f t="shared" si="12"/>
        <v>208</v>
      </c>
      <c r="AC416" s="451">
        <v>734139.7</v>
      </c>
      <c r="AD416" s="545">
        <f t="shared" si="13"/>
        <v>0</v>
      </c>
    </row>
    <row r="417" spans="1:30" x14ac:dyDescent="0.25">
      <c r="A417" s="395">
        <v>5445733</v>
      </c>
      <c r="B417" s="395">
        <v>188</v>
      </c>
      <c r="C417" s="395" t="s">
        <v>396</v>
      </c>
      <c r="D417" s="395" t="s">
        <v>397</v>
      </c>
      <c r="E417" s="395">
        <v>1520249.7</v>
      </c>
      <c r="F417" s="395">
        <v>4060.94</v>
      </c>
      <c r="G417" s="395">
        <v>0</v>
      </c>
      <c r="H417" s="395">
        <v>0</v>
      </c>
      <c r="I417" s="395">
        <v>1524310.64</v>
      </c>
      <c r="J417" s="395">
        <v>0</v>
      </c>
      <c r="K417" s="473">
        <v>14.93</v>
      </c>
      <c r="L417" s="395">
        <v>57.51</v>
      </c>
      <c r="M417" s="395">
        <v>55.86</v>
      </c>
      <c r="N417" s="395">
        <v>0.57499999999999996</v>
      </c>
      <c r="O417" s="395">
        <v>0</v>
      </c>
      <c r="P417" s="395">
        <v>58.5</v>
      </c>
      <c r="Q417" s="395">
        <v>20.68</v>
      </c>
      <c r="R417" s="395">
        <v>3</v>
      </c>
      <c r="S417" s="395">
        <v>29</v>
      </c>
      <c r="T417" s="395" t="s">
        <v>152</v>
      </c>
      <c r="U417" s="395" t="s">
        <v>132</v>
      </c>
      <c r="V417" s="395" t="b">
        <v>0</v>
      </c>
      <c r="W417" s="395" t="b">
        <v>0</v>
      </c>
      <c r="X417" s="395" t="b">
        <v>0</v>
      </c>
      <c r="Y417" s="395">
        <v>0</v>
      </c>
      <c r="Z417" s="450">
        <v>0</v>
      </c>
      <c r="AA417" s="450">
        <v>240</v>
      </c>
      <c r="AB417" s="450">
        <f t="shared" si="12"/>
        <v>211</v>
      </c>
      <c r="AC417" s="451">
        <v>1524310.64</v>
      </c>
      <c r="AD417" s="545">
        <f t="shared" si="13"/>
        <v>0</v>
      </c>
    </row>
    <row r="418" spans="1:30" x14ac:dyDescent="0.25">
      <c r="A418" s="395">
        <v>5446746</v>
      </c>
      <c r="B418" s="395">
        <v>188</v>
      </c>
      <c r="C418" s="395" t="s">
        <v>396</v>
      </c>
      <c r="D418" s="395" t="s">
        <v>397</v>
      </c>
      <c r="E418" s="395">
        <v>491391.05</v>
      </c>
      <c r="F418" s="395">
        <v>1595.34</v>
      </c>
      <c r="G418" s="395">
        <v>0</v>
      </c>
      <c r="H418" s="395">
        <v>0</v>
      </c>
      <c r="I418" s="395">
        <v>492986.39</v>
      </c>
      <c r="J418" s="395">
        <v>0</v>
      </c>
      <c r="K418" s="473">
        <v>19.489999999999998</v>
      </c>
      <c r="L418" s="395">
        <v>97.6</v>
      </c>
      <c r="M418" s="395">
        <v>96.56</v>
      </c>
      <c r="N418" s="395">
        <v>0.97599999999999998</v>
      </c>
      <c r="O418" s="395">
        <v>0</v>
      </c>
      <c r="P418" s="395">
        <v>99.37</v>
      </c>
      <c r="Q418" s="395">
        <v>24.6</v>
      </c>
      <c r="R418" s="395">
        <v>4.4000000000000004</v>
      </c>
      <c r="S418" s="395">
        <v>21</v>
      </c>
      <c r="T418" s="395" t="s">
        <v>152</v>
      </c>
      <c r="U418" s="395" t="s">
        <v>132</v>
      </c>
      <c r="V418" s="395" t="b">
        <v>0</v>
      </c>
      <c r="W418" s="395" t="b">
        <v>0</v>
      </c>
      <c r="X418" s="395" t="b">
        <v>0</v>
      </c>
      <c r="Y418" s="395">
        <v>0</v>
      </c>
      <c r="Z418" s="450">
        <v>0</v>
      </c>
      <c r="AA418" s="450">
        <v>240</v>
      </c>
      <c r="AB418" s="450">
        <f t="shared" si="12"/>
        <v>219</v>
      </c>
      <c r="AC418" s="451">
        <v>492986.39</v>
      </c>
      <c r="AD418" s="545">
        <f t="shared" si="13"/>
        <v>0</v>
      </c>
    </row>
    <row r="419" spans="1:30" x14ac:dyDescent="0.25">
      <c r="A419" s="395">
        <v>5447495</v>
      </c>
      <c r="B419" s="395">
        <v>188</v>
      </c>
      <c r="C419" s="395" t="s">
        <v>396</v>
      </c>
      <c r="D419" s="395" t="s">
        <v>397</v>
      </c>
      <c r="E419" s="395">
        <v>924268.56</v>
      </c>
      <c r="F419" s="395">
        <v>2805.41</v>
      </c>
      <c r="G419" s="395">
        <v>0</v>
      </c>
      <c r="H419" s="395">
        <v>0</v>
      </c>
      <c r="I419" s="395">
        <v>927073.97</v>
      </c>
      <c r="J419" s="395">
        <v>-12537.56</v>
      </c>
      <c r="K419" s="473">
        <v>16.89</v>
      </c>
      <c r="L419" s="395">
        <v>94.58</v>
      </c>
      <c r="M419" s="395">
        <v>94.98</v>
      </c>
      <c r="N419" s="395">
        <v>0.94599999999999995</v>
      </c>
      <c r="O419" s="395">
        <v>0</v>
      </c>
      <c r="P419" s="395">
        <v>99.49</v>
      </c>
      <c r="Q419" s="395">
        <v>23.05</v>
      </c>
      <c r="R419" s="395">
        <v>3.8</v>
      </c>
      <c r="S419" s="395">
        <v>31</v>
      </c>
      <c r="T419" s="395" t="s">
        <v>152</v>
      </c>
      <c r="U419" s="395" t="s">
        <v>132</v>
      </c>
      <c r="V419" s="395" t="b">
        <v>0</v>
      </c>
      <c r="W419" s="395" t="b">
        <v>0</v>
      </c>
      <c r="X419" s="395" t="b">
        <v>0</v>
      </c>
      <c r="Y419" s="395">
        <v>0</v>
      </c>
      <c r="Z419" s="450">
        <v>1</v>
      </c>
      <c r="AA419" s="450">
        <v>240</v>
      </c>
      <c r="AB419" s="450">
        <f t="shared" si="12"/>
        <v>209</v>
      </c>
      <c r="AC419" s="451">
        <v>927073.97</v>
      </c>
      <c r="AD419" s="545">
        <f t="shared" si="13"/>
        <v>0</v>
      </c>
    </row>
    <row r="420" spans="1:30" x14ac:dyDescent="0.25">
      <c r="A420" s="395">
        <v>5452001</v>
      </c>
      <c r="B420" s="395">
        <v>188</v>
      </c>
      <c r="C420" s="395" t="s">
        <v>396</v>
      </c>
      <c r="D420" s="395" t="s">
        <v>397</v>
      </c>
      <c r="E420" s="395">
        <v>488443.18</v>
      </c>
      <c r="F420" s="395">
        <v>1565.7</v>
      </c>
      <c r="G420" s="395">
        <v>0</v>
      </c>
      <c r="H420" s="395">
        <v>0</v>
      </c>
      <c r="I420" s="395">
        <v>490008.87</v>
      </c>
      <c r="J420" s="395">
        <v>-8572.07</v>
      </c>
      <c r="K420" s="473">
        <v>17.96</v>
      </c>
      <c r="L420" s="395">
        <v>95.13</v>
      </c>
      <c r="M420" s="395">
        <v>95.59</v>
      </c>
      <c r="N420" s="395">
        <v>0.95099999999999996</v>
      </c>
      <c r="O420" s="395">
        <v>0</v>
      </c>
      <c r="P420" s="395">
        <v>100</v>
      </c>
      <c r="Q420" s="395">
        <v>24.39</v>
      </c>
      <c r="R420" s="395">
        <v>4.3</v>
      </c>
      <c r="S420" s="395">
        <v>32</v>
      </c>
      <c r="T420" s="395" t="s">
        <v>152</v>
      </c>
      <c r="U420" s="395" t="s">
        <v>132</v>
      </c>
      <c r="V420" s="395" t="b">
        <v>0</v>
      </c>
      <c r="W420" s="395" t="b">
        <v>0</v>
      </c>
      <c r="X420" s="395" t="b">
        <v>0</v>
      </c>
      <c r="Y420" s="395">
        <v>0</v>
      </c>
      <c r="Z420" s="450">
        <v>1</v>
      </c>
      <c r="AA420" s="450">
        <v>240</v>
      </c>
      <c r="AB420" s="450">
        <f t="shared" si="12"/>
        <v>208</v>
      </c>
      <c r="AC420" s="451">
        <v>490008.87</v>
      </c>
      <c r="AD420" s="545">
        <f t="shared" si="13"/>
        <v>0</v>
      </c>
    </row>
    <row r="421" spans="1:30" x14ac:dyDescent="0.25">
      <c r="A421" s="395">
        <v>5452116</v>
      </c>
      <c r="B421" s="395">
        <v>188</v>
      </c>
      <c r="C421" s="395" t="s">
        <v>396</v>
      </c>
      <c r="D421" s="395" t="s">
        <v>397</v>
      </c>
      <c r="E421" s="395">
        <v>436279.31</v>
      </c>
      <c r="F421" s="395">
        <v>1416.41</v>
      </c>
      <c r="G421" s="395">
        <v>0</v>
      </c>
      <c r="H421" s="395">
        <v>0</v>
      </c>
      <c r="I421" s="395">
        <v>437695.72</v>
      </c>
      <c r="J421" s="395">
        <v>-7387.69</v>
      </c>
      <c r="K421" s="473">
        <v>18.510000000000002</v>
      </c>
      <c r="L421" s="395">
        <v>95.13</v>
      </c>
      <c r="M421" s="395">
        <v>96.36</v>
      </c>
      <c r="N421" s="395">
        <v>0.95099999999999996</v>
      </c>
      <c r="O421" s="395">
        <v>0</v>
      </c>
      <c r="P421" s="395">
        <v>100</v>
      </c>
      <c r="Q421" s="395">
        <v>25.53</v>
      </c>
      <c r="R421" s="395">
        <v>4.4000000000000004</v>
      </c>
      <c r="S421" s="395">
        <v>27</v>
      </c>
      <c r="T421" s="395" t="s">
        <v>152</v>
      </c>
      <c r="U421" s="395" t="s">
        <v>132</v>
      </c>
      <c r="V421" s="395" t="b">
        <v>0</v>
      </c>
      <c r="W421" s="395" t="b">
        <v>0</v>
      </c>
      <c r="X421" s="395" t="b">
        <v>0</v>
      </c>
      <c r="Y421" s="395">
        <v>0</v>
      </c>
      <c r="Z421" s="450">
        <v>1</v>
      </c>
      <c r="AA421" s="450">
        <v>240</v>
      </c>
      <c r="AB421" s="450">
        <f t="shared" si="12"/>
        <v>213</v>
      </c>
      <c r="AC421" s="451">
        <v>437695.72</v>
      </c>
      <c r="AD421" s="545">
        <f t="shared" si="13"/>
        <v>0</v>
      </c>
    </row>
    <row r="422" spans="1:30" x14ac:dyDescent="0.25">
      <c r="A422" s="395">
        <v>5453098</v>
      </c>
      <c r="B422" s="395">
        <v>188</v>
      </c>
      <c r="C422" s="395" t="s">
        <v>396</v>
      </c>
      <c r="D422" s="395" t="s">
        <v>397</v>
      </c>
      <c r="E422" s="395">
        <v>426289.4</v>
      </c>
      <c r="F422" s="395">
        <v>1308.25</v>
      </c>
      <c r="G422" s="395">
        <v>0</v>
      </c>
      <c r="H422" s="395">
        <v>0</v>
      </c>
      <c r="I422" s="395">
        <v>427597.65</v>
      </c>
      <c r="J422" s="395">
        <v>-7879.12</v>
      </c>
      <c r="K422" s="473">
        <v>17.8</v>
      </c>
      <c r="L422" s="395">
        <v>95</v>
      </c>
      <c r="M422" s="395">
        <v>95.86</v>
      </c>
      <c r="N422" s="395">
        <v>0.95</v>
      </c>
      <c r="O422" s="395">
        <v>0</v>
      </c>
      <c r="P422" s="395">
        <v>100</v>
      </c>
      <c r="Q422" s="395">
        <v>24.37</v>
      </c>
      <c r="R422" s="395">
        <v>3.9</v>
      </c>
      <c r="S422" s="395">
        <v>29</v>
      </c>
      <c r="T422" s="395" t="s">
        <v>152</v>
      </c>
      <c r="U422" s="395" t="s">
        <v>132</v>
      </c>
      <c r="V422" s="395" t="b">
        <v>0</v>
      </c>
      <c r="W422" s="395" t="b">
        <v>0</v>
      </c>
      <c r="X422" s="395" t="b">
        <v>0</v>
      </c>
      <c r="Y422" s="395">
        <v>0</v>
      </c>
      <c r="Z422" s="450">
        <v>1</v>
      </c>
      <c r="AA422" s="450">
        <v>240</v>
      </c>
      <c r="AB422" s="450">
        <f t="shared" si="12"/>
        <v>211</v>
      </c>
      <c r="AC422" s="451">
        <v>427597.65</v>
      </c>
      <c r="AD422" s="545">
        <f t="shared" si="13"/>
        <v>0</v>
      </c>
    </row>
    <row r="423" spans="1:30" x14ac:dyDescent="0.25">
      <c r="A423" s="395">
        <v>5454458</v>
      </c>
      <c r="B423" s="395">
        <v>188</v>
      </c>
      <c r="C423" s="395" t="s">
        <v>396</v>
      </c>
      <c r="D423" s="395" t="s">
        <v>397</v>
      </c>
      <c r="E423" s="395">
        <v>536403.82999999996</v>
      </c>
      <c r="F423" s="395">
        <v>1609.21</v>
      </c>
      <c r="G423" s="395">
        <v>0</v>
      </c>
      <c r="H423" s="395">
        <v>0</v>
      </c>
      <c r="I423" s="395">
        <v>538013.04</v>
      </c>
      <c r="J423" s="395">
        <v>-6198.1</v>
      </c>
      <c r="K423" s="473">
        <v>17.87</v>
      </c>
      <c r="L423" s="395">
        <v>93.55</v>
      </c>
      <c r="M423" s="395">
        <v>93.28</v>
      </c>
      <c r="N423" s="395">
        <v>0.93500000000000005</v>
      </c>
      <c r="O423" s="395">
        <v>0</v>
      </c>
      <c r="P423" s="395">
        <v>97.39</v>
      </c>
      <c r="Q423" s="395">
        <v>24.64</v>
      </c>
      <c r="R423" s="395">
        <v>3.8</v>
      </c>
      <c r="S423" s="395">
        <v>29</v>
      </c>
      <c r="T423" s="395" t="s">
        <v>152</v>
      </c>
      <c r="U423" s="395" t="s">
        <v>132</v>
      </c>
      <c r="V423" s="395" t="b">
        <v>0</v>
      </c>
      <c r="W423" s="395" t="b">
        <v>0</v>
      </c>
      <c r="X423" s="395" t="b">
        <v>0</v>
      </c>
      <c r="Y423" s="395">
        <v>0</v>
      </c>
      <c r="Z423" s="450">
        <v>1</v>
      </c>
      <c r="AA423" s="450">
        <v>240</v>
      </c>
      <c r="AB423" s="450">
        <f t="shared" si="12"/>
        <v>211</v>
      </c>
      <c r="AC423" s="451">
        <v>538013.04</v>
      </c>
      <c r="AD423" s="545">
        <f t="shared" si="13"/>
        <v>0</v>
      </c>
    </row>
    <row r="424" spans="1:30" x14ac:dyDescent="0.25">
      <c r="A424" s="395">
        <v>5455835</v>
      </c>
      <c r="B424" s="395">
        <v>188</v>
      </c>
      <c r="C424" s="395" t="s">
        <v>396</v>
      </c>
      <c r="D424" s="395" t="s">
        <v>397</v>
      </c>
      <c r="E424" s="395">
        <v>594288.30000000005</v>
      </c>
      <c r="F424" s="395">
        <v>1904.98</v>
      </c>
      <c r="G424" s="395">
        <v>0</v>
      </c>
      <c r="H424" s="395">
        <v>0</v>
      </c>
      <c r="I424" s="395">
        <v>596193.28000000003</v>
      </c>
      <c r="J424" s="395">
        <v>-8225.84</v>
      </c>
      <c r="K424" s="473">
        <v>17.88</v>
      </c>
      <c r="L424" s="395">
        <v>97.72</v>
      </c>
      <c r="M424" s="395">
        <v>98.01</v>
      </c>
      <c r="N424" s="395">
        <v>0.97699999999999998</v>
      </c>
      <c r="O424" s="395">
        <v>0</v>
      </c>
      <c r="P424" s="395">
        <v>100.9</v>
      </c>
      <c r="Q424" s="395">
        <v>22.64</v>
      </c>
      <c r="R424" s="395">
        <v>4.3</v>
      </c>
      <c r="S424" s="395">
        <v>21</v>
      </c>
      <c r="T424" s="395" t="s">
        <v>152</v>
      </c>
      <c r="U424" s="395" t="s">
        <v>132</v>
      </c>
      <c r="V424" s="395" t="b">
        <v>0</v>
      </c>
      <c r="W424" s="395" t="b">
        <v>0</v>
      </c>
      <c r="X424" s="395" t="b">
        <v>0</v>
      </c>
      <c r="Y424" s="395">
        <v>0</v>
      </c>
      <c r="Z424" s="450">
        <v>1</v>
      </c>
      <c r="AA424" s="450">
        <v>240</v>
      </c>
      <c r="AB424" s="450">
        <f t="shared" si="12"/>
        <v>219</v>
      </c>
      <c r="AC424" s="451">
        <v>596193.28000000003</v>
      </c>
      <c r="AD424" s="545">
        <f t="shared" si="13"/>
        <v>0</v>
      </c>
    </row>
    <row r="425" spans="1:30" x14ac:dyDescent="0.25">
      <c r="A425" s="395">
        <v>5457605</v>
      </c>
      <c r="B425" s="395">
        <v>188</v>
      </c>
      <c r="C425" s="395" t="s">
        <v>396</v>
      </c>
      <c r="D425" s="395" t="s">
        <v>397</v>
      </c>
      <c r="E425" s="395">
        <v>711894.57</v>
      </c>
      <c r="F425" s="395">
        <v>2281.96</v>
      </c>
      <c r="G425" s="395">
        <v>0</v>
      </c>
      <c r="H425" s="395">
        <v>0</v>
      </c>
      <c r="I425" s="395">
        <v>714176.53</v>
      </c>
      <c r="J425" s="395">
        <v>0</v>
      </c>
      <c r="K425" s="473">
        <v>18.420000000000002</v>
      </c>
      <c r="L425" s="395">
        <v>92.73</v>
      </c>
      <c r="M425" s="395">
        <v>91.72</v>
      </c>
      <c r="N425" s="395">
        <v>0.92700000000000005</v>
      </c>
      <c r="O425" s="395">
        <v>0</v>
      </c>
      <c r="P425" s="395">
        <v>95.97</v>
      </c>
      <c r="Q425" s="395">
        <v>22.95</v>
      </c>
      <c r="R425" s="395">
        <v>4.3</v>
      </c>
      <c r="S425" s="395">
        <v>32</v>
      </c>
      <c r="T425" s="395" t="s">
        <v>152</v>
      </c>
      <c r="U425" s="395" t="s">
        <v>132</v>
      </c>
      <c r="V425" s="395" t="b">
        <v>0</v>
      </c>
      <c r="W425" s="395" t="b">
        <v>0</v>
      </c>
      <c r="X425" s="395" t="b">
        <v>0</v>
      </c>
      <c r="Y425" s="395">
        <v>0</v>
      </c>
      <c r="Z425" s="450">
        <v>0</v>
      </c>
      <c r="AA425" s="450">
        <v>240</v>
      </c>
      <c r="AB425" s="450">
        <f t="shared" si="12"/>
        <v>208</v>
      </c>
      <c r="AC425" s="451">
        <v>714176.53</v>
      </c>
      <c r="AD425" s="545">
        <f t="shared" si="13"/>
        <v>0</v>
      </c>
    </row>
    <row r="426" spans="1:30" x14ac:dyDescent="0.25">
      <c r="A426" s="395">
        <v>5458373</v>
      </c>
      <c r="B426" s="395">
        <v>188</v>
      </c>
      <c r="C426" s="395" t="s">
        <v>396</v>
      </c>
      <c r="D426" s="395" t="s">
        <v>397</v>
      </c>
      <c r="E426" s="395">
        <v>444229.15</v>
      </c>
      <c r="F426" s="395">
        <v>1423.97</v>
      </c>
      <c r="G426" s="395">
        <v>0</v>
      </c>
      <c r="H426" s="395">
        <v>0</v>
      </c>
      <c r="I426" s="395">
        <v>445653.12</v>
      </c>
      <c r="J426" s="395">
        <v>-7288.47</v>
      </c>
      <c r="K426" s="473">
        <v>10.83</v>
      </c>
      <c r="L426" s="395">
        <v>95.82</v>
      </c>
      <c r="M426" s="395">
        <v>95.74</v>
      </c>
      <c r="N426" s="395">
        <v>0.95799999999999996</v>
      </c>
      <c r="O426" s="395">
        <v>0</v>
      </c>
      <c r="P426" s="395">
        <v>100</v>
      </c>
      <c r="Q426" s="395">
        <v>14.64</v>
      </c>
      <c r="R426" s="395">
        <v>4.3</v>
      </c>
      <c r="S426" s="395">
        <v>31</v>
      </c>
      <c r="T426" s="395" t="s">
        <v>152</v>
      </c>
      <c r="U426" s="395" t="s">
        <v>132</v>
      </c>
      <c r="V426" s="395" t="b">
        <v>0</v>
      </c>
      <c r="W426" s="395" t="b">
        <v>0</v>
      </c>
      <c r="X426" s="395" t="b">
        <v>0</v>
      </c>
      <c r="Y426" s="395">
        <v>0</v>
      </c>
      <c r="Z426" s="450">
        <v>1</v>
      </c>
      <c r="AA426" s="450">
        <v>240</v>
      </c>
      <c r="AB426" s="450">
        <f t="shared" si="12"/>
        <v>209</v>
      </c>
      <c r="AC426" s="451">
        <v>445653.12</v>
      </c>
      <c r="AD426" s="545">
        <f t="shared" si="13"/>
        <v>0</v>
      </c>
    </row>
    <row r="427" spans="1:30" x14ac:dyDescent="0.25">
      <c r="A427" s="395">
        <v>5459662</v>
      </c>
      <c r="B427" s="395">
        <v>188</v>
      </c>
      <c r="C427" s="395" t="s">
        <v>396</v>
      </c>
      <c r="D427" s="395" t="s">
        <v>397</v>
      </c>
      <c r="E427" s="395">
        <v>1483316.13</v>
      </c>
      <c r="F427" s="395">
        <v>4510.91</v>
      </c>
      <c r="G427" s="395">
        <v>0</v>
      </c>
      <c r="H427" s="395">
        <v>0</v>
      </c>
      <c r="I427" s="395">
        <v>1487827.04</v>
      </c>
      <c r="J427" s="395">
        <v>-20520.97</v>
      </c>
      <c r="K427" s="473">
        <v>15.38</v>
      </c>
      <c r="L427" s="395">
        <v>94.15</v>
      </c>
      <c r="M427" s="395">
        <v>95.37</v>
      </c>
      <c r="N427" s="395">
        <v>0.94099999999999995</v>
      </c>
      <c r="O427" s="395">
        <v>0</v>
      </c>
      <c r="P427" s="395">
        <v>100</v>
      </c>
      <c r="Q427" s="395">
        <v>20.88</v>
      </c>
      <c r="R427" s="395">
        <v>3.9</v>
      </c>
      <c r="S427" s="395">
        <v>32</v>
      </c>
      <c r="T427" s="395" t="s">
        <v>152</v>
      </c>
      <c r="U427" s="395" t="s">
        <v>132</v>
      </c>
      <c r="V427" s="395" t="b">
        <v>0</v>
      </c>
      <c r="W427" s="395" t="b">
        <v>0</v>
      </c>
      <c r="X427" s="395" t="b">
        <v>0</v>
      </c>
      <c r="Y427" s="395">
        <v>0</v>
      </c>
      <c r="Z427" s="450">
        <v>1</v>
      </c>
      <c r="AA427" s="450">
        <v>240</v>
      </c>
      <c r="AB427" s="450">
        <f t="shared" si="12"/>
        <v>208</v>
      </c>
      <c r="AC427" s="451">
        <v>1487827.04</v>
      </c>
      <c r="AD427" s="545">
        <f t="shared" si="13"/>
        <v>0</v>
      </c>
    </row>
    <row r="428" spans="1:30" x14ac:dyDescent="0.25">
      <c r="A428" s="395">
        <v>5461018</v>
      </c>
      <c r="B428" s="395">
        <v>188</v>
      </c>
      <c r="C428" s="395" t="s">
        <v>396</v>
      </c>
      <c r="D428" s="395" t="s">
        <v>397</v>
      </c>
      <c r="E428" s="395">
        <v>442265.12</v>
      </c>
      <c r="F428" s="395">
        <v>1399.5</v>
      </c>
      <c r="G428" s="395">
        <v>0</v>
      </c>
      <c r="H428" s="395">
        <v>0</v>
      </c>
      <c r="I428" s="395">
        <v>443664.62</v>
      </c>
      <c r="J428" s="395">
        <v>0</v>
      </c>
      <c r="K428" s="473">
        <v>22.4</v>
      </c>
      <c r="L428" s="395">
        <v>96.43</v>
      </c>
      <c r="M428" s="395">
        <v>95.06</v>
      </c>
      <c r="N428" s="395">
        <v>0.96399999999999997</v>
      </c>
      <c r="O428" s="395">
        <v>0</v>
      </c>
      <c r="P428" s="395">
        <v>98.91</v>
      </c>
      <c r="Q428" s="395">
        <v>28.05</v>
      </c>
      <c r="R428" s="395">
        <v>4.2</v>
      </c>
      <c r="S428" s="395">
        <v>28</v>
      </c>
      <c r="T428" s="395" t="s">
        <v>152</v>
      </c>
      <c r="U428" s="395" t="s">
        <v>132</v>
      </c>
      <c r="V428" s="395" t="b">
        <v>0</v>
      </c>
      <c r="W428" s="395" t="b">
        <v>0</v>
      </c>
      <c r="X428" s="395" t="b">
        <v>0</v>
      </c>
      <c r="Y428" s="395">
        <v>0</v>
      </c>
      <c r="Z428" s="450">
        <v>0</v>
      </c>
      <c r="AA428" s="450">
        <v>240</v>
      </c>
      <c r="AB428" s="450">
        <f t="shared" si="12"/>
        <v>212</v>
      </c>
      <c r="AC428" s="451">
        <v>443664.62</v>
      </c>
      <c r="AD428" s="545">
        <f t="shared" si="13"/>
        <v>0</v>
      </c>
    </row>
    <row r="429" spans="1:30" x14ac:dyDescent="0.25">
      <c r="A429" s="395">
        <v>5461253</v>
      </c>
      <c r="B429" s="395">
        <v>188</v>
      </c>
      <c r="C429" s="395" t="s">
        <v>396</v>
      </c>
      <c r="D429" s="395" t="s">
        <v>397</v>
      </c>
      <c r="E429" s="395">
        <v>534900.09</v>
      </c>
      <c r="F429" s="395">
        <v>1692.63</v>
      </c>
      <c r="G429" s="395">
        <v>0</v>
      </c>
      <c r="H429" s="395">
        <v>0</v>
      </c>
      <c r="I429" s="395">
        <v>536592.72</v>
      </c>
      <c r="J429" s="395">
        <v>-6200.41</v>
      </c>
      <c r="K429" s="473">
        <v>20.2</v>
      </c>
      <c r="L429" s="395">
        <v>81.28</v>
      </c>
      <c r="M429" s="395">
        <v>81.92</v>
      </c>
      <c r="N429" s="395">
        <v>0.81299999999999994</v>
      </c>
      <c r="O429" s="395">
        <v>0</v>
      </c>
      <c r="P429" s="395">
        <v>84.83</v>
      </c>
      <c r="Q429" s="395">
        <v>27.51</v>
      </c>
      <c r="R429" s="395">
        <v>4.2</v>
      </c>
      <c r="S429" s="395">
        <v>25</v>
      </c>
      <c r="T429" s="395" t="s">
        <v>152</v>
      </c>
      <c r="U429" s="395" t="s">
        <v>132</v>
      </c>
      <c r="V429" s="395" t="b">
        <v>0</v>
      </c>
      <c r="W429" s="395" t="b">
        <v>0</v>
      </c>
      <c r="X429" s="395" t="b">
        <v>0</v>
      </c>
      <c r="Y429" s="395">
        <v>0</v>
      </c>
      <c r="Z429" s="450">
        <v>1</v>
      </c>
      <c r="AA429" s="450">
        <v>240</v>
      </c>
      <c r="AB429" s="450">
        <f t="shared" si="12"/>
        <v>215</v>
      </c>
      <c r="AC429" s="451">
        <v>536592.72</v>
      </c>
      <c r="AD429" s="545">
        <f t="shared" si="13"/>
        <v>0</v>
      </c>
    </row>
    <row r="430" spans="1:30" x14ac:dyDescent="0.25">
      <c r="A430" s="395">
        <v>5462044</v>
      </c>
      <c r="B430" s="395">
        <v>188</v>
      </c>
      <c r="C430" s="395" t="s">
        <v>396</v>
      </c>
      <c r="D430" s="395" t="s">
        <v>397</v>
      </c>
      <c r="E430" s="395">
        <v>688087.7</v>
      </c>
      <c r="F430" s="395">
        <v>2092.54</v>
      </c>
      <c r="G430" s="395">
        <v>0</v>
      </c>
      <c r="H430" s="395">
        <v>0</v>
      </c>
      <c r="I430" s="395">
        <v>690180.24</v>
      </c>
      <c r="J430" s="395">
        <v>-7022.65</v>
      </c>
      <c r="K430" s="473">
        <v>19.670000000000002</v>
      </c>
      <c r="L430" s="395">
        <v>95.84</v>
      </c>
      <c r="M430" s="395">
        <v>95.57</v>
      </c>
      <c r="N430" s="395">
        <v>0.95799999999999996</v>
      </c>
      <c r="O430" s="395">
        <v>0</v>
      </c>
      <c r="P430" s="395">
        <v>100</v>
      </c>
      <c r="Q430" s="395">
        <v>26.48</v>
      </c>
      <c r="R430" s="395">
        <v>3.9</v>
      </c>
      <c r="S430" s="395">
        <v>31</v>
      </c>
      <c r="T430" s="395" t="s">
        <v>152</v>
      </c>
      <c r="U430" s="395" t="s">
        <v>132</v>
      </c>
      <c r="V430" s="395" t="b">
        <v>0</v>
      </c>
      <c r="W430" s="395" t="b">
        <v>0</v>
      </c>
      <c r="X430" s="395" t="b">
        <v>0</v>
      </c>
      <c r="Y430" s="395">
        <v>0</v>
      </c>
      <c r="Z430" s="450">
        <v>1</v>
      </c>
      <c r="AA430" s="450">
        <v>240</v>
      </c>
      <c r="AB430" s="450">
        <f t="shared" si="12"/>
        <v>209</v>
      </c>
      <c r="AC430" s="451">
        <v>690180.24</v>
      </c>
      <c r="AD430" s="545">
        <f t="shared" si="13"/>
        <v>0</v>
      </c>
    </row>
    <row r="431" spans="1:30" x14ac:dyDescent="0.25">
      <c r="A431" s="395">
        <v>5462453</v>
      </c>
      <c r="B431" s="395">
        <v>188</v>
      </c>
      <c r="C431" s="395" t="s">
        <v>396</v>
      </c>
      <c r="D431" s="395" t="s">
        <v>397</v>
      </c>
      <c r="E431" s="395">
        <v>542269.71</v>
      </c>
      <c r="F431" s="395">
        <v>1738.23</v>
      </c>
      <c r="G431" s="395">
        <v>0</v>
      </c>
      <c r="H431" s="395">
        <v>0</v>
      </c>
      <c r="I431" s="395">
        <v>544007.93999999994</v>
      </c>
      <c r="J431" s="395">
        <v>-11493.89</v>
      </c>
      <c r="K431" s="473">
        <v>15.47</v>
      </c>
      <c r="L431" s="395">
        <v>95.42</v>
      </c>
      <c r="M431" s="395">
        <v>95.56</v>
      </c>
      <c r="N431" s="395">
        <v>0.95399999999999996</v>
      </c>
      <c r="O431" s="395">
        <v>0</v>
      </c>
      <c r="P431" s="395">
        <v>99.83</v>
      </c>
      <c r="Q431" s="395">
        <v>20.92</v>
      </c>
      <c r="R431" s="395">
        <v>4.3</v>
      </c>
      <c r="S431" s="395">
        <v>31</v>
      </c>
      <c r="T431" s="395" t="s">
        <v>152</v>
      </c>
      <c r="U431" s="395" t="s">
        <v>132</v>
      </c>
      <c r="V431" s="395" t="b">
        <v>0</v>
      </c>
      <c r="W431" s="395" t="b">
        <v>0</v>
      </c>
      <c r="X431" s="395" t="b">
        <v>0</v>
      </c>
      <c r="Y431" s="395">
        <v>0</v>
      </c>
      <c r="Z431" s="450">
        <v>1</v>
      </c>
      <c r="AA431" s="450">
        <v>240</v>
      </c>
      <c r="AB431" s="450">
        <f t="shared" si="12"/>
        <v>209</v>
      </c>
      <c r="AC431" s="451">
        <v>544007.93999999994</v>
      </c>
      <c r="AD431" s="545">
        <f t="shared" si="13"/>
        <v>0</v>
      </c>
    </row>
    <row r="432" spans="1:30" x14ac:dyDescent="0.25">
      <c r="A432" s="395">
        <v>5463848</v>
      </c>
      <c r="B432" s="395">
        <v>188</v>
      </c>
      <c r="C432" s="395" t="s">
        <v>396</v>
      </c>
      <c r="D432" s="395" t="s">
        <v>397</v>
      </c>
      <c r="E432" s="395">
        <v>310706.49</v>
      </c>
      <c r="F432" s="395">
        <v>944.89</v>
      </c>
      <c r="G432" s="395">
        <v>0</v>
      </c>
      <c r="H432" s="395">
        <v>0</v>
      </c>
      <c r="I432" s="395">
        <v>311651.38</v>
      </c>
      <c r="J432" s="395">
        <v>0</v>
      </c>
      <c r="K432" s="473">
        <v>13.21</v>
      </c>
      <c r="L432" s="395">
        <v>86.55</v>
      </c>
      <c r="M432" s="395">
        <v>86.09</v>
      </c>
      <c r="N432" s="395">
        <v>0.86599999999999999</v>
      </c>
      <c r="O432" s="395">
        <v>0</v>
      </c>
      <c r="P432" s="395">
        <v>90</v>
      </c>
      <c r="Q432" s="395">
        <v>16.739999999999998</v>
      </c>
      <c r="R432" s="395">
        <v>3.9</v>
      </c>
      <c r="S432" s="395">
        <v>30</v>
      </c>
      <c r="T432" s="395" t="s">
        <v>152</v>
      </c>
      <c r="U432" s="395" t="s">
        <v>132</v>
      </c>
      <c r="V432" s="395" t="b">
        <v>0</v>
      </c>
      <c r="W432" s="395" t="b">
        <v>0</v>
      </c>
      <c r="X432" s="395" t="b">
        <v>0</v>
      </c>
      <c r="Y432" s="395">
        <v>0</v>
      </c>
      <c r="Z432" s="450">
        <v>0</v>
      </c>
      <c r="AA432" s="450">
        <v>240</v>
      </c>
      <c r="AB432" s="450">
        <f t="shared" si="12"/>
        <v>210</v>
      </c>
      <c r="AC432" s="451">
        <v>311651.38</v>
      </c>
      <c r="AD432" s="545">
        <f t="shared" si="13"/>
        <v>0</v>
      </c>
    </row>
    <row r="433" spans="1:30" x14ac:dyDescent="0.25">
      <c r="A433" s="395">
        <v>5465250</v>
      </c>
      <c r="B433" s="395">
        <v>188</v>
      </c>
      <c r="C433" s="395" t="s">
        <v>396</v>
      </c>
      <c r="D433" s="395" t="s">
        <v>397</v>
      </c>
      <c r="E433" s="395">
        <v>658121.53</v>
      </c>
      <c r="F433" s="395">
        <v>2028.46</v>
      </c>
      <c r="G433" s="395">
        <v>0</v>
      </c>
      <c r="H433" s="395">
        <v>0</v>
      </c>
      <c r="I433" s="395">
        <v>660149.99</v>
      </c>
      <c r="J433" s="395">
        <v>-13021.64</v>
      </c>
      <c r="K433" s="473">
        <v>10.59</v>
      </c>
      <c r="L433" s="395">
        <v>91.67</v>
      </c>
      <c r="M433" s="395">
        <v>91.98</v>
      </c>
      <c r="N433" s="395">
        <v>0.91700000000000004</v>
      </c>
      <c r="O433" s="395">
        <v>0</v>
      </c>
      <c r="P433" s="395">
        <v>96.53</v>
      </c>
      <c r="Q433" s="395">
        <v>14.52</v>
      </c>
      <c r="R433" s="395">
        <v>4</v>
      </c>
      <c r="S433" s="395">
        <v>33</v>
      </c>
      <c r="T433" s="395" t="s">
        <v>152</v>
      </c>
      <c r="U433" s="395" t="s">
        <v>132</v>
      </c>
      <c r="V433" s="395" t="b">
        <v>0</v>
      </c>
      <c r="W433" s="395" t="b">
        <v>0</v>
      </c>
      <c r="X433" s="395" t="b">
        <v>0</v>
      </c>
      <c r="Y433" s="395">
        <v>0</v>
      </c>
      <c r="Z433" s="450">
        <v>1</v>
      </c>
      <c r="AA433" s="450">
        <v>276</v>
      </c>
      <c r="AB433" s="450">
        <f t="shared" si="12"/>
        <v>243</v>
      </c>
      <c r="AC433" s="451">
        <v>660149.99</v>
      </c>
      <c r="AD433" s="545">
        <f t="shared" si="13"/>
        <v>0</v>
      </c>
    </row>
    <row r="434" spans="1:30" x14ac:dyDescent="0.25">
      <c r="A434" s="395">
        <v>5466019</v>
      </c>
      <c r="B434" s="395">
        <v>188</v>
      </c>
      <c r="C434" s="395" t="s">
        <v>396</v>
      </c>
      <c r="D434" s="395" t="s">
        <v>397</v>
      </c>
      <c r="E434" s="395">
        <v>720051.64</v>
      </c>
      <c r="F434" s="395">
        <v>2189.75</v>
      </c>
      <c r="G434" s="395">
        <v>0</v>
      </c>
      <c r="H434" s="395">
        <v>0</v>
      </c>
      <c r="I434" s="395">
        <v>722241.39</v>
      </c>
      <c r="J434" s="395">
        <v>-14851.17</v>
      </c>
      <c r="K434" s="473">
        <v>16.7</v>
      </c>
      <c r="L434" s="395">
        <v>90.26</v>
      </c>
      <c r="M434" s="395">
        <v>90.89</v>
      </c>
      <c r="N434" s="395">
        <v>0.90300000000000002</v>
      </c>
      <c r="O434" s="395">
        <v>0</v>
      </c>
      <c r="P434" s="395">
        <v>95</v>
      </c>
      <c r="Q434" s="395">
        <v>22.78</v>
      </c>
      <c r="R434" s="395">
        <v>3.9</v>
      </c>
      <c r="S434" s="395">
        <v>30</v>
      </c>
      <c r="T434" s="395" t="s">
        <v>152</v>
      </c>
      <c r="U434" s="395" t="s">
        <v>132</v>
      </c>
      <c r="V434" s="395" t="b">
        <v>0</v>
      </c>
      <c r="W434" s="395" t="b">
        <v>0</v>
      </c>
      <c r="X434" s="395" t="b">
        <v>0</v>
      </c>
      <c r="Y434" s="395">
        <v>0</v>
      </c>
      <c r="Z434" s="450">
        <v>1</v>
      </c>
      <c r="AA434" s="450">
        <v>240</v>
      </c>
      <c r="AB434" s="450">
        <f t="shared" si="12"/>
        <v>210</v>
      </c>
      <c r="AC434" s="451">
        <v>722241.39</v>
      </c>
      <c r="AD434" s="545">
        <f t="shared" si="13"/>
        <v>0</v>
      </c>
    </row>
    <row r="435" spans="1:30" x14ac:dyDescent="0.25">
      <c r="A435" s="395">
        <v>5466201</v>
      </c>
      <c r="B435" s="395">
        <v>188</v>
      </c>
      <c r="C435" s="395" t="s">
        <v>396</v>
      </c>
      <c r="D435" s="395" t="s">
        <v>397</v>
      </c>
      <c r="E435" s="395">
        <v>1083299.74</v>
      </c>
      <c r="F435" s="395">
        <v>3275.96</v>
      </c>
      <c r="G435" s="395">
        <v>0</v>
      </c>
      <c r="H435" s="395">
        <v>0</v>
      </c>
      <c r="I435" s="395">
        <v>1086575.7</v>
      </c>
      <c r="J435" s="395">
        <v>-6771.84</v>
      </c>
      <c r="K435" s="473">
        <v>20.5</v>
      </c>
      <c r="L435" s="395">
        <v>94.47</v>
      </c>
      <c r="M435" s="395">
        <v>95</v>
      </c>
      <c r="N435" s="395">
        <v>0.94499999999999995</v>
      </c>
      <c r="O435" s="395">
        <v>0</v>
      </c>
      <c r="P435" s="395">
        <v>100</v>
      </c>
      <c r="Q435" s="395">
        <v>27.92</v>
      </c>
      <c r="R435" s="395">
        <v>3.8</v>
      </c>
      <c r="S435" s="395">
        <v>34</v>
      </c>
      <c r="T435" s="395" t="s">
        <v>152</v>
      </c>
      <c r="U435" s="395" t="s">
        <v>132</v>
      </c>
      <c r="V435" s="395" t="b">
        <v>0</v>
      </c>
      <c r="W435" s="395" t="b">
        <v>0</v>
      </c>
      <c r="X435" s="395" t="b">
        <v>0</v>
      </c>
      <c r="Y435" s="395">
        <v>0</v>
      </c>
      <c r="Z435" s="450">
        <v>1</v>
      </c>
      <c r="AA435" s="450">
        <v>240</v>
      </c>
      <c r="AB435" s="450">
        <f t="shared" si="12"/>
        <v>206</v>
      </c>
      <c r="AC435" s="451">
        <v>1086575.7</v>
      </c>
      <c r="AD435" s="545">
        <f t="shared" si="13"/>
        <v>0</v>
      </c>
    </row>
    <row r="436" spans="1:30" x14ac:dyDescent="0.25">
      <c r="A436" s="395">
        <v>5466876</v>
      </c>
      <c r="B436" s="395">
        <v>188</v>
      </c>
      <c r="C436" s="395" t="s">
        <v>396</v>
      </c>
      <c r="D436" s="395" t="s">
        <v>397</v>
      </c>
      <c r="E436" s="395">
        <v>429117.42</v>
      </c>
      <c r="F436" s="395">
        <v>1374.46</v>
      </c>
      <c r="G436" s="395">
        <v>0</v>
      </c>
      <c r="H436" s="395">
        <v>0</v>
      </c>
      <c r="I436" s="395">
        <v>430491.87</v>
      </c>
      <c r="J436" s="395">
        <v>-10311.11</v>
      </c>
      <c r="K436" s="473">
        <v>6.9</v>
      </c>
      <c r="L436" s="395">
        <v>95.64</v>
      </c>
      <c r="M436" s="395">
        <v>95.69</v>
      </c>
      <c r="N436" s="395">
        <v>0.95599999999999996</v>
      </c>
      <c r="O436" s="395">
        <v>0</v>
      </c>
      <c r="P436" s="395">
        <v>100</v>
      </c>
      <c r="Q436" s="395">
        <v>9.36</v>
      </c>
      <c r="R436" s="395">
        <v>4.2</v>
      </c>
      <c r="S436" s="395">
        <v>31</v>
      </c>
      <c r="T436" s="395" t="s">
        <v>152</v>
      </c>
      <c r="U436" s="395" t="s">
        <v>132</v>
      </c>
      <c r="V436" s="395" t="b">
        <v>0</v>
      </c>
      <c r="W436" s="395" t="b">
        <v>0</v>
      </c>
      <c r="X436" s="395" t="b">
        <v>0</v>
      </c>
      <c r="Y436" s="395">
        <v>0</v>
      </c>
      <c r="Z436" s="450">
        <v>1</v>
      </c>
      <c r="AA436" s="450">
        <v>240</v>
      </c>
      <c r="AB436" s="450">
        <f t="shared" si="12"/>
        <v>209</v>
      </c>
      <c r="AC436" s="451">
        <v>430491.87</v>
      </c>
      <c r="AD436" s="545">
        <f t="shared" si="13"/>
        <v>0</v>
      </c>
    </row>
    <row r="437" spans="1:30" x14ac:dyDescent="0.25">
      <c r="A437" s="395">
        <v>5468741</v>
      </c>
      <c r="B437" s="395">
        <v>188</v>
      </c>
      <c r="C437" s="395" t="s">
        <v>396</v>
      </c>
      <c r="D437" s="395" t="s">
        <v>397</v>
      </c>
      <c r="E437" s="395">
        <v>644343.82999999996</v>
      </c>
      <c r="F437" s="395">
        <v>2038.95</v>
      </c>
      <c r="G437" s="395">
        <v>0</v>
      </c>
      <c r="H437" s="395">
        <v>0</v>
      </c>
      <c r="I437" s="395">
        <v>646382.78</v>
      </c>
      <c r="J437" s="395">
        <v>-8284.2099999999991</v>
      </c>
      <c r="K437" s="473">
        <v>19.13</v>
      </c>
      <c r="L437" s="395">
        <v>95.04</v>
      </c>
      <c r="M437" s="395">
        <v>95.82</v>
      </c>
      <c r="N437" s="395">
        <v>0.95</v>
      </c>
      <c r="O437" s="395">
        <v>0</v>
      </c>
      <c r="P437" s="395">
        <v>100</v>
      </c>
      <c r="Q437" s="395">
        <v>26.28</v>
      </c>
      <c r="R437" s="395">
        <v>4.2</v>
      </c>
      <c r="S437" s="395">
        <v>30</v>
      </c>
      <c r="T437" s="395" t="s">
        <v>152</v>
      </c>
      <c r="U437" s="395" t="s">
        <v>132</v>
      </c>
      <c r="V437" s="395" t="b">
        <v>0</v>
      </c>
      <c r="W437" s="395" t="b">
        <v>0</v>
      </c>
      <c r="X437" s="395" t="b">
        <v>0</v>
      </c>
      <c r="Y437" s="395">
        <v>0</v>
      </c>
      <c r="Z437" s="450">
        <v>1</v>
      </c>
      <c r="AA437" s="450">
        <v>240</v>
      </c>
      <c r="AB437" s="450">
        <f t="shared" si="12"/>
        <v>210</v>
      </c>
      <c r="AC437" s="451">
        <v>646382.78</v>
      </c>
      <c r="AD437" s="545">
        <f t="shared" si="13"/>
        <v>0</v>
      </c>
    </row>
    <row r="438" spans="1:30" x14ac:dyDescent="0.25">
      <c r="A438" s="395">
        <v>5470303</v>
      </c>
      <c r="B438" s="395">
        <v>188</v>
      </c>
      <c r="C438" s="395" t="s">
        <v>396</v>
      </c>
      <c r="D438" s="395" t="s">
        <v>397</v>
      </c>
      <c r="E438" s="395">
        <v>827900.57</v>
      </c>
      <c r="F438" s="395">
        <v>2580.23</v>
      </c>
      <c r="G438" s="395">
        <v>0</v>
      </c>
      <c r="H438" s="395">
        <v>0</v>
      </c>
      <c r="I438" s="395">
        <v>830480.8</v>
      </c>
      <c r="J438" s="395">
        <v>-15962.17</v>
      </c>
      <c r="K438" s="473">
        <v>10.220000000000001</v>
      </c>
      <c r="L438" s="395">
        <v>96.55</v>
      </c>
      <c r="M438" s="395">
        <v>95.58</v>
      </c>
      <c r="N438" s="395">
        <v>0.96499999999999997</v>
      </c>
      <c r="O438" s="395">
        <v>0</v>
      </c>
      <c r="P438" s="395">
        <v>100</v>
      </c>
      <c r="Q438" s="395">
        <v>13.73</v>
      </c>
      <c r="R438" s="395">
        <v>4</v>
      </c>
      <c r="S438" s="395">
        <v>31</v>
      </c>
      <c r="T438" s="395" t="s">
        <v>152</v>
      </c>
      <c r="U438" s="395" t="s">
        <v>132</v>
      </c>
      <c r="V438" s="395" t="b">
        <v>0</v>
      </c>
      <c r="W438" s="395" t="b">
        <v>0</v>
      </c>
      <c r="X438" s="395" t="b">
        <v>0</v>
      </c>
      <c r="Y438" s="395">
        <v>0</v>
      </c>
      <c r="Z438" s="450">
        <v>1</v>
      </c>
      <c r="AA438" s="450">
        <v>240</v>
      </c>
      <c r="AB438" s="450">
        <f t="shared" si="12"/>
        <v>209</v>
      </c>
      <c r="AC438" s="451">
        <v>830480.8</v>
      </c>
      <c r="AD438" s="545">
        <f t="shared" si="13"/>
        <v>0</v>
      </c>
    </row>
    <row r="439" spans="1:30" x14ac:dyDescent="0.25">
      <c r="A439" s="395">
        <v>5472056</v>
      </c>
      <c r="B439" s="395">
        <v>188</v>
      </c>
      <c r="C439" s="395" t="s">
        <v>396</v>
      </c>
      <c r="D439" s="395" t="s">
        <v>397</v>
      </c>
      <c r="E439" s="395">
        <v>710643.68</v>
      </c>
      <c r="F439" s="395">
        <v>2272.66</v>
      </c>
      <c r="G439" s="395">
        <v>0</v>
      </c>
      <c r="H439" s="395">
        <v>0</v>
      </c>
      <c r="I439" s="395">
        <v>712916.34</v>
      </c>
      <c r="J439" s="395">
        <v>-16480.009999999998</v>
      </c>
      <c r="K439" s="473">
        <v>21.34</v>
      </c>
      <c r="L439" s="395">
        <v>95.04</v>
      </c>
      <c r="M439" s="395">
        <v>95.71</v>
      </c>
      <c r="N439" s="395">
        <v>0.95</v>
      </c>
      <c r="O439" s="395">
        <v>0</v>
      </c>
      <c r="P439" s="395">
        <v>100</v>
      </c>
      <c r="Q439" s="395">
        <v>28.93</v>
      </c>
      <c r="R439" s="395">
        <v>4.2</v>
      </c>
      <c r="S439" s="395">
        <v>31</v>
      </c>
      <c r="T439" s="395" t="s">
        <v>152</v>
      </c>
      <c r="U439" s="395" t="s">
        <v>132</v>
      </c>
      <c r="V439" s="395" t="b">
        <v>0</v>
      </c>
      <c r="W439" s="395" t="b">
        <v>0</v>
      </c>
      <c r="X439" s="395" t="b">
        <v>0</v>
      </c>
      <c r="Y439" s="395">
        <v>0</v>
      </c>
      <c r="Z439" s="450">
        <v>1</v>
      </c>
      <c r="AA439" s="450">
        <v>240</v>
      </c>
      <c r="AB439" s="450">
        <f t="shared" si="12"/>
        <v>209</v>
      </c>
      <c r="AC439" s="451">
        <v>712916.34</v>
      </c>
      <c r="AD439" s="545">
        <f t="shared" si="13"/>
        <v>0</v>
      </c>
    </row>
    <row r="440" spans="1:30" x14ac:dyDescent="0.25">
      <c r="A440" s="395">
        <v>5472787</v>
      </c>
      <c r="B440" s="395">
        <v>188</v>
      </c>
      <c r="C440" s="395" t="s">
        <v>396</v>
      </c>
      <c r="D440" s="395" t="s">
        <v>397</v>
      </c>
      <c r="E440" s="395">
        <v>724015.45</v>
      </c>
      <c r="F440" s="395">
        <v>2194.31</v>
      </c>
      <c r="G440" s="395">
        <v>0</v>
      </c>
      <c r="H440" s="395">
        <v>0</v>
      </c>
      <c r="I440" s="395">
        <v>726209.76</v>
      </c>
      <c r="J440" s="395">
        <v>-16805.45</v>
      </c>
      <c r="K440" s="473">
        <v>12.43</v>
      </c>
      <c r="L440" s="395">
        <v>94.29</v>
      </c>
      <c r="M440" s="395">
        <v>95</v>
      </c>
      <c r="N440" s="395">
        <v>0.94299999999999995</v>
      </c>
      <c r="O440" s="395">
        <v>0</v>
      </c>
      <c r="P440" s="395">
        <v>99.35</v>
      </c>
      <c r="Q440" s="395">
        <v>16.940000000000001</v>
      </c>
      <c r="R440" s="395">
        <v>3.8</v>
      </c>
      <c r="S440" s="395">
        <v>30</v>
      </c>
      <c r="T440" s="395" t="s">
        <v>152</v>
      </c>
      <c r="U440" s="395" t="s">
        <v>132</v>
      </c>
      <c r="V440" s="395" t="b">
        <v>0</v>
      </c>
      <c r="W440" s="395" t="b">
        <v>0</v>
      </c>
      <c r="X440" s="395" t="b">
        <v>0</v>
      </c>
      <c r="Y440" s="395">
        <v>0</v>
      </c>
      <c r="Z440" s="450">
        <v>1</v>
      </c>
      <c r="AA440" s="450">
        <v>240</v>
      </c>
      <c r="AB440" s="450">
        <f t="shared" si="12"/>
        <v>210</v>
      </c>
      <c r="AC440" s="451">
        <v>726209.76</v>
      </c>
      <c r="AD440" s="545">
        <f t="shared" si="13"/>
        <v>0</v>
      </c>
    </row>
    <row r="441" spans="1:30" x14ac:dyDescent="0.25">
      <c r="A441" s="395">
        <v>5473214</v>
      </c>
      <c r="B441" s="395">
        <v>188</v>
      </c>
      <c r="C441" s="395" t="s">
        <v>396</v>
      </c>
      <c r="D441" s="395" t="s">
        <v>397</v>
      </c>
      <c r="E441" s="395">
        <v>458334.93</v>
      </c>
      <c r="F441" s="395">
        <v>1393.84</v>
      </c>
      <c r="G441" s="395">
        <v>0</v>
      </c>
      <c r="H441" s="395">
        <v>0</v>
      </c>
      <c r="I441" s="395">
        <v>459728.77</v>
      </c>
      <c r="J441" s="395">
        <v>-15356.7</v>
      </c>
      <c r="K441" s="473">
        <v>21.64</v>
      </c>
      <c r="L441" s="395">
        <v>79.25</v>
      </c>
      <c r="M441" s="395">
        <v>79.92</v>
      </c>
      <c r="N441" s="395">
        <v>0.79200000000000004</v>
      </c>
      <c r="O441" s="395">
        <v>0</v>
      </c>
      <c r="P441" s="395">
        <v>82.74</v>
      </c>
      <c r="Q441" s="395">
        <v>29.61</v>
      </c>
      <c r="R441" s="395">
        <v>3.9</v>
      </c>
      <c r="S441" s="395">
        <v>24</v>
      </c>
      <c r="T441" s="395" t="s">
        <v>152</v>
      </c>
      <c r="U441" s="395" t="s">
        <v>132</v>
      </c>
      <c r="V441" s="395" t="b">
        <v>0</v>
      </c>
      <c r="W441" s="395" t="b">
        <v>0</v>
      </c>
      <c r="X441" s="395" t="b">
        <v>0</v>
      </c>
      <c r="Y441" s="395">
        <v>0</v>
      </c>
      <c r="Z441" s="450">
        <v>1</v>
      </c>
      <c r="AA441" s="450">
        <v>240</v>
      </c>
      <c r="AB441" s="450">
        <f t="shared" si="12"/>
        <v>216</v>
      </c>
      <c r="AC441" s="451">
        <v>459728.77</v>
      </c>
      <c r="AD441" s="545">
        <f t="shared" si="13"/>
        <v>0</v>
      </c>
    </row>
    <row r="442" spans="1:30" x14ac:dyDescent="0.25">
      <c r="A442" s="395">
        <v>5473304</v>
      </c>
      <c r="B442" s="395">
        <v>188</v>
      </c>
      <c r="C442" s="395" t="s">
        <v>396</v>
      </c>
      <c r="D442" s="395" t="s">
        <v>397</v>
      </c>
      <c r="E442" s="395">
        <v>660505.92000000004</v>
      </c>
      <c r="F442" s="395">
        <v>2033.68</v>
      </c>
      <c r="G442" s="395">
        <v>0</v>
      </c>
      <c r="H442" s="395">
        <v>0</v>
      </c>
      <c r="I442" s="395">
        <v>662539.6</v>
      </c>
      <c r="J442" s="395">
        <v>-6046.64</v>
      </c>
      <c r="K442" s="473">
        <v>19.28</v>
      </c>
      <c r="L442" s="395">
        <v>94.63</v>
      </c>
      <c r="M442" s="395">
        <v>94.01</v>
      </c>
      <c r="N442" s="395">
        <v>0.94599999999999995</v>
      </c>
      <c r="O442" s="395">
        <v>0</v>
      </c>
      <c r="P442" s="395">
        <v>98.57</v>
      </c>
      <c r="Q442" s="395">
        <v>26.18</v>
      </c>
      <c r="R442" s="395">
        <v>3.9</v>
      </c>
      <c r="S442" s="395">
        <v>32</v>
      </c>
      <c r="T442" s="395" t="s">
        <v>152</v>
      </c>
      <c r="U442" s="395" t="s">
        <v>132</v>
      </c>
      <c r="V442" s="395" t="b">
        <v>0</v>
      </c>
      <c r="W442" s="395" t="b">
        <v>0</v>
      </c>
      <c r="X442" s="395" t="b">
        <v>0</v>
      </c>
      <c r="Y442" s="395">
        <v>0</v>
      </c>
      <c r="Z442" s="450">
        <v>1</v>
      </c>
      <c r="AA442" s="450">
        <v>240</v>
      </c>
      <c r="AB442" s="450">
        <f t="shared" si="12"/>
        <v>208</v>
      </c>
      <c r="AC442" s="451">
        <v>662539.6</v>
      </c>
      <c r="AD442" s="545">
        <f t="shared" si="13"/>
        <v>0</v>
      </c>
    </row>
    <row r="443" spans="1:30" x14ac:dyDescent="0.25">
      <c r="A443" s="395">
        <v>5473657</v>
      </c>
      <c r="B443" s="395">
        <v>188</v>
      </c>
      <c r="C443" s="395" t="s">
        <v>396</v>
      </c>
      <c r="D443" s="395" t="s">
        <v>397</v>
      </c>
      <c r="E443" s="395">
        <v>816803.98</v>
      </c>
      <c r="F443" s="395">
        <v>2483.98</v>
      </c>
      <c r="G443" s="395">
        <v>0</v>
      </c>
      <c r="H443" s="395">
        <v>0</v>
      </c>
      <c r="I443" s="395">
        <v>819287.96</v>
      </c>
      <c r="J443" s="395">
        <v>-24998.16</v>
      </c>
      <c r="K443" s="473">
        <v>10.63</v>
      </c>
      <c r="L443" s="395">
        <v>93.08</v>
      </c>
      <c r="M443" s="395">
        <v>94.59</v>
      </c>
      <c r="N443" s="395">
        <v>0.93100000000000005</v>
      </c>
      <c r="O443" s="395">
        <v>0</v>
      </c>
      <c r="P443" s="395">
        <v>98.86</v>
      </c>
      <c r="Q443" s="395">
        <v>14.82</v>
      </c>
      <c r="R443" s="395">
        <v>3.9</v>
      </c>
      <c r="S443" s="395">
        <v>30</v>
      </c>
      <c r="T443" s="395" t="s">
        <v>152</v>
      </c>
      <c r="U443" s="395" t="s">
        <v>132</v>
      </c>
      <c r="V443" s="395" t="b">
        <v>0</v>
      </c>
      <c r="W443" s="395" t="b">
        <v>0</v>
      </c>
      <c r="X443" s="395" t="b">
        <v>0</v>
      </c>
      <c r="Y443" s="395">
        <v>0</v>
      </c>
      <c r="Z443" s="450">
        <v>1</v>
      </c>
      <c r="AA443" s="450">
        <v>240</v>
      </c>
      <c r="AB443" s="450">
        <f t="shared" si="12"/>
        <v>210</v>
      </c>
      <c r="AC443" s="451">
        <v>819287.96</v>
      </c>
      <c r="AD443" s="545">
        <f t="shared" si="13"/>
        <v>0</v>
      </c>
    </row>
    <row r="444" spans="1:30" x14ac:dyDescent="0.25">
      <c r="A444" s="395">
        <v>5473838</v>
      </c>
      <c r="B444" s="395">
        <v>188</v>
      </c>
      <c r="C444" s="395" t="s">
        <v>396</v>
      </c>
      <c r="D444" s="395" t="s">
        <v>397</v>
      </c>
      <c r="E444" s="395">
        <v>852119.79</v>
      </c>
      <c r="F444" s="395">
        <v>2731.45</v>
      </c>
      <c r="G444" s="395">
        <v>0</v>
      </c>
      <c r="H444" s="395">
        <v>0</v>
      </c>
      <c r="I444" s="395">
        <v>854851.24</v>
      </c>
      <c r="J444" s="395">
        <v>-15791.51</v>
      </c>
      <c r="K444" s="473">
        <v>15.42</v>
      </c>
      <c r="L444" s="395">
        <v>94.96</v>
      </c>
      <c r="M444" s="395">
        <v>95.33</v>
      </c>
      <c r="N444" s="395">
        <v>0.95</v>
      </c>
      <c r="O444" s="395">
        <v>0</v>
      </c>
      <c r="P444" s="395">
        <v>99.89</v>
      </c>
      <c r="Q444" s="395">
        <v>20.85</v>
      </c>
      <c r="R444" s="395">
        <v>4.3</v>
      </c>
      <c r="S444" s="395">
        <v>33</v>
      </c>
      <c r="T444" s="395" t="s">
        <v>152</v>
      </c>
      <c r="U444" s="395" t="s">
        <v>132</v>
      </c>
      <c r="V444" s="395" t="b">
        <v>0</v>
      </c>
      <c r="W444" s="395" t="b">
        <v>0</v>
      </c>
      <c r="X444" s="395" t="b">
        <v>0</v>
      </c>
      <c r="Y444" s="395">
        <v>0</v>
      </c>
      <c r="Z444" s="450">
        <v>1</v>
      </c>
      <c r="AA444" s="450">
        <v>240</v>
      </c>
      <c r="AB444" s="450">
        <f t="shared" si="12"/>
        <v>207</v>
      </c>
      <c r="AC444" s="451">
        <v>854851.24</v>
      </c>
      <c r="AD444" s="545">
        <f t="shared" si="13"/>
        <v>0</v>
      </c>
    </row>
    <row r="445" spans="1:30" x14ac:dyDescent="0.25">
      <c r="A445" s="395">
        <v>5473999</v>
      </c>
      <c r="B445" s="395">
        <v>188</v>
      </c>
      <c r="C445" s="395" t="s">
        <v>396</v>
      </c>
      <c r="D445" s="395" t="s">
        <v>397</v>
      </c>
      <c r="E445" s="395">
        <v>334475.84000000003</v>
      </c>
      <c r="F445" s="395">
        <v>1154.6300000000001</v>
      </c>
      <c r="G445" s="395">
        <v>0</v>
      </c>
      <c r="H445" s="395">
        <v>0</v>
      </c>
      <c r="I445" s="395">
        <v>335630.47</v>
      </c>
      <c r="J445" s="395">
        <v>-5110.04</v>
      </c>
      <c r="K445" s="473">
        <v>15.19</v>
      </c>
      <c r="L445" s="395">
        <v>95.87</v>
      </c>
      <c r="M445" s="395">
        <v>96.01</v>
      </c>
      <c r="N445" s="395">
        <v>0.95899999999999996</v>
      </c>
      <c r="O445" s="395">
        <v>0</v>
      </c>
      <c r="P445" s="395">
        <v>100</v>
      </c>
      <c r="Q445" s="395">
        <v>20.48</v>
      </c>
      <c r="R445" s="395">
        <v>4.9000000000000004</v>
      </c>
      <c r="S445" s="395">
        <v>31</v>
      </c>
      <c r="T445" s="395" t="s">
        <v>152</v>
      </c>
      <c r="U445" s="395" t="s">
        <v>132</v>
      </c>
      <c r="V445" s="395" t="b">
        <v>0</v>
      </c>
      <c r="W445" s="395" t="b">
        <v>0</v>
      </c>
      <c r="X445" s="395" t="b">
        <v>0</v>
      </c>
      <c r="Y445" s="395">
        <v>0</v>
      </c>
      <c r="Z445" s="450">
        <v>1</v>
      </c>
      <c r="AA445" s="450">
        <v>240</v>
      </c>
      <c r="AB445" s="450">
        <f t="shared" si="12"/>
        <v>209</v>
      </c>
      <c r="AC445" s="451">
        <v>335630.47</v>
      </c>
      <c r="AD445" s="545">
        <f t="shared" si="13"/>
        <v>0</v>
      </c>
    </row>
    <row r="446" spans="1:30" x14ac:dyDescent="0.25">
      <c r="A446" s="395">
        <v>5474239</v>
      </c>
      <c r="B446" s="395">
        <v>188</v>
      </c>
      <c r="C446" s="395" t="s">
        <v>396</v>
      </c>
      <c r="D446" s="395" t="s">
        <v>397</v>
      </c>
      <c r="E446" s="395">
        <v>598285.31000000006</v>
      </c>
      <c r="F446" s="395">
        <v>1817.97</v>
      </c>
      <c r="G446" s="395">
        <v>0</v>
      </c>
      <c r="H446" s="395">
        <v>0</v>
      </c>
      <c r="I446" s="395">
        <v>600103.27</v>
      </c>
      <c r="J446" s="395">
        <v>-23108.75</v>
      </c>
      <c r="K446" s="473">
        <v>5.91</v>
      </c>
      <c r="L446" s="395">
        <v>92.31</v>
      </c>
      <c r="M446" s="395">
        <v>95.17</v>
      </c>
      <c r="N446" s="395">
        <v>0.92300000000000004</v>
      </c>
      <c r="O446" s="395">
        <v>0</v>
      </c>
      <c r="P446" s="395">
        <v>100</v>
      </c>
      <c r="Q446" s="395">
        <v>8.24</v>
      </c>
      <c r="R446" s="395">
        <v>3.8</v>
      </c>
      <c r="S446" s="395">
        <v>33</v>
      </c>
      <c r="T446" s="395" t="s">
        <v>152</v>
      </c>
      <c r="U446" s="395" t="s">
        <v>132</v>
      </c>
      <c r="V446" s="395" t="b">
        <v>0</v>
      </c>
      <c r="W446" s="395" t="b">
        <v>0</v>
      </c>
      <c r="X446" s="395" t="b">
        <v>0</v>
      </c>
      <c r="Y446" s="395">
        <v>0</v>
      </c>
      <c r="Z446" s="450">
        <v>1</v>
      </c>
      <c r="AA446" s="450">
        <v>240</v>
      </c>
      <c r="AB446" s="450">
        <f t="shared" si="12"/>
        <v>207</v>
      </c>
      <c r="AC446" s="451">
        <v>600103.27</v>
      </c>
      <c r="AD446" s="545">
        <f t="shared" si="13"/>
        <v>0</v>
      </c>
    </row>
    <row r="447" spans="1:30" x14ac:dyDescent="0.25">
      <c r="A447" s="395">
        <v>5475623</v>
      </c>
      <c r="B447" s="395">
        <v>188</v>
      </c>
      <c r="C447" s="395" t="s">
        <v>396</v>
      </c>
      <c r="D447" s="395" t="s">
        <v>397</v>
      </c>
      <c r="E447" s="395">
        <v>885079.85</v>
      </c>
      <c r="F447" s="395">
        <v>2946.23</v>
      </c>
      <c r="G447" s="395">
        <v>0</v>
      </c>
      <c r="H447" s="395">
        <v>0</v>
      </c>
      <c r="I447" s="395">
        <v>888026.07</v>
      </c>
      <c r="J447" s="395">
        <v>0</v>
      </c>
      <c r="K447" s="473">
        <v>19.03</v>
      </c>
      <c r="L447" s="395">
        <v>98.65</v>
      </c>
      <c r="M447" s="395">
        <v>96.15</v>
      </c>
      <c r="N447" s="395">
        <v>0.98599999999999999</v>
      </c>
      <c r="O447" s="395">
        <v>0</v>
      </c>
      <c r="P447" s="395">
        <v>100</v>
      </c>
      <c r="Q447" s="395">
        <v>23.49</v>
      </c>
      <c r="R447" s="395">
        <v>4.5999999999999996</v>
      </c>
      <c r="S447" s="395">
        <v>29</v>
      </c>
      <c r="T447" s="395" t="s">
        <v>152</v>
      </c>
      <c r="U447" s="395" t="s">
        <v>132</v>
      </c>
      <c r="V447" s="395" t="b">
        <v>0</v>
      </c>
      <c r="W447" s="395" t="b">
        <v>0</v>
      </c>
      <c r="X447" s="395" t="b">
        <v>0</v>
      </c>
      <c r="Y447" s="395">
        <v>0</v>
      </c>
      <c r="Z447" s="450">
        <v>0</v>
      </c>
      <c r="AA447" s="450">
        <v>240</v>
      </c>
      <c r="AB447" s="450">
        <f t="shared" si="12"/>
        <v>211</v>
      </c>
      <c r="AC447" s="451">
        <v>888026.07</v>
      </c>
      <c r="AD447" s="545">
        <f t="shared" si="13"/>
        <v>0</v>
      </c>
    </row>
    <row r="448" spans="1:30" x14ac:dyDescent="0.25">
      <c r="A448" s="395">
        <v>5475876</v>
      </c>
      <c r="B448" s="395">
        <v>188</v>
      </c>
      <c r="C448" s="395" t="s">
        <v>396</v>
      </c>
      <c r="D448" s="395" t="s">
        <v>397</v>
      </c>
      <c r="E448" s="395">
        <v>587539.52</v>
      </c>
      <c r="F448" s="395">
        <v>1786.76</v>
      </c>
      <c r="G448" s="395">
        <v>0</v>
      </c>
      <c r="H448" s="395">
        <v>0</v>
      </c>
      <c r="I448" s="395">
        <v>589326.28</v>
      </c>
      <c r="J448" s="395">
        <v>-7605.89</v>
      </c>
      <c r="K448" s="473">
        <v>18.52</v>
      </c>
      <c r="L448" s="395">
        <v>95.03</v>
      </c>
      <c r="M448" s="395">
        <v>95.81</v>
      </c>
      <c r="N448" s="395">
        <v>0.95</v>
      </c>
      <c r="O448" s="395">
        <v>0</v>
      </c>
      <c r="P448" s="395">
        <v>99.64</v>
      </c>
      <c r="Q448" s="395">
        <v>25.55</v>
      </c>
      <c r="R448" s="395">
        <v>3.9</v>
      </c>
      <c r="S448" s="395">
        <v>27</v>
      </c>
      <c r="T448" s="395" t="s">
        <v>152</v>
      </c>
      <c r="U448" s="395" t="s">
        <v>132</v>
      </c>
      <c r="V448" s="395" t="b">
        <v>0</v>
      </c>
      <c r="W448" s="395" t="b">
        <v>0</v>
      </c>
      <c r="X448" s="395" t="b">
        <v>0</v>
      </c>
      <c r="Y448" s="395">
        <v>0</v>
      </c>
      <c r="Z448" s="450">
        <v>1</v>
      </c>
      <c r="AA448" s="450">
        <v>240</v>
      </c>
      <c r="AB448" s="450">
        <f t="shared" si="12"/>
        <v>213</v>
      </c>
      <c r="AC448" s="451">
        <v>589326.28</v>
      </c>
      <c r="AD448" s="545">
        <f t="shared" si="13"/>
        <v>0</v>
      </c>
    </row>
    <row r="449" spans="1:30" x14ac:dyDescent="0.25">
      <c r="A449" s="395">
        <v>5477170</v>
      </c>
      <c r="B449" s="395">
        <v>188</v>
      </c>
      <c r="C449" s="395" t="s">
        <v>396</v>
      </c>
      <c r="D449" s="395" t="s">
        <v>397</v>
      </c>
      <c r="E449" s="395">
        <v>622779.19999999995</v>
      </c>
      <c r="F449" s="395">
        <v>1913.71</v>
      </c>
      <c r="G449" s="395">
        <v>0</v>
      </c>
      <c r="H449" s="395">
        <v>0</v>
      </c>
      <c r="I449" s="395">
        <v>624692.91</v>
      </c>
      <c r="J449" s="395">
        <v>-12896.68</v>
      </c>
      <c r="K449" s="473">
        <v>8.27</v>
      </c>
      <c r="L449" s="395">
        <v>93.92</v>
      </c>
      <c r="M449" s="395">
        <v>95.38</v>
      </c>
      <c r="N449" s="395">
        <v>0.93899999999999995</v>
      </c>
      <c r="O449" s="395">
        <v>0</v>
      </c>
      <c r="P449" s="395">
        <v>100</v>
      </c>
      <c r="Q449" s="395">
        <v>11.32</v>
      </c>
      <c r="R449" s="395">
        <v>3.9</v>
      </c>
      <c r="S449" s="395">
        <v>32</v>
      </c>
      <c r="T449" s="395" t="s">
        <v>152</v>
      </c>
      <c r="U449" s="395" t="s">
        <v>132</v>
      </c>
      <c r="V449" s="395" t="b">
        <v>0</v>
      </c>
      <c r="W449" s="395" t="b">
        <v>0</v>
      </c>
      <c r="X449" s="395" t="b">
        <v>0</v>
      </c>
      <c r="Y449" s="395">
        <v>0</v>
      </c>
      <c r="Z449" s="450">
        <v>1</v>
      </c>
      <c r="AA449" s="450">
        <v>240</v>
      </c>
      <c r="AB449" s="450">
        <f t="shared" si="12"/>
        <v>208</v>
      </c>
      <c r="AC449" s="451">
        <v>624692.91</v>
      </c>
      <c r="AD449" s="545">
        <f t="shared" si="13"/>
        <v>0</v>
      </c>
    </row>
    <row r="450" spans="1:30" x14ac:dyDescent="0.25">
      <c r="A450" s="395">
        <v>5478043</v>
      </c>
      <c r="B450" s="395">
        <v>188</v>
      </c>
      <c r="C450" s="395" t="s">
        <v>396</v>
      </c>
      <c r="D450" s="395" t="s">
        <v>397</v>
      </c>
      <c r="E450" s="395">
        <v>404743.66</v>
      </c>
      <c r="F450" s="395">
        <v>1314.03</v>
      </c>
      <c r="G450" s="395">
        <v>0</v>
      </c>
      <c r="H450" s="395">
        <v>0</v>
      </c>
      <c r="I450" s="395">
        <v>406057.69</v>
      </c>
      <c r="J450" s="395">
        <v>-5840.44</v>
      </c>
      <c r="K450" s="473">
        <v>14.44</v>
      </c>
      <c r="L450" s="395">
        <v>94.41</v>
      </c>
      <c r="M450" s="395">
        <v>95.35</v>
      </c>
      <c r="N450" s="395">
        <v>0.94399999999999995</v>
      </c>
      <c r="O450" s="395">
        <v>0</v>
      </c>
      <c r="P450" s="395">
        <v>99.87</v>
      </c>
      <c r="Q450" s="395">
        <v>18.61</v>
      </c>
      <c r="R450" s="395">
        <v>4.4000000000000004</v>
      </c>
      <c r="S450" s="395">
        <v>33</v>
      </c>
      <c r="T450" s="395" t="s">
        <v>152</v>
      </c>
      <c r="U450" s="395" t="s">
        <v>132</v>
      </c>
      <c r="V450" s="395" t="b">
        <v>0</v>
      </c>
      <c r="W450" s="395" t="b">
        <v>0</v>
      </c>
      <c r="X450" s="395" t="b">
        <v>0</v>
      </c>
      <c r="Y450" s="395">
        <v>0</v>
      </c>
      <c r="Z450" s="450">
        <v>1</v>
      </c>
      <c r="AA450" s="450">
        <v>240</v>
      </c>
      <c r="AB450" s="450">
        <f t="shared" ref="AB450:AB513" si="14">AA450-S450</f>
        <v>207</v>
      </c>
      <c r="AC450" s="451">
        <v>406057.69</v>
      </c>
      <c r="AD450" s="545">
        <f t="shared" ref="AD450:AD513" si="15">I450-AC450</f>
        <v>0</v>
      </c>
    </row>
    <row r="451" spans="1:30" x14ac:dyDescent="0.25">
      <c r="A451" s="395">
        <v>5479226</v>
      </c>
      <c r="B451" s="395">
        <v>188</v>
      </c>
      <c r="C451" s="395" t="s">
        <v>396</v>
      </c>
      <c r="D451" s="395" t="s">
        <v>397</v>
      </c>
      <c r="E451" s="395">
        <v>553147.31999999995</v>
      </c>
      <c r="F451" s="395">
        <v>1746.88</v>
      </c>
      <c r="G451" s="395">
        <v>0</v>
      </c>
      <c r="H451" s="395">
        <v>0</v>
      </c>
      <c r="I451" s="395">
        <v>554894.19999999995</v>
      </c>
      <c r="J451" s="395">
        <v>-4608.04</v>
      </c>
      <c r="K451" s="473">
        <v>23.26</v>
      </c>
      <c r="L451" s="395">
        <v>87.37</v>
      </c>
      <c r="M451" s="395">
        <v>86.18</v>
      </c>
      <c r="N451" s="395">
        <v>0.874</v>
      </c>
      <c r="O451" s="395">
        <v>0</v>
      </c>
      <c r="P451" s="395">
        <v>90</v>
      </c>
      <c r="Q451" s="395">
        <v>29.19</v>
      </c>
      <c r="R451" s="395">
        <v>4.0999999999999996</v>
      </c>
      <c r="S451" s="395">
        <v>30</v>
      </c>
      <c r="T451" s="395" t="s">
        <v>152</v>
      </c>
      <c r="U451" s="395" t="s">
        <v>132</v>
      </c>
      <c r="V451" s="395" t="b">
        <v>0</v>
      </c>
      <c r="W451" s="395" t="b">
        <v>0</v>
      </c>
      <c r="X451" s="395" t="b">
        <v>0</v>
      </c>
      <c r="Y451" s="395">
        <v>0</v>
      </c>
      <c r="Z451" s="450">
        <v>1</v>
      </c>
      <c r="AA451" s="450">
        <v>276</v>
      </c>
      <c r="AB451" s="450">
        <f t="shared" si="14"/>
        <v>246</v>
      </c>
      <c r="AC451" s="451">
        <v>554894.19999999995</v>
      </c>
      <c r="AD451" s="545">
        <f t="shared" si="15"/>
        <v>0</v>
      </c>
    </row>
    <row r="452" spans="1:30" x14ac:dyDescent="0.25">
      <c r="A452" s="395">
        <v>5479884</v>
      </c>
      <c r="B452" s="395">
        <v>188</v>
      </c>
      <c r="C452" s="395" t="s">
        <v>396</v>
      </c>
      <c r="D452" s="395" t="s">
        <v>397</v>
      </c>
      <c r="E452" s="395">
        <v>261949.01</v>
      </c>
      <c r="F452" s="395">
        <v>828.91</v>
      </c>
      <c r="G452" s="395">
        <v>0</v>
      </c>
      <c r="H452" s="395">
        <v>0</v>
      </c>
      <c r="I452" s="395">
        <v>262777.92</v>
      </c>
      <c r="J452" s="395">
        <v>-67.87</v>
      </c>
      <c r="K452" s="473">
        <v>13.43</v>
      </c>
      <c r="L452" s="395">
        <v>97.3</v>
      </c>
      <c r="M452" s="395">
        <v>95.96</v>
      </c>
      <c r="N452" s="395">
        <v>0.97299999999999998</v>
      </c>
      <c r="O452" s="395">
        <v>0</v>
      </c>
      <c r="P452" s="395">
        <v>100</v>
      </c>
      <c r="Q452" s="395">
        <v>16.96</v>
      </c>
      <c r="R452" s="395">
        <v>4.2</v>
      </c>
      <c r="S452" s="395">
        <v>29</v>
      </c>
      <c r="T452" s="395" t="s">
        <v>152</v>
      </c>
      <c r="U452" s="395" t="s">
        <v>132</v>
      </c>
      <c r="V452" s="395" t="b">
        <v>0</v>
      </c>
      <c r="W452" s="395" t="b">
        <v>0</v>
      </c>
      <c r="X452" s="395" t="b">
        <v>0</v>
      </c>
      <c r="Y452" s="395">
        <v>0</v>
      </c>
      <c r="Z452" s="450">
        <v>0</v>
      </c>
      <c r="AA452" s="450">
        <v>240</v>
      </c>
      <c r="AB452" s="450">
        <f t="shared" si="14"/>
        <v>211</v>
      </c>
      <c r="AC452" s="451">
        <v>262777.92</v>
      </c>
      <c r="AD452" s="545">
        <f t="shared" si="15"/>
        <v>0</v>
      </c>
    </row>
    <row r="453" spans="1:30" x14ac:dyDescent="0.25">
      <c r="A453" s="395">
        <v>5480492</v>
      </c>
      <c r="B453" s="395">
        <v>188</v>
      </c>
      <c r="C453" s="395" t="s">
        <v>396</v>
      </c>
      <c r="D453" s="395" t="s">
        <v>397</v>
      </c>
      <c r="E453" s="395">
        <v>773691.86</v>
      </c>
      <c r="F453" s="395">
        <v>2405.0700000000002</v>
      </c>
      <c r="G453" s="395">
        <v>0</v>
      </c>
      <c r="H453" s="395">
        <v>0</v>
      </c>
      <c r="I453" s="395">
        <v>776096.93</v>
      </c>
      <c r="J453" s="395">
        <v>-7904.1</v>
      </c>
      <c r="K453" s="473">
        <v>18.100000000000001</v>
      </c>
      <c r="L453" s="395">
        <v>96.99</v>
      </c>
      <c r="M453" s="395">
        <v>95.33</v>
      </c>
      <c r="N453" s="395">
        <v>0.97</v>
      </c>
      <c r="O453" s="395">
        <v>0</v>
      </c>
      <c r="P453" s="395">
        <v>99.88</v>
      </c>
      <c r="Q453" s="395">
        <v>24.15</v>
      </c>
      <c r="R453" s="395">
        <v>4</v>
      </c>
      <c r="S453" s="395">
        <v>32</v>
      </c>
      <c r="T453" s="395" t="s">
        <v>152</v>
      </c>
      <c r="U453" s="395" t="s">
        <v>132</v>
      </c>
      <c r="V453" s="395" t="b">
        <v>0</v>
      </c>
      <c r="W453" s="395" t="b">
        <v>0</v>
      </c>
      <c r="X453" s="395" t="b">
        <v>0</v>
      </c>
      <c r="Y453" s="395">
        <v>0</v>
      </c>
      <c r="Z453" s="450">
        <v>1</v>
      </c>
      <c r="AA453" s="450">
        <v>240</v>
      </c>
      <c r="AB453" s="450">
        <f t="shared" si="14"/>
        <v>208</v>
      </c>
      <c r="AC453" s="451">
        <v>776096.93</v>
      </c>
      <c r="AD453" s="545">
        <f t="shared" si="15"/>
        <v>0</v>
      </c>
    </row>
    <row r="454" spans="1:30" x14ac:dyDescent="0.25">
      <c r="A454" s="395">
        <v>5481430</v>
      </c>
      <c r="B454" s="395">
        <v>188</v>
      </c>
      <c r="C454" s="395" t="s">
        <v>396</v>
      </c>
      <c r="D454" s="395" t="s">
        <v>397</v>
      </c>
      <c r="E454" s="395">
        <v>873559.2</v>
      </c>
      <c r="F454" s="395">
        <v>2692.48</v>
      </c>
      <c r="G454" s="395">
        <v>0</v>
      </c>
      <c r="H454" s="395">
        <v>0</v>
      </c>
      <c r="I454" s="395">
        <v>876251.68</v>
      </c>
      <c r="J454" s="395">
        <v>-7014.11</v>
      </c>
      <c r="K454" s="473">
        <v>8.89</v>
      </c>
      <c r="L454" s="395">
        <v>97.34</v>
      </c>
      <c r="M454" s="395">
        <v>95.58</v>
      </c>
      <c r="N454" s="395">
        <v>0.97299999999999998</v>
      </c>
      <c r="O454" s="395">
        <v>0</v>
      </c>
      <c r="P454" s="395">
        <v>100</v>
      </c>
      <c r="Q454" s="395">
        <v>12.08</v>
      </c>
      <c r="R454" s="395">
        <v>4</v>
      </c>
      <c r="S454" s="395">
        <v>31</v>
      </c>
      <c r="T454" s="395" t="s">
        <v>152</v>
      </c>
      <c r="U454" s="395" t="s">
        <v>132</v>
      </c>
      <c r="V454" s="395" t="b">
        <v>0</v>
      </c>
      <c r="W454" s="395" t="b">
        <v>0</v>
      </c>
      <c r="X454" s="395" t="b">
        <v>0</v>
      </c>
      <c r="Y454" s="395">
        <v>0</v>
      </c>
      <c r="Z454" s="450">
        <v>1</v>
      </c>
      <c r="AA454" s="450">
        <v>240</v>
      </c>
      <c r="AB454" s="450">
        <f t="shared" si="14"/>
        <v>209</v>
      </c>
      <c r="AC454" s="451">
        <v>876251.68</v>
      </c>
      <c r="AD454" s="545">
        <f t="shared" si="15"/>
        <v>0</v>
      </c>
    </row>
    <row r="455" spans="1:30" x14ac:dyDescent="0.25">
      <c r="A455" s="395">
        <v>5481939</v>
      </c>
      <c r="B455" s="395">
        <v>188</v>
      </c>
      <c r="C455" s="395" t="s">
        <v>396</v>
      </c>
      <c r="D455" s="395" t="s">
        <v>397</v>
      </c>
      <c r="E455" s="395">
        <v>816600.36</v>
      </c>
      <c r="F455" s="395">
        <v>2183.36</v>
      </c>
      <c r="G455" s="395">
        <v>0</v>
      </c>
      <c r="H455" s="395">
        <v>0</v>
      </c>
      <c r="I455" s="395">
        <v>818783.72</v>
      </c>
      <c r="J455" s="395">
        <v>-1.53</v>
      </c>
      <c r="K455" s="473">
        <v>26.92</v>
      </c>
      <c r="L455" s="395">
        <v>58.47</v>
      </c>
      <c r="M455" s="395">
        <v>58.16</v>
      </c>
      <c r="N455" s="395">
        <v>0.58499999999999996</v>
      </c>
      <c r="O455" s="395">
        <v>0</v>
      </c>
      <c r="P455" s="395">
        <v>68.569999999999993</v>
      </c>
      <c r="Q455" s="395">
        <v>30.91</v>
      </c>
      <c r="R455" s="395">
        <v>3</v>
      </c>
      <c r="S455" s="395">
        <v>31</v>
      </c>
      <c r="T455" s="395" t="s">
        <v>152</v>
      </c>
      <c r="U455" s="395" t="s">
        <v>132</v>
      </c>
      <c r="V455" s="395" t="b">
        <v>0</v>
      </c>
      <c r="W455" s="395" t="b">
        <v>0</v>
      </c>
      <c r="X455" s="395" t="b">
        <v>0</v>
      </c>
      <c r="Y455" s="395">
        <v>0</v>
      </c>
      <c r="Z455" s="450">
        <v>0</v>
      </c>
      <c r="AA455" s="450">
        <v>240</v>
      </c>
      <c r="AB455" s="450">
        <f t="shared" si="14"/>
        <v>209</v>
      </c>
      <c r="AC455" s="451">
        <v>818783.72</v>
      </c>
      <c r="AD455" s="545">
        <f t="shared" si="15"/>
        <v>0</v>
      </c>
    </row>
    <row r="456" spans="1:30" x14ac:dyDescent="0.25">
      <c r="A456" s="395">
        <v>5484502</v>
      </c>
      <c r="B456" s="395">
        <v>188</v>
      </c>
      <c r="C456" s="395" t="s">
        <v>396</v>
      </c>
      <c r="D456" s="395" t="s">
        <v>397</v>
      </c>
      <c r="E456" s="395">
        <v>633015.97</v>
      </c>
      <c r="F456" s="395">
        <v>1972.82</v>
      </c>
      <c r="G456" s="395">
        <v>0</v>
      </c>
      <c r="H456" s="395">
        <v>0</v>
      </c>
      <c r="I456" s="395">
        <v>634988.79</v>
      </c>
      <c r="J456" s="395">
        <v>-7154.35</v>
      </c>
      <c r="K456" s="473">
        <v>14.66</v>
      </c>
      <c r="L456" s="395">
        <v>97.67</v>
      </c>
      <c r="M456" s="395">
        <v>98.39</v>
      </c>
      <c r="N456" s="395">
        <v>0.97699999999999998</v>
      </c>
      <c r="O456" s="395">
        <v>0</v>
      </c>
      <c r="P456" s="395">
        <v>99.85</v>
      </c>
      <c r="Q456" s="395">
        <v>20.239999999999998</v>
      </c>
      <c r="R456" s="395">
        <v>4</v>
      </c>
      <c r="S456" s="395">
        <v>10</v>
      </c>
      <c r="T456" s="395" t="s">
        <v>152</v>
      </c>
      <c r="U456" s="395" t="s">
        <v>132</v>
      </c>
      <c r="V456" s="395" t="b">
        <v>0</v>
      </c>
      <c r="W456" s="395" t="b">
        <v>0</v>
      </c>
      <c r="X456" s="395" t="b">
        <v>0</v>
      </c>
      <c r="Y456" s="395">
        <v>0</v>
      </c>
      <c r="Z456" s="450">
        <v>1</v>
      </c>
      <c r="AA456" s="450">
        <v>240</v>
      </c>
      <c r="AB456" s="450">
        <f t="shared" si="14"/>
        <v>230</v>
      </c>
      <c r="AC456" s="451">
        <v>634988.79</v>
      </c>
      <c r="AD456" s="545">
        <f t="shared" si="15"/>
        <v>0</v>
      </c>
    </row>
    <row r="457" spans="1:30" x14ac:dyDescent="0.25">
      <c r="A457" s="395">
        <v>5485066</v>
      </c>
      <c r="B457" s="395">
        <v>188</v>
      </c>
      <c r="C457" s="395" t="s">
        <v>396</v>
      </c>
      <c r="D457" s="395" t="s">
        <v>397</v>
      </c>
      <c r="E457" s="395">
        <v>520013.54</v>
      </c>
      <c r="F457" s="395">
        <v>1731</v>
      </c>
      <c r="G457" s="395">
        <v>0</v>
      </c>
      <c r="H457" s="395">
        <v>0</v>
      </c>
      <c r="I457" s="395">
        <v>521744.54</v>
      </c>
      <c r="J457" s="395">
        <v>-11839.1</v>
      </c>
      <c r="K457" s="473">
        <v>15.92</v>
      </c>
      <c r="L457" s="395">
        <v>94.84</v>
      </c>
      <c r="M457" s="395">
        <v>95.73</v>
      </c>
      <c r="N457" s="395">
        <v>0.94799999999999995</v>
      </c>
      <c r="O457" s="395">
        <v>0</v>
      </c>
      <c r="P457" s="395">
        <v>100</v>
      </c>
      <c r="Q457" s="395">
        <v>21.59</v>
      </c>
      <c r="R457" s="395">
        <v>4.5999999999999996</v>
      </c>
      <c r="S457" s="395">
        <v>32</v>
      </c>
      <c r="T457" s="395" t="s">
        <v>152</v>
      </c>
      <c r="U457" s="395" t="s">
        <v>132</v>
      </c>
      <c r="V457" s="395" t="b">
        <v>0</v>
      </c>
      <c r="W457" s="395" t="b">
        <v>0</v>
      </c>
      <c r="X457" s="395" t="b">
        <v>0</v>
      </c>
      <c r="Y457" s="395">
        <v>0</v>
      </c>
      <c r="Z457" s="450">
        <v>1</v>
      </c>
      <c r="AA457" s="450">
        <v>240</v>
      </c>
      <c r="AB457" s="450">
        <f t="shared" si="14"/>
        <v>208</v>
      </c>
      <c r="AC457" s="451">
        <v>521744.54</v>
      </c>
      <c r="AD457" s="545">
        <f t="shared" si="15"/>
        <v>0</v>
      </c>
    </row>
    <row r="458" spans="1:30" x14ac:dyDescent="0.25">
      <c r="A458" s="395">
        <v>5485764</v>
      </c>
      <c r="B458" s="395">
        <v>188</v>
      </c>
      <c r="C458" s="395" t="s">
        <v>396</v>
      </c>
      <c r="D458" s="395" t="s">
        <v>397</v>
      </c>
      <c r="E458" s="395">
        <v>453875.22</v>
      </c>
      <c r="F458" s="395">
        <v>1415.53</v>
      </c>
      <c r="G458" s="395">
        <v>0</v>
      </c>
      <c r="H458" s="395">
        <v>0</v>
      </c>
      <c r="I458" s="395">
        <v>455290.75</v>
      </c>
      <c r="J458" s="395">
        <v>-7186.03</v>
      </c>
      <c r="K458" s="473">
        <v>12.06</v>
      </c>
      <c r="L458" s="395">
        <v>94.83</v>
      </c>
      <c r="M458" s="395">
        <v>95.45</v>
      </c>
      <c r="N458" s="395">
        <v>0.94799999999999995</v>
      </c>
      <c r="O458" s="395">
        <v>0</v>
      </c>
      <c r="P458" s="395">
        <v>100</v>
      </c>
      <c r="Q458" s="395">
        <v>16.43</v>
      </c>
      <c r="R458" s="395">
        <v>4</v>
      </c>
      <c r="S458" s="395">
        <v>32</v>
      </c>
      <c r="T458" s="395" t="s">
        <v>152</v>
      </c>
      <c r="U458" s="395" t="s">
        <v>132</v>
      </c>
      <c r="V458" s="395" t="b">
        <v>0</v>
      </c>
      <c r="W458" s="395" t="b">
        <v>0</v>
      </c>
      <c r="X458" s="395" t="b">
        <v>0</v>
      </c>
      <c r="Y458" s="395">
        <v>0</v>
      </c>
      <c r="Z458" s="450">
        <v>1</v>
      </c>
      <c r="AA458" s="450">
        <v>240</v>
      </c>
      <c r="AB458" s="450">
        <f t="shared" si="14"/>
        <v>208</v>
      </c>
      <c r="AC458" s="451">
        <v>455290.75</v>
      </c>
      <c r="AD458" s="545">
        <f t="shared" si="15"/>
        <v>0</v>
      </c>
    </row>
    <row r="459" spans="1:30" x14ac:dyDescent="0.25">
      <c r="A459" s="395">
        <v>5486283</v>
      </c>
      <c r="B459" s="395">
        <v>188</v>
      </c>
      <c r="C459" s="395" t="s">
        <v>396</v>
      </c>
      <c r="D459" s="395" t="s">
        <v>397</v>
      </c>
      <c r="E459" s="395">
        <v>356249.04</v>
      </c>
      <c r="F459" s="395">
        <v>1112.67</v>
      </c>
      <c r="G459" s="395">
        <v>0</v>
      </c>
      <c r="H459" s="395">
        <v>0</v>
      </c>
      <c r="I459" s="395">
        <v>357361.71</v>
      </c>
      <c r="J459" s="395">
        <v>-3701.32</v>
      </c>
      <c r="K459" s="473">
        <v>18.489999999999998</v>
      </c>
      <c r="L459" s="395">
        <v>94.02</v>
      </c>
      <c r="M459" s="395">
        <v>94.71</v>
      </c>
      <c r="N459" s="395">
        <v>0.94</v>
      </c>
      <c r="O459" s="395">
        <v>0</v>
      </c>
      <c r="P459" s="395">
        <v>98.68</v>
      </c>
      <c r="Q459" s="395">
        <v>25.12</v>
      </c>
      <c r="R459" s="395">
        <v>4.0999999999999996</v>
      </c>
      <c r="S459" s="395">
        <v>29</v>
      </c>
      <c r="T459" s="395" t="s">
        <v>152</v>
      </c>
      <c r="U459" s="395" t="s">
        <v>132</v>
      </c>
      <c r="V459" s="395" t="b">
        <v>0</v>
      </c>
      <c r="W459" s="395" t="b">
        <v>0</v>
      </c>
      <c r="X459" s="395" t="b">
        <v>0</v>
      </c>
      <c r="Y459" s="395">
        <v>0</v>
      </c>
      <c r="Z459" s="450">
        <v>1</v>
      </c>
      <c r="AA459" s="450">
        <v>240</v>
      </c>
      <c r="AB459" s="450">
        <f t="shared" si="14"/>
        <v>211</v>
      </c>
      <c r="AC459" s="451">
        <v>357361.71</v>
      </c>
      <c r="AD459" s="545">
        <f t="shared" si="15"/>
        <v>0</v>
      </c>
    </row>
    <row r="460" spans="1:30" x14ac:dyDescent="0.25">
      <c r="A460" s="395">
        <v>5486285</v>
      </c>
      <c r="B460" s="395">
        <v>188</v>
      </c>
      <c r="C460" s="395" t="s">
        <v>396</v>
      </c>
      <c r="D460" s="395" t="s">
        <v>397</v>
      </c>
      <c r="E460" s="395">
        <v>456386.92</v>
      </c>
      <c r="F460" s="395">
        <v>1237.8699999999999</v>
      </c>
      <c r="G460" s="395">
        <v>0</v>
      </c>
      <c r="H460" s="395">
        <v>0</v>
      </c>
      <c r="I460" s="395">
        <v>457624.79</v>
      </c>
      <c r="J460" s="395">
        <v>-8112.28</v>
      </c>
      <c r="K460" s="473">
        <v>21.68</v>
      </c>
      <c r="L460" s="395">
        <v>95.32</v>
      </c>
      <c r="M460" s="395">
        <v>97.24</v>
      </c>
      <c r="N460" s="395">
        <v>0.95299999999999996</v>
      </c>
      <c r="O460" s="395">
        <v>0</v>
      </c>
      <c r="P460" s="395">
        <v>101.04</v>
      </c>
      <c r="Q460" s="395">
        <v>30.61</v>
      </c>
      <c r="R460" s="395">
        <v>3.1</v>
      </c>
      <c r="S460" s="395">
        <v>24</v>
      </c>
      <c r="T460" s="395" t="s">
        <v>152</v>
      </c>
      <c r="U460" s="395" t="s">
        <v>132</v>
      </c>
      <c r="V460" s="395" t="b">
        <v>0</v>
      </c>
      <c r="W460" s="395" t="b">
        <v>0</v>
      </c>
      <c r="X460" s="395" t="b">
        <v>0</v>
      </c>
      <c r="Y460" s="395">
        <v>0</v>
      </c>
      <c r="Z460" s="450">
        <v>1</v>
      </c>
      <c r="AA460" s="450">
        <v>240</v>
      </c>
      <c r="AB460" s="450">
        <f t="shared" si="14"/>
        <v>216</v>
      </c>
      <c r="AC460" s="451">
        <v>457624.79</v>
      </c>
      <c r="AD460" s="545">
        <f t="shared" si="15"/>
        <v>0</v>
      </c>
    </row>
    <row r="461" spans="1:30" x14ac:dyDescent="0.25">
      <c r="A461" s="395">
        <v>5486874</v>
      </c>
      <c r="B461" s="395">
        <v>188</v>
      </c>
      <c r="C461" s="395" t="s">
        <v>396</v>
      </c>
      <c r="D461" s="395" t="s">
        <v>397</v>
      </c>
      <c r="E461" s="395">
        <v>545815.6</v>
      </c>
      <c r="F461" s="395">
        <v>1727.17</v>
      </c>
      <c r="G461" s="395">
        <v>0</v>
      </c>
      <c r="H461" s="395">
        <v>0</v>
      </c>
      <c r="I461" s="395">
        <v>547542.77</v>
      </c>
      <c r="J461" s="395">
        <v>-5615.43</v>
      </c>
      <c r="K461" s="473">
        <v>21.51</v>
      </c>
      <c r="L461" s="395">
        <v>97.75</v>
      </c>
      <c r="M461" s="395">
        <v>98.29</v>
      </c>
      <c r="N461" s="395">
        <v>0.97799999999999998</v>
      </c>
      <c r="O461" s="395">
        <v>0</v>
      </c>
      <c r="P461" s="395">
        <v>99.76</v>
      </c>
      <c r="Q461" s="395">
        <v>29.55</v>
      </c>
      <c r="R461" s="395">
        <v>4.2</v>
      </c>
      <c r="S461" s="395">
        <v>10</v>
      </c>
      <c r="T461" s="395" t="s">
        <v>152</v>
      </c>
      <c r="U461" s="395" t="s">
        <v>132</v>
      </c>
      <c r="V461" s="395" t="b">
        <v>0</v>
      </c>
      <c r="W461" s="395" t="b">
        <v>0</v>
      </c>
      <c r="X461" s="395" t="b">
        <v>0</v>
      </c>
      <c r="Y461" s="395">
        <v>0</v>
      </c>
      <c r="Z461" s="450">
        <v>1</v>
      </c>
      <c r="AA461" s="450">
        <v>240</v>
      </c>
      <c r="AB461" s="450">
        <f t="shared" si="14"/>
        <v>230</v>
      </c>
      <c r="AC461" s="451">
        <v>547542.77</v>
      </c>
      <c r="AD461" s="545">
        <f t="shared" si="15"/>
        <v>0</v>
      </c>
    </row>
    <row r="462" spans="1:30" x14ac:dyDescent="0.25">
      <c r="A462" s="395">
        <v>5486997</v>
      </c>
      <c r="B462" s="395">
        <v>188</v>
      </c>
      <c r="C462" s="395" t="s">
        <v>396</v>
      </c>
      <c r="D462" s="395" t="s">
        <v>397</v>
      </c>
      <c r="E462" s="395">
        <v>376137.55</v>
      </c>
      <c r="F462" s="395">
        <v>1202.04</v>
      </c>
      <c r="G462" s="395">
        <v>0</v>
      </c>
      <c r="H462" s="395">
        <v>0</v>
      </c>
      <c r="I462" s="395">
        <v>377339.59</v>
      </c>
      <c r="J462" s="395">
        <v>-6915.98</v>
      </c>
      <c r="K462" s="473">
        <v>18.48</v>
      </c>
      <c r="L462" s="395">
        <v>96.73</v>
      </c>
      <c r="M462" s="395">
        <v>95.84</v>
      </c>
      <c r="N462" s="395">
        <v>0.96699999999999997</v>
      </c>
      <c r="O462" s="395">
        <v>0</v>
      </c>
      <c r="P462" s="395">
        <v>100</v>
      </c>
      <c r="Q462" s="395">
        <v>24.74</v>
      </c>
      <c r="R462" s="395">
        <v>4.2</v>
      </c>
      <c r="S462" s="395">
        <v>30</v>
      </c>
      <c r="T462" s="395" t="s">
        <v>152</v>
      </c>
      <c r="U462" s="395" t="s">
        <v>132</v>
      </c>
      <c r="V462" s="395" t="b">
        <v>0</v>
      </c>
      <c r="W462" s="395" t="b">
        <v>0</v>
      </c>
      <c r="X462" s="395" t="b">
        <v>0</v>
      </c>
      <c r="Y462" s="395">
        <v>0</v>
      </c>
      <c r="Z462" s="450">
        <v>1</v>
      </c>
      <c r="AA462" s="450">
        <v>240</v>
      </c>
      <c r="AB462" s="450">
        <f t="shared" si="14"/>
        <v>210</v>
      </c>
      <c r="AC462" s="451">
        <v>377339.59</v>
      </c>
      <c r="AD462" s="545">
        <f t="shared" si="15"/>
        <v>0</v>
      </c>
    </row>
    <row r="463" spans="1:30" x14ac:dyDescent="0.25">
      <c r="A463" s="395">
        <v>5487174</v>
      </c>
      <c r="B463" s="395">
        <v>188</v>
      </c>
      <c r="C463" s="395" t="s">
        <v>396</v>
      </c>
      <c r="D463" s="395" t="s">
        <v>397</v>
      </c>
      <c r="E463" s="395">
        <v>1041231.54</v>
      </c>
      <c r="F463" s="395">
        <v>3466.02</v>
      </c>
      <c r="G463" s="395">
        <v>0</v>
      </c>
      <c r="H463" s="395">
        <v>0</v>
      </c>
      <c r="I463" s="395">
        <v>1044697.56</v>
      </c>
      <c r="J463" s="395">
        <v>-30396.68</v>
      </c>
      <c r="K463" s="473">
        <v>18.86</v>
      </c>
      <c r="L463" s="395">
        <v>94.95</v>
      </c>
      <c r="M463" s="395">
        <v>95.58</v>
      </c>
      <c r="N463" s="395">
        <v>0.95</v>
      </c>
      <c r="O463" s="395">
        <v>0</v>
      </c>
      <c r="P463" s="395">
        <v>100</v>
      </c>
      <c r="Q463" s="395">
        <v>23.86</v>
      </c>
      <c r="R463" s="395">
        <v>4.5999999999999996</v>
      </c>
      <c r="S463" s="395">
        <v>33</v>
      </c>
      <c r="T463" s="395" t="s">
        <v>152</v>
      </c>
      <c r="U463" s="395" t="s">
        <v>132</v>
      </c>
      <c r="V463" s="395" t="b">
        <v>0</v>
      </c>
      <c r="W463" s="395" t="b">
        <v>0</v>
      </c>
      <c r="X463" s="395" t="b">
        <v>0</v>
      </c>
      <c r="Y463" s="395">
        <v>0</v>
      </c>
      <c r="Z463" s="450">
        <v>0</v>
      </c>
      <c r="AA463" s="450">
        <v>240</v>
      </c>
      <c r="AB463" s="450">
        <f t="shared" si="14"/>
        <v>207</v>
      </c>
      <c r="AC463" s="451">
        <v>1044697.56</v>
      </c>
      <c r="AD463" s="545">
        <f t="shared" si="15"/>
        <v>0</v>
      </c>
    </row>
    <row r="464" spans="1:30" x14ac:dyDescent="0.25">
      <c r="A464" s="395">
        <v>5489557</v>
      </c>
      <c r="B464" s="395">
        <v>188</v>
      </c>
      <c r="C464" s="395" t="s">
        <v>396</v>
      </c>
      <c r="D464" s="395" t="s">
        <v>397</v>
      </c>
      <c r="E464" s="395">
        <v>515186.2</v>
      </c>
      <c r="F464" s="395">
        <v>1881.7</v>
      </c>
      <c r="G464" s="395">
        <v>0</v>
      </c>
      <c r="H464" s="395">
        <v>0</v>
      </c>
      <c r="I464" s="395">
        <v>517067.9</v>
      </c>
      <c r="J464" s="395">
        <v>-11956.38</v>
      </c>
      <c r="K464" s="473">
        <v>22.98</v>
      </c>
      <c r="L464" s="395">
        <v>90.69</v>
      </c>
      <c r="M464" s="395">
        <v>91.32</v>
      </c>
      <c r="N464" s="395">
        <v>0.90700000000000003</v>
      </c>
      <c r="O464" s="395">
        <v>0</v>
      </c>
      <c r="P464" s="395">
        <v>94.91</v>
      </c>
      <c r="Q464" s="395">
        <v>30.89</v>
      </c>
      <c r="R464" s="395">
        <v>5.3</v>
      </c>
      <c r="S464" s="395">
        <v>31</v>
      </c>
      <c r="T464" s="395" t="s">
        <v>152</v>
      </c>
      <c r="U464" s="395" t="s">
        <v>132</v>
      </c>
      <c r="V464" s="395" t="b">
        <v>0</v>
      </c>
      <c r="W464" s="395" t="b">
        <v>0</v>
      </c>
      <c r="X464" s="395" t="b">
        <v>0</v>
      </c>
      <c r="Y464" s="395">
        <v>0</v>
      </c>
      <c r="Z464" s="450">
        <v>1</v>
      </c>
      <c r="AA464" s="450">
        <v>240</v>
      </c>
      <c r="AB464" s="450">
        <f t="shared" si="14"/>
        <v>209</v>
      </c>
      <c r="AC464" s="451">
        <v>517067.9</v>
      </c>
      <c r="AD464" s="545">
        <f t="shared" si="15"/>
        <v>0</v>
      </c>
    </row>
    <row r="465" spans="1:30" x14ac:dyDescent="0.25">
      <c r="A465" s="395">
        <v>5489741</v>
      </c>
      <c r="B465" s="395">
        <v>188</v>
      </c>
      <c r="C465" s="395" t="s">
        <v>396</v>
      </c>
      <c r="D465" s="395" t="s">
        <v>397</v>
      </c>
      <c r="E465" s="395">
        <v>700650.9</v>
      </c>
      <c r="F465" s="395">
        <v>2244.13</v>
      </c>
      <c r="G465" s="395">
        <v>0</v>
      </c>
      <c r="H465" s="395">
        <v>0</v>
      </c>
      <c r="I465" s="395">
        <v>702895.03</v>
      </c>
      <c r="J465" s="395">
        <v>-13586.86</v>
      </c>
      <c r="K465" s="473">
        <v>19.420000000000002</v>
      </c>
      <c r="L465" s="395">
        <v>93.7</v>
      </c>
      <c r="M465" s="395">
        <v>93.27</v>
      </c>
      <c r="N465" s="395">
        <v>0.93700000000000006</v>
      </c>
      <c r="O465" s="395">
        <v>0</v>
      </c>
      <c r="P465" s="395">
        <v>97.33</v>
      </c>
      <c r="Q465" s="395">
        <v>26.5</v>
      </c>
      <c r="R465" s="395">
        <v>4.2</v>
      </c>
      <c r="S465" s="395">
        <v>30</v>
      </c>
      <c r="T465" s="395" t="s">
        <v>152</v>
      </c>
      <c r="U465" s="395" t="s">
        <v>132</v>
      </c>
      <c r="V465" s="395" t="b">
        <v>0</v>
      </c>
      <c r="W465" s="395" t="b">
        <v>0</v>
      </c>
      <c r="X465" s="395" t="b">
        <v>0</v>
      </c>
      <c r="Y465" s="395">
        <v>0</v>
      </c>
      <c r="Z465" s="450">
        <v>1</v>
      </c>
      <c r="AA465" s="450">
        <v>240</v>
      </c>
      <c r="AB465" s="450">
        <f t="shared" si="14"/>
        <v>210</v>
      </c>
      <c r="AC465" s="451">
        <v>702895.03</v>
      </c>
      <c r="AD465" s="545">
        <f t="shared" si="15"/>
        <v>0</v>
      </c>
    </row>
    <row r="466" spans="1:30" x14ac:dyDescent="0.25">
      <c r="A466" s="395">
        <v>5490025</v>
      </c>
      <c r="B466" s="395">
        <v>188</v>
      </c>
      <c r="C466" s="395" t="s">
        <v>396</v>
      </c>
      <c r="D466" s="395" t="s">
        <v>397</v>
      </c>
      <c r="E466" s="395">
        <v>279070.17</v>
      </c>
      <c r="F466" s="395">
        <v>858.56</v>
      </c>
      <c r="G466" s="395">
        <v>0</v>
      </c>
      <c r="H466" s="395">
        <v>0</v>
      </c>
      <c r="I466" s="395">
        <v>279928.73</v>
      </c>
      <c r="J466" s="395">
        <v>-8888.9</v>
      </c>
      <c r="K466" s="473">
        <v>13.62</v>
      </c>
      <c r="L466" s="395">
        <v>94.87</v>
      </c>
      <c r="M466" s="395">
        <v>95.86</v>
      </c>
      <c r="N466" s="395">
        <v>0.94899999999999995</v>
      </c>
      <c r="O466" s="395">
        <v>0</v>
      </c>
      <c r="P466" s="395">
        <v>100</v>
      </c>
      <c r="Q466" s="395">
        <v>18.739999999999998</v>
      </c>
      <c r="R466" s="395">
        <v>3.9</v>
      </c>
      <c r="S466" s="395">
        <v>29</v>
      </c>
      <c r="T466" s="395" t="s">
        <v>152</v>
      </c>
      <c r="U466" s="395" t="s">
        <v>132</v>
      </c>
      <c r="V466" s="395" t="b">
        <v>0</v>
      </c>
      <c r="W466" s="395" t="b">
        <v>0</v>
      </c>
      <c r="X466" s="395" t="b">
        <v>0</v>
      </c>
      <c r="Y466" s="395">
        <v>0</v>
      </c>
      <c r="Z466" s="450">
        <v>1</v>
      </c>
      <c r="AA466" s="450">
        <v>240</v>
      </c>
      <c r="AB466" s="450">
        <f t="shared" si="14"/>
        <v>211</v>
      </c>
      <c r="AC466" s="451">
        <v>279928.73</v>
      </c>
      <c r="AD466" s="545">
        <f t="shared" si="15"/>
        <v>0</v>
      </c>
    </row>
    <row r="467" spans="1:30" x14ac:dyDescent="0.25">
      <c r="A467" s="395">
        <v>5490203</v>
      </c>
      <c r="B467" s="395">
        <v>188</v>
      </c>
      <c r="C467" s="395" t="s">
        <v>396</v>
      </c>
      <c r="D467" s="395" t="s">
        <v>397</v>
      </c>
      <c r="E467" s="395">
        <v>734462.98</v>
      </c>
      <c r="F467" s="395">
        <v>2233.5700000000002</v>
      </c>
      <c r="G467" s="395">
        <v>0</v>
      </c>
      <c r="H467" s="395">
        <v>0</v>
      </c>
      <c r="I467" s="395">
        <v>736696.55</v>
      </c>
      <c r="J467" s="395">
        <v>-36850.129999999997</v>
      </c>
      <c r="K467" s="473">
        <v>21.57</v>
      </c>
      <c r="L467" s="395">
        <v>86.65</v>
      </c>
      <c r="M467" s="395">
        <v>89.9</v>
      </c>
      <c r="N467" s="395">
        <v>0.86699999999999999</v>
      </c>
      <c r="O467" s="395">
        <v>0</v>
      </c>
      <c r="P467" s="395">
        <v>94.12</v>
      </c>
      <c r="Q467" s="395">
        <v>30.21</v>
      </c>
      <c r="R467" s="395">
        <v>3.9</v>
      </c>
      <c r="S467" s="395">
        <v>31</v>
      </c>
      <c r="T467" s="395" t="s">
        <v>152</v>
      </c>
      <c r="U467" s="395" t="s">
        <v>132</v>
      </c>
      <c r="V467" s="395" t="b">
        <v>0</v>
      </c>
      <c r="W467" s="395" t="b">
        <v>0</v>
      </c>
      <c r="X467" s="395" t="b">
        <v>0</v>
      </c>
      <c r="Y467" s="395">
        <v>0</v>
      </c>
      <c r="Z467" s="450">
        <v>1</v>
      </c>
      <c r="AA467" s="450">
        <v>240</v>
      </c>
      <c r="AB467" s="450">
        <f t="shared" si="14"/>
        <v>209</v>
      </c>
      <c r="AC467" s="451">
        <v>736696.55</v>
      </c>
      <c r="AD467" s="545">
        <f t="shared" si="15"/>
        <v>0</v>
      </c>
    </row>
    <row r="468" spans="1:30" x14ac:dyDescent="0.25">
      <c r="A468" s="395">
        <v>5490329</v>
      </c>
      <c r="B468" s="395">
        <v>188</v>
      </c>
      <c r="C468" s="395" t="s">
        <v>396</v>
      </c>
      <c r="D468" s="395" t="s">
        <v>397</v>
      </c>
      <c r="E468" s="395">
        <v>645179.86</v>
      </c>
      <c r="F468" s="395">
        <v>1958.45</v>
      </c>
      <c r="G468" s="395">
        <v>0</v>
      </c>
      <c r="H468" s="395">
        <v>0</v>
      </c>
      <c r="I468" s="395">
        <v>647138.31000000006</v>
      </c>
      <c r="J468" s="395">
        <v>-12783.57</v>
      </c>
      <c r="K468" s="473">
        <v>13.27</v>
      </c>
      <c r="L468" s="395">
        <v>93.77</v>
      </c>
      <c r="M468" s="395">
        <v>94.64</v>
      </c>
      <c r="N468" s="395">
        <v>0.93799999999999994</v>
      </c>
      <c r="O468" s="395">
        <v>0</v>
      </c>
      <c r="P468" s="395">
        <v>99.28</v>
      </c>
      <c r="Q468" s="395">
        <v>18.149999999999999</v>
      </c>
      <c r="R468" s="395">
        <v>3.8</v>
      </c>
      <c r="S468" s="395">
        <v>32</v>
      </c>
      <c r="T468" s="395" t="s">
        <v>152</v>
      </c>
      <c r="U468" s="395" t="s">
        <v>132</v>
      </c>
      <c r="V468" s="395" t="b">
        <v>0</v>
      </c>
      <c r="W468" s="395" t="b">
        <v>0</v>
      </c>
      <c r="X468" s="395" t="b">
        <v>0</v>
      </c>
      <c r="Y468" s="395">
        <v>0</v>
      </c>
      <c r="Z468" s="450">
        <v>1</v>
      </c>
      <c r="AA468" s="450">
        <v>240</v>
      </c>
      <c r="AB468" s="450">
        <f t="shared" si="14"/>
        <v>208</v>
      </c>
      <c r="AC468" s="451">
        <v>647138.31000000006</v>
      </c>
      <c r="AD468" s="545">
        <f t="shared" si="15"/>
        <v>0</v>
      </c>
    </row>
    <row r="469" spans="1:30" x14ac:dyDescent="0.25">
      <c r="A469" s="395">
        <v>5491032</v>
      </c>
      <c r="B469" s="395">
        <v>188</v>
      </c>
      <c r="C469" s="395" t="s">
        <v>396</v>
      </c>
      <c r="D469" s="395" t="s">
        <v>397</v>
      </c>
      <c r="E469" s="395">
        <v>548285.13</v>
      </c>
      <c r="F469" s="395">
        <v>1644.86</v>
      </c>
      <c r="G469" s="395">
        <v>0</v>
      </c>
      <c r="H469" s="395">
        <v>0</v>
      </c>
      <c r="I469" s="395">
        <v>549929.99</v>
      </c>
      <c r="J469" s="395">
        <v>-13160.24</v>
      </c>
      <c r="K469" s="473">
        <v>14.41</v>
      </c>
      <c r="L469" s="395">
        <v>96.46</v>
      </c>
      <c r="M469" s="395">
        <v>96.87</v>
      </c>
      <c r="N469" s="395">
        <v>0.96499999999999997</v>
      </c>
      <c r="O469" s="395">
        <v>0</v>
      </c>
      <c r="P469" s="395">
        <v>99.98</v>
      </c>
      <c r="Q469" s="395">
        <v>20</v>
      </c>
      <c r="R469" s="395">
        <v>3.8</v>
      </c>
      <c r="S469" s="395">
        <v>22</v>
      </c>
      <c r="T469" s="395" t="s">
        <v>152</v>
      </c>
      <c r="U469" s="395" t="s">
        <v>132</v>
      </c>
      <c r="V469" s="395" t="b">
        <v>0</v>
      </c>
      <c r="W469" s="395" t="b">
        <v>0</v>
      </c>
      <c r="X469" s="395" t="b">
        <v>0</v>
      </c>
      <c r="Y469" s="395">
        <v>0</v>
      </c>
      <c r="Z469" s="450">
        <v>1</v>
      </c>
      <c r="AA469" s="450">
        <v>240</v>
      </c>
      <c r="AB469" s="450">
        <f t="shared" si="14"/>
        <v>218</v>
      </c>
      <c r="AC469" s="451">
        <v>549929.99</v>
      </c>
      <c r="AD469" s="545">
        <f t="shared" si="15"/>
        <v>0</v>
      </c>
    </row>
    <row r="470" spans="1:30" x14ac:dyDescent="0.25">
      <c r="A470" s="395">
        <v>5496373</v>
      </c>
      <c r="B470" s="395">
        <v>188</v>
      </c>
      <c r="C470" s="395" t="s">
        <v>396</v>
      </c>
      <c r="D470" s="395" t="s">
        <v>397</v>
      </c>
      <c r="E470" s="395">
        <v>464727.99</v>
      </c>
      <c r="F470" s="395">
        <v>1507.63</v>
      </c>
      <c r="G470" s="395">
        <v>0</v>
      </c>
      <c r="H470" s="395">
        <v>0</v>
      </c>
      <c r="I470" s="395">
        <v>466235.62</v>
      </c>
      <c r="J470" s="395">
        <v>-12232.28</v>
      </c>
      <c r="K470" s="473">
        <v>18.03</v>
      </c>
      <c r="L470" s="395">
        <v>91.4</v>
      </c>
      <c r="M470" s="395">
        <v>91.68</v>
      </c>
      <c r="N470" s="395">
        <v>0.91400000000000003</v>
      </c>
      <c r="O470" s="395">
        <v>0</v>
      </c>
      <c r="P470" s="395">
        <v>95.1</v>
      </c>
      <c r="Q470" s="395">
        <v>24.62</v>
      </c>
      <c r="R470" s="395">
        <v>4.3</v>
      </c>
      <c r="S470" s="395">
        <v>27</v>
      </c>
      <c r="T470" s="395" t="s">
        <v>152</v>
      </c>
      <c r="U470" s="395" t="s">
        <v>132</v>
      </c>
      <c r="V470" s="395" t="b">
        <v>0</v>
      </c>
      <c r="W470" s="395" t="b">
        <v>0</v>
      </c>
      <c r="X470" s="395" t="b">
        <v>0</v>
      </c>
      <c r="Y470" s="395">
        <v>0</v>
      </c>
      <c r="Z470" s="450">
        <v>1</v>
      </c>
      <c r="AA470" s="450">
        <v>240</v>
      </c>
      <c r="AB470" s="450">
        <f t="shared" si="14"/>
        <v>213</v>
      </c>
      <c r="AC470" s="451">
        <v>466235.62</v>
      </c>
      <c r="AD470" s="545">
        <f t="shared" si="15"/>
        <v>0</v>
      </c>
    </row>
    <row r="471" spans="1:30" x14ac:dyDescent="0.25">
      <c r="A471" s="395">
        <v>5498674</v>
      </c>
      <c r="B471" s="395">
        <v>188</v>
      </c>
      <c r="C471" s="395" t="s">
        <v>396</v>
      </c>
      <c r="D471" s="395" t="s">
        <v>397</v>
      </c>
      <c r="E471" s="395">
        <v>522815.09</v>
      </c>
      <c r="F471" s="395">
        <v>1697.36</v>
      </c>
      <c r="G471" s="395">
        <v>0</v>
      </c>
      <c r="H471" s="395">
        <v>0</v>
      </c>
      <c r="I471" s="395">
        <v>524512.44999999995</v>
      </c>
      <c r="J471" s="395">
        <v>-5010.3100000000004</v>
      </c>
      <c r="K471" s="473">
        <v>21.73</v>
      </c>
      <c r="L471" s="395">
        <v>97.11</v>
      </c>
      <c r="M471" s="395">
        <v>97.69</v>
      </c>
      <c r="N471" s="395">
        <v>0.97099999999999997</v>
      </c>
      <c r="O471" s="395">
        <v>0</v>
      </c>
      <c r="P471" s="395">
        <v>99.36</v>
      </c>
      <c r="Q471" s="395">
        <v>27.95</v>
      </c>
      <c r="R471" s="395">
        <v>4.4000000000000004</v>
      </c>
      <c r="S471" s="395">
        <v>12</v>
      </c>
      <c r="T471" s="395" t="s">
        <v>152</v>
      </c>
      <c r="U471" s="395" t="s">
        <v>132</v>
      </c>
      <c r="V471" s="395" t="b">
        <v>0</v>
      </c>
      <c r="W471" s="395" t="b">
        <v>0</v>
      </c>
      <c r="X471" s="395" t="b">
        <v>0</v>
      </c>
      <c r="Y471" s="395">
        <v>0</v>
      </c>
      <c r="Z471" s="450">
        <v>1</v>
      </c>
      <c r="AA471" s="450">
        <v>132</v>
      </c>
      <c r="AB471" s="450">
        <f t="shared" si="14"/>
        <v>120</v>
      </c>
      <c r="AC471" s="451">
        <v>524512.44999999995</v>
      </c>
      <c r="AD471" s="545">
        <f t="shared" si="15"/>
        <v>0</v>
      </c>
    </row>
    <row r="472" spans="1:30" x14ac:dyDescent="0.25">
      <c r="A472" s="395">
        <v>5498953</v>
      </c>
      <c r="B472" s="395">
        <v>188</v>
      </c>
      <c r="C472" s="395" t="s">
        <v>396</v>
      </c>
      <c r="D472" s="395" t="s">
        <v>397</v>
      </c>
      <c r="E472" s="395">
        <v>951513.71</v>
      </c>
      <c r="F472" s="395">
        <v>2963.82</v>
      </c>
      <c r="G472" s="395">
        <v>0</v>
      </c>
      <c r="H472" s="395">
        <v>0</v>
      </c>
      <c r="I472" s="395">
        <v>954477.53</v>
      </c>
      <c r="J472" s="395">
        <v>-4352.57</v>
      </c>
      <c r="K472" s="473">
        <v>18.66</v>
      </c>
      <c r="L472" s="395">
        <v>95.91</v>
      </c>
      <c r="M472" s="395">
        <v>95.77</v>
      </c>
      <c r="N472" s="395">
        <v>0.95899999999999996</v>
      </c>
      <c r="O472" s="395">
        <v>0</v>
      </c>
      <c r="P472" s="395">
        <v>100</v>
      </c>
      <c r="Q472" s="395">
        <v>25.33</v>
      </c>
      <c r="R472" s="395">
        <v>4</v>
      </c>
      <c r="S472" s="395">
        <v>30</v>
      </c>
      <c r="T472" s="395" t="s">
        <v>152</v>
      </c>
      <c r="U472" s="395" t="s">
        <v>132</v>
      </c>
      <c r="V472" s="395" t="b">
        <v>0</v>
      </c>
      <c r="W472" s="395" t="b">
        <v>0</v>
      </c>
      <c r="X472" s="395" t="b">
        <v>0</v>
      </c>
      <c r="Y472" s="395">
        <v>0</v>
      </c>
      <c r="Z472" s="450">
        <v>1</v>
      </c>
      <c r="AA472" s="450">
        <v>240</v>
      </c>
      <c r="AB472" s="450">
        <f t="shared" si="14"/>
        <v>210</v>
      </c>
      <c r="AC472" s="451">
        <v>954477.53</v>
      </c>
      <c r="AD472" s="545">
        <f t="shared" si="15"/>
        <v>0</v>
      </c>
    </row>
    <row r="473" spans="1:30" x14ac:dyDescent="0.25">
      <c r="A473" s="395">
        <v>5499339</v>
      </c>
      <c r="B473" s="395">
        <v>188</v>
      </c>
      <c r="C473" s="395" t="s">
        <v>396</v>
      </c>
      <c r="D473" s="395" t="s">
        <v>397</v>
      </c>
      <c r="E473" s="395">
        <v>365370.33</v>
      </c>
      <c r="F473" s="395">
        <v>1136.97</v>
      </c>
      <c r="G473" s="395">
        <v>0</v>
      </c>
      <c r="H473" s="395">
        <v>0</v>
      </c>
      <c r="I473" s="395">
        <v>366507.3</v>
      </c>
      <c r="J473" s="395">
        <v>-2036.65</v>
      </c>
      <c r="K473" s="473">
        <v>13.47</v>
      </c>
      <c r="L473" s="395">
        <v>96.43</v>
      </c>
      <c r="M473" s="395">
        <v>96.33</v>
      </c>
      <c r="N473" s="395">
        <v>0.96399999999999997</v>
      </c>
      <c r="O473" s="395">
        <v>0</v>
      </c>
      <c r="P473" s="395">
        <v>100</v>
      </c>
      <c r="Q473" s="395">
        <v>18.41</v>
      </c>
      <c r="R473" s="395">
        <v>4</v>
      </c>
      <c r="S473" s="395">
        <v>26</v>
      </c>
      <c r="T473" s="395" t="s">
        <v>152</v>
      </c>
      <c r="U473" s="395" t="s">
        <v>132</v>
      </c>
      <c r="V473" s="395" t="b">
        <v>0</v>
      </c>
      <c r="W473" s="395" t="b">
        <v>0</v>
      </c>
      <c r="X473" s="395" t="b">
        <v>0</v>
      </c>
      <c r="Y473" s="395">
        <v>0</v>
      </c>
      <c r="Z473" s="450">
        <v>1</v>
      </c>
      <c r="AA473" s="450">
        <v>240</v>
      </c>
      <c r="AB473" s="450">
        <f t="shared" si="14"/>
        <v>214</v>
      </c>
      <c r="AC473" s="451">
        <v>366507.3</v>
      </c>
      <c r="AD473" s="545">
        <f t="shared" si="15"/>
        <v>0</v>
      </c>
    </row>
    <row r="474" spans="1:30" x14ac:dyDescent="0.25">
      <c r="A474" s="395">
        <v>5499763</v>
      </c>
      <c r="B474" s="395">
        <v>188</v>
      </c>
      <c r="C474" s="395" t="s">
        <v>396</v>
      </c>
      <c r="D474" s="395" t="s">
        <v>397</v>
      </c>
      <c r="E474" s="395">
        <v>896026.39</v>
      </c>
      <c r="F474" s="395">
        <v>2749.88</v>
      </c>
      <c r="G474" s="395">
        <v>0</v>
      </c>
      <c r="H474" s="395">
        <v>0</v>
      </c>
      <c r="I474" s="395">
        <v>898776.27</v>
      </c>
      <c r="J474" s="395">
        <v>-19502.740000000002</v>
      </c>
      <c r="K474" s="473">
        <v>16.73</v>
      </c>
      <c r="L474" s="395">
        <v>94.59</v>
      </c>
      <c r="M474" s="395">
        <v>96</v>
      </c>
      <c r="N474" s="395">
        <v>0.94599999999999995</v>
      </c>
      <c r="O474" s="395">
        <v>0</v>
      </c>
      <c r="P474" s="395">
        <v>100</v>
      </c>
      <c r="Q474" s="395">
        <v>23.04</v>
      </c>
      <c r="R474" s="395">
        <v>3.9</v>
      </c>
      <c r="S474" s="395">
        <v>28</v>
      </c>
      <c r="T474" s="395" t="s">
        <v>152</v>
      </c>
      <c r="U474" s="395" t="s">
        <v>132</v>
      </c>
      <c r="V474" s="395" t="b">
        <v>0</v>
      </c>
      <c r="W474" s="395" t="b">
        <v>0</v>
      </c>
      <c r="X474" s="395" t="b">
        <v>0</v>
      </c>
      <c r="Y474" s="395">
        <v>0</v>
      </c>
      <c r="Z474" s="450">
        <v>1</v>
      </c>
      <c r="AA474" s="450">
        <v>240</v>
      </c>
      <c r="AB474" s="450">
        <f t="shared" si="14"/>
        <v>212</v>
      </c>
      <c r="AC474" s="451">
        <v>898776.27</v>
      </c>
      <c r="AD474" s="545">
        <f t="shared" si="15"/>
        <v>0</v>
      </c>
    </row>
    <row r="475" spans="1:30" x14ac:dyDescent="0.25">
      <c r="A475" s="395">
        <v>5499953</v>
      </c>
      <c r="B475" s="395">
        <v>188</v>
      </c>
      <c r="C475" s="395" t="s">
        <v>396</v>
      </c>
      <c r="D475" s="395" t="s">
        <v>397</v>
      </c>
      <c r="E475" s="395">
        <v>623350.98</v>
      </c>
      <c r="F475" s="395">
        <v>1895.67</v>
      </c>
      <c r="G475" s="395">
        <v>0</v>
      </c>
      <c r="H475" s="395">
        <v>0</v>
      </c>
      <c r="I475" s="395">
        <v>625246.65</v>
      </c>
      <c r="J475" s="395">
        <v>-9645.7800000000007</v>
      </c>
      <c r="K475" s="473">
        <v>20.91</v>
      </c>
      <c r="L475" s="395">
        <v>96.17</v>
      </c>
      <c r="M475" s="395">
        <v>96.35</v>
      </c>
      <c r="N475" s="395">
        <v>0.96199999999999997</v>
      </c>
      <c r="O475" s="395">
        <v>0</v>
      </c>
      <c r="P475" s="395">
        <v>99.22</v>
      </c>
      <c r="Q475" s="395">
        <v>28.89</v>
      </c>
      <c r="R475" s="395">
        <v>3.9</v>
      </c>
      <c r="S475" s="395">
        <v>21</v>
      </c>
      <c r="T475" s="395" t="s">
        <v>152</v>
      </c>
      <c r="U475" s="395" t="s">
        <v>132</v>
      </c>
      <c r="V475" s="395" t="b">
        <v>0</v>
      </c>
      <c r="W475" s="395" t="b">
        <v>0</v>
      </c>
      <c r="X475" s="395" t="b">
        <v>0</v>
      </c>
      <c r="Y475" s="395">
        <v>0</v>
      </c>
      <c r="Z475" s="450">
        <v>1</v>
      </c>
      <c r="AA475" s="450">
        <v>276</v>
      </c>
      <c r="AB475" s="450">
        <f t="shared" si="14"/>
        <v>255</v>
      </c>
      <c r="AC475" s="451">
        <v>625246.65</v>
      </c>
      <c r="AD475" s="545">
        <f t="shared" si="15"/>
        <v>0</v>
      </c>
    </row>
    <row r="476" spans="1:30" x14ac:dyDescent="0.25">
      <c r="A476" s="395">
        <v>5501362</v>
      </c>
      <c r="B476" s="395">
        <v>188</v>
      </c>
      <c r="C476" s="395" t="s">
        <v>396</v>
      </c>
      <c r="D476" s="395" t="s">
        <v>397</v>
      </c>
      <c r="E476" s="395">
        <v>610986.06999999995</v>
      </c>
      <c r="F476" s="395">
        <v>1883.18</v>
      </c>
      <c r="G476" s="395">
        <v>0</v>
      </c>
      <c r="H476" s="395">
        <v>0</v>
      </c>
      <c r="I476" s="395">
        <v>612869.25</v>
      </c>
      <c r="J476" s="395">
        <v>-10120.450000000001</v>
      </c>
      <c r="K476" s="473">
        <v>18.91</v>
      </c>
      <c r="L476" s="395">
        <v>94.27</v>
      </c>
      <c r="M476" s="395">
        <v>95.42</v>
      </c>
      <c r="N476" s="395">
        <v>0.94299999999999995</v>
      </c>
      <c r="O476" s="395">
        <v>0</v>
      </c>
      <c r="P476" s="395">
        <v>100</v>
      </c>
      <c r="Q476" s="395">
        <v>25.88</v>
      </c>
      <c r="R476" s="395">
        <v>4</v>
      </c>
      <c r="S476" s="395">
        <v>32</v>
      </c>
      <c r="T476" s="395" t="s">
        <v>152</v>
      </c>
      <c r="U476" s="395" t="s">
        <v>132</v>
      </c>
      <c r="V476" s="395" t="b">
        <v>0</v>
      </c>
      <c r="W476" s="395" t="b">
        <v>0</v>
      </c>
      <c r="X476" s="395" t="b">
        <v>0</v>
      </c>
      <c r="Y476" s="395">
        <v>0</v>
      </c>
      <c r="Z476" s="450">
        <v>1</v>
      </c>
      <c r="AA476" s="450">
        <v>240</v>
      </c>
      <c r="AB476" s="450">
        <f t="shared" si="14"/>
        <v>208</v>
      </c>
      <c r="AC476" s="451">
        <v>612869.25</v>
      </c>
      <c r="AD476" s="545">
        <f t="shared" si="15"/>
        <v>0</v>
      </c>
    </row>
    <row r="477" spans="1:30" x14ac:dyDescent="0.25">
      <c r="A477" s="395">
        <v>5501632</v>
      </c>
      <c r="B477" s="395">
        <v>188</v>
      </c>
      <c r="C477" s="395" t="s">
        <v>396</v>
      </c>
      <c r="D477" s="395" t="s">
        <v>397</v>
      </c>
      <c r="E477" s="395">
        <v>772663.26</v>
      </c>
      <c r="F477" s="395">
        <v>2345.0500000000002</v>
      </c>
      <c r="G477" s="395">
        <v>0</v>
      </c>
      <c r="H477" s="395">
        <v>0</v>
      </c>
      <c r="I477" s="395">
        <v>775008.31</v>
      </c>
      <c r="J477" s="395">
        <v>-30009.47</v>
      </c>
      <c r="K477" s="473">
        <v>20.62</v>
      </c>
      <c r="L477" s="395">
        <v>91.16</v>
      </c>
      <c r="M477" s="395">
        <v>94.35</v>
      </c>
      <c r="N477" s="395">
        <v>0.91200000000000003</v>
      </c>
      <c r="O477" s="395">
        <v>0</v>
      </c>
      <c r="P477" s="395">
        <v>98.82</v>
      </c>
      <c r="Q477" s="395">
        <v>28.8</v>
      </c>
      <c r="R477" s="395">
        <v>3.8</v>
      </c>
      <c r="S477" s="395">
        <v>31</v>
      </c>
      <c r="T477" s="395" t="s">
        <v>152</v>
      </c>
      <c r="U477" s="395" t="s">
        <v>132</v>
      </c>
      <c r="V477" s="395" t="b">
        <v>0</v>
      </c>
      <c r="W477" s="395" t="b">
        <v>0</v>
      </c>
      <c r="X477" s="395" t="b">
        <v>0</v>
      </c>
      <c r="Y477" s="395">
        <v>0</v>
      </c>
      <c r="Z477" s="450">
        <v>1</v>
      </c>
      <c r="AA477" s="450">
        <v>240</v>
      </c>
      <c r="AB477" s="450">
        <f t="shared" si="14"/>
        <v>209</v>
      </c>
      <c r="AC477" s="451">
        <v>775008.31</v>
      </c>
      <c r="AD477" s="545">
        <f t="shared" si="15"/>
        <v>0</v>
      </c>
    </row>
    <row r="478" spans="1:30" x14ac:dyDescent="0.25">
      <c r="A478" s="395">
        <v>5501872</v>
      </c>
      <c r="B478" s="395">
        <v>188</v>
      </c>
      <c r="C478" s="395" t="s">
        <v>396</v>
      </c>
      <c r="D478" s="395" t="s">
        <v>397</v>
      </c>
      <c r="E478" s="395">
        <v>317979.48</v>
      </c>
      <c r="F478" s="395">
        <v>1111.25</v>
      </c>
      <c r="G478" s="395">
        <v>0</v>
      </c>
      <c r="H478" s="395">
        <v>0</v>
      </c>
      <c r="I478" s="395">
        <v>319090.73</v>
      </c>
      <c r="J478" s="395">
        <v>-3110.31</v>
      </c>
      <c r="K478" s="473">
        <v>14.95</v>
      </c>
      <c r="L478" s="395">
        <v>96.67</v>
      </c>
      <c r="M478" s="395">
        <v>96.03</v>
      </c>
      <c r="N478" s="395">
        <v>0.96699999999999997</v>
      </c>
      <c r="O478" s="395">
        <v>0</v>
      </c>
      <c r="P478" s="395">
        <v>100</v>
      </c>
      <c r="Q478" s="395">
        <v>19.93</v>
      </c>
      <c r="R478" s="395">
        <v>4.9000000000000004</v>
      </c>
      <c r="S478" s="395">
        <v>31</v>
      </c>
      <c r="T478" s="395" t="s">
        <v>152</v>
      </c>
      <c r="U478" s="395" t="s">
        <v>132</v>
      </c>
      <c r="V478" s="395" t="b">
        <v>0</v>
      </c>
      <c r="W478" s="395" t="b">
        <v>0</v>
      </c>
      <c r="X478" s="395" t="b">
        <v>0</v>
      </c>
      <c r="Y478" s="395">
        <v>0</v>
      </c>
      <c r="Z478" s="450">
        <v>1</v>
      </c>
      <c r="AA478" s="450">
        <v>240</v>
      </c>
      <c r="AB478" s="450">
        <f t="shared" si="14"/>
        <v>209</v>
      </c>
      <c r="AC478" s="451">
        <v>319090.73</v>
      </c>
      <c r="AD478" s="545">
        <f t="shared" si="15"/>
        <v>0</v>
      </c>
    </row>
    <row r="479" spans="1:30" x14ac:dyDescent="0.25">
      <c r="A479" s="395">
        <v>5501902</v>
      </c>
      <c r="B479" s="395">
        <v>188</v>
      </c>
      <c r="C479" s="395" t="s">
        <v>396</v>
      </c>
      <c r="D479" s="395" t="s">
        <v>397</v>
      </c>
      <c r="E479" s="395">
        <v>436317.61</v>
      </c>
      <c r="F479" s="395">
        <v>1362.75</v>
      </c>
      <c r="G479" s="395">
        <v>0</v>
      </c>
      <c r="H479" s="395">
        <v>0</v>
      </c>
      <c r="I479" s="395">
        <v>437680.36</v>
      </c>
      <c r="J479" s="395">
        <v>-3898.65</v>
      </c>
      <c r="K479" s="473">
        <v>22.9</v>
      </c>
      <c r="L479" s="395">
        <v>95.13</v>
      </c>
      <c r="M479" s="395">
        <v>94.88</v>
      </c>
      <c r="N479" s="395">
        <v>0.95099999999999996</v>
      </c>
      <c r="O479" s="395">
        <v>0</v>
      </c>
      <c r="P479" s="395">
        <v>99.35</v>
      </c>
      <c r="Q479" s="395">
        <v>30.94</v>
      </c>
      <c r="R479" s="395">
        <v>4.0999999999999996</v>
      </c>
      <c r="S479" s="395">
        <v>32</v>
      </c>
      <c r="T479" s="395" t="s">
        <v>152</v>
      </c>
      <c r="U479" s="395" t="s">
        <v>132</v>
      </c>
      <c r="V479" s="395" t="b">
        <v>0</v>
      </c>
      <c r="W479" s="395" t="b">
        <v>0</v>
      </c>
      <c r="X479" s="395" t="b">
        <v>0</v>
      </c>
      <c r="Y479" s="395">
        <v>0</v>
      </c>
      <c r="Z479" s="450">
        <v>1</v>
      </c>
      <c r="AA479" s="450">
        <v>240</v>
      </c>
      <c r="AB479" s="450">
        <f t="shared" si="14"/>
        <v>208</v>
      </c>
      <c r="AC479" s="451">
        <v>437680.36</v>
      </c>
      <c r="AD479" s="545">
        <f t="shared" si="15"/>
        <v>0</v>
      </c>
    </row>
    <row r="480" spans="1:30" x14ac:dyDescent="0.25">
      <c r="A480" s="395">
        <v>5502079</v>
      </c>
      <c r="B480" s="395">
        <v>188</v>
      </c>
      <c r="C480" s="395" t="s">
        <v>396</v>
      </c>
      <c r="D480" s="395" t="s">
        <v>397</v>
      </c>
      <c r="E480" s="395">
        <v>569838.51</v>
      </c>
      <c r="F480" s="395">
        <v>1823.2</v>
      </c>
      <c r="G480" s="395">
        <v>0</v>
      </c>
      <c r="H480" s="395">
        <v>0</v>
      </c>
      <c r="I480" s="395">
        <v>571661.71</v>
      </c>
      <c r="J480" s="395">
        <v>-6890.47</v>
      </c>
      <c r="K480" s="473">
        <v>19.739999999999998</v>
      </c>
      <c r="L480" s="395">
        <v>96.06</v>
      </c>
      <c r="M480" s="395">
        <v>96.41</v>
      </c>
      <c r="N480" s="395">
        <v>0.96099999999999997</v>
      </c>
      <c r="O480" s="395">
        <v>0</v>
      </c>
      <c r="P480" s="395">
        <v>100</v>
      </c>
      <c r="Q480" s="395">
        <v>27</v>
      </c>
      <c r="R480" s="395">
        <v>4.2</v>
      </c>
      <c r="S480" s="395">
        <v>26</v>
      </c>
      <c r="T480" s="395" t="s">
        <v>152</v>
      </c>
      <c r="U480" s="395" t="s">
        <v>132</v>
      </c>
      <c r="V480" s="395" t="b">
        <v>0</v>
      </c>
      <c r="W480" s="395" t="b">
        <v>0</v>
      </c>
      <c r="X480" s="395" t="b">
        <v>0</v>
      </c>
      <c r="Y480" s="395">
        <v>0</v>
      </c>
      <c r="Z480" s="450">
        <v>1</v>
      </c>
      <c r="AA480" s="450">
        <v>240</v>
      </c>
      <c r="AB480" s="450">
        <f t="shared" si="14"/>
        <v>214</v>
      </c>
      <c r="AC480" s="451">
        <v>571661.71</v>
      </c>
      <c r="AD480" s="545">
        <f t="shared" si="15"/>
        <v>0</v>
      </c>
    </row>
    <row r="481" spans="1:30" x14ac:dyDescent="0.25">
      <c r="A481" s="395">
        <v>5502150</v>
      </c>
      <c r="B481" s="395">
        <v>188</v>
      </c>
      <c r="C481" s="395" t="s">
        <v>396</v>
      </c>
      <c r="D481" s="395" t="s">
        <v>397</v>
      </c>
      <c r="E481" s="395">
        <v>291680.32</v>
      </c>
      <c r="F481" s="395">
        <v>922.99</v>
      </c>
      <c r="G481" s="395">
        <v>0</v>
      </c>
      <c r="H481" s="395">
        <v>0</v>
      </c>
      <c r="I481" s="395">
        <v>292603.31</v>
      </c>
      <c r="J481" s="395">
        <v>-2619.87</v>
      </c>
      <c r="K481" s="473">
        <v>12.56</v>
      </c>
      <c r="L481" s="395">
        <v>97.51</v>
      </c>
      <c r="M481" s="395">
        <v>96.11</v>
      </c>
      <c r="N481" s="395">
        <v>0.97499999999999998</v>
      </c>
      <c r="O481" s="395">
        <v>0</v>
      </c>
      <c r="P481" s="395">
        <v>100</v>
      </c>
      <c r="Q481" s="395">
        <v>15.98</v>
      </c>
      <c r="R481" s="395">
        <v>4.2</v>
      </c>
      <c r="S481" s="395">
        <v>28</v>
      </c>
      <c r="T481" s="395" t="s">
        <v>152</v>
      </c>
      <c r="U481" s="395" t="s">
        <v>132</v>
      </c>
      <c r="V481" s="395" t="b">
        <v>0</v>
      </c>
      <c r="W481" s="395" t="b">
        <v>0</v>
      </c>
      <c r="X481" s="395" t="b">
        <v>0</v>
      </c>
      <c r="Y481" s="395">
        <v>0</v>
      </c>
      <c r="Z481" s="450">
        <v>1</v>
      </c>
      <c r="AA481" s="450">
        <v>240</v>
      </c>
      <c r="AB481" s="450">
        <f t="shared" si="14"/>
        <v>212</v>
      </c>
      <c r="AC481" s="451">
        <v>292603.31</v>
      </c>
      <c r="AD481" s="545">
        <f t="shared" si="15"/>
        <v>0</v>
      </c>
    </row>
    <row r="482" spans="1:30" x14ac:dyDescent="0.25">
      <c r="A482" s="395">
        <v>5502543</v>
      </c>
      <c r="B482" s="395">
        <v>188</v>
      </c>
      <c r="C482" s="395" t="s">
        <v>396</v>
      </c>
      <c r="D482" s="395" t="s">
        <v>397</v>
      </c>
      <c r="E482" s="395">
        <v>508956.09</v>
      </c>
      <c r="F482" s="395">
        <v>1675.09</v>
      </c>
      <c r="G482" s="395">
        <v>0</v>
      </c>
      <c r="H482" s="395">
        <v>0</v>
      </c>
      <c r="I482" s="395">
        <v>510631.18</v>
      </c>
      <c r="J482" s="395">
        <v>-18215.52</v>
      </c>
      <c r="K482" s="473">
        <v>20.34</v>
      </c>
      <c r="L482" s="395">
        <v>94.54</v>
      </c>
      <c r="M482" s="395">
        <v>97.7</v>
      </c>
      <c r="N482" s="395">
        <v>0.94499999999999995</v>
      </c>
      <c r="O482" s="395">
        <v>0</v>
      </c>
      <c r="P482" s="395">
        <v>99.36</v>
      </c>
      <c r="Q482" s="395">
        <v>28.64</v>
      </c>
      <c r="R482" s="395">
        <v>4.4000000000000004</v>
      </c>
      <c r="S482" s="395">
        <v>12</v>
      </c>
      <c r="T482" s="395" t="s">
        <v>152</v>
      </c>
      <c r="U482" s="395" t="s">
        <v>132</v>
      </c>
      <c r="V482" s="395" t="b">
        <v>0</v>
      </c>
      <c r="W482" s="395" t="b">
        <v>0</v>
      </c>
      <c r="X482" s="395" t="b">
        <v>0</v>
      </c>
      <c r="Y482" s="395">
        <v>0</v>
      </c>
      <c r="Z482" s="450">
        <v>1</v>
      </c>
      <c r="AA482" s="450">
        <v>240</v>
      </c>
      <c r="AB482" s="450">
        <f t="shared" si="14"/>
        <v>228</v>
      </c>
      <c r="AC482" s="451">
        <v>510631.18</v>
      </c>
      <c r="AD482" s="545">
        <f t="shared" si="15"/>
        <v>0</v>
      </c>
    </row>
    <row r="483" spans="1:30" x14ac:dyDescent="0.25">
      <c r="A483" s="395">
        <v>5502642</v>
      </c>
      <c r="B483" s="395">
        <v>188</v>
      </c>
      <c r="C483" s="395" t="s">
        <v>396</v>
      </c>
      <c r="D483" s="395" t="s">
        <v>397</v>
      </c>
      <c r="E483" s="395">
        <v>612688.73</v>
      </c>
      <c r="F483" s="395">
        <v>1907.7</v>
      </c>
      <c r="G483" s="395">
        <v>0</v>
      </c>
      <c r="H483" s="395">
        <v>0</v>
      </c>
      <c r="I483" s="395">
        <v>614596.43000000005</v>
      </c>
      <c r="J483" s="395">
        <v>-7366.84</v>
      </c>
      <c r="K483" s="473">
        <v>12.1</v>
      </c>
      <c r="L483" s="395">
        <v>91.71</v>
      </c>
      <c r="M483" s="395">
        <v>92.57</v>
      </c>
      <c r="N483" s="395">
        <v>0.91700000000000004</v>
      </c>
      <c r="O483" s="395">
        <v>0</v>
      </c>
      <c r="P483" s="395">
        <v>97.02</v>
      </c>
      <c r="Q483" s="395">
        <v>16.46</v>
      </c>
      <c r="R483" s="395">
        <v>4</v>
      </c>
      <c r="S483" s="395">
        <v>32</v>
      </c>
      <c r="T483" s="395" t="s">
        <v>152</v>
      </c>
      <c r="U483" s="395" t="s">
        <v>132</v>
      </c>
      <c r="V483" s="395" t="b">
        <v>0</v>
      </c>
      <c r="W483" s="395" t="b">
        <v>0</v>
      </c>
      <c r="X483" s="395" t="b">
        <v>0</v>
      </c>
      <c r="Y483" s="395">
        <v>0</v>
      </c>
      <c r="Z483" s="450">
        <v>1</v>
      </c>
      <c r="AA483" s="450">
        <v>240</v>
      </c>
      <c r="AB483" s="450">
        <f t="shared" si="14"/>
        <v>208</v>
      </c>
      <c r="AC483" s="451">
        <v>614596.43000000005</v>
      </c>
      <c r="AD483" s="545">
        <f t="shared" si="15"/>
        <v>0</v>
      </c>
    </row>
    <row r="484" spans="1:30" x14ac:dyDescent="0.25">
      <c r="A484" s="395">
        <v>5503004</v>
      </c>
      <c r="B484" s="395">
        <v>188</v>
      </c>
      <c r="C484" s="395" t="s">
        <v>396</v>
      </c>
      <c r="D484" s="395" t="s">
        <v>397</v>
      </c>
      <c r="E484" s="395">
        <v>712255.59</v>
      </c>
      <c r="F484" s="395">
        <v>2166.04</v>
      </c>
      <c r="G484" s="395">
        <v>0</v>
      </c>
      <c r="H484" s="395">
        <v>0</v>
      </c>
      <c r="I484" s="395">
        <v>714421.63</v>
      </c>
      <c r="J484" s="395">
        <v>-9484.8799999999992</v>
      </c>
      <c r="K484" s="473">
        <v>15.95</v>
      </c>
      <c r="L484" s="395">
        <v>95.24</v>
      </c>
      <c r="M484" s="395">
        <v>95.7</v>
      </c>
      <c r="N484" s="395">
        <v>0.95199999999999996</v>
      </c>
      <c r="O484" s="395">
        <v>0</v>
      </c>
      <c r="P484" s="395">
        <v>100</v>
      </c>
      <c r="Q484" s="395">
        <v>21.74</v>
      </c>
      <c r="R484" s="395">
        <v>3.9</v>
      </c>
      <c r="S484" s="395">
        <v>30</v>
      </c>
      <c r="T484" s="395" t="s">
        <v>152</v>
      </c>
      <c r="U484" s="395" t="s">
        <v>132</v>
      </c>
      <c r="V484" s="395" t="b">
        <v>0</v>
      </c>
      <c r="W484" s="395" t="b">
        <v>0</v>
      </c>
      <c r="X484" s="395" t="b">
        <v>0</v>
      </c>
      <c r="Y484" s="395">
        <v>0</v>
      </c>
      <c r="Z484" s="450">
        <v>1</v>
      </c>
      <c r="AA484" s="450">
        <v>240</v>
      </c>
      <c r="AB484" s="450">
        <f t="shared" si="14"/>
        <v>210</v>
      </c>
      <c r="AC484" s="451">
        <v>714421.63</v>
      </c>
      <c r="AD484" s="545">
        <f t="shared" si="15"/>
        <v>0</v>
      </c>
    </row>
    <row r="485" spans="1:30" x14ac:dyDescent="0.25">
      <c r="A485" s="395">
        <v>5504602</v>
      </c>
      <c r="B485" s="395">
        <v>188</v>
      </c>
      <c r="C485" s="395" t="s">
        <v>396</v>
      </c>
      <c r="D485" s="395" t="s">
        <v>397</v>
      </c>
      <c r="E485" s="395">
        <v>379237.09</v>
      </c>
      <c r="F485" s="395">
        <v>1153.3</v>
      </c>
      <c r="G485" s="395">
        <v>0</v>
      </c>
      <c r="H485" s="395">
        <v>0</v>
      </c>
      <c r="I485" s="395">
        <v>380390.39</v>
      </c>
      <c r="J485" s="395">
        <v>-1014.58</v>
      </c>
      <c r="K485" s="473">
        <v>15.5</v>
      </c>
      <c r="L485" s="395">
        <v>96.28</v>
      </c>
      <c r="M485" s="395">
        <v>95.67</v>
      </c>
      <c r="N485" s="395">
        <v>0.96299999999999997</v>
      </c>
      <c r="O485" s="395">
        <v>0</v>
      </c>
      <c r="P485" s="395">
        <v>100</v>
      </c>
      <c r="Q485" s="395">
        <v>21.34</v>
      </c>
      <c r="R485" s="395">
        <v>3.9</v>
      </c>
      <c r="S485" s="395">
        <v>30</v>
      </c>
      <c r="T485" s="395" t="s">
        <v>152</v>
      </c>
      <c r="U485" s="395" t="s">
        <v>132</v>
      </c>
      <c r="V485" s="395" t="b">
        <v>0</v>
      </c>
      <c r="W485" s="395" t="b">
        <v>0</v>
      </c>
      <c r="X485" s="395" t="b">
        <v>0</v>
      </c>
      <c r="Y485" s="395">
        <v>0</v>
      </c>
      <c r="Z485" s="450">
        <v>1</v>
      </c>
      <c r="AA485" s="450">
        <v>240</v>
      </c>
      <c r="AB485" s="450">
        <f t="shared" si="14"/>
        <v>210</v>
      </c>
      <c r="AC485" s="451">
        <v>380390.39</v>
      </c>
      <c r="AD485" s="545">
        <f t="shared" si="15"/>
        <v>0</v>
      </c>
    </row>
    <row r="486" spans="1:30" x14ac:dyDescent="0.25">
      <c r="A486" s="395">
        <v>5506176</v>
      </c>
      <c r="B486" s="395">
        <v>188</v>
      </c>
      <c r="C486" s="395" t="s">
        <v>396</v>
      </c>
      <c r="D486" s="395" t="s">
        <v>397</v>
      </c>
      <c r="E486" s="395">
        <v>466906.25</v>
      </c>
      <c r="F486" s="395">
        <v>1496.66</v>
      </c>
      <c r="G486" s="395">
        <v>0</v>
      </c>
      <c r="H486" s="395">
        <v>0</v>
      </c>
      <c r="I486" s="395">
        <v>468402.91</v>
      </c>
      <c r="J486" s="395">
        <v>-16839.59</v>
      </c>
      <c r="K486" s="473">
        <v>12.37</v>
      </c>
      <c r="L486" s="395">
        <v>93.66</v>
      </c>
      <c r="M486" s="395">
        <v>96.33</v>
      </c>
      <c r="N486" s="395">
        <v>0.93700000000000006</v>
      </c>
      <c r="O486" s="395">
        <v>0</v>
      </c>
      <c r="P486" s="395">
        <v>97.85</v>
      </c>
      <c r="Q486" s="395">
        <v>17.25</v>
      </c>
      <c r="R486" s="395">
        <v>4.3</v>
      </c>
      <c r="S486" s="395">
        <v>11</v>
      </c>
      <c r="T486" s="395" t="s">
        <v>152</v>
      </c>
      <c r="U486" s="395" t="s">
        <v>132</v>
      </c>
      <c r="V486" s="395" t="b">
        <v>0</v>
      </c>
      <c r="W486" s="395" t="b">
        <v>0</v>
      </c>
      <c r="X486" s="395" t="b">
        <v>0</v>
      </c>
      <c r="Y486" s="395">
        <v>0</v>
      </c>
      <c r="Z486" s="450">
        <v>1</v>
      </c>
      <c r="AA486" s="450">
        <v>240</v>
      </c>
      <c r="AB486" s="450">
        <f t="shared" si="14"/>
        <v>229</v>
      </c>
      <c r="AC486" s="451">
        <v>468402.91</v>
      </c>
      <c r="AD486" s="545">
        <f t="shared" si="15"/>
        <v>0</v>
      </c>
    </row>
    <row r="487" spans="1:30" x14ac:dyDescent="0.25">
      <c r="A487" s="395">
        <v>5507407</v>
      </c>
      <c r="B487" s="395">
        <v>188</v>
      </c>
      <c r="C487" s="395" t="s">
        <v>396</v>
      </c>
      <c r="D487" s="395" t="s">
        <v>397</v>
      </c>
      <c r="E487" s="395">
        <v>526411.43000000005</v>
      </c>
      <c r="F487" s="395">
        <v>1579.23</v>
      </c>
      <c r="G487" s="395">
        <v>0</v>
      </c>
      <c r="H487" s="395">
        <v>0</v>
      </c>
      <c r="I487" s="395">
        <v>527990.66</v>
      </c>
      <c r="J487" s="395">
        <v>-7909.04</v>
      </c>
      <c r="K487" s="473">
        <v>12.28</v>
      </c>
      <c r="L487" s="395">
        <v>97.76</v>
      </c>
      <c r="M487" s="395">
        <v>96.11</v>
      </c>
      <c r="N487" s="395">
        <v>0.97799999999999998</v>
      </c>
      <c r="O487" s="395">
        <v>0</v>
      </c>
      <c r="P487" s="395">
        <v>99.99</v>
      </c>
      <c r="Q487" s="395">
        <v>16.899999999999999</v>
      </c>
      <c r="R487" s="395">
        <v>3.8</v>
      </c>
      <c r="S487" s="395">
        <v>27</v>
      </c>
      <c r="T487" s="395" t="s">
        <v>152</v>
      </c>
      <c r="U487" s="395" t="s">
        <v>132</v>
      </c>
      <c r="V487" s="395" t="b">
        <v>0</v>
      </c>
      <c r="W487" s="395" t="b">
        <v>0</v>
      </c>
      <c r="X487" s="395" t="b">
        <v>0</v>
      </c>
      <c r="Y487" s="395">
        <v>0</v>
      </c>
      <c r="Z487" s="450">
        <v>1</v>
      </c>
      <c r="AA487" s="450">
        <v>240</v>
      </c>
      <c r="AB487" s="450">
        <f t="shared" si="14"/>
        <v>213</v>
      </c>
      <c r="AC487" s="451">
        <v>527990.66</v>
      </c>
      <c r="AD487" s="545">
        <f t="shared" si="15"/>
        <v>0</v>
      </c>
    </row>
    <row r="488" spans="1:30" x14ac:dyDescent="0.25">
      <c r="A488" s="395">
        <v>5509442</v>
      </c>
      <c r="B488" s="395">
        <v>188</v>
      </c>
      <c r="C488" s="395" t="s">
        <v>396</v>
      </c>
      <c r="D488" s="395" t="s">
        <v>397</v>
      </c>
      <c r="E488" s="395">
        <v>406391.25</v>
      </c>
      <c r="F488" s="395">
        <v>1235.8800000000001</v>
      </c>
      <c r="G488" s="395">
        <v>0</v>
      </c>
      <c r="H488" s="395">
        <v>0</v>
      </c>
      <c r="I488" s="395">
        <v>407627.12</v>
      </c>
      <c r="J488" s="395">
        <v>-7621.71</v>
      </c>
      <c r="K488" s="473">
        <v>14.88</v>
      </c>
      <c r="L488" s="395">
        <v>94.78</v>
      </c>
      <c r="M488" s="395">
        <v>95.23</v>
      </c>
      <c r="N488" s="395">
        <v>0.94799999999999995</v>
      </c>
      <c r="O488" s="395">
        <v>0</v>
      </c>
      <c r="P488" s="395">
        <v>100</v>
      </c>
      <c r="Q488" s="395">
        <v>20.22</v>
      </c>
      <c r="R488" s="395">
        <v>3.9</v>
      </c>
      <c r="S488" s="395">
        <v>33</v>
      </c>
      <c r="T488" s="395" t="s">
        <v>152</v>
      </c>
      <c r="U488" s="395" t="s">
        <v>132</v>
      </c>
      <c r="V488" s="395" t="b">
        <v>0</v>
      </c>
      <c r="W488" s="395" t="b">
        <v>0</v>
      </c>
      <c r="X488" s="395" t="b">
        <v>0</v>
      </c>
      <c r="Y488" s="395">
        <v>0</v>
      </c>
      <c r="Z488" s="450">
        <v>1</v>
      </c>
      <c r="AA488" s="450">
        <v>240</v>
      </c>
      <c r="AB488" s="450">
        <f t="shared" si="14"/>
        <v>207</v>
      </c>
      <c r="AC488" s="451">
        <v>407627.12</v>
      </c>
      <c r="AD488" s="545">
        <f t="shared" si="15"/>
        <v>0</v>
      </c>
    </row>
    <row r="489" spans="1:30" x14ac:dyDescent="0.25">
      <c r="A489" s="395">
        <v>5509838</v>
      </c>
      <c r="B489" s="395">
        <v>188</v>
      </c>
      <c r="C489" s="395" t="s">
        <v>396</v>
      </c>
      <c r="D489" s="395" t="s">
        <v>397</v>
      </c>
      <c r="E489" s="395">
        <v>369447.56</v>
      </c>
      <c r="F489" s="395">
        <v>1121.3599999999999</v>
      </c>
      <c r="G489" s="395">
        <v>0</v>
      </c>
      <c r="H489" s="395">
        <v>0</v>
      </c>
      <c r="I489" s="395">
        <v>370568.92</v>
      </c>
      <c r="J489" s="395">
        <v>-11866.03</v>
      </c>
      <c r="K489" s="473">
        <v>11.65</v>
      </c>
      <c r="L489" s="395">
        <v>95</v>
      </c>
      <c r="M489" s="395">
        <v>95.65</v>
      </c>
      <c r="N489" s="395">
        <v>0.95</v>
      </c>
      <c r="O489" s="395">
        <v>0</v>
      </c>
      <c r="P489" s="395">
        <v>100</v>
      </c>
      <c r="Q489" s="395">
        <v>16.09</v>
      </c>
      <c r="R489" s="395">
        <v>3.8</v>
      </c>
      <c r="S489" s="395">
        <v>30</v>
      </c>
      <c r="T489" s="395" t="s">
        <v>152</v>
      </c>
      <c r="U489" s="395" t="s">
        <v>132</v>
      </c>
      <c r="V489" s="395" t="b">
        <v>0</v>
      </c>
      <c r="W489" s="395" t="b">
        <v>0</v>
      </c>
      <c r="X489" s="395" t="b">
        <v>0</v>
      </c>
      <c r="Y489" s="395">
        <v>0</v>
      </c>
      <c r="Z489" s="450">
        <v>1</v>
      </c>
      <c r="AA489" s="450">
        <v>240</v>
      </c>
      <c r="AB489" s="450">
        <f t="shared" si="14"/>
        <v>210</v>
      </c>
      <c r="AC489" s="451">
        <v>370568.92</v>
      </c>
      <c r="AD489" s="545">
        <f t="shared" si="15"/>
        <v>0</v>
      </c>
    </row>
    <row r="490" spans="1:30" x14ac:dyDescent="0.25">
      <c r="A490" s="395">
        <v>5510724</v>
      </c>
      <c r="B490" s="395">
        <v>188</v>
      </c>
      <c r="C490" s="395" t="s">
        <v>396</v>
      </c>
      <c r="D490" s="395" t="s">
        <v>397</v>
      </c>
      <c r="E490" s="395">
        <v>288218.71999999997</v>
      </c>
      <c r="F490" s="395">
        <v>946.82</v>
      </c>
      <c r="G490" s="395">
        <v>0</v>
      </c>
      <c r="H490" s="395">
        <v>0</v>
      </c>
      <c r="I490" s="395">
        <v>289165.53999999998</v>
      </c>
      <c r="J490" s="395">
        <v>-2903.6</v>
      </c>
      <c r="K490" s="473">
        <v>16.64</v>
      </c>
      <c r="L490" s="395">
        <v>96.37</v>
      </c>
      <c r="M490" s="395">
        <v>95.79</v>
      </c>
      <c r="N490" s="395">
        <v>0.96399999999999997</v>
      </c>
      <c r="O490" s="395">
        <v>0</v>
      </c>
      <c r="P490" s="395">
        <v>100</v>
      </c>
      <c r="Q490" s="395">
        <v>22.47</v>
      </c>
      <c r="R490" s="395">
        <v>4.4000000000000004</v>
      </c>
      <c r="S490" s="395">
        <v>31</v>
      </c>
      <c r="T490" s="395" t="s">
        <v>152</v>
      </c>
      <c r="U490" s="395" t="s">
        <v>132</v>
      </c>
      <c r="V490" s="395" t="b">
        <v>0</v>
      </c>
      <c r="W490" s="395" t="b">
        <v>0</v>
      </c>
      <c r="X490" s="395" t="b">
        <v>0</v>
      </c>
      <c r="Y490" s="395">
        <v>0</v>
      </c>
      <c r="Z490" s="450">
        <v>1</v>
      </c>
      <c r="AA490" s="450">
        <v>240</v>
      </c>
      <c r="AB490" s="450">
        <f t="shared" si="14"/>
        <v>209</v>
      </c>
      <c r="AC490" s="451">
        <v>289165.53999999998</v>
      </c>
      <c r="AD490" s="545">
        <f t="shared" si="15"/>
        <v>0</v>
      </c>
    </row>
    <row r="491" spans="1:30" x14ac:dyDescent="0.25">
      <c r="A491" s="395">
        <v>5512771</v>
      </c>
      <c r="B491" s="395">
        <v>188</v>
      </c>
      <c r="C491" s="395" t="s">
        <v>396</v>
      </c>
      <c r="D491" s="395" t="s">
        <v>397</v>
      </c>
      <c r="E491" s="395">
        <v>1399767.95</v>
      </c>
      <c r="F491" s="395">
        <v>4248.3</v>
      </c>
      <c r="G491" s="395">
        <v>0</v>
      </c>
      <c r="H491" s="395">
        <v>0</v>
      </c>
      <c r="I491" s="395">
        <v>1404016.25</v>
      </c>
      <c r="J491" s="395">
        <v>-48869.36</v>
      </c>
      <c r="K491" s="473">
        <v>14.87</v>
      </c>
      <c r="L491" s="395">
        <v>90.56</v>
      </c>
      <c r="M491" s="395">
        <v>91.65</v>
      </c>
      <c r="N491" s="395">
        <v>0.90600000000000003</v>
      </c>
      <c r="O491" s="395">
        <v>0</v>
      </c>
      <c r="P491" s="395">
        <v>96.13</v>
      </c>
      <c r="Q491" s="395">
        <v>20.309999999999999</v>
      </c>
      <c r="R491" s="395">
        <v>3.8</v>
      </c>
      <c r="S491" s="395">
        <v>32</v>
      </c>
      <c r="T491" s="395" t="s">
        <v>152</v>
      </c>
      <c r="U491" s="395" t="s">
        <v>132</v>
      </c>
      <c r="V491" s="395" t="b">
        <v>0</v>
      </c>
      <c r="W491" s="395" t="b">
        <v>0</v>
      </c>
      <c r="X491" s="395" t="b">
        <v>0</v>
      </c>
      <c r="Y491" s="395">
        <v>0</v>
      </c>
      <c r="Z491" s="450">
        <v>1</v>
      </c>
      <c r="AA491" s="450">
        <v>240</v>
      </c>
      <c r="AB491" s="450">
        <f t="shared" si="14"/>
        <v>208</v>
      </c>
      <c r="AC491" s="451">
        <v>1404016.25</v>
      </c>
      <c r="AD491" s="545">
        <f t="shared" si="15"/>
        <v>0</v>
      </c>
    </row>
    <row r="492" spans="1:30" x14ac:dyDescent="0.25">
      <c r="A492" s="395">
        <v>5513561</v>
      </c>
      <c r="B492" s="395">
        <v>188</v>
      </c>
      <c r="C492" s="395" t="s">
        <v>396</v>
      </c>
      <c r="D492" s="395" t="s">
        <v>397</v>
      </c>
      <c r="E492" s="395">
        <v>509624.5</v>
      </c>
      <c r="F492" s="395">
        <v>1545.67</v>
      </c>
      <c r="G492" s="395">
        <v>0</v>
      </c>
      <c r="H492" s="395">
        <v>0</v>
      </c>
      <c r="I492" s="395">
        <v>511170.17</v>
      </c>
      <c r="J492" s="395">
        <v>-9218.44</v>
      </c>
      <c r="K492" s="473">
        <v>16.8</v>
      </c>
      <c r="L492" s="395">
        <v>96.43</v>
      </c>
      <c r="M492" s="395">
        <v>95.65</v>
      </c>
      <c r="N492" s="395">
        <v>0.96399999999999997</v>
      </c>
      <c r="O492" s="395">
        <v>0</v>
      </c>
      <c r="P492" s="395">
        <v>100</v>
      </c>
      <c r="Q492" s="395">
        <v>22.72</v>
      </c>
      <c r="R492" s="395">
        <v>3.8</v>
      </c>
      <c r="S492" s="395">
        <v>30</v>
      </c>
      <c r="T492" s="395" t="s">
        <v>152</v>
      </c>
      <c r="U492" s="395" t="s">
        <v>132</v>
      </c>
      <c r="V492" s="395" t="b">
        <v>0</v>
      </c>
      <c r="W492" s="395" t="b">
        <v>0</v>
      </c>
      <c r="X492" s="395" t="b">
        <v>0</v>
      </c>
      <c r="Y492" s="395">
        <v>0</v>
      </c>
      <c r="Z492" s="450">
        <v>1</v>
      </c>
      <c r="AA492" s="450">
        <v>168</v>
      </c>
      <c r="AB492" s="450">
        <f t="shared" si="14"/>
        <v>138</v>
      </c>
      <c r="AC492" s="451">
        <v>511170.17</v>
      </c>
      <c r="AD492" s="545">
        <f t="shared" si="15"/>
        <v>0</v>
      </c>
    </row>
    <row r="493" spans="1:30" x14ac:dyDescent="0.25">
      <c r="A493" s="395">
        <v>5513622</v>
      </c>
      <c r="B493" s="395">
        <v>188</v>
      </c>
      <c r="C493" s="395" t="s">
        <v>396</v>
      </c>
      <c r="D493" s="395" t="s">
        <v>397</v>
      </c>
      <c r="E493" s="395">
        <v>285238.87</v>
      </c>
      <c r="F493" s="395">
        <v>926.05</v>
      </c>
      <c r="G493" s="395">
        <v>0</v>
      </c>
      <c r="H493" s="395">
        <v>0</v>
      </c>
      <c r="I493" s="395">
        <v>286164.92</v>
      </c>
      <c r="J493" s="395">
        <v>-4577.22</v>
      </c>
      <c r="K493" s="473">
        <v>11.37</v>
      </c>
      <c r="L493" s="395">
        <v>95.37</v>
      </c>
      <c r="M493" s="395">
        <v>96.08</v>
      </c>
      <c r="N493" s="395">
        <v>0.95399999999999996</v>
      </c>
      <c r="O493" s="395">
        <v>0</v>
      </c>
      <c r="P493" s="395">
        <v>100</v>
      </c>
      <c r="Q493" s="395">
        <v>15.67</v>
      </c>
      <c r="R493" s="395">
        <v>4.4000000000000004</v>
      </c>
      <c r="S493" s="395">
        <v>29</v>
      </c>
      <c r="T493" s="395" t="s">
        <v>152</v>
      </c>
      <c r="U493" s="395" t="s">
        <v>132</v>
      </c>
      <c r="V493" s="395" t="b">
        <v>0</v>
      </c>
      <c r="W493" s="395" t="b">
        <v>0</v>
      </c>
      <c r="X493" s="395" t="b">
        <v>0</v>
      </c>
      <c r="Y493" s="395">
        <v>0</v>
      </c>
      <c r="Z493" s="450">
        <v>1</v>
      </c>
      <c r="AA493" s="450">
        <v>240</v>
      </c>
      <c r="AB493" s="450">
        <f t="shared" si="14"/>
        <v>211</v>
      </c>
      <c r="AC493" s="451">
        <v>286164.92</v>
      </c>
      <c r="AD493" s="545">
        <f t="shared" si="15"/>
        <v>0</v>
      </c>
    </row>
    <row r="494" spans="1:30" x14ac:dyDescent="0.25">
      <c r="A494" s="395">
        <v>5514184</v>
      </c>
      <c r="B494" s="395">
        <v>188</v>
      </c>
      <c r="C494" s="395" t="s">
        <v>396</v>
      </c>
      <c r="D494" s="395" t="s">
        <v>397</v>
      </c>
      <c r="E494" s="395">
        <v>450130.51</v>
      </c>
      <c r="F494" s="395">
        <v>1461.38</v>
      </c>
      <c r="G494" s="395">
        <v>0</v>
      </c>
      <c r="H494" s="395">
        <v>0</v>
      </c>
      <c r="I494" s="395">
        <v>451591.89</v>
      </c>
      <c r="J494" s="395">
        <v>-6659.29</v>
      </c>
      <c r="K494" s="473">
        <v>18.940000000000001</v>
      </c>
      <c r="L494" s="395">
        <v>96.06</v>
      </c>
      <c r="M494" s="395">
        <v>96.08</v>
      </c>
      <c r="N494" s="395">
        <v>0.96099999999999997</v>
      </c>
      <c r="O494" s="395">
        <v>0</v>
      </c>
      <c r="P494" s="395">
        <v>100</v>
      </c>
      <c r="Q494" s="395">
        <v>25.69</v>
      </c>
      <c r="R494" s="395">
        <v>4.4000000000000004</v>
      </c>
      <c r="S494" s="395">
        <v>29</v>
      </c>
      <c r="T494" s="395" t="s">
        <v>152</v>
      </c>
      <c r="U494" s="395" t="s">
        <v>132</v>
      </c>
      <c r="V494" s="395" t="b">
        <v>0</v>
      </c>
      <c r="W494" s="395" t="b">
        <v>0</v>
      </c>
      <c r="X494" s="395" t="b">
        <v>0</v>
      </c>
      <c r="Y494" s="395">
        <v>0</v>
      </c>
      <c r="Z494" s="450">
        <v>1</v>
      </c>
      <c r="AA494" s="450">
        <v>240</v>
      </c>
      <c r="AB494" s="450">
        <f t="shared" si="14"/>
        <v>211</v>
      </c>
      <c r="AC494" s="451">
        <v>451591.89</v>
      </c>
      <c r="AD494" s="545">
        <f t="shared" si="15"/>
        <v>0</v>
      </c>
    </row>
    <row r="495" spans="1:30" x14ac:dyDescent="0.25">
      <c r="A495" s="395">
        <v>5514817</v>
      </c>
      <c r="B495" s="395">
        <v>188</v>
      </c>
      <c r="C495" s="395" t="s">
        <v>396</v>
      </c>
      <c r="D495" s="395" t="s">
        <v>397</v>
      </c>
      <c r="E495" s="395">
        <v>1223751.6799999999</v>
      </c>
      <c r="F495" s="395">
        <v>3822.13</v>
      </c>
      <c r="G495" s="395">
        <v>0</v>
      </c>
      <c r="H495" s="395">
        <v>0</v>
      </c>
      <c r="I495" s="395">
        <v>1227573.81</v>
      </c>
      <c r="J495" s="395">
        <v>-3740.46</v>
      </c>
      <c r="K495" s="473">
        <v>22.38</v>
      </c>
      <c r="L495" s="395">
        <v>90.91</v>
      </c>
      <c r="M495" s="395">
        <v>91.27</v>
      </c>
      <c r="N495" s="395">
        <v>0.90900000000000003</v>
      </c>
      <c r="O495" s="395">
        <v>0</v>
      </c>
      <c r="P495" s="395">
        <v>95</v>
      </c>
      <c r="Q495" s="395">
        <v>30.68</v>
      </c>
      <c r="R495" s="395">
        <v>4.0999999999999996</v>
      </c>
      <c r="S495" s="395">
        <v>28</v>
      </c>
      <c r="T495" s="395" t="s">
        <v>152</v>
      </c>
      <c r="U495" s="395" t="s">
        <v>132</v>
      </c>
      <c r="V495" s="395" t="b">
        <v>0</v>
      </c>
      <c r="W495" s="395" t="b">
        <v>0</v>
      </c>
      <c r="X495" s="395" t="b">
        <v>0</v>
      </c>
      <c r="Y495" s="395">
        <v>0</v>
      </c>
      <c r="Z495" s="450">
        <v>1</v>
      </c>
      <c r="AA495" s="450">
        <v>240</v>
      </c>
      <c r="AB495" s="450">
        <f t="shared" si="14"/>
        <v>212</v>
      </c>
      <c r="AC495" s="451">
        <v>1227573.81</v>
      </c>
      <c r="AD495" s="545">
        <f t="shared" si="15"/>
        <v>0</v>
      </c>
    </row>
    <row r="496" spans="1:30" x14ac:dyDescent="0.25">
      <c r="A496" s="395">
        <v>5516434</v>
      </c>
      <c r="B496" s="395">
        <v>188</v>
      </c>
      <c r="C496" s="395" t="s">
        <v>396</v>
      </c>
      <c r="D496" s="395" t="s">
        <v>397</v>
      </c>
      <c r="E496" s="395">
        <v>440802.63</v>
      </c>
      <c r="F496" s="395">
        <v>1356.26</v>
      </c>
      <c r="G496" s="395">
        <v>0</v>
      </c>
      <c r="H496" s="395">
        <v>0</v>
      </c>
      <c r="I496" s="395">
        <v>442158.89</v>
      </c>
      <c r="J496" s="395">
        <v>-8492.7999999999993</v>
      </c>
      <c r="K496" s="473">
        <v>18.12</v>
      </c>
      <c r="L496" s="395">
        <v>94.06</v>
      </c>
      <c r="M496" s="395">
        <v>95.54</v>
      </c>
      <c r="N496" s="395">
        <v>0.94099999999999995</v>
      </c>
      <c r="O496" s="395">
        <v>0</v>
      </c>
      <c r="P496" s="395">
        <v>100</v>
      </c>
      <c r="Q496" s="395">
        <v>24.96</v>
      </c>
      <c r="R496" s="395">
        <v>3.9</v>
      </c>
      <c r="S496" s="395">
        <v>31</v>
      </c>
      <c r="T496" s="395" t="s">
        <v>152</v>
      </c>
      <c r="U496" s="395" t="s">
        <v>132</v>
      </c>
      <c r="V496" s="395" t="b">
        <v>0</v>
      </c>
      <c r="W496" s="395" t="b">
        <v>0</v>
      </c>
      <c r="X496" s="395" t="b">
        <v>0</v>
      </c>
      <c r="Y496" s="395">
        <v>0</v>
      </c>
      <c r="Z496" s="450">
        <v>1</v>
      </c>
      <c r="AA496" s="450">
        <v>240</v>
      </c>
      <c r="AB496" s="450">
        <f t="shared" si="14"/>
        <v>209</v>
      </c>
      <c r="AC496" s="451">
        <v>442158.89</v>
      </c>
      <c r="AD496" s="545">
        <f t="shared" si="15"/>
        <v>0</v>
      </c>
    </row>
    <row r="497" spans="1:30" x14ac:dyDescent="0.25">
      <c r="A497" s="395">
        <v>5517330</v>
      </c>
      <c r="B497" s="395">
        <v>188</v>
      </c>
      <c r="C497" s="395" t="s">
        <v>396</v>
      </c>
      <c r="D497" s="395" t="s">
        <v>397</v>
      </c>
      <c r="E497" s="395">
        <v>345127.79</v>
      </c>
      <c r="F497" s="395">
        <v>1049.57</v>
      </c>
      <c r="G497" s="395">
        <v>0</v>
      </c>
      <c r="H497" s="395">
        <v>0</v>
      </c>
      <c r="I497" s="395">
        <v>346177.36</v>
      </c>
      <c r="J497" s="395">
        <v>-3780.45</v>
      </c>
      <c r="K497" s="473">
        <v>11.56</v>
      </c>
      <c r="L497" s="395">
        <v>96.14</v>
      </c>
      <c r="M497" s="395">
        <v>95.6</v>
      </c>
      <c r="N497" s="395">
        <v>0.96099999999999997</v>
      </c>
      <c r="O497" s="395">
        <v>0</v>
      </c>
      <c r="P497" s="395">
        <v>100</v>
      </c>
      <c r="Q497" s="395">
        <v>15.93</v>
      </c>
      <c r="R497" s="395">
        <v>3.9</v>
      </c>
      <c r="S497" s="395">
        <v>31</v>
      </c>
      <c r="T497" s="395" t="s">
        <v>152</v>
      </c>
      <c r="U497" s="395" t="s">
        <v>132</v>
      </c>
      <c r="V497" s="395" t="b">
        <v>0</v>
      </c>
      <c r="W497" s="395" t="b">
        <v>0</v>
      </c>
      <c r="X497" s="395" t="b">
        <v>0</v>
      </c>
      <c r="Y497" s="395">
        <v>0</v>
      </c>
      <c r="Z497" s="450">
        <v>1</v>
      </c>
      <c r="AA497" s="450">
        <v>240</v>
      </c>
      <c r="AB497" s="450">
        <f t="shared" si="14"/>
        <v>209</v>
      </c>
      <c r="AC497" s="451">
        <v>346177.36</v>
      </c>
      <c r="AD497" s="545">
        <f t="shared" si="15"/>
        <v>0</v>
      </c>
    </row>
    <row r="498" spans="1:30" x14ac:dyDescent="0.25">
      <c r="A498" s="395">
        <v>5517692</v>
      </c>
      <c r="B498" s="395">
        <v>188</v>
      </c>
      <c r="C498" s="395" t="s">
        <v>396</v>
      </c>
      <c r="D498" s="395" t="s">
        <v>397</v>
      </c>
      <c r="E498" s="395">
        <v>562188.35</v>
      </c>
      <c r="F498" s="395">
        <v>1686.57</v>
      </c>
      <c r="G498" s="395">
        <v>0</v>
      </c>
      <c r="H498" s="395">
        <v>0</v>
      </c>
      <c r="I498" s="395">
        <v>563874.92000000004</v>
      </c>
      <c r="J498" s="395">
        <v>-14885.8</v>
      </c>
      <c r="K498" s="473">
        <v>11.24</v>
      </c>
      <c r="L498" s="395">
        <v>93.98</v>
      </c>
      <c r="M498" s="395">
        <v>95.55</v>
      </c>
      <c r="N498" s="395">
        <v>0.94</v>
      </c>
      <c r="O498" s="395">
        <v>0</v>
      </c>
      <c r="P498" s="395">
        <v>100</v>
      </c>
      <c r="Q498" s="395">
        <v>15.52</v>
      </c>
      <c r="R498" s="395">
        <v>3.8</v>
      </c>
      <c r="S498" s="395">
        <v>31</v>
      </c>
      <c r="T498" s="395" t="s">
        <v>152</v>
      </c>
      <c r="U498" s="395" t="s">
        <v>132</v>
      </c>
      <c r="V498" s="395" t="b">
        <v>0</v>
      </c>
      <c r="W498" s="395" t="b">
        <v>0</v>
      </c>
      <c r="X498" s="395" t="b">
        <v>0</v>
      </c>
      <c r="Y498" s="395">
        <v>0</v>
      </c>
      <c r="Z498" s="450">
        <v>1</v>
      </c>
      <c r="AA498" s="450">
        <v>240</v>
      </c>
      <c r="AB498" s="450">
        <f t="shared" si="14"/>
        <v>209</v>
      </c>
      <c r="AC498" s="451">
        <v>563874.92000000004</v>
      </c>
      <c r="AD498" s="545">
        <f t="shared" si="15"/>
        <v>0</v>
      </c>
    </row>
    <row r="499" spans="1:30" x14ac:dyDescent="0.25">
      <c r="A499" s="395">
        <v>5519047</v>
      </c>
      <c r="B499" s="395">
        <v>188</v>
      </c>
      <c r="C499" s="395" t="s">
        <v>396</v>
      </c>
      <c r="D499" s="395" t="s">
        <v>397</v>
      </c>
      <c r="E499" s="395">
        <v>1099960.1000000001</v>
      </c>
      <c r="F499" s="395">
        <v>3299.88</v>
      </c>
      <c r="G499" s="395">
        <v>0</v>
      </c>
      <c r="H499" s="395">
        <v>0</v>
      </c>
      <c r="I499" s="395">
        <v>1103259.98</v>
      </c>
      <c r="J499" s="395">
        <v>-11977.11</v>
      </c>
      <c r="K499" s="473">
        <v>0.21</v>
      </c>
      <c r="L499" s="395">
        <v>95.92</v>
      </c>
      <c r="M499" s="395">
        <v>95.49</v>
      </c>
      <c r="N499" s="395">
        <v>0.95899999999999996</v>
      </c>
      <c r="O499" s="395">
        <v>0</v>
      </c>
      <c r="P499" s="395">
        <v>100</v>
      </c>
      <c r="Q499" s="395">
        <v>0.28999999999999998</v>
      </c>
      <c r="R499" s="395">
        <v>3.8</v>
      </c>
      <c r="S499" s="395">
        <v>31</v>
      </c>
      <c r="T499" s="395" t="s">
        <v>152</v>
      </c>
      <c r="U499" s="395" t="s">
        <v>132</v>
      </c>
      <c r="V499" s="395" t="b">
        <v>0</v>
      </c>
      <c r="W499" s="395" t="b">
        <v>0</v>
      </c>
      <c r="X499" s="395" t="b">
        <v>0</v>
      </c>
      <c r="Y499" s="395">
        <v>0</v>
      </c>
      <c r="Z499" s="450">
        <v>1</v>
      </c>
      <c r="AA499" s="450">
        <v>240</v>
      </c>
      <c r="AB499" s="450">
        <f t="shared" si="14"/>
        <v>209</v>
      </c>
      <c r="AC499" s="451">
        <v>1103259.98</v>
      </c>
      <c r="AD499" s="545">
        <f t="shared" si="15"/>
        <v>0</v>
      </c>
    </row>
    <row r="500" spans="1:30" x14ac:dyDescent="0.25">
      <c r="A500" s="395">
        <v>5520226</v>
      </c>
      <c r="B500" s="395">
        <v>188</v>
      </c>
      <c r="C500" s="395" t="s">
        <v>396</v>
      </c>
      <c r="D500" s="395" t="s">
        <v>397</v>
      </c>
      <c r="E500" s="395">
        <v>384904.83</v>
      </c>
      <c r="F500" s="395">
        <v>1328.71</v>
      </c>
      <c r="G500" s="395">
        <v>0</v>
      </c>
      <c r="H500" s="395">
        <v>0</v>
      </c>
      <c r="I500" s="395">
        <v>386233.54</v>
      </c>
      <c r="J500" s="395">
        <v>-3433.94</v>
      </c>
      <c r="K500" s="473">
        <v>16.09</v>
      </c>
      <c r="L500" s="395">
        <v>96.54</v>
      </c>
      <c r="M500" s="395">
        <v>96.33</v>
      </c>
      <c r="N500" s="395">
        <v>0.96499999999999997</v>
      </c>
      <c r="O500" s="395">
        <v>0</v>
      </c>
      <c r="P500" s="395">
        <v>100</v>
      </c>
      <c r="Q500" s="395">
        <v>21.75</v>
      </c>
      <c r="R500" s="395">
        <v>4.9000000000000004</v>
      </c>
      <c r="S500" s="395">
        <v>29</v>
      </c>
      <c r="T500" s="395" t="s">
        <v>152</v>
      </c>
      <c r="U500" s="395" t="s">
        <v>132</v>
      </c>
      <c r="V500" s="395" t="b">
        <v>0</v>
      </c>
      <c r="W500" s="395" t="b">
        <v>0</v>
      </c>
      <c r="X500" s="395" t="b">
        <v>0</v>
      </c>
      <c r="Y500" s="395">
        <v>0</v>
      </c>
      <c r="Z500" s="450">
        <v>1</v>
      </c>
      <c r="AA500" s="450">
        <v>240</v>
      </c>
      <c r="AB500" s="450">
        <f t="shared" si="14"/>
        <v>211</v>
      </c>
      <c r="AC500" s="451">
        <v>386233.54</v>
      </c>
      <c r="AD500" s="545">
        <f t="shared" si="15"/>
        <v>0</v>
      </c>
    </row>
    <row r="501" spans="1:30" x14ac:dyDescent="0.25">
      <c r="A501" s="395">
        <v>5520333</v>
      </c>
      <c r="B501" s="395">
        <v>188</v>
      </c>
      <c r="C501" s="395" t="s">
        <v>396</v>
      </c>
      <c r="D501" s="395" t="s">
        <v>397</v>
      </c>
      <c r="E501" s="395">
        <v>492480.95</v>
      </c>
      <c r="F501" s="395">
        <v>1558.4</v>
      </c>
      <c r="G501" s="395">
        <v>0</v>
      </c>
      <c r="H501" s="395">
        <v>0</v>
      </c>
      <c r="I501" s="395">
        <v>494039.35</v>
      </c>
      <c r="J501" s="395">
        <v>-8179.03</v>
      </c>
      <c r="K501" s="473">
        <v>16.73</v>
      </c>
      <c r="L501" s="395">
        <v>94.99</v>
      </c>
      <c r="M501" s="395">
        <v>95.54</v>
      </c>
      <c r="N501" s="395">
        <v>0.95</v>
      </c>
      <c r="O501" s="395">
        <v>0</v>
      </c>
      <c r="P501" s="395">
        <v>100</v>
      </c>
      <c r="Q501" s="395">
        <v>22.96</v>
      </c>
      <c r="R501" s="395">
        <v>4.2</v>
      </c>
      <c r="S501" s="395">
        <v>32</v>
      </c>
      <c r="T501" s="395" t="s">
        <v>152</v>
      </c>
      <c r="U501" s="395" t="s">
        <v>132</v>
      </c>
      <c r="V501" s="395" t="b">
        <v>0</v>
      </c>
      <c r="W501" s="395" t="b">
        <v>0</v>
      </c>
      <c r="X501" s="395" t="b">
        <v>0</v>
      </c>
      <c r="Y501" s="395">
        <v>0</v>
      </c>
      <c r="Z501" s="450">
        <v>1</v>
      </c>
      <c r="AA501" s="450">
        <v>240</v>
      </c>
      <c r="AB501" s="450">
        <f t="shared" si="14"/>
        <v>208</v>
      </c>
      <c r="AC501" s="451">
        <v>494039.35</v>
      </c>
      <c r="AD501" s="545">
        <f t="shared" si="15"/>
        <v>0</v>
      </c>
    </row>
    <row r="502" spans="1:30" x14ac:dyDescent="0.25">
      <c r="A502" s="395">
        <v>5520493</v>
      </c>
      <c r="B502" s="395">
        <v>188</v>
      </c>
      <c r="C502" s="395" t="s">
        <v>396</v>
      </c>
      <c r="D502" s="395" t="s">
        <v>397</v>
      </c>
      <c r="E502" s="395">
        <v>1093488.05</v>
      </c>
      <c r="F502" s="395">
        <v>3178.14</v>
      </c>
      <c r="G502" s="395">
        <v>0</v>
      </c>
      <c r="H502" s="395">
        <v>0</v>
      </c>
      <c r="I502" s="395">
        <v>1096666.19</v>
      </c>
      <c r="J502" s="395">
        <v>-22775.5</v>
      </c>
      <c r="K502" s="473">
        <v>16.920000000000002</v>
      </c>
      <c r="L502" s="395">
        <v>95.34</v>
      </c>
      <c r="M502" s="395">
        <v>95.48</v>
      </c>
      <c r="N502" s="395">
        <v>0.95299999999999996</v>
      </c>
      <c r="O502" s="395">
        <v>0</v>
      </c>
      <c r="P502" s="395">
        <v>100</v>
      </c>
      <c r="Q502" s="395">
        <v>22.99</v>
      </c>
      <c r="R502" s="395">
        <v>3.5</v>
      </c>
      <c r="S502" s="395">
        <v>30</v>
      </c>
      <c r="T502" s="395" t="s">
        <v>152</v>
      </c>
      <c r="U502" s="395" t="s">
        <v>132</v>
      </c>
      <c r="V502" s="395" t="b">
        <v>0</v>
      </c>
      <c r="W502" s="395" t="b">
        <v>0</v>
      </c>
      <c r="X502" s="395" t="b">
        <v>0</v>
      </c>
      <c r="Y502" s="395">
        <v>0</v>
      </c>
      <c r="Z502" s="450">
        <v>1</v>
      </c>
      <c r="AA502" s="450">
        <v>240</v>
      </c>
      <c r="AB502" s="450">
        <f t="shared" si="14"/>
        <v>210</v>
      </c>
      <c r="AC502" s="451">
        <v>1096666.19</v>
      </c>
      <c r="AD502" s="545">
        <f t="shared" si="15"/>
        <v>0</v>
      </c>
    </row>
    <row r="503" spans="1:30" x14ac:dyDescent="0.25">
      <c r="A503" s="395">
        <v>5527226</v>
      </c>
      <c r="B503" s="395">
        <v>188</v>
      </c>
      <c r="C503" s="395" t="s">
        <v>396</v>
      </c>
      <c r="D503" s="395" t="s">
        <v>397</v>
      </c>
      <c r="E503" s="395">
        <v>554179.83999999997</v>
      </c>
      <c r="F503" s="395">
        <v>1685.31</v>
      </c>
      <c r="G503" s="395">
        <v>0</v>
      </c>
      <c r="H503" s="395">
        <v>0</v>
      </c>
      <c r="I503" s="395">
        <v>555865.15</v>
      </c>
      <c r="J503" s="395">
        <v>-8840.73</v>
      </c>
      <c r="K503" s="473">
        <v>20.79</v>
      </c>
      <c r="L503" s="395">
        <v>94.2</v>
      </c>
      <c r="M503" s="395">
        <v>95.16</v>
      </c>
      <c r="N503" s="395">
        <v>0.94199999999999995</v>
      </c>
      <c r="O503" s="395">
        <v>0</v>
      </c>
      <c r="P503" s="395">
        <v>98.82</v>
      </c>
      <c r="Q503" s="395">
        <v>28.7</v>
      </c>
      <c r="R503" s="395">
        <v>3.9</v>
      </c>
      <c r="S503" s="395">
        <v>29</v>
      </c>
      <c r="T503" s="395" t="s">
        <v>152</v>
      </c>
      <c r="U503" s="395" t="s">
        <v>132</v>
      </c>
      <c r="V503" s="395" t="b">
        <v>0</v>
      </c>
      <c r="W503" s="395" t="b">
        <v>0</v>
      </c>
      <c r="X503" s="395" t="b">
        <v>0</v>
      </c>
      <c r="Y503" s="395">
        <v>0</v>
      </c>
      <c r="Z503" s="450">
        <v>1</v>
      </c>
      <c r="AA503" s="450">
        <v>240</v>
      </c>
      <c r="AB503" s="450">
        <f t="shared" si="14"/>
        <v>211</v>
      </c>
      <c r="AC503" s="451">
        <v>555865.15</v>
      </c>
      <c r="AD503" s="545">
        <f t="shared" si="15"/>
        <v>0</v>
      </c>
    </row>
    <row r="504" spans="1:30" x14ac:dyDescent="0.25">
      <c r="A504" s="395">
        <v>5527691</v>
      </c>
      <c r="B504" s="395">
        <v>188</v>
      </c>
      <c r="C504" s="395" t="s">
        <v>396</v>
      </c>
      <c r="D504" s="395" t="s">
        <v>397</v>
      </c>
      <c r="E504" s="395">
        <v>520417.18</v>
      </c>
      <c r="F504" s="395">
        <v>1646.8</v>
      </c>
      <c r="G504" s="395">
        <v>0</v>
      </c>
      <c r="H504" s="395">
        <v>0</v>
      </c>
      <c r="I504" s="395">
        <v>522063.98</v>
      </c>
      <c r="J504" s="395">
        <v>-6538.63</v>
      </c>
      <c r="K504" s="473">
        <v>14.17</v>
      </c>
      <c r="L504" s="395">
        <v>88.47</v>
      </c>
      <c r="M504" s="395">
        <v>86.52</v>
      </c>
      <c r="N504" s="395">
        <v>0.88500000000000001</v>
      </c>
      <c r="O504" s="395">
        <v>0</v>
      </c>
      <c r="P504" s="395">
        <v>90</v>
      </c>
      <c r="Q504" s="395">
        <v>18.920000000000002</v>
      </c>
      <c r="R504" s="395">
        <v>4.2</v>
      </c>
      <c r="S504" s="395">
        <v>28</v>
      </c>
      <c r="T504" s="395" t="s">
        <v>152</v>
      </c>
      <c r="U504" s="395" t="s">
        <v>132</v>
      </c>
      <c r="V504" s="395" t="b">
        <v>0</v>
      </c>
      <c r="W504" s="395" t="b">
        <v>0</v>
      </c>
      <c r="X504" s="395" t="b">
        <v>0</v>
      </c>
      <c r="Y504" s="395">
        <v>0</v>
      </c>
      <c r="Z504" s="450">
        <v>1</v>
      </c>
      <c r="AA504" s="450">
        <v>240</v>
      </c>
      <c r="AB504" s="450">
        <f t="shared" si="14"/>
        <v>212</v>
      </c>
      <c r="AC504" s="451">
        <v>522063.98</v>
      </c>
      <c r="AD504" s="545">
        <f t="shared" si="15"/>
        <v>0</v>
      </c>
    </row>
    <row r="505" spans="1:30" x14ac:dyDescent="0.25">
      <c r="A505" s="395">
        <v>5531321</v>
      </c>
      <c r="B505" s="395">
        <v>188</v>
      </c>
      <c r="C505" s="395" t="s">
        <v>396</v>
      </c>
      <c r="D505" s="395" t="s">
        <v>397</v>
      </c>
      <c r="E505" s="395">
        <v>394629.27</v>
      </c>
      <c r="F505" s="395">
        <v>1200.1099999999999</v>
      </c>
      <c r="G505" s="395">
        <v>0</v>
      </c>
      <c r="H505" s="395">
        <v>0</v>
      </c>
      <c r="I505" s="395">
        <v>395829.38</v>
      </c>
      <c r="J505" s="395">
        <v>-3279.43</v>
      </c>
      <c r="K505" s="473">
        <v>9.66</v>
      </c>
      <c r="L505" s="395">
        <v>92.03</v>
      </c>
      <c r="M505" s="395">
        <v>90.77</v>
      </c>
      <c r="N505" s="395">
        <v>0.92</v>
      </c>
      <c r="O505" s="395">
        <v>0</v>
      </c>
      <c r="P505" s="395">
        <v>95</v>
      </c>
      <c r="Q505" s="395">
        <v>13.08</v>
      </c>
      <c r="R505" s="395">
        <v>3.9</v>
      </c>
      <c r="S505" s="395">
        <v>31</v>
      </c>
      <c r="T505" s="395" t="s">
        <v>152</v>
      </c>
      <c r="U505" s="395" t="s">
        <v>132</v>
      </c>
      <c r="V505" s="395" t="b">
        <v>0</v>
      </c>
      <c r="W505" s="395" t="b">
        <v>0</v>
      </c>
      <c r="X505" s="395" t="b">
        <v>0</v>
      </c>
      <c r="Y505" s="395">
        <v>0</v>
      </c>
      <c r="Z505" s="450">
        <v>1</v>
      </c>
      <c r="AA505" s="450">
        <v>240</v>
      </c>
      <c r="AB505" s="450">
        <f t="shared" si="14"/>
        <v>209</v>
      </c>
      <c r="AC505" s="451">
        <v>395829.38</v>
      </c>
      <c r="AD505" s="545">
        <f t="shared" si="15"/>
        <v>0</v>
      </c>
    </row>
    <row r="506" spans="1:30" x14ac:dyDescent="0.25">
      <c r="A506" s="395">
        <v>5531458</v>
      </c>
      <c r="B506" s="395">
        <v>188</v>
      </c>
      <c r="C506" s="395" t="s">
        <v>396</v>
      </c>
      <c r="D506" s="395" t="s">
        <v>397</v>
      </c>
      <c r="E506" s="395">
        <v>374803.9</v>
      </c>
      <c r="F506" s="395">
        <v>1136.48</v>
      </c>
      <c r="G506" s="395">
        <v>0</v>
      </c>
      <c r="H506" s="395">
        <v>0</v>
      </c>
      <c r="I506" s="395">
        <v>375940.38</v>
      </c>
      <c r="J506" s="395">
        <v>-3973.49</v>
      </c>
      <c r="K506" s="473">
        <v>14.09</v>
      </c>
      <c r="L506" s="395">
        <v>89.49</v>
      </c>
      <c r="M506" s="395">
        <v>89.93</v>
      </c>
      <c r="N506" s="395">
        <v>0.89500000000000002</v>
      </c>
      <c r="O506" s="395">
        <v>0</v>
      </c>
      <c r="P506" s="395">
        <v>94.05</v>
      </c>
      <c r="Q506" s="395">
        <v>19.36</v>
      </c>
      <c r="R506" s="395">
        <v>3.8</v>
      </c>
      <c r="S506" s="395">
        <v>30</v>
      </c>
      <c r="T506" s="395" t="s">
        <v>152</v>
      </c>
      <c r="U506" s="395" t="s">
        <v>132</v>
      </c>
      <c r="V506" s="395" t="b">
        <v>0</v>
      </c>
      <c r="W506" s="395" t="b">
        <v>0</v>
      </c>
      <c r="X506" s="395" t="b">
        <v>0</v>
      </c>
      <c r="Y506" s="395">
        <v>0</v>
      </c>
      <c r="Z506" s="450">
        <v>1</v>
      </c>
      <c r="AA506" s="450">
        <v>240</v>
      </c>
      <c r="AB506" s="450">
        <f t="shared" si="14"/>
        <v>210</v>
      </c>
      <c r="AC506" s="451">
        <v>375940.38</v>
      </c>
      <c r="AD506" s="545">
        <f t="shared" si="15"/>
        <v>0</v>
      </c>
    </row>
    <row r="507" spans="1:30" x14ac:dyDescent="0.25">
      <c r="A507" s="395">
        <v>5535115</v>
      </c>
      <c r="B507" s="395">
        <v>188</v>
      </c>
      <c r="C507" s="395" t="s">
        <v>396</v>
      </c>
      <c r="D507" s="395" t="s">
        <v>397</v>
      </c>
      <c r="E507" s="395">
        <v>419117.92</v>
      </c>
      <c r="F507" s="395">
        <v>1216.4000000000001</v>
      </c>
      <c r="G507" s="395">
        <v>0</v>
      </c>
      <c r="H507" s="395">
        <v>0</v>
      </c>
      <c r="I507" s="395">
        <v>420334.32</v>
      </c>
      <c r="J507" s="395">
        <v>-16328.87</v>
      </c>
      <c r="K507" s="473">
        <v>15.69</v>
      </c>
      <c r="L507" s="395">
        <v>87.55</v>
      </c>
      <c r="M507" s="395">
        <v>87.79</v>
      </c>
      <c r="N507" s="395">
        <v>0.876</v>
      </c>
      <c r="O507" s="395">
        <v>0</v>
      </c>
      <c r="P507" s="395">
        <v>88.21</v>
      </c>
      <c r="Q507" s="395">
        <v>20.09</v>
      </c>
      <c r="R507" s="395">
        <v>3.5</v>
      </c>
      <c r="S507" s="395">
        <v>29</v>
      </c>
      <c r="T507" s="395" t="s">
        <v>152</v>
      </c>
      <c r="U507" s="395" t="s">
        <v>132</v>
      </c>
      <c r="V507" s="395" t="b">
        <v>0</v>
      </c>
      <c r="W507" s="395" t="b">
        <v>0</v>
      </c>
      <c r="X507" s="395" t="b">
        <v>0</v>
      </c>
      <c r="Y507" s="395">
        <v>0</v>
      </c>
      <c r="Z507" s="450">
        <v>1</v>
      </c>
      <c r="AA507" s="450">
        <v>240</v>
      </c>
      <c r="AB507" s="450">
        <f t="shared" si="14"/>
        <v>211</v>
      </c>
      <c r="AC507" s="451">
        <v>420334.32</v>
      </c>
      <c r="AD507" s="545">
        <f t="shared" si="15"/>
        <v>0</v>
      </c>
    </row>
    <row r="508" spans="1:30" x14ac:dyDescent="0.25">
      <c r="A508" s="395">
        <v>5535301</v>
      </c>
      <c r="B508" s="395">
        <v>188</v>
      </c>
      <c r="C508" s="395" t="s">
        <v>396</v>
      </c>
      <c r="D508" s="395" t="s">
        <v>397</v>
      </c>
      <c r="E508" s="395">
        <v>999300.37</v>
      </c>
      <c r="F508" s="395">
        <v>3162.17</v>
      </c>
      <c r="G508" s="395">
        <v>0</v>
      </c>
      <c r="H508" s="395">
        <v>0</v>
      </c>
      <c r="I508" s="395">
        <v>1002462.54</v>
      </c>
      <c r="J508" s="395">
        <v>-4379.72</v>
      </c>
      <c r="K508" s="473">
        <v>15.81</v>
      </c>
      <c r="L508" s="395">
        <v>87.15</v>
      </c>
      <c r="M508" s="395">
        <v>86.23</v>
      </c>
      <c r="N508" s="395">
        <v>0.872</v>
      </c>
      <c r="O508" s="395">
        <v>0</v>
      </c>
      <c r="P508" s="395">
        <v>90</v>
      </c>
      <c r="Q508" s="395">
        <v>21.32</v>
      </c>
      <c r="R508" s="395">
        <v>4.2</v>
      </c>
      <c r="S508" s="395">
        <v>30</v>
      </c>
      <c r="T508" s="395" t="s">
        <v>152</v>
      </c>
      <c r="U508" s="395" t="s">
        <v>132</v>
      </c>
      <c r="V508" s="395" t="b">
        <v>0</v>
      </c>
      <c r="W508" s="395" t="b">
        <v>0</v>
      </c>
      <c r="X508" s="395" t="b">
        <v>0</v>
      </c>
      <c r="Y508" s="395">
        <v>0</v>
      </c>
      <c r="Z508" s="450">
        <v>1</v>
      </c>
      <c r="AA508" s="450">
        <v>240</v>
      </c>
      <c r="AB508" s="450">
        <f t="shared" si="14"/>
        <v>210</v>
      </c>
      <c r="AC508" s="451">
        <v>1002462.54</v>
      </c>
      <c r="AD508" s="545">
        <f t="shared" si="15"/>
        <v>0</v>
      </c>
    </row>
    <row r="509" spans="1:30" x14ac:dyDescent="0.25">
      <c r="A509" s="395">
        <v>5535795</v>
      </c>
      <c r="B509" s="395">
        <v>188</v>
      </c>
      <c r="C509" s="395" t="s">
        <v>396</v>
      </c>
      <c r="D509" s="395" t="s">
        <v>397</v>
      </c>
      <c r="E509" s="395">
        <v>624100.26</v>
      </c>
      <c r="F509" s="395">
        <v>2021.9</v>
      </c>
      <c r="G509" s="395">
        <v>0</v>
      </c>
      <c r="H509" s="395">
        <v>0</v>
      </c>
      <c r="I509" s="395">
        <v>626122.16</v>
      </c>
      <c r="J509" s="395">
        <v>-8966.67</v>
      </c>
      <c r="K509" s="473">
        <v>13.44</v>
      </c>
      <c r="L509" s="395">
        <v>94.85</v>
      </c>
      <c r="M509" s="395">
        <v>95.74</v>
      </c>
      <c r="N509" s="395">
        <v>0.94799999999999995</v>
      </c>
      <c r="O509" s="395">
        <v>0</v>
      </c>
      <c r="P509" s="395">
        <v>100</v>
      </c>
      <c r="Q509" s="395">
        <v>18.420000000000002</v>
      </c>
      <c r="R509" s="395">
        <v>4.3</v>
      </c>
      <c r="S509" s="395">
        <v>31</v>
      </c>
      <c r="T509" s="395" t="s">
        <v>152</v>
      </c>
      <c r="U509" s="395" t="s">
        <v>132</v>
      </c>
      <c r="V509" s="395" t="b">
        <v>0</v>
      </c>
      <c r="W509" s="395" t="b">
        <v>0</v>
      </c>
      <c r="X509" s="395" t="b">
        <v>0</v>
      </c>
      <c r="Y509" s="395">
        <v>0</v>
      </c>
      <c r="Z509" s="450">
        <v>1</v>
      </c>
      <c r="AA509" s="450">
        <v>240</v>
      </c>
      <c r="AB509" s="450">
        <f t="shared" si="14"/>
        <v>209</v>
      </c>
      <c r="AC509" s="451">
        <v>626122.16</v>
      </c>
      <c r="AD509" s="545">
        <f t="shared" si="15"/>
        <v>0</v>
      </c>
    </row>
    <row r="510" spans="1:30" x14ac:dyDescent="0.25">
      <c r="A510" s="395">
        <v>5535851</v>
      </c>
      <c r="B510" s="395">
        <v>188</v>
      </c>
      <c r="C510" s="395" t="s">
        <v>396</v>
      </c>
      <c r="D510" s="395" t="s">
        <v>397</v>
      </c>
      <c r="E510" s="395">
        <v>496375.88</v>
      </c>
      <c r="F510" s="395">
        <v>1550.33</v>
      </c>
      <c r="G510" s="395">
        <v>0</v>
      </c>
      <c r="H510" s="395">
        <v>0</v>
      </c>
      <c r="I510" s="395">
        <v>497926.2</v>
      </c>
      <c r="J510" s="395">
        <v>-4755.42</v>
      </c>
      <c r="K510" s="473">
        <v>21.79</v>
      </c>
      <c r="L510" s="395">
        <v>96.66</v>
      </c>
      <c r="M510" s="395">
        <v>97.4</v>
      </c>
      <c r="N510" s="395">
        <v>0.96699999999999997</v>
      </c>
      <c r="O510" s="395">
        <v>0</v>
      </c>
      <c r="P510" s="395">
        <v>99.12</v>
      </c>
      <c r="Q510" s="395">
        <v>30.18</v>
      </c>
      <c r="R510" s="395">
        <v>4.0999999999999996</v>
      </c>
      <c r="S510" s="395">
        <v>12</v>
      </c>
      <c r="T510" s="395" t="s">
        <v>152</v>
      </c>
      <c r="U510" s="395" t="s">
        <v>132</v>
      </c>
      <c r="V510" s="395" t="b">
        <v>0</v>
      </c>
      <c r="W510" s="395" t="b">
        <v>0</v>
      </c>
      <c r="X510" s="395" t="b">
        <v>0</v>
      </c>
      <c r="Y510" s="395">
        <v>0</v>
      </c>
      <c r="Z510" s="450">
        <v>1</v>
      </c>
      <c r="AA510" s="450">
        <v>240</v>
      </c>
      <c r="AB510" s="450">
        <f t="shared" si="14"/>
        <v>228</v>
      </c>
      <c r="AC510" s="451">
        <v>497926.2</v>
      </c>
      <c r="AD510" s="545">
        <f t="shared" si="15"/>
        <v>0</v>
      </c>
    </row>
    <row r="511" spans="1:30" x14ac:dyDescent="0.25">
      <c r="A511" s="395">
        <v>5536054</v>
      </c>
      <c r="B511" s="395">
        <v>188</v>
      </c>
      <c r="C511" s="395" t="s">
        <v>396</v>
      </c>
      <c r="D511" s="395" t="s">
        <v>397</v>
      </c>
      <c r="E511" s="395">
        <v>488414.53</v>
      </c>
      <c r="F511" s="395">
        <v>1686.03</v>
      </c>
      <c r="G511" s="395">
        <v>0</v>
      </c>
      <c r="H511" s="395">
        <v>0</v>
      </c>
      <c r="I511" s="395">
        <v>490100.56</v>
      </c>
      <c r="J511" s="395">
        <v>-4196.7</v>
      </c>
      <c r="K511" s="473">
        <v>22.92</v>
      </c>
      <c r="L511" s="395">
        <v>98</v>
      </c>
      <c r="M511" s="395">
        <v>96.33</v>
      </c>
      <c r="N511" s="395">
        <v>0.98</v>
      </c>
      <c r="O511" s="395">
        <v>0</v>
      </c>
      <c r="P511" s="395">
        <v>100</v>
      </c>
      <c r="Q511" s="395">
        <v>30.89</v>
      </c>
      <c r="R511" s="395">
        <v>4.9000000000000004</v>
      </c>
      <c r="S511" s="395">
        <v>29</v>
      </c>
      <c r="T511" s="395" t="s">
        <v>152</v>
      </c>
      <c r="U511" s="395" t="s">
        <v>132</v>
      </c>
      <c r="V511" s="395" t="b">
        <v>0</v>
      </c>
      <c r="W511" s="395" t="b">
        <v>0</v>
      </c>
      <c r="X511" s="395" t="b">
        <v>0</v>
      </c>
      <c r="Y511" s="395">
        <v>0</v>
      </c>
      <c r="Z511" s="450">
        <v>1</v>
      </c>
      <c r="AA511" s="450">
        <v>240</v>
      </c>
      <c r="AB511" s="450">
        <f t="shared" si="14"/>
        <v>211</v>
      </c>
      <c r="AC511" s="451">
        <v>490100.56</v>
      </c>
      <c r="AD511" s="545">
        <f t="shared" si="15"/>
        <v>0</v>
      </c>
    </row>
    <row r="512" spans="1:30" x14ac:dyDescent="0.25">
      <c r="A512" s="395">
        <v>5536159</v>
      </c>
      <c r="B512" s="395">
        <v>188</v>
      </c>
      <c r="C512" s="395" t="s">
        <v>396</v>
      </c>
      <c r="D512" s="395" t="s">
        <v>397</v>
      </c>
      <c r="E512" s="395">
        <v>511837.82</v>
      </c>
      <c r="F512" s="395">
        <v>1616.32</v>
      </c>
      <c r="G512" s="395">
        <v>0</v>
      </c>
      <c r="H512" s="395">
        <v>0</v>
      </c>
      <c r="I512" s="395">
        <v>513454.14</v>
      </c>
      <c r="J512" s="395">
        <v>-5595.64</v>
      </c>
      <c r="K512" s="473">
        <v>14.6</v>
      </c>
      <c r="L512" s="395">
        <v>98.15</v>
      </c>
      <c r="M512" s="395">
        <v>97.89</v>
      </c>
      <c r="N512" s="395">
        <v>0.98199999999999998</v>
      </c>
      <c r="O512" s="395">
        <v>0</v>
      </c>
      <c r="P512" s="395">
        <v>100</v>
      </c>
      <c r="Q512" s="395">
        <v>20</v>
      </c>
      <c r="R512" s="395">
        <v>4.0999999999999996</v>
      </c>
      <c r="S512" s="395">
        <v>15</v>
      </c>
      <c r="T512" s="395" t="s">
        <v>152</v>
      </c>
      <c r="U512" s="395" t="s">
        <v>132</v>
      </c>
      <c r="V512" s="395" t="b">
        <v>0</v>
      </c>
      <c r="W512" s="395" t="b">
        <v>0</v>
      </c>
      <c r="X512" s="395" t="b">
        <v>0</v>
      </c>
      <c r="Y512" s="395">
        <v>0</v>
      </c>
      <c r="Z512" s="450">
        <v>1</v>
      </c>
      <c r="AA512" s="450">
        <v>240</v>
      </c>
      <c r="AB512" s="450">
        <f t="shared" si="14"/>
        <v>225</v>
      </c>
      <c r="AC512" s="451">
        <v>513454.14</v>
      </c>
      <c r="AD512" s="545">
        <f t="shared" si="15"/>
        <v>0</v>
      </c>
    </row>
    <row r="513" spans="1:30" x14ac:dyDescent="0.25">
      <c r="A513" s="395">
        <v>5537119</v>
      </c>
      <c r="B513" s="395">
        <v>188</v>
      </c>
      <c r="C513" s="395" t="s">
        <v>396</v>
      </c>
      <c r="D513" s="395" t="s">
        <v>397</v>
      </c>
      <c r="E513" s="395">
        <v>1339872.99</v>
      </c>
      <c r="F513" s="395">
        <v>3953.07</v>
      </c>
      <c r="G513" s="395">
        <v>0</v>
      </c>
      <c r="H513" s="395">
        <v>0</v>
      </c>
      <c r="I513" s="395">
        <v>1343826.06</v>
      </c>
      <c r="J513" s="395">
        <v>-41488.769999999997</v>
      </c>
      <c r="K513" s="473">
        <v>20.63</v>
      </c>
      <c r="L513" s="395">
        <v>89.57</v>
      </c>
      <c r="M513" s="395">
        <v>90.62</v>
      </c>
      <c r="N513" s="395">
        <v>0.89600000000000002</v>
      </c>
      <c r="O513" s="395">
        <v>0</v>
      </c>
      <c r="P513" s="395">
        <v>95</v>
      </c>
      <c r="Q513" s="395">
        <v>28.41</v>
      </c>
      <c r="R513" s="395">
        <v>3.6</v>
      </c>
      <c r="S513" s="395">
        <v>31</v>
      </c>
      <c r="T513" s="395" t="s">
        <v>152</v>
      </c>
      <c r="U513" s="395" t="s">
        <v>132</v>
      </c>
      <c r="V513" s="395" t="b">
        <v>0</v>
      </c>
      <c r="W513" s="395" t="b">
        <v>0</v>
      </c>
      <c r="X513" s="395" t="b">
        <v>0</v>
      </c>
      <c r="Y513" s="395">
        <v>0</v>
      </c>
      <c r="Z513" s="450">
        <v>1</v>
      </c>
      <c r="AA513" s="450">
        <v>240</v>
      </c>
      <c r="AB513" s="450">
        <f t="shared" si="14"/>
        <v>209</v>
      </c>
      <c r="AC513" s="451">
        <v>1343826.06</v>
      </c>
      <c r="AD513" s="545">
        <f t="shared" si="15"/>
        <v>0</v>
      </c>
    </row>
    <row r="514" spans="1:30" x14ac:dyDescent="0.25">
      <c r="A514" s="395">
        <v>5537182</v>
      </c>
      <c r="B514" s="395">
        <v>188</v>
      </c>
      <c r="C514" s="395" t="s">
        <v>396</v>
      </c>
      <c r="D514" s="395" t="s">
        <v>397</v>
      </c>
      <c r="E514" s="395">
        <v>586744.80000000005</v>
      </c>
      <c r="F514" s="395">
        <v>1878.98</v>
      </c>
      <c r="G514" s="395">
        <v>0</v>
      </c>
      <c r="H514" s="395">
        <v>0</v>
      </c>
      <c r="I514" s="395">
        <v>588623.78</v>
      </c>
      <c r="J514" s="395">
        <v>-14625.34</v>
      </c>
      <c r="K514" s="473">
        <v>14.88</v>
      </c>
      <c r="L514" s="395">
        <v>94.92</v>
      </c>
      <c r="M514" s="395">
        <v>96.98</v>
      </c>
      <c r="N514" s="395">
        <v>0.94899999999999995</v>
      </c>
      <c r="O514" s="395">
        <v>0</v>
      </c>
      <c r="P514" s="395">
        <v>99.31</v>
      </c>
      <c r="Q514" s="395">
        <v>20.73</v>
      </c>
      <c r="R514" s="395">
        <v>4.2</v>
      </c>
      <c r="S514" s="395">
        <v>17</v>
      </c>
      <c r="T514" s="395" t="s">
        <v>152</v>
      </c>
      <c r="U514" s="395" t="s">
        <v>132</v>
      </c>
      <c r="V514" s="395" t="b">
        <v>0</v>
      </c>
      <c r="W514" s="395" t="b">
        <v>0</v>
      </c>
      <c r="X514" s="395" t="b">
        <v>0</v>
      </c>
      <c r="Y514" s="395">
        <v>0</v>
      </c>
      <c r="Z514" s="450">
        <v>1</v>
      </c>
      <c r="AA514" s="450">
        <v>240</v>
      </c>
      <c r="AB514" s="450">
        <f t="shared" ref="AB514:AB577" si="16">AA514-S514</f>
        <v>223</v>
      </c>
      <c r="AC514" s="451">
        <v>588623.78</v>
      </c>
      <c r="AD514" s="545">
        <f t="shared" ref="AD514:AD577" si="17">I514-AC514</f>
        <v>0</v>
      </c>
    </row>
    <row r="515" spans="1:30" x14ac:dyDescent="0.25">
      <c r="A515" s="395">
        <v>5537538</v>
      </c>
      <c r="B515" s="395">
        <v>188</v>
      </c>
      <c r="C515" s="395" t="s">
        <v>396</v>
      </c>
      <c r="D515" s="395" t="s">
        <v>397</v>
      </c>
      <c r="E515" s="395">
        <v>550858.13</v>
      </c>
      <c r="F515" s="395">
        <v>1765.76</v>
      </c>
      <c r="G515" s="395">
        <v>0</v>
      </c>
      <c r="H515" s="395">
        <v>0</v>
      </c>
      <c r="I515" s="395">
        <v>552623.89</v>
      </c>
      <c r="J515" s="395">
        <v>-13752.51</v>
      </c>
      <c r="K515" s="473">
        <v>12.85</v>
      </c>
      <c r="L515" s="395">
        <v>85</v>
      </c>
      <c r="M515" s="395">
        <v>85.38</v>
      </c>
      <c r="N515" s="395">
        <v>0.85</v>
      </c>
      <c r="O515" s="395">
        <v>0</v>
      </c>
      <c r="P515" s="395">
        <v>85.91</v>
      </c>
      <c r="Q515" s="395">
        <v>16.010000000000002</v>
      </c>
      <c r="R515" s="395">
        <v>4.3</v>
      </c>
      <c r="S515" s="395">
        <v>24</v>
      </c>
      <c r="T515" s="395" t="s">
        <v>152</v>
      </c>
      <c r="U515" s="395" t="s">
        <v>132</v>
      </c>
      <c r="V515" s="395" t="b">
        <v>0</v>
      </c>
      <c r="W515" s="395" t="b">
        <v>0</v>
      </c>
      <c r="X515" s="395" t="b">
        <v>0</v>
      </c>
      <c r="Y515" s="395">
        <v>0</v>
      </c>
      <c r="Z515" s="450">
        <v>1</v>
      </c>
      <c r="AA515" s="450">
        <v>240</v>
      </c>
      <c r="AB515" s="450">
        <f t="shared" si="16"/>
        <v>216</v>
      </c>
      <c r="AC515" s="451">
        <v>552623.89</v>
      </c>
      <c r="AD515" s="545">
        <f t="shared" si="17"/>
        <v>0</v>
      </c>
    </row>
    <row r="516" spans="1:30" x14ac:dyDescent="0.25">
      <c r="A516" s="395">
        <v>5538458</v>
      </c>
      <c r="B516" s="395">
        <v>188</v>
      </c>
      <c r="C516" s="395" t="s">
        <v>396</v>
      </c>
      <c r="D516" s="395" t="s">
        <v>397</v>
      </c>
      <c r="E516" s="395">
        <v>501877.49</v>
      </c>
      <c r="F516" s="395">
        <v>1546.88</v>
      </c>
      <c r="G516" s="395">
        <v>0</v>
      </c>
      <c r="H516" s="395">
        <v>0</v>
      </c>
      <c r="I516" s="395">
        <v>503424.37</v>
      </c>
      <c r="J516" s="395">
        <v>-11314.32</v>
      </c>
      <c r="K516" s="473">
        <v>9.49</v>
      </c>
      <c r="L516" s="395">
        <v>94.97</v>
      </c>
      <c r="M516" s="395">
        <v>96.43</v>
      </c>
      <c r="N516" s="395">
        <v>0.95</v>
      </c>
      <c r="O516" s="395">
        <v>0</v>
      </c>
      <c r="P516" s="395">
        <v>99.73</v>
      </c>
      <c r="Q516" s="395">
        <v>13.04</v>
      </c>
      <c r="R516" s="395">
        <v>4</v>
      </c>
      <c r="S516" s="395">
        <v>24</v>
      </c>
      <c r="T516" s="395" t="s">
        <v>152</v>
      </c>
      <c r="U516" s="395" t="s">
        <v>132</v>
      </c>
      <c r="V516" s="395" t="b">
        <v>0</v>
      </c>
      <c r="W516" s="395" t="b">
        <v>0</v>
      </c>
      <c r="X516" s="395" t="b">
        <v>0</v>
      </c>
      <c r="Y516" s="395">
        <v>0</v>
      </c>
      <c r="Z516" s="450">
        <v>1</v>
      </c>
      <c r="AA516" s="450">
        <v>240</v>
      </c>
      <c r="AB516" s="450">
        <f t="shared" si="16"/>
        <v>216</v>
      </c>
      <c r="AC516" s="451">
        <v>503424.37</v>
      </c>
      <c r="AD516" s="545">
        <f t="shared" si="17"/>
        <v>0</v>
      </c>
    </row>
    <row r="517" spans="1:30" x14ac:dyDescent="0.25">
      <c r="A517" s="395">
        <v>5538701</v>
      </c>
      <c r="B517" s="395">
        <v>188</v>
      </c>
      <c r="C517" s="395" t="s">
        <v>396</v>
      </c>
      <c r="D517" s="395" t="s">
        <v>397</v>
      </c>
      <c r="E517" s="395">
        <v>479814.54</v>
      </c>
      <c r="F517" s="395">
        <v>1532.97</v>
      </c>
      <c r="G517" s="395">
        <v>0</v>
      </c>
      <c r="H517" s="395">
        <v>0</v>
      </c>
      <c r="I517" s="395">
        <v>481347.51</v>
      </c>
      <c r="J517" s="395">
        <v>0</v>
      </c>
      <c r="K517" s="473">
        <v>16.82</v>
      </c>
      <c r="L517" s="395">
        <v>96.25</v>
      </c>
      <c r="M517" s="395">
        <v>95.66</v>
      </c>
      <c r="N517" s="395">
        <v>0.96199999999999997</v>
      </c>
      <c r="O517" s="395">
        <v>0</v>
      </c>
      <c r="P517" s="395">
        <v>100</v>
      </c>
      <c r="Q517" s="395">
        <v>21.42</v>
      </c>
      <c r="R517" s="395">
        <v>4.2</v>
      </c>
      <c r="S517" s="395">
        <v>31</v>
      </c>
      <c r="T517" s="395" t="s">
        <v>152</v>
      </c>
      <c r="U517" s="395" t="s">
        <v>132</v>
      </c>
      <c r="V517" s="395" t="b">
        <v>0</v>
      </c>
      <c r="W517" s="395" t="b">
        <v>0</v>
      </c>
      <c r="X517" s="395" t="b">
        <v>0</v>
      </c>
      <c r="Y517" s="395">
        <v>0</v>
      </c>
      <c r="Z517" s="450">
        <v>0</v>
      </c>
      <c r="AA517" s="450">
        <v>240</v>
      </c>
      <c r="AB517" s="450">
        <f t="shared" si="16"/>
        <v>209</v>
      </c>
      <c r="AC517" s="451">
        <v>481347.51</v>
      </c>
      <c r="AD517" s="545">
        <f t="shared" si="17"/>
        <v>0</v>
      </c>
    </row>
    <row r="518" spans="1:30" x14ac:dyDescent="0.25">
      <c r="A518" s="395">
        <v>5538893</v>
      </c>
      <c r="B518" s="395">
        <v>188</v>
      </c>
      <c r="C518" s="395" t="s">
        <v>396</v>
      </c>
      <c r="D518" s="395" t="s">
        <v>397</v>
      </c>
      <c r="E518" s="395">
        <v>500187.85</v>
      </c>
      <c r="F518" s="395">
        <v>1500.56</v>
      </c>
      <c r="G518" s="395">
        <v>0</v>
      </c>
      <c r="H518" s="395">
        <v>0</v>
      </c>
      <c r="I518" s="395">
        <v>501688.41</v>
      </c>
      <c r="J518" s="395">
        <v>-10111.83</v>
      </c>
      <c r="K518" s="473">
        <v>13.51</v>
      </c>
      <c r="L518" s="395">
        <v>94.64</v>
      </c>
      <c r="M518" s="395">
        <v>95.49</v>
      </c>
      <c r="N518" s="395">
        <v>0.94599999999999995</v>
      </c>
      <c r="O518" s="395">
        <v>0</v>
      </c>
      <c r="P518" s="395">
        <v>100</v>
      </c>
      <c r="Q518" s="395">
        <v>18.809999999999999</v>
      </c>
      <c r="R518" s="395">
        <v>3.8</v>
      </c>
      <c r="S518" s="395">
        <v>31</v>
      </c>
      <c r="T518" s="395" t="s">
        <v>152</v>
      </c>
      <c r="U518" s="395" t="s">
        <v>132</v>
      </c>
      <c r="V518" s="395" t="b">
        <v>0</v>
      </c>
      <c r="W518" s="395" t="b">
        <v>0</v>
      </c>
      <c r="X518" s="395" t="b">
        <v>0</v>
      </c>
      <c r="Y518" s="395">
        <v>0</v>
      </c>
      <c r="Z518" s="450">
        <v>1</v>
      </c>
      <c r="AA518" s="450">
        <v>240</v>
      </c>
      <c r="AB518" s="450">
        <f t="shared" si="16"/>
        <v>209</v>
      </c>
      <c r="AC518" s="451">
        <v>501688.41</v>
      </c>
      <c r="AD518" s="545">
        <f t="shared" si="17"/>
        <v>0</v>
      </c>
    </row>
    <row r="519" spans="1:30" x14ac:dyDescent="0.25">
      <c r="A519" s="395">
        <v>5541906</v>
      </c>
      <c r="B519" s="395">
        <v>188</v>
      </c>
      <c r="C519" s="395" t="s">
        <v>396</v>
      </c>
      <c r="D519" s="395" t="s">
        <v>397</v>
      </c>
      <c r="E519" s="395">
        <v>691963.31</v>
      </c>
      <c r="F519" s="395">
        <v>2077.8000000000002</v>
      </c>
      <c r="G519" s="395">
        <v>0</v>
      </c>
      <c r="H519" s="395">
        <v>0</v>
      </c>
      <c r="I519" s="395">
        <v>694041.11</v>
      </c>
      <c r="J519" s="395">
        <v>-10540.68</v>
      </c>
      <c r="K519" s="473">
        <v>10.220000000000001</v>
      </c>
      <c r="L519" s="395">
        <v>86.74</v>
      </c>
      <c r="M519" s="395">
        <v>87.04</v>
      </c>
      <c r="N519" s="395">
        <v>0.86699999999999999</v>
      </c>
      <c r="O519" s="395">
        <v>0</v>
      </c>
      <c r="P519" s="395">
        <v>90</v>
      </c>
      <c r="Q519" s="395">
        <v>13.95</v>
      </c>
      <c r="R519" s="395">
        <v>3.8</v>
      </c>
      <c r="S519" s="395">
        <v>23</v>
      </c>
      <c r="T519" s="395" t="s">
        <v>152</v>
      </c>
      <c r="U519" s="395" t="s">
        <v>132</v>
      </c>
      <c r="V519" s="395" t="b">
        <v>0</v>
      </c>
      <c r="W519" s="395" t="b">
        <v>0</v>
      </c>
      <c r="X519" s="395" t="b">
        <v>0</v>
      </c>
      <c r="Y519" s="395">
        <v>0</v>
      </c>
      <c r="Z519" s="450">
        <v>1</v>
      </c>
      <c r="AA519" s="450">
        <v>240</v>
      </c>
      <c r="AB519" s="450">
        <f t="shared" si="16"/>
        <v>217</v>
      </c>
      <c r="AC519" s="451">
        <v>694041.11</v>
      </c>
      <c r="AD519" s="545">
        <f t="shared" si="17"/>
        <v>0</v>
      </c>
    </row>
    <row r="520" spans="1:30" x14ac:dyDescent="0.25">
      <c r="A520" s="395">
        <v>5543537</v>
      </c>
      <c r="B520" s="395">
        <v>188</v>
      </c>
      <c r="C520" s="395" t="s">
        <v>396</v>
      </c>
      <c r="D520" s="395" t="s">
        <v>397</v>
      </c>
      <c r="E520" s="395">
        <v>403852.93</v>
      </c>
      <c r="F520" s="395">
        <v>1242.06</v>
      </c>
      <c r="G520" s="395">
        <v>0</v>
      </c>
      <c r="H520" s="395">
        <v>0</v>
      </c>
      <c r="I520" s="395">
        <v>405094.99</v>
      </c>
      <c r="J520" s="395">
        <v>-7076.4</v>
      </c>
      <c r="K520" s="473">
        <v>15.7</v>
      </c>
      <c r="L520" s="395">
        <v>94.19</v>
      </c>
      <c r="M520" s="395">
        <v>95.52</v>
      </c>
      <c r="N520" s="395">
        <v>0.94199999999999995</v>
      </c>
      <c r="O520" s="395">
        <v>0</v>
      </c>
      <c r="P520" s="395">
        <v>100</v>
      </c>
      <c r="Q520" s="395">
        <v>21.73</v>
      </c>
      <c r="R520" s="395">
        <v>3.9</v>
      </c>
      <c r="S520" s="395">
        <v>31</v>
      </c>
      <c r="T520" s="395" t="s">
        <v>152</v>
      </c>
      <c r="U520" s="395" t="s">
        <v>132</v>
      </c>
      <c r="V520" s="395" t="b">
        <v>0</v>
      </c>
      <c r="W520" s="395" t="b">
        <v>0</v>
      </c>
      <c r="X520" s="395" t="b">
        <v>0</v>
      </c>
      <c r="Y520" s="395">
        <v>0</v>
      </c>
      <c r="Z520" s="450">
        <v>1</v>
      </c>
      <c r="AA520" s="450">
        <v>240</v>
      </c>
      <c r="AB520" s="450">
        <f t="shared" si="16"/>
        <v>209</v>
      </c>
      <c r="AC520" s="451">
        <v>405094.99</v>
      </c>
      <c r="AD520" s="545">
        <f t="shared" si="17"/>
        <v>0</v>
      </c>
    </row>
    <row r="521" spans="1:30" x14ac:dyDescent="0.25">
      <c r="A521" s="395">
        <v>5543667</v>
      </c>
      <c r="B521" s="395">
        <v>188</v>
      </c>
      <c r="C521" s="395" t="s">
        <v>396</v>
      </c>
      <c r="D521" s="395" t="s">
        <v>397</v>
      </c>
      <c r="E521" s="395">
        <v>451407.2</v>
      </c>
      <c r="F521" s="395">
        <v>1428.43</v>
      </c>
      <c r="G521" s="395">
        <v>0</v>
      </c>
      <c r="H521" s="395">
        <v>0</v>
      </c>
      <c r="I521" s="395">
        <v>452835.63</v>
      </c>
      <c r="J521" s="395">
        <v>-600</v>
      </c>
      <c r="K521" s="473">
        <v>19.72</v>
      </c>
      <c r="L521" s="395">
        <v>95.31</v>
      </c>
      <c r="M521" s="395">
        <v>94.66</v>
      </c>
      <c r="N521" s="395">
        <v>0.95299999999999996</v>
      </c>
      <c r="O521" s="395">
        <v>0</v>
      </c>
      <c r="P521" s="395">
        <v>98.95</v>
      </c>
      <c r="Q521" s="395">
        <v>25.14</v>
      </c>
      <c r="R521" s="395">
        <v>4.2</v>
      </c>
      <c r="S521" s="395">
        <v>31</v>
      </c>
      <c r="T521" s="395" t="s">
        <v>152</v>
      </c>
      <c r="U521" s="395" t="s">
        <v>132</v>
      </c>
      <c r="V521" s="395" t="b">
        <v>0</v>
      </c>
      <c r="W521" s="395" t="b">
        <v>0</v>
      </c>
      <c r="X521" s="395" t="b">
        <v>0</v>
      </c>
      <c r="Y521" s="395">
        <v>0</v>
      </c>
      <c r="Z521" s="450">
        <v>0</v>
      </c>
      <c r="AA521" s="450">
        <v>240</v>
      </c>
      <c r="AB521" s="450">
        <f t="shared" si="16"/>
        <v>209</v>
      </c>
      <c r="AC521" s="451">
        <v>452835.63</v>
      </c>
      <c r="AD521" s="545">
        <f t="shared" si="17"/>
        <v>0</v>
      </c>
    </row>
    <row r="522" spans="1:30" x14ac:dyDescent="0.25">
      <c r="A522" s="395">
        <v>5546504</v>
      </c>
      <c r="B522" s="395">
        <v>188</v>
      </c>
      <c r="C522" s="395" t="s">
        <v>396</v>
      </c>
      <c r="D522" s="395" t="s">
        <v>397</v>
      </c>
      <c r="E522" s="395">
        <v>355782.22</v>
      </c>
      <c r="F522" s="395">
        <v>1038.0999999999999</v>
      </c>
      <c r="G522" s="395">
        <v>0</v>
      </c>
      <c r="H522" s="395">
        <v>0</v>
      </c>
      <c r="I522" s="395">
        <v>356820.32</v>
      </c>
      <c r="J522" s="395">
        <v>-3104.95</v>
      </c>
      <c r="K522" s="473">
        <v>20.58</v>
      </c>
      <c r="L522" s="395">
        <v>91.47</v>
      </c>
      <c r="M522" s="395">
        <v>90.62</v>
      </c>
      <c r="N522" s="395">
        <v>0.91500000000000004</v>
      </c>
      <c r="O522" s="395">
        <v>0</v>
      </c>
      <c r="P522" s="395">
        <v>94.87</v>
      </c>
      <c r="Q522" s="395">
        <v>27.93</v>
      </c>
      <c r="R522" s="395">
        <v>3.6</v>
      </c>
      <c r="S522" s="395">
        <v>30</v>
      </c>
      <c r="T522" s="395" t="s">
        <v>152</v>
      </c>
      <c r="U522" s="395" t="s">
        <v>132</v>
      </c>
      <c r="V522" s="395" t="b">
        <v>0</v>
      </c>
      <c r="W522" s="395" t="b">
        <v>0</v>
      </c>
      <c r="X522" s="395" t="b">
        <v>0</v>
      </c>
      <c r="Y522" s="395">
        <v>0</v>
      </c>
      <c r="Z522" s="450">
        <v>1</v>
      </c>
      <c r="AA522" s="450">
        <v>240</v>
      </c>
      <c r="AB522" s="450">
        <f t="shared" si="16"/>
        <v>210</v>
      </c>
      <c r="AC522" s="451">
        <v>356820.32</v>
      </c>
      <c r="AD522" s="545">
        <f t="shared" si="17"/>
        <v>0</v>
      </c>
    </row>
    <row r="523" spans="1:30" x14ac:dyDescent="0.25">
      <c r="A523" s="395">
        <v>5548515</v>
      </c>
      <c r="B523" s="395">
        <v>188</v>
      </c>
      <c r="C523" s="395" t="s">
        <v>396</v>
      </c>
      <c r="D523" s="395" t="s">
        <v>397</v>
      </c>
      <c r="E523" s="395">
        <v>833778.52</v>
      </c>
      <c r="F523" s="395">
        <v>2598.6999999999998</v>
      </c>
      <c r="G523" s="395">
        <v>0</v>
      </c>
      <c r="H523" s="395">
        <v>0</v>
      </c>
      <c r="I523" s="395">
        <v>836377.22</v>
      </c>
      <c r="J523" s="395">
        <v>-14394.56</v>
      </c>
      <c r="K523" s="473">
        <v>16.62</v>
      </c>
      <c r="L523" s="395">
        <v>96.12</v>
      </c>
      <c r="M523" s="395">
        <v>95.74</v>
      </c>
      <c r="N523" s="395">
        <v>0.96099999999999997</v>
      </c>
      <c r="O523" s="395">
        <v>0</v>
      </c>
      <c r="P523" s="395">
        <v>100</v>
      </c>
      <c r="Q523" s="395">
        <v>22.63</v>
      </c>
      <c r="R523" s="395">
        <v>4</v>
      </c>
      <c r="S523" s="395">
        <v>30</v>
      </c>
      <c r="T523" s="395" t="s">
        <v>152</v>
      </c>
      <c r="U523" s="395" t="s">
        <v>132</v>
      </c>
      <c r="V523" s="395" t="b">
        <v>0</v>
      </c>
      <c r="W523" s="395" t="b">
        <v>0</v>
      </c>
      <c r="X523" s="395" t="b">
        <v>0</v>
      </c>
      <c r="Y523" s="395">
        <v>0</v>
      </c>
      <c r="Z523" s="450">
        <v>1</v>
      </c>
      <c r="AA523" s="450">
        <v>240</v>
      </c>
      <c r="AB523" s="450">
        <f t="shared" si="16"/>
        <v>210</v>
      </c>
      <c r="AC523" s="451">
        <v>836377.22</v>
      </c>
      <c r="AD523" s="545">
        <f t="shared" si="17"/>
        <v>0</v>
      </c>
    </row>
    <row r="524" spans="1:30" x14ac:dyDescent="0.25">
      <c r="A524" s="395">
        <v>5551175</v>
      </c>
      <c r="B524" s="395">
        <v>188</v>
      </c>
      <c r="C524" s="395" t="s">
        <v>396</v>
      </c>
      <c r="D524" s="395" t="s">
        <v>397</v>
      </c>
      <c r="E524" s="395">
        <v>711047.12</v>
      </c>
      <c r="F524" s="395">
        <v>1840.93</v>
      </c>
      <c r="G524" s="395">
        <v>0</v>
      </c>
      <c r="H524" s="395">
        <v>0</v>
      </c>
      <c r="I524" s="395">
        <v>712888.05</v>
      </c>
      <c r="J524" s="395">
        <v>-792.34</v>
      </c>
      <c r="K524" s="473">
        <v>10.48</v>
      </c>
      <c r="L524" s="395">
        <v>83.85</v>
      </c>
      <c r="M524" s="395">
        <v>82.47</v>
      </c>
      <c r="N524" s="395">
        <v>0.83899999999999997</v>
      </c>
      <c r="O524" s="395">
        <v>0</v>
      </c>
      <c r="P524" s="395">
        <v>84.65</v>
      </c>
      <c r="Q524" s="395">
        <v>13.06</v>
      </c>
      <c r="R524" s="395">
        <v>2.8</v>
      </c>
      <c r="S524" s="395">
        <v>31</v>
      </c>
      <c r="T524" s="395" t="s">
        <v>152</v>
      </c>
      <c r="U524" s="395" t="s">
        <v>132</v>
      </c>
      <c r="V524" s="395" t="b">
        <v>0</v>
      </c>
      <c r="W524" s="395" t="b">
        <v>0</v>
      </c>
      <c r="X524" s="395" t="b">
        <v>0</v>
      </c>
      <c r="Y524" s="395">
        <v>0</v>
      </c>
      <c r="Z524" s="450">
        <v>1</v>
      </c>
      <c r="AA524" s="450">
        <v>240</v>
      </c>
      <c r="AB524" s="450">
        <f t="shared" si="16"/>
        <v>209</v>
      </c>
      <c r="AC524" s="451">
        <v>712888.05</v>
      </c>
      <c r="AD524" s="545">
        <f t="shared" si="17"/>
        <v>0</v>
      </c>
    </row>
    <row r="525" spans="1:30" x14ac:dyDescent="0.25">
      <c r="A525" s="395">
        <v>5551217</v>
      </c>
      <c r="B525" s="395">
        <v>188</v>
      </c>
      <c r="C525" s="395" t="s">
        <v>396</v>
      </c>
      <c r="D525" s="395" t="s">
        <v>397</v>
      </c>
      <c r="E525" s="395">
        <v>607085.37</v>
      </c>
      <c r="F525" s="395">
        <v>1890.37</v>
      </c>
      <c r="G525" s="395">
        <v>0</v>
      </c>
      <c r="H525" s="395">
        <v>0</v>
      </c>
      <c r="I525" s="395">
        <v>608975.74</v>
      </c>
      <c r="J525" s="395">
        <v>-4749.54</v>
      </c>
      <c r="K525" s="473">
        <v>11.5</v>
      </c>
      <c r="L525" s="395">
        <v>92.95</v>
      </c>
      <c r="M525" s="395">
        <v>92.93</v>
      </c>
      <c r="N525" s="395">
        <v>0.93</v>
      </c>
      <c r="O525" s="395">
        <v>0</v>
      </c>
      <c r="P525" s="395">
        <v>100</v>
      </c>
      <c r="Q525" s="395">
        <v>14.83</v>
      </c>
      <c r="R525" s="395">
        <v>4</v>
      </c>
      <c r="S525" s="395">
        <v>27</v>
      </c>
      <c r="T525" s="395" t="s">
        <v>152</v>
      </c>
      <c r="U525" s="395" t="s">
        <v>132</v>
      </c>
      <c r="V525" s="395" t="b">
        <v>0</v>
      </c>
      <c r="W525" s="395" t="b">
        <v>0</v>
      </c>
      <c r="X525" s="395" t="b">
        <v>0</v>
      </c>
      <c r="Y525" s="395">
        <v>0</v>
      </c>
      <c r="Z525" s="450">
        <v>1</v>
      </c>
      <c r="AA525" s="450">
        <v>240</v>
      </c>
      <c r="AB525" s="450">
        <f t="shared" si="16"/>
        <v>213</v>
      </c>
      <c r="AC525" s="451">
        <v>608975.74</v>
      </c>
      <c r="AD525" s="545">
        <f t="shared" si="17"/>
        <v>0</v>
      </c>
    </row>
    <row r="526" spans="1:30" x14ac:dyDescent="0.25">
      <c r="A526" s="395">
        <v>5552609</v>
      </c>
      <c r="B526" s="395">
        <v>188</v>
      </c>
      <c r="C526" s="395" t="s">
        <v>396</v>
      </c>
      <c r="D526" s="395" t="s">
        <v>397</v>
      </c>
      <c r="E526" s="395">
        <v>553574.43999999994</v>
      </c>
      <c r="F526" s="395">
        <v>1683.12</v>
      </c>
      <c r="G526" s="395">
        <v>0</v>
      </c>
      <c r="H526" s="395">
        <v>0</v>
      </c>
      <c r="I526" s="395">
        <v>555257.56000000006</v>
      </c>
      <c r="J526" s="395">
        <v>-20027.11</v>
      </c>
      <c r="K526" s="473">
        <v>20.94</v>
      </c>
      <c r="L526" s="395">
        <v>94.09</v>
      </c>
      <c r="M526" s="395">
        <v>95.64</v>
      </c>
      <c r="N526" s="395">
        <v>0.94099999999999995</v>
      </c>
      <c r="O526" s="395">
        <v>0</v>
      </c>
      <c r="P526" s="395">
        <v>100</v>
      </c>
      <c r="Q526" s="395">
        <v>29.16</v>
      </c>
      <c r="R526" s="395">
        <v>3.8</v>
      </c>
      <c r="S526" s="395">
        <v>30</v>
      </c>
      <c r="T526" s="395" t="s">
        <v>152</v>
      </c>
      <c r="U526" s="395" t="s">
        <v>132</v>
      </c>
      <c r="V526" s="395" t="b">
        <v>0</v>
      </c>
      <c r="W526" s="395" t="b">
        <v>0</v>
      </c>
      <c r="X526" s="395" t="b">
        <v>0</v>
      </c>
      <c r="Y526" s="395">
        <v>0</v>
      </c>
      <c r="Z526" s="450">
        <v>1</v>
      </c>
      <c r="AA526" s="450">
        <v>240</v>
      </c>
      <c r="AB526" s="450">
        <f t="shared" si="16"/>
        <v>210</v>
      </c>
      <c r="AC526" s="451">
        <v>555257.56000000006</v>
      </c>
      <c r="AD526" s="545">
        <f t="shared" si="17"/>
        <v>0</v>
      </c>
    </row>
    <row r="527" spans="1:30" x14ac:dyDescent="0.25">
      <c r="A527" s="395">
        <v>5552681</v>
      </c>
      <c r="B527" s="395">
        <v>188</v>
      </c>
      <c r="C527" s="395" t="s">
        <v>396</v>
      </c>
      <c r="D527" s="395" t="s">
        <v>397</v>
      </c>
      <c r="E527" s="395">
        <v>684510.16</v>
      </c>
      <c r="F527" s="395">
        <v>2104.0500000000002</v>
      </c>
      <c r="G527" s="395">
        <v>0</v>
      </c>
      <c r="H527" s="395">
        <v>0</v>
      </c>
      <c r="I527" s="395">
        <v>686614.21</v>
      </c>
      <c r="J527" s="395">
        <v>-7319.31</v>
      </c>
      <c r="K527" s="473">
        <v>12.17</v>
      </c>
      <c r="L527" s="395">
        <v>94.04</v>
      </c>
      <c r="M527" s="395">
        <v>94.53</v>
      </c>
      <c r="N527" s="395">
        <v>0.94</v>
      </c>
      <c r="O527" s="395">
        <v>0</v>
      </c>
      <c r="P527" s="395">
        <v>98.63</v>
      </c>
      <c r="Q527" s="395">
        <v>16.75</v>
      </c>
      <c r="R527" s="395">
        <v>3.9</v>
      </c>
      <c r="S527" s="395">
        <v>29</v>
      </c>
      <c r="T527" s="395" t="s">
        <v>152</v>
      </c>
      <c r="U527" s="395" t="s">
        <v>132</v>
      </c>
      <c r="V527" s="395" t="b">
        <v>0</v>
      </c>
      <c r="W527" s="395" t="b">
        <v>0</v>
      </c>
      <c r="X527" s="395" t="b">
        <v>0</v>
      </c>
      <c r="Y527" s="395">
        <v>0</v>
      </c>
      <c r="Z527" s="450">
        <v>1</v>
      </c>
      <c r="AA527" s="450">
        <v>240</v>
      </c>
      <c r="AB527" s="450">
        <f t="shared" si="16"/>
        <v>211</v>
      </c>
      <c r="AC527" s="451">
        <v>686614.21</v>
      </c>
      <c r="AD527" s="545">
        <f t="shared" si="17"/>
        <v>0</v>
      </c>
    </row>
    <row r="528" spans="1:30" x14ac:dyDescent="0.25">
      <c r="A528" s="395">
        <v>5553198</v>
      </c>
      <c r="B528" s="395">
        <v>188</v>
      </c>
      <c r="C528" s="395" t="s">
        <v>396</v>
      </c>
      <c r="D528" s="395" t="s">
        <v>397</v>
      </c>
      <c r="E528" s="395">
        <v>524015.45</v>
      </c>
      <c r="F528" s="395">
        <v>1589.7</v>
      </c>
      <c r="G528" s="395">
        <v>0</v>
      </c>
      <c r="H528" s="395">
        <v>0</v>
      </c>
      <c r="I528" s="395">
        <v>525605.15</v>
      </c>
      <c r="J528" s="395">
        <v>-11329.5</v>
      </c>
      <c r="K528" s="473">
        <v>19.64</v>
      </c>
      <c r="L528" s="395">
        <v>95.55</v>
      </c>
      <c r="M528" s="395">
        <v>95.95</v>
      </c>
      <c r="N528" s="395">
        <v>0.95499999999999996</v>
      </c>
      <c r="O528" s="395">
        <v>0</v>
      </c>
      <c r="P528" s="395">
        <v>100</v>
      </c>
      <c r="Q528" s="395">
        <v>26.89</v>
      </c>
      <c r="R528" s="395">
        <v>3.8</v>
      </c>
      <c r="S528" s="395">
        <v>28</v>
      </c>
      <c r="T528" s="395" t="s">
        <v>152</v>
      </c>
      <c r="U528" s="395" t="s">
        <v>132</v>
      </c>
      <c r="V528" s="395" t="b">
        <v>0</v>
      </c>
      <c r="W528" s="395" t="b">
        <v>0</v>
      </c>
      <c r="X528" s="395" t="b">
        <v>0</v>
      </c>
      <c r="Y528" s="395">
        <v>0</v>
      </c>
      <c r="Z528" s="450">
        <v>1</v>
      </c>
      <c r="AA528" s="450">
        <v>82</v>
      </c>
      <c r="AB528" s="450">
        <f t="shared" si="16"/>
        <v>54</v>
      </c>
      <c r="AC528" s="451">
        <v>525605.15</v>
      </c>
      <c r="AD528" s="545">
        <f t="shared" si="17"/>
        <v>0</v>
      </c>
    </row>
    <row r="529" spans="1:30" x14ac:dyDescent="0.25">
      <c r="A529" s="395">
        <v>5554206</v>
      </c>
      <c r="B529" s="395">
        <v>188</v>
      </c>
      <c r="C529" s="395" t="s">
        <v>396</v>
      </c>
      <c r="D529" s="395" t="s">
        <v>397</v>
      </c>
      <c r="E529" s="395">
        <v>1181956.79</v>
      </c>
      <c r="F529" s="395">
        <v>3545.87</v>
      </c>
      <c r="G529" s="395">
        <v>0</v>
      </c>
      <c r="H529" s="395">
        <v>0</v>
      </c>
      <c r="I529" s="395">
        <v>1185502.6599999999</v>
      </c>
      <c r="J529" s="395">
        <v>-35493.449999999997</v>
      </c>
      <c r="K529" s="473">
        <v>22.06</v>
      </c>
      <c r="L529" s="395">
        <v>91.17</v>
      </c>
      <c r="M529" s="395">
        <v>90.94</v>
      </c>
      <c r="N529" s="395">
        <v>0.91200000000000003</v>
      </c>
      <c r="O529" s="395">
        <v>0</v>
      </c>
      <c r="P529" s="395">
        <v>95</v>
      </c>
      <c r="Q529" s="395">
        <v>29.86</v>
      </c>
      <c r="R529" s="395">
        <v>3.8</v>
      </c>
      <c r="S529" s="395">
        <v>31</v>
      </c>
      <c r="T529" s="395" t="s">
        <v>152</v>
      </c>
      <c r="U529" s="395" t="s">
        <v>132</v>
      </c>
      <c r="V529" s="395" t="b">
        <v>0</v>
      </c>
      <c r="W529" s="395" t="b">
        <v>0</v>
      </c>
      <c r="X529" s="395" t="b">
        <v>0</v>
      </c>
      <c r="Y529" s="395">
        <v>0</v>
      </c>
      <c r="Z529" s="450">
        <v>1</v>
      </c>
      <c r="AA529" s="450">
        <v>240</v>
      </c>
      <c r="AB529" s="450">
        <f t="shared" si="16"/>
        <v>209</v>
      </c>
      <c r="AC529" s="451">
        <v>1185502.6599999999</v>
      </c>
      <c r="AD529" s="545">
        <f t="shared" si="17"/>
        <v>0</v>
      </c>
    </row>
    <row r="530" spans="1:30" x14ac:dyDescent="0.25">
      <c r="A530" s="395">
        <v>5554275</v>
      </c>
      <c r="B530" s="395">
        <v>188</v>
      </c>
      <c r="C530" s="395" t="s">
        <v>396</v>
      </c>
      <c r="D530" s="395" t="s">
        <v>397</v>
      </c>
      <c r="E530" s="395">
        <v>403415.11</v>
      </c>
      <c r="F530" s="395">
        <v>1309.72</v>
      </c>
      <c r="G530" s="395">
        <v>0</v>
      </c>
      <c r="H530" s="395">
        <v>0</v>
      </c>
      <c r="I530" s="395">
        <v>404724.83</v>
      </c>
      <c r="J530" s="395">
        <v>-7378.92</v>
      </c>
      <c r="K530" s="473">
        <v>18.47</v>
      </c>
      <c r="L530" s="395">
        <v>96.34</v>
      </c>
      <c r="M530" s="395">
        <v>96.74</v>
      </c>
      <c r="N530" s="395">
        <v>0.96299999999999997</v>
      </c>
      <c r="O530" s="395">
        <v>0</v>
      </c>
      <c r="P530" s="395">
        <v>99.98</v>
      </c>
      <c r="Q530" s="395">
        <v>23.66</v>
      </c>
      <c r="R530" s="395">
        <v>4.4000000000000004</v>
      </c>
      <c r="S530" s="395">
        <v>24</v>
      </c>
      <c r="T530" s="395" t="s">
        <v>152</v>
      </c>
      <c r="U530" s="395" t="s">
        <v>132</v>
      </c>
      <c r="V530" s="395" t="b">
        <v>0</v>
      </c>
      <c r="W530" s="395" t="b">
        <v>0</v>
      </c>
      <c r="X530" s="395" t="b">
        <v>0</v>
      </c>
      <c r="Y530" s="395">
        <v>0</v>
      </c>
      <c r="Z530" s="450">
        <v>1</v>
      </c>
      <c r="AA530" s="450">
        <v>240</v>
      </c>
      <c r="AB530" s="450">
        <f t="shared" si="16"/>
        <v>216</v>
      </c>
      <c r="AC530" s="451">
        <v>404724.83</v>
      </c>
      <c r="AD530" s="545">
        <f t="shared" si="17"/>
        <v>0</v>
      </c>
    </row>
    <row r="531" spans="1:30" x14ac:dyDescent="0.25">
      <c r="A531" s="395">
        <v>5554449</v>
      </c>
      <c r="B531" s="395">
        <v>188</v>
      </c>
      <c r="C531" s="395" t="s">
        <v>396</v>
      </c>
      <c r="D531" s="395" t="s">
        <v>397</v>
      </c>
      <c r="E531" s="395">
        <v>394906.91</v>
      </c>
      <c r="F531" s="395">
        <v>1179.54</v>
      </c>
      <c r="G531" s="395">
        <v>0</v>
      </c>
      <c r="H531" s="395">
        <v>0</v>
      </c>
      <c r="I531" s="395">
        <v>396086.45</v>
      </c>
      <c r="J531" s="395">
        <v>-6581.55</v>
      </c>
      <c r="K531" s="473">
        <v>23.01</v>
      </c>
      <c r="L531" s="395">
        <v>92.1</v>
      </c>
      <c r="M531" s="395">
        <v>90.35</v>
      </c>
      <c r="N531" s="395">
        <v>0.92100000000000004</v>
      </c>
      <c r="O531" s="395">
        <v>0</v>
      </c>
      <c r="P531" s="395">
        <v>93.59</v>
      </c>
      <c r="Q531" s="395">
        <v>31</v>
      </c>
      <c r="R531" s="395">
        <v>3.7</v>
      </c>
      <c r="S531" s="395">
        <v>24</v>
      </c>
      <c r="T531" s="395" t="s">
        <v>152</v>
      </c>
      <c r="U531" s="395" t="s">
        <v>132</v>
      </c>
      <c r="V531" s="395" t="b">
        <v>0</v>
      </c>
      <c r="W531" s="395" t="b">
        <v>0</v>
      </c>
      <c r="X531" s="395" t="b">
        <v>0</v>
      </c>
      <c r="Y531" s="395">
        <v>0</v>
      </c>
      <c r="Z531" s="450">
        <v>1</v>
      </c>
      <c r="AA531" s="450">
        <v>240</v>
      </c>
      <c r="AB531" s="450">
        <f t="shared" si="16"/>
        <v>216</v>
      </c>
      <c r="AC531" s="451">
        <v>396086.45</v>
      </c>
      <c r="AD531" s="545">
        <f t="shared" si="17"/>
        <v>0</v>
      </c>
    </row>
    <row r="532" spans="1:30" x14ac:dyDescent="0.25">
      <c r="A532" s="395">
        <v>5554528</v>
      </c>
      <c r="B532" s="395">
        <v>188</v>
      </c>
      <c r="C532" s="395" t="s">
        <v>396</v>
      </c>
      <c r="D532" s="395" t="s">
        <v>397</v>
      </c>
      <c r="E532" s="395">
        <v>534275.71</v>
      </c>
      <c r="F532" s="395">
        <v>1712.61</v>
      </c>
      <c r="G532" s="395">
        <v>0</v>
      </c>
      <c r="H532" s="395">
        <v>0</v>
      </c>
      <c r="I532" s="395">
        <v>535988.31999999995</v>
      </c>
      <c r="J532" s="395">
        <v>-7698.22</v>
      </c>
      <c r="K532" s="473">
        <v>18.510000000000002</v>
      </c>
      <c r="L532" s="395">
        <v>95.69</v>
      </c>
      <c r="M532" s="395">
        <v>96.44</v>
      </c>
      <c r="N532" s="395">
        <v>0.95699999999999996</v>
      </c>
      <c r="O532" s="395">
        <v>0</v>
      </c>
      <c r="P532" s="395">
        <v>100</v>
      </c>
      <c r="Q532" s="395">
        <v>23.77</v>
      </c>
      <c r="R532" s="395">
        <v>4.3</v>
      </c>
      <c r="S532" s="395">
        <v>26</v>
      </c>
      <c r="T532" s="395" t="s">
        <v>152</v>
      </c>
      <c r="U532" s="395" t="s">
        <v>132</v>
      </c>
      <c r="V532" s="395" t="b">
        <v>0</v>
      </c>
      <c r="W532" s="395" t="b">
        <v>0</v>
      </c>
      <c r="X532" s="395" t="b">
        <v>0</v>
      </c>
      <c r="Y532" s="395">
        <v>0</v>
      </c>
      <c r="Z532" s="450">
        <v>1</v>
      </c>
      <c r="AA532" s="450">
        <v>240</v>
      </c>
      <c r="AB532" s="450">
        <f t="shared" si="16"/>
        <v>214</v>
      </c>
      <c r="AC532" s="451">
        <v>535988.31999999995</v>
      </c>
      <c r="AD532" s="545">
        <f t="shared" si="17"/>
        <v>0</v>
      </c>
    </row>
    <row r="533" spans="1:30" x14ac:dyDescent="0.25">
      <c r="A533" s="395">
        <v>5554964</v>
      </c>
      <c r="B533" s="395">
        <v>188</v>
      </c>
      <c r="C533" s="395" t="s">
        <v>396</v>
      </c>
      <c r="D533" s="395" t="s">
        <v>397</v>
      </c>
      <c r="E533" s="395">
        <v>1336658.94</v>
      </c>
      <c r="F533" s="395">
        <v>4099.4399999999996</v>
      </c>
      <c r="G533" s="395">
        <v>0</v>
      </c>
      <c r="H533" s="395">
        <v>0</v>
      </c>
      <c r="I533" s="395">
        <v>1340758.3700000001</v>
      </c>
      <c r="J533" s="395">
        <v>-29156.68</v>
      </c>
      <c r="K533" s="473">
        <v>10.58</v>
      </c>
      <c r="L533" s="395">
        <v>95.75</v>
      </c>
      <c r="M533" s="395">
        <v>95.69</v>
      </c>
      <c r="N533" s="395">
        <v>0.95699999999999996</v>
      </c>
      <c r="O533" s="395">
        <v>0</v>
      </c>
      <c r="P533" s="395">
        <v>100</v>
      </c>
      <c r="Q533" s="395">
        <v>14.35</v>
      </c>
      <c r="R533" s="395">
        <v>3.9</v>
      </c>
      <c r="S533" s="395">
        <v>30</v>
      </c>
      <c r="T533" s="395" t="s">
        <v>152</v>
      </c>
      <c r="U533" s="395" t="s">
        <v>132</v>
      </c>
      <c r="V533" s="395" t="b">
        <v>0</v>
      </c>
      <c r="W533" s="395" t="b">
        <v>0</v>
      </c>
      <c r="X533" s="395" t="b">
        <v>0</v>
      </c>
      <c r="Y533" s="395">
        <v>0</v>
      </c>
      <c r="Z533" s="450">
        <v>1</v>
      </c>
      <c r="AA533" s="450">
        <v>240</v>
      </c>
      <c r="AB533" s="450">
        <f t="shared" si="16"/>
        <v>210</v>
      </c>
      <c r="AC533" s="451">
        <v>1340758.3700000001</v>
      </c>
      <c r="AD533" s="545">
        <f t="shared" si="17"/>
        <v>0</v>
      </c>
    </row>
    <row r="534" spans="1:30" x14ac:dyDescent="0.25">
      <c r="A534" s="395">
        <v>5555793</v>
      </c>
      <c r="B534" s="395">
        <v>188</v>
      </c>
      <c r="C534" s="395" t="s">
        <v>396</v>
      </c>
      <c r="D534" s="395" t="s">
        <v>397</v>
      </c>
      <c r="E534" s="395">
        <v>439277.57</v>
      </c>
      <c r="F534" s="395">
        <v>1333.23</v>
      </c>
      <c r="G534" s="395">
        <v>0</v>
      </c>
      <c r="H534" s="395">
        <v>0</v>
      </c>
      <c r="I534" s="395">
        <v>440610.8</v>
      </c>
      <c r="J534" s="395">
        <v>-9736.67</v>
      </c>
      <c r="K534" s="473">
        <v>21.09</v>
      </c>
      <c r="L534" s="395">
        <v>95.77</v>
      </c>
      <c r="M534" s="395">
        <v>96.4</v>
      </c>
      <c r="N534" s="395">
        <v>0.95799999999999996</v>
      </c>
      <c r="O534" s="395">
        <v>0</v>
      </c>
      <c r="P534" s="395">
        <v>100</v>
      </c>
      <c r="Q534" s="395">
        <v>29.14</v>
      </c>
      <c r="R534" s="395">
        <v>3.8</v>
      </c>
      <c r="S534" s="395">
        <v>25</v>
      </c>
      <c r="T534" s="395" t="s">
        <v>152</v>
      </c>
      <c r="U534" s="395" t="s">
        <v>132</v>
      </c>
      <c r="V534" s="395" t="b">
        <v>0</v>
      </c>
      <c r="W534" s="395" t="b">
        <v>0</v>
      </c>
      <c r="X534" s="395" t="b">
        <v>0</v>
      </c>
      <c r="Y534" s="395">
        <v>0</v>
      </c>
      <c r="Z534" s="450">
        <v>1</v>
      </c>
      <c r="AA534" s="450">
        <v>240</v>
      </c>
      <c r="AB534" s="450">
        <f t="shared" si="16"/>
        <v>215</v>
      </c>
      <c r="AC534" s="451">
        <v>440610.8</v>
      </c>
      <c r="AD534" s="545">
        <f t="shared" si="17"/>
        <v>0</v>
      </c>
    </row>
    <row r="535" spans="1:30" x14ac:dyDescent="0.25">
      <c r="A535" s="395">
        <v>5556400</v>
      </c>
      <c r="B535" s="395">
        <v>188</v>
      </c>
      <c r="C535" s="395" t="s">
        <v>396</v>
      </c>
      <c r="D535" s="395" t="s">
        <v>397</v>
      </c>
      <c r="E535" s="395">
        <v>520947.89</v>
      </c>
      <c r="F535" s="395">
        <v>1624.11</v>
      </c>
      <c r="G535" s="395">
        <v>0</v>
      </c>
      <c r="H535" s="395">
        <v>0</v>
      </c>
      <c r="I535" s="395">
        <v>522572</v>
      </c>
      <c r="J535" s="395">
        <v>-5202.18</v>
      </c>
      <c r="K535" s="473">
        <v>16.13</v>
      </c>
      <c r="L535" s="395">
        <v>96.75</v>
      </c>
      <c r="M535" s="395">
        <v>95.98</v>
      </c>
      <c r="N535" s="395">
        <v>0.96799999999999997</v>
      </c>
      <c r="O535" s="395">
        <v>0</v>
      </c>
      <c r="P535" s="395">
        <v>98.22</v>
      </c>
      <c r="Q535" s="395">
        <v>22.21</v>
      </c>
      <c r="R535" s="395">
        <v>4</v>
      </c>
      <c r="S535" s="395">
        <v>16</v>
      </c>
      <c r="T535" s="395" t="s">
        <v>152</v>
      </c>
      <c r="U535" s="395" t="s">
        <v>132</v>
      </c>
      <c r="V535" s="395" t="b">
        <v>0</v>
      </c>
      <c r="W535" s="395" t="b">
        <v>0</v>
      </c>
      <c r="X535" s="395" t="b">
        <v>0</v>
      </c>
      <c r="Y535" s="395">
        <v>0</v>
      </c>
      <c r="Z535" s="450">
        <v>1</v>
      </c>
      <c r="AA535" s="450">
        <v>240</v>
      </c>
      <c r="AB535" s="450">
        <f t="shared" si="16"/>
        <v>224</v>
      </c>
      <c r="AC535" s="451">
        <v>522572</v>
      </c>
      <c r="AD535" s="545">
        <f t="shared" si="17"/>
        <v>0</v>
      </c>
    </row>
    <row r="536" spans="1:30" x14ac:dyDescent="0.25">
      <c r="A536" s="395">
        <v>5558569</v>
      </c>
      <c r="B536" s="395">
        <v>188</v>
      </c>
      <c r="C536" s="395" t="s">
        <v>396</v>
      </c>
      <c r="D536" s="395" t="s">
        <v>397</v>
      </c>
      <c r="E536" s="395">
        <v>723627.61</v>
      </c>
      <c r="F536" s="395">
        <v>2111.41</v>
      </c>
      <c r="G536" s="395">
        <v>0</v>
      </c>
      <c r="H536" s="395">
        <v>0</v>
      </c>
      <c r="I536" s="395">
        <v>725739.02</v>
      </c>
      <c r="J536" s="395">
        <v>-9976.92</v>
      </c>
      <c r="K536" s="473">
        <v>14.61</v>
      </c>
      <c r="L536" s="395">
        <v>90.7</v>
      </c>
      <c r="M536" s="395">
        <v>90.83</v>
      </c>
      <c r="N536" s="395">
        <v>0.90700000000000003</v>
      </c>
      <c r="O536" s="395">
        <v>0</v>
      </c>
      <c r="P536" s="395">
        <v>95</v>
      </c>
      <c r="Q536" s="395">
        <v>20.18</v>
      </c>
      <c r="R536" s="395">
        <v>3.6</v>
      </c>
      <c r="S536" s="395">
        <v>30</v>
      </c>
      <c r="T536" s="395" t="s">
        <v>152</v>
      </c>
      <c r="U536" s="395" t="s">
        <v>132</v>
      </c>
      <c r="V536" s="395" t="b">
        <v>0</v>
      </c>
      <c r="W536" s="395" t="b">
        <v>0</v>
      </c>
      <c r="X536" s="395" t="b">
        <v>0</v>
      </c>
      <c r="Y536" s="395">
        <v>0</v>
      </c>
      <c r="Z536" s="450">
        <v>1</v>
      </c>
      <c r="AA536" s="450">
        <v>240</v>
      </c>
      <c r="AB536" s="450">
        <f t="shared" si="16"/>
        <v>210</v>
      </c>
      <c r="AC536" s="451">
        <v>725739.02</v>
      </c>
      <c r="AD536" s="545">
        <f t="shared" si="17"/>
        <v>0</v>
      </c>
    </row>
    <row r="537" spans="1:30" x14ac:dyDescent="0.25">
      <c r="A537" s="395">
        <v>5561300</v>
      </c>
      <c r="B537" s="395">
        <v>188</v>
      </c>
      <c r="C537" s="395" t="s">
        <v>396</v>
      </c>
      <c r="D537" s="395" t="s">
        <v>397</v>
      </c>
      <c r="E537" s="395">
        <v>615941.13</v>
      </c>
      <c r="F537" s="395">
        <v>1898.45</v>
      </c>
      <c r="G537" s="395">
        <v>0</v>
      </c>
      <c r="H537" s="395">
        <v>0</v>
      </c>
      <c r="I537" s="395">
        <v>617839.57999999996</v>
      </c>
      <c r="J537" s="395">
        <v>-8681.4500000000007</v>
      </c>
      <c r="K537" s="473">
        <v>10.9</v>
      </c>
      <c r="L537" s="395">
        <v>79.19</v>
      </c>
      <c r="M537" s="395">
        <v>79.66</v>
      </c>
      <c r="N537" s="395">
        <v>0.79200000000000004</v>
      </c>
      <c r="O537" s="395">
        <v>0</v>
      </c>
      <c r="P537" s="395">
        <v>83.33</v>
      </c>
      <c r="Q537" s="395">
        <v>14.96</v>
      </c>
      <c r="R537" s="395">
        <v>4</v>
      </c>
      <c r="S537" s="395">
        <v>31</v>
      </c>
      <c r="T537" s="395" t="s">
        <v>152</v>
      </c>
      <c r="U537" s="395" t="s">
        <v>132</v>
      </c>
      <c r="V537" s="395" t="b">
        <v>0</v>
      </c>
      <c r="W537" s="395" t="b">
        <v>0</v>
      </c>
      <c r="X537" s="395" t="b">
        <v>0</v>
      </c>
      <c r="Y537" s="395">
        <v>0</v>
      </c>
      <c r="Z537" s="450">
        <v>1</v>
      </c>
      <c r="AA537" s="450">
        <v>240</v>
      </c>
      <c r="AB537" s="450">
        <f t="shared" si="16"/>
        <v>209</v>
      </c>
      <c r="AC537" s="451">
        <v>617839.57999999996</v>
      </c>
      <c r="AD537" s="545">
        <f t="shared" si="17"/>
        <v>0</v>
      </c>
    </row>
    <row r="538" spans="1:30" x14ac:dyDescent="0.25">
      <c r="A538" s="395">
        <v>5562572</v>
      </c>
      <c r="B538" s="395">
        <v>188</v>
      </c>
      <c r="C538" s="395" t="s">
        <v>396</v>
      </c>
      <c r="D538" s="395" t="s">
        <v>397</v>
      </c>
      <c r="E538" s="395">
        <v>528266.22</v>
      </c>
      <c r="F538" s="395">
        <v>1769.12</v>
      </c>
      <c r="G538" s="395">
        <v>0</v>
      </c>
      <c r="H538" s="395">
        <v>0</v>
      </c>
      <c r="I538" s="395">
        <v>530035.34</v>
      </c>
      <c r="J538" s="395">
        <v>0</v>
      </c>
      <c r="K538" s="473">
        <v>17.57</v>
      </c>
      <c r="L538" s="395">
        <v>96.35</v>
      </c>
      <c r="M538" s="395">
        <v>96</v>
      </c>
      <c r="N538" s="395">
        <v>0.96299999999999997</v>
      </c>
      <c r="O538" s="395">
        <v>0</v>
      </c>
      <c r="P538" s="395">
        <v>100</v>
      </c>
      <c r="Q538" s="395">
        <v>22.39</v>
      </c>
      <c r="R538" s="395">
        <v>4.5999999999999996</v>
      </c>
      <c r="S538" s="395">
        <v>30</v>
      </c>
      <c r="T538" s="395" t="s">
        <v>152</v>
      </c>
      <c r="U538" s="395" t="s">
        <v>132</v>
      </c>
      <c r="V538" s="395" t="b">
        <v>0</v>
      </c>
      <c r="W538" s="395" t="b">
        <v>0</v>
      </c>
      <c r="X538" s="395" t="b">
        <v>0</v>
      </c>
      <c r="Y538" s="395">
        <v>0</v>
      </c>
      <c r="Z538" s="450">
        <v>0</v>
      </c>
      <c r="AA538" s="450">
        <v>240</v>
      </c>
      <c r="AB538" s="450">
        <f t="shared" si="16"/>
        <v>210</v>
      </c>
      <c r="AC538" s="451">
        <v>530035.34</v>
      </c>
      <c r="AD538" s="545">
        <f t="shared" si="17"/>
        <v>0</v>
      </c>
    </row>
    <row r="539" spans="1:30" x14ac:dyDescent="0.25">
      <c r="A539" s="395">
        <v>5562752</v>
      </c>
      <c r="B539" s="395">
        <v>188</v>
      </c>
      <c r="C539" s="395" t="s">
        <v>396</v>
      </c>
      <c r="D539" s="395" t="s">
        <v>397</v>
      </c>
      <c r="E539" s="395">
        <v>529839.04</v>
      </c>
      <c r="F539" s="395">
        <v>1720.16</v>
      </c>
      <c r="G539" s="395">
        <v>0</v>
      </c>
      <c r="H539" s="395">
        <v>0</v>
      </c>
      <c r="I539" s="395">
        <v>531559.19999999995</v>
      </c>
      <c r="J539" s="395">
        <v>-13163.97</v>
      </c>
      <c r="K539" s="473">
        <v>22.28</v>
      </c>
      <c r="L539" s="395">
        <v>96.63</v>
      </c>
      <c r="M539" s="395">
        <v>96.76</v>
      </c>
      <c r="N539" s="395">
        <v>0.96599999999999997</v>
      </c>
      <c r="O539" s="395">
        <v>0</v>
      </c>
      <c r="P539" s="395">
        <v>100</v>
      </c>
      <c r="Q539" s="395">
        <v>28.28</v>
      </c>
      <c r="R539" s="395">
        <v>4.4000000000000004</v>
      </c>
      <c r="S539" s="395">
        <v>24</v>
      </c>
      <c r="T539" s="395" t="s">
        <v>152</v>
      </c>
      <c r="U539" s="395" t="s">
        <v>132</v>
      </c>
      <c r="V539" s="395" t="b">
        <v>0</v>
      </c>
      <c r="W539" s="395" t="b">
        <v>0</v>
      </c>
      <c r="X539" s="395" t="b">
        <v>0</v>
      </c>
      <c r="Y539" s="395">
        <v>0</v>
      </c>
      <c r="Z539" s="450">
        <v>1</v>
      </c>
      <c r="AA539" s="450">
        <v>240</v>
      </c>
      <c r="AB539" s="450">
        <f t="shared" si="16"/>
        <v>216</v>
      </c>
      <c r="AC539" s="451">
        <v>531559.19999999995</v>
      </c>
      <c r="AD539" s="545">
        <f t="shared" si="17"/>
        <v>0</v>
      </c>
    </row>
    <row r="540" spans="1:30" x14ac:dyDescent="0.25">
      <c r="A540" s="395">
        <v>5564256</v>
      </c>
      <c r="B540" s="395">
        <v>188</v>
      </c>
      <c r="C540" s="395" t="s">
        <v>396</v>
      </c>
      <c r="D540" s="395" t="s">
        <v>397</v>
      </c>
      <c r="E540" s="395">
        <v>490885.48</v>
      </c>
      <c r="F540" s="395">
        <v>1654.22</v>
      </c>
      <c r="G540" s="395">
        <v>0</v>
      </c>
      <c r="H540" s="395">
        <v>0</v>
      </c>
      <c r="I540" s="395">
        <v>492539.7</v>
      </c>
      <c r="J540" s="395">
        <v>0</v>
      </c>
      <c r="K540" s="473">
        <v>20.85</v>
      </c>
      <c r="L540" s="395">
        <v>98.49</v>
      </c>
      <c r="M540" s="395">
        <v>96.47</v>
      </c>
      <c r="N540" s="395">
        <v>0.98499999999999999</v>
      </c>
      <c r="O540" s="395">
        <v>0</v>
      </c>
      <c r="P540" s="395">
        <v>100</v>
      </c>
      <c r="Q540" s="395">
        <v>25.8</v>
      </c>
      <c r="R540" s="395">
        <v>4.7</v>
      </c>
      <c r="S540" s="395">
        <v>27</v>
      </c>
      <c r="T540" s="395" t="s">
        <v>152</v>
      </c>
      <c r="U540" s="395" t="s">
        <v>132</v>
      </c>
      <c r="V540" s="395" t="b">
        <v>0</v>
      </c>
      <c r="W540" s="395" t="b">
        <v>0</v>
      </c>
      <c r="X540" s="395" t="b">
        <v>0</v>
      </c>
      <c r="Y540" s="395">
        <v>0</v>
      </c>
      <c r="Z540" s="450">
        <v>0</v>
      </c>
      <c r="AA540" s="450">
        <v>240</v>
      </c>
      <c r="AB540" s="450">
        <f t="shared" si="16"/>
        <v>213</v>
      </c>
      <c r="AC540" s="451">
        <v>492539.7</v>
      </c>
      <c r="AD540" s="545">
        <f t="shared" si="17"/>
        <v>0</v>
      </c>
    </row>
    <row r="541" spans="1:30" x14ac:dyDescent="0.25">
      <c r="A541" s="395">
        <v>5564586</v>
      </c>
      <c r="B541" s="395">
        <v>188</v>
      </c>
      <c r="C541" s="395" t="s">
        <v>396</v>
      </c>
      <c r="D541" s="395" t="s">
        <v>397</v>
      </c>
      <c r="E541" s="395">
        <v>393974.55</v>
      </c>
      <c r="F541" s="395">
        <v>1195.92</v>
      </c>
      <c r="G541" s="395">
        <v>0</v>
      </c>
      <c r="H541" s="395">
        <v>0</v>
      </c>
      <c r="I541" s="395">
        <v>395170.47</v>
      </c>
      <c r="J541" s="395">
        <v>-12942.58</v>
      </c>
      <c r="K541" s="473">
        <v>16.22</v>
      </c>
      <c r="L541" s="395">
        <v>94.07</v>
      </c>
      <c r="M541" s="395">
        <v>95.84</v>
      </c>
      <c r="N541" s="395">
        <v>0.94099999999999995</v>
      </c>
      <c r="O541" s="395">
        <v>0</v>
      </c>
      <c r="P541" s="395">
        <v>100</v>
      </c>
      <c r="Q541" s="395">
        <v>22.44</v>
      </c>
      <c r="R541" s="395">
        <v>3.8</v>
      </c>
      <c r="S541" s="395">
        <v>29</v>
      </c>
      <c r="T541" s="395" t="s">
        <v>152</v>
      </c>
      <c r="U541" s="395" t="s">
        <v>132</v>
      </c>
      <c r="V541" s="395" t="b">
        <v>0</v>
      </c>
      <c r="W541" s="395" t="b">
        <v>0</v>
      </c>
      <c r="X541" s="395" t="b">
        <v>0</v>
      </c>
      <c r="Y541" s="395">
        <v>0</v>
      </c>
      <c r="Z541" s="450">
        <v>1</v>
      </c>
      <c r="AA541" s="450">
        <v>240</v>
      </c>
      <c r="AB541" s="450">
        <f t="shared" si="16"/>
        <v>211</v>
      </c>
      <c r="AC541" s="451">
        <v>395170.47</v>
      </c>
      <c r="AD541" s="545">
        <f t="shared" si="17"/>
        <v>0</v>
      </c>
    </row>
    <row r="542" spans="1:30" x14ac:dyDescent="0.25">
      <c r="A542" s="395">
        <v>5565222</v>
      </c>
      <c r="B542" s="395">
        <v>188</v>
      </c>
      <c r="C542" s="395" t="s">
        <v>396</v>
      </c>
      <c r="D542" s="395" t="s">
        <v>397</v>
      </c>
      <c r="E542" s="395">
        <v>432268.16</v>
      </c>
      <c r="F542" s="395">
        <v>1367.86</v>
      </c>
      <c r="G542" s="395">
        <v>0</v>
      </c>
      <c r="H542" s="395">
        <v>0</v>
      </c>
      <c r="I542" s="395">
        <v>433636.02</v>
      </c>
      <c r="J542" s="395">
        <v>-5920.01</v>
      </c>
      <c r="K542" s="473">
        <v>11.76</v>
      </c>
      <c r="L542" s="395">
        <v>96.34</v>
      </c>
      <c r="M542" s="395">
        <v>96.74</v>
      </c>
      <c r="N542" s="395">
        <v>0.96299999999999997</v>
      </c>
      <c r="O542" s="395">
        <v>0</v>
      </c>
      <c r="P542" s="395">
        <v>100</v>
      </c>
      <c r="Q542" s="395">
        <v>16.16</v>
      </c>
      <c r="R542" s="395">
        <v>4.2</v>
      </c>
      <c r="S542" s="395">
        <v>24</v>
      </c>
      <c r="T542" s="395" t="s">
        <v>152</v>
      </c>
      <c r="U542" s="395" t="s">
        <v>132</v>
      </c>
      <c r="V542" s="395" t="b">
        <v>0</v>
      </c>
      <c r="W542" s="395" t="b">
        <v>0</v>
      </c>
      <c r="X542" s="395" t="b">
        <v>0</v>
      </c>
      <c r="Y542" s="395">
        <v>0</v>
      </c>
      <c r="Z542" s="450">
        <v>1</v>
      </c>
      <c r="AA542" s="450">
        <v>240</v>
      </c>
      <c r="AB542" s="450">
        <f t="shared" si="16"/>
        <v>216</v>
      </c>
      <c r="AC542" s="451">
        <v>433636.02</v>
      </c>
      <c r="AD542" s="545">
        <f t="shared" si="17"/>
        <v>0</v>
      </c>
    </row>
    <row r="543" spans="1:30" x14ac:dyDescent="0.25">
      <c r="A543" s="395">
        <v>5565887</v>
      </c>
      <c r="B543" s="395">
        <v>188</v>
      </c>
      <c r="C543" s="395" t="s">
        <v>396</v>
      </c>
      <c r="D543" s="395" t="s">
        <v>397</v>
      </c>
      <c r="E543" s="395">
        <v>371057.17</v>
      </c>
      <c r="F543" s="395">
        <v>1126.33</v>
      </c>
      <c r="G543" s="395">
        <v>0</v>
      </c>
      <c r="H543" s="395">
        <v>0</v>
      </c>
      <c r="I543" s="395">
        <v>372183.5</v>
      </c>
      <c r="J543" s="395">
        <v>-14189.65</v>
      </c>
      <c r="K543" s="473">
        <v>13.11</v>
      </c>
      <c r="L543" s="395">
        <v>94.2</v>
      </c>
      <c r="M543" s="395">
        <v>94.72</v>
      </c>
      <c r="N543" s="395">
        <v>0.94199999999999995</v>
      </c>
      <c r="O543" s="395">
        <v>0</v>
      </c>
      <c r="P543" s="395">
        <v>98.73</v>
      </c>
      <c r="Q543" s="395">
        <v>17.75</v>
      </c>
      <c r="R543" s="395">
        <v>3.8</v>
      </c>
      <c r="S543" s="395">
        <v>28</v>
      </c>
      <c r="T543" s="395" t="s">
        <v>152</v>
      </c>
      <c r="U543" s="395" t="s">
        <v>132</v>
      </c>
      <c r="V543" s="395" t="b">
        <v>0</v>
      </c>
      <c r="W543" s="395" t="b">
        <v>0</v>
      </c>
      <c r="X543" s="395" t="b">
        <v>0</v>
      </c>
      <c r="Y543" s="395">
        <v>0</v>
      </c>
      <c r="Z543" s="450">
        <v>1</v>
      </c>
      <c r="AA543" s="450">
        <v>240</v>
      </c>
      <c r="AB543" s="450">
        <f t="shared" si="16"/>
        <v>212</v>
      </c>
      <c r="AC543" s="451">
        <v>372183.5</v>
      </c>
      <c r="AD543" s="545">
        <f t="shared" si="17"/>
        <v>0</v>
      </c>
    </row>
    <row r="544" spans="1:30" x14ac:dyDescent="0.25">
      <c r="A544" s="395">
        <v>5568835</v>
      </c>
      <c r="B544" s="395">
        <v>188</v>
      </c>
      <c r="C544" s="395" t="s">
        <v>396</v>
      </c>
      <c r="D544" s="395" t="s">
        <v>397</v>
      </c>
      <c r="E544" s="395">
        <v>638151.01</v>
      </c>
      <c r="F544" s="395">
        <v>1940.68</v>
      </c>
      <c r="G544" s="395">
        <v>0</v>
      </c>
      <c r="H544" s="395">
        <v>0</v>
      </c>
      <c r="I544" s="395">
        <v>640091.68999999994</v>
      </c>
      <c r="J544" s="395">
        <v>-5524.47</v>
      </c>
      <c r="K544" s="473">
        <v>16.21</v>
      </c>
      <c r="L544" s="395">
        <v>98.46</v>
      </c>
      <c r="M544" s="395">
        <v>96.13</v>
      </c>
      <c r="N544" s="395">
        <v>0.98499999999999999</v>
      </c>
      <c r="O544" s="395">
        <v>0</v>
      </c>
      <c r="P544" s="395">
        <v>100</v>
      </c>
      <c r="Q544" s="395">
        <v>21.86</v>
      </c>
      <c r="R544" s="395">
        <v>3.9</v>
      </c>
      <c r="S544" s="395">
        <v>27</v>
      </c>
      <c r="T544" s="395" t="s">
        <v>152</v>
      </c>
      <c r="U544" s="395" t="s">
        <v>132</v>
      </c>
      <c r="V544" s="395" t="b">
        <v>0</v>
      </c>
      <c r="W544" s="395" t="b">
        <v>0</v>
      </c>
      <c r="X544" s="395" t="b">
        <v>0</v>
      </c>
      <c r="Y544" s="395">
        <v>0</v>
      </c>
      <c r="Z544" s="450">
        <v>1</v>
      </c>
      <c r="AA544" s="450">
        <v>240</v>
      </c>
      <c r="AB544" s="450">
        <f t="shared" si="16"/>
        <v>213</v>
      </c>
      <c r="AC544" s="451">
        <v>640091.68999999994</v>
      </c>
      <c r="AD544" s="545">
        <f t="shared" si="17"/>
        <v>0</v>
      </c>
    </row>
    <row r="545" spans="1:30" x14ac:dyDescent="0.25">
      <c r="A545" s="395">
        <v>5569015</v>
      </c>
      <c r="B545" s="395">
        <v>188</v>
      </c>
      <c r="C545" s="395" t="s">
        <v>396</v>
      </c>
      <c r="D545" s="395" t="s">
        <v>397</v>
      </c>
      <c r="E545" s="395">
        <v>382987.64</v>
      </c>
      <c r="F545" s="395">
        <v>1290.6199999999999</v>
      </c>
      <c r="G545" s="395">
        <v>0</v>
      </c>
      <c r="H545" s="395">
        <v>0</v>
      </c>
      <c r="I545" s="395">
        <v>384278.26</v>
      </c>
      <c r="J545" s="395">
        <v>-10891.67</v>
      </c>
      <c r="K545" s="473">
        <v>14.57</v>
      </c>
      <c r="L545" s="395">
        <v>96.05</v>
      </c>
      <c r="M545" s="395">
        <v>96.5</v>
      </c>
      <c r="N545" s="395">
        <v>0.96</v>
      </c>
      <c r="O545" s="395">
        <v>0</v>
      </c>
      <c r="P545" s="395">
        <v>100</v>
      </c>
      <c r="Q545" s="395">
        <v>19.920000000000002</v>
      </c>
      <c r="R545" s="395">
        <v>4.7</v>
      </c>
      <c r="S545" s="395">
        <v>27</v>
      </c>
      <c r="T545" s="395" t="s">
        <v>152</v>
      </c>
      <c r="U545" s="395" t="s">
        <v>132</v>
      </c>
      <c r="V545" s="395" t="b">
        <v>0</v>
      </c>
      <c r="W545" s="395" t="b">
        <v>0</v>
      </c>
      <c r="X545" s="395" t="b">
        <v>0</v>
      </c>
      <c r="Y545" s="395">
        <v>0</v>
      </c>
      <c r="Z545" s="450">
        <v>1</v>
      </c>
      <c r="AA545" s="450">
        <v>240</v>
      </c>
      <c r="AB545" s="450">
        <f t="shared" si="16"/>
        <v>213</v>
      </c>
      <c r="AC545" s="451">
        <v>384278.26</v>
      </c>
      <c r="AD545" s="545">
        <f t="shared" si="17"/>
        <v>0</v>
      </c>
    </row>
    <row r="546" spans="1:30" x14ac:dyDescent="0.25">
      <c r="A546" s="395">
        <v>5569568</v>
      </c>
      <c r="B546" s="395">
        <v>188</v>
      </c>
      <c r="C546" s="395" t="s">
        <v>396</v>
      </c>
      <c r="D546" s="395" t="s">
        <v>397</v>
      </c>
      <c r="E546" s="395">
        <v>824315.63</v>
      </c>
      <c r="F546" s="395">
        <v>2608.4499999999998</v>
      </c>
      <c r="G546" s="395">
        <v>0</v>
      </c>
      <c r="H546" s="395">
        <v>0</v>
      </c>
      <c r="I546" s="395">
        <v>826924.08</v>
      </c>
      <c r="J546" s="395">
        <v>0</v>
      </c>
      <c r="K546" s="473">
        <v>11.44</v>
      </c>
      <c r="L546" s="395">
        <v>87.03</v>
      </c>
      <c r="M546" s="395">
        <v>85.72</v>
      </c>
      <c r="N546" s="395">
        <v>0.87</v>
      </c>
      <c r="O546" s="395">
        <v>0</v>
      </c>
      <c r="P546" s="395">
        <v>89.47</v>
      </c>
      <c r="Q546" s="395">
        <v>14.32</v>
      </c>
      <c r="R546" s="395">
        <v>4.2</v>
      </c>
      <c r="S546" s="395">
        <v>30</v>
      </c>
      <c r="T546" s="395" t="s">
        <v>152</v>
      </c>
      <c r="U546" s="395" t="s">
        <v>132</v>
      </c>
      <c r="V546" s="395" t="b">
        <v>0</v>
      </c>
      <c r="W546" s="395" t="b">
        <v>0</v>
      </c>
      <c r="X546" s="395" t="b">
        <v>0</v>
      </c>
      <c r="Y546" s="395">
        <v>0</v>
      </c>
      <c r="Z546" s="450">
        <v>0</v>
      </c>
      <c r="AA546" s="450">
        <v>240</v>
      </c>
      <c r="AB546" s="450">
        <f t="shared" si="16"/>
        <v>210</v>
      </c>
      <c r="AC546" s="451">
        <v>826924.08</v>
      </c>
      <c r="AD546" s="545">
        <f t="shared" si="17"/>
        <v>0</v>
      </c>
    </row>
    <row r="547" spans="1:30" x14ac:dyDescent="0.25">
      <c r="A547" s="395">
        <v>5570975</v>
      </c>
      <c r="B547" s="395">
        <v>188</v>
      </c>
      <c r="C547" s="395" t="s">
        <v>396</v>
      </c>
      <c r="D547" s="395" t="s">
        <v>397</v>
      </c>
      <c r="E547" s="395">
        <v>573153.07999999996</v>
      </c>
      <c r="F547" s="395">
        <v>1693.05</v>
      </c>
      <c r="G547" s="395">
        <v>0</v>
      </c>
      <c r="H547" s="395">
        <v>0</v>
      </c>
      <c r="I547" s="395">
        <v>574846.13</v>
      </c>
      <c r="J547" s="395">
        <v>-33044.720000000001</v>
      </c>
      <c r="K547" s="473">
        <v>10.42</v>
      </c>
      <c r="L547" s="395">
        <v>88.42</v>
      </c>
      <c r="M547" s="395">
        <v>90.19</v>
      </c>
      <c r="N547" s="395">
        <v>0.88400000000000001</v>
      </c>
      <c r="O547" s="395">
        <v>0</v>
      </c>
      <c r="P547" s="395">
        <v>94.06</v>
      </c>
      <c r="Q547" s="395">
        <v>12.82</v>
      </c>
      <c r="R547" s="395">
        <v>3.6</v>
      </c>
      <c r="S547" s="395">
        <v>31</v>
      </c>
      <c r="T547" s="395" t="s">
        <v>152</v>
      </c>
      <c r="U547" s="395" t="s">
        <v>132</v>
      </c>
      <c r="V547" s="395" t="b">
        <v>0</v>
      </c>
      <c r="W547" s="395" t="b">
        <v>0</v>
      </c>
      <c r="X547" s="395" t="b">
        <v>0</v>
      </c>
      <c r="Y547" s="395">
        <v>0</v>
      </c>
      <c r="Z547" s="450">
        <v>1</v>
      </c>
      <c r="AA547" s="450">
        <v>121</v>
      </c>
      <c r="AB547" s="450">
        <f t="shared" si="16"/>
        <v>90</v>
      </c>
      <c r="AC547" s="451">
        <v>574846.13</v>
      </c>
      <c r="AD547" s="545">
        <f t="shared" si="17"/>
        <v>0</v>
      </c>
    </row>
    <row r="548" spans="1:30" x14ac:dyDescent="0.25">
      <c r="A548" s="395">
        <v>5571047</v>
      </c>
      <c r="B548" s="395">
        <v>188</v>
      </c>
      <c r="C548" s="395" t="s">
        <v>396</v>
      </c>
      <c r="D548" s="395" t="s">
        <v>397</v>
      </c>
      <c r="E548" s="395">
        <v>468693.36</v>
      </c>
      <c r="F548" s="395">
        <v>1483.13</v>
      </c>
      <c r="G548" s="395">
        <v>0</v>
      </c>
      <c r="H548" s="395">
        <v>0</v>
      </c>
      <c r="I548" s="395">
        <v>470176.49</v>
      </c>
      <c r="J548" s="395">
        <v>-6648.04</v>
      </c>
      <c r="K548" s="473">
        <v>24.07</v>
      </c>
      <c r="L548" s="395">
        <v>94.97</v>
      </c>
      <c r="M548" s="395">
        <v>94.6</v>
      </c>
      <c r="N548" s="395">
        <v>0.95</v>
      </c>
      <c r="O548" s="395">
        <v>0</v>
      </c>
      <c r="P548" s="395">
        <v>98.59</v>
      </c>
      <c r="Q548" s="395">
        <v>30.54</v>
      </c>
      <c r="R548" s="395">
        <v>4.2</v>
      </c>
      <c r="S548" s="395">
        <v>29</v>
      </c>
      <c r="T548" s="395" t="s">
        <v>152</v>
      </c>
      <c r="U548" s="395" t="s">
        <v>132</v>
      </c>
      <c r="V548" s="395" t="b">
        <v>0</v>
      </c>
      <c r="W548" s="395" t="b">
        <v>0</v>
      </c>
      <c r="X548" s="395" t="b">
        <v>0</v>
      </c>
      <c r="Y548" s="395">
        <v>0</v>
      </c>
      <c r="Z548" s="450">
        <v>1</v>
      </c>
      <c r="AA548" s="450">
        <v>240</v>
      </c>
      <c r="AB548" s="450">
        <f t="shared" si="16"/>
        <v>211</v>
      </c>
      <c r="AC548" s="451">
        <v>470176.49</v>
      </c>
      <c r="AD548" s="545">
        <f t="shared" si="17"/>
        <v>0</v>
      </c>
    </row>
    <row r="549" spans="1:30" x14ac:dyDescent="0.25">
      <c r="A549" s="395">
        <v>5571832</v>
      </c>
      <c r="B549" s="395">
        <v>188</v>
      </c>
      <c r="C549" s="395" t="s">
        <v>396</v>
      </c>
      <c r="D549" s="395" t="s">
        <v>397</v>
      </c>
      <c r="E549" s="395">
        <v>783354.21</v>
      </c>
      <c r="F549" s="395">
        <v>2672.15</v>
      </c>
      <c r="G549" s="395">
        <v>0</v>
      </c>
      <c r="H549" s="395">
        <v>0</v>
      </c>
      <c r="I549" s="395">
        <v>786026.35</v>
      </c>
      <c r="J549" s="395">
        <v>-29232.47</v>
      </c>
      <c r="K549" s="473">
        <v>21.55</v>
      </c>
      <c r="L549" s="395">
        <v>95.84</v>
      </c>
      <c r="M549" s="395">
        <v>96.23</v>
      </c>
      <c r="N549" s="395">
        <v>0.95799999999999996</v>
      </c>
      <c r="O549" s="395">
        <v>0</v>
      </c>
      <c r="P549" s="395">
        <v>100</v>
      </c>
      <c r="Q549" s="395">
        <v>28.86</v>
      </c>
      <c r="R549" s="395">
        <v>4.7</v>
      </c>
      <c r="S549" s="395">
        <v>29</v>
      </c>
      <c r="T549" s="395" t="s">
        <v>152</v>
      </c>
      <c r="U549" s="395" t="s">
        <v>132</v>
      </c>
      <c r="V549" s="395" t="b">
        <v>0</v>
      </c>
      <c r="W549" s="395" t="b">
        <v>0</v>
      </c>
      <c r="X549" s="395" t="b">
        <v>0</v>
      </c>
      <c r="Y549" s="395">
        <v>0</v>
      </c>
      <c r="Z549" s="450">
        <v>1</v>
      </c>
      <c r="AA549" s="450">
        <v>240</v>
      </c>
      <c r="AB549" s="450">
        <f t="shared" si="16"/>
        <v>211</v>
      </c>
      <c r="AC549" s="451">
        <v>786026.35</v>
      </c>
      <c r="AD549" s="545">
        <f t="shared" si="17"/>
        <v>0</v>
      </c>
    </row>
    <row r="550" spans="1:30" x14ac:dyDescent="0.25">
      <c r="A550" s="395">
        <v>5571847</v>
      </c>
      <c r="B550" s="395">
        <v>188</v>
      </c>
      <c r="C550" s="395" t="s">
        <v>396</v>
      </c>
      <c r="D550" s="395" t="s">
        <v>397</v>
      </c>
      <c r="E550" s="395">
        <v>630284.13</v>
      </c>
      <c r="F550" s="395">
        <v>2150.81</v>
      </c>
      <c r="G550" s="395">
        <v>0</v>
      </c>
      <c r="H550" s="395">
        <v>0</v>
      </c>
      <c r="I550" s="395">
        <v>632434.93999999994</v>
      </c>
      <c r="J550" s="395">
        <v>-7215.33</v>
      </c>
      <c r="K550" s="473">
        <v>12.38</v>
      </c>
      <c r="L550" s="395">
        <v>97.28</v>
      </c>
      <c r="M550" s="395">
        <v>96.49</v>
      </c>
      <c r="N550" s="395">
        <v>0.97299999999999998</v>
      </c>
      <c r="O550" s="395">
        <v>0</v>
      </c>
      <c r="P550" s="395">
        <v>100</v>
      </c>
      <c r="Q550" s="395">
        <v>16.8</v>
      </c>
      <c r="R550" s="395">
        <v>4.7</v>
      </c>
      <c r="S550" s="395">
        <v>27</v>
      </c>
      <c r="T550" s="395" t="s">
        <v>152</v>
      </c>
      <c r="U550" s="395" t="s">
        <v>132</v>
      </c>
      <c r="V550" s="395" t="b">
        <v>0</v>
      </c>
      <c r="W550" s="395" t="b">
        <v>0</v>
      </c>
      <c r="X550" s="395" t="b">
        <v>0</v>
      </c>
      <c r="Y550" s="395">
        <v>0</v>
      </c>
      <c r="Z550" s="450">
        <v>1</v>
      </c>
      <c r="AA550" s="450">
        <v>240</v>
      </c>
      <c r="AB550" s="450">
        <f t="shared" si="16"/>
        <v>213</v>
      </c>
      <c r="AC550" s="451">
        <v>632434.93999999994</v>
      </c>
      <c r="AD550" s="545">
        <f t="shared" si="17"/>
        <v>0</v>
      </c>
    </row>
    <row r="551" spans="1:30" x14ac:dyDescent="0.25">
      <c r="A551" s="395">
        <v>5572340</v>
      </c>
      <c r="B551" s="395">
        <v>188</v>
      </c>
      <c r="C551" s="395" t="s">
        <v>396</v>
      </c>
      <c r="D551" s="395" t="s">
        <v>397</v>
      </c>
      <c r="E551" s="395">
        <v>474974.91</v>
      </c>
      <c r="F551" s="395">
        <v>1503</v>
      </c>
      <c r="G551" s="395">
        <v>0</v>
      </c>
      <c r="H551" s="395">
        <v>0</v>
      </c>
      <c r="I551" s="395">
        <v>476477.91</v>
      </c>
      <c r="J551" s="395">
        <v>-4980.43</v>
      </c>
      <c r="K551" s="473">
        <v>18.28</v>
      </c>
      <c r="L551" s="395">
        <v>96.24</v>
      </c>
      <c r="M551" s="395">
        <v>96.18</v>
      </c>
      <c r="N551" s="395">
        <v>0.96199999999999997</v>
      </c>
      <c r="O551" s="395">
        <v>0</v>
      </c>
      <c r="P551" s="395">
        <v>100</v>
      </c>
      <c r="Q551" s="395">
        <v>25.06</v>
      </c>
      <c r="R551" s="395">
        <v>4.2</v>
      </c>
      <c r="S551" s="395">
        <v>28</v>
      </c>
      <c r="T551" s="395" t="s">
        <v>152</v>
      </c>
      <c r="U551" s="395" t="s">
        <v>132</v>
      </c>
      <c r="V551" s="395" t="b">
        <v>0</v>
      </c>
      <c r="W551" s="395" t="b">
        <v>0</v>
      </c>
      <c r="X551" s="395" t="b">
        <v>0</v>
      </c>
      <c r="Y551" s="395">
        <v>0</v>
      </c>
      <c r="Z551" s="450">
        <v>1</v>
      </c>
      <c r="AA551" s="450">
        <v>240</v>
      </c>
      <c r="AB551" s="450">
        <f t="shared" si="16"/>
        <v>212</v>
      </c>
      <c r="AC551" s="451">
        <v>476477.91</v>
      </c>
      <c r="AD551" s="545">
        <f t="shared" si="17"/>
        <v>0</v>
      </c>
    </row>
    <row r="552" spans="1:30" x14ac:dyDescent="0.25">
      <c r="A552" s="395">
        <v>5572576</v>
      </c>
      <c r="B552" s="395">
        <v>188</v>
      </c>
      <c r="C552" s="395" t="s">
        <v>396</v>
      </c>
      <c r="D552" s="395" t="s">
        <v>397</v>
      </c>
      <c r="E552" s="395">
        <v>802364.76</v>
      </c>
      <c r="F552" s="395">
        <v>2569.9299999999998</v>
      </c>
      <c r="G552" s="395">
        <v>0</v>
      </c>
      <c r="H552" s="395">
        <v>0</v>
      </c>
      <c r="I552" s="395">
        <v>804934.69</v>
      </c>
      <c r="J552" s="395">
        <v>-11752.62</v>
      </c>
      <c r="K552" s="473">
        <v>16.46</v>
      </c>
      <c r="L552" s="395">
        <v>95.81</v>
      </c>
      <c r="M552" s="395">
        <v>96.12</v>
      </c>
      <c r="N552" s="395">
        <v>0.95799999999999996</v>
      </c>
      <c r="O552" s="395">
        <v>0</v>
      </c>
      <c r="P552" s="395">
        <v>100</v>
      </c>
      <c r="Q552" s="395">
        <v>22.5</v>
      </c>
      <c r="R552" s="395">
        <v>4.2</v>
      </c>
      <c r="S552" s="395">
        <v>28</v>
      </c>
      <c r="T552" s="395" t="s">
        <v>152</v>
      </c>
      <c r="U552" s="395" t="s">
        <v>132</v>
      </c>
      <c r="V552" s="395" t="b">
        <v>0</v>
      </c>
      <c r="W552" s="395" t="b">
        <v>0</v>
      </c>
      <c r="X552" s="395" t="b">
        <v>0</v>
      </c>
      <c r="Y552" s="395">
        <v>0</v>
      </c>
      <c r="Z552" s="450">
        <v>1</v>
      </c>
      <c r="AA552" s="450">
        <v>240</v>
      </c>
      <c r="AB552" s="450">
        <f t="shared" si="16"/>
        <v>212</v>
      </c>
      <c r="AC552" s="451">
        <v>804934.69</v>
      </c>
      <c r="AD552" s="545">
        <f t="shared" si="17"/>
        <v>0</v>
      </c>
    </row>
    <row r="553" spans="1:30" x14ac:dyDescent="0.25">
      <c r="A553" s="395">
        <v>5572908</v>
      </c>
      <c r="B553" s="395">
        <v>188</v>
      </c>
      <c r="C553" s="395" t="s">
        <v>396</v>
      </c>
      <c r="D553" s="395" t="s">
        <v>397</v>
      </c>
      <c r="E553" s="395">
        <v>967785.67</v>
      </c>
      <c r="F553" s="395">
        <v>2982.9</v>
      </c>
      <c r="G553" s="395">
        <v>0</v>
      </c>
      <c r="H553" s="395">
        <v>0</v>
      </c>
      <c r="I553" s="395">
        <v>970768.57</v>
      </c>
      <c r="J553" s="395">
        <v>-9764.18</v>
      </c>
      <c r="K553" s="473">
        <v>15.75</v>
      </c>
      <c r="L553" s="395">
        <v>98.04</v>
      </c>
      <c r="M553" s="395">
        <v>95.78</v>
      </c>
      <c r="N553" s="395">
        <v>0.98</v>
      </c>
      <c r="O553" s="395">
        <v>0</v>
      </c>
      <c r="P553" s="395">
        <v>100</v>
      </c>
      <c r="Q553" s="395">
        <v>21.15</v>
      </c>
      <c r="R553" s="395">
        <v>4</v>
      </c>
      <c r="S553" s="395">
        <v>30</v>
      </c>
      <c r="T553" s="395" t="s">
        <v>152</v>
      </c>
      <c r="U553" s="395" t="s">
        <v>132</v>
      </c>
      <c r="V553" s="395" t="b">
        <v>0</v>
      </c>
      <c r="W553" s="395" t="b">
        <v>0</v>
      </c>
      <c r="X553" s="395" t="b">
        <v>0</v>
      </c>
      <c r="Y553" s="395">
        <v>0</v>
      </c>
      <c r="Z553" s="450">
        <v>1</v>
      </c>
      <c r="AA553" s="450">
        <v>240</v>
      </c>
      <c r="AB553" s="450">
        <f t="shared" si="16"/>
        <v>210</v>
      </c>
      <c r="AC553" s="451">
        <v>970768.57</v>
      </c>
      <c r="AD553" s="545">
        <f t="shared" si="17"/>
        <v>0</v>
      </c>
    </row>
    <row r="554" spans="1:30" x14ac:dyDescent="0.25">
      <c r="A554" s="395">
        <v>5573711</v>
      </c>
      <c r="B554" s="395">
        <v>188</v>
      </c>
      <c r="C554" s="395" t="s">
        <v>396</v>
      </c>
      <c r="D554" s="395" t="s">
        <v>397</v>
      </c>
      <c r="E554" s="395">
        <v>306778.49</v>
      </c>
      <c r="F554" s="395">
        <v>944.75</v>
      </c>
      <c r="G554" s="395">
        <v>0</v>
      </c>
      <c r="H554" s="395">
        <v>0</v>
      </c>
      <c r="I554" s="395">
        <v>307723.24</v>
      </c>
      <c r="J554" s="395">
        <v>-8911.48</v>
      </c>
      <c r="K554" s="473">
        <v>15.55</v>
      </c>
      <c r="L554" s="395">
        <v>85.46</v>
      </c>
      <c r="M554" s="395">
        <v>96</v>
      </c>
      <c r="N554" s="395">
        <v>0.85499999999999998</v>
      </c>
      <c r="O554" s="395">
        <v>0</v>
      </c>
      <c r="P554" s="395">
        <v>100</v>
      </c>
      <c r="Q554" s="395">
        <v>23.74</v>
      </c>
      <c r="R554" s="395">
        <v>3.9</v>
      </c>
      <c r="S554" s="395">
        <v>28</v>
      </c>
      <c r="T554" s="395" t="s">
        <v>152</v>
      </c>
      <c r="U554" s="395" t="s">
        <v>132</v>
      </c>
      <c r="V554" s="395" t="b">
        <v>0</v>
      </c>
      <c r="W554" s="395" t="b">
        <v>0</v>
      </c>
      <c r="X554" s="395" t="b">
        <v>0</v>
      </c>
      <c r="Y554" s="395">
        <v>0</v>
      </c>
      <c r="Z554" s="450">
        <v>1</v>
      </c>
      <c r="AA554" s="450">
        <v>240</v>
      </c>
      <c r="AB554" s="450">
        <f t="shared" si="16"/>
        <v>212</v>
      </c>
      <c r="AC554" s="451">
        <v>307723.24</v>
      </c>
      <c r="AD554" s="545">
        <f t="shared" si="17"/>
        <v>0</v>
      </c>
    </row>
    <row r="555" spans="1:30" x14ac:dyDescent="0.25">
      <c r="A555" s="395">
        <v>5574125</v>
      </c>
      <c r="B555" s="395">
        <v>188</v>
      </c>
      <c r="C555" s="395" t="s">
        <v>396</v>
      </c>
      <c r="D555" s="395" t="s">
        <v>397</v>
      </c>
      <c r="E555" s="395">
        <v>546231.37</v>
      </c>
      <c r="F555" s="395">
        <v>1658.99</v>
      </c>
      <c r="G555" s="395">
        <v>0</v>
      </c>
      <c r="H555" s="395">
        <v>0</v>
      </c>
      <c r="I555" s="395">
        <v>547890.36</v>
      </c>
      <c r="J555" s="395">
        <v>-25161.360000000001</v>
      </c>
      <c r="K555" s="473">
        <v>18.52</v>
      </c>
      <c r="L555" s="395">
        <v>94.45</v>
      </c>
      <c r="M555" s="395">
        <v>95.78</v>
      </c>
      <c r="N555" s="395">
        <v>0.94399999999999995</v>
      </c>
      <c r="O555" s="395">
        <v>0</v>
      </c>
      <c r="P555" s="395">
        <v>100</v>
      </c>
      <c r="Q555" s="395">
        <v>25.8</v>
      </c>
      <c r="R555" s="395">
        <v>3.8</v>
      </c>
      <c r="S555" s="395">
        <v>29</v>
      </c>
      <c r="T555" s="395" t="s">
        <v>152</v>
      </c>
      <c r="U555" s="395" t="s">
        <v>132</v>
      </c>
      <c r="V555" s="395" t="b">
        <v>0</v>
      </c>
      <c r="W555" s="395" t="b">
        <v>0</v>
      </c>
      <c r="X555" s="395" t="b">
        <v>0</v>
      </c>
      <c r="Y555" s="395">
        <v>0</v>
      </c>
      <c r="Z555" s="450">
        <v>1</v>
      </c>
      <c r="AA555" s="450">
        <v>240</v>
      </c>
      <c r="AB555" s="450">
        <f t="shared" si="16"/>
        <v>211</v>
      </c>
      <c r="AC555" s="451">
        <v>547890.36</v>
      </c>
      <c r="AD555" s="545">
        <f t="shared" si="17"/>
        <v>0</v>
      </c>
    </row>
    <row r="556" spans="1:30" x14ac:dyDescent="0.25">
      <c r="A556" s="395">
        <v>5574575</v>
      </c>
      <c r="B556" s="395">
        <v>188</v>
      </c>
      <c r="C556" s="395" t="s">
        <v>396</v>
      </c>
      <c r="D556" s="395" t="s">
        <v>397</v>
      </c>
      <c r="E556" s="395">
        <v>607426.36</v>
      </c>
      <c r="F556" s="395">
        <v>1872.21</v>
      </c>
      <c r="G556" s="395">
        <v>0</v>
      </c>
      <c r="H556" s="395">
        <v>0</v>
      </c>
      <c r="I556" s="395">
        <v>609298.56000000006</v>
      </c>
      <c r="J556" s="395">
        <v>-6698.69</v>
      </c>
      <c r="K556" s="473">
        <v>22.81</v>
      </c>
      <c r="L556" s="395">
        <v>89.58</v>
      </c>
      <c r="M556" s="395">
        <v>88.69</v>
      </c>
      <c r="N556" s="395">
        <v>0.89600000000000002</v>
      </c>
      <c r="O556" s="395">
        <v>0</v>
      </c>
      <c r="P556" s="395">
        <v>91.17</v>
      </c>
      <c r="Q556" s="395">
        <v>30.96</v>
      </c>
      <c r="R556" s="395">
        <v>4</v>
      </c>
      <c r="S556" s="395">
        <v>20</v>
      </c>
      <c r="T556" s="395" t="s">
        <v>152</v>
      </c>
      <c r="U556" s="395" t="s">
        <v>132</v>
      </c>
      <c r="V556" s="395" t="b">
        <v>0</v>
      </c>
      <c r="W556" s="395" t="b">
        <v>0</v>
      </c>
      <c r="X556" s="395" t="b">
        <v>0</v>
      </c>
      <c r="Y556" s="395">
        <v>0</v>
      </c>
      <c r="Z556" s="450">
        <v>1</v>
      </c>
      <c r="AA556" s="450">
        <v>240</v>
      </c>
      <c r="AB556" s="450">
        <f t="shared" si="16"/>
        <v>220</v>
      </c>
      <c r="AC556" s="451">
        <v>609298.56000000006</v>
      </c>
      <c r="AD556" s="545">
        <f t="shared" si="17"/>
        <v>0</v>
      </c>
    </row>
    <row r="557" spans="1:30" x14ac:dyDescent="0.25">
      <c r="A557" s="395">
        <v>5575382</v>
      </c>
      <c r="B557" s="395">
        <v>188</v>
      </c>
      <c r="C557" s="395" t="s">
        <v>396</v>
      </c>
      <c r="D557" s="395" t="s">
        <v>397</v>
      </c>
      <c r="E557" s="395">
        <v>629005.42000000004</v>
      </c>
      <c r="F557" s="395">
        <v>1990.41</v>
      </c>
      <c r="G557" s="395">
        <v>0</v>
      </c>
      <c r="H557" s="395">
        <v>0</v>
      </c>
      <c r="I557" s="395">
        <v>630995.82999999996</v>
      </c>
      <c r="J557" s="395">
        <v>-1520.65</v>
      </c>
      <c r="K557" s="473">
        <v>21.68</v>
      </c>
      <c r="L557" s="395">
        <v>97.06</v>
      </c>
      <c r="M557" s="395">
        <v>96.27</v>
      </c>
      <c r="N557" s="395">
        <v>0.97099999999999997</v>
      </c>
      <c r="O557" s="395">
        <v>0</v>
      </c>
      <c r="P557" s="395">
        <v>100</v>
      </c>
      <c r="Q557" s="395">
        <v>29.13</v>
      </c>
      <c r="R557" s="395">
        <v>4.2</v>
      </c>
      <c r="S557" s="395">
        <v>27</v>
      </c>
      <c r="T557" s="395" t="s">
        <v>152</v>
      </c>
      <c r="U557" s="395" t="s">
        <v>132</v>
      </c>
      <c r="V557" s="395" t="b">
        <v>0</v>
      </c>
      <c r="W557" s="395" t="b">
        <v>0</v>
      </c>
      <c r="X557" s="395" t="b">
        <v>0</v>
      </c>
      <c r="Y557" s="395">
        <v>0</v>
      </c>
      <c r="Z557" s="450">
        <v>1</v>
      </c>
      <c r="AA557" s="450">
        <v>240</v>
      </c>
      <c r="AB557" s="450">
        <f t="shared" si="16"/>
        <v>213</v>
      </c>
      <c r="AC557" s="451">
        <v>630995.82999999996</v>
      </c>
      <c r="AD557" s="545">
        <f t="shared" si="17"/>
        <v>0</v>
      </c>
    </row>
    <row r="558" spans="1:30" x14ac:dyDescent="0.25">
      <c r="A558" s="395">
        <v>5576241</v>
      </c>
      <c r="B558" s="395">
        <v>188</v>
      </c>
      <c r="C558" s="395" t="s">
        <v>396</v>
      </c>
      <c r="D558" s="395" t="s">
        <v>397</v>
      </c>
      <c r="E558" s="395">
        <v>429782.59</v>
      </c>
      <c r="F558" s="395">
        <v>1303.8</v>
      </c>
      <c r="G558" s="395">
        <v>0</v>
      </c>
      <c r="H558" s="395">
        <v>0</v>
      </c>
      <c r="I558" s="395">
        <v>431086.39</v>
      </c>
      <c r="J558" s="395">
        <v>-10114.26</v>
      </c>
      <c r="K558" s="473">
        <v>13.9</v>
      </c>
      <c r="L558" s="395">
        <v>95.78</v>
      </c>
      <c r="M558" s="395">
        <v>95.78</v>
      </c>
      <c r="N558" s="395">
        <v>0.95799999999999996</v>
      </c>
      <c r="O558" s="395">
        <v>0</v>
      </c>
      <c r="P558" s="395">
        <v>100</v>
      </c>
      <c r="Q558" s="395">
        <v>18.91</v>
      </c>
      <c r="R558" s="395">
        <v>3.8</v>
      </c>
      <c r="S558" s="395">
        <v>29</v>
      </c>
      <c r="T558" s="395" t="s">
        <v>152</v>
      </c>
      <c r="U558" s="395" t="s">
        <v>132</v>
      </c>
      <c r="V558" s="395" t="b">
        <v>0</v>
      </c>
      <c r="W558" s="395" t="b">
        <v>0</v>
      </c>
      <c r="X558" s="395" t="b">
        <v>0</v>
      </c>
      <c r="Y558" s="395">
        <v>0</v>
      </c>
      <c r="Z558" s="450">
        <v>1</v>
      </c>
      <c r="AA558" s="450">
        <v>240</v>
      </c>
      <c r="AB558" s="450">
        <f t="shared" si="16"/>
        <v>211</v>
      </c>
      <c r="AC558" s="451">
        <v>431086.39</v>
      </c>
      <c r="AD558" s="545">
        <f t="shared" si="17"/>
        <v>0</v>
      </c>
    </row>
    <row r="559" spans="1:30" x14ac:dyDescent="0.25">
      <c r="A559" s="395">
        <v>5576591</v>
      </c>
      <c r="B559" s="395">
        <v>188</v>
      </c>
      <c r="C559" s="395" t="s">
        <v>396</v>
      </c>
      <c r="D559" s="395" t="s">
        <v>397</v>
      </c>
      <c r="E559" s="395">
        <v>620972.26</v>
      </c>
      <c r="F559" s="395">
        <v>1990.51</v>
      </c>
      <c r="G559" s="395">
        <v>0</v>
      </c>
      <c r="H559" s="395">
        <v>0</v>
      </c>
      <c r="I559" s="395">
        <v>622962.77</v>
      </c>
      <c r="J559" s="395">
        <v>-13111.4</v>
      </c>
      <c r="K559" s="473">
        <v>18.93</v>
      </c>
      <c r="L559" s="395">
        <v>95.82</v>
      </c>
      <c r="M559" s="395">
        <v>95.89</v>
      </c>
      <c r="N559" s="395">
        <v>0.95799999999999996</v>
      </c>
      <c r="O559" s="395">
        <v>0</v>
      </c>
      <c r="P559" s="395">
        <v>100</v>
      </c>
      <c r="Q559" s="395">
        <v>25.59</v>
      </c>
      <c r="R559" s="395">
        <v>4.3</v>
      </c>
      <c r="S559" s="395">
        <v>30</v>
      </c>
      <c r="T559" s="395" t="s">
        <v>152</v>
      </c>
      <c r="U559" s="395" t="s">
        <v>132</v>
      </c>
      <c r="V559" s="395" t="b">
        <v>0</v>
      </c>
      <c r="W559" s="395" t="b">
        <v>0</v>
      </c>
      <c r="X559" s="395" t="b">
        <v>0</v>
      </c>
      <c r="Y559" s="395">
        <v>0</v>
      </c>
      <c r="Z559" s="450">
        <v>1</v>
      </c>
      <c r="AA559" s="450">
        <v>240</v>
      </c>
      <c r="AB559" s="450">
        <f t="shared" si="16"/>
        <v>210</v>
      </c>
      <c r="AC559" s="451">
        <v>622962.77</v>
      </c>
      <c r="AD559" s="545">
        <f t="shared" si="17"/>
        <v>0</v>
      </c>
    </row>
    <row r="560" spans="1:30" x14ac:dyDescent="0.25">
      <c r="A560" s="395">
        <v>5576660</v>
      </c>
      <c r="B560" s="395">
        <v>188</v>
      </c>
      <c r="C560" s="395" t="s">
        <v>396</v>
      </c>
      <c r="D560" s="395" t="s">
        <v>397</v>
      </c>
      <c r="E560" s="395">
        <v>559198.62</v>
      </c>
      <c r="F560" s="395">
        <v>1784.55</v>
      </c>
      <c r="G560" s="395">
        <v>0</v>
      </c>
      <c r="H560" s="395">
        <v>0</v>
      </c>
      <c r="I560" s="395">
        <v>560983.17000000004</v>
      </c>
      <c r="J560" s="395">
        <v>-11521.34</v>
      </c>
      <c r="K560" s="473">
        <v>8.77</v>
      </c>
      <c r="L560" s="395">
        <v>95.06</v>
      </c>
      <c r="M560" s="395">
        <v>94.7</v>
      </c>
      <c r="N560" s="395">
        <v>0.95099999999999996</v>
      </c>
      <c r="O560" s="395">
        <v>0</v>
      </c>
      <c r="P560" s="395">
        <v>97.46</v>
      </c>
      <c r="Q560" s="395">
        <v>12.22</v>
      </c>
      <c r="R560" s="395">
        <v>4.2</v>
      </c>
      <c r="S560" s="395">
        <v>29</v>
      </c>
      <c r="T560" s="395" t="s">
        <v>152</v>
      </c>
      <c r="U560" s="395" t="s">
        <v>132</v>
      </c>
      <c r="V560" s="395" t="b">
        <v>0</v>
      </c>
      <c r="W560" s="395" t="b">
        <v>0</v>
      </c>
      <c r="X560" s="395" t="b">
        <v>0</v>
      </c>
      <c r="Y560" s="395">
        <v>0</v>
      </c>
      <c r="Z560" s="450">
        <v>1</v>
      </c>
      <c r="AA560" s="450">
        <v>240</v>
      </c>
      <c r="AB560" s="450">
        <f t="shared" si="16"/>
        <v>211</v>
      </c>
      <c r="AC560" s="451">
        <v>560983.17000000004</v>
      </c>
      <c r="AD560" s="545">
        <f t="shared" si="17"/>
        <v>0</v>
      </c>
    </row>
    <row r="561" spans="1:30" x14ac:dyDescent="0.25">
      <c r="A561" s="395">
        <v>5576893</v>
      </c>
      <c r="B561" s="395">
        <v>188</v>
      </c>
      <c r="C561" s="395" t="s">
        <v>396</v>
      </c>
      <c r="D561" s="395" t="s">
        <v>397</v>
      </c>
      <c r="E561" s="395">
        <v>502738.14</v>
      </c>
      <c r="F561" s="395">
        <v>1546.73</v>
      </c>
      <c r="G561" s="395">
        <v>0</v>
      </c>
      <c r="H561" s="395">
        <v>0</v>
      </c>
      <c r="I561" s="395">
        <v>504284.87</v>
      </c>
      <c r="J561" s="395">
        <v>-5585.26</v>
      </c>
      <c r="K561" s="473">
        <v>15.88</v>
      </c>
      <c r="L561" s="395">
        <v>96.96</v>
      </c>
      <c r="M561" s="395">
        <v>96.45</v>
      </c>
      <c r="N561" s="395">
        <v>0.97</v>
      </c>
      <c r="O561" s="395">
        <v>0</v>
      </c>
      <c r="P561" s="395">
        <v>100</v>
      </c>
      <c r="Q561" s="395">
        <v>21.74</v>
      </c>
      <c r="R561" s="395">
        <v>3.9</v>
      </c>
      <c r="S561" s="395">
        <v>25</v>
      </c>
      <c r="T561" s="395" t="s">
        <v>152</v>
      </c>
      <c r="U561" s="395" t="s">
        <v>132</v>
      </c>
      <c r="V561" s="395" t="b">
        <v>0</v>
      </c>
      <c r="W561" s="395" t="b">
        <v>0</v>
      </c>
      <c r="X561" s="395" t="b">
        <v>0</v>
      </c>
      <c r="Y561" s="395">
        <v>0</v>
      </c>
      <c r="Z561" s="450">
        <v>1</v>
      </c>
      <c r="AA561" s="450">
        <v>240</v>
      </c>
      <c r="AB561" s="450">
        <f t="shared" si="16"/>
        <v>215</v>
      </c>
      <c r="AC561" s="451">
        <v>504284.87</v>
      </c>
      <c r="AD561" s="545">
        <f t="shared" si="17"/>
        <v>0</v>
      </c>
    </row>
    <row r="562" spans="1:30" x14ac:dyDescent="0.25">
      <c r="A562" s="395">
        <v>5577046</v>
      </c>
      <c r="B562" s="395">
        <v>188</v>
      </c>
      <c r="C562" s="395" t="s">
        <v>396</v>
      </c>
      <c r="D562" s="395" t="s">
        <v>397</v>
      </c>
      <c r="E562" s="395">
        <v>428520.76</v>
      </c>
      <c r="F562" s="395">
        <v>1369.88</v>
      </c>
      <c r="G562" s="395">
        <v>0</v>
      </c>
      <c r="H562" s="395">
        <v>0</v>
      </c>
      <c r="I562" s="395">
        <v>429890.64</v>
      </c>
      <c r="J562" s="395">
        <v>-5551.4</v>
      </c>
      <c r="K562" s="473">
        <v>22.17</v>
      </c>
      <c r="L562" s="395">
        <v>89.54</v>
      </c>
      <c r="M562" s="395">
        <v>90.56</v>
      </c>
      <c r="N562" s="395">
        <v>0.89500000000000002</v>
      </c>
      <c r="O562" s="395">
        <v>0</v>
      </c>
      <c r="P562" s="395">
        <v>94.01</v>
      </c>
      <c r="Q562" s="395">
        <v>30.36</v>
      </c>
      <c r="R562" s="395">
        <v>4.2</v>
      </c>
      <c r="S562" s="395">
        <v>27</v>
      </c>
      <c r="T562" s="395" t="s">
        <v>152</v>
      </c>
      <c r="U562" s="395" t="s">
        <v>132</v>
      </c>
      <c r="V562" s="395" t="b">
        <v>0</v>
      </c>
      <c r="W562" s="395" t="b">
        <v>0</v>
      </c>
      <c r="X562" s="395" t="b">
        <v>0</v>
      </c>
      <c r="Y562" s="395">
        <v>0</v>
      </c>
      <c r="Z562" s="450">
        <v>1</v>
      </c>
      <c r="AA562" s="450">
        <v>240</v>
      </c>
      <c r="AB562" s="450">
        <f t="shared" si="16"/>
        <v>213</v>
      </c>
      <c r="AC562" s="451">
        <v>429890.64</v>
      </c>
      <c r="AD562" s="545">
        <f t="shared" si="17"/>
        <v>0</v>
      </c>
    </row>
    <row r="563" spans="1:30" x14ac:dyDescent="0.25">
      <c r="A563" s="395">
        <v>5578126</v>
      </c>
      <c r="B563" s="395">
        <v>188</v>
      </c>
      <c r="C563" s="395" t="s">
        <v>396</v>
      </c>
      <c r="D563" s="395" t="s">
        <v>397</v>
      </c>
      <c r="E563" s="395">
        <v>682092.99</v>
      </c>
      <c r="F563" s="395">
        <v>2069.36</v>
      </c>
      <c r="G563" s="395">
        <v>0</v>
      </c>
      <c r="H563" s="395">
        <v>0</v>
      </c>
      <c r="I563" s="395">
        <v>684162.35</v>
      </c>
      <c r="J563" s="395">
        <v>-14343.6</v>
      </c>
      <c r="K563" s="473">
        <v>16.14</v>
      </c>
      <c r="L563" s="395">
        <v>96.34</v>
      </c>
      <c r="M563" s="395">
        <v>96.8</v>
      </c>
      <c r="N563" s="395">
        <v>0.96299999999999997</v>
      </c>
      <c r="O563" s="395">
        <v>0</v>
      </c>
      <c r="P563" s="395">
        <v>98.58</v>
      </c>
      <c r="Q563" s="395">
        <v>22.24</v>
      </c>
      <c r="R563" s="395">
        <v>3.8</v>
      </c>
      <c r="S563" s="395">
        <v>12</v>
      </c>
      <c r="T563" s="395" t="s">
        <v>152</v>
      </c>
      <c r="U563" s="395" t="s">
        <v>132</v>
      </c>
      <c r="V563" s="395" t="b">
        <v>0</v>
      </c>
      <c r="W563" s="395" t="b">
        <v>0</v>
      </c>
      <c r="X563" s="395" t="b">
        <v>0</v>
      </c>
      <c r="Y563" s="395">
        <v>0</v>
      </c>
      <c r="Z563" s="450">
        <v>1</v>
      </c>
      <c r="AA563" s="450">
        <v>240</v>
      </c>
      <c r="AB563" s="450">
        <f t="shared" si="16"/>
        <v>228</v>
      </c>
      <c r="AC563" s="451">
        <v>684162.35</v>
      </c>
      <c r="AD563" s="545">
        <f t="shared" si="17"/>
        <v>0</v>
      </c>
    </row>
    <row r="564" spans="1:30" x14ac:dyDescent="0.25">
      <c r="A564" s="395">
        <v>5578258</v>
      </c>
      <c r="B564" s="395">
        <v>188</v>
      </c>
      <c r="C564" s="395" t="s">
        <v>396</v>
      </c>
      <c r="D564" s="395" t="s">
        <v>397</v>
      </c>
      <c r="E564" s="395">
        <v>526891.07999999996</v>
      </c>
      <c r="F564" s="395">
        <v>1580.67</v>
      </c>
      <c r="G564" s="395">
        <v>0</v>
      </c>
      <c r="H564" s="395">
        <v>0</v>
      </c>
      <c r="I564" s="395">
        <v>528471.75</v>
      </c>
      <c r="J564" s="395">
        <v>-17346.509999999998</v>
      </c>
      <c r="K564" s="473">
        <v>19.68</v>
      </c>
      <c r="L564" s="395">
        <v>96.07</v>
      </c>
      <c r="M564" s="395">
        <v>96.09</v>
      </c>
      <c r="N564" s="395">
        <v>0.96099999999999997</v>
      </c>
      <c r="O564" s="395">
        <v>0</v>
      </c>
      <c r="P564" s="395">
        <v>100</v>
      </c>
      <c r="Q564" s="395">
        <v>27.15</v>
      </c>
      <c r="R564" s="395">
        <v>3.8</v>
      </c>
      <c r="S564" s="395">
        <v>27</v>
      </c>
      <c r="T564" s="395" t="s">
        <v>152</v>
      </c>
      <c r="U564" s="395" t="s">
        <v>132</v>
      </c>
      <c r="V564" s="395" t="b">
        <v>0</v>
      </c>
      <c r="W564" s="395" t="b">
        <v>0</v>
      </c>
      <c r="X564" s="395" t="b">
        <v>0</v>
      </c>
      <c r="Y564" s="395">
        <v>0</v>
      </c>
      <c r="Z564" s="450">
        <v>1</v>
      </c>
      <c r="AA564" s="450">
        <v>240</v>
      </c>
      <c r="AB564" s="450">
        <f t="shared" si="16"/>
        <v>213</v>
      </c>
      <c r="AC564" s="451">
        <v>528471.75</v>
      </c>
      <c r="AD564" s="545">
        <f t="shared" si="17"/>
        <v>0</v>
      </c>
    </row>
    <row r="565" spans="1:30" x14ac:dyDescent="0.25">
      <c r="A565" s="395">
        <v>5579721</v>
      </c>
      <c r="B565" s="395">
        <v>188</v>
      </c>
      <c r="C565" s="395" t="s">
        <v>396</v>
      </c>
      <c r="D565" s="395" t="s">
        <v>397</v>
      </c>
      <c r="E565" s="395">
        <v>456727</v>
      </c>
      <c r="F565" s="395">
        <v>1610.83</v>
      </c>
      <c r="G565" s="395">
        <v>0</v>
      </c>
      <c r="H565" s="395">
        <v>0</v>
      </c>
      <c r="I565" s="395">
        <v>458337.83</v>
      </c>
      <c r="J565" s="395">
        <v>-9128.74</v>
      </c>
      <c r="K565" s="473">
        <v>20.59</v>
      </c>
      <c r="L565" s="395">
        <v>95.46</v>
      </c>
      <c r="M565" s="395">
        <v>96.6</v>
      </c>
      <c r="N565" s="395">
        <v>0.95499999999999996</v>
      </c>
      <c r="O565" s="395">
        <v>0</v>
      </c>
      <c r="P565" s="395">
        <v>100</v>
      </c>
      <c r="Q565" s="395">
        <v>26.44</v>
      </c>
      <c r="R565" s="395">
        <v>5</v>
      </c>
      <c r="S565" s="395">
        <v>27</v>
      </c>
      <c r="T565" s="395" t="s">
        <v>152</v>
      </c>
      <c r="U565" s="395" t="s">
        <v>132</v>
      </c>
      <c r="V565" s="395" t="b">
        <v>0</v>
      </c>
      <c r="W565" s="395" t="b">
        <v>0</v>
      </c>
      <c r="X565" s="395" t="b">
        <v>0</v>
      </c>
      <c r="Y565" s="395">
        <v>0</v>
      </c>
      <c r="Z565" s="450">
        <v>1</v>
      </c>
      <c r="AA565" s="450">
        <v>216</v>
      </c>
      <c r="AB565" s="450">
        <f t="shared" si="16"/>
        <v>189</v>
      </c>
      <c r="AC565" s="451">
        <v>458337.83</v>
      </c>
      <c r="AD565" s="545">
        <f t="shared" si="17"/>
        <v>0</v>
      </c>
    </row>
    <row r="566" spans="1:30" x14ac:dyDescent="0.25">
      <c r="A566" s="395">
        <v>5580488</v>
      </c>
      <c r="B566" s="395">
        <v>188</v>
      </c>
      <c r="C566" s="395" t="s">
        <v>396</v>
      </c>
      <c r="D566" s="395" t="s">
        <v>397</v>
      </c>
      <c r="E566" s="395">
        <v>597377.15</v>
      </c>
      <c r="F566" s="395">
        <v>1669.38</v>
      </c>
      <c r="G566" s="395">
        <v>0</v>
      </c>
      <c r="H566" s="395">
        <v>0</v>
      </c>
      <c r="I566" s="395">
        <v>599046.53</v>
      </c>
      <c r="J566" s="395">
        <v>-6448.44</v>
      </c>
      <c r="K566" s="473">
        <v>17.03</v>
      </c>
      <c r="L566" s="395">
        <v>79.86</v>
      </c>
      <c r="M566" s="395">
        <v>80.260000000000005</v>
      </c>
      <c r="N566" s="395">
        <v>0.79900000000000004</v>
      </c>
      <c r="O566" s="395">
        <v>0</v>
      </c>
      <c r="P566" s="395">
        <v>83.87</v>
      </c>
      <c r="Q566" s="395">
        <v>23.33</v>
      </c>
      <c r="R566" s="395">
        <v>3.3</v>
      </c>
      <c r="S566" s="395">
        <v>28</v>
      </c>
      <c r="T566" s="395" t="s">
        <v>152</v>
      </c>
      <c r="U566" s="395" t="s">
        <v>132</v>
      </c>
      <c r="V566" s="395" t="b">
        <v>0</v>
      </c>
      <c r="W566" s="395" t="b">
        <v>0</v>
      </c>
      <c r="X566" s="395" t="b">
        <v>0</v>
      </c>
      <c r="Y566" s="395">
        <v>0</v>
      </c>
      <c r="Z566" s="450">
        <v>1</v>
      </c>
      <c r="AA566" s="450">
        <v>240</v>
      </c>
      <c r="AB566" s="450">
        <f t="shared" si="16"/>
        <v>212</v>
      </c>
      <c r="AC566" s="451">
        <v>599046.53</v>
      </c>
      <c r="AD566" s="545">
        <f t="shared" si="17"/>
        <v>0</v>
      </c>
    </row>
    <row r="567" spans="1:30" x14ac:dyDescent="0.25">
      <c r="A567" s="395">
        <v>5583758</v>
      </c>
      <c r="B567" s="395">
        <v>188</v>
      </c>
      <c r="C567" s="395" t="s">
        <v>396</v>
      </c>
      <c r="D567" s="395" t="s">
        <v>397</v>
      </c>
      <c r="E567" s="395">
        <v>1371588.89</v>
      </c>
      <c r="F567" s="395">
        <v>4663.3100000000004</v>
      </c>
      <c r="G567" s="395">
        <v>0</v>
      </c>
      <c r="H567" s="395">
        <v>0</v>
      </c>
      <c r="I567" s="395">
        <v>1376252.2</v>
      </c>
      <c r="J567" s="395">
        <v>-73.66</v>
      </c>
      <c r="K567" s="473">
        <v>20.71</v>
      </c>
      <c r="L567" s="395">
        <v>88.77</v>
      </c>
      <c r="M567" s="395">
        <v>88.3</v>
      </c>
      <c r="N567" s="395">
        <v>0.88800000000000001</v>
      </c>
      <c r="O567" s="395">
        <v>0</v>
      </c>
      <c r="P567" s="395">
        <v>91.94</v>
      </c>
      <c r="Q567" s="395">
        <v>26.05</v>
      </c>
      <c r="R567" s="395">
        <v>4.7</v>
      </c>
      <c r="S567" s="395">
        <v>30</v>
      </c>
      <c r="T567" s="395" t="s">
        <v>152</v>
      </c>
      <c r="U567" s="395" t="s">
        <v>132</v>
      </c>
      <c r="V567" s="395" t="b">
        <v>0</v>
      </c>
      <c r="W567" s="395" t="b">
        <v>0</v>
      </c>
      <c r="X567" s="395" t="b">
        <v>0</v>
      </c>
      <c r="Y567" s="395">
        <v>0</v>
      </c>
      <c r="Z567" s="450">
        <v>1</v>
      </c>
      <c r="AA567" s="450">
        <v>240</v>
      </c>
      <c r="AB567" s="450">
        <f t="shared" si="16"/>
        <v>210</v>
      </c>
      <c r="AC567" s="451">
        <v>1376252.2</v>
      </c>
      <c r="AD567" s="545">
        <f t="shared" si="17"/>
        <v>0</v>
      </c>
    </row>
    <row r="568" spans="1:30" x14ac:dyDescent="0.25">
      <c r="A568" s="395">
        <v>5583913</v>
      </c>
      <c r="B568" s="395">
        <v>188</v>
      </c>
      <c r="C568" s="395" t="s">
        <v>396</v>
      </c>
      <c r="D568" s="395" t="s">
        <v>397</v>
      </c>
      <c r="E568" s="395">
        <v>727182.84</v>
      </c>
      <c r="F568" s="395">
        <v>2181.5500000000002</v>
      </c>
      <c r="G568" s="395">
        <v>0</v>
      </c>
      <c r="H568" s="395">
        <v>0</v>
      </c>
      <c r="I568" s="395">
        <v>729364.39</v>
      </c>
      <c r="J568" s="395">
        <v>-8962.1</v>
      </c>
      <c r="K568" s="473">
        <v>12.22</v>
      </c>
      <c r="L568" s="395">
        <v>91.15</v>
      </c>
      <c r="M568" s="395">
        <v>91.05</v>
      </c>
      <c r="N568" s="395">
        <v>0.91200000000000003</v>
      </c>
      <c r="O568" s="395">
        <v>0</v>
      </c>
      <c r="P568" s="395">
        <v>95</v>
      </c>
      <c r="Q568" s="395">
        <v>16.63</v>
      </c>
      <c r="R568" s="395">
        <v>3.8</v>
      </c>
      <c r="S568" s="395">
        <v>29</v>
      </c>
      <c r="T568" s="395" t="s">
        <v>152</v>
      </c>
      <c r="U568" s="395" t="s">
        <v>132</v>
      </c>
      <c r="V568" s="395" t="b">
        <v>0</v>
      </c>
      <c r="W568" s="395" t="b">
        <v>0</v>
      </c>
      <c r="X568" s="395" t="b">
        <v>0</v>
      </c>
      <c r="Y568" s="395">
        <v>0</v>
      </c>
      <c r="Z568" s="450">
        <v>1</v>
      </c>
      <c r="AA568" s="450">
        <v>240</v>
      </c>
      <c r="AB568" s="450">
        <f t="shared" si="16"/>
        <v>211</v>
      </c>
      <c r="AC568" s="451">
        <v>729364.39</v>
      </c>
      <c r="AD568" s="545">
        <f t="shared" si="17"/>
        <v>0</v>
      </c>
    </row>
    <row r="569" spans="1:30" x14ac:dyDescent="0.25">
      <c r="A569" s="395">
        <v>5584749</v>
      </c>
      <c r="B569" s="395">
        <v>188</v>
      </c>
      <c r="C569" s="395" t="s">
        <v>396</v>
      </c>
      <c r="D569" s="395" t="s">
        <v>397</v>
      </c>
      <c r="E569" s="395">
        <v>650502.59</v>
      </c>
      <c r="F569" s="395">
        <v>1974.26</v>
      </c>
      <c r="G569" s="395">
        <v>0</v>
      </c>
      <c r="H569" s="395">
        <v>0</v>
      </c>
      <c r="I569" s="395">
        <v>652476.85</v>
      </c>
      <c r="J569" s="395">
        <v>-6132.83</v>
      </c>
      <c r="K569" s="473">
        <v>15.49</v>
      </c>
      <c r="L569" s="395">
        <v>95.93</v>
      </c>
      <c r="M569" s="395">
        <v>95.62</v>
      </c>
      <c r="N569" s="395">
        <v>0.95899999999999996</v>
      </c>
      <c r="O569" s="395">
        <v>0</v>
      </c>
      <c r="P569" s="395">
        <v>100</v>
      </c>
      <c r="Q569" s="395">
        <v>21.05</v>
      </c>
      <c r="R569" s="395">
        <v>3.8</v>
      </c>
      <c r="S569" s="395">
        <v>30</v>
      </c>
      <c r="T569" s="395" t="s">
        <v>152</v>
      </c>
      <c r="U569" s="395" t="s">
        <v>132</v>
      </c>
      <c r="V569" s="395" t="b">
        <v>0</v>
      </c>
      <c r="W569" s="395" t="b">
        <v>0</v>
      </c>
      <c r="X569" s="395" t="b">
        <v>0</v>
      </c>
      <c r="Y569" s="395">
        <v>0</v>
      </c>
      <c r="Z569" s="450">
        <v>1</v>
      </c>
      <c r="AA569" s="450">
        <v>240</v>
      </c>
      <c r="AB569" s="450">
        <f t="shared" si="16"/>
        <v>210</v>
      </c>
      <c r="AC569" s="451">
        <v>652476.85</v>
      </c>
      <c r="AD569" s="545">
        <f t="shared" si="17"/>
        <v>0</v>
      </c>
    </row>
    <row r="570" spans="1:30" x14ac:dyDescent="0.25">
      <c r="A570" s="395">
        <v>5585336</v>
      </c>
      <c r="B570" s="395">
        <v>188</v>
      </c>
      <c r="C570" s="395" t="s">
        <v>396</v>
      </c>
      <c r="D570" s="395" t="s">
        <v>397</v>
      </c>
      <c r="E570" s="395">
        <v>429452.45</v>
      </c>
      <c r="F570" s="395">
        <v>1429.55</v>
      </c>
      <c r="G570" s="395">
        <v>0</v>
      </c>
      <c r="H570" s="395">
        <v>0</v>
      </c>
      <c r="I570" s="395">
        <v>430882</v>
      </c>
      <c r="J570" s="395">
        <v>-4710.8999999999996</v>
      </c>
      <c r="K570" s="473">
        <v>4.8499999999999996</v>
      </c>
      <c r="L570" s="395">
        <v>89.75</v>
      </c>
      <c r="M570" s="395">
        <v>90.27</v>
      </c>
      <c r="N570" s="395">
        <v>0.89700000000000002</v>
      </c>
      <c r="O570" s="395">
        <v>0</v>
      </c>
      <c r="P570" s="395">
        <v>93.75</v>
      </c>
      <c r="Q570" s="395">
        <v>6.18</v>
      </c>
      <c r="R570" s="395">
        <v>4.5999999999999996</v>
      </c>
      <c r="S570" s="395">
        <v>28</v>
      </c>
      <c r="T570" s="395" t="s">
        <v>152</v>
      </c>
      <c r="U570" s="395" t="s">
        <v>132</v>
      </c>
      <c r="V570" s="395" t="b">
        <v>0</v>
      </c>
      <c r="W570" s="395" t="b">
        <v>0</v>
      </c>
      <c r="X570" s="395" t="b">
        <v>0</v>
      </c>
      <c r="Y570" s="395">
        <v>0</v>
      </c>
      <c r="Z570" s="450">
        <v>1</v>
      </c>
      <c r="AA570" s="450">
        <v>240</v>
      </c>
      <c r="AB570" s="450">
        <f t="shared" si="16"/>
        <v>212</v>
      </c>
      <c r="AC570" s="451">
        <v>430882</v>
      </c>
      <c r="AD570" s="545">
        <f t="shared" si="17"/>
        <v>0</v>
      </c>
    </row>
    <row r="571" spans="1:30" x14ac:dyDescent="0.25">
      <c r="A571" s="395">
        <v>5585901</v>
      </c>
      <c r="B571" s="395">
        <v>188</v>
      </c>
      <c r="C571" s="395" t="s">
        <v>396</v>
      </c>
      <c r="D571" s="395" t="s">
        <v>397</v>
      </c>
      <c r="E571" s="395">
        <v>586199.92000000004</v>
      </c>
      <c r="F571" s="395">
        <v>1517.7</v>
      </c>
      <c r="G571" s="395">
        <v>0</v>
      </c>
      <c r="H571" s="395">
        <v>0</v>
      </c>
      <c r="I571" s="395">
        <v>587717.62</v>
      </c>
      <c r="J571" s="395">
        <v>-18714.07</v>
      </c>
      <c r="K571" s="473">
        <v>6.51</v>
      </c>
      <c r="L571" s="395">
        <v>78.349999999999994</v>
      </c>
      <c r="M571" s="395">
        <v>77.87</v>
      </c>
      <c r="N571" s="395">
        <v>0.78300000000000003</v>
      </c>
      <c r="O571" s="395">
        <v>0</v>
      </c>
      <c r="P571" s="395">
        <v>78.08</v>
      </c>
      <c r="Q571" s="395">
        <v>7.02</v>
      </c>
      <c r="R571" s="395">
        <v>2.8</v>
      </c>
      <c r="S571" s="395">
        <v>32</v>
      </c>
      <c r="T571" s="395" t="s">
        <v>152</v>
      </c>
      <c r="U571" s="395" t="s">
        <v>364</v>
      </c>
      <c r="V571" s="395" t="b">
        <v>0</v>
      </c>
      <c r="W571" s="395" t="b">
        <v>0</v>
      </c>
      <c r="X571" s="395" t="b">
        <v>0</v>
      </c>
      <c r="Y571" s="395">
        <v>0</v>
      </c>
      <c r="Z571" s="450">
        <v>1</v>
      </c>
      <c r="AA571" s="450">
        <v>240</v>
      </c>
      <c r="AB571" s="450">
        <f t="shared" si="16"/>
        <v>208</v>
      </c>
      <c r="AC571" s="451">
        <v>587717.62</v>
      </c>
      <c r="AD571" s="545">
        <f t="shared" si="17"/>
        <v>0</v>
      </c>
    </row>
    <row r="572" spans="1:30" x14ac:dyDescent="0.25">
      <c r="A572" s="395">
        <v>5587962</v>
      </c>
      <c r="B572" s="395">
        <v>188</v>
      </c>
      <c r="C572" s="395" t="s">
        <v>396</v>
      </c>
      <c r="D572" s="395" t="s">
        <v>397</v>
      </c>
      <c r="E572" s="395">
        <v>708828.97</v>
      </c>
      <c r="F572" s="395">
        <v>2149.06</v>
      </c>
      <c r="G572" s="395">
        <v>0</v>
      </c>
      <c r="H572" s="395">
        <v>0</v>
      </c>
      <c r="I572" s="395">
        <v>710978.03</v>
      </c>
      <c r="J572" s="395">
        <v>-14419.67</v>
      </c>
      <c r="K572" s="473">
        <v>18.57</v>
      </c>
      <c r="L572" s="395">
        <v>93.53</v>
      </c>
      <c r="M572" s="395">
        <v>94.71</v>
      </c>
      <c r="N572" s="395">
        <v>0.93500000000000005</v>
      </c>
      <c r="O572" s="395">
        <v>0</v>
      </c>
      <c r="P572" s="395">
        <v>98.68</v>
      </c>
      <c r="Q572" s="395">
        <v>25.15</v>
      </c>
      <c r="R572" s="395">
        <v>3.8</v>
      </c>
      <c r="S572" s="395">
        <v>28</v>
      </c>
      <c r="T572" s="395" t="s">
        <v>152</v>
      </c>
      <c r="U572" s="395" t="s">
        <v>132</v>
      </c>
      <c r="V572" s="395" t="b">
        <v>0</v>
      </c>
      <c r="W572" s="395" t="b">
        <v>0</v>
      </c>
      <c r="X572" s="395" t="b">
        <v>0</v>
      </c>
      <c r="Y572" s="395">
        <v>0</v>
      </c>
      <c r="Z572" s="450">
        <v>1</v>
      </c>
      <c r="AA572" s="450">
        <v>240</v>
      </c>
      <c r="AB572" s="450">
        <f t="shared" si="16"/>
        <v>212</v>
      </c>
      <c r="AC572" s="451">
        <v>710978.03</v>
      </c>
      <c r="AD572" s="545">
        <f t="shared" si="17"/>
        <v>0</v>
      </c>
    </row>
    <row r="573" spans="1:30" x14ac:dyDescent="0.25">
      <c r="A573" s="395">
        <v>5588330</v>
      </c>
      <c r="B573" s="395">
        <v>188</v>
      </c>
      <c r="C573" s="395" t="s">
        <v>396</v>
      </c>
      <c r="D573" s="395" t="s">
        <v>397</v>
      </c>
      <c r="E573" s="395">
        <v>1203299.92</v>
      </c>
      <c r="F573" s="395">
        <v>3708.8</v>
      </c>
      <c r="G573" s="395">
        <v>0</v>
      </c>
      <c r="H573" s="395">
        <v>0</v>
      </c>
      <c r="I573" s="395">
        <v>1207008.72</v>
      </c>
      <c r="J573" s="395">
        <v>-15752.89</v>
      </c>
      <c r="K573" s="473">
        <v>15.62</v>
      </c>
      <c r="L573" s="395">
        <v>96.54</v>
      </c>
      <c r="M573" s="395">
        <v>96.75</v>
      </c>
      <c r="N573" s="395">
        <v>0.96499999999999997</v>
      </c>
      <c r="O573" s="395">
        <v>0</v>
      </c>
      <c r="P573" s="395">
        <v>100</v>
      </c>
      <c r="Q573" s="395">
        <v>20.010000000000002</v>
      </c>
      <c r="R573" s="395">
        <v>4</v>
      </c>
      <c r="S573" s="395">
        <v>23</v>
      </c>
      <c r="T573" s="395" t="s">
        <v>152</v>
      </c>
      <c r="U573" s="395" t="s">
        <v>132</v>
      </c>
      <c r="V573" s="395" t="b">
        <v>0</v>
      </c>
      <c r="W573" s="395" t="b">
        <v>0</v>
      </c>
      <c r="X573" s="395" t="b">
        <v>0</v>
      </c>
      <c r="Y573" s="395">
        <v>0</v>
      </c>
      <c r="Z573" s="450">
        <v>0</v>
      </c>
      <c r="AA573" s="450">
        <v>240</v>
      </c>
      <c r="AB573" s="450">
        <f t="shared" si="16"/>
        <v>217</v>
      </c>
      <c r="AC573" s="451">
        <v>1207008.72</v>
      </c>
      <c r="AD573" s="545">
        <f t="shared" si="17"/>
        <v>0</v>
      </c>
    </row>
    <row r="574" spans="1:30" x14ac:dyDescent="0.25">
      <c r="A574" s="395">
        <v>5588436</v>
      </c>
      <c r="B574" s="395">
        <v>188</v>
      </c>
      <c r="C574" s="395" t="s">
        <v>396</v>
      </c>
      <c r="D574" s="395" t="s">
        <v>397</v>
      </c>
      <c r="E574" s="395">
        <v>1057478.07</v>
      </c>
      <c r="F574" s="395">
        <v>3346.27</v>
      </c>
      <c r="G574" s="395">
        <v>0</v>
      </c>
      <c r="H574" s="395">
        <v>0</v>
      </c>
      <c r="I574" s="395">
        <v>1060824.3400000001</v>
      </c>
      <c r="J574" s="395">
        <v>-347.01</v>
      </c>
      <c r="K574" s="473">
        <v>17.809999999999999</v>
      </c>
      <c r="L574" s="395">
        <v>98.2</v>
      </c>
      <c r="M574" s="395">
        <v>96.12</v>
      </c>
      <c r="N574" s="395">
        <v>0.98199999999999998</v>
      </c>
      <c r="O574" s="395">
        <v>0</v>
      </c>
      <c r="P574" s="395">
        <v>100</v>
      </c>
      <c r="Q574" s="395">
        <v>23.83</v>
      </c>
      <c r="R574" s="395">
        <v>4.2</v>
      </c>
      <c r="S574" s="395">
        <v>28</v>
      </c>
      <c r="T574" s="395" t="s">
        <v>152</v>
      </c>
      <c r="U574" s="395" t="s">
        <v>132</v>
      </c>
      <c r="V574" s="395" t="b">
        <v>0</v>
      </c>
      <c r="W574" s="395" t="b">
        <v>0</v>
      </c>
      <c r="X574" s="395" t="b">
        <v>0</v>
      </c>
      <c r="Y574" s="395">
        <v>0</v>
      </c>
      <c r="Z574" s="450">
        <v>1</v>
      </c>
      <c r="AA574" s="450">
        <v>240</v>
      </c>
      <c r="AB574" s="450">
        <f t="shared" si="16"/>
        <v>212</v>
      </c>
      <c r="AC574" s="451">
        <v>1060824.3400000001</v>
      </c>
      <c r="AD574" s="545">
        <f t="shared" si="17"/>
        <v>0</v>
      </c>
    </row>
    <row r="575" spans="1:30" x14ac:dyDescent="0.25">
      <c r="A575" s="395">
        <v>5588545</v>
      </c>
      <c r="B575" s="395">
        <v>188</v>
      </c>
      <c r="C575" s="395" t="s">
        <v>396</v>
      </c>
      <c r="D575" s="395" t="s">
        <v>397</v>
      </c>
      <c r="E575" s="395">
        <v>559319.98</v>
      </c>
      <c r="F575" s="395">
        <v>1697.47</v>
      </c>
      <c r="G575" s="395">
        <v>0</v>
      </c>
      <c r="H575" s="395">
        <v>0</v>
      </c>
      <c r="I575" s="395">
        <v>561017.44999999995</v>
      </c>
      <c r="J575" s="395">
        <v>-17408.63</v>
      </c>
      <c r="K575" s="473">
        <v>15.25</v>
      </c>
      <c r="L575" s="395">
        <v>95.07</v>
      </c>
      <c r="M575" s="395">
        <v>96.73</v>
      </c>
      <c r="N575" s="395">
        <v>0.95099999999999996</v>
      </c>
      <c r="O575" s="395">
        <v>0</v>
      </c>
      <c r="P575" s="395">
        <v>100</v>
      </c>
      <c r="Q575" s="395">
        <v>21.11</v>
      </c>
      <c r="R575" s="395">
        <v>3.8</v>
      </c>
      <c r="S575" s="395">
        <v>23</v>
      </c>
      <c r="T575" s="395" t="s">
        <v>152</v>
      </c>
      <c r="U575" s="395" t="s">
        <v>132</v>
      </c>
      <c r="V575" s="395" t="b">
        <v>0</v>
      </c>
      <c r="W575" s="395" t="b">
        <v>0</v>
      </c>
      <c r="X575" s="395" t="b">
        <v>0</v>
      </c>
      <c r="Y575" s="395">
        <v>0</v>
      </c>
      <c r="Z575" s="450">
        <v>1</v>
      </c>
      <c r="AA575" s="450">
        <v>240</v>
      </c>
      <c r="AB575" s="450">
        <f t="shared" si="16"/>
        <v>217</v>
      </c>
      <c r="AC575" s="451">
        <v>561017.44999999995</v>
      </c>
      <c r="AD575" s="545">
        <f t="shared" si="17"/>
        <v>0</v>
      </c>
    </row>
    <row r="576" spans="1:30" x14ac:dyDescent="0.25">
      <c r="A576" s="395">
        <v>5589024</v>
      </c>
      <c r="B576" s="395">
        <v>188</v>
      </c>
      <c r="C576" s="395" t="s">
        <v>396</v>
      </c>
      <c r="D576" s="395" t="s">
        <v>397</v>
      </c>
      <c r="E576" s="395">
        <v>484586.29</v>
      </c>
      <c r="F576" s="395">
        <v>1513.5</v>
      </c>
      <c r="G576" s="395">
        <v>0</v>
      </c>
      <c r="H576" s="395">
        <v>0</v>
      </c>
      <c r="I576" s="395">
        <v>486099.79</v>
      </c>
      <c r="J576" s="395">
        <v>-5438.11</v>
      </c>
      <c r="K576" s="473">
        <v>20.11</v>
      </c>
      <c r="L576" s="395">
        <v>97.2</v>
      </c>
      <c r="M576" s="395">
        <v>95.94</v>
      </c>
      <c r="N576" s="395">
        <v>0.97199999999999998</v>
      </c>
      <c r="O576" s="395">
        <v>0</v>
      </c>
      <c r="P576" s="395">
        <v>100</v>
      </c>
      <c r="Q576" s="395">
        <v>27.23</v>
      </c>
      <c r="R576" s="395">
        <v>4.0999999999999996</v>
      </c>
      <c r="S576" s="395">
        <v>29</v>
      </c>
      <c r="T576" s="395" t="s">
        <v>152</v>
      </c>
      <c r="U576" s="395" t="s">
        <v>132</v>
      </c>
      <c r="V576" s="395" t="b">
        <v>0</v>
      </c>
      <c r="W576" s="395" t="b">
        <v>0</v>
      </c>
      <c r="X576" s="395" t="b">
        <v>0</v>
      </c>
      <c r="Y576" s="395">
        <v>0</v>
      </c>
      <c r="Z576" s="450">
        <v>1</v>
      </c>
      <c r="AA576" s="450">
        <v>240</v>
      </c>
      <c r="AB576" s="450">
        <f t="shared" si="16"/>
        <v>211</v>
      </c>
      <c r="AC576" s="451">
        <v>486099.79</v>
      </c>
      <c r="AD576" s="545">
        <f t="shared" si="17"/>
        <v>0</v>
      </c>
    </row>
    <row r="577" spans="1:30" x14ac:dyDescent="0.25">
      <c r="A577" s="395">
        <v>5590924</v>
      </c>
      <c r="B577" s="395">
        <v>188</v>
      </c>
      <c r="C577" s="395" t="s">
        <v>396</v>
      </c>
      <c r="D577" s="395" t="s">
        <v>397</v>
      </c>
      <c r="E577" s="395">
        <v>338952.59</v>
      </c>
      <c r="F577" s="395">
        <v>1002.93</v>
      </c>
      <c r="G577" s="395">
        <v>0</v>
      </c>
      <c r="H577" s="395">
        <v>0</v>
      </c>
      <c r="I577" s="395">
        <v>339955.52</v>
      </c>
      <c r="J577" s="395">
        <v>-5343.64</v>
      </c>
      <c r="K577" s="473">
        <v>11.49</v>
      </c>
      <c r="L577" s="395">
        <v>52.29</v>
      </c>
      <c r="M577" s="395">
        <v>90.13</v>
      </c>
      <c r="N577" s="395">
        <v>0.52300000000000002</v>
      </c>
      <c r="O577" s="395">
        <v>0</v>
      </c>
      <c r="P577" s="395">
        <v>93.85</v>
      </c>
      <c r="Q577" s="395">
        <v>27.24</v>
      </c>
      <c r="R577" s="395">
        <v>3.7</v>
      </c>
      <c r="S577" s="395">
        <v>27</v>
      </c>
      <c r="T577" s="395" t="s">
        <v>152</v>
      </c>
      <c r="U577" s="395" t="s">
        <v>132</v>
      </c>
      <c r="V577" s="395" t="b">
        <v>0</v>
      </c>
      <c r="W577" s="395" t="b">
        <v>0</v>
      </c>
      <c r="X577" s="395" t="b">
        <v>0</v>
      </c>
      <c r="Y577" s="395">
        <v>0</v>
      </c>
      <c r="Z577" s="450">
        <v>1</v>
      </c>
      <c r="AA577" s="450">
        <v>240</v>
      </c>
      <c r="AB577" s="450">
        <f t="shared" si="16"/>
        <v>213</v>
      </c>
      <c r="AC577" s="451">
        <v>339955.52</v>
      </c>
      <c r="AD577" s="545">
        <f t="shared" si="17"/>
        <v>0</v>
      </c>
    </row>
    <row r="578" spans="1:30" x14ac:dyDescent="0.25">
      <c r="A578" s="395">
        <v>5592008</v>
      </c>
      <c r="B578" s="395">
        <v>188</v>
      </c>
      <c r="C578" s="395" t="s">
        <v>396</v>
      </c>
      <c r="D578" s="395" t="s">
        <v>397</v>
      </c>
      <c r="E578" s="395">
        <v>385843.69</v>
      </c>
      <c r="F578" s="395">
        <v>1109.96</v>
      </c>
      <c r="G578" s="395">
        <v>0</v>
      </c>
      <c r="H578" s="395">
        <v>0</v>
      </c>
      <c r="I578" s="395">
        <v>386953.65</v>
      </c>
      <c r="J578" s="395">
        <v>-6204.64</v>
      </c>
      <c r="K578" s="473">
        <v>8.86</v>
      </c>
      <c r="L578" s="395">
        <v>78.959999999999994</v>
      </c>
      <c r="M578" s="395">
        <v>79.099999999999994</v>
      </c>
      <c r="N578" s="395">
        <v>0.79</v>
      </c>
      <c r="O578" s="395">
        <v>0</v>
      </c>
      <c r="P578" s="395">
        <v>81.63</v>
      </c>
      <c r="Q578" s="395">
        <v>12.19</v>
      </c>
      <c r="R578" s="395">
        <v>3.5</v>
      </c>
      <c r="S578" s="395">
        <v>21</v>
      </c>
      <c r="T578" s="395" t="s">
        <v>152</v>
      </c>
      <c r="U578" s="395" t="s">
        <v>132</v>
      </c>
      <c r="V578" s="395" t="b">
        <v>0</v>
      </c>
      <c r="W578" s="395" t="b">
        <v>0</v>
      </c>
      <c r="X578" s="395" t="b">
        <v>0</v>
      </c>
      <c r="Y578" s="395">
        <v>0</v>
      </c>
      <c r="Z578" s="450">
        <v>1</v>
      </c>
      <c r="AA578" s="450">
        <v>240</v>
      </c>
      <c r="AB578" s="450">
        <f t="shared" ref="AB578:AB641" si="18">AA578-S578</f>
        <v>219</v>
      </c>
      <c r="AC578" s="451">
        <v>386953.65</v>
      </c>
      <c r="AD578" s="545">
        <f t="shared" ref="AD578:AD641" si="19">I578-AC578</f>
        <v>0</v>
      </c>
    </row>
    <row r="579" spans="1:30" x14ac:dyDescent="0.25">
      <c r="A579" s="395">
        <v>5595126</v>
      </c>
      <c r="B579" s="395">
        <v>188</v>
      </c>
      <c r="C579" s="395" t="s">
        <v>396</v>
      </c>
      <c r="D579" s="395" t="s">
        <v>397</v>
      </c>
      <c r="E579" s="395">
        <v>438733.57</v>
      </c>
      <c r="F579" s="395">
        <v>1533.97</v>
      </c>
      <c r="G579" s="395">
        <v>0</v>
      </c>
      <c r="H579" s="395">
        <v>0</v>
      </c>
      <c r="I579" s="395">
        <v>440267.54</v>
      </c>
      <c r="J579" s="395">
        <v>-14388.85</v>
      </c>
      <c r="K579" s="473">
        <v>19.37</v>
      </c>
      <c r="L579" s="395">
        <v>95.69</v>
      </c>
      <c r="M579" s="395">
        <v>96.6</v>
      </c>
      <c r="N579" s="395">
        <v>0.95699999999999996</v>
      </c>
      <c r="O579" s="395">
        <v>0</v>
      </c>
      <c r="P579" s="395">
        <v>100</v>
      </c>
      <c r="Q579" s="395">
        <v>26.32</v>
      </c>
      <c r="R579" s="395">
        <v>4.9000000000000004</v>
      </c>
      <c r="S579" s="395">
        <v>28</v>
      </c>
      <c r="T579" s="395" t="s">
        <v>152</v>
      </c>
      <c r="U579" s="395" t="s">
        <v>132</v>
      </c>
      <c r="V579" s="395" t="b">
        <v>0</v>
      </c>
      <c r="W579" s="395" t="b">
        <v>0</v>
      </c>
      <c r="X579" s="395" t="b">
        <v>0</v>
      </c>
      <c r="Y579" s="395">
        <v>0</v>
      </c>
      <c r="Z579" s="450">
        <v>1</v>
      </c>
      <c r="AA579" s="450">
        <v>240</v>
      </c>
      <c r="AB579" s="450">
        <f t="shared" si="18"/>
        <v>212</v>
      </c>
      <c r="AC579" s="451">
        <v>440267.54</v>
      </c>
      <c r="AD579" s="545">
        <f t="shared" si="19"/>
        <v>0</v>
      </c>
    </row>
    <row r="580" spans="1:30" x14ac:dyDescent="0.25">
      <c r="A580" s="395">
        <v>5595874</v>
      </c>
      <c r="B580" s="395">
        <v>188</v>
      </c>
      <c r="C580" s="395" t="s">
        <v>396</v>
      </c>
      <c r="D580" s="395" t="s">
        <v>397</v>
      </c>
      <c r="E580" s="395">
        <v>427661.58</v>
      </c>
      <c r="F580" s="395">
        <v>1316.16</v>
      </c>
      <c r="G580" s="395">
        <v>0</v>
      </c>
      <c r="H580" s="395">
        <v>0</v>
      </c>
      <c r="I580" s="395">
        <v>428977.73</v>
      </c>
      <c r="J580" s="395">
        <v>-8017.11</v>
      </c>
      <c r="K580" s="473">
        <v>17.68</v>
      </c>
      <c r="L580" s="395">
        <v>95.31</v>
      </c>
      <c r="M580" s="395">
        <v>95.98</v>
      </c>
      <c r="N580" s="395">
        <v>0.95299999999999996</v>
      </c>
      <c r="O580" s="395">
        <v>0</v>
      </c>
      <c r="P580" s="395">
        <v>99.99</v>
      </c>
      <c r="Q580" s="395">
        <v>24.35</v>
      </c>
      <c r="R580" s="395">
        <v>3.9</v>
      </c>
      <c r="S580" s="395">
        <v>28</v>
      </c>
      <c r="T580" s="395" t="s">
        <v>152</v>
      </c>
      <c r="U580" s="395" t="s">
        <v>132</v>
      </c>
      <c r="V580" s="395" t="b">
        <v>0</v>
      </c>
      <c r="W580" s="395" t="b">
        <v>0</v>
      </c>
      <c r="X580" s="395" t="b">
        <v>0</v>
      </c>
      <c r="Y580" s="395">
        <v>0</v>
      </c>
      <c r="Z580" s="450">
        <v>1</v>
      </c>
      <c r="AA580" s="450">
        <v>240</v>
      </c>
      <c r="AB580" s="450">
        <f t="shared" si="18"/>
        <v>212</v>
      </c>
      <c r="AC580" s="451">
        <v>428977.73</v>
      </c>
      <c r="AD580" s="545">
        <f t="shared" si="19"/>
        <v>0</v>
      </c>
    </row>
    <row r="581" spans="1:30" x14ac:dyDescent="0.25">
      <c r="A581" s="395">
        <v>5597529</v>
      </c>
      <c r="B581" s="395">
        <v>188</v>
      </c>
      <c r="C581" s="395" t="s">
        <v>396</v>
      </c>
      <c r="D581" s="395" t="s">
        <v>397</v>
      </c>
      <c r="E581" s="395">
        <v>634092.18999999994</v>
      </c>
      <c r="F581" s="395">
        <v>2026.49</v>
      </c>
      <c r="G581" s="395">
        <v>0</v>
      </c>
      <c r="H581" s="395">
        <v>0</v>
      </c>
      <c r="I581" s="395">
        <v>636118.68000000005</v>
      </c>
      <c r="J581" s="395">
        <v>-9816.0400000000009</v>
      </c>
      <c r="K581" s="473">
        <v>17.14</v>
      </c>
      <c r="L581" s="395">
        <v>94.92</v>
      </c>
      <c r="M581" s="395">
        <v>96.6</v>
      </c>
      <c r="N581" s="395">
        <v>0.94899999999999995</v>
      </c>
      <c r="O581" s="395">
        <v>0</v>
      </c>
      <c r="P581" s="395">
        <v>99.72</v>
      </c>
      <c r="Q581" s="395">
        <v>23.59</v>
      </c>
      <c r="R581" s="395">
        <v>4.2</v>
      </c>
      <c r="S581" s="395">
        <v>23</v>
      </c>
      <c r="T581" s="395" t="s">
        <v>152</v>
      </c>
      <c r="U581" s="395" t="s">
        <v>132</v>
      </c>
      <c r="V581" s="395" t="b">
        <v>0</v>
      </c>
      <c r="W581" s="395" t="b">
        <v>0</v>
      </c>
      <c r="X581" s="395" t="b">
        <v>0</v>
      </c>
      <c r="Y581" s="395">
        <v>0</v>
      </c>
      <c r="Z581" s="450">
        <v>1</v>
      </c>
      <c r="AA581" s="450">
        <v>240</v>
      </c>
      <c r="AB581" s="450">
        <f t="shared" si="18"/>
        <v>217</v>
      </c>
      <c r="AC581" s="451">
        <v>636118.68000000005</v>
      </c>
      <c r="AD581" s="545">
        <f t="shared" si="19"/>
        <v>0</v>
      </c>
    </row>
    <row r="582" spans="1:30" x14ac:dyDescent="0.25">
      <c r="A582" s="395">
        <v>5597950</v>
      </c>
      <c r="B582" s="395">
        <v>188</v>
      </c>
      <c r="C582" s="395" t="s">
        <v>396</v>
      </c>
      <c r="D582" s="395" t="s">
        <v>397</v>
      </c>
      <c r="E582" s="395">
        <v>436928.46</v>
      </c>
      <c r="F582" s="395">
        <v>1526.07</v>
      </c>
      <c r="G582" s="395">
        <v>0</v>
      </c>
      <c r="H582" s="395">
        <v>0</v>
      </c>
      <c r="I582" s="395">
        <v>438454.53</v>
      </c>
      <c r="J582" s="395">
        <v>-6877</v>
      </c>
      <c r="K582" s="473">
        <v>19.22</v>
      </c>
      <c r="L582" s="395">
        <v>96.34</v>
      </c>
      <c r="M582" s="395">
        <v>97.31</v>
      </c>
      <c r="N582" s="395">
        <v>0.96299999999999997</v>
      </c>
      <c r="O582" s="395">
        <v>0</v>
      </c>
      <c r="P582" s="395">
        <v>100</v>
      </c>
      <c r="Q582" s="395">
        <v>26.04</v>
      </c>
      <c r="R582" s="395">
        <v>4.9000000000000004</v>
      </c>
      <c r="S582" s="395">
        <v>23</v>
      </c>
      <c r="T582" s="395" t="s">
        <v>152</v>
      </c>
      <c r="U582" s="395" t="s">
        <v>132</v>
      </c>
      <c r="V582" s="395" t="b">
        <v>0</v>
      </c>
      <c r="W582" s="395" t="b">
        <v>0</v>
      </c>
      <c r="X582" s="395" t="b">
        <v>0</v>
      </c>
      <c r="Y582" s="395">
        <v>0</v>
      </c>
      <c r="Z582" s="450">
        <v>1</v>
      </c>
      <c r="AA582" s="450">
        <v>240</v>
      </c>
      <c r="AB582" s="450">
        <f t="shared" si="18"/>
        <v>217</v>
      </c>
      <c r="AC582" s="451">
        <v>438454.53</v>
      </c>
      <c r="AD582" s="545">
        <f t="shared" si="19"/>
        <v>0</v>
      </c>
    </row>
    <row r="583" spans="1:30" x14ac:dyDescent="0.25">
      <c r="A583" s="395">
        <v>5598960</v>
      </c>
      <c r="B583" s="395">
        <v>188</v>
      </c>
      <c r="C583" s="395" t="s">
        <v>396</v>
      </c>
      <c r="D583" s="395" t="s">
        <v>397</v>
      </c>
      <c r="E583" s="395">
        <v>594526.62</v>
      </c>
      <c r="F583" s="395">
        <v>1905.74</v>
      </c>
      <c r="G583" s="395">
        <v>0</v>
      </c>
      <c r="H583" s="395">
        <v>0</v>
      </c>
      <c r="I583" s="395">
        <v>596432.36</v>
      </c>
      <c r="J583" s="395">
        <v>0</v>
      </c>
      <c r="K583" s="473">
        <v>19.079999999999998</v>
      </c>
      <c r="L583" s="395">
        <v>96.96</v>
      </c>
      <c r="M583" s="395">
        <v>95.86</v>
      </c>
      <c r="N583" s="395">
        <v>0.97</v>
      </c>
      <c r="O583" s="395">
        <v>0</v>
      </c>
      <c r="P583" s="395">
        <v>100</v>
      </c>
      <c r="Q583" s="395">
        <v>24.04</v>
      </c>
      <c r="R583" s="395">
        <v>4.3</v>
      </c>
      <c r="S583" s="395">
        <v>30</v>
      </c>
      <c r="T583" s="395" t="s">
        <v>152</v>
      </c>
      <c r="U583" s="395" t="s">
        <v>132</v>
      </c>
      <c r="V583" s="395" t="b">
        <v>0</v>
      </c>
      <c r="W583" s="395" t="b">
        <v>0</v>
      </c>
      <c r="X583" s="395" t="b">
        <v>0</v>
      </c>
      <c r="Y583" s="395">
        <v>0</v>
      </c>
      <c r="Z583" s="450">
        <v>0</v>
      </c>
      <c r="AA583" s="450">
        <v>240</v>
      </c>
      <c r="AB583" s="450">
        <f t="shared" si="18"/>
        <v>210</v>
      </c>
      <c r="AC583" s="451">
        <v>596432.36</v>
      </c>
      <c r="AD583" s="545">
        <f t="shared" si="19"/>
        <v>0</v>
      </c>
    </row>
    <row r="584" spans="1:30" x14ac:dyDescent="0.25">
      <c r="A584" s="395">
        <v>5600058</v>
      </c>
      <c r="B584" s="395">
        <v>188</v>
      </c>
      <c r="C584" s="395" t="s">
        <v>396</v>
      </c>
      <c r="D584" s="395" t="s">
        <v>397</v>
      </c>
      <c r="E584" s="395">
        <v>587448.80000000005</v>
      </c>
      <c r="F584" s="395">
        <v>1781.83</v>
      </c>
      <c r="G584" s="395">
        <v>0</v>
      </c>
      <c r="H584" s="395">
        <v>0</v>
      </c>
      <c r="I584" s="395">
        <v>589230.63</v>
      </c>
      <c r="J584" s="395">
        <v>-6252.63</v>
      </c>
      <c r="K584" s="473">
        <v>21.65</v>
      </c>
      <c r="L584" s="395">
        <v>98.19</v>
      </c>
      <c r="M584" s="395">
        <v>97.26</v>
      </c>
      <c r="N584" s="395">
        <v>0.98199999999999998</v>
      </c>
      <c r="O584" s="395">
        <v>0</v>
      </c>
      <c r="P584" s="395">
        <v>98.35</v>
      </c>
      <c r="Q584" s="395">
        <v>29.21</v>
      </c>
      <c r="R584" s="395">
        <v>3.8</v>
      </c>
      <c r="S584" s="395">
        <v>7</v>
      </c>
      <c r="T584" s="395" t="s">
        <v>152</v>
      </c>
      <c r="U584" s="395" t="s">
        <v>132</v>
      </c>
      <c r="V584" s="395" t="b">
        <v>0</v>
      </c>
      <c r="W584" s="395" t="b">
        <v>0</v>
      </c>
      <c r="X584" s="395" t="b">
        <v>0</v>
      </c>
      <c r="Y584" s="395">
        <v>0</v>
      </c>
      <c r="Z584" s="450">
        <v>1</v>
      </c>
      <c r="AA584" s="450">
        <v>240</v>
      </c>
      <c r="AB584" s="450">
        <f t="shared" si="18"/>
        <v>233</v>
      </c>
      <c r="AC584" s="451">
        <v>589230.63</v>
      </c>
      <c r="AD584" s="545">
        <f t="shared" si="19"/>
        <v>0</v>
      </c>
    </row>
    <row r="585" spans="1:30" x14ac:dyDescent="0.25">
      <c r="A585" s="395">
        <v>5600773</v>
      </c>
      <c r="B585" s="395">
        <v>188</v>
      </c>
      <c r="C585" s="395" t="s">
        <v>396</v>
      </c>
      <c r="D585" s="395" t="s">
        <v>397</v>
      </c>
      <c r="E585" s="395">
        <v>488516.26</v>
      </c>
      <c r="F585" s="395">
        <v>1646.23</v>
      </c>
      <c r="G585" s="395">
        <v>0</v>
      </c>
      <c r="H585" s="395">
        <v>0</v>
      </c>
      <c r="I585" s="395">
        <v>490162.49</v>
      </c>
      <c r="J585" s="395">
        <v>-4.96</v>
      </c>
      <c r="K585" s="473">
        <v>23.41</v>
      </c>
      <c r="L585" s="395">
        <v>98.01</v>
      </c>
      <c r="M585" s="395">
        <v>96.19</v>
      </c>
      <c r="N585" s="395">
        <v>0.98</v>
      </c>
      <c r="O585" s="395">
        <v>0</v>
      </c>
      <c r="P585" s="395">
        <v>100</v>
      </c>
      <c r="Q585" s="395">
        <v>29.42</v>
      </c>
      <c r="R585" s="395">
        <v>4.7</v>
      </c>
      <c r="S585" s="395">
        <v>29</v>
      </c>
      <c r="T585" s="395" t="s">
        <v>152</v>
      </c>
      <c r="U585" s="395" t="s">
        <v>132</v>
      </c>
      <c r="V585" s="395" t="b">
        <v>0</v>
      </c>
      <c r="W585" s="395" t="b">
        <v>0</v>
      </c>
      <c r="X585" s="395" t="b">
        <v>0</v>
      </c>
      <c r="Y585" s="395">
        <v>0</v>
      </c>
      <c r="Z585" s="450">
        <v>0</v>
      </c>
      <c r="AA585" s="450">
        <v>240</v>
      </c>
      <c r="AB585" s="450">
        <f t="shared" si="18"/>
        <v>211</v>
      </c>
      <c r="AC585" s="451">
        <v>490162.49</v>
      </c>
      <c r="AD585" s="545">
        <f t="shared" si="19"/>
        <v>0</v>
      </c>
    </row>
    <row r="586" spans="1:30" x14ac:dyDescent="0.25">
      <c r="A586" s="395">
        <v>5600824</v>
      </c>
      <c r="B586" s="395">
        <v>188</v>
      </c>
      <c r="C586" s="395" t="s">
        <v>396</v>
      </c>
      <c r="D586" s="395" t="s">
        <v>397</v>
      </c>
      <c r="E586" s="395">
        <v>599743.19999999995</v>
      </c>
      <c r="F586" s="395">
        <v>1839.79</v>
      </c>
      <c r="G586" s="395">
        <v>0</v>
      </c>
      <c r="H586" s="395">
        <v>0</v>
      </c>
      <c r="I586" s="395">
        <v>601582.99</v>
      </c>
      <c r="J586" s="395">
        <v>-555</v>
      </c>
      <c r="K586" s="473">
        <v>15.4</v>
      </c>
      <c r="L586" s="395">
        <v>92.53</v>
      </c>
      <c r="M586" s="395">
        <v>92.06</v>
      </c>
      <c r="N586" s="395">
        <v>0.92500000000000004</v>
      </c>
      <c r="O586" s="395">
        <v>0</v>
      </c>
      <c r="P586" s="395">
        <v>94.12</v>
      </c>
      <c r="Q586" s="395">
        <v>20.75</v>
      </c>
      <c r="R586" s="395">
        <v>3.9</v>
      </c>
      <c r="S586" s="395">
        <v>17</v>
      </c>
      <c r="T586" s="395" t="s">
        <v>152</v>
      </c>
      <c r="U586" s="395" t="s">
        <v>132</v>
      </c>
      <c r="V586" s="395" t="b">
        <v>0</v>
      </c>
      <c r="W586" s="395" t="b">
        <v>0</v>
      </c>
      <c r="X586" s="395" t="b">
        <v>0</v>
      </c>
      <c r="Y586" s="395">
        <v>0</v>
      </c>
      <c r="Z586" s="450">
        <v>1</v>
      </c>
      <c r="AA586" s="450">
        <v>240</v>
      </c>
      <c r="AB586" s="450">
        <f t="shared" si="18"/>
        <v>223</v>
      </c>
      <c r="AC586" s="451">
        <v>601582.99</v>
      </c>
      <c r="AD586" s="545">
        <f t="shared" si="19"/>
        <v>0</v>
      </c>
    </row>
    <row r="587" spans="1:30" x14ac:dyDescent="0.25">
      <c r="A587" s="395">
        <v>5600925</v>
      </c>
      <c r="B587" s="395">
        <v>188</v>
      </c>
      <c r="C587" s="395" t="s">
        <v>396</v>
      </c>
      <c r="D587" s="395" t="s">
        <v>397</v>
      </c>
      <c r="E587" s="395">
        <v>935054.27</v>
      </c>
      <c r="F587" s="395">
        <v>2805.16</v>
      </c>
      <c r="G587" s="395">
        <v>0</v>
      </c>
      <c r="H587" s="395">
        <v>0</v>
      </c>
      <c r="I587" s="395">
        <v>937859.43</v>
      </c>
      <c r="J587" s="395">
        <v>-11723.51</v>
      </c>
      <c r="K587" s="473">
        <v>20.05</v>
      </c>
      <c r="L587" s="395">
        <v>95.68</v>
      </c>
      <c r="M587" s="395">
        <v>96.12</v>
      </c>
      <c r="N587" s="395">
        <v>0.95699999999999996</v>
      </c>
      <c r="O587" s="395">
        <v>0</v>
      </c>
      <c r="P587" s="395">
        <v>100</v>
      </c>
      <c r="Q587" s="395">
        <v>27.54</v>
      </c>
      <c r="R587" s="395">
        <v>3.8</v>
      </c>
      <c r="S587" s="395">
        <v>28</v>
      </c>
      <c r="T587" s="395" t="s">
        <v>152</v>
      </c>
      <c r="U587" s="395" t="s">
        <v>132</v>
      </c>
      <c r="V587" s="395" t="b">
        <v>0</v>
      </c>
      <c r="W587" s="395" t="b">
        <v>0</v>
      </c>
      <c r="X587" s="395" t="b">
        <v>0</v>
      </c>
      <c r="Y587" s="395">
        <v>0</v>
      </c>
      <c r="Z587" s="450">
        <v>1</v>
      </c>
      <c r="AA587" s="450">
        <v>240</v>
      </c>
      <c r="AB587" s="450">
        <f t="shared" si="18"/>
        <v>212</v>
      </c>
      <c r="AC587" s="451">
        <v>937859.43</v>
      </c>
      <c r="AD587" s="545">
        <f t="shared" si="19"/>
        <v>0</v>
      </c>
    </row>
    <row r="588" spans="1:30" x14ac:dyDescent="0.25">
      <c r="A588" s="395">
        <v>5601196</v>
      </c>
      <c r="B588" s="395">
        <v>188</v>
      </c>
      <c r="C588" s="395" t="s">
        <v>396</v>
      </c>
      <c r="D588" s="395" t="s">
        <v>397</v>
      </c>
      <c r="E588" s="395">
        <v>618537.9</v>
      </c>
      <c r="F588" s="395">
        <v>1855.61</v>
      </c>
      <c r="G588" s="395">
        <v>0</v>
      </c>
      <c r="H588" s="395">
        <v>0</v>
      </c>
      <c r="I588" s="395">
        <v>620393.51</v>
      </c>
      <c r="J588" s="395">
        <v>-8190.46</v>
      </c>
      <c r="K588" s="473">
        <v>11.38</v>
      </c>
      <c r="L588" s="395">
        <v>88.61</v>
      </c>
      <c r="M588" s="395">
        <v>89.08</v>
      </c>
      <c r="N588" s="395">
        <v>0.88600000000000001</v>
      </c>
      <c r="O588" s="395">
        <v>0</v>
      </c>
      <c r="P588" s="395">
        <v>92.86</v>
      </c>
      <c r="Q588" s="395">
        <v>15.5</v>
      </c>
      <c r="R588" s="395">
        <v>3.8</v>
      </c>
      <c r="S588" s="395">
        <v>28</v>
      </c>
      <c r="T588" s="395" t="s">
        <v>152</v>
      </c>
      <c r="U588" s="395" t="s">
        <v>132</v>
      </c>
      <c r="V588" s="395" t="b">
        <v>0</v>
      </c>
      <c r="W588" s="395" t="b">
        <v>0</v>
      </c>
      <c r="X588" s="395" t="b">
        <v>0</v>
      </c>
      <c r="Y588" s="395">
        <v>0</v>
      </c>
      <c r="Z588" s="450">
        <v>1</v>
      </c>
      <c r="AA588" s="450">
        <v>240</v>
      </c>
      <c r="AB588" s="450">
        <f t="shared" si="18"/>
        <v>212</v>
      </c>
      <c r="AC588" s="451">
        <v>620393.51</v>
      </c>
      <c r="AD588" s="545">
        <f t="shared" si="19"/>
        <v>0</v>
      </c>
    </row>
    <row r="589" spans="1:30" x14ac:dyDescent="0.25">
      <c r="A589" s="395">
        <v>5602212</v>
      </c>
      <c r="B589" s="395">
        <v>188</v>
      </c>
      <c r="C589" s="395" t="s">
        <v>396</v>
      </c>
      <c r="D589" s="395" t="s">
        <v>397</v>
      </c>
      <c r="E589" s="395">
        <v>802105.54</v>
      </c>
      <c r="F589" s="395">
        <v>2439.2800000000002</v>
      </c>
      <c r="G589" s="395">
        <v>0</v>
      </c>
      <c r="H589" s="395">
        <v>0</v>
      </c>
      <c r="I589" s="395">
        <v>804544.82</v>
      </c>
      <c r="J589" s="395">
        <v>-12382.63</v>
      </c>
      <c r="K589" s="473">
        <v>19.53</v>
      </c>
      <c r="L589" s="395">
        <v>95.76</v>
      </c>
      <c r="M589" s="395">
        <v>95.29</v>
      </c>
      <c r="N589" s="395">
        <v>0.95799999999999996</v>
      </c>
      <c r="O589" s="395">
        <v>0</v>
      </c>
      <c r="P589" s="395">
        <v>99.41</v>
      </c>
      <c r="Q589" s="395">
        <v>26.4</v>
      </c>
      <c r="R589" s="395">
        <v>3.9</v>
      </c>
      <c r="S589" s="395">
        <v>29</v>
      </c>
      <c r="T589" s="395" t="s">
        <v>152</v>
      </c>
      <c r="U589" s="395" t="s">
        <v>132</v>
      </c>
      <c r="V589" s="395" t="b">
        <v>0</v>
      </c>
      <c r="W589" s="395" t="b">
        <v>0</v>
      </c>
      <c r="X589" s="395" t="b">
        <v>0</v>
      </c>
      <c r="Y589" s="395">
        <v>0</v>
      </c>
      <c r="Z589" s="450">
        <v>1</v>
      </c>
      <c r="AA589" s="450">
        <v>240</v>
      </c>
      <c r="AB589" s="450">
        <f t="shared" si="18"/>
        <v>211</v>
      </c>
      <c r="AC589" s="451">
        <v>804544.82</v>
      </c>
      <c r="AD589" s="545">
        <f t="shared" si="19"/>
        <v>0</v>
      </c>
    </row>
    <row r="590" spans="1:30" x14ac:dyDescent="0.25">
      <c r="A590" s="395">
        <v>5603276</v>
      </c>
      <c r="B590" s="395">
        <v>188</v>
      </c>
      <c r="C590" s="395" t="s">
        <v>396</v>
      </c>
      <c r="D590" s="395" t="s">
        <v>397</v>
      </c>
      <c r="E590" s="395">
        <v>756443.49</v>
      </c>
      <c r="F590" s="395">
        <v>2416.71</v>
      </c>
      <c r="G590" s="395">
        <v>0</v>
      </c>
      <c r="H590" s="395">
        <v>0</v>
      </c>
      <c r="I590" s="395">
        <v>758860.2</v>
      </c>
      <c r="J590" s="395">
        <v>-7148.29</v>
      </c>
      <c r="K590" s="473">
        <v>21.86</v>
      </c>
      <c r="L590" s="395">
        <v>98.53</v>
      </c>
      <c r="M590" s="395">
        <v>98.79</v>
      </c>
      <c r="N590" s="395">
        <v>0.98499999999999999</v>
      </c>
      <c r="O590" s="395">
        <v>0</v>
      </c>
      <c r="P590" s="395">
        <v>100</v>
      </c>
      <c r="Q590" s="395">
        <v>30.03</v>
      </c>
      <c r="R590" s="395">
        <v>4.2</v>
      </c>
      <c r="S590" s="395">
        <v>8</v>
      </c>
      <c r="T590" s="395" t="s">
        <v>152</v>
      </c>
      <c r="U590" s="395" t="s">
        <v>132</v>
      </c>
      <c r="V590" s="395" t="b">
        <v>0</v>
      </c>
      <c r="W590" s="395" t="b">
        <v>0</v>
      </c>
      <c r="X590" s="395" t="b">
        <v>0</v>
      </c>
      <c r="Y590" s="395">
        <v>0</v>
      </c>
      <c r="Z590" s="450">
        <v>1</v>
      </c>
      <c r="AA590" s="450">
        <v>240</v>
      </c>
      <c r="AB590" s="450">
        <f t="shared" si="18"/>
        <v>232</v>
      </c>
      <c r="AC590" s="451">
        <v>758860.2</v>
      </c>
      <c r="AD590" s="545">
        <f t="shared" si="19"/>
        <v>0</v>
      </c>
    </row>
    <row r="591" spans="1:30" x14ac:dyDescent="0.25">
      <c r="A591" s="395">
        <v>5604699</v>
      </c>
      <c r="B591" s="395">
        <v>188</v>
      </c>
      <c r="C591" s="395" t="s">
        <v>396</v>
      </c>
      <c r="D591" s="395" t="s">
        <v>397</v>
      </c>
      <c r="E591" s="395">
        <v>607170.36</v>
      </c>
      <c r="F591" s="395">
        <v>1921.32</v>
      </c>
      <c r="G591" s="395">
        <v>0</v>
      </c>
      <c r="H591" s="395">
        <v>0</v>
      </c>
      <c r="I591" s="395">
        <v>609091.68000000005</v>
      </c>
      <c r="J591" s="395">
        <v>-2743.49</v>
      </c>
      <c r="K591" s="473">
        <v>15.19</v>
      </c>
      <c r="L591" s="395">
        <v>86.99</v>
      </c>
      <c r="M591" s="395">
        <v>85.82</v>
      </c>
      <c r="N591" s="395">
        <v>0.87</v>
      </c>
      <c r="O591" s="395">
        <v>0</v>
      </c>
      <c r="P591" s="395">
        <v>89.36</v>
      </c>
      <c r="Q591" s="395">
        <v>20.39</v>
      </c>
      <c r="R591" s="395">
        <v>4.2</v>
      </c>
      <c r="S591" s="395">
        <v>29</v>
      </c>
      <c r="T591" s="395" t="s">
        <v>152</v>
      </c>
      <c r="U591" s="395" t="s">
        <v>132</v>
      </c>
      <c r="V591" s="395" t="b">
        <v>0</v>
      </c>
      <c r="W591" s="395" t="b">
        <v>0</v>
      </c>
      <c r="X591" s="395" t="b">
        <v>0</v>
      </c>
      <c r="Y591" s="395">
        <v>0</v>
      </c>
      <c r="Z591" s="450">
        <v>1</v>
      </c>
      <c r="AA591" s="450">
        <v>240</v>
      </c>
      <c r="AB591" s="450">
        <f t="shared" si="18"/>
        <v>211</v>
      </c>
      <c r="AC591" s="451">
        <v>609091.68000000005</v>
      </c>
      <c r="AD591" s="545">
        <f t="shared" si="19"/>
        <v>0</v>
      </c>
    </row>
    <row r="592" spans="1:30" x14ac:dyDescent="0.25">
      <c r="A592" s="395">
        <v>5604901</v>
      </c>
      <c r="B592" s="395">
        <v>188</v>
      </c>
      <c r="C592" s="395" t="s">
        <v>396</v>
      </c>
      <c r="D592" s="395" t="s">
        <v>397</v>
      </c>
      <c r="E592" s="395">
        <v>1022235.68</v>
      </c>
      <c r="F592" s="395">
        <v>3136.85</v>
      </c>
      <c r="G592" s="395">
        <v>0</v>
      </c>
      <c r="H592" s="395">
        <v>0</v>
      </c>
      <c r="I592" s="395">
        <v>1025372.53</v>
      </c>
      <c r="J592" s="395">
        <v>-16784.03</v>
      </c>
      <c r="K592" s="473">
        <v>15.41</v>
      </c>
      <c r="L592" s="395">
        <v>95.81</v>
      </c>
      <c r="M592" s="395">
        <v>95.83</v>
      </c>
      <c r="N592" s="395">
        <v>0.95799999999999996</v>
      </c>
      <c r="O592" s="395">
        <v>0</v>
      </c>
      <c r="P592" s="395">
        <v>100</v>
      </c>
      <c r="Q592" s="395">
        <v>20.91</v>
      </c>
      <c r="R592" s="395">
        <v>3.9</v>
      </c>
      <c r="S592" s="395">
        <v>29</v>
      </c>
      <c r="T592" s="395" t="s">
        <v>152</v>
      </c>
      <c r="U592" s="395" t="s">
        <v>132</v>
      </c>
      <c r="V592" s="395" t="b">
        <v>0</v>
      </c>
      <c r="W592" s="395" t="b">
        <v>0</v>
      </c>
      <c r="X592" s="395" t="b">
        <v>0</v>
      </c>
      <c r="Y592" s="395">
        <v>0</v>
      </c>
      <c r="Z592" s="450">
        <v>1</v>
      </c>
      <c r="AA592" s="450">
        <v>240</v>
      </c>
      <c r="AB592" s="450">
        <f t="shared" si="18"/>
        <v>211</v>
      </c>
      <c r="AC592" s="451">
        <v>1025372.53</v>
      </c>
      <c r="AD592" s="545">
        <f t="shared" si="19"/>
        <v>0</v>
      </c>
    </row>
    <row r="593" spans="1:30" x14ac:dyDescent="0.25">
      <c r="A593" s="395">
        <v>5604965</v>
      </c>
      <c r="B593" s="395">
        <v>188</v>
      </c>
      <c r="C593" s="395" t="s">
        <v>396</v>
      </c>
      <c r="D593" s="395" t="s">
        <v>397</v>
      </c>
      <c r="E593" s="395">
        <v>1078534.33</v>
      </c>
      <c r="F593" s="395">
        <v>3013.99</v>
      </c>
      <c r="G593" s="395">
        <v>0</v>
      </c>
      <c r="H593" s="395">
        <v>0</v>
      </c>
      <c r="I593" s="395">
        <v>1081548.32</v>
      </c>
      <c r="J593" s="395">
        <v>-45965.38</v>
      </c>
      <c r="K593" s="473">
        <v>6.46</v>
      </c>
      <c r="L593" s="395">
        <v>83.18</v>
      </c>
      <c r="M593" s="395">
        <v>84.85</v>
      </c>
      <c r="N593" s="395">
        <v>0.83199999999999996</v>
      </c>
      <c r="O593" s="395">
        <v>0</v>
      </c>
      <c r="P593" s="395">
        <v>86.11</v>
      </c>
      <c r="Q593" s="395">
        <v>6.93</v>
      </c>
      <c r="R593" s="395">
        <v>3.3</v>
      </c>
      <c r="S593" s="395">
        <v>29</v>
      </c>
      <c r="T593" s="395" t="s">
        <v>152</v>
      </c>
      <c r="U593" s="395" t="s">
        <v>132</v>
      </c>
      <c r="V593" s="395" t="b">
        <v>0</v>
      </c>
      <c r="W593" s="395" t="b">
        <v>0</v>
      </c>
      <c r="X593" s="395" t="b">
        <v>0</v>
      </c>
      <c r="Y593" s="395">
        <v>0</v>
      </c>
      <c r="Z593" s="450">
        <v>0</v>
      </c>
      <c r="AA593" s="450">
        <v>240</v>
      </c>
      <c r="AB593" s="450">
        <f t="shared" si="18"/>
        <v>211</v>
      </c>
      <c r="AC593" s="451">
        <v>1081548.32</v>
      </c>
      <c r="AD593" s="545">
        <f t="shared" si="19"/>
        <v>0</v>
      </c>
    </row>
    <row r="594" spans="1:30" x14ac:dyDescent="0.25">
      <c r="A594" s="395">
        <v>5605119</v>
      </c>
      <c r="B594" s="395">
        <v>188</v>
      </c>
      <c r="C594" s="395" t="s">
        <v>396</v>
      </c>
      <c r="D594" s="395" t="s">
        <v>397</v>
      </c>
      <c r="E594" s="395">
        <v>713744.37</v>
      </c>
      <c r="F594" s="395">
        <v>2287.89</v>
      </c>
      <c r="G594" s="395">
        <v>0</v>
      </c>
      <c r="H594" s="395">
        <v>0</v>
      </c>
      <c r="I594" s="395">
        <v>716032.26</v>
      </c>
      <c r="J594" s="395">
        <v>0</v>
      </c>
      <c r="K594" s="473">
        <v>16.2</v>
      </c>
      <c r="L594" s="395">
        <v>98.07</v>
      </c>
      <c r="M594" s="395">
        <v>95.86</v>
      </c>
      <c r="N594" s="395">
        <v>0.98099999999999998</v>
      </c>
      <c r="O594" s="395">
        <v>0</v>
      </c>
      <c r="P594" s="395">
        <v>100</v>
      </c>
      <c r="Q594" s="395">
        <v>20.3</v>
      </c>
      <c r="R594" s="395">
        <v>4.3</v>
      </c>
      <c r="S594" s="395">
        <v>30</v>
      </c>
      <c r="T594" s="395" t="s">
        <v>152</v>
      </c>
      <c r="U594" s="395" t="s">
        <v>132</v>
      </c>
      <c r="V594" s="395" t="b">
        <v>0</v>
      </c>
      <c r="W594" s="395" t="b">
        <v>0</v>
      </c>
      <c r="X594" s="395" t="b">
        <v>0</v>
      </c>
      <c r="Y594" s="395">
        <v>0</v>
      </c>
      <c r="Z594" s="450">
        <v>0</v>
      </c>
      <c r="AA594" s="450">
        <v>240</v>
      </c>
      <c r="AB594" s="450">
        <f t="shared" si="18"/>
        <v>210</v>
      </c>
      <c r="AC594" s="451">
        <v>716032.26</v>
      </c>
      <c r="AD594" s="545">
        <f t="shared" si="19"/>
        <v>0</v>
      </c>
    </row>
    <row r="595" spans="1:30" x14ac:dyDescent="0.25">
      <c r="A595" s="395">
        <v>5606004</v>
      </c>
      <c r="B595" s="395">
        <v>188</v>
      </c>
      <c r="C595" s="395" t="s">
        <v>396</v>
      </c>
      <c r="D595" s="395" t="s">
        <v>397</v>
      </c>
      <c r="E595" s="395">
        <v>482077.62</v>
      </c>
      <c r="F595" s="395">
        <v>1446.23</v>
      </c>
      <c r="G595" s="395">
        <v>0</v>
      </c>
      <c r="H595" s="395">
        <v>0</v>
      </c>
      <c r="I595" s="395">
        <v>483523.85</v>
      </c>
      <c r="J595" s="395">
        <v>-5039.7700000000004</v>
      </c>
      <c r="K595" s="473">
        <v>6.85</v>
      </c>
      <c r="L595" s="395">
        <v>96.69</v>
      </c>
      <c r="M595" s="395">
        <v>95.95</v>
      </c>
      <c r="N595" s="395">
        <v>0.96699999999999997</v>
      </c>
      <c r="O595" s="395">
        <v>0</v>
      </c>
      <c r="P595" s="395">
        <v>100</v>
      </c>
      <c r="Q595" s="395">
        <v>9.17</v>
      </c>
      <c r="R595" s="395">
        <v>3.8</v>
      </c>
      <c r="S595" s="395">
        <v>28</v>
      </c>
      <c r="T595" s="395" t="s">
        <v>152</v>
      </c>
      <c r="U595" s="395" t="s">
        <v>132</v>
      </c>
      <c r="V595" s="395" t="b">
        <v>0</v>
      </c>
      <c r="W595" s="395" t="b">
        <v>0</v>
      </c>
      <c r="X595" s="395" t="b">
        <v>0</v>
      </c>
      <c r="Y595" s="395">
        <v>0</v>
      </c>
      <c r="Z595" s="450">
        <v>1</v>
      </c>
      <c r="AA595" s="450">
        <v>240</v>
      </c>
      <c r="AB595" s="450">
        <f t="shared" si="18"/>
        <v>212</v>
      </c>
      <c r="AC595" s="451">
        <v>483523.85</v>
      </c>
      <c r="AD595" s="545">
        <f t="shared" si="19"/>
        <v>0</v>
      </c>
    </row>
    <row r="596" spans="1:30" x14ac:dyDescent="0.25">
      <c r="A596" s="395">
        <v>5607677</v>
      </c>
      <c r="B596" s="395">
        <v>188</v>
      </c>
      <c r="C596" s="395" t="s">
        <v>396</v>
      </c>
      <c r="D596" s="395" t="s">
        <v>397</v>
      </c>
      <c r="E596" s="395">
        <v>576979.6</v>
      </c>
      <c r="F596" s="395">
        <v>1825.79</v>
      </c>
      <c r="G596" s="395">
        <v>0</v>
      </c>
      <c r="H596" s="395">
        <v>0</v>
      </c>
      <c r="I596" s="395">
        <v>578805.38</v>
      </c>
      <c r="J596" s="395">
        <v>-7802.47</v>
      </c>
      <c r="K596" s="473">
        <v>12.33</v>
      </c>
      <c r="L596" s="395">
        <v>91.85</v>
      </c>
      <c r="M596" s="395">
        <v>91.69</v>
      </c>
      <c r="N596" s="395">
        <v>0.91900000000000004</v>
      </c>
      <c r="O596" s="395">
        <v>0</v>
      </c>
      <c r="P596" s="395">
        <v>95.24</v>
      </c>
      <c r="Q596" s="395">
        <v>16.77</v>
      </c>
      <c r="R596" s="395">
        <v>4.2</v>
      </c>
      <c r="S596" s="395">
        <v>28</v>
      </c>
      <c r="T596" s="395" t="s">
        <v>152</v>
      </c>
      <c r="U596" s="395" t="s">
        <v>132</v>
      </c>
      <c r="V596" s="395" t="b">
        <v>0</v>
      </c>
      <c r="W596" s="395" t="b">
        <v>0</v>
      </c>
      <c r="X596" s="395" t="b">
        <v>0</v>
      </c>
      <c r="Y596" s="395">
        <v>0</v>
      </c>
      <c r="Z596" s="450">
        <v>1</v>
      </c>
      <c r="AA596" s="450">
        <v>240</v>
      </c>
      <c r="AB596" s="450">
        <f t="shared" si="18"/>
        <v>212</v>
      </c>
      <c r="AC596" s="451">
        <v>578805.38</v>
      </c>
      <c r="AD596" s="545">
        <f t="shared" si="19"/>
        <v>0</v>
      </c>
    </row>
    <row r="597" spans="1:30" x14ac:dyDescent="0.25">
      <c r="A597" s="395">
        <v>5608111</v>
      </c>
      <c r="B597" s="395">
        <v>188</v>
      </c>
      <c r="C597" s="395" t="s">
        <v>396</v>
      </c>
      <c r="D597" s="395" t="s">
        <v>397</v>
      </c>
      <c r="E597" s="395">
        <v>482242.39</v>
      </c>
      <c r="F597" s="395">
        <v>1526</v>
      </c>
      <c r="G597" s="395">
        <v>0</v>
      </c>
      <c r="H597" s="395">
        <v>0</v>
      </c>
      <c r="I597" s="395">
        <v>483768.39</v>
      </c>
      <c r="J597" s="395">
        <v>0</v>
      </c>
      <c r="K597" s="473">
        <v>24.45</v>
      </c>
      <c r="L597" s="395">
        <v>96.73</v>
      </c>
      <c r="M597" s="395">
        <v>93.99</v>
      </c>
      <c r="N597" s="395">
        <v>0.96699999999999997</v>
      </c>
      <c r="O597" s="395">
        <v>0</v>
      </c>
      <c r="P597" s="395">
        <v>96.4</v>
      </c>
      <c r="Q597" s="395">
        <v>30.9</v>
      </c>
      <c r="R597" s="395">
        <v>4.2</v>
      </c>
      <c r="S597" s="395">
        <v>18</v>
      </c>
      <c r="T597" s="395" t="s">
        <v>152</v>
      </c>
      <c r="U597" s="395" t="s">
        <v>132</v>
      </c>
      <c r="V597" s="395" t="b">
        <v>0</v>
      </c>
      <c r="W597" s="395" t="b">
        <v>0</v>
      </c>
      <c r="X597" s="395" t="b">
        <v>0</v>
      </c>
      <c r="Y597" s="395">
        <v>0</v>
      </c>
      <c r="Z597" s="450">
        <v>0</v>
      </c>
      <c r="AA597" s="450">
        <v>240</v>
      </c>
      <c r="AB597" s="450">
        <f t="shared" si="18"/>
        <v>222</v>
      </c>
      <c r="AC597" s="451">
        <v>483768.39</v>
      </c>
      <c r="AD597" s="545">
        <f t="shared" si="19"/>
        <v>0</v>
      </c>
    </row>
    <row r="598" spans="1:30" x14ac:dyDescent="0.25">
      <c r="A598" s="395">
        <v>5608210</v>
      </c>
      <c r="B598" s="395">
        <v>188</v>
      </c>
      <c r="C598" s="395" t="s">
        <v>396</v>
      </c>
      <c r="D598" s="395" t="s">
        <v>397</v>
      </c>
      <c r="E598" s="395">
        <v>479374.22</v>
      </c>
      <c r="F598" s="395">
        <v>1495.1</v>
      </c>
      <c r="G598" s="395">
        <v>0</v>
      </c>
      <c r="H598" s="395">
        <v>0</v>
      </c>
      <c r="I598" s="395">
        <v>480869.32</v>
      </c>
      <c r="J598" s="395">
        <v>-5241.07</v>
      </c>
      <c r="K598" s="473">
        <v>7.21</v>
      </c>
      <c r="L598" s="395">
        <v>96.15</v>
      </c>
      <c r="M598" s="395">
        <v>96.18</v>
      </c>
      <c r="N598" s="395">
        <v>0.96199999999999997</v>
      </c>
      <c r="O598" s="395">
        <v>0</v>
      </c>
      <c r="P598" s="395">
        <v>100</v>
      </c>
      <c r="Q598" s="395">
        <v>9.84</v>
      </c>
      <c r="R598" s="395">
        <v>4</v>
      </c>
      <c r="S598" s="395">
        <v>27</v>
      </c>
      <c r="T598" s="395" t="s">
        <v>152</v>
      </c>
      <c r="U598" s="395" t="s">
        <v>132</v>
      </c>
      <c r="V598" s="395" t="b">
        <v>0</v>
      </c>
      <c r="W598" s="395" t="b">
        <v>0</v>
      </c>
      <c r="X598" s="395" t="b">
        <v>0</v>
      </c>
      <c r="Y598" s="395">
        <v>0</v>
      </c>
      <c r="Z598" s="450">
        <v>1</v>
      </c>
      <c r="AA598" s="450">
        <v>240</v>
      </c>
      <c r="AB598" s="450">
        <f t="shared" si="18"/>
        <v>213</v>
      </c>
      <c r="AC598" s="451">
        <v>480869.32</v>
      </c>
      <c r="AD598" s="545">
        <f t="shared" si="19"/>
        <v>0</v>
      </c>
    </row>
    <row r="599" spans="1:30" x14ac:dyDescent="0.25">
      <c r="A599" s="395">
        <v>5608385</v>
      </c>
      <c r="B599" s="395">
        <v>188</v>
      </c>
      <c r="C599" s="395" t="s">
        <v>396</v>
      </c>
      <c r="D599" s="395" t="s">
        <v>397</v>
      </c>
      <c r="E599" s="395">
        <v>467170.09</v>
      </c>
      <c r="F599" s="395">
        <v>1479.48</v>
      </c>
      <c r="G599" s="395">
        <v>0</v>
      </c>
      <c r="H599" s="395">
        <v>0</v>
      </c>
      <c r="I599" s="395">
        <v>468649.57</v>
      </c>
      <c r="J599" s="395">
        <v>-6419.86</v>
      </c>
      <c r="K599" s="473">
        <v>19.34</v>
      </c>
      <c r="L599" s="395">
        <v>93.71</v>
      </c>
      <c r="M599" s="395">
        <v>93.26</v>
      </c>
      <c r="N599" s="395">
        <v>0.93700000000000006</v>
      </c>
      <c r="O599" s="395">
        <v>0</v>
      </c>
      <c r="P599" s="395">
        <v>97</v>
      </c>
      <c r="Q599" s="395">
        <v>26.08</v>
      </c>
      <c r="R599" s="395">
        <v>4.2</v>
      </c>
      <c r="S599" s="395">
        <v>28</v>
      </c>
      <c r="T599" s="395" t="s">
        <v>152</v>
      </c>
      <c r="U599" s="395" t="s">
        <v>132</v>
      </c>
      <c r="V599" s="395" t="b">
        <v>0</v>
      </c>
      <c r="W599" s="395" t="b">
        <v>0</v>
      </c>
      <c r="X599" s="395" t="b">
        <v>0</v>
      </c>
      <c r="Y599" s="395">
        <v>0</v>
      </c>
      <c r="Z599" s="450">
        <v>1</v>
      </c>
      <c r="AA599" s="450">
        <v>276</v>
      </c>
      <c r="AB599" s="450">
        <f t="shared" si="18"/>
        <v>248</v>
      </c>
      <c r="AC599" s="451">
        <v>468649.57</v>
      </c>
      <c r="AD599" s="545">
        <f t="shared" si="19"/>
        <v>0</v>
      </c>
    </row>
    <row r="600" spans="1:30" x14ac:dyDescent="0.25">
      <c r="A600" s="395">
        <v>5608546</v>
      </c>
      <c r="B600" s="395">
        <v>188</v>
      </c>
      <c r="C600" s="395" t="s">
        <v>396</v>
      </c>
      <c r="D600" s="395" t="s">
        <v>397</v>
      </c>
      <c r="E600" s="395">
        <v>907700.96</v>
      </c>
      <c r="F600" s="395">
        <v>2755.98</v>
      </c>
      <c r="G600" s="395">
        <v>0</v>
      </c>
      <c r="H600" s="395">
        <v>0</v>
      </c>
      <c r="I600" s="395">
        <v>910456.93</v>
      </c>
      <c r="J600" s="395">
        <v>-225683.15</v>
      </c>
      <c r="K600" s="473">
        <v>10.66</v>
      </c>
      <c r="L600" s="395">
        <v>67.430000000000007</v>
      </c>
      <c r="M600" s="395">
        <v>95.97</v>
      </c>
      <c r="N600" s="395">
        <v>0.67400000000000004</v>
      </c>
      <c r="O600" s="395">
        <v>0</v>
      </c>
      <c r="P600" s="395">
        <v>100</v>
      </c>
      <c r="Q600" s="395">
        <v>20.7</v>
      </c>
      <c r="R600" s="395">
        <v>3.8</v>
      </c>
      <c r="S600" s="395">
        <v>28</v>
      </c>
      <c r="T600" s="395" t="s">
        <v>152</v>
      </c>
      <c r="U600" s="395" t="s">
        <v>132</v>
      </c>
      <c r="V600" s="395" t="b">
        <v>0</v>
      </c>
      <c r="W600" s="395" t="b">
        <v>0</v>
      </c>
      <c r="X600" s="395" t="b">
        <v>0</v>
      </c>
      <c r="Y600" s="395">
        <v>0</v>
      </c>
      <c r="Z600" s="450">
        <v>1</v>
      </c>
      <c r="AA600" s="450">
        <v>240</v>
      </c>
      <c r="AB600" s="450">
        <f t="shared" si="18"/>
        <v>212</v>
      </c>
      <c r="AC600" s="451">
        <v>910456.93</v>
      </c>
      <c r="AD600" s="545">
        <f t="shared" si="19"/>
        <v>0</v>
      </c>
    </row>
    <row r="601" spans="1:30" x14ac:dyDescent="0.25">
      <c r="A601" s="395">
        <v>5608896</v>
      </c>
      <c r="B601" s="395">
        <v>188</v>
      </c>
      <c r="C601" s="395" t="s">
        <v>396</v>
      </c>
      <c r="D601" s="395" t="s">
        <v>397</v>
      </c>
      <c r="E601" s="395">
        <v>560752.43000000005</v>
      </c>
      <c r="F601" s="395">
        <v>1682.26</v>
      </c>
      <c r="G601" s="395">
        <v>0</v>
      </c>
      <c r="H601" s="395">
        <v>0</v>
      </c>
      <c r="I601" s="395">
        <v>562434.68999999994</v>
      </c>
      <c r="J601" s="395">
        <v>-4187.3900000000003</v>
      </c>
      <c r="K601" s="473">
        <v>17.13</v>
      </c>
      <c r="L601" s="395">
        <v>93.72</v>
      </c>
      <c r="M601" s="395">
        <v>93.32</v>
      </c>
      <c r="N601" s="395">
        <v>0.93700000000000006</v>
      </c>
      <c r="O601" s="395">
        <v>0</v>
      </c>
      <c r="P601" s="395">
        <v>96.67</v>
      </c>
      <c r="Q601" s="395">
        <v>23.49</v>
      </c>
      <c r="R601" s="395">
        <v>3.8</v>
      </c>
      <c r="S601" s="395">
        <v>24</v>
      </c>
      <c r="T601" s="395" t="s">
        <v>152</v>
      </c>
      <c r="U601" s="395" t="s">
        <v>132</v>
      </c>
      <c r="V601" s="395" t="b">
        <v>0</v>
      </c>
      <c r="W601" s="395" t="b">
        <v>0</v>
      </c>
      <c r="X601" s="395" t="b">
        <v>0</v>
      </c>
      <c r="Y601" s="395">
        <v>0</v>
      </c>
      <c r="Z601" s="450">
        <v>1</v>
      </c>
      <c r="AA601" s="450">
        <v>240</v>
      </c>
      <c r="AB601" s="450">
        <f t="shared" si="18"/>
        <v>216</v>
      </c>
      <c r="AC601" s="451">
        <v>562434.68999999994</v>
      </c>
      <c r="AD601" s="545">
        <f t="shared" si="19"/>
        <v>0</v>
      </c>
    </row>
    <row r="602" spans="1:30" x14ac:dyDescent="0.25">
      <c r="A602" s="395">
        <v>5609353</v>
      </c>
      <c r="B602" s="395">
        <v>188</v>
      </c>
      <c r="C602" s="395" t="s">
        <v>396</v>
      </c>
      <c r="D602" s="395" t="s">
        <v>397</v>
      </c>
      <c r="E602" s="395">
        <v>401586.8</v>
      </c>
      <c r="F602" s="395">
        <v>1235.25</v>
      </c>
      <c r="G602" s="395">
        <v>0</v>
      </c>
      <c r="H602" s="395">
        <v>0</v>
      </c>
      <c r="I602" s="395">
        <v>402822.05</v>
      </c>
      <c r="J602" s="395">
        <v>-4409.74</v>
      </c>
      <c r="K602" s="473">
        <v>9.73</v>
      </c>
      <c r="L602" s="395">
        <v>95.89</v>
      </c>
      <c r="M602" s="395">
        <v>96.15</v>
      </c>
      <c r="N602" s="395">
        <v>0.95899999999999996</v>
      </c>
      <c r="O602" s="395">
        <v>0</v>
      </c>
      <c r="P602" s="395">
        <v>100</v>
      </c>
      <c r="Q602" s="395">
        <v>13.29</v>
      </c>
      <c r="R602" s="395">
        <v>3.9</v>
      </c>
      <c r="S602" s="395">
        <v>27</v>
      </c>
      <c r="T602" s="395" t="s">
        <v>152</v>
      </c>
      <c r="U602" s="395" t="s">
        <v>132</v>
      </c>
      <c r="V602" s="395" t="b">
        <v>0</v>
      </c>
      <c r="W602" s="395" t="b">
        <v>0</v>
      </c>
      <c r="X602" s="395" t="b">
        <v>0</v>
      </c>
      <c r="Y602" s="395">
        <v>0</v>
      </c>
      <c r="Z602" s="450">
        <v>1</v>
      </c>
      <c r="AA602" s="450">
        <v>240</v>
      </c>
      <c r="AB602" s="450">
        <f t="shared" si="18"/>
        <v>213</v>
      </c>
      <c r="AC602" s="451">
        <v>402822.05</v>
      </c>
      <c r="AD602" s="545">
        <f t="shared" si="19"/>
        <v>0</v>
      </c>
    </row>
    <row r="603" spans="1:30" x14ac:dyDescent="0.25">
      <c r="A603" s="395">
        <v>5609648</v>
      </c>
      <c r="B603" s="395">
        <v>188</v>
      </c>
      <c r="C603" s="395" t="s">
        <v>396</v>
      </c>
      <c r="D603" s="395" t="s">
        <v>397</v>
      </c>
      <c r="E603" s="395">
        <v>744513.93</v>
      </c>
      <c r="F603" s="395">
        <v>2355.9299999999998</v>
      </c>
      <c r="G603" s="395">
        <v>0</v>
      </c>
      <c r="H603" s="395">
        <v>0</v>
      </c>
      <c r="I603" s="395">
        <v>746869.86</v>
      </c>
      <c r="J603" s="395">
        <v>-5541.04</v>
      </c>
      <c r="K603" s="473">
        <v>14.91</v>
      </c>
      <c r="L603" s="395">
        <v>98.25</v>
      </c>
      <c r="M603" s="395">
        <v>95.99</v>
      </c>
      <c r="N603" s="395">
        <v>0.98299999999999998</v>
      </c>
      <c r="O603" s="395">
        <v>0</v>
      </c>
      <c r="P603" s="395">
        <v>100</v>
      </c>
      <c r="Q603" s="395">
        <v>19.75</v>
      </c>
      <c r="R603" s="395">
        <v>4.2</v>
      </c>
      <c r="S603" s="395">
        <v>29</v>
      </c>
      <c r="T603" s="395" t="s">
        <v>152</v>
      </c>
      <c r="U603" s="395" t="s">
        <v>132</v>
      </c>
      <c r="V603" s="395" t="b">
        <v>0</v>
      </c>
      <c r="W603" s="395" t="b">
        <v>0</v>
      </c>
      <c r="X603" s="395" t="b">
        <v>0</v>
      </c>
      <c r="Y603" s="395">
        <v>0</v>
      </c>
      <c r="Z603" s="450">
        <v>1</v>
      </c>
      <c r="AA603" s="450">
        <v>240</v>
      </c>
      <c r="AB603" s="450">
        <f t="shared" si="18"/>
        <v>211</v>
      </c>
      <c r="AC603" s="451">
        <v>746869.86</v>
      </c>
      <c r="AD603" s="545">
        <f t="shared" si="19"/>
        <v>0</v>
      </c>
    </row>
    <row r="604" spans="1:30" x14ac:dyDescent="0.25">
      <c r="A604" s="395">
        <v>5610838</v>
      </c>
      <c r="B604" s="395">
        <v>188</v>
      </c>
      <c r="C604" s="395" t="s">
        <v>396</v>
      </c>
      <c r="D604" s="395" t="s">
        <v>397</v>
      </c>
      <c r="E604" s="395">
        <v>251512.22</v>
      </c>
      <c r="F604" s="395">
        <v>774.81</v>
      </c>
      <c r="G604" s="395">
        <v>0</v>
      </c>
      <c r="H604" s="395">
        <v>0</v>
      </c>
      <c r="I604" s="395">
        <v>252287.03</v>
      </c>
      <c r="J604" s="395">
        <v>-12667.11</v>
      </c>
      <c r="K604" s="473">
        <v>9.94</v>
      </c>
      <c r="L604" s="395">
        <v>93.42</v>
      </c>
      <c r="M604" s="395">
        <v>95.98</v>
      </c>
      <c r="N604" s="395">
        <v>0.93400000000000005</v>
      </c>
      <c r="O604" s="395">
        <v>0</v>
      </c>
      <c r="P604" s="395">
        <v>100</v>
      </c>
      <c r="Q604" s="395">
        <v>13.83</v>
      </c>
      <c r="R604" s="395">
        <v>3.9</v>
      </c>
      <c r="S604" s="395">
        <v>28</v>
      </c>
      <c r="T604" s="395" t="s">
        <v>152</v>
      </c>
      <c r="U604" s="395" t="s">
        <v>132</v>
      </c>
      <c r="V604" s="395" t="b">
        <v>0</v>
      </c>
      <c r="W604" s="395" t="b">
        <v>0</v>
      </c>
      <c r="X604" s="395" t="b">
        <v>0</v>
      </c>
      <c r="Y604" s="395">
        <v>0</v>
      </c>
      <c r="Z604" s="450">
        <v>1</v>
      </c>
      <c r="AA604" s="450">
        <v>240</v>
      </c>
      <c r="AB604" s="450">
        <f t="shared" si="18"/>
        <v>212</v>
      </c>
      <c r="AC604" s="451">
        <v>252287.03</v>
      </c>
      <c r="AD604" s="545">
        <f t="shared" si="19"/>
        <v>0</v>
      </c>
    </row>
    <row r="605" spans="1:30" x14ac:dyDescent="0.25">
      <c r="A605" s="395">
        <v>5611744</v>
      </c>
      <c r="B605" s="395">
        <v>188</v>
      </c>
      <c r="C605" s="395" t="s">
        <v>396</v>
      </c>
      <c r="D605" s="395" t="s">
        <v>397</v>
      </c>
      <c r="E605" s="395">
        <v>545146.5</v>
      </c>
      <c r="F605" s="395">
        <v>1743.36</v>
      </c>
      <c r="G605" s="395">
        <v>0</v>
      </c>
      <c r="H605" s="395">
        <v>0</v>
      </c>
      <c r="I605" s="395">
        <v>546889.86</v>
      </c>
      <c r="J605" s="395">
        <v>-10968.67</v>
      </c>
      <c r="K605" s="473">
        <v>17.690000000000001</v>
      </c>
      <c r="L605" s="395">
        <v>95.93</v>
      </c>
      <c r="M605" s="395">
        <v>96.27</v>
      </c>
      <c r="N605" s="395">
        <v>0.95899999999999996</v>
      </c>
      <c r="O605" s="395">
        <v>0</v>
      </c>
      <c r="P605" s="395">
        <v>100</v>
      </c>
      <c r="Q605" s="395">
        <v>23.97</v>
      </c>
      <c r="R605" s="395">
        <v>4.2</v>
      </c>
      <c r="S605" s="395">
        <v>27</v>
      </c>
      <c r="T605" s="395" t="s">
        <v>152</v>
      </c>
      <c r="U605" s="395" t="s">
        <v>132</v>
      </c>
      <c r="V605" s="395" t="b">
        <v>0</v>
      </c>
      <c r="W605" s="395" t="b">
        <v>0</v>
      </c>
      <c r="X605" s="395" t="b">
        <v>0</v>
      </c>
      <c r="Y605" s="395">
        <v>0</v>
      </c>
      <c r="Z605" s="450">
        <v>1</v>
      </c>
      <c r="AA605" s="450">
        <v>240</v>
      </c>
      <c r="AB605" s="450">
        <f t="shared" si="18"/>
        <v>213</v>
      </c>
      <c r="AC605" s="451">
        <v>546889.86</v>
      </c>
      <c r="AD605" s="545">
        <f t="shared" si="19"/>
        <v>0</v>
      </c>
    </row>
    <row r="606" spans="1:30" x14ac:dyDescent="0.25">
      <c r="A606" s="395">
        <v>5611845</v>
      </c>
      <c r="B606" s="395">
        <v>188</v>
      </c>
      <c r="C606" s="395" t="s">
        <v>396</v>
      </c>
      <c r="D606" s="395" t="s">
        <v>397</v>
      </c>
      <c r="E606" s="395">
        <v>1380248.46</v>
      </c>
      <c r="F606" s="395">
        <v>4184.26</v>
      </c>
      <c r="G606" s="395">
        <v>0</v>
      </c>
      <c r="H606" s="395">
        <v>0</v>
      </c>
      <c r="I606" s="395">
        <v>1384432.72</v>
      </c>
      <c r="J606" s="395">
        <v>-18130.939999999999</v>
      </c>
      <c r="K606" s="473">
        <v>17.559999999999999</v>
      </c>
      <c r="L606" s="395">
        <v>95.46</v>
      </c>
      <c r="M606" s="395">
        <v>96.09</v>
      </c>
      <c r="N606" s="395">
        <v>0.95499999999999996</v>
      </c>
      <c r="O606" s="395">
        <v>0</v>
      </c>
      <c r="P606" s="395">
        <v>100</v>
      </c>
      <c r="Q606" s="395">
        <v>23.95</v>
      </c>
      <c r="R606" s="395">
        <v>3.8</v>
      </c>
      <c r="S606" s="395">
        <v>27</v>
      </c>
      <c r="T606" s="395" t="s">
        <v>152</v>
      </c>
      <c r="U606" s="395" t="s">
        <v>132</v>
      </c>
      <c r="V606" s="395" t="b">
        <v>0</v>
      </c>
      <c r="W606" s="395" t="b">
        <v>0</v>
      </c>
      <c r="X606" s="395" t="b">
        <v>0</v>
      </c>
      <c r="Y606" s="395">
        <v>0</v>
      </c>
      <c r="Z606" s="450">
        <v>1</v>
      </c>
      <c r="AA606" s="450">
        <v>240</v>
      </c>
      <c r="AB606" s="450">
        <f t="shared" si="18"/>
        <v>213</v>
      </c>
      <c r="AC606" s="451">
        <v>1384432.72</v>
      </c>
      <c r="AD606" s="545">
        <f t="shared" si="19"/>
        <v>0</v>
      </c>
    </row>
    <row r="607" spans="1:30" x14ac:dyDescent="0.25">
      <c r="A607" s="395">
        <v>5612106</v>
      </c>
      <c r="B607" s="395">
        <v>188</v>
      </c>
      <c r="C607" s="395" t="s">
        <v>396</v>
      </c>
      <c r="D607" s="395" t="s">
        <v>397</v>
      </c>
      <c r="E607" s="395">
        <v>717307.71</v>
      </c>
      <c r="F607" s="395">
        <v>2151.92</v>
      </c>
      <c r="G607" s="395">
        <v>0</v>
      </c>
      <c r="H607" s="395">
        <v>0</v>
      </c>
      <c r="I607" s="395">
        <v>719459.63</v>
      </c>
      <c r="J607" s="395">
        <v>-8748.8700000000008</v>
      </c>
      <c r="K607" s="473">
        <v>18.829999999999998</v>
      </c>
      <c r="L607" s="395">
        <v>89.91</v>
      </c>
      <c r="M607" s="395">
        <v>90.41</v>
      </c>
      <c r="N607" s="395">
        <v>0.89900000000000002</v>
      </c>
      <c r="O607" s="395">
        <v>0</v>
      </c>
      <c r="P607" s="395">
        <v>94.41</v>
      </c>
      <c r="Q607" s="395">
        <v>25.74</v>
      </c>
      <c r="R607" s="395">
        <v>3.8</v>
      </c>
      <c r="S607" s="395">
        <v>29</v>
      </c>
      <c r="T607" s="395" t="s">
        <v>152</v>
      </c>
      <c r="U607" s="395" t="s">
        <v>132</v>
      </c>
      <c r="V607" s="395" t="b">
        <v>0</v>
      </c>
      <c r="W607" s="395" t="b">
        <v>0</v>
      </c>
      <c r="X607" s="395" t="b">
        <v>0</v>
      </c>
      <c r="Y607" s="395">
        <v>0</v>
      </c>
      <c r="Z607" s="450">
        <v>1</v>
      </c>
      <c r="AA607" s="450">
        <v>240</v>
      </c>
      <c r="AB607" s="450">
        <f t="shared" si="18"/>
        <v>211</v>
      </c>
      <c r="AC607" s="451">
        <v>719459.63</v>
      </c>
      <c r="AD607" s="545">
        <f t="shared" si="19"/>
        <v>0</v>
      </c>
    </row>
    <row r="608" spans="1:30" x14ac:dyDescent="0.25">
      <c r="A608" s="395">
        <v>5612229</v>
      </c>
      <c r="B608" s="395">
        <v>188</v>
      </c>
      <c r="C608" s="395" t="s">
        <v>396</v>
      </c>
      <c r="D608" s="395" t="s">
        <v>397</v>
      </c>
      <c r="E608" s="395">
        <v>434846.11</v>
      </c>
      <c r="F608" s="395">
        <v>1425.4</v>
      </c>
      <c r="G608" s="395">
        <v>0</v>
      </c>
      <c r="H608" s="395">
        <v>0</v>
      </c>
      <c r="I608" s="395">
        <v>436271.51</v>
      </c>
      <c r="J608" s="395">
        <v>0</v>
      </c>
      <c r="K608" s="473">
        <v>18.64</v>
      </c>
      <c r="L608" s="395">
        <v>96.93</v>
      </c>
      <c r="M608" s="395">
        <v>96.2</v>
      </c>
      <c r="N608" s="395">
        <v>0.96899999999999997</v>
      </c>
      <c r="O608" s="395">
        <v>0</v>
      </c>
      <c r="P608" s="395">
        <v>100</v>
      </c>
      <c r="Q608" s="395">
        <v>23.28</v>
      </c>
      <c r="R608" s="395">
        <v>4.4000000000000004</v>
      </c>
      <c r="S608" s="395">
        <v>28</v>
      </c>
      <c r="T608" s="395" t="s">
        <v>152</v>
      </c>
      <c r="U608" s="395" t="s">
        <v>132</v>
      </c>
      <c r="V608" s="395" t="b">
        <v>0</v>
      </c>
      <c r="W608" s="395" t="b">
        <v>0</v>
      </c>
      <c r="X608" s="395" t="b">
        <v>0</v>
      </c>
      <c r="Y608" s="395">
        <v>0</v>
      </c>
      <c r="Z608" s="450">
        <v>0</v>
      </c>
      <c r="AA608" s="450">
        <v>240</v>
      </c>
      <c r="AB608" s="450">
        <f t="shared" si="18"/>
        <v>212</v>
      </c>
      <c r="AC608" s="451">
        <v>436271.51</v>
      </c>
      <c r="AD608" s="545">
        <f t="shared" si="19"/>
        <v>0</v>
      </c>
    </row>
    <row r="609" spans="1:30" x14ac:dyDescent="0.25">
      <c r="A609" s="395">
        <v>5612691</v>
      </c>
      <c r="B609" s="395">
        <v>188</v>
      </c>
      <c r="C609" s="395" t="s">
        <v>396</v>
      </c>
      <c r="D609" s="395" t="s">
        <v>397</v>
      </c>
      <c r="E609" s="395">
        <v>701265.86</v>
      </c>
      <c r="F609" s="395">
        <v>2103.8000000000002</v>
      </c>
      <c r="G609" s="395">
        <v>0</v>
      </c>
      <c r="H609" s="395">
        <v>0</v>
      </c>
      <c r="I609" s="395">
        <v>703369.66</v>
      </c>
      <c r="J609" s="395">
        <v>-17711.330000000002</v>
      </c>
      <c r="K609" s="473">
        <v>7.53</v>
      </c>
      <c r="L609" s="395">
        <v>95.03</v>
      </c>
      <c r="M609" s="395">
        <v>96.39</v>
      </c>
      <c r="N609" s="395">
        <v>0.95</v>
      </c>
      <c r="O609" s="395">
        <v>0</v>
      </c>
      <c r="P609" s="395">
        <v>100</v>
      </c>
      <c r="Q609" s="395">
        <v>10.63</v>
      </c>
      <c r="R609" s="395">
        <v>3.8</v>
      </c>
      <c r="S609" s="395">
        <v>25</v>
      </c>
      <c r="T609" s="395" t="s">
        <v>152</v>
      </c>
      <c r="U609" s="395" t="s">
        <v>132</v>
      </c>
      <c r="V609" s="395" t="b">
        <v>0</v>
      </c>
      <c r="W609" s="395" t="b">
        <v>0</v>
      </c>
      <c r="X609" s="395" t="b">
        <v>0</v>
      </c>
      <c r="Y609" s="395">
        <v>0</v>
      </c>
      <c r="Z609" s="450">
        <v>1</v>
      </c>
      <c r="AA609" s="450">
        <v>240</v>
      </c>
      <c r="AB609" s="450">
        <f t="shared" si="18"/>
        <v>215</v>
      </c>
      <c r="AC609" s="451">
        <v>703369.66</v>
      </c>
      <c r="AD609" s="545">
        <f t="shared" si="19"/>
        <v>0</v>
      </c>
    </row>
    <row r="610" spans="1:30" x14ac:dyDescent="0.25">
      <c r="A610" s="395">
        <v>5613896</v>
      </c>
      <c r="B610" s="395">
        <v>188</v>
      </c>
      <c r="C610" s="395" t="s">
        <v>396</v>
      </c>
      <c r="D610" s="395" t="s">
        <v>397</v>
      </c>
      <c r="E610" s="395">
        <v>331682.09999999998</v>
      </c>
      <c r="F610" s="395">
        <v>1022.31</v>
      </c>
      <c r="G610" s="395">
        <v>0</v>
      </c>
      <c r="H610" s="395">
        <v>0</v>
      </c>
      <c r="I610" s="395">
        <v>332704.40999999997</v>
      </c>
      <c r="J610" s="395">
        <v>-44931.27</v>
      </c>
      <c r="K610" s="473">
        <v>15.44</v>
      </c>
      <c r="L610" s="395">
        <v>65.099999999999994</v>
      </c>
      <c r="M610" s="395">
        <v>88.53</v>
      </c>
      <c r="N610" s="395">
        <v>0.65100000000000002</v>
      </c>
      <c r="O610" s="395">
        <v>0</v>
      </c>
      <c r="P610" s="395">
        <v>90.11</v>
      </c>
      <c r="Q610" s="395">
        <v>21.56</v>
      </c>
      <c r="R610" s="395">
        <v>4</v>
      </c>
      <c r="S610" s="395">
        <v>12</v>
      </c>
      <c r="T610" s="395" t="s">
        <v>152</v>
      </c>
      <c r="U610" s="395" t="s">
        <v>132</v>
      </c>
      <c r="V610" s="395" t="b">
        <v>0</v>
      </c>
      <c r="W610" s="395" t="b">
        <v>0</v>
      </c>
      <c r="X610" s="395" t="b">
        <v>0</v>
      </c>
      <c r="Y610" s="395">
        <v>0</v>
      </c>
      <c r="Z610" s="450">
        <v>1</v>
      </c>
      <c r="AA610" s="450">
        <v>240</v>
      </c>
      <c r="AB610" s="450">
        <f t="shared" si="18"/>
        <v>228</v>
      </c>
      <c r="AC610" s="451">
        <v>332704.40999999997</v>
      </c>
      <c r="AD610" s="545">
        <f t="shared" si="19"/>
        <v>0</v>
      </c>
    </row>
    <row r="611" spans="1:30" x14ac:dyDescent="0.25">
      <c r="A611" s="395">
        <v>5614126</v>
      </c>
      <c r="B611" s="395">
        <v>188</v>
      </c>
      <c r="C611" s="395" t="s">
        <v>396</v>
      </c>
      <c r="D611" s="395" t="s">
        <v>397</v>
      </c>
      <c r="E611" s="395">
        <v>588909.4</v>
      </c>
      <c r="F611" s="395">
        <v>1815.13</v>
      </c>
      <c r="G611" s="395">
        <v>0</v>
      </c>
      <c r="H611" s="395">
        <v>0</v>
      </c>
      <c r="I611" s="395">
        <v>590724.53</v>
      </c>
      <c r="J611" s="395">
        <v>-7169.21</v>
      </c>
      <c r="K611" s="473">
        <v>16.66</v>
      </c>
      <c r="L611" s="395">
        <v>95.26</v>
      </c>
      <c r="M611" s="395">
        <v>96.33</v>
      </c>
      <c r="N611" s="395">
        <v>0.95299999999999996</v>
      </c>
      <c r="O611" s="395">
        <v>0</v>
      </c>
      <c r="P611" s="395">
        <v>100</v>
      </c>
      <c r="Q611" s="395">
        <v>22.51</v>
      </c>
      <c r="R611" s="395">
        <v>4</v>
      </c>
      <c r="S611" s="395">
        <v>26</v>
      </c>
      <c r="T611" s="395" t="s">
        <v>152</v>
      </c>
      <c r="U611" s="395" t="s">
        <v>132</v>
      </c>
      <c r="V611" s="395" t="b">
        <v>0</v>
      </c>
      <c r="W611" s="395" t="b">
        <v>0</v>
      </c>
      <c r="X611" s="395" t="b">
        <v>0</v>
      </c>
      <c r="Y611" s="395">
        <v>0</v>
      </c>
      <c r="Z611" s="450">
        <v>1</v>
      </c>
      <c r="AA611" s="450">
        <v>240</v>
      </c>
      <c r="AB611" s="450">
        <f t="shared" si="18"/>
        <v>214</v>
      </c>
      <c r="AC611" s="451">
        <v>590724.53</v>
      </c>
      <c r="AD611" s="545">
        <f t="shared" si="19"/>
        <v>0</v>
      </c>
    </row>
    <row r="612" spans="1:30" x14ac:dyDescent="0.25">
      <c r="A612" s="395">
        <v>5614495</v>
      </c>
      <c r="B612" s="395">
        <v>188</v>
      </c>
      <c r="C612" s="395" t="s">
        <v>396</v>
      </c>
      <c r="D612" s="395" t="s">
        <v>397</v>
      </c>
      <c r="E612" s="395">
        <v>1006156.54</v>
      </c>
      <c r="F612" s="395">
        <v>2935.77</v>
      </c>
      <c r="G612" s="395">
        <v>0</v>
      </c>
      <c r="H612" s="395">
        <v>0</v>
      </c>
      <c r="I612" s="395">
        <v>1009092.31</v>
      </c>
      <c r="J612" s="395">
        <v>-4101.57</v>
      </c>
      <c r="K612" s="473">
        <v>22.38</v>
      </c>
      <c r="L612" s="395">
        <v>91.72</v>
      </c>
      <c r="M612" s="395">
        <v>91.06</v>
      </c>
      <c r="N612" s="395">
        <v>0.91700000000000004</v>
      </c>
      <c r="O612" s="395">
        <v>0</v>
      </c>
      <c r="P612" s="395">
        <v>95</v>
      </c>
      <c r="Q612" s="395">
        <v>30.48</v>
      </c>
      <c r="R612" s="395">
        <v>3.6</v>
      </c>
      <c r="S612" s="395">
        <v>28</v>
      </c>
      <c r="T612" s="395" t="s">
        <v>152</v>
      </c>
      <c r="U612" s="395" t="s">
        <v>132</v>
      </c>
      <c r="V612" s="395" t="b">
        <v>0</v>
      </c>
      <c r="W612" s="395" t="b">
        <v>0</v>
      </c>
      <c r="X612" s="395" t="b">
        <v>0</v>
      </c>
      <c r="Y612" s="395">
        <v>0</v>
      </c>
      <c r="Z612" s="450">
        <v>1</v>
      </c>
      <c r="AA612" s="450">
        <v>240</v>
      </c>
      <c r="AB612" s="450">
        <f t="shared" si="18"/>
        <v>212</v>
      </c>
      <c r="AC612" s="451">
        <v>1009092.31</v>
      </c>
      <c r="AD612" s="545">
        <f t="shared" si="19"/>
        <v>0</v>
      </c>
    </row>
    <row r="613" spans="1:30" x14ac:dyDescent="0.25">
      <c r="A613" s="395">
        <v>5616808</v>
      </c>
      <c r="B613" s="395">
        <v>188</v>
      </c>
      <c r="C613" s="395" t="s">
        <v>396</v>
      </c>
      <c r="D613" s="395" t="s">
        <v>397</v>
      </c>
      <c r="E613" s="395">
        <v>759795.32</v>
      </c>
      <c r="F613" s="395">
        <v>2435.5100000000002</v>
      </c>
      <c r="G613" s="395">
        <v>0</v>
      </c>
      <c r="H613" s="395">
        <v>0</v>
      </c>
      <c r="I613" s="395">
        <v>762230.83</v>
      </c>
      <c r="J613" s="395">
        <v>0</v>
      </c>
      <c r="K613" s="473">
        <v>18.62</v>
      </c>
      <c r="L613" s="395">
        <v>95.26</v>
      </c>
      <c r="M613" s="395">
        <v>93.61</v>
      </c>
      <c r="N613" s="395">
        <v>0.95299999999999996</v>
      </c>
      <c r="O613" s="395">
        <v>0</v>
      </c>
      <c r="P613" s="395">
        <v>97.5</v>
      </c>
      <c r="Q613" s="395">
        <v>23.37</v>
      </c>
      <c r="R613" s="395">
        <v>4.3</v>
      </c>
      <c r="S613" s="395">
        <v>29</v>
      </c>
      <c r="T613" s="395" t="s">
        <v>152</v>
      </c>
      <c r="U613" s="395" t="s">
        <v>132</v>
      </c>
      <c r="V613" s="395" t="b">
        <v>0</v>
      </c>
      <c r="W613" s="395" t="b">
        <v>0</v>
      </c>
      <c r="X613" s="395" t="b">
        <v>0</v>
      </c>
      <c r="Y613" s="395">
        <v>0</v>
      </c>
      <c r="Z613" s="450">
        <v>0</v>
      </c>
      <c r="AA613" s="450">
        <v>240</v>
      </c>
      <c r="AB613" s="450">
        <f t="shared" si="18"/>
        <v>211</v>
      </c>
      <c r="AC613" s="451">
        <v>762230.83</v>
      </c>
      <c r="AD613" s="545">
        <f t="shared" si="19"/>
        <v>0</v>
      </c>
    </row>
    <row r="614" spans="1:30" x14ac:dyDescent="0.25">
      <c r="A614" s="395">
        <v>5618377</v>
      </c>
      <c r="B614" s="395">
        <v>188</v>
      </c>
      <c r="C614" s="395" t="s">
        <v>396</v>
      </c>
      <c r="D614" s="395" t="s">
        <v>397</v>
      </c>
      <c r="E614" s="395">
        <v>349352.49</v>
      </c>
      <c r="F614" s="395">
        <v>1177.27</v>
      </c>
      <c r="G614" s="395">
        <v>0</v>
      </c>
      <c r="H614" s="395">
        <v>0</v>
      </c>
      <c r="I614" s="395">
        <v>350529.76</v>
      </c>
      <c r="J614" s="395">
        <v>-6717.98</v>
      </c>
      <c r="K614" s="473">
        <v>17.850000000000001</v>
      </c>
      <c r="L614" s="395">
        <v>85.48</v>
      </c>
      <c r="M614" s="395">
        <v>85.1</v>
      </c>
      <c r="N614" s="395">
        <v>0.85499999999999998</v>
      </c>
      <c r="O614" s="395">
        <v>0</v>
      </c>
      <c r="P614" s="395">
        <v>87.81</v>
      </c>
      <c r="Q614" s="395">
        <v>23.95</v>
      </c>
      <c r="R614" s="395">
        <v>4.7</v>
      </c>
      <c r="S614" s="395">
        <v>24</v>
      </c>
      <c r="T614" s="395" t="s">
        <v>152</v>
      </c>
      <c r="U614" s="395" t="s">
        <v>132</v>
      </c>
      <c r="V614" s="395" t="b">
        <v>0</v>
      </c>
      <c r="W614" s="395" t="b">
        <v>0</v>
      </c>
      <c r="X614" s="395" t="b">
        <v>0</v>
      </c>
      <c r="Y614" s="395">
        <v>0</v>
      </c>
      <c r="Z614" s="450">
        <v>1</v>
      </c>
      <c r="AA614" s="450">
        <v>240</v>
      </c>
      <c r="AB614" s="450">
        <f t="shared" si="18"/>
        <v>216</v>
      </c>
      <c r="AC614" s="451">
        <v>350529.76</v>
      </c>
      <c r="AD614" s="545">
        <f t="shared" si="19"/>
        <v>0</v>
      </c>
    </row>
    <row r="615" spans="1:30" x14ac:dyDescent="0.25">
      <c r="A615" s="395">
        <v>5618415</v>
      </c>
      <c r="B615" s="395">
        <v>188</v>
      </c>
      <c r="C615" s="395" t="s">
        <v>396</v>
      </c>
      <c r="D615" s="395" t="s">
        <v>397</v>
      </c>
      <c r="E615" s="395">
        <v>646616.43000000005</v>
      </c>
      <c r="F615" s="395">
        <v>2015.53</v>
      </c>
      <c r="G615" s="395">
        <v>0</v>
      </c>
      <c r="H615" s="395">
        <v>0</v>
      </c>
      <c r="I615" s="395">
        <v>648631.96</v>
      </c>
      <c r="J615" s="395">
        <v>-7605.04</v>
      </c>
      <c r="K615" s="473">
        <v>7.82</v>
      </c>
      <c r="L615" s="395">
        <v>95.37</v>
      </c>
      <c r="M615" s="395">
        <v>95.88</v>
      </c>
      <c r="N615" s="395">
        <v>0.95399999999999996</v>
      </c>
      <c r="O615" s="395">
        <v>0</v>
      </c>
      <c r="P615" s="395">
        <v>100</v>
      </c>
      <c r="Q615" s="395">
        <v>10.55</v>
      </c>
      <c r="R615" s="395">
        <v>4</v>
      </c>
      <c r="S615" s="395">
        <v>29</v>
      </c>
      <c r="T615" s="395" t="s">
        <v>152</v>
      </c>
      <c r="U615" s="395" t="s">
        <v>132</v>
      </c>
      <c r="V615" s="395" t="b">
        <v>0</v>
      </c>
      <c r="W615" s="395" t="b">
        <v>0</v>
      </c>
      <c r="X615" s="395" t="b">
        <v>0</v>
      </c>
      <c r="Y615" s="395">
        <v>0</v>
      </c>
      <c r="Z615" s="450">
        <v>1</v>
      </c>
      <c r="AA615" s="450">
        <v>240</v>
      </c>
      <c r="AB615" s="450">
        <f t="shared" si="18"/>
        <v>211</v>
      </c>
      <c r="AC615" s="451">
        <v>648631.96</v>
      </c>
      <c r="AD615" s="545">
        <f t="shared" si="19"/>
        <v>0</v>
      </c>
    </row>
    <row r="616" spans="1:30" x14ac:dyDescent="0.25">
      <c r="A616" s="395">
        <v>5618630</v>
      </c>
      <c r="B616" s="395">
        <v>188</v>
      </c>
      <c r="C616" s="395" t="s">
        <v>396</v>
      </c>
      <c r="D616" s="395" t="s">
        <v>397</v>
      </c>
      <c r="E616" s="395">
        <v>734474.59</v>
      </c>
      <c r="F616" s="395">
        <v>2166.89</v>
      </c>
      <c r="G616" s="395">
        <v>0</v>
      </c>
      <c r="H616" s="395">
        <v>0</v>
      </c>
      <c r="I616" s="395">
        <v>736641.47</v>
      </c>
      <c r="J616" s="395">
        <v>-21388.98</v>
      </c>
      <c r="K616" s="473">
        <v>12.38</v>
      </c>
      <c r="L616" s="395">
        <v>94.42</v>
      </c>
      <c r="M616" s="395">
        <v>97.17</v>
      </c>
      <c r="N616" s="395">
        <v>0.94399999999999995</v>
      </c>
      <c r="O616" s="395">
        <v>0</v>
      </c>
      <c r="P616" s="395">
        <v>99.99</v>
      </c>
      <c r="Q616" s="395">
        <v>17.38</v>
      </c>
      <c r="R616" s="395">
        <v>3.6</v>
      </c>
      <c r="S616" s="395">
        <v>19</v>
      </c>
      <c r="T616" s="395" t="s">
        <v>152</v>
      </c>
      <c r="U616" s="395" t="s">
        <v>132</v>
      </c>
      <c r="V616" s="395" t="b">
        <v>0</v>
      </c>
      <c r="W616" s="395" t="b">
        <v>0</v>
      </c>
      <c r="X616" s="395" t="b">
        <v>0</v>
      </c>
      <c r="Y616" s="395">
        <v>0</v>
      </c>
      <c r="Z616" s="450">
        <v>1</v>
      </c>
      <c r="AA616" s="450">
        <v>240</v>
      </c>
      <c r="AB616" s="450">
        <f t="shared" si="18"/>
        <v>221</v>
      </c>
      <c r="AC616" s="451">
        <v>736641.47</v>
      </c>
      <c r="AD616" s="545">
        <f t="shared" si="19"/>
        <v>0</v>
      </c>
    </row>
    <row r="617" spans="1:30" x14ac:dyDescent="0.25">
      <c r="A617" s="395">
        <v>5619808</v>
      </c>
      <c r="B617" s="395">
        <v>188</v>
      </c>
      <c r="C617" s="395" t="s">
        <v>396</v>
      </c>
      <c r="D617" s="395" t="s">
        <v>397</v>
      </c>
      <c r="E617" s="395">
        <v>432626.92</v>
      </c>
      <c r="F617" s="395">
        <v>1262.32</v>
      </c>
      <c r="G617" s="395">
        <v>0</v>
      </c>
      <c r="H617" s="395">
        <v>0</v>
      </c>
      <c r="I617" s="395">
        <v>433889.24</v>
      </c>
      <c r="J617" s="395">
        <v>0</v>
      </c>
      <c r="K617" s="473">
        <v>21.28</v>
      </c>
      <c r="L617" s="395">
        <v>80.33</v>
      </c>
      <c r="M617" s="395">
        <v>76.66</v>
      </c>
      <c r="N617" s="395">
        <v>0.80300000000000005</v>
      </c>
      <c r="O617" s="395">
        <v>0</v>
      </c>
      <c r="P617" s="395">
        <v>80</v>
      </c>
      <c r="Q617" s="395">
        <v>25.77</v>
      </c>
      <c r="R617" s="395">
        <v>3.6</v>
      </c>
      <c r="S617" s="395">
        <v>28</v>
      </c>
      <c r="T617" s="395" t="s">
        <v>152</v>
      </c>
      <c r="U617" s="395" t="s">
        <v>132</v>
      </c>
      <c r="V617" s="395" t="b">
        <v>0</v>
      </c>
      <c r="W617" s="395" t="b">
        <v>0</v>
      </c>
      <c r="X617" s="395" t="b">
        <v>0</v>
      </c>
      <c r="Y617" s="395">
        <v>0</v>
      </c>
      <c r="Z617" s="450">
        <v>0</v>
      </c>
      <c r="AA617" s="450">
        <v>240</v>
      </c>
      <c r="AB617" s="450">
        <f t="shared" si="18"/>
        <v>212</v>
      </c>
      <c r="AC617" s="451">
        <v>433889.24</v>
      </c>
      <c r="AD617" s="545">
        <f t="shared" si="19"/>
        <v>0</v>
      </c>
    </row>
    <row r="618" spans="1:30" x14ac:dyDescent="0.25">
      <c r="A618" s="395">
        <v>5623202</v>
      </c>
      <c r="B618" s="395">
        <v>188</v>
      </c>
      <c r="C618" s="395" t="s">
        <v>396</v>
      </c>
      <c r="D618" s="395" t="s">
        <v>397</v>
      </c>
      <c r="E618" s="395">
        <v>378929.07</v>
      </c>
      <c r="F618" s="395">
        <v>1148.03</v>
      </c>
      <c r="G618" s="395">
        <v>0</v>
      </c>
      <c r="H618" s="395">
        <v>0</v>
      </c>
      <c r="I618" s="395">
        <v>380077.1</v>
      </c>
      <c r="J618" s="395">
        <v>-9156.1200000000008</v>
      </c>
      <c r="K618" s="473">
        <v>19.12</v>
      </c>
      <c r="L618" s="395">
        <v>95</v>
      </c>
      <c r="M618" s="395">
        <v>96.77</v>
      </c>
      <c r="N618" s="395">
        <v>0.95</v>
      </c>
      <c r="O618" s="395">
        <v>0</v>
      </c>
      <c r="P618" s="395">
        <v>99.71</v>
      </c>
      <c r="Q618" s="395">
        <v>26.49</v>
      </c>
      <c r="R618" s="395">
        <v>3.8</v>
      </c>
      <c r="S618" s="395">
        <v>21</v>
      </c>
      <c r="T618" s="395" t="s">
        <v>152</v>
      </c>
      <c r="U618" s="395" t="s">
        <v>132</v>
      </c>
      <c r="V618" s="395" t="b">
        <v>0</v>
      </c>
      <c r="W618" s="395" t="b">
        <v>0</v>
      </c>
      <c r="X618" s="395" t="b">
        <v>0</v>
      </c>
      <c r="Y618" s="395">
        <v>0</v>
      </c>
      <c r="Z618" s="450">
        <v>1</v>
      </c>
      <c r="AA618" s="450">
        <v>240</v>
      </c>
      <c r="AB618" s="450">
        <f t="shared" si="18"/>
        <v>219</v>
      </c>
      <c r="AC618" s="451">
        <v>380077.1</v>
      </c>
      <c r="AD618" s="545">
        <f t="shared" si="19"/>
        <v>0</v>
      </c>
    </row>
    <row r="619" spans="1:30" x14ac:dyDescent="0.25">
      <c r="A619" s="395">
        <v>5623803</v>
      </c>
      <c r="B619" s="395">
        <v>188</v>
      </c>
      <c r="C619" s="395" t="s">
        <v>396</v>
      </c>
      <c r="D619" s="395" t="s">
        <v>397</v>
      </c>
      <c r="E619" s="395">
        <v>416786.7</v>
      </c>
      <c r="F619" s="395">
        <v>1263.8800000000001</v>
      </c>
      <c r="G619" s="395">
        <v>0</v>
      </c>
      <c r="H619" s="395">
        <v>0</v>
      </c>
      <c r="I619" s="395">
        <v>418050.58</v>
      </c>
      <c r="J619" s="395">
        <v>-11405.15</v>
      </c>
      <c r="K619" s="473">
        <v>19.02</v>
      </c>
      <c r="L619" s="395">
        <v>94.99</v>
      </c>
      <c r="M619" s="395">
        <v>96.55</v>
      </c>
      <c r="N619" s="395">
        <v>0.95</v>
      </c>
      <c r="O619" s="395">
        <v>0</v>
      </c>
      <c r="P619" s="395">
        <v>100</v>
      </c>
      <c r="Q619" s="395">
        <v>25.91</v>
      </c>
      <c r="R619" s="395">
        <v>3.8</v>
      </c>
      <c r="S619" s="395">
        <v>24</v>
      </c>
      <c r="T619" s="395" t="s">
        <v>152</v>
      </c>
      <c r="U619" s="395" t="s">
        <v>132</v>
      </c>
      <c r="V619" s="395" t="b">
        <v>0</v>
      </c>
      <c r="W619" s="395" t="b">
        <v>0</v>
      </c>
      <c r="X619" s="395" t="b">
        <v>0</v>
      </c>
      <c r="Y619" s="395">
        <v>0</v>
      </c>
      <c r="Z619" s="450">
        <v>1</v>
      </c>
      <c r="AA619" s="450">
        <v>240</v>
      </c>
      <c r="AB619" s="450">
        <f t="shared" si="18"/>
        <v>216</v>
      </c>
      <c r="AC619" s="451">
        <v>418050.58</v>
      </c>
      <c r="AD619" s="545">
        <f t="shared" si="19"/>
        <v>0</v>
      </c>
    </row>
    <row r="620" spans="1:30" x14ac:dyDescent="0.25">
      <c r="A620" s="395">
        <v>5624203</v>
      </c>
      <c r="B620" s="395">
        <v>188</v>
      </c>
      <c r="C620" s="395" t="s">
        <v>396</v>
      </c>
      <c r="D620" s="395" t="s">
        <v>397</v>
      </c>
      <c r="E620" s="395">
        <v>470282.73</v>
      </c>
      <c r="F620" s="395">
        <v>1430.18</v>
      </c>
      <c r="G620" s="395">
        <v>0</v>
      </c>
      <c r="H620" s="395">
        <v>0</v>
      </c>
      <c r="I620" s="395">
        <v>471712.9</v>
      </c>
      <c r="J620" s="395">
        <v>-13506.49</v>
      </c>
      <c r="K620" s="473">
        <v>16.11</v>
      </c>
      <c r="L620" s="395">
        <v>94.32</v>
      </c>
      <c r="M620" s="395">
        <v>95.84</v>
      </c>
      <c r="N620" s="395">
        <v>0.94299999999999995</v>
      </c>
      <c r="O620" s="395">
        <v>0</v>
      </c>
      <c r="P620" s="395">
        <v>100</v>
      </c>
      <c r="Q620" s="395">
        <v>22.21</v>
      </c>
      <c r="R620" s="395">
        <v>3.9</v>
      </c>
      <c r="S620" s="395">
        <v>29</v>
      </c>
      <c r="T620" s="395" t="s">
        <v>152</v>
      </c>
      <c r="U620" s="395" t="s">
        <v>132</v>
      </c>
      <c r="V620" s="395" t="b">
        <v>0</v>
      </c>
      <c r="W620" s="395" t="b">
        <v>0</v>
      </c>
      <c r="X620" s="395" t="b">
        <v>0</v>
      </c>
      <c r="Y620" s="395">
        <v>0</v>
      </c>
      <c r="Z620" s="450">
        <v>1</v>
      </c>
      <c r="AA620" s="450">
        <v>240</v>
      </c>
      <c r="AB620" s="450">
        <f t="shared" si="18"/>
        <v>211</v>
      </c>
      <c r="AC620" s="451">
        <v>471712.9</v>
      </c>
      <c r="AD620" s="545">
        <f t="shared" si="19"/>
        <v>0</v>
      </c>
    </row>
    <row r="621" spans="1:30" x14ac:dyDescent="0.25">
      <c r="A621" s="395">
        <v>5624577</v>
      </c>
      <c r="B621" s="395">
        <v>188</v>
      </c>
      <c r="C621" s="395" t="s">
        <v>396</v>
      </c>
      <c r="D621" s="395" t="s">
        <v>397</v>
      </c>
      <c r="E621" s="395">
        <v>672609.39</v>
      </c>
      <c r="F621" s="395">
        <v>2017.83</v>
      </c>
      <c r="G621" s="395">
        <v>0</v>
      </c>
      <c r="H621" s="395">
        <v>0</v>
      </c>
      <c r="I621" s="395">
        <v>674627.22</v>
      </c>
      <c r="J621" s="395">
        <v>-7567.34</v>
      </c>
      <c r="K621" s="473">
        <v>15.5</v>
      </c>
      <c r="L621" s="395">
        <v>96.36</v>
      </c>
      <c r="M621" s="395">
        <v>96.39</v>
      </c>
      <c r="N621" s="395">
        <v>0.96399999999999997</v>
      </c>
      <c r="O621" s="395">
        <v>0</v>
      </c>
      <c r="P621" s="395">
        <v>100</v>
      </c>
      <c r="Q621" s="395">
        <v>21.05</v>
      </c>
      <c r="R621" s="395">
        <v>3.8</v>
      </c>
      <c r="S621" s="395">
        <v>25</v>
      </c>
      <c r="T621" s="395" t="s">
        <v>152</v>
      </c>
      <c r="U621" s="395" t="s">
        <v>132</v>
      </c>
      <c r="V621" s="395" t="b">
        <v>0</v>
      </c>
      <c r="W621" s="395" t="b">
        <v>0</v>
      </c>
      <c r="X621" s="395" t="b">
        <v>0</v>
      </c>
      <c r="Y621" s="395">
        <v>0</v>
      </c>
      <c r="Z621" s="450">
        <v>1</v>
      </c>
      <c r="AA621" s="450">
        <v>240</v>
      </c>
      <c r="AB621" s="450">
        <f t="shared" si="18"/>
        <v>215</v>
      </c>
      <c r="AC621" s="451">
        <v>674627.22</v>
      </c>
      <c r="AD621" s="545">
        <f t="shared" si="19"/>
        <v>0</v>
      </c>
    </row>
    <row r="622" spans="1:30" x14ac:dyDescent="0.25">
      <c r="A622" s="395">
        <v>5625186</v>
      </c>
      <c r="B622" s="395">
        <v>188</v>
      </c>
      <c r="C622" s="395" t="s">
        <v>396</v>
      </c>
      <c r="D622" s="395" t="s">
        <v>397</v>
      </c>
      <c r="E622" s="395">
        <v>759897.91</v>
      </c>
      <c r="F622" s="395">
        <v>2279.69</v>
      </c>
      <c r="G622" s="395">
        <v>0</v>
      </c>
      <c r="H622" s="395">
        <v>0</v>
      </c>
      <c r="I622" s="395">
        <v>762177.6</v>
      </c>
      <c r="J622" s="395">
        <v>-8435.0400000000009</v>
      </c>
      <c r="K622" s="473">
        <v>18.579999999999998</v>
      </c>
      <c r="L622" s="395">
        <v>97.7</v>
      </c>
      <c r="M622" s="395">
        <v>95.93</v>
      </c>
      <c r="N622" s="395">
        <v>0.97699999999999998</v>
      </c>
      <c r="O622" s="395">
        <v>0</v>
      </c>
      <c r="P622" s="395">
        <v>100</v>
      </c>
      <c r="Q622" s="395">
        <v>24.8</v>
      </c>
      <c r="R622" s="395">
        <v>3.8</v>
      </c>
      <c r="S622" s="395">
        <v>28</v>
      </c>
      <c r="T622" s="395" t="s">
        <v>152</v>
      </c>
      <c r="U622" s="395" t="s">
        <v>132</v>
      </c>
      <c r="V622" s="395" t="b">
        <v>0</v>
      </c>
      <c r="W622" s="395" t="b">
        <v>0</v>
      </c>
      <c r="X622" s="395" t="b">
        <v>0</v>
      </c>
      <c r="Y622" s="395">
        <v>0</v>
      </c>
      <c r="Z622" s="450">
        <v>1</v>
      </c>
      <c r="AA622" s="450">
        <v>240</v>
      </c>
      <c r="AB622" s="450">
        <f t="shared" si="18"/>
        <v>212</v>
      </c>
      <c r="AC622" s="451">
        <v>762177.6</v>
      </c>
      <c r="AD622" s="545">
        <f t="shared" si="19"/>
        <v>0</v>
      </c>
    </row>
    <row r="623" spans="1:30" x14ac:dyDescent="0.25">
      <c r="A623" s="395">
        <v>5625631</v>
      </c>
      <c r="B623" s="395">
        <v>188</v>
      </c>
      <c r="C623" s="395" t="s">
        <v>396</v>
      </c>
      <c r="D623" s="395" t="s">
        <v>397</v>
      </c>
      <c r="E623" s="395">
        <v>698284.44</v>
      </c>
      <c r="F623" s="395">
        <v>2122.0100000000002</v>
      </c>
      <c r="G623" s="395">
        <v>0</v>
      </c>
      <c r="H623" s="395">
        <v>0</v>
      </c>
      <c r="I623" s="395">
        <v>700406.45</v>
      </c>
      <c r="J623" s="395">
        <v>-10473.280000000001</v>
      </c>
      <c r="K623" s="473">
        <v>12.2</v>
      </c>
      <c r="L623" s="395">
        <v>95.93</v>
      </c>
      <c r="M623" s="395">
        <v>95.43</v>
      </c>
      <c r="N623" s="395">
        <v>0.95899999999999996</v>
      </c>
      <c r="O623" s="395">
        <v>0</v>
      </c>
      <c r="P623" s="395">
        <v>99.32</v>
      </c>
      <c r="Q623" s="395">
        <v>16.59</v>
      </c>
      <c r="R623" s="395">
        <v>3.8</v>
      </c>
      <c r="S623" s="395">
        <v>27</v>
      </c>
      <c r="T623" s="395" t="s">
        <v>152</v>
      </c>
      <c r="U623" s="395" t="s">
        <v>132</v>
      </c>
      <c r="V623" s="395" t="b">
        <v>0</v>
      </c>
      <c r="W623" s="395" t="b">
        <v>0</v>
      </c>
      <c r="X623" s="395" t="b">
        <v>0</v>
      </c>
      <c r="Y623" s="395">
        <v>0</v>
      </c>
      <c r="Z623" s="450">
        <v>1</v>
      </c>
      <c r="AA623" s="450">
        <v>240</v>
      </c>
      <c r="AB623" s="450">
        <f t="shared" si="18"/>
        <v>213</v>
      </c>
      <c r="AC623" s="451">
        <v>700406.45</v>
      </c>
      <c r="AD623" s="545">
        <f t="shared" si="19"/>
        <v>0</v>
      </c>
    </row>
    <row r="624" spans="1:30" x14ac:dyDescent="0.25">
      <c r="A624" s="395">
        <v>5626009</v>
      </c>
      <c r="B624" s="395">
        <v>188</v>
      </c>
      <c r="C624" s="395" t="s">
        <v>396</v>
      </c>
      <c r="D624" s="395" t="s">
        <v>397</v>
      </c>
      <c r="E624" s="395">
        <v>959701.48</v>
      </c>
      <c r="F624" s="395">
        <v>2879.1</v>
      </c>
      <c r="G624" s="395">
        <v>0</v>
      </c>
      <c r="H624" s="395">
        <v>0</v>
      </c>
      <c r="I624" s="395">
        <v>962580.58</v>
      </c>
      <c r="J624" s="395">
        <v>-10109.83</v>
      </c>
      <c r="K624" s="473">
        <v>14.42</v>
      </c>
      <c r="L624" s="395">
        <v>96.24</v>
      </c>
      <c r="M624" s="395">
        <v>95.7</v>
      </c>
      <c r="N624" s="395">
        <v>0.96199999999999997</v>
      </c>
      <c r="O624" s="395">
        <v>0</v>
      </c>
      <c r="P624" s="395">
        <v>99.9</v>
      </c>
      <c r="Q624" s="395">
        <v>19.55</v>
      </c>
      <c r="R624" s="395">
        <v>3.8</v>
      </c>
      <c r="S624" s="395">
        <v>29</v>
      </c>
      <c r="T624" s="395" t="s">
        <v>152</v>
      </c>
      <c r="U624" s="395" t="s">
        <v>132</v>
      </c>
      <c r="V624" s="395" t="b">
        <v>0</v>
      </c>
      <c r="W624" s="395" t="b">
        <v>0</v>
      </c>
      <c r="X624" s="395" t="b">
        <v>0</v>
      </c>
      <c r="Y624" s="395">
        <v>0</v>
      </c>
      <c r="Z624" s="450">
        <v>1</v>
      </c>
      <c r="AA624" s="450">
        <v>240</v>
      </c>
      <c r="AB624" s="450">
        <f t="shared" si="18"/>
        <v>211</v>
      </c>
      <c r="AC624" s="451">
        <v>962580.58</v>
      </c>
      <c r="AD624" s="545">
        <f t="shared" si="19"/>
        <v>0</v>
      </c>
    </row>
    <row r="625" spans="1:30" x14ac:dyDescent="0.25">
      <c r="A625" s="395">
        <v>5627362</v>
      </c>
      <c r="B625" s="395">
        <v>188</v>
      </c>
      <c r="C625" s="395" t="s">
        <v>396</v>
      </c>
      <c r="D625" s="395" t="s">
        <v>397</v>
      </c>
      <c r="E625" s="395">
        <v>931942.63</v>
      </c>
      <c r="F625" s="395">
        <v>2899.29</v>
      </c>
      <c r="G625" s="395">
        <v>0</v>
      </c>
      <c r="H625" s="395">
        <v>0</v>
      </c>
      <c r="I625" s="395">
        <v>934841.92</v>
      </c>
      <c r="J625" s="395">
        <v>-7089.9</v>
      </c>
      <c r="K625" s="473">
        <v>12.08</v>
      </c>
      <c r="L625" s="395">
        <v>95.37</v>
      </c>
      <c r="M625" s="395">
        <v>96.34</v>
      </c>
      <c r="N625" s="395">
        <v>0.95399999999999996</v>
      </c>
      <c r="O625" s="395">
        <v>0</v>
      </c>
      <c r="P625" s="395">
        <v>100</v>
      </c>
      <c r="Q625" s="395">
        <v>16.350000000000001</v>
      </c>
      <c r="R625" s="395">
        <v>4</v>
      </c>
      <c r="S625" s="395">
        <v>26</v>
      </c>
      <c r="T625" s="395" t="s">
        <v>152</v>
      </c>
      <c r="U625" s="395" t="s">
        <v>132</v>
      </c>
      <c r="V625" s="395" t="b">
        <v>0</v>
      </c>
      <c r="W625" s="395" t="b">
        <v>0</v>
      </c>
      <c r="X625" s="395" t="b">
        <v>0</v>
      </c>
      <c r="Y625" s="395">
        <v>0</v>
      </c>
      <c r="Z625" s="450">
        <v>1</v>
      </c>
      <c r="AA625" s="450">
        <v>240</v>
      </c>
      <c r="AB625" s="450">
        <f t="shared" si="18"/>
        <v>214</v>
      </c>
      <c r="AC625" s="451">
        <v>934841.92</v>
      </c>
      <c r="AD625" s="545">
        <f t="shared" si="19"/>
        <v>0</v>
      </c>
    </row>
    <row r="626" spans="1:30" x14ac:dyDescent="0.25">
      <c r="A626" s="395">
        <v>5627726</v>
      </c>
      <c r="B626" s="395">
        <v>188</v>
      </c>
      <c r="C626" s="395" t="s">
        <v>396</v>
      </c>
      <c r="D626" s="395" t="s">
        <v>397</v>
      </c>
      <c r="E626" s="395">
        <v>459883.23</v>
      </c>
      <c r="F626" s="395">
        <v>1395.33</v>
      </c>
      <c r="G626" s="395">
        <v>0</v>
      </c>
      <c r="H626" s="395">
        <v>0</v>
      </c>
      <c r="I626" s="395">
        <v>461278.56</v>
      </c>
      <c r="J626" s="395">
        <v>-8247.14</v>
      </c>
      <c r="K626" s="473">
        <v>19.09</v>
      </c>
      <c r="L626" s="395">
        <v>92.24</v>
      </c>
      <c r="M626" s="395">
        <v>94.2</v>
      </c>
      <c r="N626" s="395">
        <v>0.92200000000000004</v>
      </c>
      <c r="O626" s="395">
        <v>0</v>
      </c>
      <c r="P626" s="395">
        <v>97.57</v>
      </c>
      <c r="Q626" s="395">
        <v>26.48</v>
      </c>
      <c r="R626" s="395">
        <v>3.8</v>
      </c>
      <c r="S626" s="395">
        <v>24</v>
      </c>
      <c r="T626" s="395" t="s">
        <v>152</v>
      </c>
      <c r="U626" s="395" t="s">
        <v>132</v>
      </c>
      <c r="V626" s="395" t="b">
        <v>0</v>
      </c>
      <c r="W626" s="395" t="b">
        <v>0</v>
      </c>
      <c r="X626" s="395" t="b">
        <v>0</v>
      </c>
      <c r="Y626" s="395">
        <v>0</v>
      </c>
      <c r="Z626" s="450">
        <v>1</v>
      </c>
      <c r="AA626" s="450">
        <v>240</v>
      </c>
      <c r="AB626" s="450">
        <f t="shared" si="18"/>
        <v>216</v>
      </c>
      <c r="AC626" s="451">
        <v>461278.56</v>
      </c>
      <c r="AD626" s="545">
        <f t="shared" si="19"/>
        <v>0</v>
      </c>
    </row>
    <row r="627" spans="1:30" x14ac:dyDescent="0.25">
      <c r="A627" s="395">
        <v>5627855</v>
      </c>
      <c r="B627" s="395">
        <v>188</v>
      </c>
      <c r="C627" s="395" t="s">
        <v>396</v>
      </c>
      <c r="D627" s="395" t="s">
        <v>397</v>
      </c>
      <c r="E627" s="395">
        <v>517045.7</v>
      </c>
      <c r="F627" s="395">
        <v>1567.38</v>
      </c>
      <c r="G627" s="395">
        <v>0</v>
      </c>
      <c r="H627" s="395">
        <v>0</v>
      </c>
      <c r="I627" s="395">
        <v>518613.08</v>
      </c>
      <c r="J627" s="395">
        <v>-8596.66</v>
      </c>
      <c r="K627" s="473">
        <v>10.66</v>
      </c>
      <c r="L627" s="395">
        <v>94.27</v>
      </c>
      <c r="M627" s="395">
        <v>95.17</v>
      </c>
      <c r="N627" s="395">
        <v>0.94299999999999995</v>
      </c>
      <c r="O627" s="395">
        <v>0</v>
      </c>
      <c r="P627" s="395">
        <v>98.93</v>
      </c>
      <c r="Q627" s="395">
        <v>14.66</v>
      </c>
      <c r="R627" s="395">
        <v>3.8</v>
      </c>
      <c r="S627" s="395">
        <v>29</v>
      </c>
      <c r="T627" s="395" t="s">
        <v>152</v>
      </c>
      <c r="U627" s="395" t="s">
        <v>132</v>
      </c>
      <c r="V627" s="395" t="b">
        <v>0</v>
      </c>
      <c r="W627" s="395" t="b">
        <v>0</v>
      </c>
      <c r="X627" s="395" t="b">
        <v>0</v>
      </c>
      <c r="Y627" s="395">
        <v>0</v>
      </c>
      <c r="Z627" s="450">
        <v>1</v>
      </c>
      <c r="AA627" s="450">
        <v>240</v>
      </c>
      <c r="AB627" s="450">
        <f t="shared" si="18"/>
        <v>211</v>
      </c>
      <c r="AC627" s="451">
        <v>518613.08</v>
      </c>
      <c r="AD627" s="545">
        <f t="shared" si="19"/>
        <v>0</v>
      </c>
    </row>
    <row r="628" spans="1:30" x14ac:dyDescent="0.25">
      <c r="A628" s="395">
        <v>5628741</v>
      </c>
      <c r="B628" s="395">
        <v>188</v>
      </c>
      <c r="C628" s="395" t="s">
        <v>396</v>
      </c>
      <c r="D628" s="395" t="s">
        <v>397</v>
      </c>
      <c r="E628" s="395">
        <v>545010.93000000005</v>
      </c>
      <c r="F628" s="395">
        <v>1692.49</v>
      </c>
      <c r="G628" s="395">
        <v>0</v>
      </c>
      <c r="H628" s="395">
        <v>0</v>
      </c>
      <c r="I628" s="395">
        <v>546703.42000000004</v>
      </c>
      <c r="J628" s="395">
        <v>-6889.75</v>
      </c>
      <c r="K628" s="473">
        <v>16.98</v>
      </c>
      <c r="L628" s="395">
        <v>95.89</v>
      </c>
      <c r="M628" s="395">
        <v>96.19</v>
      </c>
      <c r="N628" s="395">
        <v>0.95899999999999996</v>
      </c>
      <c r="O628" s="395">
        <v>0</v>
      </c>
      <c r="P628" s="395">
        <v>100</v>
      </c>
      <c r="Q628" s="395">
        <v>23.35</v>
      </c>
      <c r="R628" s="395">
        <v>4</v>
      </c>
      <c r="S628" s="395">
        <v>27</v>
      </c>
      <c r="T628" s="395" t="s">
        <v>152</v>
      </c>
      <c r="U628" s="395" t="s">
        <v>132</v>
      </c>
      <c r="V628" s="395" t="b">
        <v>0</v>
      </c>
      <c r="W628" s="395" t="b">
        <v>0</v>
      </c>
      <c r="X628" s="395" t="b">
        <v>0</v>
      </c>
      <c r="Y628" s="395">
        <v>0</v>
      </c>
      <c r="Z628" s="450">
        <v>1</v>
      </c>
      <c r="AA628" s="450">
        <v>240</v>
      </c>
      <c r="AB628" s="450">
        <f t="shared" si="18"/>
        <v>213</v>
      </c>
      <c r="AC628" s="451">
        <v>546703.42000000004</v>
      </c>
      <c r="AD628" s="545">
        <f t="shared" si="19"/>
        <v>0</v>
      </c>
    </row>
    <row r="629" spans="1:30" x14ac:dyDescent="0.25">
      <c r="A629" s="395">
        <v>5629529</v>
      </c>
      <c r="B629" s="395">
        <v>188</v>
      </c>
      <c r="C629" s="395" t="s">
        <v>396</v>
      </c>
      <c r="D629" s="395" t="s">
        <v>397</v>
      </c>
      <c r="E629" s="395">
        <v>723070.65</v>
      </c>
      <c r="F629" s="395">
        <v>2044.11</v>
      </c>
      <c r="G629" s="395">
        <v>0</v>
      </c>
      <c r="H629" s="395">
        <v>0</v>
      </c>
      <c r="I629" s="395">
        <v>725114.76</v>
      </c>
      <c r="J629" s="395">
        <v>-26826.93</v>
      </c>
      <c r="K629" s="473">
        <v>15.09</v>
      </c>
      <c r="L629" s="395">
        <v>92.95</v>
      </c>
      <c r="M629" s="395">
        <v>94.85</v>
      </c>
      <c r="N629" s="395">
        <v>0.92900000000000005</v>
      </c>
      <c r="O629" s="395">
        <v>0</v>
      </c>
      <c r="P629" s="395">
        <v>99.1</v>
      </c>
      <c r="Q629" s="395">
        <v>21.02</v>
      </c>
      <c r="R629" s="395">
        <v>3.3</v>
      </c>
      <c r="S629" s="395">
        <v>28</v>
      </c>
      <c r="T629" s="395" t="s">
        <v>152</v>
      </c>
      <c r="U629" s="395" t="s">
        <v>132</v>
      </c>
      <c r="V629" s="395" t="b">
        <v>0</v>
      </c>
      <c r="W629" s="395" t="b">
        <v>0</v>
      </c>
      <c r="X629" s="395" t="b">
        <v>0</v>
      </c>
      <c r="Y629" s="395">
        <v>0</v>
      </c>
      <c r="Z629" s="450">
        <v>1</v>
      </c>
      <c r="AA629" s="450">
        <v>240</v>
      </c>
      <c r="AB629" s="450">
        <f t="shared" si="18"/>
        <v>212</v>
      </c>
      <c r="AC629" s="451">
        <v>725114.76</v>
      </c>
      <c r="AD629" s="545">
        <f t="shared" si="19"/>
        <v>0</v>
      </c>
    </row>
    <row r="630" spans="1:30" x14ac:dyDescent="0.25">
      <c r="A630" s="395">
        <v>5629701</v>
      </c>
      <c r="B630" s="395">
        <v>188</v>
      </c>
      <c r="C630" s="395" t="s">
        <v>396</v>
      </c>
      <c r="D630" s="395" t="s">
        <v>397</v>
      </c>
      <c r="E630" s="395">
        <v>425524.96</v>
      </c>
      <c r="F630" s="395">
        <v>1381.5</v>
      </c>
      <c r="G630" s="395">
        <v>0</v>
      </c>
      <c r="H630" s="395">
        <v>0</v>
      </c>
      <c r="I630" s="395">
        <v>426906.46</v>
      </c>
      <c r="J630" s="395">
        <v>-3876.35</v>
      </c>
      <c r="K630" s="473">
        <v>16.53</v>
      </c>
      <c r="L630" s="395">
        <v>99.26</v>
      </c>
      <c r="M630" s="395">
        <v>96.64</v>
      </c>
      <c r="N630" s="395">
        <v>0.99299999999999999</v>
      </c>
      <c r="O630" s="395">
        <v>0</v>
      </c>
      <c r="P630" s="395">
        <v>100</v>
      </c>
      <c r="Q630" s="395">
        <v>22.18</v>
      </c>
      <c r="R630" s="395">
        <v>4.4000000000000004</v>
      </c>
      <c r="S630" s="395">
        <v>25</v>
      </c>
      <c r="T630" s="395" t="s">
        <v>152</v>
      </c>
      <c r="U630" s="395" t="s">
        <v>132</v>
      </c>
      <c r="V630" s="395" t="b">
        <v>0</v>
      </c>
      <c r="W630" s="395" t="b">
        <v>0</v>
      </c>
      <c r="X630" s="395" t="b">
        <v>0</v>
      </c>
      <c r="Y630" s="395">
        <v>0</v>
      </c>
      <c r="Z630" s="450">
        <v>1</v>
      </c>
      <c r="AA630" s="450">
        <v>240</v>
      </c>
      <c r="AB630" s="450">
        <f t="shared" si="18"/>
        <v>215</v>
      </c>
      <c r="AC630" s="451">
        <v>426906.46</v>
      </c>
      <c r="AD630" s="545">
        <f t="shared" si="19"/>
        <v>0</v>
      </c>
    </row>
    <row r="631" spans="1:30" x14ac:dyDescent="0.25">
      <c r="A631" s="395">
        <v>5630143</v>
      </c>
      <c r="B631" s="395">
        <v>188</v>
      </c>
      <c r="C631" s="395" t="s">
        <v>396</v>
      </c>
      <c r="D631" s="395" t="s">
        <v>397</v>
      </c>
      <c r="E631" s="395">
        <v>469236.61</v>
      </c>
      <c r="F631" s="395">
        <v>1426.99</v>
      </c>
      <c r="G631" s="395">
        <v>0</v>
      </c>
      <c r="H631" s="395">
        <v>0</v>
      </c>
      <c r="I631" s="395">
        <v>470663.6</v>
      </c>
      <c r="J631" s="395">
        <v>-19305.89</v>
      </c>
      <c r="K631" s="473">
        <v>15.87</v>
      </c>
      <c r="L631" s="395">
        <v>90.49</v>
      </c>
      <c r="M631" s="395">
        <v>92.34</v>
      </c>
      <c r="N631" s="395">
        <v>0.90500000000000003</v>
      </c>
      <c r="O631" s="395">
        <v>0</v>
      </c>
      <c r="P631" s="395">
        <v>96.15</v>
      </c>
      <c r="Q631" s="395">
        <v>22.26</v>
      </c>
      <c r="R631" s="395">
        <v>3.9</v>
      </c>
      <c r="S631" s="395">
        <v>28</v>
      </c>
      <c r="T631" s="395" t="s">
        <v>152</v>
      </c>
      <c r="U631" s="395" t="s">
        <v>132</v>
      </c>
      <c r="V631" s="395" t="b">
        <v>0</v>
      </c>
      <c r="W631" s="395" t="b">
        <v>0</v>
      </c>
      <c r="X631" s="395" t="b">
        <v>0</v>
      </c>
      <c r="Y631" s="395">
        <v>0</v>
      </c>
      <c r="Z631" s="450">
        <v>1</v>
      </c>
      <c r="AA631" s="450">
        <v>240</v>
      </c>
      <c r="AB631" s="450">
        <f t="shared" si="18"/>
        <v>212</v>
      </c>
      <c r="AC631" s="451">
        <v>470663.6</v>
      </c>
      <c r="AD631" s="545">
        <f t="shared" si="19"/>
        <v>0</v>
      </c>
    </row>
    <row r="632" spans="1:30" x14ac:dyDescent="0.25">
      <c r="A632" s="395">
        <v>5630977</v>
      </c>
      <c r="B632" s="395">
        <v>188</v>
      </c>
      <c r="C632" s="395" t="s">
        <v>396</v>
      </c>
      <c r="D632" s="395" t="s">
        <v>397</v>
      </c>
      <c r="E632" s="395">
        <v>480559.5</v>
      </c>
      <c r="F632" s="395">
        <v>1678.67</v>
      </c>
      <c r="G632" s="395">
        <v>0</v>
      </c>
      <c r="H632" s="395">
        <v>0</v>
      </c>
      <c r="I632" s="395">
        <v>482238.17</v>
      </c>
      <c r="J632" s="395">
        <v>-8070.84</v>
      </c>
      <c r="K632" s="473">
        <v>20.73</v>
      </c>
      <c r="L632" s="395">
        <v>96.43</v>
      </c>
      <c r="M632" s="395">
        <v>96.48</v>
      </c>
      <c r="N632" s="395">
        <v>0.96399999999999997</v>
      </c>
      <c r="O632" s="395">
        <v>0</v>
      </c>
      <c r="P632" s="395">
        <v>100</v>
      </c>
      <c r="Q632" s="395">
        <v>27.87</v>
      </c>
      <c r="R632" s="395">
        <v>5</v>
      </c>
      <c r="S632" s="395">
        <v>28</v>
      </c>
      <c r="T632" s="395" t="s">
        <v>152</v>
      </c>
      <c r="U632" s="395" t="s">
        <v>132</v>
      </c>
      <c r="V632" s="395" t="b">
        <v>0</v>
      </c>
      <c r="W632" s="395" t="b">
        <v>0</v>
      </c>
      <c r="X632" s="395" t="b">
        <v>0</v>
      </c>
      <c r="Y632" s="395">
        <v>0</v>
      </c>
      <c r="Z632" s="450">
        <v>1</v>
      </c>
      <c r="AA632" s="450">
        <v>240</v>
      </c>
      <c r="AB632" s="450">
        <f t="shared" si="18"/>
        <v>212</v>
      </c>
      <c r="AC632" s="451">
        <v>482238.17</v>
      </c>
      <c r="AD632" s="545">
        <f t="shared" si="19"/>
        <v>0</v>
      </c>
    </row>
    <row r="633" spans="1:30" x14ac:dyDescent="0.25">
      <c r="A633" s="395">
        <v>5631118</v>
      </c>
      <c r="B633" s="395">
        <v>188</v>
      </c>
      <c r="C633" s="395" t="s">
        <v>396</v>
      </c>
      <c r="D633" s="395" t="s">
        <v>397</v>
      </c>
      <c r="E633" s="395">
        <v>531551.02</v>
      </c>
      <c r="F633" s="395">
        <v>1633.93</v>
      </c>
      <c r="G633" s="395">
        <v>0</v>
      </c>
      <c r="H633" s="395">
        <v>0</v>
      </c>
      <c r="I633" s="395">
        <v>533184.93999999994</v>
      </c>
      <c r="J633" s="395">
        <v>-13815.56</v>
      </c>
      <c r="K633" s="473">
        <v>14.39</v>
      </c>
      <c r="L633" s="395">
        <v>95.19</v>
      </c>
      <c r="M633" s="395">
        <v>96.21</v>
      </c>
      <c r="N633" s="395">
        <v>0.95199999999999996</v>
      </c>
      <c r="O633" s="395">
        <v>0</v>
      </c>
      <c r="P633" s="395">
        <v>100</v>
      </c>
      <c r="Q633" s="395">
        <v>19.690000000000001</v>
      </c>
      <c r="R633" s="395">
        <v>3.9</v>
      </c>
      <c r="S633" s="395">
        <v>27</v>
      </c>
      <c r="T633" s="395" t="s">
        <v>152</v>
      </c>
      <c r="U633" s="395" t="s">
        <v>132</v>
      </c>
      <c r="V633" s="395" t="b">
        <v>0</v>
      </c>
      <c r="W633" s="395" t="b">
        <v>0</v>
      </c>
      <c r="X633" s="395" t="b">
        <v>0</v>
      </c>
      <c r="Y633" s="395">
        <v>0</v>
      </c>
      <c r="Z633" s="450">
        <v>1</v>
      </c>
      <c r="AA633" s="450">
        <v>240</v>
      </c>
      <c r="AB633" s="450">
        <f t="shared" si="18"/>
        <v>213</v>
      </c>
      <c r="AC633" s="451">
        <v>533184.93999999994</v>
      </c>
      <c r="AD633" s="545">
        <f t="shared" si="19"/>
        <v>0</v>
      </c>
    </row>
    <row r="634" spans="1:30" x14ac:dyDescent="0.25">
      <c r="A634" s="395">
        <v>5631227</v>
      </c>
      <c r="B634" s="395">
        <v>188</v>
      </c>
      <c r="C634" s="395" t="s">
        <v>396</v>
      </c>
      <c r="D634" s="395" t="s">
        <v>397</v>
      </c>
      <c r="E634" s="395">
        <v>579804.74</v>
      </c>
      <c r="F634" s="395">
        <v>1739.41</v>
      </c>
      <c r="G634" s="395">
        <v>0</v>
      </c>
      <c r="H634" s="395">
        <v>0</v>
      </c>
      <c r="I634" s="395">
        <v>581544.15</v>
      </c>
      <c r="J634" s="395">
        <v>-6982.62</v>
      </c>
      <c r="K634" s="473">
        <v>21.44</v>
      </c>
      <c r="L634" s="395">
        <v>93.78</v>
      </c>
      <c r="M634" s="395">
        <v>94.8</v>
      </c>
      <c r="N634" s="395">
        <v>0.93799999999999994</v>
      </c>
      <c r="O634" s="395">
        <v>0</v>
      </c>
      <c r="P634" s="395">
        <v>96.37</v>
      </c>
      <c r="Q634" s="395">
        <v>30.06</v>
      </c>
      <c r="R634" s="395">
        <v>3.8</v>
      </c>
      <c r="S634" s="395">
        <v>11</v>
      </c>
      <c r="T634" s="395" t="s">
        <v>152</v>
      </c>
      <c r="U634" s="395" t="s">
        <v>132</v>
      </c>
      <c r="V634" s="395" t="b">
        <v>0</v>
      </c>
      <c r="W634" s="395" t="b">
        <v>0</v>
      </c>
      <c r="X634" s="395" t="b">
        <v>0</v>
      </c>
      <c r="Y634" s="395">
        <v>0</v>
      </c>
      <c r="Z634" s="450">
        <v>1</v>
      </c>
      <c r="AA634" s="450">
        <v>240</v>
      </c>
      <c r="AB634" s="450">
        <f t="shared" si="18"/>
        <v>229</v>
      </c>
      <c r="AC634" s="451">
        <v>581544.15</v>
      </c>
      <c r="AD634" s="545">
        <f t="shared" si="19"/>
        <v>0</v>
      </c>
    </row>
    <row r="635" spans="1:30" x14ac:dyDescent="0.25">
      <c r="A635" s="395">
        <v>5631756</v>
      </c>
      <c r="B635" s="395">
        <v>188</v>
      </c>
      <c r="C635" s="395" t="s">
        <v>396</v>
      </c>
      <c r="D635" s="395" t="s">
        <v>397</v>
      </c>
      <c r="E635" s="395">
        <v>596597.92000000004</v>
      </c>
      <c r="F635" s="395">
        <v>1814.31</v>
      </c>
      <c r="G635" s="395">
        <v>0</v>
      </c>
      <c r="H635" s="395">
        <v>0</v>
      </c>
      <c r="I635" s="395">
        <v>598412.23</v>
      </c>
      <c r="J635" s="395">
        <v>-5678.42</v>
      </c>
      <c r="K635" s="473">
        <v>10.36</v>
      </c>
      <c r="L635" s="395">
        <v>99.72</v>
      </c>
      <c r="M635" s="395">
        <v>95.89</v>
      </c>
      <c r="N635" s="395">
        <v>0.997</v>
      </c>
      <c r="O635" s="395">
        <v>0</v>
      </c>
      <c r="P635" s="395">
        <v>100</v>
      </c>
      <c r="Q635" s="395">
        <v>13.87</v>
      </c>
      <c r="R635" s="395">
        <v>3.9</v>
      </c>
      <c r="S635" s="395">
        <v>29</v>
      </c>
      <c r="T635" s="395" t="s">
        <v>152</v>
      </c>
      <c r="U635" s="395" t="s">
        <v>132</v>
      </c>
      <c r="V635" s="395" t="b">
        <v>0</v>
      </c>
      <c r="W635" s="395" t="b">
        <v>0</v>
      </c>
      <c r="X635" s="395" t="b">
        <v>0</v>
      </c>
      <c r="Y635" s="395">
        <v>0</v>
      </c>
      <c r="Z635" s="450">
        <v>1</v>
      </c>
      <c r="AA635" s="450">
        <v>240</v>
      </c>
      <c r="AB635" s="450">
        <f t="shared" si="18"/>
        <v>211</v>
      </c>
      <c r="AC635" s="451">
        <v>598412.23</v>
      </c>
      <c r="AD635" s="545">
        <f t="shared" si="19"/>
        <v>0</v>
      </c>
    </row>
    <row r="636" spans="1:30" x14ac:dyDescent="0.25">
      <c r="A636" s="395">
        <v>5631813</v>
      </c>
      <c r="B636" s="395">
        <v>188</v>
      </c>
      <c r="C636" s="395" t="s">
        <v>396</v>
      </c>
      <c r="D636" s="395" t="s">
        <v>397</v>
      </c>
      <c r="E636" s="395">
        <v>176927.11</v>
      </c>
      <c r="F636" s="395">
        <v>537.91</v>
      </c>
      <c r="G636" s="395">
        <v>0</v>
      </c>
      <c r="H636" s="395">
        <v>0</v>
      </c>
      <c r="I636" s="395">
        <v>177465.02</v>
      </c>
      <c r="J636" s="395">
        <v>-6615.65</v>
      </c>
      <c r="K636" s="473">
        <v>6.01</v>
      </c>
      <c r="L636" s="395">
        <v>93.38</v>
      </c>
      <c r="M636" s="395">
        <v>96.1</v>
      </c>
      <c r="N636" s="395">
        <v>0.93400000000000005</v>
      </c>
      <c r="O636" s="395">
        <v>0</v>
      </c>
      <c r="P636" s="395">
        <v>100</v>
      </c>
      <c r="Q636" s="395">
        <v>8.41</v>
      </c>
      <c r="R636" s="395">
        <v>3.8</v>
      </c>
      <c r="S636" s="395">
        <v>27</v>
      </c>
      <c r="T636" s="395" t="s">
        <v>152</v>
      </c>
      <c r="U636" s="395" t="s">
        <v>132</v>
      </c>
      <c r="V636" s="395" t="b">
        <v>0</v>
      </c>
      <c r="W636" s="395" t="b">
        <v>0</v>
      </c>
      <c r="X636" s="395" t="b">
        <v>0</v>
      </c>
      <c r="Y636" s="395">
        <v>0</v>
      </c>
      <c r="Z636" s="450">
        <v>1</v>
      </c>
      <c r="AA636" s="450">
        <v>240</v>
      </c>
      <c r="AB636" s="450">
        <f t="shared" si="18"/>
        <v>213</v>
      </c>
      <c r="AC636" s="451">
        <v>177465.02</v>
      </c>
      <c r="AD636" s="545">
        <f t="shared" si="19"/>
        <v>0</v>
      </c>
    </row>
    <row r="637" spans="1:30" x14ac:dyDescent="0.25">
      <c r="A637" s="395">
        <v>5633945</v>
      </c>
      <c r="B637" s="395">
        <v>188</v>
      </c>
      <c r="C637" s="395" t="s">
        <v>396</v>
      </c>
      <c r="D637" s="395" t="s">
        <v>397</v>
      </c>
      <c r="E637" s="395">
        <v>571349.09</v>
      </c>
      <c r="F637" s="395">
        <v>1807.97</v>
      </c>
      <c r="G637" s="395">
        <v>0</v>
      </c>
      <c r="H637" s="395">
        <v>0</v>
      </c>
      <c r="I637" s="395">
        <v>573157.06000000006</v>
      </c>
      <c r="J637" s="395">
        <v>-321.60000000000002</v>
      </c>
      <c r="K637" s="473">
        <v>17.48</v>
      </c>
      <c r="L637" s="395">
        <v>97.12</v>
      </c>
      <c r="M637" s="395">
        <v>96.59</v>
      </c>
      <c r="N637" s="395">
        <v>0.97099999999999997</v>
      </c>
      <c r="O637" s="395">
        <v>0</v>
      </c>
      <c r="P637" s="395">
        <v>98.66</v>
      </c>
      <c r="Q637" s="395">
        <v>23.62</v>
      </c>
      <c r="R637" s="395">
        <v>4.2</v>
      </c>
      <c r="S637" s="395">
        <v>15</v>
      </c>
      <c r="T637" s="395" t="s">
        <v>152</v>
      </c>
      <c r="U637" s="395" t="s">
        <v>132</v>
      </c>
      <c r="V637" s="395" t="b">
        <v>0</v>
      </c>
      <c r="W637" s="395" t="b">
        <v>0</v>
      </c>
      <c r="X637" s="395" t="b">
        <v>0</v>
      </c>
      <c r="Y637" s="395">
        <v>0</v>
      </c>
      <c r="Z637" s="450">
        <v>1</v>
      </c>
      <c r="AA637" s="450">
        <v>240</v>
      </c>
      <c r="AB637" s="450">
        <f t="shared" si="18"/>
        <v>225</v>
      </c>
      <c r="AC637" s="451">
        <v>573157.06000000006</v>
      </c>
      <c r="AD637" s="545">
        <f t="shared" si="19"/>
        <v>0</v>
      </c>
    </row>
    <row r="638" spans="1:30" x14ac:dyDescent="0.25">
      <c r="A638" s="395">
        <v>5633984</v>
      </c>
      <c r="B638" s="395">
        <v>188</v>
      </c>
      <c r="C638" s="395" t="s">
        <v>396</v>
      </c>
      <c r="D638" s="395" t="s">
        <v>397</v>
      </c>
      <c r="E638" s="395">
        <v>521633.55</v>
      </c>
      <c r="F638" s="395">
        <v>1564.9</v>
      </c>
      <c r="G638" s="395">
        <v>0</v>
      </c>
      <c r="H638" s="395">
        <v>0</v>
      </c>
      <c r="I638" s="395">
        <v>523198.45</v>
      </c>
      <c r="J638" s="395">
        <v>-9672.98</v>
      </c>
      <c r="K638" s="473">
        <v>9.3800000000000008</v>
      </c>
      <c r="L638" s="395">
        <v>95.11</v>
      </c>
      <c r="M638" s="395">
        <v>96.68</v>
      </c>
      <c r="N638" s="395">
        <v>0.95099999999999996</v>
      </c>
      <c r="O638" s="395">
        <v>0</v>
      </c>
      <c r="P638" s="395">
        <v>100</v>
      </c>
      <c r="Q638" s="395">
        <v>12.98</v>
      </c>
      <c r="R638" s="395">
        <v>3.8</v>
      </c>
      <c r="S638" s="395">
        <v>23</v>
      </c>
      <c r="T638" s="395" t="s">
        <v>152</v>
      </c>
      <c r="U638" s="395" t="s">
        <v>132</v>
      </c>
      <c r="V638" s="395" t="b">
        <v>0</v>
      </c>
      <c r="W638" s="395" t="b">
        <v>0</v>
      </c>
      <c r="X638" s="395" t="b">
        <v>0</v>
      </c>
      <c r="Y638" s="395">
        <v>0</v>
      </c>
      <c r="Z638" s="450">
        <v>1</v>
      </c>
      <c r="AA638" s="450">
        <v>240</v>
      </c>
      <c r="AB638" s="450">
        <f t="shared" si="18"/>
        <v>217</v>
      </c>
      <c r="AC638" s="451">
        <v>523198.45</v>
      </c>
      <c r="AD638" s="545">
        <f t="shared" si="19"/>
        <v>0</v>
      </c>
    </row>
    <row r="639" spans="1:30" x14ac:dyDescent="0.25">
      <c r="A639" s="395">
        <v>5634331</v>
      </c>
      <c r="B639" s="395">
        <v>188</v>
      </c>
      <c r="C639" s="395" t="s">
        <v>396</v>
      </c>
      <c r="D639" s="395" t="s">
        <v>397</v>
      </c>
      <c r="E639" s="395">
        <v>531920.06999999995</v>
      </c>
      <c r="F639" s="395">
        <v>1595.76</v>
      </c>
      <c r="G639" s="395">
        <v>0</v>
      </c>
      <c r="H639" s="395">
        <v>0</v>
      </c>
      <c r="I639" s="395">
        <v>533515.82999999996</v>
      </c>
      <c r="J639" s="395">
        <v>-5417.3</v>
      </c>
      <c r="K639" s="473">
        <v>17.8</v>
      </c>
      <c r="L639" s="395">
        <v>96.98</v>
      </c>
      <c r="M639" s="395">
        <v>96.09</v>
      </c>
      <c r="N639" s="395">
        <v>0.97</v>
      </c>
      <c r="O639" s="395">
        <v>0</v>
      </c>
      <c r="P639" s="395">
        <v>100</v>
      </c>
      <c r="Q639" s="395">
        <v>24.03</v>
      </c>
      <c r="R639" s="395">
        <v>3.8</v>
      </c>
      <c r="S639" s="395">
        <v>27</v>
      </c>
      <c r="T639" s="395" t="s">
        <v>152</v>
      </c>
      <c r="U639" s="395" t="s">
        <v>132</v>
      </c>
      <c r="V639" s="395" t="b">
        <v>0</v>
      </c>
      <c r="W639" s="395" t="b">
        <v>0</v>
      </c>
      <c r="X639" s="395" t="b">
        <v>0</v>
      </c>
      <c r="Y639" s="395">
        <v>0</v>
      </c>
      <c r="Z639" s="450">
        <v>1</v>
      </c>
      <c r="AA639" s="450">
        <v>240</v>
      </c>
      <c r="AB639" s="450">
        <f t="shared" si="18"/>
        <v>213</v>
      </c>
      <c r="AC639" s="451">
        <v>533515.82999999996</v>
      </c>
      <c r="AD639" s="545">
        <f t="shared" si="19"/>
        <v>0</v>
      </c>
    </row>
    <row r="640" spans="1:30" x14ac:dyDescent="0.25">
      <c r="A640" s="395">
        <v>5634850</v>
      </c>
      <c r="B640" s="395">
        <v>188</v>
      </c>
      <c r="C640" s="395" t="s">
        <v>396</v>
      </c>
      <c r="D640" s="395" t="s">
        <v>397</v>
      </c>
      <c r="E640" s="395">
        <v>598655.42000000004</v>
      </c>
      <c r="F640" s="395">
        <v>1843.77</v>
      </c>
      <c r="G640" s="395">
        <v>0</v>
      </c>
      <c r="H640" s="395">
        <v>0</v>
      </c>
      <c r="I640" s="395">
        <v>600499.18999999994</v>
      </c>
      <c r="J640" s="395">
        <v>-12950.89</v>
      </c>
      <c r="K640" s="473">
        <v>7.97</v>
      </c>
      <c r="L640" s="395">
        <v>96.84</v>
      </c>
      <c r="M640" s="395">
        <v>96</v>
      </c>
      <c r="N640" s="395">
        <v>0.96799999999999997</v>
      </c>
      <c r="O640" s="395">
        <v>0</v>
      </c>
      <c r="P640" s="395">
        <v>100</v>
      </c>
      <c r="Q640" s="395">
        <v>10.88</v>
      </c>
      <c r="R640" s="395">
        <v>3.9</v>
      </c>
      <c r="S640" s="395">
        <v>28</v>
      </c>
      <c r="T640" s="395" t="s">
        <v>152</v>
      </c>
      <c r="U640" s="395" t="s">
        <v>132</v>
      </c>
      <c r="V640" s="395" t="b">
        <v>0</v>
      </c>
      <c r="W640" s="395" t="b">
        <v>0</v>
      </c>
      <c r="X640" s="395" t="b">
        <v>0</v>
      </c>
      <c r="Y640" s="395">
        <v>0</v>
      </c>
      <c r="Z640" s="450">
        <v>1</v>
      </c>
      <c r="AA640" s="450">
        <v>240</v>
      </c>
      <c r="AB640" s="450">
        <f t="shared" si="18"/>
        <v>212</v>
      </c>
      <c r="AC640" s="451">
        <v>600499.18999999994</v>
      </c>
      <c r="AD640" s="545">
        <f t="shared" si="19"/>
        <v>0</v>
      </c>
    </row>
    <row r="641" spans="1:30" x14ac:dyDescent="0.25">
      <c r="A641" s="395">
        <v>5634983</v>
      </c>
      <c r="B641" s="395">
        <v>188</v>
      </c>
      <c r="C641" s="395" t="s">
        <v>396</v>
      </c>
      <c r="D641" s="395" t="s">
        <v>397</v>
      </c>
      <c r="E641" s="395">
        <v>672470.57</v>
      </c>
      <c r="F641" s="395">
        <v>2127.96</v>
      </c>
      <c r="G641" s="395">
        <v>0</v>
      </c>
      <c r="H641" s="395">
        <v>0</v>
      </c>
      <c r="I641" s="395">
        <v>674598.52</v>
      </c>
      <c r="J641" s="395">
        <v>-10747.74</v>
      </c>
      <c r="K641" s="473">
        <v>8.2899999999999991</v>
      </c>
      <c r="L641" s="395">
        <v>96.35</v>
      </c>
      <c r="M641" s="395">
        <v>96.17</v>
      </c>
      <c r="N641" s="395">
        <v>0.96399999999999997</v>
      </c>
      <c r="O641" s="395">
        <v>0</v>
      </c>
      <c r="P641" s="395">
        <v>100</v>
      </c>
      <c r="Q641" s="395">
        <v>11.34</v>
      </c>
      <c r="R641" s="395">
        <v>4.2</v>
      </c>
      <c r="S641" s="395">
        <v>29</v>
      </c>
      <c r="T641" s="395" t="s">
        <v>152</v>
      </c>
      <c r="U641" s="395" t="s">
        <v>132</v>
      </c>
      <c r="V641" s="395" t="b">
        <v>0</v>
      </c>
      <c r="W641" s="395" t="b">
        <v>0</v>
      </c>
      <c r="X641" s="395" t="b">
        <v>0</v>
      </c>
      <c r="Y641" s="395">
        <v>0</v>
      </c>
      <c r="Z641" s="450">
        <v>1</v>
      </c>
      <c r="AA641" s="450">
        <v>240</v>
      </c>
      <c r="AB641" s="450">
        <f t="shared" si="18"/>
        <v>211</v>
      </c>
      <c r="AC641" s="451">
        <v>674598.52</v>
      </c>
      <c r="AD641" s="545">
        <f t="shared" si="19"/>
        <v>0</v>
      </c>
    </row>
    <row r="642" spans="1:30" x14ac:dyDescent="0.25">
      <c r="A642" s="395">
        <v>5637757</v>
      </c>
      <c r="B642" s="395">
        <v>188</v>
      </c>
      <c r="C642" s="395" t="s">
        <v>396</v>
      </c>
      <c r="D642" s="395" t="s">
        <v>397</v>
      </c>
      <c r="E642" s="395">
        <v>333770.46999999997</v>
      </c>
      <c r="F642" s="395">
        <v>919.38</v>
      </c>
      <c r="G642" s="395">
        <v>0</v>
      </c>
      <c r="H642" s="395">
        <v>0</v>
      </c>
      <c r="I642" s="395">
        <v>334689.84999999998</v>
      </c>
      <c r="J642" s="395">
        <v>-40671.01</v>
      </c>
      <c r="K642" s="473">
        <v>12.24</v>
      </c>
      <c r="L642" s="395">
        <v>66.930000000000007</v>
      </c>
      <c r="M642" s="395">
        <v>72.989999999999995</v>
      </c>
      <c r="N642" s="395">
        <v>0.66900000000000004</v>
      </c>
      <c r="O642" s="395">
        <v>0</v>
      </c>
      <c r="P642" s="395">
        <v>76</v>
      </c>
      <c r="Q642" s="395">
        <v>18.309999999999999</v>
      </c>
      <c r="R642" s="395">
        <v>3.2</v>
      </c>
      <c r="S642" s="395">
        <v>26</v>
      </c>
      <c r="T642" s="395" t="s">
        <v>152</v>
      </c>
      <c r="U642" s="395" t="s">
        <v>132</v>
      </c>
      <c r="V642" s="395" t="b">
        <v>0</v>
      </c>
      <c r="W642" s="395" t="b">
        <v>0</v>
      </c>
      <c r="X642" s="395" t="b">
        <v>0</v>
      </c>
      <c r="Y642" s="395">
        <v>0</v>
      </c>
      <c r="Z642" s="450">
        <v>1</v>
      </c>
      <c r="AA642" s="450">
        <v>240</v>
      </c>
      <c r="AB642" s="450">
        <f t="shared" ref="AB642:AB705" si="20">AA642-S642</f>
        <v>214</v>
      </c>
      <c r="AC642" s="451">
        <v>334689.84999999998</v>
      </c>
      <c r="AD642" s="545">
        <f t="shared" ref="AD642:AD705" si="21">I642-AC642</f>
        <v>0</v>
      </c>
    </row>
    <row r="643" spans="1:30" x14ac:dyDescent="0.25">
      <c r="A643" s="395">
        <v>5637804</v>
      </c>
      <c r="B643" s="395">
        <v>188</v>
      </c>
      <c r="C643" s="395" t="s">
        <v>396</v>
      </c>
      <c r="D643" s="395" t="s">
        <v>397</v>
      </c>
      <c r="E643" s="395">
        <v>766824.37</v>
      </c>
      <c r="F643" s="395">
        <v>2458.04</v>
      </c>
      <c r="G643" s="395">
        <v>0</v>
      </c>
      <c r="H643" s="395">
        <v>0</v>
      </c>
      <c r="I643" s="395">
        <v>769282.41</v>
      </c>
      <c r="J643" s="395">
        <v>-7821.4</v>
      </c>
      <c r="K643" s="473">
        <v>16.22</v>
      </c>
      <c r="L643" s="395">
        <v>96.14</v>
      </c>
      <c r="M643" s="395">
        <v>96.18</v>
      </c>
      <c r="N643" s="395">
        <v>0.96099999999999997</v>
      </c>
      <c r="O643" s="395">
        <v>0</v>
      </c>
      <c r="P643" s="395">
        <v>100</v>
      </c>
      <c r="Q643" s="395">
        <v>21.59</v>
      </c>
      <c r="R643" s="395">
        <v>4.3</v>
      </c>
      <c r="S643" s="395">
        <v>28</v>
      </c>
      <c r="T643" s="395" t="s">
        <v>152</v>
      </c>
      <c r="U643" s="395" t="s">
        <v>132</v>
      </c>
      <c r="V643" s="395" t="b">
        <v>0</v>
      </c>
      <c r="W643" s="395" t="b">
        <v>0</v>
      </c>
      <c r="X643" s="395" t="b">
        <v>0</v>
      </c>
      <c r="Y643" s="395">
        <v>0</v>
      </c>
      <c r="Z643" s="450">
        <v>1</v>
      </c>
      <c r="AA643" s="450">
        <v>240</v>
      </c>
      <c r="AB643" s="450">
        <f t="shared" si="20"/>
        <v>212</v>
      </c>
      <c r="AC643" s="451">
        <v>769282.41</v>
      </c>
      <c r="AD643" s="545">
        <f t="shared" si="21"/>
        <v>0</v>
      </c>
    </row>
    <row r="644" spans="1:30" x14ac:dyDescent="0.25">
      <c r="A644" s="395">
        <v>5638689</v>
      </c>
      <c r="B644" s="395">
        <v>188</v>
      </c>
      <c r="C644" s="395" t="s">
        <v>396</v>
      </c>
      <c r="D644" s="395" t="s">
        <v>397</v>
      </c>
      <c r="E644" s="395">
        <v>295551.90000000002</v>
      </c>
      <c r="F644" s="395">
        <v>898.8</v>
      </c>
      <c r="G644" s="395">
        <v>0</v>
      </c>
      <c r="H644" s="395">
        <v>0</v>
      </c>
      <c r="I644" s="395">
        <v>296450.7</v>
      </c>
      <c r="J644" s="395">
        <v>-5082.3100000000004</v>
      </c>
      <c r="K644" s="473">
        <v>16.02</v>
      </c>
      <c r="L644" s="395">
        <v>68.14</v>
      </c>
      <c r="M644" s="395">
        <v>68.28</v>
      </c>
      <c r="N644" s="395">
        <v>0.68100000000000005</v>
      </c>
      <c r="O644" s="395">
        <v>0</v>
      </c>
      <c r="P644" s="395">
        <v>70.81</v>
      </c>
      <c r="Q644" s="395">
        <v>20.56</v>
      </c>
      <c r="R644" s="395">
        <v>3.9</v>
      </c>
      <c r="S644" s="395">
        <v>25</v>
      </c>
      <c r="T644" s="395" t="s">
        <v>152</v>
      </c>
      <c r="U644" s="395" t="s">
        <v>132</v>
      </c>
      <c r="V644" s="395" t="b">
        <v>0</v>
      </c>
      <c r="W644" s="395" t="b">
        <v>0</v>
      </c>
      <c r="X644" s="395" t="b">
        <v>0</v>
      </c>
      <c r="Y644" s="395">
        <v>0</v>
      </c>
      <c r="Z644" s="450">
        <v>1</v>
      </c>
      <c r="AA644" s="450">
        <v>240</v>
      </c>
      <c r="AB644" s="450">
        <f t="shared" si="20"/>
        <v>215</v>
      </c>
      <c r="AC644" s="451">
        <v>296450.7</v>
      </c>
      <c r="AD644" s="545">
        <f t="shared" si="21"/>
        <v>0</v>
      </c>
    </row>
    <row r="645" spans="1:30" x14ac:dyDescent="0.25">
      <c r="A645" s="395">
        <v>5640045</v>
      </c>
      <c r="B645" s="395">
        <v>188</v>
      </c>
      <c r="C645" s="395" t="s">
        <v>396</v>
      </c>
      <c r="D645" s="395" t="s">
        <v>397</v>
      </c>
      <c r="E645" s="395">
        <v>560302.09</v>
      </c>
      <c r="F645" s="395">
        <v>1793.36</v>
      </c>
      <c r="G645" s="395">
        <v>0</v>
      </c>
      <c r="H645" s="395">
        <v>0</v>
      </c>
      <c r="I645" s="395">
        <v>562095.44999999995</v>
      </c>
      <c r="J645" s="395">
        <v>-14763.08</v>
      </c>
      <c r="K645" s="473">
        <v>15.81</v>
      </c>
      <c r="L645" s="395">
        <v>93.66</v>
      </c>
      <c r="M645" s="395">
        <v>94.57</v>
      </c>
      <c r="N645" s="395">
        <v>0.93700000000000006</v>
      </c>
      <c r="O645" s="395">
        <v>0</v>
      </c>
      <c r="P645" s="395">
        <v>98.33</v>
      </c>
      <c r="Q645" s="395">
        <v>21.65</v>
      </c>
      <c r="R645" s="395">
        <v>4.2</v>
      </c>
      <c r="S645" s="395">
        <v>28</v>
      </c>
      <c r="T645" s="395" t="s">
        <v>152</v>
      </c>
      <c r="U645" s="395" t="s">
        <v>132</v>
      </c>
      <c r="V645" s="395" t="b">
        <v>0</v>
      </c>
      <c r="W645" s="395" t="b">
        <v>0</v>
      </c>
      <c r="X645" s="395" t="b">
        <v>0</v>
      </c>
      <c r="Y645" s="395">
        <v>0</v>
      </c>
      <c r="Z645" s="450">
        <v>1</v>
      </c>
      <c r="AA645" s="450">
        <v>240</v>
      </c>
      <c r="AB645" s="450">
        <f t="shared" si="20"/>
        <v>212</v>
      </c>
      <c r="AC645" s="451">
        <v>562095.44999999995</v>
      </c>
      <c r="AD645" s="545">
        <f t="shared" si="21"/>
        <v>0</v>
      </c>
    </row>
    <row r="646" spans="1:30" x14ac:dyDescent="0.25">
      <c r="A646" s="395">
        <v>5641077</v>
      </c>
      <c r="B646" s="395">
        <v>188</v>
      </c>
      <c r="C646" s="395" t="s">
        <v>396</v>
      </c>
      <c r="D646" s="395" t="s">
        <v>397</v>
      </c>
      <c r="E646" s="395">
        <v>640786.21</v>
      </c>
      <c r="F646" s="395">
        <v>1948.69</v>
      </c>
      <c r="G646" s="395">
        <v>0</v>
      </c>
      <c r="H646" s="395">
        <v>0</v>
      </c>
      <c r="I646" s="395">
        <v>642734.9</v>
      </c>
      <c r="J646" s="395">
        <v>-7091.46</v>
      </c>
      <c r="K646" s="473">
        <v>21.99</v>
      </c>
      <c r="L646" s="395">
        <v>97.36</v>
      </c>
      <c r="M646" s="395">
        <v>96.85</v>
      </c>
      <c r="N646" s="395">
        <v>0.97399999999999998</v>
      </c>
      <c r="O646" s="395">
        <v>0</v>
      </c>
      <c r="P646" s="395">
        <v>99.98</v>
      </c>
      <c r="Q646" s="395">
        <v>29.51</v>
      </c>
      <c r="R646" s="395">
        <v>3.9</v>
      </c>
      <c r="S646" s="395">
        <v>22</v>
      </c>
      <c r="T646" s="395" t="s">
        <v>152</v>
      </c>
      <c r="U646" s="395" t="s">
        <v>132</v>
      </c>
      <c r="V646" s="395" t="b">
        <v>0</v>
      </c>
      <c r="W646" s="395" t="b">
        <v>0</v>
      </c>
      <c r="X646" s="395" t="b">
        <v>0</v>
      </c>
      <c r="Y646" s="395">
        <v>0</v>
      </c>
      <c r="Z646" s="450">
        <v>1</v>
      </c>
      <c r="AA646" s="450">
        <v>240</v>
      </c>
      <c r="AB646" s="450">
        <f t="shared" si="20"/>
        <v>218</v>
      </c>
      <c r="AC646" s="451">
        <v>642734.9</v>
      </c>
      <c r="AD646" s="545">
        <f t="shared" si="21"/>
        <v>0</v>
      </c>
    </row>
    <row r="647" spans="1:30" x14ac:dyDescent="0.25">
      <c r="A647" s="395">
        <v>5641779</v>
      </c>
      <c r="B647" s="395">
        <v>188</v>
      </c>
      <c r="C647" s="395" t="s">
        <v>396</v>
      </c>
      <c r="D647" s="395" t="s">
        <v>397</v>
      </c>
      <c r="E647" s="395">
        <v>728163.9</v>
      </c>
      <c r="F647" s="395">
        <v>2328.16</v>
      </c>
      <c r="G647" s="395">
        <v>0</v>
      </c>
      <c r="H647" s="395">
        <v>0</v>
      </c>
      <c r="I647" s="395">
        <v>730492.06</v>
      </c>
      <c r="J647" s="395">
        <v>-18486.330000000002</v>
      </c>
      <c r="K647" s="473">
        <v>12.3</v>
      </c>
      <c r="L647" s="395">
        <v>97.12</v>
      </c>
      <c r="M647" s="395">
        <v>95.97</v>
      </c>
      <c r="N647" s="395">
        <v>0.97099999999999997</v>
      </c>
      <c r="O647" s="395">
        <v>0</v>
      </c>
      <c r="P647" s="395">
        <v>100</v>
      </c>
      <c r="Q647" s="395">
        <v>16.62</v>
      </c>
      <c r="R647" s="395">
        <v>4.2</v>
      </c>
      <c r="S647" s="395">
        <v>29</v>
      </c>
      <c r="T647" s="395" t="s">
        <v>152</v>
      </c>
      <c r="U647" s="395" t="s">
        <v>132</v>
      </c>
      <c r="V647" s="395" t="b">
        <v>0</v>
      </c>
      <c r="W647" s="395" t="b">
        <v>0</v>
      </c>
      <c r="X647" s="395" t="b">
        <v>0</v>
      </c>
      <c r="Y647" s="395">
        <v>0</v>
      </c>
      <c r="Z647" s="450">
        <v>1</v>
      </c>
      <c r="AA647" s="450">
        <v>240</v>
      </c>
      <c r="AB647" s="450">
        <f t="shared" si="20"/>
        <v>211</v>
      </c>
      <c r="AC647" s="451">
        <v>730492.06</v>
      </c>
      <c r="AD647" s="545">
        <f t="shared" si="21"/>
        <v>0</v>
      </c>
    </row>
    <row r="648" spans="1:30" x14ac:dyDescent="0.25">
      <c r="A648" s="395">
        <v>5642675</v>
      </c>
      <c r="B648" s="395">
        <v>188</v>
      </c>
      <c r="C648" s="395" t="s">
        <v>396</v>
      </c>
      <c r="D648" s="395" t="s">
        <v>397</v>
      </c>
      <c r="E648" s="395">
        <v>556897.80000000005</v>
      </c>
      <c r="F648" s="395">
        <v>1785.12</v>
      </c>
      <c r="G648" s="395">
        <v>0</v>
      </c>
      <c r="H648" s="395">
        <v>0</v>
      </c>
      <c r="I648" s="395">
        <v>558682.92000000004</v>
      </c>
      <c r="J648" s="395">
        <v>-5794.89</v>
      </c>
      <c r="K648" s="473">
        <v>13.5</v>
      </c>
      <c r="L648" s="395">
        <v>85.93</v>
      </c>
      <c r="M648" s="395">
        <v>86.35</v>
      </c>
      <c r="N648" s="395">
        <v>0.85899999999999999</v>
      </c>
      <c r="O648" s="395">
        <v>0</v>
      </c>
      <c r="P648" s="395">
        <v>87.21</v>
      </c>
      <c r="Q648" s="395">
        <v>16.84</v>
      </c>
      <c r="R648" s="395">
        <v>4.3</v>
      </c>
      <c r="S648" s="395">
        <v>24</v>
      </c>
      <c r="T648" s="395" t="s">
        <v>152</v>
      </c>
      <c r="U648" s="395" t="s">
        <v>132</v>
      </c>
      <c r="V648" s="395" t="b">
        <v>0</v>
      </c>
      <c r="W648" s="395" t="b">
        <v>0</v>
      </c>
      <c r="X648" s="395" t="b">
        <v>0</v>
      </c>
      <c r="Y648" s="395">
        <v>0</v>
      </c>
      <c r="Z648" s="450">
        <v>1</v>
      </c>
      <c r="AA648" s="450">
        <v>240</v>
      </c>
      <c r="AB648" s="450">
        <f t="shared" si="20"/>
        <v>216</v>
      </c>
      <c r="AC648" s="451">
        <v>558682.92000000004</v>
      </c>
      <c r="AD648" s="545">
        <f t="shared" si="21"/>
        <v>0</v>
      </c>
    </row>
    <row r="649" spans="1:30" x14ac:dyDescent="0.25">
      <c r="A649" s="395">
        <v>5645344</v>
      </c>
      <c r="B649" s="395">
        <v>188</v>
      </c>
      <c r="C649" s="395" t="s">
        <v>396</v>
      </c>
      <c r="D649" s="395" t="s">
        <v>397</v>
      </c>
      <c r="E649" s="395">
        <v>448214.06</v>
      </c>
      <c r="F649" s="395">
        <v>1527.72</v>
      </c>
      <c r="G649" s="395">
        <v>0</v>
      </c>
      <c r="H649" s="395">
        <v>0</v>
      </c>
      <c r="I649" s="395">
        <v>449741.78</v>
      </c>
      <c r="J649" s="395">
        <v>-10289.52</v>
      </c>
      <c r="K649" s="473">
        <v>16.940000000000001</v>
      </c>
      <c r="L649" s="395">
        <v>95.67</v>
      </c>
      <c r="M649" s="395">
        <v>96.69</v>
      </c>
      <c r="N649" s="395">
        <v>0.95699999999999996</v>
      </c>
      <c r="O649" s="395">
        <v>0</v>
      </c>
      <c r="P649" s="395">
        <v>100</v>
      </c>
      <c r="Q649" s="395">
        <v>22.98</v>
      </c>
      <c r="R649" s="395">
        <v>4.7</v>
      </c>
      <c r="S649" s="395">
        <v>26</v>
      </c>
      <c r="T649" s="395" t="s">
        <v>152</v>
      </c>
      <c r="U649" s="395" t="s">
        <v>132</v>
      </c>
      <c r="V649" s="395" t="b">
        <v>0</v>
      </c>
      <c r="W649" s="395" t="b">
        <v>0</v>
      </c>
      <c r="X649" s="395" t="b">
        <v>0</v>
      </c>
      <c r="Y649" s="395">
        <v>0</v>
      </c>
      <c r="Z649" s="450">
        <v>1</v>
      </c>
      <c r="AA649" s="450">
        <v>240</v>
      </c>
      <c r="AB649" s="450">
        <f t="shared" si="20"/>
        <v>214</v>
      </c>
      <c r="AC649" s="451">
        <v>449741.78</v>
      </c>
      <c r="AD649" s="545">
        <f t="shared" si="21"/>
        <v>0</v>
      </c>
    </row>
    <row r="650" spans="1:30" x14ac:dyDescent="0.25">
      <c r="A650" s="395">
        <v>5646615</v>
      </c>
      <c r="B650" s="395">
        <v>188</v>
      </c>
      <c r="C650" s="395" t="s">
        <v>396</v>
      </c>
      <c r="D650" s="395" t="s">
        <v>397</v>
      </c>
      <c r="E650" s="395">
        <v>440160.86</v>
      </c>
      <c r="F650" s="395">
        <v>1429.02</v>
      </c>
      <c r="G650" s="395">
        <v>0</v>
      </c>
      <c r="H650" s="395">
        <v>0</v>
      </c>
      <c r="I650" s="395">
        <v>441589.88</v>
      </c>
      <c r="J650" s="395">
        <v>-9538.08</v>
      </c>
      <c r="K650" s="473">
        <v>20.37</v>
      </c>
      <c r="L650" s="395">
        <v>95.98</v>
      </c>
      <c r="M650" s="395">
        <v>95.31</v>
      </c>
      <c r="N650" s="395">
        <v>0.96</v>
      </c>
      <c r="O650" s="395">
        <v>0</v>
      </c>
      <c r="P650" s="395">
        <v>98.91</v>
      </c>
      <c r="Q650" s="395">
        <v>27.17</v>
      </c>
      <c r="R650" s="395">
        <v>4.4000000000000004</v>
      </c>
      <c r="S650" s="395">
        <v>27</v>
      </c>
      <c r="T650" s="395" t="s">
        <v>152</v>
      </c>
      <c r="U650" s="395" t="s">
        <v>132</v>
      </c>
      <c r="V650" s="395" t="b">
        <v>0</v>
      </c>
      <c r="W650" s="395" t="b">
        <v>0</v>
      </c>
      <c r="X650" s="395" t="b">
        <v>0</v>
      </c>
      <c r="Y650" s="395">
        <v>0</v>
      </c>
      <c r="Z650" s="450">
        <v>1</v>
      </c>
      <c r="AA650" s="450">
        <v>240</v>
      </c>
      <c r="AB650" s="450">
        <f t="shared" si="20"/>
        <v>213</v>
      </c>
      <c r="AC650" s="451">
        <v>441589.88</v>
      </c>
      <c r="AD650" s="545">
        <f t="shared" si="21"/>
        <v>0</v>
      </c>
    </row>
    <row r="651" spans="1:30" x14ac:dyDescent="0.25">
      <c r="A651" s="395">
        <v>5648811</v>
      </c>
      <c r="B651" s="395">
        <v>188</v>
      </c>
      <c r="C651" s="395" t="s">
        <v>396</v>
      </c>
      <c r="D651" s="395" t="s">
        <v>397</v>
      </c>
      <c r="E651" s="395">
        <v>379242.35</v>
      </c>
      <c r="F651" s="395">
        <v>981.87</v>
      </c>
      <c r="G651" s="395">
        <v>0</v>
      </c>
      <c r="H651" s="395">
        <v>0</v>
      </c>
      <c r="I651" s="395">
        <v>380224.22</v>
      </c>
      <c r="J651" s="395">
        <v>-4072.07</v>
      </c>
      <c r="K651" s="473">
        <v>10.26</v>
      </c>
      <c r="L651" s="395">
        <v>38.020000000000003</v>
      </c>
      <c r="M651" s="395">
        <v>37.9</v>
      </c>
      <c r="N651" s="395">
        <v>0.38</v>
      </c>
      <c r="O651" s="395">
        <v>0</v>
      </c>
      <c r="P651" s="395">
        <v>39.5</v>
      </c>
      <c r="Q651" s="395">
        <v>14.11</v>
      </c>
      <c r="R651" s="395">
        <v>2.8</v>
      </c>
      <c r="S651" s="395">
        <v>25</v>
      </c>
      <c r="T651" s="395" t="s">
        <v>152</v>
      </c>
      <c r="U651" s="395" t="s">
        <v>132</v>
      </c>
      <c r="V651" s="395" t="b">
        <v>0</v>
      </c>
      <c r="W651" s="395" t="b">
        <v>0</v>
      </c>
      <c r="X651" s="395" t="b">
        <v>0</v>
      </c>
      <c r="Y651" s="395">
        <v>0</v>
      </c>
      <c r="Z651" s="450">
        <v>1</v>
      </c>
      <c r="AA651" s="450">
        <v>240</v>
      </c>
      <c r="AB651" s="450">
        <f t="shared" si="20"/>
        <v>215</v>
      </c>
      <c r="AC651" s="451">
        <v>380224.22</v>
      </c>
      <c r="AD651" s="545">
        <f t="shared" si="21"/>
        <v>0</v>
      </c>
    </row>
    <row r="652" spans="1:30" x14ac:dyDescent="0.25">
      <c r="A652" s="395">
        <v>5650342</v>
      </c>
      <c r="B652" s="395">
        <v>188</v>
      </c>
      <c r="C652" s="395" t="s">
        <v>396</v>
      </c>
      <c r="D652" s="395" t="s">
        <v>397</v>
      </c>
      <c r="E652" s="395">
        <v>661616.02</v>
      </c>
      <c r="F652" s="395">
        <v>1984.85</v>
      </c>
      <c r="G652" s="395">
        <v>0</v>
      </c>
      <c r="H652" s="395">
        <v>0</v>
      </c>
      <c r="I652" s="395">
        <v>663600.87</v>
      </c>
      <c r="J652" s="395">
        <v>-18921.05</v>
      </c>
      <c r="K652" s="473">
        <v>14.32</v>
      </c>
      <c r="L652" s="395">
        <v>88.46</v>
      </c>
      <c r="M652" s="395">
        <v>89.39</v>
      </c>
      <c r="N652" s="395">
        <v>0.88500000000000001</v>
      </c>
      <c r="O652" s="395">
        <v>0</v>
      </c>
      <c r="P652" s="395">
        <v>93.33</v>
      </c>
      <c r="Q652" s="395">
        <v>19.75</v>
      </c>
      <c r="R652" s="395">
        <v>3.8</v>
      </c>
      <c r="S652" s="395">
        <v>29</v>
      </c>
      <c r="T652" s="395" t="s">
        <v>152</v>
      </c>
      <c r="U652" s="395" t="s">
        <v>132</v>
      </c>
      <c r="V652" s="395" t="b">
        <v>0</v>
      </c>
      <c r="W652" s="395" t="b">
        <v>0</v>
      </c>
      <c r="X652" s="395" t="b">
        <v>0</v>
      </c>
      <c r="Y652" s="395">
        <v>0</v>
      </c>
      <c r="Z652" s="450">
        <v>1</v>
      </c>
      <c r="AA652" s="450">
        <v>240</v>
      </c>
      <c r="AB652" s="450">
        <f t="shared" si="20"/>
        <v>211</v>
      </c>
      <c r="AC652" s="451">
        <v>663600.87</v>
      </c>
      <c r="AD652" s="545">
        <f t="shared" si="21"/>
        <v>0</v>
      </c>
    </row>
    <row r="653" spans="1:30" x14ac:dyDescent="0.25">
      <c r="A653" s="395">
        <v>5651908</v>
      </c>
      <c r="B653" s="395">
        <v>188</v>
      </c>
      <c r="C653" s="395" t="s">
        <v>396</v>
      </c>
      <c r="D653" s="395" t="s">
        <v>397</v>
      </c>
      <c r="E653" s="395">
        <v>529236.91</v>
      </c>
      <c r="F653" s="395">
        <v>1718.21</v>
      </c>
      <c r="G653" s="395">
        <v>0</v>
      </c>
      <c r="H653" s="395">
        <v>0</v>
      </c>
      <c r="I653" s="395">
        <v>530955.12</v>
      </c>
      <c r="J653" s="395">
        <v>0</v>
      </c>
      <c r="K653" s="473">
        <v>21.74</v>
      </c>
      <c r="L653" s="395">
        <v>94.79</v>
      </c>
      <c r="M653" s="395">
        <v>92.9</v>
      </c>
      <c r="N653" s="395">
        <v>0.94799999999999995</v>
      </c>
      <c r="O653" s="395">
        <v>0</v>
      </c>
      <c r="P653" s="395">
        <v>96.43</v>
      </c>
      <c r="Q653" s="395">
        <v>27.09</v>
      </c>
      <c r="R653" s="395">
        <v>4.4000000000000004</v>
      </c>
      <c r="S653" s="395">
        <v>27</v>
      </c>
      <c r="T653" s="395" t="s">
        <v>152</v>
      </c>
      <c r="U653" s="395" t="s">
        <v>132</v>
      </c>
      <c r="V653" s="395" t="b">
        <v>0</v>
      </c>
      <c r="W653" s="395" t="b">
        <v>0</v>
      </c>
      <c r="X653" s="395" t="b">
        <v>0</v>
      </c>
      <c r="Y653" s="395">
        <v>0</v>
      </c>
      <c r="Z653" s="450">
        <v>0</v>
      </c>
      <c r="AA653" s="450">
        <v>240</v>
      </c>
      <c r="AB653" s="450">
        <f t="shared" si="20"/>
        <v>213</v>
      </c>
      <c r="AC653" s="451">
        <v>530955.12</v>
      </c>
      <c r="AD653" s="545">
        <f t="shared" si="21"/>
        <v>0</v>
      </c>
    </row>
    <row r="654" spans="1:30" x14ac:dyDescent="0.25">
      <c r="A654" s="395">
        <v>5652197</v>
      </c>
      <c r="B654" s="395">
        <v>188</v>
      </c>
      <c r="C654" s="395" t="s">
        <v>396</v>
      </c>
      <c r="D654" s="395" t="s">
        <v>397</v>
      </c>
      <c r="E654" s="395">
        <v>289073.05</v>
      </c>
      <c r="F654" s="395">
        <v>888.15</v>
      </c>
      <c r="G654" s="395">
        <v>0</v>
      </c>
      <c r="H654" s="395">
        <v>0</v>
      </c>
      <c r="I654" s="395">
        <v>289961.2</v>
      </c>
      <c r="J654" s="395">
        <v>-3007.8</v>
      </c>
      <c r="K654" s="473">
        <v>14.24</v>
      </c>
      <c r="L654" s="395">
        <v>96.63</v>
      </c>
      <c r="M654" s="395">
        <v>97.97</v>
      </c>
      <c r="N654" s="395">
        <v>0.96599999999999997</v>
      </c>
      <c r="O654" s="395">
        <v>0</v>
      </c>
      <c r="P654" s="395">
        <v>100</v>
      </c>
      <c r="Q654" s="395">
        <v>19.489999999999998</v>
      </c>
      <c r="R654" s="395">
        <v>3.9</v>
      </c>
      <c r="S654" s="395">
        <v>14</v>
      </c>
      <c r="T654" s="395" t="s">
        <v>152</v>
      </c>
      <c r="U654" s="395" t="s">
        <v>132</v>
      </c>
      <c r="V654" s="395" t="b">
        <v>0</v>
      </c>
      <c r="W654" s="395" t="b">
        <v>0</v>
      </c>
      <c r="X654" s="395" t="b">
        <v>0</v>
      </c>
      <c r="Y654" s="395">
        <v>0</v>
      </c>
      <c r="Z654" s="450">
        <v>1</v>
      </c>
      <c r="AA654" s="450">
        <v>240</v>
      </c>
      <c r="AB654" s="450">
        <f t="shared" si="20"/>
        <v>226</v>
      </c>
      <c r="AC654" s="451">
        <v>289961.2</v>
      </c>
      <c r="AD654" s="545">
        <f t="shared" si="21"/>
        <v>0</v>
      </c>
    </row>
    <row r="655" spans="1:30" x14ac:dyDescent="0.25">
      <c r="A655" s="395">
        <v>5652224</v>
      </c>
      <c r="B655" s="395">
        <v>188</v>
      </c>
      <c r="C655" s="395" t="s">
        <v>396</v>
      </c>
      <c r="D655" s="395" t="s">
        <v>397</v>
      </c>
      <c r="E655" s="395">
        <v>566735.64</v>
      </c>
      <c r="F655" s="395">
        <v>1746.79</v>
      </c>
      <c r="G655" s="395">
        <v>0</v>
      </c>
      <c r="H655" s="395">
        <v>0</v>
      </c>
      <c r="I655" s="395">
        <v>568482.43000000005</v>
      </c>
      <c r="J655" s="395">
        <v>-1574.84</v>
      </c>
      <c r="K655" s="473">
        <v>17.739999999999998</v>
      </c>
      <c r="L655" s="395">
        <v>97.99</v>
      </c>
      <c r="M655" s="395">
        <v>96.18</v>
      </c>
      <c r="N655" s="395">
        <v>0.98</v>
      </c>
      <c r="O655" s="395">
        <v>0</v>
      </c>
      <c r="P655" s="395">
        <v>100</v>
      </c>
      <c r="Q655" s="395">
        <v>24.01</v>
      </c>
      <c r="R655" s="395">
        <v>4</v>
      </c>
      <c r="S655" s="395">
        <v>27</v>
      </c>
      <c r="T655" s="395" t="s">
        <v>152</v>
      </c>
      <c r="U655" s="395" t="s">
        <v>132</v>
      </c>
      <c r="V655" s="395" t="b">
        <v>0</v>
      </c>
      <c r="W655" s="395" t="b">
        <v>0</v>
      </c>
      <c r="X655" s="395" t="b">
        <v>0</v>
      </c>
      <c r="Y655" s="395">
        <v>0</v>
      </c>
      <c r="Z655" s="450">
        <v>1</v>
      </c>
      <c r="AA655" s="450">
        <v>240</v>
      </c>
      <c r="AB655" s="450">
        <f t="shared" si="20"/>
        <v>213</v>
      </c>
      <c r="AC655" s="451">
        <v>568482.43000000005</v>
      </c>
      <c r="AD655" s="545">
        <f t="shared" si="21"/>
        <v>0</v>
      </c>
    </row>
    <row r="656" spans="1:30" x14ac:dyDescent="0.25">
      <c r="A656" s="395">
        <v>5652675</v>
      </c>
      <c r="B656" s="395">
        <v>188</v>
      </c>
      <c r="C656" s="395" t="s">
        <v>396</v>
      </c>
      <c r="D656" s="395" t="s">
        <v>397</v>
      </c>
      <c r="E656" s="395">
        <v>459777.16</v>
      </c>
      <c r="F656" s="395">
        <v>1396.15</v>
      </c>
      <c r="G656" s="395">
        <v>0</v>
      </c>
      <c r="H656" s="395">
        <v>0</v>
      </c>
      <c r="I656" s="395">
        <v>461173.31</v>
      </c>
      <c r="J656" s="395">
        <v>-11161.66</v>
      </c>
      <c r="K656" s="473">
        <v>9.1</v>
      </c>
      <c r="L656" s="395">
        <v>96.06</v>
      </c>
      <c r="M656" s="395">
        <v>96.39</v>
      </c>
      <c r="N656" s="395">
        <v>0.96099999999999997</v>
      </c>
      <c r="O656" s="395">
        <v>0</v>
      </c>
      <c r="P656" s="395">
        <v>99.38</v>
      </c>
      <c r="Q656" s="395">
        <v>12.36</v>
      </c>
      <c r="R656" s="395">
        <v>3.8</v>
      </c>
      <c r="S656" s="395">
        <v>21</v>
      </c>
      <c r="T656" s="395" t="s">
        <v>152</v>
      </c>
      <c r="U656" s="395" t="s">
        <v>132</v>
      </c>
      <c r="V656" s="395" t="b">
        <v>0</v>
      </c>
      <c r="W656" s="395" t="b">
        <v>0</v>
      </c>
      <c r="X656" s="395" t="b">
        <v>0</v>
      </c>
      <c r="Y656" s="395">
        <v>0</v>
      </c>
      <c r="Z656" s="450">
        <v>1</v>
      </c>
      <c r="AA656" s="450">
        <v>240</v>
      </c>
      <c r="AB656" s="450">
        <f t="shared" si="20"/>
        <v>219</v>
      </c>
      <c r="AC656" s="451">
        <v>461173.31</v>
      </c>
      <c r="AD656" s="545">
        <f t="shared" si="21"/>
        <v>0</v>
      </c>
    </row>
    <row r="657" spans="1:30" x14ac:dyDescent="0.25">
      <c r="A657" s="395">
        <v>5652832</v>
      </c>
      <c r="B657" s="395">
        <v>188</v>
      </c>
      <c r="C657" s="395" t="s">
        <v>396</v>
      </c>
      <c r="D657" s="395" t="s">
        <v>397</v>
      </c>
      <c r="E657" s="395">
        <v>527779.87</v>
      </c>
      <c r="F657" s="395">
        <v>1844.48</v>
      </c>
      <c r="G657" s="395">
        <v>0</v>
      </c>
      <c r="H657" s="395">
        <v>0</v>
      </c>
      <c r="I657" s="395">
        <v>529624.35</v>
      </c>
      <c r="J657" s="395">
        <v>-22400.75</v>
      </c>
      <c r="K657" s="473">
        <v>21.86</v>
      </c>
      <c r="L657" s="395">
        <v>95.41</v>
      </c>
      <c r="M657" s="395">
        <v>97.1</v>
      </c>
      <c r="N657" s="395">
        <v>0.95399999999999996</v>
      </c>
      <c r="O657" s="395">
        <v>0</v>
      </c>
      <c r="P657" s="395">
        <v>100</v>
      </c>
      <c r="Q657" s="395">
        <v>29.53</v>
      </c>
      <c r="R657" s="395">
        <v>4.9000000000000004</v>
      </c>
      <c r="S657" s="395">
        <v>23</v>
      </c>
      <c r="T657" s="395" t="s">
        <v>152</v>
      </c>
      <c r="U657" s="395" t="s">
        <v>132</v>
      </c>
      <c r="V657" s="395" t="b">
        <v>0</v>
      </c>
      <c r="W657" s="395" t="b">
        <v>0</v>
      </c>
      <c r="X657" s="395" t="b">
        <v>0</v>
      </c>
      <c r="Y657" s="395">
        <v>0</v>
      </c>
      <c r="Z657" s="450">
        <v>1</v>
      </c>
      <c r="AA657" s="450">
        <v>240</v>
      </c>
      <c r="AB657" s="450">
        <f t="shared" si="20"/>
        <v>217</v>
      </c>
      <c r="AC657" s="451">
        <v>529624.35</v>
      </c>
      <c r="AD657" s="545">
        <f t="shared" si="21"/>
        <v>0</v>
      </c>
    </row>
    <row r="658" spans="1:30" x14ac:dyDescent="0.25">
      <c r="A658" s="395">
        <v>5653236</v>
      </c>
      <c r="B658" s="395">
        <v>188</v>
      </c>
      <c r="C658" s="395" t="s">
        <v>396</v>
      </c>
      <c r="D658" s="395" t="s">
        <v>397</v>
      </c>
      <c r="E658" s="395">
        <v>831101.24</v>
      </c>
      <c r="F658" s="395">
        <v>2559.04</v>
      </c>
      <c r="G658" s="395">
        <v>0</v>
      </c>
      <c r="H658" s="395">
        <v>0</v>
      </c>
      <c r="I658" s="395">
        <v>833660.28</v>
      </c>
      <c r="J658" s="395">
        <v>-35772.410000000003</v>
      </c>
      <c r="K658" s="473">
        <v>9.35</v>
      </c>
      <c r="L658" s="395">
        <v>94.71</v>
      </c>
      <c r="M658" s="395">
        <v>96.13</v>
      </c>
      <c r="N658" s="395">
        <v>0.94699999999999995</v>
      </c>
      <c r="O658" s="395">
        <v>0</v>
      </c>
      <c r="P658" s="395">
        <v>100</v>
      </c>
      <c r="Q658" s="395">
        <v>12.81</v>
      </c>
      <c r="R658" s="395">
        <v>3.9</v>
      </c>
      <c r="S658" s="395">
        <v>27</v>
      </c>
      <c r="T658" s="395" t="s">
        <v>152</v>
      </c>
      <c r="U658" s="395" t="s">
        <v>132</v>
      </c>
      <c r="V658" s="395" t="b">
        <v>0</v>
      </c>
      <c r="W658" s="395" t="b">
        <v>0</v>
      </c>
      <c r="X658" s="395" t="b">
        <v>0</v>
      </c>
      <c r="Y658" s="395">
        <v>0</v>
      </c>
      <c r="Z658" s="450">
        <v>1</v>
      </c>
      <c r="AA658" s="450">
        <v>240</v>
      </c>
      <c r="AB658" s="450">
        <f t="shared" si="20"/>
        <v>213</v>
      </c>
      <c r="AC658" s="451">
        <v>833660.28</v>
      </c>
      <c r="AD658" s="545">
        <f t="shared" si="21"/>
        <v>0</v>
      </c>
    </row>
    <row r="659" spans="1:30" x14ac:dyDescent="0.25">
      <c r="A659" s="395">
        <v>5655183</v>
      </c>
      <c r="B659" s="395">
        <v>188</v>
      </c>
      <c r="C659" s="395" t="s">
        <v>396</v>
      </c>
      <c r="D659" s="395" t="s">
        <v>397</v>
      </c>
      <c r="E659" s="395">
        <v>411478.24</v>
      </c>
      <c r="F659" s="395">
        <v>1317.73</v>
      </c>
      <c r="G659" s="395">
        <v>0</v>
      </c>
      <c r="H659" s="395">
        <v>0</v>
      </c>
      <c r="I659" s="395">
        <v>412795.97</v>
      </c>
      <c r="J659" s="395">
        <v>-10733.64</v>
      </c>
      <c r="K659" s="473">
        <v>13.61</v>
      </c>
      <c r="L659" s="395">
        <v>93.8</v>
      </c>
      <c r="M659" s="395">
        <v>94.22</v>
      </c>
      <c r="N659" s="395">
        <v>0.93799999999999994</v>
      </c>
      <c r="O659" s="395">
        <v>0</v>
      </c>
      <c r="P659" s="395">
        <v>97.73</v>
      </c>
      <c r="Q659" s="395">
        <v>18.489999999999998</v>
      </c>
      <c r="R659" s="395">
        <v>4.2</v>
      </c>
      <c r="S659" s="395">
        <v>26</v>
      </c>
      <c r="T659" s="395" t="s">
        <v>152</v>
      </c>
      <c r="U659" s="395" t="s">
        <v>132</v>
      </c>
      <c r="V659" s="395" t="b">
        <v>0</v>
      </c>
      <c r="W659" s="395" t="b">
        <v>0</v>
      </c>
      <c r="X659" s="395" t="b">
        <v>0</v>
      </c>
      <c r="Y659" s="395">
        <v>0</v>
      </c>
      <c r="Z659" s="450">
        <v>1</v>
      </c>
      <c r="AA659" s="450">
        <v>240</v>
      </c>
      <c r="AB659" s="450">
        <f t="shared" si="20"/>
        <v>214</v>
      </c>
      <c r="AC659" s="451">
        <v>412795.97</v>
      </c>
      <c r="AD659" s="545">
        <f t="shared" si="21"/>
        <v>0</v>
      </c>
    </row>
    <row r="660" spans="1:30" x14ac:dyDescent="0.25">
      <c r="A660" s="395">
        <v>5655581</v>
      </c>
      <c r="B660" s="395">
        <v>188</v>
      </c>
      <c r="C660" s="395" t="s">
        <v>396</v>
      </c>
      <c r="D660" s="395" t="s">
        <v>397</v>
      </c>
      <c r="E660" s="395">
        <v>918660.91</v>
      </c>
      <c r="F660" s="395">
        <v>2784.06</v>
      </c>
      <c r="G660" s="395">
        <v>0</v>
      </c>
      <c r="H660" s="395">
        <v>0</v>
      </c>
      <c r="I660" s="395">
        <v>921444.97</v>
      </c>
      <c r="J660" s="395">
        <v>-13844.13</v>
      </c>
      <c r="K660" s="473">
        <v>15.14</v>
      </c>
      <c r="L660" s="395">
        <v>95.47</v>
      </c>
      <c r="M660" s="395">
        <v>96.96</v>
      </c>
      <c r="N660" s="395">
        <v>0.95499999999999996</v>
      </c>
      <c r="O660" s="395">
        <v>0</v>
      </c>
      <c r="P660" s="395">
        <v>99.99</v>
      </c>
      <c r="Q660" s="395">
        <v>20.67</v>
      </c>
      <c r="R660" s="395">
        <v>3.8</v>
      </c>
      <c r="S660" s="395">
        <v>21</v>
      </c>
      <c r="T660" s="395" t="s">
        <v>152</v>
      </c>
      <c r="U660" s="395" t="s">
        <v>132</v>
      </c>
      <c r="V660" s="395" t="b">
        <v>0</v>
      </c>
      <c r="W660" s="395" t="b">
        <v>0</v>
      </c>
      <c r="X660" s="395" t="b">
        <v>0</v>
      </c>
      <c r="Y660" s="395">
        <v>0</v>
      </c>
      <c r="Z660" s="450">
        <v>1</v>
      </c>
      <c r="AA660" s="450">
        <v>240</v>
      </c>
      <c r="AB660" s="450">
        <f t="shared" si="20"/>
        <v>219</v>
      </c>
      <c r="AC660" s="451">
        <v>921444.97</v>
      </c>
      <c r="AD660" s="545">
        <f t="shared" si="21"/>
        <v>0</v>
      </c>
    </row>
    <row r="661" spans="1:30" x14ac:dyDescent="0.25">
      <c r="A661" s="395">
        <v>5656142</v>
      </c>
      <c r="B661" s="395">
        <v>188</v>
      </c>
      <c r="C661" s="395" t="s">
        <v>396</v>
      </c>
      <c r="D661" s="395" t="s">
        <v>397</v>
      </c>
      <c r="E661" s="395">
        <v>224838.01</v>
      </c>
      <c r="F661" s="395">
        <v>785.45</v>
      </c>
      <c r="G661" s="395">
        <v>0</v>
      </c>
      <c r="H661" s="395">
        <v>0</v>
      </c>
      <c r="I661" s="395">
        <v>225623.46</v>
      </c>
      <c r="J661" s="395">
        <v>-4867.76</v>
      </c>
      <c r="K661" s="473">
        <v>13.08</v>
      </c>
      <c r="L661" s="395">
        <v>75.19</v>
      </c>
      <c r="M661" s="395">
        <v>98.1</v>
      </c>
      <c r="N661" s="395">
        <v>0.752</v>
      </c>
      <c r="O661" s="395">
        <v>0</v>
      </c>
      <c r="P661" s="395">
        <v>100</v>
      </c>
      <c r="Q661" s="395">
        <v>23.03</v>
      </c>
      <c r="R661" s="395">
        <v>4.9000000000000004</v>
      </c>
      <c r="S661" s="395">
        <v>15</v>
      </c>
      <c r="T661" s="395" t="s">
        <v>152</v>
      </c>
      <c r="U661" s="395" t="s">
        <v>132</v>
      </c>
      <c r="V661" s="395" t="b">
        <v>0</v>
      </c>
      <c r="W661" s="395" t="b">
        <v>0</v>
      </c>
      <c r="X661" s="395" t="b">
        <v>0</v>
      </c>
      <c r="Y661" s="395">
        <v>0</v>
      </c>
      <c r="Z661" s="450">
        <v>1</v>
      </c>
      <c r="AA661" s="450">
        <v>240</v>
      </c>
      <c r="AB661" s="450">
        <f t="shared" si="20"/>
        <v>225</v>
      </c>
      <c r="AC661" s="451">
        <v>225623.46</v>
      </c>
      <c r="AD661" s="545">
        <f t="shared" si="21"/>
        <v>0</v>
      </c>
    </row>
    <row r="662" spans="1:30" x14ac:dyDescent="0.25">
      <c r="A662" s="395">
        <v>5657093</v>
      </c>
      <c r="B662" s="395">
        <v>188</v>
      </c>
      <c r="C662" s="395" t="s">
        <v>396</v>
      </c>
      <c r="D662" s="395" t="s">
        <v>397</v>
      </c>
      <c r="E662" s="395">
        <v>816041.21</v>
      </c>
      <c r="F662" s="395">
        <v>2448.12</v>
      </c>
      <c r="G662" s="395">
        <v>0</v>
      </c>
      <c r="H662" s="395">
        <v>0</v>
      </c>
      <c r="I662" s="395">
        <v>818489.33</v>
      </c>
      <c r="J662" s="395">
        <v>-17854.53</v>
      </c>
      <c r="K662" s="473">
        <v>13.93</v>
      </c>
      <c r="L662" s="395">
        <v>95.15</v>
      </c>
      <c r="M662" s="395">
        <v>97.02</v>
      </c>
      <c r="N662" s="395">
        <v>0.95199999999999996</v>
      </c>
      <c r="O662" s="395">
        <v>0</v>
      </c>
      <c r="P662" s="395">
        <v>99.09</v>
      </c>
      <c r="Q662" s="395">
        <v>19.38</v>
      </c>
      <c r="R662" s="395">
        <v>3.8</v>
      </c>
      <c r="S662" s="395">
        <v>14</v>
      </c>
      <c r="T662" s="395" t="s">
        <v>152</v>
      </c>
      <c r="U662" s="395" t="s">
        <v>132</v>
      </c>
      <c r="V662" s="395" t="b">
        <v>0</v>
      </c>
      <c r="W662" s="395" t="b">
        <v>0</v>
      </c>
      <c r="X662" s="395" t="b">
        <v>0</v>
      </c>
      <c r="Y662" s="395">
        <v>0</v>
      </c>
      <c r="Z662" s="450">
        <v>1</v>
      </c>
      <c r="AA662" s="450">
        <v>240</v>
      </c>
      <c r="AB662" s="450">
        <f t="shared" si="20"/>
        <v>226</v>
      </c>
      <c r="AC662" s="451">
        <v>818489.33</v>
      </c>
      <c r="AD662" s="545">
        <f t="shared" si="21"/>
        <v>0</v>
      </c>
    </row>
    <row r="663" spans="1:30" x14ac:dyDescent="0.25">
      <c r="A663" s="395">
        <v>5657321</v>
      </c>
      <c r="B663" s="395">
        <v>188</v>
      </c>
      <c r="C663" s="395" t="s">
        <v>396</v>
      </c>
      <c r="D663" s="395" t="s">
        <v>397</v>
      </c>
      <c r="E663" s="395">
        <v>418405.34</v>
      </c>
      <c r="F663" s="395">
        <v>1268.94</v>
      </c>
      <c r="G663" s="395">
        <v>0</v>
      </c>
      <c r="H663" s="395">
        <v>0</v>
      </c>
      <c r="I663" s="395">
        <v>419674.28</v>
      </c>
      <c r="J663" s="395">
        <v>-12497.12</v>
      </c>
      <c r="K663" s="473">
        <v>10.8</v>
      </c>
      <c r="L663" s="395">
        <v>93.24</v>
      </c>
      <c r="M663" s="395">
        <v>96.09</v>
      </c>
      <c r="N663" s="395">
        <v>0.93200000000000005</v>
      </c>
      <c r="O663" s="395">
        <v>0</v>
      </c>
      <c r="P663" s="395">
        <v>100</v>
      </c>
      <c r="Q663" s="395">
        <v>14.88</v>
      </c>
      <c r="R663" s="395">
        <v>3.8</v>
      </c>
      <c r="S663" s="395">
        <v>27</v>
      </c>
      <c r="T663" s="395" t="s">
        <v>152</v>
      </c>
      <c r="U663" s="395" t="s">
        <v>364</v>
      </c>
      <c r="V663" s="395" t="b">
        <v>0</v>
      </c>
      <c r="W663" s="395" t="b">
        <v>0</v>
      </c>
      <c r="X663" s="395" t="b">
        <v>0</v>
      </c>
      <c r="Y663" s="395">
        <v>0</v>
      </c>
      <c r="Z663" s="450">
        <v>1</v>
      </c>
      <c r="AA663" s="450">
        <v>240</v>
      </c>
      <c r="AB663" s="450">
        <f t="shared" si="20"/>
        <v>213</v>
      </c>
      <c r="AC663" s="451">
        <v>419674.28</v>
      </c>
      <c r="AD663" s="545">
        <f t="shared" si="21"/>
        <v>0</v>
      </c>
    </row>
    <row r="664" spans="1:30" x14ac:dyDescent="0.25">
      <c r="A664" s="395">
        <v>5657977</v>
      </c>
      <c r="B664" s="395">
        <v>188</v>
      </c>
      <c r="C664" s="395" t="s">
        <v>396</v>
      </c>
      <c r="D664" s="395" t="s">
        <v>397</v>
      </c>
      <c r="E664" s="395">
        <v>634820.57999999996</v>
      </c>
      <c r="F664" s="395">
        <v>1952.1</v>
      </c>
      <c r="G664" s="395">
        <v>0</v>
      </c>
      <c r="H664" s="395">
        <v>0</v>
      </c>
      <c r="I664" s="395">
        <v>636772.68000000005</v>
      </c>
      <c r="J664" s="395">
        <v>-15648.99</v>
      </c>
      <c r="K664" s="473">
        <v>14.85</v>
      </c>
      <c r="L664" s="395">
        <v>95.02</v>
      </c>
      <c r="M664" s="395">
        <v>95.84</v>
      </c>
      <c r="N664" s="395">
        <v>0.95</v>
      </c>
      <c r="O664" s="395">
        <v>0</v>
      </c>
      <c r="P664" s="395">
        <v>100</v>
      </c>
      <c r="Q664" s="395">
        <v>20.07</v>
      </c>
      <c r="R664" s="395">
        <v>3.9</v>
      </c>
      <c r="S664" s="395">
        <v>29</v>
      </c>
      <c r="T664" s="395" t="s">
        <v>152</v>
      </c>
      <c r="U664" s="395" t="s">
        <v>132</v>
      </c>
      <c r="V664" s="395" t="b">
        <v>0</v>
      </c>
      <c r="W664" s="395" t="b">
        <v>0</v>
      </c>
      <c r="X664" s="395" t="b">
        <v>0</v>
      </c>
      <c r="Y664" s="395">
        <v>0</v>
      </c>
      <c r="Z664" s="450">
        <v>1</v>
      </c>
      <c r="AA664" s="450">
        <v>240</v>
      </c>
      <c r="AB664" s="450">
        <f t="shared" si="20"/>
        <v>211</v>
      </c>
      <c r="AC664" s="451">
        <v>636772.68000000005</v>
      </c>
      <c r="AD664" s="545">
        <f t="shared" si="21"/>
        <v>0</v>
      </c>
    </row>
    <row r="665" spans="1:30" x14ac:dyDescent="0.25">
      <c r="A665" s="395">
        <v>5659129</v>
      </c>
      <c r="B665" s="395">
        <v>188</v>
      </c>
      <c r="C665" s="395" t="s">
        <v>396</v>
      </c>
      <c r="D665" s="395" t="s">
        <v>397</v>
      </c>
      <c r="E665" s="395">
        <v>513207.2</v>
      </c>
      <c r="F665" s="395">
        <v>1539.62</v>
      </c>
      <c r="G665" s="395">
        <v>0</v>
      </c>
      <c r="H665" s="395">
        <v>0</v>
      </c>
      <c r="I665" s="395">
        <v>514746.82</v>
      </c>
      <c r="J665" s="395">
        <v>-15204.74</v>
      </c>
      <c r="K665" s="473">
        <v>13.84</v>
      </c>
      <c r="L665" s="395">
        <v>95.3</v>
      </c>
      <c r="M665" s="395">
        <v>95.93</v>
      </c>
      <c r="N665" s="395">
        <v>0.95299999999999996</v>
      </c>
      <c r="O665" s="395">
        <v>0</v>
      </c>
      <c r="P665" s="395">
        <v>100</v>
      </c>
      <c r="Q665" s="395">
        <v>18.7</v>
      </c>
      <c r="R665" s="395">
        <v>3.8</v>
      </c>
      <c r="S665" s="395">
        <v>28</v>
      </c>
      <c r="T665" s="395" t="s">
        <v>152</v>
      </c>
      <c r="U665" s="395" t="s">
        <v>132</v>
      </c>
      <c r="V665" s="395" t="b">
        <v>0</v>
      </c>
      <c r="W665" s="395" t="b">
        <v>0</v>
      </c>
      <c r="X665" s="395" t="b">
        <v>0</v>
      </c>
      <c r="Y665" s="395">
        <v>0</v>
      </c>
      <c r="Z665" s="450">
        <v>1</v>
      </c>
      <c r="AA665" s="450">
        <v>240</v>
      </c>
      <c r="AB665" s="450">
        <f t="shared" si="20"/>
        <v>212</v>
      </c>
      <c r="AC665" s="451">
        <v>514746.82</v>
      </c>
      <c r="AD665" s="545">
        <f t="shared" si="21"/>
        <v>0</v>
      </c>
    </row>
    <row r="666" spans="1:30" x14ac:dyDescent="0.25">
      <c r="A666" s="395">
        <v>5660333</v>
      </c>
      <c r="B666" s="395">
        <v>188</v>
      </c>
      <c r="C666" s="395" t="s">
        <v>396</v>
      </c>
      <c r="D666" s="395" t="s">
        <v>397</v>
      </c>
      <c r="E666" s="395">
        <v>674769.34</v>
      </c>
      <c r="F666" s="395">
        <v>2052.04</v>
      </c>
      <c r="G666" s="395">
        <v>0</v>
      </c>
      <c r="H666" s="395">
        <v>0</v>
      </c>
      <c r="I666" s="395">
        <v>676821.38</v>
      </c>
      <c r="J666" s="395">
        <v>-9669.81</v>
      </c>
      <c r="K666" s="473">
        <v>12.9</v>
      </c>
      <c r="L666" s="395">
        <v>96.67</v>
      </c>
      <c r="M666" s="395">
        <v>95.98</v>
      </c>
      <c r="N666" s="395">
        <v>0.96699999999999997</v>
      </c>
      <c r="O666" s="395">
        <v>0</v>
      </c>
      <c r="P666" s="395">
        <v>100</v>
      </c>
      <c r="Q666" s="395">
        <v>17.489999999999998</v>
      </c>
      <c r="R666" s="395">
        <v>3.9</v>
      </c>
      <c r="S666" s="395">
        <v>28</v>
      </c>
      <c r="T666" s="395" t="s">
        <v>152</v>
      </c>
      <c r="U666" s="395" t="s">
        <v>132</v>
      </c>
      <c r="V666" s="395" t="b">
        <v>0</v>
      </c>
      <c r="W666" s="395" t="b">
        <v>0</v>
      </c>
      <c r="X666" s="395" t="b">
        <v>0</v>
      </c>
      <c r="Y666" s="395">
        <v>0</v>
      </c>
      <c r="Z666" s="450">
        <v>1</v>
      </c>
      <c r="AA666" s="450">
        <v>240</v>
      </c>
      <c r="AB666" s="450">
        <f t="shared" si="20"/>
        <v>212</v>
      </c>
      <c r="AC666" s="451">
        <v>676821.38</v>
      </c>
      <c r="AD666" s="545">
        <f t="shared" si="21"/>
        <v>0</v>
      </c>
    </row>
    <row r="667" spans="1:30" x14ac:dyDescent="0.25">
      <c r="A667" s="395">
        <v>5660422</v>
      </c>
      <c r="B667" s="395">
        <v>188</v>
      </c>
      <c r="C667" s="395" t="s">
        <v>396</v>
      </c>
      <c r="D667" s="395" t="s">
        <v>397</v>
      </c>
      <c r="E667" s="395">
        <v>499202.12</v>
      </c>
      <c r="F667" s="395">
        <v>1510.99</v>
      </c>
      <c r="G667" s="395">
        <v>0</v>
      </c>
      <c r="H667" s="395">
        <v>0</v>
      </c>
      <c r="I667" s="395">
        <v>500713.11</v>
      </c>
      <c r="J667" s="395">
        <v>-8873.4500000000007</v>
      </c>
      <c r="K667" s="473">
        <v>17.07</v>
      </c>
      <c r="L667" s="395">
        <v>96.27</v>
      </c>
      <c r="M667" s="395">
        <v>96.13</v>
      </c>
      <c r="N667" s="395">
        <v>0.96299999999999997</v>
      </c>
      <c r="O667" s="395">
        <v>0</v>
      </c>
      <c r="P667" s="395">
        <v>100</v>
      </c>
      <c r="Q667" s="395">
        <v>23.18</v>
      </c>
      <c r="R667" s="395">
        <v>3.8</v>
      </c>
      <c r="S667" s="395">
        <v>27</v>
      </c>
      <c r="T667" s="395" t="s">
        <v>152</v>
      </c>
      <c r="U667" s="395" t="s">
        <v>132</v>
      </c>
      <c r="V667" s="395" t="b">
        <v>0</v>
      </c>
      <c r="W667" s="395" t="b">
        <v>0</v>
      </c>
      <c r="X667" s="395" t="b">
        <v>0</v>
      </c>
      <c r="Y667" s="395">
        <v>0</v>
      </c>
      <c r="Z667" s="450">
        <v>1</v>
      </c>
      <c r="AA667" s="450">
        <v>240</v>
      </c>
      <c r="AB667" s="450">
        <f t="shared" si="20"/>
        <v>213</v>
      </c>
      <c r="AC667" s="451">
        <v>500713.11</v>
      </c>
      <c r="AD667" s="545">
        <f t="shared" si="21"/>
        <v>0</v>
      </c>
    </row>
    <row r="668" spans="1:30" x14ac:dyDescent="0.25">
      <c r="A668" s="395">
        <v>5661043</v>
      </c>
      <c r="B668" s="395">
        <v>188</v>
      </c>
      <c r="C668" s="395" t="s">
        <v>396</v>
      </c>
      <c r="D668" s="395" t="s">
        <v>397</v>
      </c>
      <c r="E668" s="395">
        <v>437143.81</v>
      </c>
      <c r="F668" s="395">
        <v>1329.4</v>
      </c>
      <c r="G668" s="395">
        <v>0</v>
      </c>
      <c r="H668" s="395">
        <v>0</v>
      </c>
      <c r="I668" s="395">
        <v>438473.21</v>
      </c>
      <c r="J668" s="395">
        <v>-2163.5700000000002</v>
      </c>
      <c r="K668" s="473">
        <v>7.77</v>
      </c>
      <c r="L668" s="395">
        <v>97.42</v>
      </c>
      <c r="M668" s="395">
        <v>96.43</v>
      </c>
      <c r="N668" s="395">
        <v>0.97399999999999998</v>
      </c>
      <c r="O668" s="395">
        <v>0</v>
      </c>
      <c r="P668" s="395">
        <v>100</v>
      </c>
      <c r="Q668" s="395">
        <v>10.56</v>
      </c>
      <c r="R668" s="395">
        <v>3.9</v>
      </c>
      <c r="S668" s="395">
        <v>25</v>
      </c>
      <c r="T668" s="395" t="s">
        <v>152</v>
      </c>
      <c r="U668" s="395" t="s">
        <v>132</v>
      </c>
      <c r="V668" s="395" t="b">
        <v>0</v>
      </c>
      <c r="W668" s="395" t="b">
        <v>0</v>
      </c>
      <c r="X668" s="395" t="b">
        <v>0</v>
      </c>
      <c r="Y668" s="395">
        <v>0</v>
      </c>
      <c r="Z668" s="450">
        <v>1</v>
      </c>
      <c r="AA668" s="450">
        <v>240</v>
      </c>
      <c r="AB668" s="450">
        <f t="shared" si="20"/>
        <v>215</v>
      </c>
      <c r="AC668" s="451">
        <v>438473.21</v>
      </c>
      <c r="AD668" s="545">
        <f t="shared" si="21"/>
        <v>0</v>
      </c>
    </row>
    <row r="669" spans="1:30" x14ac:dyDescent="0.25">
      <c r="A669" s="395">
        <v>5664208</v>
      </c>
      <c r="B669" s="395">
        <v>188</v>
      </c>
      <c r="C669" s="395" t="s">
        <v>396</v>
      </c>
      <c r="D669" s="395" t="s">
        <v>397</v>
      </c>
      <c r="E669" s="395">
        <v>426587.55</v>
      </c>
      <c r="F669" s="395">
        <v>1490.97</v>
      </c>
      <c r="G669" s="395">
        <v>0</v>
      </c>
      <c r="H669" s="395">
        <v>0</v>
      </c>
      <c r="I669" s="395">
        <v>428078.52</v>
      </c>
      <c r="J669" s="395">
        <v>-18832.02</v>
      </c>
      <c r="K669" s="473">
        <v>21.3</v>
      </c>
      <c r="L669" s="395">
        <v>95.11</v>
      </c>
      <c r="M669" s="395">
        <v>96.43</v>
      </c>
      <c r="N669" s="395">
        <v>0.95099999999999996</v>
      </c>
      <c r="O669" s="395">
        <v>0</v>
      </c>
      <c r="P669" s="395">
        <v>100</v>
      </c>
      <c r="Q669" s="395">
        <v>28.68</v>
      </c>
      <c r="R669" s="395">
        <v>4.9000000000000004</v>
      </c>
      <c r="S669" s="395">
        <v>28</v>
      </c>
      <c r="T669" s="395" t="s">
        <v>152</v>
      </c>
      <c r="U669" s="395" t="s">
        <v>132</v>
      </c>
      <c r="V669" s="395" t="b">
        <v>0</v>
      </c>
      <c r="W669" s="395" t="b">
        <v>0</v>
      </c>
      <c r="X669" s="395" t="b">
        <v>0</v>
      </c>
      <c r="Y669" s="395">
        <v>0</v>
      </c>
      <c r="Z669" s="450">
        <v>1</v>
      </c>
      <c r="AA669" s="450">
        <v>120</v>
      </c>
      <c r="AB669" s="450">
        <f t="shared" si="20"/>
        <v>92</v>
      </c>
      <c r="AC669" s="451">
        <v>428078.52</v>
      </c>
      <c r="AD669" s="545">
        <f t="shared" si="21"/>
        <v>0</v>
      </c>
    </row>
    <row r="670" spans="1:30" x14ac:dyDescent="0.25">
      <c r="A670" s="395">
        <v>5665196</v>
      </c>
      <c r="B670" s="395">
        <v>188</v>
      </c>
      <c r="C670" s="395" t="s">
        <v>396</v>
      </c>
      <c r="D670" s="395" t="s">
        <v>397</v>
      </c>
      <c r="E670" s="395">
        <v>529112.80000000005</v>
      </c>
      <c r="F670" s="395">
        <v>1803.8</v>
      </c>
      <c r="G670" s="395">
        <v>0</v>
      </c>
      <c r="H670" s="395">
        <v>0</v>
      </c>
      <c r="I670" s="395">
        <v>530916.6</v>
      </c>
      <c r="J670" s="395">
        <v>-12851.68</v>
      </c>
      <c r="K670" s="473">
        <v>16.14</v>
      </c>
      <c r="L670" s="395">
        <v>96.51</v>
      </c>
      <c r="M670" s="395">
        <v>96.62</v>
      </c>
      <c r="N670" s="395">
        <v>0.96499999999999997</v>
      </c>
      <c r="O670" s="395">
        <v>0</v>
      </c>
      <c r="P670" s="395">
        <v>100</v>
      </c>
      <c r="Q670" s="395">
        <v>21.57</v>
      </c>
      <c r="R670" s="395">
        <v>4.7</v>
      </c>
      <c r="S670" s="395">
        <v>26</v>
      </c>
      <c r="T670" s="395" t="s">
        <v>152</v>
      </c>
      <c r="U670" s="395" t="s">
        <v>132</v>
      </c>
      <c r="V670" s="395" t="b">
        <v>0</v>
      </c>
      <c r="W670" s="395" t="b">
        <v>0</v>
      </c>
      <c r="X670" s="395" t="b">
        <v>0</v>
      </c>
      <c r="Y670" s="395">
        <v>0</v>
      </c>
      <c r="Z670" s="450">
        <v>1</v>
      </c>
      <c r="AA670" s="450">
        <v>240</v>
      </c>
      <c r="AB670" s="450">
        <f t="shared" si="20"/>
        <v>214</v>
      </c>
      <c r="AC670" s="451">
        <v>530916.6</v>
      </c>
      <c r="AD670" s="545">
        <f t="shared" si="21"/>
        <v>0</v>
      </c>
    </row>
    <row r="671" spans="1:30" x14ac:dyDescent="0.25">
      <c r="A671" s="395">
        <v>5666364</v>
      </c>
      <c r="B671" s="395">
        <v>188</v>
      </c>
      <c r="C671" s="395" t="s">
        <v>396</v>
      </c>
      <c r="D671" s="395" t="s">
        <v>397</v>
      </c>
      <c r="E671" s="395">
        <v>422106.76</v>
      </c>
      <c r="F671" s="395">
        <v>1266.32</v>
      </c>
      <c r="G671" s="395">
        <v>0</v>
      </c>
      <c r="H671" s="395">
        <v>0</v>
      </c>
      <c r="I671" s="395">
        <v>423373.08</v>
      </c>
      <c r="J671" s="395">
        <v>-3628.45</v>
      </c>
      <c r="K671" s="473">
        <v>9.4700000000000006</v>
      </c>
      <c r="L671" s="395">
        <v>90.06</v>
      </c>
      <c r="M671" s="395">
        <v>89.59</v>
      </c>
      <c r="N671" s="395">
        <v>0.90100000000000002</v>
      </c>
      <c r="O671" s="395">
        <v>0</v>
      </c>
      <c r="P671" s="395">
        <v>91.49</v>
      </c>
      <c r="Q671" s="395">
        <v>12.83</v>
      </c>
      <c r="R671" s="395">
        <v>3.8</v>
      </c>
      <c r="S671" s="395">
        <v>14</v>
      </c>
      <c r="T671" s="395" t="s">
        <v>152</v>
      </c>
      <c r="U671" s="395" t="s">
        <v>132</v>
      </c>
      <c r="V671" s="395" t="b">
        <v>0</v>
      </c>
      <c r="W671" s="395" t="b">
        <v>0</v>
      </c>
      <c r="X671" s="395" t="b">
        <v>0</v>
      </c>
      <c r="Y671" s="395">
        <v>0</v>
      </c>
      <c r="Z671" s="450">
        <v>1</v>
      </c>
      <c r="AA671" s="450">
        <v>240</v>
      </c>
      <c r="AB671" s="450">
        <f t="shared" si="20"/>
        <v>226</v>
      </c>
      <c r="AC671" s="451">
        <v>423373.08</v>
      </c>
      <c r="AD671" s="545">
        <f t="shared" si="21"/>
        <v>0</v>
      </c>
    </row>
    <row r="672" spans="1:30" x14ac:dyDescent="0.25">
      <c r="A672" s="395">
        <v>5669763</v>
      </c>
      <c r="B672" s="395">
        <v>188</v>
      </c>
      <c r="C672" s="395" t="s">
        <v>396</v>
      </c>
      <c r="D672" s="395" t="s">
        <v>397</v>
      </c>
      <c r="E672" s="395">
        <v>213709.84</v>
      </c>
      <c r="F672" s="395">
        <v>746.52</v>
      </c>
      <c r="G672" s="395">
        <v>0</v>
      </c>
      <c r="H672" s="395">
        <v>0</v>
      </c>
      <c r="I672" s="395">
        <v>214456.36</v>
      </c>
      <c r="J672" s="395">
        <v>-25000</v>
      </c>
      <c r="K672" s="473">
        <v>12.19</v>
      </c>
      <c r="L672" s="395">
        <v>85.76</v>
      </c>
      <c r="M672" s="395">
        <v>94.53</v>
      </c>
      <c r="N672" s="395">
        <v>0.85799999999999998</v>
      </c>
      <c r="O672" s="395">
        <v>0</v>
      </c>
      <c r="P672" s="395">
        <v>98</v>
      </c>
      <c r="Q672" s="395">
        <v>16.93</v>
      </c>
      <c r="R672" s="395">
        <v>5</v>
      </c>
      <c r="S672" s="395">
        <v>28</v>
      </c>
      <c r="T672" s="395" t="s">
        <v>152</v>
      </c>
      <c r="U672" s="395" t="s">
        <v>132</v>
      </c>
      <c r="V672" s="395" t="b">
        <v>0</v>
      </c>
      <c r="W672" s="395" t="b">
        <v>0</v>
      </c>
      <c r="X672" s="395" t="b">
        <v>0</v>
      </c>
      <c r="Y672" s="395">
        <v>0</v>
      </c>
      <c r="Z672" s="450">
        <v>0</v>
      </c>
      <c r="AA672" s="450">
        <v>240</v>
      </c>
      <c r="AB672" s="450">
        <f t="shared" si="20"/>
        <v>212</v>
      </c>
      <c r="AC672" s="451">
        <v>214456.36</v>
      </c>
      <c r="AD672" s="545">
        <f t="shared" si="21"/>
        <v>0</v>
      </c>
    </row>
    <row r="673" spans="1:30" x14ac:dyDescent="0.25">
      <c r="A673" s="395">
        <v>5670413</v>
      </c>
      <c r="B673" s="395">
        <v>188</v>
      </c>
      <c r="C673" s="395" t="s">
        <v>396</v>
      </c>
      <c r="D673" s="395" t="s">
        <v>397</v>
      </c>
      <c r="E673" s="395">
        <v>817852.29</v>
      </c>
      <c r="F673" s="395">
        <v>2514.14</v>
      </c>
      <c r="G673" s="395">
        <v>0</v>
      </c>
      <c r="H673" s="395">
        <v>0</v>
      </c>
      <c r="I673" s="395">
        <v>820366.43</v>
      </c>
      <c r="J673" s="395">
        <v>-20564.38</v>
      </c>
      <c r="K673" s="473">
        <v>19.829999999999998</v>
      </c>
      <c r="L673" s="395">
        <v>93.2</v>
      </c>
      <c r="M673" s="395">
        <v>95.06</v>
      </c>
      <c r="N673" s="395">
        <v>0.93200000000000005</v>
      </c>
      <c r="O673" s="395">
        <v>0</v>
      </c>
      <c r="P673" s="395">
        <v>98.86</v>
      </c>
      <c r="Q673" s="395">
        <v>27.03</v>
      </c>
      <c r="R673" s="395">
        <v>3.9</v>
      </c>
      <c r="S673" s="395">
        <v>27</v>
      </c>
      <c r="T673" s="395" t="s">
        <v>152</v>
      </c>
      <c r="U673" s="395" t="s">
        <v>132</v>
      </c>
      <c r="V673" s="395" t="b">
        <v>0</v>
      </c>
      <c r="W673" s="395" t="b">
        <v>0</v>
      </c>
      <c r="X673" s="395" t="b">
        <v>0</v>
      </c>
      <c r="Y673" s="395">
        <v>0</v>
      </c>
      <c r="Z673" s="450">
        <v>1</v>
      </c>
      <c r="AA673" s="450">
        <v>240</v>
      </c>
      <c r="AB673" s="450">
        <f t="shared" si="20"/>
        <v>213</v>
      </c>
      <c r="AC673" s="451">
        <v>820366.43</v>
      </c>
      <c r="AD673" s="545">
        <f t="shared" si="21"/>
        <v>0</v>
      </c>
    </row>
    <row r="674" spans="1:30" x14ac:dyDescent="0.25">
      <c r="A674" s="395">
        <v>5670439</v>
      </c>
      <c r="B674" s="395">
        <v>188</v>
      </c>
      <c r="C674" s="395" t="s">
        <v>396</v>
      </c>
      <c r="D674" s="395" t="s">
        <v>397</v>
      </c>
      <c r="E674" s="395">
        <v>449211.38</v>
      </c>
      <c r="F674" s="395">
        <v>1569.16</v>
      </c>
      <c r="G674" s="395">
        <v>0</v>
      </c>
      <c r="H674" s="395">
        <v>0</v>
      </c>
      <c r="I674" s="395">
        <v>450780.54</v>
      </c>
      <c r="J674" s="395">
        <v>-18441.7</v>
      </c>
      <c r="K674" s="473">
        <v>14.6</v>
      </c>
      <c r="L674" s="395">
        <v>95.89</v>
      </c>
      <c r="M674" s="395">
        <v>96.61</v>
      </c>
      <c r="N674" s="395">
        <v>0.95899999999999996</v>
      </c>
      <c r="O674" s="395">
        <v>0</v>
      </c>
      <c r="P674" s="395">
        <v>100</v>
      </c>
      <c r="Q674" s="395">
        <v>19.59</v>
      </c>
      <c r="R674" s="395">
        <v>5</v>
      </c>
      <c r="S674" s="395">
        <v>27</v>
      </c>
      <c r="T674" s="395" t="s">
        <v>152</v>
      </c>
      <c r="U674" s="395" t="s">
        <v>132</v>
      </c>
      <c r="V674" s="395" t="b">
        <v>0</v>
      </c>
      <c r="W674" s="395" t="b">
        <v>0</v>
      </c>
      <c r="X674" s="395" t="b">
        <v>0</v>
      </c>
      <c r="Y674" s="395">
        <v>0</v>
      </c>
      <c r="Z674" s="450">
        <v>1</v>
      </c>
      <c r="AA674" s="450">
        <v>240</v>
      </c>
      <c r="AB674" s="450">
        <f t="shared" si="20"/>
        <v>213</v>
      </c>
      <c r="AC674" s="451">
        <v>450780.54</v>
      </c>
      <c r="AD674" s="545">
        <f t="shared" si="21"/>
        <v>0</v>
      </c>
    </row>
    <row r="675" spans="1:30" x14ac:dyDescent="0.25">
      <c r="A675" s="395">
        <v>5670555</v>
      </c>
      <c r="B675" s="395">
        <v>188</v>
      </c>
      <c r="C675" s="395" t="s">
        <v>396</v>
      </c>
      <c r="D675" s="395" t="s">
        <v>397</v>
      </c>
      <c r="E675" s="395">
        <v>503380.35</v>
      </c>
      <c r="F675" s="395">
        <v>1592.89</v>
      </c>
      <c r="G675" s="395">
        <v>0</v>
      </c>
      <c r="H675" s="395">
        <v>0</v>
      </c>
      <c r="I675" s="395">
        <v>504973.24</v>
      </c>
      <c r="J675" s="395">
        <v>0</v>
      </c>
      <c r="K675" s="473">
        <v>19.989999999999998</v>
      </c>
      <c r="L675" s="395">
        <v>98.99</v>
      </c>
      <c r="M675" s="395">
        <v>96.4</v>
      </c>
      <c r="N675" s="395">
        <v>0.99</v>
      </c>
      <c r="O675" s="395">
        <v>0</v>
      </c>
      <c r="P675" s="395">
        <v>99.42</v>
      </c>
      <c r="Q675" s="395">
        <v>24.62</v>
      </c>
      <c r="R675" s="395">
        <v>4.2</v>
      </c>
      <c r="S675" s="395">
        <v>22</v>
      </c>
      <c r="T675" s="395" t="s">
        <v>152</v>
      </c>
      <c r="U675" s="395" t="s">
        <v>132</v>
      </c>
      <c r="V675" s="395" t="b">
        <v>0</v>
      </c>
      <c r="W675" s="395" t="b">
        <v>0</v>
      </c>
      <c r="X675" s="395" t="b">
        <v>0</v>
      </c>
      <c r="Y675" s="395">
        <v>0</v>
      </c>
      <c r="Z675" s="450">
        <v>0</v>
      </c>
      <c r="AA675" s="450">
        <v>240</v>
      </c>
      <c r="AB675" s="450">
        <f t="shared" si="20"/>
        <v>218</v>
      </c>
      <c r="AC675" s="451">
        <v>504973.24</v>
      </c>
      <c r="AD675" s="545">
        <f t="shared" si="21"/>
        <v>0</v>
      </c>
    </row>
    <row r="676" spans="1:30" x14ac:dyDescent="0.25">
      <c r="A676" s="395">
        <v>5671336</v>
      </c>
      <c r="B676" s="395">
        <v>188</v>
      </c>
      <c r="C676" s="395" t="s">
        <v>396</v>
      </c>
      <c r="D676" s="395" t="s">
        <v>397</v>
      </c>
      <c r="E676" s="395">
        <v>913605.71</v>
      </c>
      <c r="F676" s="395">
        <v>2811</v>
      </c>
      <c r="G676" s="395">
        <v>0</v>
      </c>
      <c r="H676" s="395">
        <v>0</v>
      </c>
      <c r="I676" s="395">
        <v>916416.71</v>
      </c>
      <c r="J676" s="395">
        <v>-27360.86</v>
      </c>
      <c r="K676" s="473">
        <v>12.41</v>
      </c>
      <c r="L676" s="395">
        <v>96.45</v>
      </c>
      <c r="M676" s="395">
        <v>96.15</v>
      </c>
      <c r="N676" s="395">
        <v>0.96399999999999997</v>
      </c>
      <c r="O676" s="395">
        <v>0</v>
      </c>
      <c r="P676" s="395">
        <v>100</v>
      </c>
      <c r="Q676" s="395">
        <v>16.71</v>
      </c>
      <c r="R676" s="395">
        <v>3.9</v>
      </c>
      <c r="S676" s="395">
        <v>27</v>
      </c>
      <c r="T676" s="395" t="s">
        <v>152</v>
      </c>
      <c r="U676" s="395" t="s">
        <v>132</v>
      </c>
      <c r="V676" s="395" t="b">
        <v>0</v>
      </c>
      <c r="W676" s="395" t="b">
        <v>0</v>
      </c>
      <c r="X676" s="395" t="b">
        <v>0</v>
      </c>
      <c r="Y676" s="395">
        <v>0</v>
      </c>
      <c r="Z676" s="450">
        <v>1</v>
      </c>
      <c r="AA676" s="450">
        <v>240</v>
      </c>
      <c r="AB676" s="450">
        <f t="shared" si="20"/>
        <v>213</v>
      </c>
      <c r="AC676" s="451">
        <v>916416.71</v>
      </c>
      <c r="AD676" s="545">
        <f t="shared" si="21"/>
        <v>0</v>
      </c>
    </row>
    <row r="677" spans="1:30" x14ac:dyDescent="0.25">
      <c r="A677" s="395">
        <v>5672536</v>
      </c>
      <c r="B677" s="395">
        <v>188</v>
      </c>
      <c r="C677" s="395" t="s">
        <v>396</v>
      </c>
      <c r="D677" s="395" t="s">
        <v>397</v>
      </c>
      <c r="E677" s="395">
        <v>646751.47</v>
      </c>
      <c r="F677" s="395">
        <v>1940.25</v>
      </c>
      <c r="G677" s="395">
        <v>0</v>
      </c>
      <c r="H677" s="395">
        <v>0</v>
      </c>
      <c r="I677" s="395">
        <v>648691.72</v>
      </c>
      <c r="J677" s="395">
        <v>-11600.09</v>
      </c>
      <c r="K677" s="473">
        <v>21.87</v>
      </c>
      <c r="L677" s="395">
        <v>96.8</v>
      </c>
      <c r="M677" s="395">
        <v>96.42</v>
      </c>
      <c r="N677" s="395">
        <v>0.96799999999999997</v>
      </c>
      <c r="O677" s="395">
        <v>0</v>
      </c>
      <c r="P677" s="395">
        <v>100</v>
      </c>
      <c r="Q677" s="395">
        <v>29.47</v>
      </c>
      <c r="R677" s="395">
        <v>3.8</v>
      </c>
      <c r="S677" s="395">
        <v>25</v>
      </c>
      <c r="T677" s="395" t="s">
        <v>152</v>
      </c>
      <c r="U677" s="395" t="s">
        <v>132</v>
      </c>
      <c r="V677" s="395" t="b">
        <v>0</v>
      </c>
      <c r="W677" s="395" t="b">
        <v>0</v>
      </c>
      <c r="X677" s="395" t="b">
        <v>0</v>
      </c>
      <c r="Y677" s="395">
        <v>0</v>
      </c>
      <c r="Z677" s="450">
        <v>1</v>
      </c>
      <c r="AA677" s="450">
        <v>240</v>
      </c>
      <c r="AB677" s="450">
        <f t="shared" si="20"/>
        <v>215</v>
      </c>
      <c r="AC677" s="451">
        <v>648691.72</v>
      </c>
      <c r="AD677" s="545">
        <f t="shared" si="21"/>
        <v>0</v>
      </c>
    </row>
    <row r="678" spans="1:30" x14ac:dyDescent="0.25">
      <c r="A678" s="395">
        <v>5672890</v>
      </c>
      <c r="B678" s="395">
        <v>188</v>
      </c>
      <c r="C678" s="395" t="s">
        <v>396</v>
      </c>
      <c r="D678" s="395" t="s">
        <v>397</v>
      </c>
      <c r="E678" s="395">
        <v>1115990.3899999999</v>
      </c>
      <c r="F678" s="395">
        <v>3577.28</v>
      </c>
      <c r="G678" s="395">
        <v>0</v>
      </c>
      <c r="H678" s="395">
        <v>0</v>
      </c>
      <c r="I678" s="395">
        <v>1119567.67</v>
      </c>
      <c r="J678" s="395">
        <v>0</v>
      </c>
      <c r="K678" s="473">
        <v>17.07</v>
      </c>
      <c r="L678" s="395">
        <v>97.33</v>
      </c>
      <c r="M678" s="395">
        <v>96.15</v>
      </c>
      <c r="N678" s="395">
        <v>0.97299999999999998</v>
      </c>
      <c r="O678" s="395">
        <v>0</v>
      </c>
      <c r="P678" s="395">
        <v>100</v>
      </c>
      <c r="Q678" s="395">
        <v>21.15</v>
      </c>
      <c r="R678" s="395">
        <v>4.3</v>
      </c>
      <c r="S678" s="395">
        <v>28</v>
      </c>
      <c r="T678" s="395" t="s">
        <v>152</v>
      </c>
      <c r="U678" s="395" t="s">
        <v>132</v>
      </c>
      <c r="V678" s="395" t="b">
        <v>0</v>
      </c>
      <c r="W678" s="395" t="b">
        <v>0</v>
      </c>
      <c r="X678" s="395" t="b">
        <v>0</v>
      </c>
      <c r="Y678" s="395">
        <v>0</v>
      </c>
      <c r="Z678" s="450">
        <v>0</v>
      </c>
      <c r="AA678" s="450">
        <v>240</v>
      </c>
      <c r="AB678" s="450">
        <f t="shared" si="20"/>
        <v>212</v>
      </c>
      <c r="AC678" s="451">
        <v>1119567.67</v>
      </c>
      <c r="AD678" s="545">
        <f t="shared" si="21"/>
        <v>0</v>
      </c>
    </row>
    <row r="679" spans="1:30" x14ac:dyDescent="0.25">
      <c r="A679" s="395">
        <v>5677372</v>
      </c>
      <c r="B679" s="395">
        <v>188</v>
      </c>
      <c r="C679" s="395" t="s">
        <v>396</v>
      </c>
      <c r="D679" s="395" t="s">
        <v>397</v>
      </c>
      <c r="E679" s="395">
        <v>1308123.68</v>
      </c>
      <c r="F679" s="395">
        <v>4811.3900000000003</v>
      </c>
      <c r="G679" s="395">
        <v>0</v>
      </c>
      <c r="H679" s="395">
        <v>0</v>
      </c>
      <c r="I679" s="395">
        <v>1312935.07</v>
      </c>
      <c r="J679" s="395">
        <v>-31483.79</v>
      </c>
      <c r="K679" s="473">
        <v>11.13</v>
      </c>
      <c r="L679" s="395">
        <v>97.23</v>
      </c>
      <c r="M679" s="395">
        <v>96.79</v>
      </c>
      <c r="N679" s="395">
        <v>0.97199999999999998</v>
      </c>
      <c r="O679" s="395">
        <v>0</v>
      </c>
      <c r="P679" s="395">
        <v>100</v>
      </c>
      <c r="Q679" s="395">
        <v>14.78</v>
      </c>
      <c r="R679" s="395">
        <v>5.45</v>
      </c>
      <c r="S679" s="395">
        <v>27</v>
      </c>
      <c r="T679" s="395" t="s">
        <v>152</v>
      </c>
      <c r="U679" s="395" t="s">
        <v>132</v>
      </c>
      <c r="V679" s="395" t="b">
        <v>0</v>
      </c>
      <c r="W679" s="395" t="b">
        <v>0</v>
      </c>
      <c r="X679" s="395" t="b">
        <v>0</v>
      </c>
      <c r="Y679" s="395">
        <v>0</v>
      </c>
      <c r="Z679" s="450">
        <v>1</v>
      </c>
      <c r="AA679" s="450">
        <v>240</v>
      </c>
      <c r="AB679" s="450">
        <f t="shared" si="20"/>
        <v>213</v>
      </c>
      <c r="AC679" s="451">
        <v>1312935.07</v>
      </c>
      <c r="AD679" s="545">
        <f t="shared" si="21"/>
        <v>0</v>
      </c>
    </row>
    <row r="680" spans="1:30" x14ac:dyDescent="0.25">
      <c r="A680" s="395">
        <v>5677614</v>
      </c>
      <c r="B680" s="395">
        <v>188</v>
      </c>
      <c r="C680" s="395" t="s">
        <v>396</v>
      </c>
      <c r="D680" s="395" t="s">
        <v>397</v>
      </c>
      <c r="E680" s="395">
        <v>623958.26</v>
      </c>
      <c r="F680" s="395">
        <v>1923.16</v>
      </c>
      <c r="G680" s="395">
        <v>0</v>
      </c>
      <c r="H680" s="395">
        <v>0</v>
      </c>
      <c r="I680" s="395">
        <v>625881.42000000004</v>
      </c>
      <c r="J680" s="395">
        <v>-7755.69</v>
      </c>
      <c r="K680" s="473">
        <v>17.87</v>
      </c>
      <c r="L680" s="395">
        <v>96.27</v>
      </c>
      <c r="M680" s="395">
        <v>96.47</v>
      </c>
      <c r="N680" s="395">
        <v>0.96299999999999997</v>
      </c>
      <c r="O680" s="395">
        <v>0</v>
      </c>
      <c r="P680" s="395">
        <v>100</v>
      </c>
      <c r="Q680" s="395">
        <v>24.17</v>
      </c>
      <c r="R680" s="395">
        <v>4</v>
      </c>
      <c r="S680" s="395">
        <v>25</v>
      </c>
      <c r="T680" s="395" t="s">
        <v>152</v>
      </c>
      <c r="U680" s="395" t="s">
        <v>132</v>
      </c>
      <c r="V680" s="395" t="b">
        <v>0</v>
      </c>
      <c r="W680" s="395" t="b">
        <v>0</v>
      </c>
      <c r="X680" s="395" t="b">
        <v>0</v>
      </c>
      <c r="Y680" s="395">
        <v>0</v>
      </c>
      <c r="Z680" s="450">
        <v>1</v>
      </c>
      <c r="AA680" s="450">
        <v>240</v>
      </c>
      <c r="AB680" s="450">
        <f t="shared" si="20"/>
        <v>215</v>
      </c>
      <c r="AC680" s="451">
        <v>625881.42000000004</v>
      </c>
      <c r="AD680" s="545">
        <f t="shared" si="21"/>
        <v>0</v>
      </c>
    </row>
    <row r="681" spans="1:30" x14ac:dyDescent="0.25">
      <c r="A681" s="395">
        <v>5677651</v>
      </c>
      <c r="B681" s="395">
        <v>188</v>
      </c>
      <c r="C681" s="395" t="s">
        <v>396</v>
      </c>
      <c r="D681" s="395" t="s">
        <v>397</v>
      </c>
      <c r="E681" s="395">
        <v>647612.44999999995</v>
      </c>
      <c r="F681" s="395">
        <v>1996.07</v>
      </c>
      <c r="G681" s="395">
        <v>0</v>
      </c>
      <c r="H681" s="395">
        <v>0</v>
      </c>
      <c r="I681" s="395">
        <v>649608.52</v>
      </c>
      <c r="J681" s="395">
        <v>-9826.85</v>
      </c>
      <c r="K681" s="473">
        <v>17.760000000000002</v>
      </c>
      <c r="L681" s="395">
        <v>96.94</v>
      </c>
      <c r="M681" s="395">
        <v>96.18</v>
      </c>
      <c r="N681" s="395">
        <v>0.96899999999999997</v>
      </c>
      <c r="O681" s="395">
        <v>0</v>
      </c>
      <c r="P681" s="395">
        <v>100</v>
      </c>
      <c r="Q681" s="395">
        <v>23.73</v>
      </c>
      <c r="R681" s="395">
        <v>4</v>
      </c>
      <c r="S681" s="395">
        <v>27</v>
      </c>
      <c r="T681" s="395" t="s">
        <v>152</v>
      </c>
      <c r="U681" s="395" t="s">
        <v>132</v>
      </c>
      <c r="V681" s="395" t="b">
        <v>0</v>
      </c>
      <c r="W681" s="395" t="b">
        <v>0</v>
      </c>
      <c r="X681" s="395" t="b">
        <v>0</v>
      </c>
      <c r="Y681" s="395">
        <v>0</v>
      </c>
      <c r="Z681" s="450">
        <v>1</v>
      </c>
      <c r="AA681" s="450">
        <v>240</v>
      </c>
      <c r="AB681" s="450">
        <f t="shared" si="20"/>
        <v>213</v>
      </c>
      <c r="AC681" s="451">
        <v>649608.52</v>
      </c>
      <c r="AD681" s="545">
        <f t="shared" si="21"/>
        <v>0</v>
      </c>
    </row>
    <row r="682" spans="1:30" x14ac:dyDescent="0.25">
      <c r="A682" s="395">
        <v>5678776</v>
      </c>
      <c r="B682" s="395">
        <v>188</v>
      </c>
      <c r="C682" s="395" t="s">
        <v>396</v>
      </c>
      <c r="D682" s="395" t="s">
        <v>397</v>
      </c>
      <c r="E682" s="395">
        <v>591462.05000000005</v>
      </c>
      <c r="F682" s="395">
        <v>1895.92</v>
      </c>
      <c r="G682" s="395">
        <v>0</v>
      </c>
      <c r="H682" s="395">
        <v>0</v>
      </c>
      <c r="I682" s="395">
        <v>593357.97</v>
      </c>
      <c r="J682" s="395">
        <v>-1503.4</v>
      </c>
      <c r="K682" s="473">
        <v>21.4</v>
      </c>
      <c r="L682" s="395">
        <v>98.87</v>
      </c>
      <c r="M682" s="395">
        <v>96.28</v>
      </c>
      <c r="N682" s="395">
        <v>0.98899999999999999</v>
      </c>
      <c r="O682" s="395">
        <v>0</v>
      </c>
      <c r="P682" s="395">
        <v>99.83</v>
      </c>
      <c r="Q682" s="395">
        <v>26.37</v>
      </c>
      <c r="R682" s="395">
        <v>4.3</v>
      </c>
      <c r="S682" s="395">
        <v>26</v>
      </c>
      <c r="T682" s="395" t="s">
        <v>152</v>
      </c>
      <c r="U682" s="395" t="s">
        <v>132</v>
      </c>
      <c r="V682" s="395" t="b">
        <v>0</v>
      </c>
      <c r="W682" s="395" t="b">
        <v>0</v>
      </c>
      <c r="X682" s="395" t="b">
        <v>0</v>
      </c>
      <c r="Y682" s="395">
        <v>0</v>
      </c>
      <c r="Z682" s="450">
        <v>0</v>
      </c>
      <c r="AA682" s="450">
        <v>240</v>
      </c>
      <c r="AB682" s="450">
        <f t="shared" si="20"/>
        <v>214</v>
      </c>
      <c r="AC682" s="451">
        <v>593357.97</v>
      </c>
      <c r="AD682" s="545">
        <f t="shared" si="21"/>
        <v>0</v>
      </c>
    </row>
    <row r="683" spans="1:30" x14ac:dyDescent="0.25">
      <c r="A683" s="395">
        <v>5681178</v>
      </c>
      <c r="B683" s="395">
        <v>188</v>
      </c>
      <c r="C683" s="395" t="s">
        <v>396</v>
      </c>
      <c r="D683" s="395" t="s">
        <v>397</v>
      </c>
      <c r="E683" s="395">
        <v>634512.29</v>
      </c>
      <c r="F683" s="395">
        <v>1978.19</v>
      </c>
      <c r="G683" s="395">
        <v>0</v>
      </c>
      <c r="H683" s="395">
        <v>0</v>
      </c>
      <c r="I683" s="395">
        <v>636490.48</v>
      </c>
      <c r="J683" s="395">
        <v>-6768.05</v>
      </c>
      <c r="K683" s="473">
        <v>16.14</v>
      </c>
      <c r="L683" s="395">
        <v>96.42</v>
      </c>
      <c r="M683" s="395">
        <v>96.36</v>
      </c>
      <c r="N683" s="395">
        <v>0.96399999999999997</v>
      </c>
      <c r="O683" s="395">
        <v>0</v>
      </c>
      <c r="P683" s="395">
        <v>100</v>
      </c>
      <c r="Q683" s="395">
        <v>21.75</v>
      </c>
      <c r="R683" s="395">
        <v>4</v>
      </c>
      <c r="S683" s="395">
        <v>26</v>
      </c>
      <c r="T683" s="395" t="s">
        <v>152</v>
      </c>
      <c r="U683" s="395" t="s">
        <v>132</v>
      </c>
      <c r="V683" s="395" t="b">
        <v>0</v>
      </c>
      <c r="W683" s="395" t="b">
        <v>0</v>
      </c>
      <c r="X683" s="395" t="b">
        <v>0</v>
      </c>
      <c r="Y683" s="395">
        <v>0</v>
      </c>
      <c r="Z683" s="450">
        <v>1</v>
      </c>
      <c r="AA683" s="450">
        <v>240</v>
      </c>
      <c r="AB683" s="450">
        <f t="shared" si="20"/>
        <v>214</v>
      </c>
      <c r="AC683" s="451">
        <v>636490.48</v>
      </c>
      <c r="AD683" s="545">
        <f t="shared" si="21"/>
        <v>0</v>
      </c>
    </row>
    <row r="684" spans="1:30" x14ac:dyDescent="0.25">
      <c r="A684" s="395">
        <v>5682751</v>
      </c>
      <c r="B684" s="395">
        <v>188</v>
      </c>
      <c r="C684" s="395" t="s">
        <v>396</v>
      </c>
      <c r="D684" s="395" t="s">
        <v>397</v>
      </c>
      <c r="E684" s="395">
        <v>591984.30000000005</v>
      </c>
      <c r="F684" s="395">
        <v>1873.27</v>
      </c>
      <c r="G684" s="395">
        <v>0</v>
      </c>
      <c r="H684" s="395">
        <v>0</v>
      </c>
      <c r="I684" s="395">
        <v>593857.56999999995</v>
      </c>
      <c r="J684" s="395">
        <v>-8001.43</v>
      </c>
      <c r="K684" s="473">
        <v>23.75</v>
      </c>
      <c r="L684" s="395">
        <v>95.76</v>
      </c>
      <c r="M684" s="395">
        <v>96.4</v>
      </c>
      <c r="N684" s="395">
        <v>0.95799999999999996</v>
      </c>
      <c r="O684" s="395">
        <v>0</v>
      </c>
      <c r="P684" s="395">
        <v>100</v>
      </c>
      <c r="Q684" s="395">
        <v>29.91</v>
      </c>
      <c r="R684" s="395">
        <v>4.2</v>
      </c>
      <c r="S684" s="395">
        <v>26</v>
      </c>
      <c r="T684" s="395" t="s">
        <v>152</v>
      </c>
      <c r="U684" s="395" t="s">
        <v>132</v>
      </c>
      <c r="V684" s="395" t="b">
        <v>0</v>
      </c>
      <c r="W684" s="395" t="b">
        <v>0</v>
      </c>
      <c r="X684" s="395" t="b">
        <v>0</v>
      </c>
      <c r="Y684" s="395">
        <v>0</v>
      </c>
      <c r="Z684" s="450">
        <v>1</v>
      </c>
      <c r="AA684" s="450">
        <v>240</v>
      </c>
      <c r="AB684" s="450">
        <f t="shared" si="20"/>
        <v>214</v>
      </c>
      <c r="AC684" s="451">
        <v>593857.56999999995</v>
      </c>
      <c r="AD684" s="545">
        <f t="shared" si="21"/>
        <v>0</v>
      </c>
    </row>
    <row r="685" spans="1:30" x14ac:dyDescent="0.25">
      <c r="A685" s="395">
        <v>5682922</v>
      </c>
      <c r="B685" s="395">
        <v>188</v>
      </c>
      <c r="C685" s="395" t="s">
        <v>396</v>
      </c>
      <c r="D685" s="395" t="s">
        <v>397</v>
      </c>
      <c r="E685" s="395">
        <v>536906.71</v>
      </c>
      <c r="F685" s="395">
        <v>1809.3</v>
      </c>
      <c r="G685" s="395">
        <v>0</v>
      </c>
      <c r="H685" s="395">
        <v>0</v>
      </c>
      <c r="I685" s="395">
        <v>538716.01</v>
      </c>
      <c r="J685" s="395">
        <v>-184.89</v>
      </c>
      <c r="K685" s="473">
        <v>15.09</v>
      </c>
      <c r="L685" s="395">
        <v>97.93</v>
      </c>
      <c r="M685" s="395">
        <v>97.29</v>
      </c>
      <c r="N685" s="395">
        <v>0.97899999999999998</v>
      </c>
      <c r="O685" s="395">
        <v>0</v>
      </c>
      <c r="P685" s="395">
        <v>100</v>
      </c>
      <c r="Q685" s="395">
        <v>20.27</v>
      </c>
      <c r="R685" s="395">
        <v>4.7</v>
      </c>
      <c r="S685" s="395">
        <v>21</v>
      </c>
      <c r="T685" s="395" t="s">
        <v>152</v>
      </c>
      <c r="U685" s="395" t="s">
        <v>132</v>
      </c>
      <c r="V685" s="395" t="b">
        <v>0</v>
      </c>
      <c r="W685" s="395" t="b">
        <v>0</v>
      </c>
      <c r="X685" s="395" t="b">
        <v>0</v>
      </c>
      <c r="Y685" s="395">
        <v>0</v>
      </c>
      <c r="Z685" s="450">
        <v>1</v>
      </c>
      <c r="AA685" s="450">
        <v>240</v>
      </c>
      <c r="AB685" s="450">
        <f t="shared" si="20"/>
        <v>219</v>
      </c>
      <c r="AC685" s="451">
        <v>538716.01</v>
      </c>
      <c r="AD685" s="545">
        <f t="shared" si="21"/>
        <v>0</v>
      </c>
    </row>
    <row r="686" spans="1:30" x14ac:dyDescent="0.25">
      <c r="A686" s="395">
        <v>5683253</v>
      </c>
      <c r="B686" s="395">
        <v>188</v>
      </c>
      <c r="C686" s="395" t="s">
        <v>396</v>
      </c>
      <c r="D686" s="395" t="s">
        <v>397</v>
      </c>
      <c r="E686" s="395">
        <v>1270059.4099999999</v>
      </c>
      <c r="F686" s="395">
        <v>3893.03</v>
      </c>
      <c r="G686" s="395">
        <v>0</v>
      </c>
      <c r="H686" s="395">
        <v>0</v>
      </c>
      <c r="I686" s="395">
        <v>1273952.44</v>
      </c>
      <c r="J686" s="395">
        <v>-14414.11</v>
      </c>
      <c r="K686" s="473">
        <v>16.96</v>
      </c>
      <c r="L686" s="395">
        <v>90.98</v>
      </c>
      <c r="M686" s="395">
        <v>91.47</v>
      </c>
      <c r="N686" s="395">
        <v>0.91</v>
      </c>
      <c r="O686" s="395">
        <v>0</v>
      </c>
      <c r="P686" s="395">
        <v>95</v>
      </c>
      <c r="Q686" s="395">
        <v>22.89</v>
      </c>
      <c r="R686" s="395">
        <v>3.9</v>
      </c>
      <c r="S686" s="395">
        <v>26</v>
      </c>
      <c r="T686" s="395" t="s">
        <v>152</v>
      </c>
      <c r="U686" s="395" t="s">
        <v>132</v>
      </c>
      <c r="V686" s="395" t="b">
        <v>0</v>
      </c>
      <c r="W686" s="395" t="b">
        <v>0</v>
      </c>
      <c r="X686" s="395" t="b">
        <v>0</v>
      </c>
      <c r="Y686" s="395">
        <v>0</v>
      </c>
      <c r="Z686" s="450">
        <v>1</v>
      </c>
      <c r="AA686" s="450">
        <v>240</v>
      </c>
      <c r="AB686" s="450">
        <f t="shared" si="20"/>
        <v>214</v>
      </c>
      <c r="AC686" s="451">
        <v>1273952.44</v>
      </c>
      <c r="AD686" s="545">
        <f t="shared" si="21"/>
        <v>0</v>
      </c>
    </row>
    <row r="687" spans="1:30" x14ac:dyDescent="0.25">
      <c r="A687" s="395">
        <v>5683633</v>
      </c>
      <c r="B687" s="395">
        <v>188</v>
      </c>
      <c r="C687" s="395" t="s">
        <v>396</v>
      </c>
      <c r="D687" s="395" t="s">
        <v>397</v>
      </c>
      <c r="E687" s="395">
        <v>602146.78</v>
      </c>
      <c r="F687" s="395">
        <v>1954.92</v>
      </c>
      <c r="G687" s="395">
        <v>0</v>
      </c>
      <c r="H687" s="395">
        <v>0</v>
      </c>
      <c r="I687" s="395">
        <v>604101.68999999994</v>
      </c>
      <c r="J687" s="395">
        <v>0</v>
      </c>
      <c r="K687" s="473">
        <v>23.79</v>
      </c>
      <c r="L687" s="395">
        <v>88.82</v>
      </c>
      <c r="M687" s="395">
        <v>86.96</v>
      </c>
      <c r="N687" s="395">
        <v>0.88800000000000001</v>
      </c>
      <c r="O687" s="395">
        <v>0</v>
      </c>
      <c r="P687" s="395">
        <v>90</v>
      </c>
      <c r="Q687" s="395">
        <v>29.42</v>
      </c>
      <c r="R687" s="395">
        <v>4.4000000000000004</v>
      </c>
      <c r="S687" s="395">
        <v>25</v>
      </c>
      <c r="T687" s="395" t="s">
        <v>152</v>
      </c>
      <c r="U687" s="395" t="s">
        <v>132</v>
      </c>
      <c r="V687" s="395" t="b">
        <v>0</v>
      </c>
      <c r="W687" s="395" t="b">
        <v>0</v>
      </c>
      <c r="X687" s="395" t="b">
        <v>0</v>
      </c>
      <c r="Y687" s="395">
        <v>0</v>
      </c>
      <c r="Z687" s="450">
        <v>0</v>
      </c>
      <c r="AA687" s="450">
        <v>240</v>
      </c>
      <c r="AB687" s="450">
        <f t="shared" si="20"/>
        <v>215</v>
      </c>
      <c r="AC687" s="451">
        <v>604101.68999999994</v>
      </c>
      <c r="AD687" s="545">
        <f t="shared" si="21"/>
        <v>0</v>
      </c>
    </row>
    <row r="688" spans="1:30" x14ac:dyDescent="0.25">
      <c r="A688" s="395">
        <v>5684665</v>
      </c>
      <c r="B688" s="395">
        <v>188</v>
      </c>
      <c r="C688" s="395" t="s">
        <v>396</v>
      </c>
      <c r="D688" s="395" t="s">
        <v>397</v>
      </c>
      <c r="E688" s="395">
        <v>572198.48</v>
      </c>
      <c r="F688" s="395">
        <v>1810.66</v>
      </c>
      <c r="G688" s="395">
        <v>0</v>
      </c>
      <c r="H688" s="395">
        <v>0</v>
      </c>
      <c r="I688" s="395">
        <v>574009.14</v>
      </c>
      <c r="J688" s="395">
        <v>-7051.56</v>
      </c>
      <c r="K688" s="473">
        <v>17.13</v>
      </c>
      <c r="L688" s="395">
        <v>95.65</v>
      </c>
      <c r="M688" s="395">
        <v>96.37</v>
      </c>
      <c r="N688" s="395">
        <v>0.95599999999999996</v>
      </c>
      <c r="O688" s="395">
        <v>0</v>
      </c>
      <c r="P688" s="395">
        <v>100</v>
      </c>
      <c r="Q688" s="395">
        <v>23.14</v>
      </c>
      <c r="R688" s="395">
        <v>4.2</v>
      </c>
      <c r="S688" s="395">
        <v>26</v>
      </c>
      <c r="T688" s="395" t="s">
        <v>152</v>
      </c>
      <c r="U688" s="395" t="s">
        <v>132</v>
      </c>
      <c r="V688" s="395" t="b">
        <v>0</v>
      </c>
      <c r="W688" s="395" t="b">
        <v>0</v>
      </c>
      <c r="X688" s="395" t="b">
        <v>0</v>
      </c>
      <c r="Y688" s="395">
        <v>0</v>
      </c>
      <c r="Z688" s="450">
        <v>1</v>
      </c>
      <c r="AA688" s="450">
        <v>240</v>
      </c>
      <c r="AB688" s="450">
        <f t="shared" si="20"/>
        <v>214</v>
      </c>
      <c r="AC688" s="451">
        <v>574009.14</v>
      </c>
      <c r="AD688" s="545">
        <f t="shared" si="21"/>
        <v>0</v>
      </c>
    </row>
    <row r="689" spans="1:30" x14ac:dyDescent="0.25">
      <c r="A689" s="395">
        <v>5685481</v>
      </c>
      <c r="B689" s="395">
        <v>188</v>
      </c>
      <c r="C689" s="395" t="s">
        <v>396</v>
      </c>
      <c r="D689" s="395" t="s">
        <v>397</v>
      </c>
      <c r="E689" s="395">
        <v>569157.06999999995</v>
      </c>
      <c r="F689" s="395">
        <v>1725.67</v>
      </c>
      <c r="G689" s="395">
        <v>0</v>
      </c>
      <c r="H689" s="395">
        <v>0</v>
      </c>
      <c r="I689" s="395">
        <v>570882.74</v>
      </c>
      <c r="J689" s="395">
        <v>-8820.5499999999993</v>
      </c>
      <c r="K689" s="473">
        <v>19.059999999999999</v>
      </c>
      <c r="L689" s="395">
        <v>95.13</v>
      </c>
      <c r="M689" s="395">
        <v>95.93</v>
      </c>
      <c r="N689" s="395">
        <v>0.95099999999999996</v>
      </c>
      <c r="O689" s="395">
        <v>0</v>
      </c>
      <c r="P689" s="395">
        <v>99.83</v>
      </c>
      <c r="Q689" s="395">
        <v>25.73</v>
      </c>
      <c r="R689" s="395">
        <v>3.8</v>
      </c>
      <c r="S689" s="395">
        <v>27</v>
      </c>
      <c r="T689" s="395" t="s">
        <v>152</v>
      </c>
      <c r="U689" s="395" t="s">
        <v>132</v>
      </c>
      <c r="V689" s="395" t="b">
        <v>0</v>
      </c>
      <c r="W689" s="395" t="b">
        <v>0</v>
      </c>
      <c r="X689" s="395" t="b">
        <v>0</v>
      </c>
      <c r="Y689" s="395">
        <v>0</v>
      </c>
      <c r="Z689" s="450">
        <v>1</v>
      </c>
      <c r="AA689" s="450">
        <v>240</v>
      </c>
      <c r="AB689" s="450">
        <f t="shared" si="20"/>
        <v>213</v>
      </c>
      <c r="AC689" s="451">
        <v>570882.74</v>
      </c>
      <c r="AD689" s="545">
        <f t="shared" si="21"/>
        <v>0</v>
      </c>
    </row>
    <row r="690" spans="1:30" x14ac:dyDescent="0.25">
      <c r="A690" s="395">
        <v>5686431</v>
      </c>
      <c r="B690" s="395">
        <v>188</v>
      </c>
      <c r="C690" s="395" t="s">
        <v>396</v>
      </c>
      <c r="D690" s="395" t="s">
        <v>397</v>
      </c>
      <c r="E690" s="395">
        <v>385490.73</v>
      </c>
      <c r="F690" s="395">
        <v>1283.21</v>
      </c>
      <c r="G690" s="395">
        <v>0</v>
      </c>
      <c r="H690" s="395">
        <v>0</v>
      </c>
      <c r="I690" s="395">
        <v>386773.94</v>
      </c>
      <c r="J690" s="395">
        <v>-6256</v>
      </c>
      <c r="K690" s="473">
        <v>9.58</v>
      </c>
      <c r="L690" s="395">
        <v>96.67</v>
      </c>
      <c r="M690" s="395">
        <v>96.35</v>
      </c>
      <c r="N690" s="395">
        <v>0.96699999999999997</v>
      </c>
      <c r="O690" s="395">
        <v>0</v>
      </c>
      <c r="P690" s="395">
        <v>100</v>
      </c>
      <c r="Q690" s="395">
        <v>12.77</v>
      </c>
      <c r="R690" s="395">
        <v>4.5999999999999996</v>
      </c>
      <c r="S690" s="395">
        <v>28</v>
      </c>
      <c r="T690" s="395" t="s">
        <v>152</v>
      </c>
      <c r="U690" s="395" t="s">
        <v>132</v>
      </c>
      <c r="V690" s="395" t="b">
        <v>0</v>
      </c>
      <c r="W690" s="395" t="b">
        <v>0</v>
      </c>
      <c r="X690" s="395" t="b">
        <v>0</v>
      </c>
      <c r="Y690" s="395">
        <v>0</v>
      </c>
      <c r="Z690" s="450">
        <v>1</v>
      </c>
      <c r="AA690" s="450">
        <v>240</v>
      </c>
      <c r="AB690" s="450">
        <f t="shared" si="20"/>
        <v>212</v>
      </c>
      <c r="AC690" s="451">
        <v>386773.94</v>
      </c>
      <c r="AD690" s="545">
        <f t="shared" si="21"/>
        <v>0</v>
      </c>
    </row>
    <row r="691" spans="1:30" x14ac:dyDescent="0.25">
      <c r="A691" s="395">
        <v>5686491</v>
      </c>
      <c r="B691" s="395">
        <v>188</v>
      </c>
      <c r="C691" s="395" t="s">
        <v>396</v>
      </c>
      <c r="D691" s="395" t="s">
        <v>397</v>
      </c>
      <c r="E691" s="395">
        <v>477583.75</v>
      </c>
      <c r="F691" s="395">
        <v>1550.51</v>
      </c>
      <c r="G691" s="395">
        <v>0</v>
      </c>
      <c r="H691" s="395">
        <v>0</v>
      </c>
      <c r="I691" s="395">
        <v>479134.26</v>
      </c>
      <c r="J691" s="395">
        <v>-10379.57</v>
      </c>
      <c r="K691" s="473">
        <v>20.2</v>
      </c>
      <c r="L691" s="395">
        <v>95.81</v>
      </c>
      <c r="M691" s="395">
        <v>96.24</v>
      </c>
      <c r="N691" s="395">
        <v>0.95799999999999996</v>
      </c>
      <c r="O691" s="395">
        <v>0</v>
      </c>
      <c r="P691" s="395">
        <v>100</v>
      </c>
      <c r="Q691" s="395">
        <v>27.4</v>
      </c>
      <c r="R691" s="395">
        <v>4.4000000000000004</v>
      </c>
      <c r="S691" s="395">
        <v>28</v>
      </c>
      <c r="T691" s="395" t="s">
        <v>152</v>
      </c>
      <c r="U691" s="395" t="s">
        <v>132</v>
      </c>
      <c r="V691" s="395" t="b">
        <v>0</v>
      </c>
      <c r="W691" s="395" t="b">
        <v>0</v>
      </c>
      <c r="X691" s="395" t="b">
        <v>0</v>
      </c>
      <c r="Y691" s="395">
        <v>0</v>
      </c>
      <c r="Z691" s="450">
        <v>1</v>
      </c>
      <c r="AA691" s="450">
        <v>240</v>
      </c>
      <c r="AB691" s="450">
        <f t="shared" si="20"/>
        <v>212</v>
      </c>
      <c r="AC691" s="451">
        <v>479134.26</v>
      </c>
      <c r="AD691" s="545">
        <f t="shared" si="21"/>
        <v>0</v>
      </c>
    </row>
    <row r="692" spans="1:30" x14ac:dyDescent="0.25">
      <c r="A692" s="395">
        <v>5687707</v>
      </c>
      <c r="B692" s="395">
        <v>188</v>
      </c>
      <c r="C692" s="395" t="s">
        <v>396</v>
      </c>
      <c r="D692" s="395" t="s">
        <v>397</v>
      </c>
      <c r="E692" s="395">
        <v>559280.44999999995</v>
      </c>
      <c r="F692" s="395">
        <v>1815.75</v>
      </c>
      <c r="G692" s="395">
        <v>0</v>
      </c>
      <c r="H692" s="395">
        <v>0</v>
      </c>
      <c r="I692" s="395">
        <v>561096.19999999995</v>
      </c>
      <c r="J692" s="395">
        <v>-16495.400000000001</v>
      </c>
      <c r="K692" s="473">
        <v>22.18</v>
      </c>
      <c r="L692" s="395">
        <v>95.08</v>
      </c>
      <c r="M692" s="395">
        <v>96.55</v>
      </c>
      <c r="N692" s="395">
        <v>0.95099999999999996</v>
      </c>
      <c r="O692" s="395">
        <v>0</v>
      </c>
      <c r="P692" s="395">
        <v>100</v>
      </c>
      <c r="Q692" s="395">
        <v>30.46</v>
      </c>
      <c r="R692" s="395">
        <v>4.4000000000000004</v>
      </c>
      <c r="S692" s="395">
        <v>26</v>
      </c>
      <c r="T692" s="395" t="s">
        <v>152</v>
      </c>
      <c r="U692" s="395" t="s">
        <v>132</v>
      </c>
      <c r="V692" s="395" t="b">
        <v>0</v>
      </c>
      <c r="W692" s="395" t="b">
        <v>0</v>
      </c>
      <c r="X692" s="395" t="b">
        <v>0</v>
      </c>
      <c r="Y692" s="395">
        <v>0</v>
      </c>
      <c r="Z692" s="450">
        <v>1</v>
      </c>
      <c r="AA692" s="450">
        <v>240</v>
      </c>
      <c r="AB692" s="450">
        <f t="shared" si="20"/>
        <v>214</v>
      </c>
      <c r="AC692" s="451">
        <v>561096.19999999995</v>
      </c>
      <c r="AD692" s="545">
        <f t="shared" si="21"/>
        <v>0</v>
      </c>
    </row>
    <row r="693" spans="1:30" x14ac:dyDescent="0.25">
      <c r="A693" s="395">
        <v>5687709</v>
      </c>
      <c r="B693" s="395">
        <v>188</v>
      </c>
      <c r="C693" s="395" t="s">
        <v>396</v>
      </c>
      <c r="D693" s="395" t="s">
        <v>397</v>
      </c>
      <c r="E693" s="395">
        <v>544835.39</v>
      </c>
      <c r="F693" s="395">
        <v>1612.12</v>
      </c>
      <c r="G693" s="395">
        <v>0</v>
      </c>
      <c r="H693" s="395">
        <v>0</v>
      </c>
      <c r="I693" s="395">
        <v>546447.51</v>
      </c>
      <c r="J693" s="395">
        <v>-8975.59</v>
      </c>
      <c r="K693" s="473">
        <v>22.04</v>
      </c>
      <c r="L693" s="395">
        <v>85.37</v>
      </c>
      <c r="M693" s="395">
        <v>85.73</v>
      </c>
      <c r="N693" s="395">
        <v>0.85399999999999998</v>
      </c>
      <c r="O693" s="395">
        <v>0</v>
      </c>
      <c r="P693" s="395">
        <v>88.58</v>
      </c>
      <c r="Q693" s="395">
        <v>27.89</v>
      </c>
      <c r="R693" s="395">
        <v>3.7</v>
      </c>
      <c r="S693" s="395">
        <v>22</v>
      </c>
      <c r="T693" s="395" t="s">
        <v>152</v>
      </c>
      <c r="U693" s="395" t="s">
        <v>132</v>
      </c>
      <c r="V693" s="395" t="b">
        <v>0</v>
      </c>
      <c r="W693" s="395" t="b">
        <v>0</v>
      </c>
      <c r="X693" s="395" t="b">
        <v>0</v>
      </c>
      <c r="Y693" s="395">
        <v>0</v>
      </c>
      <c r="Z693" s="450">
        <v>1</v>
      </c>
      <c r="AA693" s="450">
        <v>240</v>
      </c>
      <c r="AB693" s="450">
        <f t="shared" si="20"/>
        <v>218</v>
      </c>
      <c r="AC693" s="451">
        <v>546447.51</v>
      </c>
      <c r="AD693" s="545">
        <f t="shared" si="21"/>
        <v>0</v>
      </c>
    </row>
    <row r="694" spans="1:30" x14ac:dyDescent="0.25">
      <c r="A694" s="395">
        <v>5687873</v>
      </c>
      <c r="B694" s="395">
        <v>188</v>
      </c>
      <c r="C694" s="395" t="s">
        <v>396</v>
      </c>
      <c r="D694" s="395" t="s">
        <v>397</v>
      </c>
      <c r="E694" s="395">
        <v>620723.81999999995</v>
      </c>
      <c r="F694" s="395">
        <v>2116.92</v>
      </c>
      <c r="G694" s="395">
        <v>0</v>
      </c>
      <c r="H694" s="395">
        <v>0</v>
      </c>
      <c r="I694" s="395">
        <v>622840.74</v>
      </c>
      <c r="J694" s="395">
        <v>-11700.09</v>
      </c>
      <c r="K694" s="473">
        <v>18.16</v>
      </c>
      <c r="L694" s="395">
        <v>95.8</v>
      </c>
      <c r="M694" s="395">
        <v>96.49</v>
      </c>
      <c r="N694" s="395">
        <v>0.95799999999999996</v>
      </c>
      <c r="O694" s="395">
        <v>0</v>
      </c>
      <c r="P694" s="395">
        <v>100</v>
      </c>
      <c r="Q694" s="395">
        <v>24.37</v>
      </c>
      <c r="R694" s="395">
        <v>4.7</v>
      </c>
      <c r="S694" s="395">
        <v>27</v>
      </c>
      <c r="T694" s="395" t="s">
        <v>152</v>
      </c>
      <c r="U694" s="395" t="s">
        <v>132</v>
      </c>
      <c r="V694" s="395" t="b">
        <v>0</v>
      </c>
      <c r="W694" s="395" t="b">
        <v>0</v>
      </c>
      <c r="X694" s="395" t="b">
        <v>0</v>
      </c>
      <c r="Y694" s="395">
        <v>0</v>
      </c>
      <c r="Z694" s="450">
        <v>1</v>
      </c>
      <c r="AA694" s="450">
        <v>240</v>
      </c>
      <c r="AB694" s="450">
        <f t="shared" si="20"/>
        <v>213</v>
      </c>
      <c r="AC694" s="451">
        <v>622840.74</v>
      </c>
      <c r="AD694" s="545">
        <f t="shared" si="21"/>
        <v>0</v>
      </c>
    </row>
    <row r="695" spans="1:30" x14ac:dyDescent="0.25">
      <c r="A695" s="395">
        <v>5690512</v>
      </c>
      <c r="B695" s="395">
        <v>188</v>
      </c>
      <c r="C695" s="395" t="s">
        <v>396</v>
      </c>
      <c r="D695" s="395" t="s">
        <v>397</v>
      </c>
      <c r="E695" s="395">
        <v>361474.39</v>
      </c>
      <c r="F695" s="395">
        <v>1114.1300000000001</v>
      </c>
      <c r="G695" s="395">
        <v>0</v>
      </c>
      <c r="H695" s="395">
        <v>0</v>
      </c>
      <c r="I695" s="395">
        <v>362588.52</v>
      </c>
      <c r="J695" s="395">
        <v>-4435.6400000000003</v>
      </c>
      <c r="K695" s="473">
        <v>17.420000000000002</v>
      </c>
      <c r="L695" s="395">
        <v>90.63</v>
      </c>
      <c r="M695" s="395">
        <v>89.12</v>
      </c>
      <c r="N695" s="395">
        <v>0.90600000000000003</v>
      </c>
      <c r="O695" s="395">
        <v>0</v>
      </c>
      <c r="P695" s="395">
        <v>92.5</v>
      </c>
      <c r="Q695" s="395">
        <v>23.21</v>
      </c>
      <c r="R695" s="395">
        <v>4</v>
      </c>
      <c r="S695" s="395">
        <v>26</v>
      </c>
      <c r="T695" s="395" t="s">
        <v>152</v>
      </c>
      <c r="U695" s="395" t="s">
        <v>132</v>
      </c>
      <c r="V695" s="395" t="b">
        <v>0</v>
      </c>
      <c r="W695" s="395" t="b">
        <v>0</v>
      </c>
      <c r="X695" s="395" t="b">
        <v>0</v>
      </c>
      <c r="Y695" s="395">
        <v>0</v>
      </c>
      <c r="Z695" s="450">
        <v>1</v>
      </c>
      <c r="AA695" s="450">
        <v>240</v>
      </c>
      <c r="AB695" s="450">
        <f t="shared" si="20"/>
        <v>214</v>
      </c>
      <c r="AC695" s="451">
        <v>362588.52</v>
      </c>
      <c r="AD695" s="545">
        <f t="shared" si="21"/>
        <v>0</v>
      </c>
    </row>
    <row r="696" spans="1:30" x14ac:dyDescent="0.25">
      <c r="A696" s="395">
        <v>5690822</v>
      </c>
      <c r="B696" s="395">
        <v>188</v>
      </c>
      <c r="C696" s="395" t="s">
        <v>396</v>
      </c>
      <c r="D696" s="395" t="s">
        <v>397</v>
      </c>
      <c r="E696" s="395">
        <v>618536.73</v>
      </c>
      <c r="F696" s="395">
        <v>1982.71</v>
      </c>
      <c r="G696" s="395">
        <v>0</v>
      </c>
      <c r="H696" s="395">
        <v>0</v>
      </c>
      <c r="I696" s="395">
        <v>620519.43999999994</v>
      </c>
      <c r="J696" s="395">
        <v>-8479.2800000000007</v>
      </c>
      <c r="K696" s="473">
        <v>18.73</v>
      </c>
      <c r="L696" s="395">
        <v>96.94</v>
      </c>
      <c r="M696" s="395">
        <v>96.46</v>
      </c>
      <c r="N696" s="395">
        <v>0.96899999999999997</v>
      </c>
      <c r="O696" s="395">
        <v>0</v>
      </c>
      <c r="P696" s="395">
        <v>100</v>
      </c>
      <c r="Q696" s="395">
        <v>25.16</v>
      </c>
      <c r="R696" s="395">
        <v>4.3</v>
      </c>
      <c r="S696" s="395">
        <v>26</v>
      </c>
      <c r="T696" s="395" t="s">
        <v>152</v>
      </c>
      <c r="U696" s="395" t="s">
        <v>132</v>
      </c>
      <c r="V696" s="395" t="b">
        <v>0</v>
      </c>
      <c r="W696" s="395" t="b">
        <v>0</v>
      </c>
      <c r="X696" s="395" t="b">
        <v>0</v>
      </c>
      <c r="Y696" s="395">
        <v>0</v>
      </c>
      <c r="Z696" s="450">
        <v>1</v>
      </c>
      <c r="AA696" s="450">
        <v>240</v>
      </c>
      <c r="AB696" s="450">
        <f t="shared" si="20"/>
        <v>214</v>
      </c>
      <c r="AC696" s="451">
        <v>620519.43999999994</v>
      </c>
      <c r="AD696" s="545">
        <f t="shared" si="21"/>
        <v>0</v>
      </c>
    </row>
    <row r="697" spans="1:30" x14ac:dyDescent="0.25">
      <c r="A697" s="395">
        <v>5691341</v>
      </c>
      <c r="B697" s="395">
        <v>188</v>
      </c>
      <c r="C697" s="395" t="s">
        <v>396</v>
      </c>
      <c r="D697" s="395" t="s">
        <v>397</v>
      </c>
      <c r="E697" s="395">
        <v>869886.09</v>
      </c>
      <c r="F697" s="395">
        <v>2609.66</v>
      </c>
      <c r="G697" s="395">
        <v>0</v>
      </c>
      <c r="H697" s="395">
        <v>0</v>
      </c>
      <c r="I697" s="395">
        <v>872495.75</v>
      </c>
      <c r="J697" s="395">
        <v>-52190.29</v>
      </c>
      <c r="K697" s="473">
        <v>18.96</v>
      </c>
      <c r="L697" s="395">
        <v>91.82</v>
      </c>
      <c r="M697" s="395">
        <v>96.09</v>
      </c>
      <c r="N697" s="395">
        <v>0.91800000000000004</v>
      </c>
      <c r="O697" s="395">
        <v>0</v>
      </c>
      <c r="P697" s="395">
        <v>100</v>
      </c>
      <c r="Q697" s="395">
        <v>26.85</v>
      </c>
      <c r="R697" s="395">
        <v>3.8</v>
      </c>
      <c r="S697" s="395">
        <v>27</v>
      </c>
      <c r="T697" s="395" t="s">
        <v>152</v>
      </c>
      <c r="U697" s="395" t="s">
        <v>132</v>
      </c>
      <c r="V697" s="395" t="b">
        <v>0</v>
      </c>
      <c r="W697" s="395" t="b">
        <v>0</v>
      </c>
      <c r="X697" s="395" t="b">
        <v>0</v>
      </c>
      <c r="Y697" s="395">
        <v>0</v>
      </c>
      <c r="Z697" s="450">
        <v>1</v>
      </c>
      <c r="AA697" s="450">
        <v>240</v>
      </c>
      <c r="AB697" s="450">
        <f t="shared" si="20"/>
        <v>213</v>
      </c>
      <c r="AC697" s="451">
        <v>872495.75</v>
      </c>
      <c r="AD697" s="545">
        <f t="shared" si="21"/>
        <v>0</v>
      </c>
    </row>
    <row r="698" spans="1:30" x14ac:dyDescent="0.25">
      <c r="A698" s="395">
        <v>5691461</v>
      </c>
      <c r="B698" s="395">
        <v>188</v>
      </c>
      <c r="C698" s="395" t="s">
        <v>396</v>
      </c>
      <c r="D698" s="395" t="s">
        <v>397</v>
      </c>
      <c r="E698" s="395">
        <v>845592.27</v>
      </c>
      <c r="F698" s="395">
        <v>2703.7</v>
      </c>
      <c r="G698" s="395">
        <v>0</v>
      </c>
      <c r="H698" s="395">
        <v>0</v>
      </c>
      <c r="I698" s="395">
        <v>848295.97</v>
      </c>
      <c r="J698" s="395">
        <v>-19723.21</v>
      </c>
      <c r="K698" s="473">
        <v>14.85</v>
      </c>
      <c r="L698" s="395">
        <v>94.76</v>
      </c>
      <c r="M698" s="395">
        <v>96.28</v>
      </c>
      <c r="N698" s="395">
        <v>0.94799999999999995</v>
      </c>
      <c r="O698" s="395">
        <v>0</v>
      </c>
      <c r="P698" s="395">
        <v>100</v>
      </c>
      <c r="Q698" s="395">
        <v>20.11</v>
      </c>
      <c r="R698" s="395">
        <v>4.2</v>
      </c>
      <c r="S698" s="395">
        <v>27</v>
      </c>
      <c r="T698" s="395" t="s">
        <v>152</v>
      </c>
      <c r="U698" s="395" t="s">
        <v>132</v>
      </c>
      <c r="V698" s="395" t="b">
        <v>0</v>
      </c>
      <c r="W698" s="395" t="b">
        <v>0</v>
      </c>
      <c r="X698" s="395" t="b">
        <v>0</v>
      </c>
      <c r="Y698" s="395">
        <v>0</v>
      </c>
      <c r="Z698" s="450">
        <v>1</v>
      </c>
      <c r="AA698" s="450">
        <v>240</v>
      </c>
      <c r="AB698" s="450">
        <f t="shared" si="20"/>
        <v>213</v>
      </c>
      <c r="AC698" s="451">
        <v>848295.97</v>
      </c>
      <c r="AD698" s="545">
        <f t="shared" si="21"/>
        <v>0</v>
      </c>
    </row>
    <row r="699" spans="1:30" x14ac:dyDescent="0.25">
      <c r="A699" s="395">
        <v>5692539</v>
      </c>
      <c r="B699" s="395">
        <v>188</v>
      </c>
      <c r="C699" s="395" t="s">
        <v>396</v>
      </c>
      <c r="D699" s="395" t="s">
        <v>397</v>
      </c>
      <c r="E699" s="395">
        <v>562810.62</v>
      </c>
      <c r="F699" s="395">
        <v>1702.73</v>
      </c>
      <c r="G699" s="395">
        <v>0</v>
      </c>
      <c r="H699" s="395">
        <v>0</v>
      </c>
      <c r="I699" s="395">
        <v>564513.35</v>
      </c>
      <c r="J699" s="395">
        <v>-12093.2</v>
      </c>
      <c r="K699" s="473">
        <v>14.61</v>
      </c>
      <c r="L699" s="395">
        <v>94.86</v>
      </c>
      <c r="M699" s="395">
        <v>96.6</v>
      </c>
      <c r="N699" s="395">
        <v>0.94899999999999995</v>
      </c>
      <c r="O699" s="395">
        <v>0</v>
      </c>
      <c r="P699" s="395">
        <v>99.73</v>
      </c>
      <c r="Q699" s="395">
        <v>20.04</v>
      </c>
      <c r="R699" s="395">
        <v>3.8</v>
      </c>
      <c r="S699" s="395">
        <v>22</v>
      </c>
      <c r="T699" s="395" t="s">
        <v>152</v>
      </c>
      <c r="U699" s="395" t="s">
        <v>132</v>
      </c>
      <c r="V699" s="395" t="b">
        <v>0</v>
      </c>
      <c r="W699" s="395" t="b">
        <v>0</v>
      </c>
      <c r="X699" s="395" t="b">
        <v>0</v>
      </c>
      <c r="Y699" s="395">
        <v>0</v>
      </c>
      <c r="Z699" s="450">
        <v>1</v>
      </c>
      <c r="AA699" s="450">
        <v>240</v>
      </c>
      <c r="AB699" s="450">
        <f t="shared" si="20"/>
        <v>218</v>
      </c>
      <c r="AC699" s="451">
        <v>564513.35</v>
      </c>
      <c r="AD699" s="545">
        <f t="shared" si="21"/>
        <v>0</v>
      </c>
    </row>
    <row r="700" spans="1:30" x14ac:dyDescent="0.25">
      <c r="A700" s="395">
        <v>5692674</v>
      </c>
      <c r="B700" s="395">
        <v>188</v>
      </c>
      <c r="C700" s="395" t="s">
        <v>396</v>
      </c>
      <c r="D700" s="395" t="s">
        <v>397</v>
      </c>
      <c r="E700" s="395">
        <v>600981.11</v>
      </c>
      <c r="F700" s="395">
        <v>2000.53</v>
      </c>
      <c r="G700" s="395">
        <v>0</v>
      </c>
      <c r="H700" s="395">
        <v>0</v>
      </c>
      <c r="I700" s="395">
        <v>602981.64</v>
      </c>
      <c r="J700" s="395">
        <v>-13162.37</v>
      </c>
      <c r="K700" s="473">
        <v>19.39</v>
      </c>
      <c r="L700" s="395">
        <v>95.84</v>
      </c>
      <c r="M700" s="395">
        <v>96.29</v>
      </c>
      <c r="N700" s="395">
        <v>0.95799999999999996</v>
      </c>
      <c r="O700" s="395">
        <v>0</v>
      </c>
      <c r="P700" s="395">
        <v>100</v>
      </c>
      <c r="Q700" s="395">
        <v>24.38</v>
      </c>
      <c r="R700" s="395">
        <v>4.5999999999999996</v>
      </c>
      <c r="S700" s="395">
        <v>28</v>
      </c>
      <c r="T700" s="395" t="s">
        <v>152</v>
      </c>
      <c r="U700" s="395" t="s">
        <v>132</v>
      </c>
      <c r="V700" s="395" t="b">
        <v>0</v>
      </c>
      <c r="W700" s="395" t="b">
        <v>0</v>
      </c>
      <c r="X700" s="395" t="b">
        <v>0</v>
      </c>
      <c r="Y700" s="395">
        <v>0</v>
      </c>
      <c r="Z700" s="450">
        <v>1</v>
      </c>
      <c r="AA700" s="450">
        <v>240</v>
      </c>
      <c r="AB700" s="450">
        <f t="shared" si="20"/>
        <v>212</v>
      </c>
      <c r="AC700" s="451">
        <v>602981.64</v>
      </c>
      <c r="AD700" s="545">
        <f t="shared" si="21"/>
        <v>0</v>
      </c>
    </row>
    <row r="701" spans="1:30" x14ac:dyDescent="0.25">
      <c r="A701" s="395">
        <v>5692992</v>
      </c>
      <c r="B701" s="395">
        <v>188</v>
      </c>
      <c r="C701" s="395" t="s">
        <v>396</v>
      </c>
      <c r="D701" s="395" t="s">
        <v>397</v>
      </c>
      <c r="E701" s="395">
        <v>373805.13</v>
      </c>
      <c r="F701" s="395">
        <v>1135.42</v>
      </c>
      <c r="G701" s="395">
        <v>0</v>
      </c>
      <c r="H701" s="395">
        <v>0</v>
      </c>
      <c r="I701" s="395">
        <v>374940.55</v>
      </c>
      <c r="J701" s="395">
        <v>-10357.19</v>
      </c>
      <c r="K701" s="473">
        <v>17.440000000000001</v>
      </c>
      <c r="L701" s="395">
        <v>93.72</v>
      </c>
      <c r="M701" s="395">
        <v>95.95</v>
      </c>
      <c r="N701" s="395">
        <v>0.93700000000000006</v>
      </c>
      <c r="O701" s="395">
        <v>0</v>
      </c>
      <c r="P701" s="395">
        <v>100</v>
      </c>
      <c r="Q701" s="395">
        <v>23.99</v>
      </c>
      <c r="R701" s="395">
        <v>3.8</v>
      </c>
      <c r="S701" s="395">
        <v>28</v>
      </c>
      <c r="T701" s="395" t="s">
        <v>152</v>
      </c>
      <c r="U701" s="395" t="s">
        <v>132</v>
      </c>
      <c r="V701" s="395" t="b">
        <v>0</v>
      </c>
      <c r="W701" s="395" t="b">
        <v>0</v>
      </c>
      <c r="X701" s="395" t="b">
        <v>0</v>
      </c>
      <c r="Y701" s="395">
        <v>0</v>
      </c>
      <c r="Z701" s="450">
        <v>1</v>
      </c>
      <c r="AA701" s="450">
        <v>240</v>
      </c>
      <c r="AB701" s="450">
        <f t="shared" si="20"/>
        <v>212</v>
      </c>
      <c r="AC701" s="451">
        <v>374940.55</v>
      </c>
      <c r="AD701" s="545">
        <f t="shared" si="21"/>
        <v>0</v>
      </c>
    </row>
    <row r="702" spans="1:30" x14ac:dyDescent="0.25">
      <c r="A702" s="395">
        <v>5693443</v>
      </c>
      <c r="B702" s="395">
        <v>188</v>
      </c>
      <c r="C702" s="395" t="s">
        <v>396</v>
      </c>
      <c r="D702" s="395" t="s">
        <v>397</v>
      </c>
      <c r="E702" s="395">
        <v>420500.67</v>
      </c>
      <c r="F702" s="395">
        <v>1468.35</v>
      </c>
      <c r="G702" s="395">
        <v>0</v>
      </c>
      <c r="H702" s="395">
        <v>0</v>
      </c>
      <c r="I702" s="395">
        <v>421969.02</v>
      </c>
      <c r="J702" s="395">
        <v>-10416.290000000001</v>
      </c>
      <c r="K702" s="473">
        <v>17.28</v>
      </c>
      <c r="L702" s="395">
        <v>95.88</v>
      </c>
      <c r="M702" s="395">
        <v>96.78</v>
      </c>
      <c r="N702" s="395">
        <v>0.95899999999999996</v>
      </c>
      <c r="O702" s="395">
        <v>0</v>
      </c>
      <c r="P702" s="395">
        <v>100</v>
      </c>
      <c r="Q702" s="395">
        <v>23.2</v>
      </c>
      <c r="R702" s="395">
        <v>4.9000000000000004</v>
      </c>
      <c r="S702" s="395">
        <v>26</v>
      </c>
      <c r="T702" s="395" t="s">
        <v>152</v>
      </c>
      <c r="U702" s="395" t="s">
        <v>132</v>
      </c>
      <c r="V702" s="395" t="b">
        <v>0</v>
      </c>
      <c r="W702" s="395" t="b">
        <v>0</v>
      </c>
      <c r="X702" s="395" t="b">
        <v>0</v>
      </c>
      <c r="Y702" s="395">
        <v>0</v>
      </c>
      <c r="Z702" s="450">
        <v>1</v>
      </c>
      <c r="AA702" s="450">
        <v>240</v>
      </c>
      <c r="AB702" s="450">
        <f t="shared" si="20"/>
        <v>214</v>
      </c>
      <c r="AC702" s="451">
        <v>421969.02</v>
      </c>
      <c r="AD702" s="545">
        <f t="shared" si="21"/>
        <v>0</v>
      </c>
    </row>
    <row r="703" spans="1:30" x14ac:dyDescent="0.25">
      <c r="A703" s="395">
        <v>5695640</v>
      </c>
      <c r="B703" s="395">
        <v>188</v>
      </c>
      <c r="C703" s="395" t="s">
        <v>396</v>
      </c>
      <c r="D703" s="395" t="s">
        <v>397</v>
      </c>
      <c r="E703" s="395">
        <v>919466.12</v>
      </c>
      <c r="F703" s="395">
        <v>2789.67</v>
      </c>
      <c r="G703" s="395">
        <v>0</v>
      </c>
      <c r="H703" s="395">
        <v>0</v>
      </c>
      <c r="I703" s="395">
        <v>922255.79</v>
      </c>
      <c r="J703" s="395">
        <v>-20009.53</v>
      </c>
      <c r="K703" s="473">
        <v>9.67</v>
      </c>
      <c r="L703" s="395">
        <v>92.21</v>
      </c>
      <c r="M703" s="395">
        <v>92.4</v>
      </c>
      <c r="N703" s="395">
        <v>0.92200000000000004</v>
      </c>
      <c r="O703" s="395">
        <v>0</v>
      </c>
      <c r="P703" s="395">
        <v>96</v>
      </c>
      <c r="Q703" s="395">
        <v>13.08</v>
      </c>
      <c r="R703" s="395">
        <v>3.8</v>
      </c>
      <c r="S703" s="395">
        <v>26</v>
      </c>
      <c r="T703" s="395" t="s">
        <v>152</v>
      </c>
      <c r="U703" s="395" t="s">
        <v>132</v>
      </c>
      <c r="V703" s="395" t="b">
        <v>0</v>
      </c>
      <c r="W703" s="395" t="b">
        <v>0</v>
      </c>
      <c r="X703" s="395" t="b">
        <v>0</v>
      </c>
      <c r="Y703" s="395">
        <v>0</v>
      </c>
      <c r="Z703" s="450">
        <v>1</v>
      </c>
      <c r="AA703" s="450">
        <v>240</v>
      </c>
      <c r="AB703" s="450">
        <f t="shared" si="20"/>
        <v>214</v>
      </c>
      <c r="AC703" s="451">
        <v>922255.79</v>
      </c>
      <c r="AD703" s="545">
        <f t="shared" si="21"/>
        <v>0</v>
      </c>
    </row>
    <row r="704" spans="1:30" x14ac:dyDescent="0.25">
      <c r="A704" s="395">
        <v>5695911</v>
      </c>
      <c r="B704" s="395">
        <v>188</v>
      </c>
      <c r="C704" s="395" t="s">
        <v>396</v>
      </c>
      <c r="D704" s="395" t="s">
        <v>397</v>
      </c>
      <c r="E704" s="395">
        <v>620002.51</v>
      </c>
      <c r="F704" s="395">
        <v>1828.13</v>
      </c>
      <c r="G704" s="395">
        <v>0</v>
      </c>
      <c r="H704" s="395">
        <v>0</v>
      </c>
      <c r="I704" s="395">
        <v>621830.64</v>
      </c>
      <c r="J704" s="395">
        <v>-20216.16</v>
      </c>
      <c r="K704" s="473">
        <v>21.94</v>
      </c>
      <c r="L704" s="395">
        <v>94.2</v>
      </c>
      <c r="M704" s="395">
        <v>95.69</v>
      </c>
      <c r="N704" s="395">
        <v>0.94199999999999995</v>
      </c>
      <c r="O704" s="395">
        <v>0</v>
      </c>
      <c r="P704" s="395">
        <v>99.85</v>
      </c>
      <c r="Q704" s="395">
        <v>29.97</v>
      </c>
      <c r="R704" s="395">
        <v>3.6</v>
      </c>
      <c r="S704" s="395">
        <v>28</v>
      </c>
      <c r="T704" s="395" t="s">
        <v>152</v>
      </c>
      <c r="U704" s="395" t="s">
        <v>132</v>
      </c>
      <c r="V704" s="395" t="b">
        <v>0</v>
      </c>
      <c r="W704" s="395" t="b">
        <v>0</v>
      </c>
      <c r="X704" s="395" t="b">
        <v>0</v>
      </c>
      <c r="Y704" s="395">
        <v>0</v>
      </c>
      <c r="Z704" s="450">
        <v>1</v>
      </c>
      <c r="AA704" s="450">
        <v>180</v>
      </c>
      <c r="AB704" s="450">
        <f t="shared" si="20"/>
        <v>152</v>
      </c>
      <c r="AC704" s="451">
        <v>621830.64</v>
      </c>
      <c r="AD704" s="545">
        <f t="shared" si="21"/>
        <v>0</v>
      </c>
    </row>
    <row r="705" spans="1:30" x14ac:dyDescent="0.25">
      <c r="A705" s="395">
        <v>5698188</v>
      </c>
      <c r="B705" s="395">
        <v>188</v>
      </c>
      <c r="C705" s="395" t="s">
        <v>396</v>
      </c>
      <c r="D705" s="395" t="s">
        <v>397</v>
      </c>
      <c r="E705" s="395">
        <v>1544371.04</v>
      </c>
      <c r="F705" s="395">
        <v>4950.45</v>
      </c>
      <c r="G705" s="395">
        <v>0</v>
      </c>
      <c r="H705" s="395">
        <v>0</v>
      </c>
      <c r="I705" s="395">
        <v>1549321.49</v>
      </c>
      <c r="J705" s="395">
        <v>-18861.68</v>
      </c>
      <c r="K705" s="473">
        <v>16.27</v>
      </c>
      <c r="L705" s="395">
        <v>96.81</v>
      </c>
      <c r="M705" s="395">
        <v>96.46</v>
      </c>
      <c r="N705" s="395">
        <v>0.96799999999999997</v>
      </c>
      <c r="O705" s="395">
        <v>0</v>
      </c>
      <c r="P705" s="395">
        <v>100</v>
      </c>
      <c r="Q705" s="395">
        <v>21.69</v>
      </c>
      <c r="R705" s="395">
        <v>4.3</v>
      </c>
      <c r="S705" s="395">
        <v>26</v>
      </c>
      <c r="T705" s="395" t="s">
        <v>152</v>
      </c>
      <c r="U705" s="395" t="s">
        <v>132</v>
      </c>
      <c r="V705" s="395" t="b">
        <v>0</v>
      </c>
      <c r="W705" s="395" t="b">
        <v>0</v>
      </c>
      <c r="X705" s="395" t="b">
        <v>0</v>
      </c>
      <c r="Y705" s="395">
        <v>0</v>
      </c>
      <c r="Z705" s="450">
        <v>1</v>
      </c>
      <c r="AA705" s="450">
        <v>240</v>
      </c>
      <c r="AB705" s="450">
        <f t="shared" si="20"/>
        <v>214</v>
      </c>
      <c r="AC705" s="451">
        <v>1549321.49</v>
      </c>
      <c r="AD705" s="545">
        <f t="shared" si="21"/>
        <v>0</v>
      </c>
    </row>
    <row r="706" spans="1:30" x14ac:dyDescent="0.25">
      <c r="A706" s="395">
        <v>5699004</v>
      </c>
      <c r="B706" s="395">
        <v>188</v>
      </c>
      <c r="C706" s="395" t="s">
        <v>396</v>
      </c>
      <c r="D706" s="395" t="s">
        <v>397</v>
      </c>
      <c r="E706" s="395">
        <v>533008.15</v>
      </c>
      <c r="F706" s="395">
        <v>1839.97</v>
      </c>
      <c r="G706" s="395">
        <v>0</v>
      </c>
      <c r="H706" s="395">
        <v>0</v>
      </c>
      <c r="I706" s="395">
        <v>534848.12</v>
      </c>
      <c r="J706" s="395">
        <v>-5280.44</v>
      </c>
      <c r="K706" s="473">
        <v>21.81</v>
      </c>
      <c r="L706" s="395">
        <v>97.22</v>
      </c>
      <c r="M706" s="395">
        <v>95.95</v>
      </c>
      <c r="N706" s="395">
        <v>0.97199999999999998</v>
      </c>
      <c r="O706" s="395">
        <v>0</v>
      </c>
      <c r="P706" s="395">
        <v>99.09</v>
      </c>
      <c r="Q706" s="395">
        <v>29.07</v>
      </c>
      <c r="R706" s="395">
        <v>4.9000000000000004</v>
      </c>
      <c r="S706" s="395">
        <v>25</v>
      </c>
      <c r="T706" s="395" t="s">
        <v>152</v>
      </c>
      <c r="U706" s="395" t="s">
        <v>132</v>
      </c>
      <c r="V706" s="395" t="b">
        <v>0</v>
      </c>
      <c r="W706" s="395" t="b">
        <v>0</v>
      </c>
      <c r="X706" s="395" t="b">
        <v>0</v>
      </c>
      <c r="Y706" s="395">
        <v>0</v>
      </c>
      <c r="Z706" s="450">
        <v>1</v>
      </c>
      <c r="AA706" s="450">
        <v>240</v>
      </c>
      <c r="AB706" s="450">
        <f t="shared" ref="AB706:AB769" si="22">AA706-S706</f>
        <v>215</v>
      </c>
      <c r="AC706" s="451">
        <v>534848.12</v>
      </c>
      <c r="AD706" s="545">
        <f t="shared" ref="AD706:AD769" si="23">I706-AC706</f>
        <v>0</v>
      </c>
    </row>
    <row r="707" spans="1:30" x14ac:dyDescent="0.25">
      <c r="A707" s="395">
        <v>5699060</v>
      </c>
      <c r="B707" s="395">
        <v>188</v>
      </c>
      <c r="C707" s="395" t="s">
        <v>396</v>
      </c>
      <c r="D707" s="395" t="s">
        <v>397</v>
      </c>
      <c r="E707" s="395">
        <v>628589.26</v>
      </c>
      <c r="F707" s="395">
        <v>1911.6</v>
      </c>
      <c r="G707" s="395">
        <v>0</v>
      </c>
      <c r="H707" s="395">
        <v>0</v>
      </c>
      <c r="I707" s="395">
        <v>630500.86</v>
      </c>
      <c r="J707" s="395">
        <v>-14728.92</v>
      </c>
      <c r="K707" s="473">
        <v>11.77</v>
      </c>
      <c r="L707" s="395">
        <v>95.51</v>
      </c>
      <c r="M707" s="395">
        <v>97.18</v>
      </c>
      <c r="N707" s="395">
        <v>0.95499999999999996</v>
      </c>
      <c r="O707" s="395">
        <v>0</v>
      </c>
      <c r="P707" s="395">
        <v>100</v>
      </c>
      <c r="Q707" s="395">
        <v>16.22</v>
      </c>
      <c r="R707" s="395">
        <v>3.9</v>
      </c>
      <c r="S707" s="395">
        <v>20</v>
      </c>
      <c r="T707" s="395" t="s">
        <v>152</v>
      </c>
      <c r="U707" s="395" t="s">
        <v>132</v>
      </c>
      <c r="V707" s="395" t="b">
        <v>0</v>
      </c>
      <c r="W707" s="395" t="b">
        <v>0</v>
      </c>
      <c r="X707" s="395" t="b">
        <v>0</v>
      </c>
      <c r="Y707" s="395">
        <v>0</v>
      </c>
      <c r="Z707" s="450">
        <v>1</v>
      </c>
      <c r="AA707" s="450">
        <v>120</v>
      </c>
      <c r="AB707" s="450">
        <f t="shared" si="22"/>
        <v>100</v>
      </c>
      <c r="AC707" s="451">
        <v>630500.86</v>
      </c>
      <c r="AD707" s="545">
        <f t="shared" si="23"/>
        <v>0</v>
      </c>
    </row>
    <row r="708" spans="1:30" x14ac:dyDescent="0.25">
      <c r="A708" s="395">
        <v>5699591</v>
      </c>
      <c r="B708" s="395">
        <v>188</v>
      </c>
      <c r="C708" s="395" t="s">
        <v>396</v>
      </c>
      <c r="D708" s="395" t="s">
        <v>397</v>
      </c>
      <c r="E708" s="395">
        <v>407761.45</v>
      </c>
      <c r="F708" s="395">
        <v>1323.83</v>
      </c>
      <c r="G708" s="395">
        <v>0</v>
      </c>
      <c r="H708" s="395">
        <v>0</v>
      </c>
      <c r="I708" s="395">
        <v>409085.28</v>
      </c>
      <c r="J708" s="395">
        <v>-7861.82</v>
      </c>
      <c r="K708" s="473">
        <v>17.100000000000001</v>
      </c>
      <c r="L708" s="395">
        <v>92.95</v>
      </c>
      <c r="M708" s="395">
        <v>94.33</v>
      </c>
      <c r="N708" s="395">
        <v>0.93</v>
      </c>
      <c r="O708" s="395">
        <v>0</v>
      </c>
      <c r="P708" s="395">
        <v>97.05</v>
      </c>
      <c r="Q708" s="395">
        <v>23.22</v>
      </c>
      <c r="R708" s="395">
        <v>4.4000000000000004</v>
      </c>
      <c r="S708" s="395">
        <v>21</v>
      </c>
      <c r="T708" s="395" t="s">
        <v>152</v>
      </c>
      <c r="U708" s="395" t="s">
        <v>132</v>
      </c>
      <c r="V708" s="395" t="b">
        <v>0</v>
      </c>
      <c r="W708" s="395" t="b">
        <v>0</v>
      </c>
      <c r="X708" s="395" t="b">
        <v>0</v>
      </c>
      <c r="Y708" s="395">
        <v>0</v>
      </c>
      <c r="Z708" s="450">
        <v>1</v>
      </c>
      <c r="AA708" s="450">
        <v>240</v>
      </c>
      <c r="AB708" s="450">
        <f t="shared" si="22"/>
        <v>219</v>
      </c>
      <c r="AC708" s="451">
        <v>409085.28</v>
      </c>
      <c r="AD708" s="545">
        <f t="shared" si="23"/>
        <v>0</v>
      </c>
    </row>
    <row r="709" spans="1:30" x14ac:dyDescent="0.25">
      <c r="A709" s="395">
        <v>5700147</v>
      </c>
      <c r="B709" s="395">
        <v>188</v>
      </c>
      <c r="C709" s="395" t="s">
        <v>396</v>
      </c>
      <c r="D709" s="395" t="s">
        <v>397</v>
      </c>
      <c r="E709" s="395">
        <v>583692.07999999996</v>
      </c>
      <c r="F709" s="395">
        <v>1765.9</v>
      </c>
      <c r="G709" s="395">
        <v>0</v>
      </c>
      <c r="H709" s="395">
        <v>0</v>
      </c>
      <c r="I709" s="395">
        <v>585457.98</v>
      </c>
      <c r="J709" s="395">
        <v>-2580.9899999999998</v>
      </c>
      <c r="K709" s="473">
        <v>16.829999999999998</v>
      </c>
      <c r="L709" s="395">
        <v>97.56</v>
      </c>
      <c r="M709" s="395">
        <v>97.65</v>
      </c>
      <c r="N709" s="395">
        <v>0.97599999999999998</v>
      </c>
      <c r="O709" s="395">
        <v>0</v>
      </c>
      <c r="P709" s="395">
        <v>100.84</v>
      </c>
      <c r="Q709" s="395">
        <v>22.74</v>
      </c>
      <c r="R709" s="395">
        <v>3.8</v>
      </c>
      <c r="S709" s="395">
        <v>22</v>
      </c>
      <c r="T709" s="395" t="s">
        <v>152</v>
      </c>
      <c r="U709" s="395" t="s">
        <v>132</v>
      </c>
      <c r="V709" s="395" t="b">
        <v>0</v>
      </c>
      <c r="W709" s="395" t="b">
        <v>0</v>
      </c>
      <c r="X709" s="395" t="b">
        <v>0</v>
      </c>
      <c r="Y709" s="395">
        <v>0</v>
      </c>
      <c r="Z709" s="450">
        <v>1</v>
      </c>
      <c r="AA709" s="450">
        <v>240</v>
      </c>
      <c r="AB709" s="450">
        <f t="shared" si="22"/>
        <v>218</v>
      </c>
      <c r="AC709" s="451">
        <v>585457.98</v>
      </c>
      <c r="AD709" s="545">
        <f t="shared" si="23"/>
        <v>0</v>
      </c>
    </row>
    <row r="710" spans="1:30" x14ac:dyDescent="0.25">
      <c r="A710" s="395">
        <v>5700823</v>
      </c>
      <c r="B710" s="395">
        <v>188</v>
      </c>
      <c r="C710" s="395" t="s">
        <v>396</v>
      </c>
      <c r="D710" s="395" t="s">
        <v>397</v>
      </c>
      <c r="E710" s="395">
        <v>781441.29</v>
      </c>
      <c r="F710" s="395">
        <v>2436.2600000000002</v>
      </c>
      <c r="G710" s="395">
        <v>0</v>
      </c>
      <c r="H710" s="395">
        <v>0</v>
      </c>
      <c r="I710" s="395">
        <v>783877.55</v>
      </c>
      <c r="J710" s="395">
        <v>-13774.87</v>
      </c>
      <c r="K710" s="473">
        <v>16.899999999999999</v>
      </c>
      <c r="L710" s="395">
        <v>95.58</v>
      </c>
      <c r="M710" s="395">
        <v>96.18</v>
      </c>
      <c r="N710" s="395">
        <v>0.95599999999999996</v>
      </c>
      <c r="O710" s="395">
        <v>0</v>
      </c>
      <c r="P710" s="395">
        <v>100</v>
      </c>
      <c r="Q710" s="395">
        <v>22.95</v>
      </c>
      <c r="R710" s="395">
        <v>4</v>
      </c>
      <c r="S710" s="395">
        <v>27</v>
      </c>
      <c r="T710" s="395" t="s">
        <v>152</v>
      </c>
      <c r="U710" s="395" t="s">
        <v>132</v>
      </c>
      <c r="V710" s="395" t="b">
        <v>0</v>
      </c>
      <c r="W710" s="395" t="b">
        <v>0</v>
      </c>
      <c r="X710" s="395" t="b">
        <v>0</v>
      </c>
      <c r="Y710" s="395">
        <v>0</v>
      </c>
      <c r="Z710" s="450">
        <v>1</v>
      </c>
      <c r="AA710" s="450">
        <v>240</v>
      </c>
      <c r="AB710" s="450">
        <f t="shared" si="22"/>
        <v>213</v>
      </c>
      <c r="AC710" s="451">
        <v>783877.55</v>
      </c>
      <c r="AD710" s="545">
        <f t="shared" si="23"/>
        <v>0</v>
      </c>
    </row>
    <row r="711" spans="1:30" x14ac:dyDescent="0.25">
      <c r="A711" s="395">
        <v>5702296</v>
      </c>
      <c r="B711" s="395">
        <v>188</v>
      </c>
      <c r="C711" s="395" t="s">
        <v>396</v>
      </c>
      <c r="D711" s="395" t="s">
        <v>397</v>
      </c>
      <c r="E711" s="395">
        <v>630487.18000000005</v>
      </c>
      <c r="F711" s="395">
        <v>2318.98</v>
      </c>
      <c r="G711" s="395">
        <v>0</v>
      </c>
      <c r="H711" s="395">
        <v>0</v>
      </c>
      <c r="I711" s="395">
        <v>632806.16</v>
      </c>
      <c r="J711" s="395">
        <v>-486.79</v>
      </c>
      <c r="K711" s="473">
        <v>21.86</v>
      </c>
      <c r="L711" s="395">
        <v>97.33</v>
      </c>
      <c r="M711" s="395">
        <v>97.16</v>
      </c>
      <c r="N711" s="395">
        <v>0.97299999999999998</v>
      </c>
      <c r="O711" s="395">
        <v>0</v>
      </c>
      <c r="P711" s="395">
        <v>100</v>
      </c>
      <c r="Q711" s="395">
        <v>29.32</v>
      </c>
      <c r="R711" s="395">
        <v>5.45</v>
      </c>
      <c r="S711" s="395">
        <v>24</v>
      </c>
      <c r="T711" s="395" t="s">
        <v>152</v>
      </c>
      <c r="U711" s="395" t="s">
        <v>132</v>
      </c>
      <c r="V711" s="395" t="b">
        <v>0</v>
      </c>
      <c r="W711" s="395" t="b">
        <v>0</v>
      </c>
      <c r="X711" s="395" t="b">
        <v>0</v>
      </c>
      <c r="Y711" s="395">
        <v>0</v>
      </c>
      <c r="Z711" s="450">
        <v>1</v>
      </c>
      <c r="AA711" s="450">
        <v>240</v>
      </c>
      <c r="AB711" s="450">
        <f t="shared" si="22"/>
        <v>216</v>
      </c>
      <c r="AC711" s="451">
        <v>632806.16</v>
      </c>
      <c r="AD711" s="545">
        <f t="shared" si="23"/>
        <v>0</v>
      </c>
    </row>
    <row r="712" spans="1:30" x14ac:dyDescent="0.25">
      <c r="A712" s="395">
        <v>5702951</v>
      </c>
      <c r="B712" s="395">
        <v>188</v>
      </c>
      <c r="C712" s="395" t="s">
        <v>396</v>
      </c>
      <c r="D712" s="395" t="s">
        <v>397</v>
      </c>
      <c r="E712" s="395">
        <v>405542.41</v>
      </c>
      <c r="F712" s="395">
        <v>1216.6300000000001</v>
      </c>
      <c r="G712" s="395">
        <v>0</v>
      </c>
      <c r="H712" s="395">
        <v>0</v>
      </c>
      <c r="I712" s="395">
        <v>406759.04</v>
      </c>
      <c r="J712" s="395">
        <v>-10438.620000000001</v>
      </c>
      <c r="K712" s="473">
        <v>16.739999999999998</v>
      </c>
      <c r="L712" s="395">
        <v>95.91</v>
      </c>
      <c r="M712" s="395">
        <v>96.68</v>
      </c>
      <c r="N712" s="395">
        <v>0.95899999999999996</v>
      </c>
      <c r="O712" s="395">
        <v>0</v>
      </c>
      <c r="P712" s="395">
        <v>99.84</v>
      </c>
      <c r="Q712" s="395">
        <v>22.71</v>
      </c>
      <c r="R712" s="395">
        <v>3.8</v>
      </c>
      <c r="S712" s="395">
        <v>22</v>
      </c>
      <c r="T712" s="395" t="s">
        <v>152</v>
      </c>
      <c r="U712" s="395" t="s">
        <v>132</v>
      </c>
      <c r="V712" s="395" t="b">
        <v>0</v>
      </c>
      <c r="W712" s="395" t="b">
        <v>0</v>
      </c>
      <c r="X712" s="395" t="b">
        <v>0</v>
      </c>
      <c r="Y712" s="395">
        <v>0</v>
      </c>
      <c r="Z712" s="450">
        <v>1</v>
      </c>
      <c r="AA712" s="450">
        <v>240</v>
      </c>
      <c r="AB712" s="450">
        <f t="shared" si="22"/>
        <v>218</v>
      </c>
      <c r="AC712" s="451">
        <v>406759.04</v>
      </c>
      <c r="AD712" s="545">
        <f t="shared" si="23"/>
        <v>0</v>
      </c>
    </row>
    <row r="713" spans="1:30" x14ac:dyDescent="0.25">
      <c r="A713" s="395">
        <v>5703240</v>
      </c>
      <c r="B713" s="395">
        <v>188</v>
      </c>
      <c r="C713" s="395" t="s">
        <v>396</v>
      </c>
      <c r="D713" s="395" t="s">
        <v>397</v>
      </c>
      <c r="E713" s="395">
        <v>598425.13</v>
      </c>
      <c r="F713" s="395">
        <v>1815.77</v>
      </c>
      <c r="G713" s="395">
        <v>0</v>
      </c>
      <c r="H713" s="395">
        <v>0</v>
      </c>
      <c r="I713" s="395">
        <v>600240.9</v>
      </c>
      <c r="J713" s="395">
        <v>-6468.17</v>
      </c>
      <c r="K713" s="473">
        <v>10.14</v>
      </c>
      <c r="L713" s="395">
        <v>96.79</v>
      </c>
      <c r="M713" s="395">
        <v>96.39</v>
      </c>
      <c r="N713" s="395">
        <v>0.96799999999999997</v>
      </c>
      <c r="O713" s="395">
        <v>0</v>
      </c>
      <c r="P713" s="395">
        <v>100</v>
      </c>
      <c r="Q713" s="395">
        <v>13.72</v>
      </c>
      <c r="R713" s="395">
        <v>3.8</v>
      </c>
      <c r="S713" s="395">
        <v>25</v>
      </c>
      <c r="T713" s="395" t="s">
        <v>152</v>
      </c>
      <c r="U713" s="395" t="s">
        <v>132</v>
      </c>
      <c r="V713" s="395" t="b">
        <v>0</v>
      </c>
      <c r="W713" s="395" t="b">
        <v>0</v>
      </c>
      <c r="X713" s="395" t="b">
        <v>0</v>
      </c>
      <c r="Y713" s="395">
        <v>0</v>
      </c>
      <c r="Z713" s="450">
        <v>1</v>
      </c>
      <c r="AA713" s="450">
        <v>240</v>
      </c>
      <c r="AB713" s="450">
        <f t="shared" si="22"/>
        <v>215</v>
      </c>
      <c r="AC713" s="451">
        <v>600240.9</v>
      </c>
      <c r="AD713" s="545">
        <f t="shared" si="23"/>
        <v>0</v>
      </c>
    </row>
    <row r="714" spans="1:30" x14ac:dyDescent="0.25">
      <c r="A714" s="395">
        <v>5703368</v>
      </c>
      <c r="B714" s="395">
        <v>188</v>
      </c>
      <c r="C714" s="395" t="s">
        <v>396</v>
      </c>
      <c r="D714" s="395" t="s">
        <v>397</v>
      </c>
      <c r="E714" s="395">
        <v>444388.95</v>
      </c>
      <c r="F714" s="395">
        <v>1404.33</v>
      </c>
      <c r="G714" s="395">
        <v>0</v>
      </c>
      <c r="H714" s="395">
        <v>0</v>
      </c>
      <c r="I714" s="395">
        <v>445793.28000000003</v>
      </c>
      <c r="J714" s="395">
        <v>-4456.26</v>
      </c>
      <c r="K714" s="473">
        <v>21.07</v>
      </c>
      <c r="L714" s="395">
        <v>95.85</v>
      </c>
      <c r="M714" s="395">
        <v>96.67</v>
      </c>
      <c r="N714" s="395">
        <v>0.95799999999999996</v>
      </c>
      <c r="O714" s="395">
        <v>0</v>
      </c>
      <c r="P714" s="395">
        <v>100</v>
      </c>
      <c r="Q714" s="395">
        <v>28.43</v>
      </c>
      <c r="R714" s="395">
        <v>4.0999999999999996</v>
      </c>
      <c r="S714" s="395">
        <v>24</v>
      </c>
      <c r="T714" s="395" t="s">
        <v>152</v>
      </c>
      <c r="U714" s="395" t="s">
        <v>132</v>
      </c>
      <c r="V714" s="395" t="b">
        <v>0</v>
      </c>
      <c r="W714" s="395" t="b">
        <v>0</v>
      </c>
      <c r="X714" s="395" t="b">
        <v>0</v>
      </c>
      <c r="Y714" s="395">
        <v>0</v>
      </c>
      <c r="Z714" s="450">
        <v>1</v>
      </c>
      <c r="AA714" s="450">
        <v>240</v>
      </c>
      <c r="AB714" s="450">
        <f t="shared" si="22"/>
        <v>216</v>
      </c>
      <c r="AC714" s="451">
        <v>445793.28000000003</v>
      </c>
      <c r="AD714" s="545">
        <f t="shared" si="23"/>
        <v>0</v>
      </c>
    </row>
    <row r="715" spans="1:30" x14ac:dyDescent="0.25">
      <c r="A715" s="395">
        <v>5706898</v>
      </c>
      <c r="B715" s="395">
        <v>188</v>
      </c>
      <c r="C715" s="395" t="s">
        <v>396</v>
      </c>
      <c r="D715" s="395" t="s">
        <v>397</v>
      </c>
      <c r="E715" s="395">
        <v>822292.25</v>
      </c>
      <c r="F715" s="395">
        <v>2559.25</v>
      </c>
      <c r="G715" s="395">
        <v>0</v>
      </c>
      <c r="H715" s="395">
        <v>0</v>
      </c>
      <c r="I715" s="395">
        <v>824851.5</v>
      </c>
      <c r="J715" s="395">
        <v>-9943.2199999999993</v>
      </c>
      <c r="K715" s="473">
        <v>17.87</v>
      </c>
      <c r="L715" s="395">
        <v>95.34</v>
      </c>
      <c r="M715" s="395">
        <v>96.47</v>
      </c>
      <c r="N715" s="395">
        <v>0.95299999999999996</v>
      </c>
      <c r="O715" s="395">
        <v>0</v>
      </c>
      <c r="P715" s="395">
        <v>100</v>
      </c>
      <c r="Q715" s="395">
        <v>24.18</v>
      </c>
      <c r="R715" s="395">
        <v>4</v>
      </c>
      <c r="S715" s="395">
        <v>25</v>
      </c>
      <c r="T715" s="395" t="s">
        <v>152</v>
      </c>
      <c r="U715" s="395" t="s">
        <v>132</v>
      </c>
      <c r="V715" s="395" t="b">
        <v>0</v>
      </c>
      <c r="W715" s="395" t="b">
        <v>0</v>
      </c>
      <c r="X715" s="395" t="b">
        <v>0</v>
      </c>
      <c r="Y715" s="395">
        <v>0</v>
      </c>
      <c r="Z715" s="450">
        <v>1</v>
      </c>
      <c r="AA715" s="450">
        <v>240</v>
      </c>
      <c r="AB715" s="450">
        <f t="shared" si="22"/>
        <v>215</v>
      </c>
      <c r="AC715" s="451">
        <v>824851.5</v>
      </c>
      <c r="AD715" s="545">
        <f t="shared" si="23"/>
        <v>0</v>
      </c>
    </row>
    <row r="716" spans="1:30" x14ac:dyDescent="0.25">
      <c r="A716" s="395">
        <v>5706970</v>
      </c>
      <c r="B716" s="395">
        <v>188</v>
      </c>
      <c r="C716" s="395" t="s">
        <v>396</v>
      </c>
      <c r="D716" s="395" t="s">
        <v>397</v>
      </c>
      <c r="E716" s="395">
        <v>424747.78</v>
      </c>
      <c r="F716" s="395">
        <v>1580.11</v>
      </c>
      <c r="G716" s="395">
        <v>0</v>
      </c>
      <c r="H716" s="395">
        <v>0</v>
      </c>
      <c r="I716" s="395">
        <v>426327.89</v>
      </c>
      <c r="J716" s="395">
        <v>-24734.13</v>
      </c>
      <c r="K716" s="473">
        <v>12.21</v>
      </c>
      <c r="L716" s="395">
        <v>94.72</v>
      </c>
      <c r="M716" s="395">
        <v>97.65</v>
      </c>
      <c r="N716" s="395">
        <v>0.94699999999999995</v>
      </c>
      <c r="O716" s="395">
        <v>0</v>
      </c>
      <c r="P716" s="395">
        <v>100</v>
      </c>
      <c r="Q716" s="395">
        <v>16.739999999999998</v>
      </c>
      <c r="R716" s="395">
        <v>5.45</v>
      </c>
      <c r="S716" s="395">
        <v>20</v>
      </c>
      <c r="T716" s="395" t="s">
        <v>152</v>
      </c>
      <c r="U716" s="395" t="s">
        <v>132</v>
      </c>
      <c r="V716" s="395" t="b">
        <v>0</v>
      </c>
      <c r="W716" s="395" t="b">
        <v>0</v>
      </c>
      <c r="X716" s="395" t="b">
        <v>0</v>
      </c>
      <c r="Y716" s="395">
        <v>0</v>
      </c>
      <c r="Z716" s="450">
        <v>1</v>
      </c>
      <c r="AA716" s="450">
        <v>240</v>
      </c>
      <c r="AB716" s="450">
        <f t="shared" si="22"/>
        <v>220</v>
      </c>
      <c r="AC716" s="451">
        <v>426327.89</v>
      </c>
      <c r="AD716" s="545">
        <f t="shared" si="23"/>
        <v>0</v>
      </c>
    </row>
    <row r="717" spans="1:30" x14ac:dyDescent="0.25">
      <c r="A717" s="395">
        <v>5707637</v>
      </c>
      <c r="B717" s="395">
        <v>188</v>
      </c>
      <c r="C717" s="395" t="s">
        <v>396</v>
      </c>
      <c r="D717" s="395" t="s">
        <v>397</v>
      </c>
      <c r="E717" s="395">
        <v>811545.64</v>
      </c>
      <c r="F717" s="395">
        <v>2501.34</v>
      </c>
      <c r="G717" s="395">
        <v>0</v>
      </c>
      <c r="H717" s="395">
        <v>0</v>
      </c>
      <c r="I717" s="395">
        <v>814046.98</v>
      </c>
      <c r="J717" s="395">
        <v>-11380.1</v>
      </c>
      <c r="K717" s="473">
        <v>15.33</v>
      </c>
      <c r="L717" s="395">
        <v>95.75</v>
      </c>
      <c r="M717" s="395">
        <v>96.19</v>
      </c>
      <c r="N717" s="395">
        <v>0.95799999999999996</v>
      </c>
      <c r="O717" s="395">
        <v>0</v>
      </c>
      <c r="P717" s="395">
        <v>100</v>
      </c>
      <c r="Q717" s="395">
        <v>20.83</v>
      </c>
      <c r="R717" s="395">
        <v>4</v>
      </c>
      <c r="S717" s="395">
        <v>27</v>
      </c>
      <c r="T717" s="395" t="s">
        <v>152</v>
      </c>
      <c r="U717" s="395" t="s">
        <v>132</v>
      </c>
      <c r="V717" s="395" t="b">
        <v>0</v>
      </c>
      <c r="W717" s="395" t="b">
        <v>0</v>
      </c>
      <c r="X717" s="395" t="b">
        <v>0</v>
      </c>
      <c r="Y717" s="395">
        <v>0</v>
      </c>
      <c r="Z717" s="450">
        <v>1</v>
      </c>
      <c r="AA717" s="450">
        <v>240</v>
      </c>
      <c r="AB717" s="450">
        <f t="shared" si="22"/>
        <v>213</v>
      </c>
      <c r="AC717" s="451">
        <v>814046.98</v>
      </c>
      <c r="AD717" s="545">
        <f t="shared" si="23"/>
        <v>0</v>
      </c>
    </row>
    <row r="718" spans="1:30" x14ac:dyDescent="0.25">
      <c r="A718" s="395">
        <v>5708764</v>
      </c>
      <c r="B718" s="395">
        <v>188</v>
      </c>
      <c r="C718" s="395" t="s">
        <v>396</v>
      </c>
      <c r="D718" s="395" t="s">
        <v>397</v>
      </c>
      <c r="E718" s="395">
        <v>721199.23</v>
      </c>
      <c r="F718" s="395">
        <v>2189.2800000000002</v>
      </c>
      <c r="G718" s="395">
        <v>0</v>
      </c>
      <c r="H718" s="395">
        <v>0</v>
      </c>
      <c r="I718" s="395">
        <v>723388.51</v>
      </c>
      <c r="J718" s="395">
        <v>-8968.8799999999992</v>
      </c>
      <c r="K718" s="473">
        <v>17.670000000000002</v>
      </c>
      <c r="L718" s="395">
        <v>96.43</v>
      </c>
      <c r="M718" s="395">
        <v>96.39</v>
      </c>
      <c r="N718" s="395">
        <v>0.96399999999999997</v>
      </c>
      <c r="O718" s="395">
        <v>0</v>
      </c>
      <c r="P718" s="395">
        <v>100</v>
      </c>
      <c r="Q718" s="395">
        <v>23.97</v>
      </c>
      <c r="R718" s="395">
        <v>3.8</v>
      </c>
      <c r="S718" s="395">
        <v>25</v>
      </c>
      <c r="T718" s="395" t="s">
        <v>152</v>
      </c>
      <c r="U718" s="395" t="s">
        <v>132</v>
      </c>
      <c r="V718" s="395" t="b">
        <v>0</v>
      </c>
      <c r="W718" s="395" t="b">
        <v>0</v>
      </c>
      <c r="X718" s="395" t="b">
        <v>0</v>
      </c>
      <c r="Y718" s="395">
        <v>0</v>
      </c>
      <c r="Z718" s="450">
        <v>1</v>
      </c>
      <c r="AA718" s="450">
        <v>240</v>
      </c>
      <c r="AB718" s="450">
        <f t="shared" si="22"/>
        <v>215</v>
      </c>
      <c r="AC718" s="451">
        <v>723388.51</v>
      </c>
      <c r="AD718" s="545">
        <f t="shared" si="23"/>
        <v>0</v>
      </c>
    </row>
    <row r="719" spans="1:30" x14ac:dyDescent="0.25">
      <c r="A719" s="395">
        <v>5709735</v>
      </c>
      <c r="B719" s="395">
        <v>188</v>
      </c>
      <c r="C719" s="395" t="s">
        <v>396</v>
      </c>
      <c r="D719" s="395" t="s">
        <v>397</v>
      </c>
      <c r="E719" s="395">
        <v>488244.41</v>
      </c>
      <c r="F719" s="395">
        <v>1502.51</v>
      </c>
      <c r="G719" s="395">
        <v>0</v>
      </c>
      <c r="H719" s="395">
        <v>0</v>
      </c>
      <c r="I719" s="395">
        <v>489746.92</v>
      </c>
      <c r="J719" s="395">
        <v>-5689.17</v>
      </c>
      <c r="K719" s="473">
        <v>16.03</v>
      </c>
      <c r="L719" s="395">
        <v>94.16</v>
      </c>
      <c r="M719" s="395">
        <v>93.47</v>
      </c>
      <c r="N719" s="395">
        <v>0.94199999999999995</v>
      </c>
      <c r="O719" s="395">
        <v>0</v>
      </c>
      <c r="P719" s="395">
        <v>96.15</v>
      </c>
      <c r="Q719" s="395">
        <v>21.5</v>
      </c>
      <c r="R719" s="395">
        <v>3.9</v>
      </c>
      <c r="S719" s="395">
        <v>20</v>
      </c>
      <c r="T719" s="395" t="s">
        <v>152</v>
      </c>
      <c r="U719" s="395" t="s">
        <v>132</v>
      </c>
      <c r="V719" s="395" t="b">
        <v>0</v>
      </c>
      <c r="W719" s="395" t="b">
        <v>0</v>
      </c>
      <c r="X719" s="395" t="b">
        <v>0</v>
      </c>
      <c r="Y719" s="395">
        <v>0</v>
      </c>
      <c r="Z719" s="450">
        <v>1</v>
      </c>
      <c r="AA719" s="450">
        <v>240</v>
      </c>
      <c r="AB719" s="450">
        <f t="shared" si="22"/>
        <v>220</v>
      </c>
      <c r="AC719" s="451">
        <v>489746.92</v>
      </c>
      <c r="AD719" s="545">
        <f t="shared" si="23"/>
        <v>0</v>
      </c>
    </row>
    <row r="720" spans="1:30" x14ac:dyDescent="0.25">
      <c r="A720" s="395">
        <v>5712881</v>
      </c>
      <c r="B720" s="395">
        <v>188</v>
      </c>
      <c r="C720" s="395" t="s">
        <v>396</v>
      </c>
      <c r="D720" s="395" t="s">
        <v>397</v>
      </c>
      <c r="E720" s="395">
        <v>437122.19</v>
      </c>
      <c r="F720" s="395">
        <v>1257.48</v>
      </c>
      <c r="G720" s="395">
        <v>0</v>
      </c>
      <c r="H720" s="395">
        <v>0</v>
      </c>
      <c r="I720" s="395">
        <v>438379.66</v>
      </c>
      <c r="J720" s="395">
        <v>-200</v>
      </c>
      <c r="K720" s="473">
        <v>19.95</v>
      </c>
      <c r="L720" s="395">
        <v>79.69</v>
      </c>
      <c r="M720" s="395">
        <v>78.489999999999995</v>
      </c>
      <c r="N720" s="395">
        <v>0.79700000000000004</v>
      </c>
      <c r="O720" s="395">
        <v>0</v>
      </c>
      <c r="P720" s="395">
        <v>81.819999999999993</v>
      </c>
      <c r="Q720" s="395">
        <v>25</v>
      </c>
      <c r="R720" s="395">
        <v>3.5</v>
      </c>
      <c r="S720" s="395">
        <v>27</v>
      </c>
      <c r="T720" s="395" t="s">
        <v>152</v>
      </c>
      <c r="U720" s="395" t="s">
        <v>132</v>
      </c>
      <c r="V720" s="395" t="b">
        <v>0</v>
      </c>
      <c r="W720" s="395" t="b">
        <v>0</v>
      </c>
      <c r="X720" s="395" t="b">
        <v>0</v>
      </c>
      <c r="Y720" s="395">
        <v>0</v>
      </c>
      <c r="Z720" s="450">
        <v>0</v>
      </c>
      <c r="AA720" s="450">
        <v>240</v>
      </c>
      <c r="AB720" s="450">
        <f t="shared" si="22"/>
        <v>213</v>
      </c>
      <c r="AC720" s="451">
        <v>438379.66</v>
      </c>
      <c r="AD720" s="545">
        <f t="shared" si="23"/>
        <v>0</v>
      </c>
    </row>
    <row r="721" spans="1:30" x14ac:dyDescent="0.25">
      <c r="A721" s="395">
        <v>5714355</v>
      </c>
      <c r="B721" s="395">
        <v>188</v>
      </c>
      <c r="C721" s="395" t="s">
        <v>396</v>
      </c>
      <c r="D721" s="395" t="s">
        <v>397</v>
      </c>
      <c r="E721" s="395">
        <v>1064101.1399999999</v>
      </c>
      <c r="F721" s="395">
        <v>3132.66</v>
      </c>
      <c r="G721" s="395">
        <v>0</v>
      </c>
      <c r="H721" s="395">
        <v>0</v>
      </c>
      <c r="I721" s="395">
        <v>1067233.8</v>
      </c>
      <c r="J721" s="395">
        <v>-23537.61</v>
      </c>
      <c r="K721" s="473">
        <v>14.95</v>
      </c>
      <c r="L721" s="395">
        <v>85.36</v>
      </c>
      <c r="M721" s="395">
        <v>85.6</v>
      </c>
      <c r="N721" s="395">
        <v>0.85399999999999998</v>
      </c>
      <c r="O721" s="395">
        <v>0</v>
      </c>
      <c r="P721" s="395">
        <v>86.36</v>
      </c>
      <c r="Q721" s="395">
        <v>17.14</v>
      </c>
      <c r="R721" s="395">
        <v>3.6</v>
      </c>
      <c r="S721" s="395">
        <v>27</v>
      </c>
      <c r="T721" s="395" t="s">
        <v>152</v>
      </c>
      <c r="U721" s="395" t="s">
        <v>132</v>
      </c>
      <c r="V721" s="395" t="b">
        <v>0</v>
      </c>
      <c r="W721" s="395" t="b">
        <v>0</v>
      </c>
      <c r="X721" s="395" t="b">
        <v>0</v>
      </c>
      <c r="Y721" s="395">
        <v>0</v>
      </c>
      <c r="Z721" s="450">
        <v>1</v>
      </c>
      <c r="AA721" s="450">
        <v>240</v>
      </c>
      <c r="AB721" s="450">
        <f t="shared" si="22"/>
        <v>213</v>
      </c>
      <c r="AC721" s="451">
        <v>1067233.8</v>
      </c>
      <c r="AD721" s="545">
        <f t="shared" si="23"/>
        <v>0</v>
      </c>
    </row>
    <row r="722" spans="1:30" x14ac:dyDescent="0.25">
      <c r="A722" s="395">
        <v>5714577</v>
      </c>
      <c r="B722" s="395">
        <v>188</v>
      </c>
      <c r="C722" s="395" t="s">
        <v>396</v>
      </c>
      <c r="D722" s="395" t="s">
        <v>397</v>
      </c>
      <c r="E722" s="395">
        <v>966004.87</v>
      </c>
      <c r="F722" s="395">
        <v>2977.41</v>
      </c>
      <c r="G722" s="395">
        <v>0</v>
      </c>
      <c r="H722" s="395">
        <v>0</v>
      </c>
      <c r="I722" s="395">
        <v>968982.28</v>
      </c>
      <c r="J722" s="395">
        <v>-5292.73</v>
      </c>
      <c r="K722" s="473">
        <v>18.61</v>
      </c>
      <c r="L722" s="395">
        <v>96.88</v>
      </c>
      <c r="M722" s="395">
        <v>97.32</v>
      </c>
      <c r="N722" s="395">
        <v>0.96899999999999997</v>
      </c>
      <c r="O722" s="395">
        <v>0</v>
      </c>
      <c r="P722" s="395">
        <v>99.99</v>
      </c>
      <c r="Q722" s="395">
        <v>25.46</v>
      </c>
      <c r="R722" s="395">
        <v>4</v>
      </c>
      <c r="S722" s="395">
        <v>19</v>
      </c>
      <c r="T722" s="395" t="s">
        <v>152</v>
      </c>
      <c r="U722" s="395" t="s">
        <v>132</v>
      </c>
      <c r="V722" s="395" t="b">
        <v>0</v>
      </c>
      <c r="W722" s="395" t="b">
        <v>0</v>
      </c>
      <c r="X722" s="395" t="b">
        <v>0</v>
      </c>
      <c r="Y722" s="395">
        <v>0</v>
      </c>
      <c r="Z722" s="450">
        <v>1</v>
      </c>
      <c r="AA722" s="450">
        <v>240</v>
      </c>
      <c r="AB722" s="450">
        <f t="shared" si="22"/>
        <v>221</v>
      </c>
      <c r="AC722" s="451">
        <v>968982.28</v>
      </c>
      <c r="AD722" s="545">
        <f t="shared" si="23"/>
        <v>0</v>
      </c>
    </row>
    <row r="723" spans="1:30" x14ac:dyDescent="0.25">
      <c r="A723" s="395">
        <v>5714991</v>
      </c>
      <c r="B723" s="395">
        <v>188</v>
      </c>
      <c r="C723" s="395" t="s">
        <v>396</v>
      </c>
      <c r="D723" s="395" t="s">
        <v>397</v>
      </c>
      <c r="E723" s="395">
        <v>453912.42</v>
      </c>
      <c r="F723" s="395">
        <v>1377.14</v>
      </c>
      <c r="G723" s="395">
        <v>0</v>
      </c>
      <c r="H723" s="395">
        <v>0</v>
      </c>
      <c r="I723" s="395">
        <v>455289.56</v>
      </c>
      <c r="J723" s="395">
        <v>-14153.69</v>
      </c>
      <c r="K723" s="473">
        <v>18.170000000000002</v>
      </c>
      <c r="L723" s="395">
        <v>91.04</v>
      </c>
      <c r="M723" s="395">
        <v>92.51</v>
      </c>
      <c r="N723" s="395">
        <v>0.91</v>
      </c>
      <c r="O723" s="395">
        <v>0</v>
      </c>
      <c r="P723" s="395">
        <v>96</v>
      </c>
      <c r="Q723" s="395">
        <v>24.67</v>
      </c>
      <c r="R723" s="395">
        <v>3.8</v>
      </c>
      <c r="S723" s="395">
        <v>26</v>
      </c>
      <c r="T723" s="395" t="s">
        <v>152</v>
      </c>
      <c r="U723" s="395" t="s">
        <v>132</v>
      </c>
      <c r="V723" s="395" t="b">
        <v>0</v>
      </c>
      <c r="W723" s="395" t="b">
        <v>0</v>
      </c>
      <c r="X723" s="395" t="b">
        <v>0</v>
      </c>
      <c r="Y723" s="395">
        <v>0</v>
      </c>
      <c r="Z723" s="450">
        <v>1</v>
      </c>
      <c r="AA723" s="450">
        <v>240</v>
      </c>
      <c r="AB723" s="450">
        <f t="shared" si="22"/>
        <v>214</v>
      </c>
      <c r="AC723" s="451">
        <v>455289.56</v>
      </c>
      <c r="AD723" s="545">
        <f t="shared" si="23"/>
        <v>0</v>
      </c>
    </row>
    <row r="724" spans="1:30" x14ac:dyDescent="0.25">
      <c r="A724" s="395">
        <v>5715289</v>
      </c>
      <c r="B724" s="395">
        <v>188</v>
      </c>
      <c r="C724" s="395" t="s">
        <v>396</v>
      </c>
      <c r="D724" s="395" t="s">
        <v>397</v>
      </c>
      <c r="E724" s="395">
        <v>510420.88</v>
      </c>
      <c r="F724" s="395">
        <v>1636.14</v>
      </c>
      <c r="G724" s="395">
        <v>0</v>
      </c>
      <c r="H724" s="395">
        <v>0</v>
      </c>
      <c r="I724" s="395">
        <v>512057.02</v>
      </c>
      <c r="J724" s="395">
        <v>-7162.83</v>
      </c>
      <c r="K724" s="473">
        <v>13.66</v>
      </c>
      <c r="L724" s="395">
        <v>96.59</v>
      </c>
      <c r="M724" s="395">
        <v>96.31</v>
      </c>
      <c r="N724" s="395">
        <v>0.96599999999999997</v>
      </c>
      <c r="O724" s="395">
        <v>0</v>
      </c>
      <c r="P724" s="395">
        <v>100</v>
      </c>
      <c r="Q724" s="395">
        <v>18.29</v>
      </c>
      <c r="R724" s="395">
        <v>4.3</v>
      </c>
      <c r="S724" s="395">
        <v>27</v>
      </c>
      <c r="T724" s="395" t="s">
        <v>152</v>
      </c>
      <c r="U724" s="395" t="s">
        <v>132</v>
      </c>
      <c r="V724" s="395" t="b">
        <v>0</v>
      </c>
      <c r="W724" s="395" t="b">
        <v>0</v>
      </c>
      <c r="X724" s="395" t="b">
        <v>0</v>
      </c>
      <c r="Y724" s="395">
        <v>0</v>
      </c>
      <c r="Z724" s="450">
        <v>1</v>
      </c>
      <c r="AA724" s="450">
        <v>240</v>
      </c>
      <c r="AB724" s="450">
        <f t="shared" si="22"/>
        <v>213</v>
      </c>
      <c r="AC724" s="451">
        <v>512057.02</v>
      </c>
      <c r="AD724" s="545">
        <f t="shared" si="23"/>
        <v>0</v>
      </c>
    </row>
    <row r="725" spans="1:30" x14ac:dyDescent="0.25">
      <c r="A725" s="395">
        <v>5717556</v>
      </c>
      <c r="B725" s="395">
        <v>188</v>
      </c>
      <c r="C725" s="395" t="s">
        <v>396</v>
      </c>
      <c r="D725" s="395" t="s">
        <v>397</v>
      </c>
      <c r="E725" s="395">
        <v>1684379.52</v>
      </c>
      <c r="F725" s="395">
        <v>5053.1400000000003</v>
      </c>
      <c r="G725" s="395">
        <v>0</v>
      </c>
      <c r="H725" s="395">
        <v>0</v>
      </c>
      <c r="I725" s="395">
        <v>1689432.66</v>
      </c>
      <c r="J725" s="395">
        <v>-25433.97</v>
      </c>
      <c r="K725" s="473">
        <v>19.32</v>
      </c>
      <c r="L725" s="395">
        <v>96.52</v>
      </c>
      <c r="M725" s="395">
        <v>96.24</v>
      </c>
      <c r="N725" s="395">
        <v>0.96499999999999997</v>
      </c>
      <c r="O725" s="395">
        <v>0</v>
      </c>
      <c r="P725" s="395">
        <v>100</v>
      </c>
      <c r="Q725" s="395">
        <v>26.35</v>
      </c>
      <c r="R725" s="395">
        <v>3.8</v>
      </c>
      <c r="S725" s="395">
        <v>26</v>
      </c>
      <c r="T725" s="395" t="s">
        <v>152</v>
      </c>
      <c r="U725" s="395" t="s">
        <v>132</v>
      </c>
      <c r="V725" s="395" t="b">
        <v>0</v>
      </c>
      <c r="W725" s="395" t="b">
        <v>0</v>
      </c>
      <c r="X725" s="395" t="b">
        <v>0</v>
      </c>
      <c r="Y725" s="395">
        <v>0</v>
      </c>
      <c r="Z725" s="450">
        <v>1</v>
      </c>
      <c r="AA725" s="450">
        <v>240</v>
      </c>
      <c r="AB725" s="450">
        <f t="shared" si="22"/>
        <v>214</v>
      </c>
      <c r="AC725" s="451">
        <v>1689432.66</v>
      </c>
      <c r="AD725" s="545">
        <f t="shared" si="23"/>
        <v>0</v>
      </c>
    </row>
    <row r="726" spans="1:30" x14ac:dyDescent="0.25">
      <c r="A726" s="395">
        <v>5717694</v>
      </c>
      <c r="B726" s="395">
        <v>188</v>
      </c>
      <c r="C726" s="395" t="s">
        <v>396</v>
      </c>
      <c r="D726" s="395" t="s">
        <v>397</v>
      </c>
      <c r="E726" s="395">
        <v>210148.86</v>
      </c>
      <c r="F726" s="395">
        <v>647.72</v>
      </c>
      <c r="G726" s="395">
        <v>0</v>
      </c>
      <c r="H726" s="395">
        <v>0</v>
      </c>
      <c r="I726" s="395">
        <v>210796.58</v>
      </c>
      <c r="J726" s="395">
        <v>-25035.03</v>
      </c>
      <c r="K726" s="473">
        <v>8.02</v>
      </c>
      <c r="L726" s="395">
        <v>84.3</v>
      </c>
      <c r="M726" s="395">
        <v>92.07</v>
      </c>
      <c r="N726" s="395">
        <v>0.84299999999999997</v>
      </c>
      <c r="O726" s="395">
        <v>0</v>
      </c>
      <c r="P726" s="395">
        <v>94.62</v>
      </c>
      <c r="Q726" s="395">
        <v>11.32</v>
      </c>
      <c r="R726" s="395">
        <v>4</v>
      </c>
      <c r="S726" s="395">
        <v>19</v>
      </c>
      <c r="T726" s="395" t="s">
        <v>152</v>
      </c>
      <c r="U726" s="395" t="s">
        <v>132</v>
      </c>
      <c r="V726" s="395" t="b">
        <v>0</v>
      </c>
      <c r="W726" s="395" t="b">
        <v>0</v>
      </c>
      <c r="X726" s="395" t="b">
        <v>0</v>
      </c>
      <c r="Y726" s="395">
        <v>0</v>
      </c>
      <c r="Z726" s="450">
        <v>1</v>
      </c>
      <c r="AA726" s="450">
        <v>240</v>
      </c>
      <c r="AB726" s="450">
        <f t="shared" si="22"/>
        <v>221</v>
      </c>
      <c r="AC726" s="451">
        <v>210796.58</v>
      </c>
      <c r="AD726" s="545">
        <f t="shared" si="23"/>
        <v>0</v>
      </c>
    </row>
    <row r="727" spans="1:30" x14ac:dyDescent="0.25">
      <c r="A727" s="395">
        <v>5718338</v>
      </c>
      <c r="B727" s="395">
        <v>188</v>
      </c>
      <c r="C727" s="395" t="s">
        <v>396</v>
      </c>
      <c r="D727" s="395" t="s">
        <v>397</v>
      </c>
      <c r="E727" s="395">
        <v>598781.62</v>
      </c>
      <c r="F727" s="395">
        <v>1993.21</v>
      </c>
      <c r="G727" s="395">
        <v>0</v>
      </c>
      <c r="H727" s="395">
        <v>0</v>
      </c>
      <c r="I727" s="395">
        <v>600774.81999999995</v>
      </c>
      <c r="J727" s="395">
        <v>-8945.8799999999992</v>
      </c>
      <c r="K727" s="473">
        <v>13.68</v>
      </c>
      <c r="L727" s="395">
        <v>96.88</v>
      </c>
      <c r="M727" s="395">
        <v>96.99</v>
      </c>
      <c r="N727" s="395">
        <v>0.96899999999999997</v>
      </c>
      <c r="O727" s="395">
        <v>0</v>
      </c>
      <c r="P727" s="395">
        <v>100</v>
      </c>
      <c r="Q727" s="395">
        <v>18.25</v>
      </c>
      <c r="R727" s="395">
        <v>4.5999999999999996</v>
      </c>
      <c r="S727" s="395">
        <v>23</v>
      </c>
      <c r="T727" s="395" t="s">
        <v>152</v>
      </c>
      <c r="U727" s="395" t="s">
        <v>132</v>
      </c>
      <c r="V727" s="395" t="b">
        <v>0</v>
      </c>
      <c r="W727" s="395" t="b">
        <v>0</v>
      </c>
      <c r="X727" s="395" t="b">
        <v>0</v>
      </c>
      <c r="Y727" s="395">
        <v>0</v>
      </c>
      <c r="Z727" s="450">
        <v>1</v>
      </c>
      <c r="AA727" s="450">
        <v>240</v>
      </c>
      <c r="AB727" s="450">
        <f t="shared" si="22"/>
        <v>217</v>
      </c>
      <c r="AC727" s="451">
        <v>600774.81999999995</v>
      </c>
      <c r="AD727" s="545">
        <f t="shared" si="23"/>
        <v>0</v>
      </c>
    </row>
    <row r="728" spans="1:30" x14ac:dyDescent="0.25">
      <c r="A728" s="395">
        <v>5718676</v>
      </c>
      <c r="B728" s="395">
        <v>188</v>
      </c>
      <c r="C728" s="395" t="s">
        <v>396</v>
      </c>
      <c r="D728" s="395" t="s">
        <v>397</v>
      </c>
      <c r="E728" s="395">
        <v>801000.12</v>
      </c>
      <c r="F728" s="395">
        <v>2491.6</v>
      </c>
      <c r="G728" s="395">
        <v>0</v>
      </c>
      <c r="H728" s="395">
        <v>0</v>
      </c>
      <c r="I728" s="395">
        <v>803491.72</v>
      </c>
      <c r="J728" s="395">
        <v>-14448.56</v>
      </c>
      <c r="K728" s="473">
        <v>21.54</v>
      </c>
      <c r="L728" s="395">
        <v>96.79</v>
      </c>
      <c r="M728" s="395">
        <v>96.34</v>
      </c>
      <c r="N728" s="395">
        <v>0.96799999999999997</v>
      </c>
      <c r="O728" s="395">
        <v>0</v>
      </c>
      <c r="P728" s="395">
        <v>100</v>
      </c>
      <c r="Q728" s="395">
        <v>29.09</v>
      </c>
      <c r="R728" s="395">
        <v>4</v>
      </c>
      <c r="S728" s="395">
        <v>26</v>
      </c>
      <c r="T728" s="395" t="s">
        <v>152</v>
      </c>
      <c r="U728" s="395" t="s">
        <v>132</v>
      </c>
      <c r="V728" s="395" t="b">
        <v>0</v>
      </c>
      <c r="W728" s="395" t="b">
        <v>0</v>
      </c>
      <c r="X728" s="395" t="b">
        <v>0</v>
      </c>
      <c r="Y728" s="395">
        <v>0</v>
      </c>
      <c r="Z728" s="450">
        <v>1</v>
      </c>
      <c r="AA728" s="450">
        <v>240</v>
      </c>
      <c r="AB728" s="450">
        <f t="shared" si="22"/>
        <v>214</v>
      </c>
      <c r="AC728" s="451">
        <v>803491.72</v>
      </c>
      <c r="AD728" s="545">
        <f t="shared" si="23"/>
        <v>0</v>
      </c>
    </row>
    <row r="729" spans="1:30" x14ac:dyDescent="0.25">
      <c r="A729" s="395">
        <v>5718797</v>
      </c>
      <c r="B729" s="395">
        <v>188</v>
      </c>
      <c r="C729" s="395" t="s">
        <v>396</v>
      </c>
      <c r="D729" s="395" t="s">
        <v>397</v>
      </c>
      <c r="E729" s="395">
        <v>350687.62</v>
      </c>
      <c r="F729" s="395">
        <v>1095.3</v>
      </c>
      <c r="G729" s="395">
        <v>0</v>
      </c>
      <c r="H729" s="395">
        <v>0</v>
      </c>
      <c r="I729" s="395">
        <v>351782.92</v>
      </c>
      <c r="J729" s="395">
        <v>-9080.1</v>
      </c>
      <c r="K729" s="473">
        <v>13.63</v>
      </c>
      <c r="L729" s="395">
        <v>95.06</v>
      </c>
      <c r="M729" s="395">
        <v>96.3</v>
      </c>
      <c r="N729" s="395">
        <v>0.95099999999999996</v>
      </c>
      <c r="O729" s="395">
        <v>0</v>
      </c>
      <c r="P729" s="395">
        <v>100</v>
      </c>
      <c r="Q729" s="395">
        <v>18.73</v>
      </c>
      <c r="R729" s="395">
        <v>4.0999999999999996</v>
      </c>
      <c r="S729" s="395">
        <v>27</v>
      </c>
      <c r="T729" s="395" t="s">
        <v>152</v>
      </c>
      <c r="U729" s="395" t="s">
        <v>132</v>
      </c>
      <c r="V729" s="395" t="b">
        <v>0</v>
      </c>
      <c r="W729" s="395" t="b">
        <v>0</v>
      </c>
      <c r="X729" s="395" t="b">
        <v>0</v>
      </c>
      <c r="Y729" s="395">
        <v>0</v>
      </c>
      <c r="Z729" s="450">
        <v>1</v>
      </c>
      <c r="AA729" s="450">
        <v>240</v>
      </c>
      <c r="AB729" s="450">
        <f t="shared" si="22"/>
        <v>213</v>
      </c>
      <c r="AC729" s="451">
        <v>351782.92</v>
      </c>
      <c r="AD729" s="545">
        <f t="shared" si="23"/>
        <v>0</v>
      </c>
    </row>
    <row r="730" spans="1:30" x14ac:dyDescent="0.25">
      <c r="A730" s="395">
        <v>5718838</v>
      </c>
      <c r="B730" s="395">
        <v>188</v>
      </c>
      <c r="C730" s="395" t="s">
        <v>396</v>
      </c>
      <c r="D730" s="395" t="s">
        <v>397</v>
      </c>
      <c r="E730" s="395">
        <v>757836.01</v>
      </c>
      <c r="F730" s="395">
        <v>2524.92</v>
      </c>
      <c r="G730" s="395">
        <v>0</v>
      </c>
      <c r="H730" s="395">
        <v>0</v>
      </c>
      <c r="I730" s="395">
        <v>760360.93</v>
      </c>
      <c r="J730" s="395">
        <v>-16976.93</v>
      </c>
      <c r="K730" s="473">
        <v>11.82</v>
      </c>
      <c r="L730" s="395">
        <v>96.23</v>
      </c>
      <c r="M730" s="395">
        <v>97.4</v>
      </c>
      <c r="N730" s="395">
        <v>0.96199999999999997</v>
      </c>
      <c r="O730" s="395">
        <v>0</v>
      </c>
      <c r="P730" s="395">
        <v>99.87</v>
      </c>
      <c r="Q730" s="395">
        <v>15.93</v>
      </c>
      <c r="R730" s="395">
        <v>4.5999999999999996</v>
      </c>
      <c r="S730" s="395">
        <v>19</v>
      </c>
      <c r="T730" s="395" t="s">
        <v>152</v>
      </c>
      <c r="U730" s="395" t="s">
        <v>132</v>
      </c>
      <c r="V730" s="395" t="b">
        <v>0</v>
      </c>
      <c r="W730" s="395" t="b">
        <v>0</v>
      </c>
      <c r="X730" s="395" t="b">
        <v>0</v>
      </c>
      <c r="Y730" s="395">
        <v>0</v>
      </c>
      <c r="Z730" s="450">
        <v>1</v>
      </c>
      <c r="AA730" s="450">
        <v>240</v>
      </c>
      <c r="AB730" s="450">
        <f t="shared" si="22"/>
        <v>221</v>
      </c>
      <c r="AC730" s="451">
        <v>760360.93</v>
      </c>
      <c r="AD730" s="545">
        <f t="shared" si="23"/>
        <v>0</v>
      </c>
    </row>
    <row r="731" spans="1:30" x14ac:dyDescent="0.25">
      <c r="A731" s="395">
        <v>5719421</v>
      </c>
      <c r="B731" s="395">
        <v>188</v>
      </c>
      <c r="C731" s="395" t="s">
        <v>396</v>
      </c>
      <c r="D731" s="395" t="s">
        <v>397</v>
      </c>
      <c r="E731" s="395">
        <v>668420.06000000006</v>
      </c>
      <c r="F731" s="395">
        <v>1895.38</v>
      </c>
      <c r="G731" s="395">
        <v>0</v>
      </c>
      <c r="H731" s="395">
        <v>0</v>
      </c>
      <c r="I731" s="395">
        <v>670315.43999999994</v>
      </c>
      <c r="J731" s="395">
        <v>-6421.33</v>
      </c>
      <c r="K731" s="473">
        <v>11.43</v>
      </c>
      <c r="L731" s="395">
        <v>87.61</v>
      </c>
      <c r="M731" s="395">
        <v>87.92</v>
      </c>
      <c r="N731" s="395">
        <v>0.876</v>
      </c>
      <c r="O731" s="395">
        <v>0</v>
      </c>
      <c r="P731" s="395">
        <v>89.99</v>
      </c>
      <c r="Q731" s="395">
        <v>12.53</v>
      </c>
      <c r="R731" s="395">
        <v>3.4</v>
      </c>
      <c r="S731" s="395">
        <v>26</v>
      </c>
      <c r="T731" s="395" t="s">
        <v>152</v>
      </c>
      <c r="U731" s="395" t="s">
        <v>132</v>
      </c>
      <c r="V731" s="395" t="b">
        <v>0</v>
      </c>
      <c r="W731" s="395" t="b">
        <v>0</v>
      </c>
      <c r="X731" s="395" t="b">
        <v>0</v>
      </c>
      <c r="Y731" s="395">
        <v>0</v>
      </c>
      <c r="Z731" s="450">
        <v>1</v>
      </c>
      <c r="AA731" s="450">
        <v>240</v>
      </c>
      <c r="AB731" s="450">
        <f t="shared" si="22"/>
        <v>214</v>
      </c>
      <c r="AC731" s="451">
        <v>670315.43999999994</v>
      </c>
      <c r="AD731" s="545">
        <f t="shared" si="23"/>
        <v>0</v>
      </c>
    </row>
    <row r="732" spans="1:30" x14ac:dyDescent="0.25">
      <c r="A732" s="395">
        <v>5719485</v>
      </c>
      <c r="B732" s="395">
        <v>188</v>
      </c>
      <c r="C732" s="395" t="s">
        <v>396</v>
      </c>
      <c r="D732" s="395" t="s">
        <v>397</v>
      </c>
      <c r="E732" s="395">
        <v>1549839.31</v>
      </c>
      <c r="F732" s="395">
        <v>4649.5200000000004</v>
      </c>
      <c r="G732" s="395">
        <v>0</v>
      </c>
      <c r="H732" s="395">
        <v>0</v>
      </c>
      <c r="I732" s="395">
        <v>1554488.83</v>
      </c>
      <c r="J732" s="395">
        <v>-6302.93</v>
      </c>
      <c r="K732" s="473">
        <v>19.559999999999999</v>
      </c>
      <c r="L732" s="395">
        <v>96.53</v>
      </c>
      <c r="M732" s="395">
        <v>96.24</v>
      </c>
      <c r="N732" s="395">
        <v>0.96499999999999997</v>
      </c>
      <c r="O732" s="395">
        <v>0</v>
      </c>
      <c r="P732" s="395">
        <v>100</v>
      </c>
      <c r="Q732" s="395">
        <v>26.4</v>
      </c>
      <c r="R732" s="395">
        <v>3.8</v>
      </c>
      <c r="S732" s="395">
        <v>26</v>
      </c>
      <c r="T732" s="395" t="s">
        <v>152</v>
      </c>
      <c r="U732" s="395" t="s">
        <v>132</v>
      </c>
      <c r="V732" s="395" t="b">
        <v>0</v>
      </c>
      <c r="W732" s="395" t="b">
        <v>0</v>
      </c>
      <c r="X732" s="395" t="b">
        <v>0</v>
      </c>
      <c r="Y732" s="395">
        <v>0</v>
      </c>
      <c r="Z732" s="450">
        <v>1</v>
      </c>
      <c r="AA732" s="450">
        <v>240</v>
      </c>
      <c r="AB732" s="450">
        <f t="shared" si="22"/>
        <v>214</v>
      </c>
      <c r="AC732" s="451">
        <v>1554488.83</v>
      </c>
      <c r="AD732" s="545">
        <f t="shared" si="23"/>
        <v>0</v>
      </c>
    </row>
    <row r="733" spans="1:30" x14ac:dyDescent="0.25">
      <c r="A733" s="395">
        <v>5720249</v>
      </c>
      <c r="B733" s="395">
        <v>188</v>
      </c>
      <c r="C733" s="395" t="s">
        <v>396</v>
      </c>
      <c r="D733" s="395" t="s">
        <v>397</v>
      </c>
      <c r="E733" s="395">
        <v>668725.31999999995</v>
      </c>
      <c r="F733" s="395">
        <v>2061.14</v>
      </c>
      <c r="G733" s="395">
        <v>0</v>
      </c>
      <c r="H733" s="395">
        <v>0</v>
      </c>
      <c r="I733" s="395">
        <v>670786.46</v>
      </c>
      <c r="J733" s="395">
        <v>-7574.81</v>
      </c>
      <c r="K733" s="473">
        <v>20.51</v>
      </c>
      <c r="L733" s="395">
        <v>97.2</v>
      </c>
      <c r="M733" s="395">
        <v>96.36</v>
      </c>
      <c r="N733" s="395">
        <v>0.97199999999999998</v>
      </c>
      <c r="O733" s="395">
        <v>0</v>
      </c>
      <c r="P733" s="395">
        <v>100</v>
      </c>
      <c r="Q733" s="395">
        <v>27.65</v>
      </c>
      <c r="R733" s="395">
        <v>4</v>
      </c>
      <c r="S733" s="395">
        <v>26</v>
      </c>
      <c r="T733" s="395" t="s">
        <v>152</v>
      </c>
      <c r="U733" s="395" t="s">
        <v>132</v>
      </c>
      <c r="V733" s="395" t="b">
        <v>0</v>
      </c>
      <c r="W733" s="395" t="b">
        <v>0</v>
      </c>
      <c r="X733" s="395" t="b">
        <v>0</v>
      </c>
      <c r="Y733" s="395">
        <v>0</v>
      </c>
      <c r="Z733" s="450">
        <v>1</v>
      </c>
      <c r="AA733" s="450">
        <v>240</v>
      </c>
      <c r="AB733" s="450">
        <f t="shared" si="22"/>
        <v>214</v>
      </c>
      <c r="AC733" s="451">
        <v>670786.46</v>
      </c>
      <c r="AD733" s="545">
        <f t="shared" si="23"/>
        <v>0</v>
      </c>
    </row>
    <row r="734" spans="1:30" x14ac:dyDescent="0.25">
      <c r="A734" s="395">
        <v>5721046</v>
      </c>
      <c r="B734" s="395">
        <v>188</v>
      </c>
      <c r="C734" s="395" t="s">
        <v>396</v>
      </c>
      <c r="D734" s="395" t="s">
        <v>397</v>
      </c>
      <c r="E734" s="395">
        <v>590367.94999999995</v>
      </c>
      <c r="F734" s="395">
        <v>1868.15</v>
      </c>
      <c r="G734" s="395">
        <v>0</v>
      </c>
      <c r="H734" s="395">
        <v>0</v>
      </c>
      <c r="I734" s="395">
        <v>592236.1</v>
      </c>
      <c r="J734" s="395">
        <v>-12122.3</v>
      </c>
      <c r="K734" s="473">
        <v>20.87</v>
      </c>
      <c r="L734" s="395">
        <v>87.08</v>
      </c>
      <c r="M734" s="395">
        <v>87.86</v>
      </c>
      <c r="N734" s="395">
        <v>0.871</v>
      </c>
      <c r="O734" s="395">
        <v>0</v>
      </c>
      <c r="P734" s="395">
        <v>89.99</v>
      </c>
      <c r="Q734" s="395">
        <v>28.51</v>
      </c>
      <c r="R734" s="395">
        <v>4.2</v>
      </c>
      <c r="S734" s="395">
        <v>17</v>
      </c>
      <c r="T734" s="395" t="s">
        <v>152</v>
      </c>
      <c r="U734" s="395" t="s">
        <v>132</v>
      </c>
      <c r="V734" s="395" t="b">
        <v>0</v>
      </c>
      <c r="W734" s="395" t="b">
        <v>0</v>
      </c>
      <c r="X734" s="395" t="b">
        <v>0</v>
      </c>
      <c r="Y734" s="395">
        <v>0</v>
      </c>
      <c r="Z734" s="450">
        <v>1</v>
      </c>
      <c r="AA734" s="450">
        <v>240</v>
      </c>
      <c r="AB734" s="450">
        <f t="shared" si="22"/>
        <v>223</v>
      </c>
      <c r="AC734" s="451">
        <v>592236.1</v>
      </c>
      <c r="AD734" s="545">
        <f t="shared" si="23"/>
        <v>0</v>
      </c>
    </row>
    <row r="735" spans="1:30" x14ac:dyDescent="0.25">
      <c r="A735" s="395">
        <v>5721245</v>
      </c>
      <c r="B735" s="395">
        <v>188</v>
      </c>
      <c r="C735" s="395" t="s">
        <v>396</v>
      </c>
      <c r="D735" s="395" t="s">
        <v>397</v>
      </c>
      <c r="E735" s="395">
        <v>646042.37</v>
      </c>
      <c r="F735" s="395">
        <v>1983.13</v>
      </c>
      <c r="G735" s="395">
        <v>0</v>
      </c>
      <c r="H735" s="395">
        <v>0</v>
      </c>
      <c r="I735" s="395">
        <v>648025.5</v>
      </c>
      <c r="J735" s="395">
        <v>-3847.84</v>
      </c>
      <c r="K735" s="473">
        <v>13.19</v>
      </c>
      <c r="L735" s="395">
        <v>96.7</v>
      </c>
      <c r="M735" s="395">
        <v>96.28</v>
      </c>
      <c r="N735" s="395">
        <v>0.96699999999999997</v>
      </c>
      <c r="O735" s="395">
        <v>0</v>
      </c>
      <c r="P735" s="395">
        <v>100</v>
      </c>
      <c r="Q735" s="395">
        <v>17.82</v>
      </c>
      <c r="R735" s="395">
        <v>3.9</v>
      </c>
      <c r="S735" s="395">
        <v>26</v>
      </c>
      <c r="T735" s="395" t="s">
        <v>152</v>
      </c>
      <c r="U735" s="395" t="s">
        <v>132</v>
      </c>
      <c r="V735" s="395" t="b">
        <v>0</v>
      </c>
      <c r="W735" s="395" t="b">
        <v>0</v>
      </c>
      <c r="X735" s="395" t="b">
        <v>0</v>
      </c>
      <c r="Y735" s="395">
        <v>0</v>
      </c>
      <c r="Z735" s="450">
        <v>1</v>
      </c>
      <c r="AA735" s="450">
        <v>240</v>
      </c>
      <c r="AB735" s="450">
        <f t="shared" si="22"/>
        <v>214</v>
      </c>
      <c r="AC735" s="451">
        <v>648025.5</v>
      </c>
      <c r="AD735" s="545">
        <f t="shared" si="23"/>
        <v>0</v>
      </c>
    </row>
    <row r="736" spans="1:30" x14ac:dyDescent="0.25">
      <c r="A736" s="395">
        <v>5722189</v>
      </c>
      <c r="B736" s="395">
        <v>188</v>
      </c>
      <c r="C736" s="395" t="s">
        <v>396</v>
      </c>
      <c r="D736" s="395" t="s">
        <v>397</v>
      </c>
      <c r="E736" s="395">
        <v>262155.2</v>
      </c>
      <c r="F736" s="395">
        <v>840.33</v>
      </c>
      <c r="G736" s="395">
        <v>0</v>
      </c>
      <c r="H736" s="395">
        <v>0</v>
      </c>
      <c r="I736" s="395">
        <v>262995.53000000003</v>
      </c>
      <c r="J736" s="395">
        <v>-3401.6</v>
      </c>
      <c r="K736" s="473">
        <v>9.7899999999999991</v>
      </c>
      <c r="L736" s="395">
        <v>97.39</v>
      </c>
      <c r="M736" s="395">
        <v>96.61</v>
      </c>
      <c r="N736" s="395">
        <v>0.97399999999999998</v>
      </c>
      <c r="O736" s="395">
        <v>0</v>
      </c>
      <c r="P736" s="395">
        <v>100</v>
      </c>
      <c r="Q736" s="395">
        <v>13.08</v>
      </c>
      <c r="R736" s="395">
        <v>4.3</v>
      </c>
      <c r="S736" s="395">
        <v>25</v>
      </c>
      <c r="T736" s="395" t="s">
        <v>152</v>
      </c>
      <c r="U736" s="395" t="s">
        <v>132</v>
      </c>
      <c r="V736" s="395" t="b">
        <v>0</v>
      </c>
      <c r="W736" s="395" t="b">
        <v>0</v>
      </c>
      <c r="X736" s="395" t="b">
        <v>0</v>
      </c>
      <c r="Y736" s="395">
        <v>0</v>
      </c>
      <c r="Z736" s="450">
        <v>1</v>
      </c>
      <c r="AA736" s="450">
        <v>180</v>
      </c>
      <c r="AB736" s="450">
        <f t="shared" si="22"/>
        <v>155</v>
      </c>
      <c r="AC736" s="451">
        <v>262995.53000000003</v>
      </c>
      <c r="AD736" s="545">
        <f t="shared" si="23"/>
        <v>0</v>
      </c>
    </row>
    <row r="737" spans="1:30" x14ac:dyDescent="0.25">
      <c r="A737" s="395">
        <v>5723396</v>
      </c>
      <c r="B737" s="395">
        <v>188</v>
      </c>
      <c r="C737" s="395" t="s">
        <v>396</v>
      </c>
      <c r="D737" s="395" t="s">
        <v>397</v>
      </c>
      <c r="E737" s="395">
        <v>386143.26</v>
      </c>
      <c r="F737" s="395">
        <v>1171.33</v>
      </c>
      <c r="G737" s="395">
        <v>0</v>
      </c>
      <c r="H737" s="395">
        <v>0</v>
      </c>
      <c r="I737" s="395">
        <v>387314.59</v>
      </c>
      <c r="J737" s="395">
        <v>-5238.3500000000004</v>
      </c>
      <c r="K737" s="473">
        <v>15.94</v>
      </c>
      <c r="L737" s="395">
        <v>92.2</v>
      </c>
      <c r="M737" s="395">
        <v>93.24</v>
      </c>
      <c r="N737" s="395">
        <v>0.92200000000000004</v>
      </c>
      <c r="O737" s="395">
        <v>0</v>
      </c>
      <c r="P737" s="395">
        <v>96.44</v>
      </c>
      <c r="Q737" s="395">
        <v>21.65</v>
      </c>
      <c r="R737" s="395">
        <v>3.8</v>
      </c>
      <c r="S737" s="395">
        <v>23</v>
      </c>
      <c r="T737" s="395" t="s">
        <v>152</v>
      </c>
      <c r="U737" s="395" t="s">
        <v>132</v>
      </c>
      <c r="V737" s="395" t="b">
        <v>0</v>
      </c>
      <c r="W737" s="395" t="b">
        <v>0</v>
      </c>
      <c r="X737" s="395" t="b">
        <v>0</v>
      </c>
      <c r="Y737" s="395">
        <v>0</v>
      </c>
      <c r="Z737" s="450">
        <v>1</v>
      </c>
      <c r="AA737" s="450">
        <v>240</v>
      </c>
      <c r="AB737" s="450">
        <f t="shared" si="22"/>
        <v>217</v>
      </c>
      <c r="AC737" s="451">
        <v>387314.59</v>
      </c>
      <c r="AD737" s="545">
        <f t="shared" si="23"/>
        <v>0</v>
      </c>
    </row>
    <row r="738" spans="1:30" x14ac:dyDescent="0.25">
      <c r="A738" s="395">
        <v>5723815</v>
      </c>
      <c r="B738" s="395">
        <v>188</v>
      </c>
      <c r="C738" s="395" t="s">
        <v>396</v>
      </c>
      <c r="D738" s="395" t="s">
        <v>397</v>
      </c>
      <c r="E738" s="395">
        <v>413502.67</v>
      </c>
      <c r="F738" s="395">
        <v>1342.47</v>
      </c>
      <c r="G738" s="395">
        <v>0</v>
      </c>
      <c r="H738" s="395">
        <v>0</v>
      </c>
      <c r="I738" s="395">
        <v>414845.14</v>
      </c>
      <c r="J738" s="395">
        <v>0</v>
      </c>
      <c r="K738" s="473">
        <v>19.809999999999999</v>
      </c>
      <c r="L738" s="395">
        <v>98.75</v>
      </c>
      <c r="M738" s="395">
        <v>96.49</v>
      </c>
      <c r="N738" s="395">
        <v>0.98799999999999999</v>
      </c>
      <c r="O738" s="395">
        <v>0</v>
      </c>
      <c r="P738" s="395">
        <v>100</v>
      </c>
      <c r="Q738" s="395">
        <v>24.56</v>
      </c>
      <c r="R738" s="395">
        <v>4.4000000000000004</v>
      </c>
      <c r="S738" s="395">
        <v>26</v>
      </c>
      <c r="T738" s="395" t="s">
        <v>152</v>
      </c>
      <c r="U738" s="395" t="s">
        <v>132</v>
      </c>
      <c r="V738" s="395" t="b">
        <v>0</v>
      </c>
      <c r="W738" s="395" t="b">
        <v>0</v>
      </c>
      <c r="X738" s="395" t="b">
        <v>0</v>
      </c>
      <c r="Y738" s="395">
        <v>0</v>
      </c>
      <c r="Z738" s="450">
        <v>0</v>
      </c>
      <c r="AA738" s="450">
        <v>240</v>
      </c>
      <c r="AB738" s="450">
        <f t="shared" si="22"/>
        <v>214</v>
      </c>
      <c r="AC738" s="451">
        <v>414845.14</v>
      </c>
      <c r="AD738" s="545">
        <f t="shared" si="23"/>
        <v>0</v>
      </c>
    </row>
    <row r="739" spans="1:30" x14ac:dyDescent="0.25">
      <c r="A739" s="395">
        <v>5723836</v>
      </c>
      <c r="B739" s="395">
        <v>188</v>
      </c>
      <c r="C739" s="395" t="s">
        <v>396</v>
      </c>
      <c r="D739" s="395" t="s">
        <v>397</v>
      </c>
      <c r="E739" s="395">
        <v>516769.93</v>
      </c>
      <c r="F739" s="395">
        <v>1608.61</v>
      </c>
      <c r="G739" s="395">
        <v>0</v>
      </c>
      <c r="H739" s="395">
        <v>0</v>
      </c>
      <c r="I739" s="395">
        <v>518378.54</v>
      </c>
      <c r="J739" s="395">
        <v>-5392.71</v>
      </c>
      <c r="K739" s="473">
        <v>13.43</v>
      </c>
      <c r="L739" s="395">
        <v>95.98</v>
      </c>
      <c r="M739" s="395">
        <v>96.33</v>
      </c>
      <c r="N739" s="395">
        <v>0.96</v>
      </c>
      <c r="O739" s="395">
        <v>0</v>
      </c>
      <c r="P739" s="395">
        <v>100</v>
      </c>
      <c r="Q739" s="395">
        <v>18.22</v>
      </c>
      <c r="R739" s="395">
        <v>4</v>
      </c>
      <c r="S739" s="395">
        <v>26</v>
      </c>
      <c r="T739" s="395" t="s">
        <v>152</v>
      </c>
      <c r="U739" s="395" t="s">
        <v>132</v>
      </c>
      <c r="V739" s="395" t="b">
        <v>0</v>
      </c>
      <c r="W739" s="395" t="b">
        <v>0</v>
      </c>
      <c r="X739" s="395" t="b">
        <v>0</v>
      </c>
      <c r="Y739" s="395">
        <v>0</v>
      </c>
      <c r="Z739" s="450">
        <v>1</v>
      </c>
      <c r="AA739" s="450">
        <v>240</v>
      </c>
      <c r="AB739" s="450">
        <f t="shared" si="22"/>
        <v>214</v>
      </c>
      <c r="AC739" s="451">
        <v>518378.54</v>
      </c>
      <c r="AD739" s="545">
        <f t="shared" si="23"/>
        <v>0</v>
      </c>
    </row>
    <row r="740" spans="1:30" x14ac:dyDescent="0.25">
      <c r="A740" s="395">
        <v>5724080</v>
      </c>
      <c r="B740" s="395">
        <v>188</v>
      </c>
      <c r="C740" s="395" t="s">
        <v>396</v>
      </c>
      <c r="D740" s="395" t="s">
        <v>397</v>
      </c>
      <c r="E740" s="395">
        <v>834417.4</v>
      </c>
      <c r="F740" s="395">
        <v>2760.44</v>
      </c>
      <c r="G740" s="395">
        <v>0</v>
      </c>
      <c r="H740" s="395">
        <v>0</v>
      </c>
      <c r="I740" s="395">
        <v>837177.84</v>
      </c>
      <c r="J740" s="395">
        <v>-2370.44</v>
      </c>
      <c r="K740" s="473">
        <v>20.239999999999998</v>
      </c>
      <c r="L740" s="395">
        <v>95.11</v>
      </c>
      <c r="M740" s="395">
        <v>95.34</v>
      </c>
      <c r="N740" s="395">
        <v>0.95099999999999996</v>
      </c>
      <c r="O740" s="395">
        <v>0</v>
      </c>
      <c r="P740" s="395">
        <v>98.86</v>
      </c>
      <c r="Q740" s="395">
        <v>27.36</v>
      </c>
      <c r="R740" s="395">
        <v>4.55</v>
      </c>
      <c r="S740" s="395">
        <v>27</v>
      </c>
      <c r="T740" s="395" t="s">
        <v>152</v>
      </c>
      <c r="U740" s="395" t="s">
        <v>132</v>
      </c>
      <c r="V740" s="395" t="b">
        <v>0</v>
      </c>
      <c r="W740" s="395" t="b">
        <v>0</v>
      </c>
      <c r="X740" s="395" t="b">
        <v>0</v>
      </c>
      <c r="Y740" s="395">
        <v>0</v>
      </c>
      <c r="Z740" s="450">
        <v>1</v>
      </c>
      <c r="AA740" s="450">
        <v>240</v>
      </c>
      <c r="AB740" s="450">
        <f t="shared" si="22"/>
        <v>213</v>
      </c>
      <c r="AC740" s="451">
        <v>837177.84</v>
      </c>
      <c r="AD740" s="545">
        <f t="shared" si="23"/>
        <v>0</v>
      </c>
    </row>
    <row r="741" spans="1:30" x14ac:dyDescent="0.25">
      <c r="A741" s="395">
        <v>5724451</v>
      </c>
      <c r="B741" s="395">
        <v>188</v>
      </c>
      <c r="C741" s="395" t="s">
        <v>396</v>
      </c>
      <c r="D741" s="395" t="s">
        <v>397</v>
      </c>
      <c r="E741" s="395">
        <v>743461.89</v>
      </c>
      <c r="F741" s="395">
        <v>2291.4899999999998</v>
      </c>
      <c r="G741" s="395">
        <v>0</v>
      </c>
      <c r="H741" s="395">
        <v>0</v>
      </c>
      <c r="I741" s="395">
        <v>745753.38</v>
      </c>
      <c r="J741" s="395">
        <v>-15498.42</v>
      </c>
      <c r="K741" s="473">
        <v>17.04</v>
      </c>
      <c r="L741" s="395">
        <v>95.59</v>
      </c>
      <c r="M741" s="395">
        <v>96.47</v>
      </c>
      <c r="N741" s="395">
        <v>0.95599999999999996</v>
      </c>
      <c r="O741" s="395">
        <v>0</v>
      </c>
      <c r="P741" s="395">
        <v>100</v>
      </c>
      <c r="Q741" s="395">
        <v>23.25</v>
      </c>
      <c r="R741" s="395">
        <v>4</v>
      </c>
      <c r="S741" s="395">
        <v>25</v>
      </c>
      <c r="T741" s="395" t="s">
        <v>152</v>
      </c>
      <c r="U741" s="395" t="s">
        <v>132</v>
      </c>
      <c r="V741" s="395" t="b">
        <v>0</v>
      </c>
      <c r="W741" s="395" t="b">
        <v>0</v>
      </c>
      <c r="X741" s="395" t="b">
        <v>0</v>
      </c>
      <c r="Y741" s="395">
        <v>0</v>
      </c>
      <c r="Z741" s="450">
        <v>1</v>
      </c>
      <c r="AA741" s="450">
        <v>240</v>
      </c>
      <c r="AB741" s="450">
        <f t="shared" si="22"/>
        <v>215</v>
      </c>
      <c r="AC741" s="451">
        <v>745753.38</v>
      </c>
      <c r="AD741" s="545">
        <f t="shared" si="23"/>
        <v>0</v>
      </c>
    </row>
    <row r="742" spans="1:30" x14ac:dyDescent="0.25">
      <c r="A742" s="395">
        <v>5725471</v>
      </c>
      <c r="B742" s="395">
        <v>188</v>
      </c>
      <c r="C742" s="395" t="s">
        <v>396</v>
      </c>
      <c r="D742" s="395" t="s">
        <v>397</v>
      </c>
      <c r="E742" s="395">
        <v>816056.72</v>
      </c>
      <c r="F742" s="395">
        <v>2448.17</v>
      </c>
      <c r="G742" s="395">
        <v>0</v>
      </c>
      <c r="H742" s="395">
        <v>0</v>
      </c>
      <c r="I742" s="395">
        <v>818504.89</v>
      </c>
      <c r="J742" s="395">
        <v>-9111.66</v>
      </c>
      <c r="K742" s="473">
        <v>16.149999999999999</v>
      </c>
      <c r="L742" s="395">
        <v>95.71</v>
      </c>
      <c r="M742" s="395">
        <v>96.39</v>
      </c>
      <c r="N742" s="395">
        <v>0.95699999999999996</v>
      </c>
      <c r="O742" s="395">
        <v>0</v>
      </c>
      <c r="P742" s="395">
        <v>100</v>
      </c>
      <c r="Q742" s="395">
        <v>21.81</v>
      </c>
      <c r="R742" s="395">
        <v>3.8</v>
      </c>
      <c r="S742" s="395">
        <v>25</v>
      </c>
      <c r="T742" s="395" t="s">
        <v>152</v>
      </c>
      <c r="U742" s="395" t="s">
        <v>132</v>
      </c>
      <c r="V742" s="395" t="b">
        <v>0</v>
      </c>
      <c r="W742" s="395" t="b">
        <v>0</v>
      </c>
      <c r="X742" s="395" t="b">
        <v>0</v>
      </c>
      <c r="Y742" s="395">
        <v>0</v>
      </c>
      <c r="Z742" s="450">
        <v>1</v>
      </c>
      <c r="AA742" s="450">
        <v>240</v>
      </c>
      <c r="AB742" s="450">
        <f t="shared" si="22"/>
        <v>215</v>
      </c>
      <c r="AC742" s="451">
        <v>818504.89</v>
      </c>
      <c r="AD742" s="545">
        <f t="shared" si="23"/>
        <v>0</v>
      </c>
    </row>
    <row r="743" spans="1:30" x14ac:dyDescent="0.25">
      <c r="A743" s="395">
        <v>5725489</v>
      </c>
      <c r="B743" s="395">
        <v>188</v>
      </c>
      <c r="C743" s="395" t="s">
        <v>396</v>
      </c>
      <c r="D743" s="395" t="s">
        <v>397</v>
      </c>
      <c r="E743" s="395">
        <v>750218.63</v>
      </c>
      <c r="F743" s="395">
        <v>2145.19</v>
      </c>
      <c r="G743" s="395">
        <v>0</v>
      </c>
      <c r="H743" s="395">
        <v>0</v>
      </c>
      <c r="I743" s="395">
        <v>752363.82</v>
      </c>
      <c r="J743" s="395">
        <v>0</v>
      </c>
      <c r="K743" s="473">
        <v>19.940000000000001</v>
      </c>
      <c r="L743" s="395">
        <v>75.22</v>
      </c>
      <c r="M743" s="395">
        <v>75.34</v>
      </c>
      <c r="N743" s="395">
        <v>0.752</v>
      </c>
      <c r="O743" s="395">
        <v>0</v>
      </c>
      <c r="P743" s="395">
        <v>76.69</v>
      </c>
      <c r="Q743" s="395">
        <v>25.57</v>
      </c>
      <c r="R743" s="395">
        <v>3.4</v>
      </c>
      <c r="S743" s="395">
        <v>11</v>
      </c>
      <c r="T743" s="395" t="s">
        <v>152</v>
      </c>
      <c r="U743" s="395" t="s">
        <v>132</v>
      </c>
      <c r="V743" s="395" t="b">
        <v>0</v>
      </c>
      <c r="W743" s="395" t="b">
        <v>0</v>
      </c>
      <c r="X743" s="395" t="b">
        <v>0</v>
      </c>
      <c r="Y743" s="395">
        <v>0</v>
      </c>
      <c r="Z743" s="450">
        <v>0</v>
      </c>
      <c r="AA743" s="450">
        <v>240</v>
      </c>
      <c r="AB743" s="450">
        <f t="shared" si="22"/>
        <v>229</v>
      </c>
      <c r="AC743" s="451">
        <v>752363.82</v>
      </c>
      <c r="AD743" s="545">
        <f t="shared" si="23"/>
        <v>0</v>
      </c>
    </row>
    <row r="744" spans="1:30" x14ac:dyDescent="0.25">
      <c r="A744" s="395">
        <v>5726002</v>
      </c>
      <c r="B744" s="395">
        <v>188</v>
      </c>
      <c r="C744" s="395" t="s">
        <v>396</v>
      </c>
      <c r="D744" s="395" t="s">
        <v>397</v>
      </c>
      <c r="E744" s="395">
        <v>477761.5</v>
      </c>
      <c r="F744" s="395">
        <v>1449.4</v>
      </c>
      <c r="G744" s="395">
        <v>0</v>
      </c>
      <c r="H744" s="395">
        <v>0</v>
      </c>
      <c r="I744" s="395">
        <v>479210.9</v>
      </c>
      <c r="J744" s="395">
        <v>-13744.05</v>
      </c>
      <c r="K744" s="473">
        <v>21.65</v>
      </c>
      <c r="L744" s="395">
        <v>95.82</v>
      </c>
      <c r="M744" s="395">
        <v>96.23</v>
      </c>
      <c r="N744" s="395">
        <v>0.95799999999999996</v>
      </c>
      <c r="O744" s="395">
        <v>0</v>
      </c>
      <c r="P744" s="395">
        <v>100</v>
      </c>
      <c r="Q744" s="395">
        <v>29.19</v>
      </c>
      <c r="R744" s="395">
        <v>3.8</v>
      </c>
      <c r="S744" s="395">
        <v>27</v>
      </c>
      <c r="T744" s="395" t="s">
        <v>152</v>
      </c>
      <c r="U744" s="395" t="s">
        <v>132</v>
      </c>
      <c r="V744" s="395" t="b">
        <v>0</v>
      </c>
      <c r="W744" s="395" t="b">
        <v>0</v>
      </c>
      <c r="X744" s="395" t="b">
        <v>0</v>
      </c>
      <c r="Y744" s="395">
        <v>0</v>
      </c>
      <c r="Z744" s="450">
        <v>1</v>
      </c>
      <c r="AA744" s="450">
        <v>240</v>
      </c>
      <c r="AB744" s="450">
        <f t="shared" si="22"/>
        <v>213</v>
      </c>
      <c r="AC744" s="451">
        <v>479210.9</v>
      </c>
      <c r="AD744" s="545">
        <f t="shared" si="23"/>
        <v>0</v>
      </c>
    </row>
    <row r="745" spans="1:30" x14ac:dyDescent="0.25">
      <c r="A745" s="395">
        <v>5726479</v>
      </c>
      <c r="B745" s="395">
        <v>188</v>
      </c>
      <c r="C745" s="395" t="s">
        <v>396</v>
      </c>
      <c r="D745" s="395" t="s">
        <v>397</v>
      </c>
      <c r="E745" s="395">
        <v>521215.09</v>
      </c>
      <c r="F745" s="395">
        <v>1563.65</v>
      </c>
      <c r="G745" s="395">
        <v>0</v>
      </c>
      <c r="H745" s="395">
        <v>0</v>
      </c>
      <c r="I745" s="395">
        <v>522778.74</v>
      </c>
      <c r="J745" s="395">
        <v>-15.36</v>
      </c>
      <c r="K745" s="473">
        <v>22.09</v>
      </c>
      <c r="L745" s="395">
        <v>97.7</v>
      </c>
      <c r="M745" s="395">
        <v>96.39</v>
      </c>
      <c r="N745" s="395">
        <v>0.97699999999999998</v>
      </c>
      <c r="O745" s="395">
        <v>0</v>
      </c>
      <c r="P745" s="395">
        <v>100</v>
      </c>
      <c r="Q745" s="395">
        <v>29.79</v>
      </c>
      <c r="R745" s="395">
        <v>3.8</v>
      </c>
      <c r="S745" s="395">
        <v>25</v>
      </c>
      <c r="T745" s="395" t="s">
        <v>152</v>
      </c>
      <c r="U745" s="395" t="s">
        <v>132</v>
      </c>
      <c r="V745" s="395" t="b">
        <v>0</v>
      </c>
      <c r="W745" s="395" t="b">
        <v>0</v>
      </c>
      <c r="X745" s="395" t="b">
        <v>0</v>
      </c>
      <c r="Y745" s="395">
        <v>0</v>
      </c>
      <c r="Z745" s="450">
        <v>1</v>
      </c>
      <c r="AA745" s="450">
        <v>240</v>
      </c>
      <c r="AB745" s="450">
        <f t="shared" si="22"/>
        <v>215</v>
      </c>
      <c r="AC745" s="451">
        <v>522778.74</v>
      </c>
      <c r="AD745" s="545">
        <f t="shared" si="23"/>
        <v>0</v>
      </c>
    </row>
    <row r="746" spans="1:30" x14ac:dyDescent="0.25">
      <c r="A746" s="395">
        <v>5726586</v>
      </c>
      <c r="B746" s="395">
        <v>188</v>
      </c>
      <c r="C746" s="395" t="s">
        <v>396</v>
      </c>
      <c r="D746" s="395" t="s">
        <v>397</v>
      </c>
      <c r="E746" s="395">
        <v>1290495.9099999999</v>
      </c>
      <c r="F746" s="395">
        <v>3916.12</v>
      </c>
      <c r="G746" s="395">
        <v>0</v>
      </c>
      <c r="H746" s="395">
        <v>0</v>
      </c>
      <c r="I746" s="395">
        <v>1294412.02</v>
      </c>
      <c r="J746" s="395">
        <v>-16477.12</v>
      </c>
      <c r="K746" s="473">
        <v>21.46</v>
      </c>
      <c r="L746" s="395">
        <v>95.86</v>
      </c>
      <c r="M746" s="395">
        <v>96.25</v>
      </c>
      <c r="N746" s="395">
        <v>0.95899999999999996</v>
      </c>
      <c r="O746" s="395">
        <v>0</v>
      </c>
      <c r="P746" s="395">
        <v>100</v>
      </c>
      <c r="Q746" s="395">
        <v>29.19</v>
      </c>
      <c r="R746" s="395">
        <v>3.8</v>
      </c>
      <c r="S746" s="395">
        <v>26</v>
      </c>
      <c r="T746" s="395" t="s">
        <v>152</v>
      </c>
      <c r="U746" s="395" t="s">
        <v>132</v>
      </c>
      <c r="V746" s="395" t="b">
        <v>0</v>
      </c>
      <c r="W746" s="395" t="b">
        <v>0</v>
      </c>
      <c r="X746" s="395" t="b">
        <v>0</v>
      </c>
      <c r="Y746" s="395">
        <v>0</v>
      </c>
      <c r="Z746" s="450">
        <v>1</v>
      </c>
      <c r="AA746" s="450">
        <v>240</v>
      </c>
      <c r="AB746" s="450">
        <f t="shared" si="22"/>
        <v>214</v>
      </c>
      <c r="AC746" s="451">
        <v>1294412.02</v>
      </c>
      <c r="AD746" s="545">
        <f t="shared" si="23"/>
        <v>0</v>
      </c>
    </row>
    <row r="747" spans="1:30" x14ac:dyDescent="0.25">
      <c r="A747" s="395">
        <v>5726663</v>
      </c>
      <c r="B747" s="395">
        <v>188</v>
      </c>
      <c r="C747" s="395" t="s">
        <v>396</v>
      </c>
      <c r="D747" s="395" t="s">
        <v>397</v>
      </c>
      <c r="E747" s="395">
        <v>527060.66</v>
      </c>
      <c r="F747" s="395">
        <v>1602.84</v>
      </c>
      <c r="G747" s="395">
        <v>0</v>
      </c>
      <c r="H747" s="395">
        <v>0</v>
      </c>
      <c r="I747" s="395">
        <v>528663.5</v>
      </c>
      <c r="J747" s="395">
        <v>-25957.65</v>
      </c>
      <c r="K747" s="473">
        <v>15.64</v>
      </c>
      <c r="L747" s="395">
        <v>96.93</v>
      </c>
      <c r="M747" s="395">
        <v>96.9</v>
      </c>
      <c r="N747" s="395">
        <v>0.96899999999999997</v>
      </c>
      <c r="O747" s="395">
        <v>0</v>
      </c>
      <c r="P747" s="395">
        <v>100</v>
      </c>
      <c r="Q747" s="395">
        <v>21.06</v>
      </c>
      <c r="R747" s="395">
        <v>3.9</v>
      </c>
      <c r="S747" s="395">
        <v>22</v>
      </c>
      <c r="T747" s="395" t="s">
        <v>152</v>
      </c>
      <c r="U747" s="395" t="s">
        <v>132</v>
      </c>
      <c r="V747" s="395" t="b">
        <v>0</v>
      </c>
      <c r="W747" s="395" t="b">
        <v>0</v>
      </c>
      <c r="X747" s="395" t="b">
        <v>0</v>
      </c>
      <c r="Y747" s="395">
        <v>0</v>
      </c>
      <c r="Z747" s="450">
        <v>1</v>
      </c>
      <c r="AA747" s="450">
        <v>240</v>
      </c>
      <c r="AB747" s="450">
        <f t="shared" si="22"/>
        <v>218</v>
      </c>
      <c r="AC747" s="451">
        <v>528663.5</v>
      </c>
      <c r="AD747" s="545">
        <f t="shared" si="23"/>
        <v>0</v>
      </c>
    </row>
    <row r="748" spans="1:30" x14ac:dyDescent="0.25">
      <c r="A748" s="395">
        <v>5727326</v>
      </c>
      <c r="B748" s="395">
        <v>188</v>
      </c>
      <c r="C748" s="395" t="s">
        <v>396</v>
      </c>
      <c r="D748" s="395" t="s">
        <v>397</v>
      </c>
      <c r="E748" s="395">
        <v>591849.35</v>
      </c>
      <c r="F748" s="395">
        <v>1796.83</v>
      </c>
      <c r="G748" s="395">
        <v>0</v>
      </c>
      <c r="H748" s="395">
        <v>0</v>
      </c>
      <c r="I748" s="395">
        <v>593646.18000000005</v>
      </c>
      <c r="J748" s="395">
        <v>-12103.08</v>
      </c>
      <c r="K748" s="473">
        <v>15.25</v>
      </c>
      <c r="L748" s="395">
        <v>92.74</v>
      </c>
      <c r="M748" s="395">
        <v>94</v>
      </c>
      <c r="N748" s="395">
        <v>0.92700000000000005</v>
      </c>
      <c r="O748" s="395">
        <v>0</v>
      </c>
      <c r="P748" s="395">
        <v>96.88</v>
      </c>
      <c r="Q748" s="395">
        <v>20.81</v>
      </c>
      <c r="R748" s="395">
        <v>3.8</v>
      </c>
      <c r="S748" s="395">
        <v>21</v>
      </c>
      <c r="T748" s="395" t="s">
        <v>152</v>
      </c>
      <c r="U748" s="395" t="s">
        <v>132</v>
      </c>
      <c r="V748" s="395" t="b">
        <v>0</v>
      </c>
      <c r="W748" s="395" t="b">
        <v>0</v>
      </c>
      <c r="X748" s="395" t="b">
        <v>0</v>
      </c>
      <c r="Y748" s="395">
        <v>0</v>
      </c>
      <c r="Z748" s="450">
        <v>1</v>
      </c>
      <c r="AA748" s="450">
        <v>240</v>
      </c>
      <c r="AB748" s="450">
        <f t="shared" si="22"/>
        <v>219</v>
      </c>
      <c r="AC748" s="451">
        <v>593646.18000000005</v>
      </c>
      <c r="AD748" s="545">
        <f t="shared" si="23"/>
        <v>0</v>
      </c>
    </row>
    <row r="749" spans="1:30" x14ac:dyDescent="0.25">
      <c r="A749" s="395">
        <v>5727927</v>
      </c>
      <c r="B749" s="395">
        <v>188</v>
      </c>
      <c r="C749" s="395" t="s">
        <v>396</v>
      </c>
      <c r="D749" s="395" t="s">
        <v>397</v>
      </c>
      <c r="E749" s="395">
        <v>1193560.69</v>
      </c>
      <c r="F749" s="395">
        <v>3433.53</v>
      </c>
      <c r="G749" s="395">
        <v>0</v>
      </c>
      <c r="H749" s="395">
        <v>0</v>
      </c>
      <c r="I749" s="395">
        <v>1196994.22</v>
      </c>
      <c r="J749" s="395">
        <v>-20847.150000000001</v>
      </c>
      <c r="K749" s="473">
        <v>17.18</v>
      </c>
      <c r="L749" s="395">
        <v>88.65</v>
      </c>
      <c r="M749" s="395">
        <v>88.79</v>
      </c>
      <c r="N749" s="395">
        <v>0.88600000000000001</v>
      </c>
      <c r="O749" s="395">
        <v>0</v>
      </c>
      <c r="P749" s="395">
        <v>89.39</v>
      </c>
      <c r="Q749" s="395">
        <v>20.02</v>
      </c>
      <c r="R749" s="395">
        <v>3.5</v>
      </c>
      <c r="S749" s="395">
        <v>25</v>
      </c>
      <c r="T749" s="395" t="s">
        <v>152</v>
      </c>
      <c r="U749" s="395" t="s">
        <v>132</v>
      </c>
      <c r="V749" s="395" t="b">
        <v>0</v>
      </c>
      <c r="W749" s="395" t="b">
        <v>0</v>
      </c>
      <c r="X749" s="395" t="b">
        <v>0</v>
      </c>
      <c r="Y749" s="395">
        <v>0</v>
      </c>
      <c r="Z749" s="450">
        <v>1</v>
      </c>
      <c r="AA749" s="450">
        <v>240</v>
      </c>
      <c r="AB749" s="450">
        <f t="shared" si="22"/>
        <v>215</v>
      </c>
      <c r="AC749" s="451">
        <v>1196994.22</v>
      </c>
      <c r="AD749" s="545">
        <f t="shared" si="23"/>
        <v>0</v>
      </c>
    </row>
    <row r="750" spans="1:30" x14ac:dyDescent="0.25">
      <c r="A750" s="395">
        <v>5728344</v>
      </c>
      <c r="B750" s="395">
        <v>188</v>
      </c>
      <c r="C750" s="395" t="s">
        <v>396</v>
      </c>
      <c r="D750" s="395" t="s">
        <v>397</v>
      </c>
      <c r="E750" s="395">
        <v>557919.72</v>
      </c>
      <c r="F750" s="395">
        <v>1740.04</v>
      </c>
      <c r="G750" s="395">
        <v>0</v>
      </c>
      <c r="H750" s="395">
        <v>0</v>
      </c>
      <c r="I750" s="395">
        <v>559659.76</v>
      </c>
      <c r="J750" s="395">
        <v>-9148.91</v>
      </c>
      <c r="K750" s="473">
        <v>15.77</v>
      </c>
      <c r="L750" s="395">
        <v>94.84</v>
      </c>
      <c r="M750" s="395">
        <v>95.2</v>
      </c>
      <c r="N750" s="395">
        <v>0.94799999999999995</v>
      </c>
      <c r="O750" s="395">
        <v>0</v>
      </c>
      <c r="P750" s="395">
        <v>98.98</v>
      </c>
      <c r="Q750" s="395">
        <v>21.38</v>
      </c>
      <c r="R750" s="395">
        <v>4</v>
      </c>
      <c r="S750" s="395">
        <v>27</v>
      </c>
      <c r="T750" s="395" t="s">
        <v>152</v>
      </c>
      <c r="U750" s="395" t="s">
        <v>132</v>
      </c>
      <c r="V750" s="395" t="b">
        <v>0</v>
      </c>
      <c r="W750" s="395" t="b">
        <v>0</v>
      </c>
      <c r="X750" s="395" t="b">
        <v>0</v>
      </c>
      <c r="Y750" s="395">
        <v>0</v>
      </c>
      <c r="Z750" s="450">
        <v>1</v>
      </c>
      <c r="AA750" s="450">
        <v>240</v>
      </c>
      <c r="AB750" s="450">
        <f t="shared" si="22"/>
        <v>213</v>
      </c>
      <c r="AC750" s="451">
        <v>559659.76</v>
      </c>
      <c r="AD750" s="545">
        <f t="shared" si="23"/>
        <v>0</v>
      </c>
    </row>
    <row r="751" spans="1:30" x14ac:dyDescent="0.25">
      <c r="A751" s="395">
        <v>5729288</v>
      </c>
      <c r="B751" s="395">
        <v>188</v>
      </c>
      <c r="C751" s="395" t="s">
        <v>396</v>
      </c>
      <c r="D751" s="395" t="s">
        <v>397</v>
      </c>
      <c r="E751" s="395">
        <v>432506.49</v>
      </c>
      <c r="F751" s="395">
        <v>1331.47</v>
      </c>
      <c r="G751" s="395">
        <v>0</v>
      </c>
      <c r="H751" s="395">
        <v>0</v>
      </c>
      <c r="I751" s="395">
        <v>433837.96</v>
      </c>
      <c r="J751" s="395">
        <v>-6014.33</v>
      </c>
      <c r="K751" s="473">
        <v>16.32</v>
      </c>
      <c r="L751" s="395">
        <v>96.39</v>
      </c>
      <c r="M751" s="395">
        <v>96.13</v>
      </c>
      <c r="N751" s="395">
        <v>0.96399999999999997</v>
      </c>
      <c r="O751" s="395">
        <v>0</v>
      </c>
      <c r="P751" s="395">
        <v>100</v>
      </c>
      <c r="Q751" s="395">
        <v>22.1</v>
      </c>
      <c r="R751" s="395">
        <v>3.9</v>
      </c>
      <c r="S751" s="395">
        <v>27</v>
      </c>
      <c r="T751" s="395" t="s">
        <v>152</v>
      </c>
      <c r="U751" s="395" t="s">
        <v>132</v>
      </c>
      <c r="V751" s="395" t="b">
        <v>0</v>
      </c>
      <c r="W751" s="395" t="b">
        <v>0</v>
      </c>
      <c r="X751" s="395" t="b">
        <v>0</v>
      </c>
      <c r="Y751" s="395">
        <v>0</v>
      </c>
      <c r="Z751" s="450">
        <v>1</v>
      </c>
      <c r="AA751" s="450">
        <v>240</v>
      </c>
      <c r="AB751" s="450">
        <f t="shared" si="22"/>
        <v>213</v>
      </c>
      <c r="AC751" s="451">
        <v>433837.96</v>
      </c>
      <c r="AD751" s="545">
        <f t="shared" si="23"/>
        <v>0</v>
      </c>
    </row>
    <row r="752" spans="1:30" x14ac:dyDescent="0.25">
      <c r="A752" s="395">
        <v>5729955</v>
      </c>
      <c r="B752" s="395">
        <v>188</v>
      </c>
      <c r="C752" s="395" t="s">
        <v>396</v>
      </c>
      <c r="D752" s="395" t="s">
        <v>397</v>
      </c>
      <c r="E752" s="395">
        <v>774404.68</v>
      </c>
      <c r="F752" s="395">
        <v>2323.21</v>
      </c>
      <c r="G752" s="395">
        <v>0</v>
      </c>
      <c r="H752" s="395">
        <v>0</v>
      </c>
      <c r="I752" s="395">
        <v>776727.89</v>
      </c>
      <c r="J752" s="395">
        <v>-805.66</v>
      </c>
      <c r="K752" s="473">
        <v>7.15</v>
      </c>
      <c r="L752" s="395">
        <v>97.68</v>
      </c>
      <c r="M752" s="395">
        <v>96.39</v>
      </c>
      <c r="N752" s="395">
        <v>0.97699999999999998</v>
      </c>
      <c r="O752" s="395">
        <v>0</v>
      </c>
      <c r="P752" s="395">
        <v>100</v>
      </c>
      <c r="Q752" s="395">
        <v>9.69</v>
      </c>
      <c r="R752" s="395">
        <v>3.8</v>
      </c>
      <c r="S752" s="395">
        <v>25</v>
      </c>
      <c r="T752" s="395" t="s">
        <v>152</v>
      </c>
      <c r="U752" s="395" t="s">
        <v>132</v>
      </c>
      <c r="V752" s="395" t="b">
        <v>0</v>
      </c>
      <c r="W752" s="395" t="b">
        <v>0</v>
      </c>
      <c r="X752" s="395" t="b">
        <v>0</v>
      </c>
      <c r="Y752" s="395">
        <v>0</v>
      </c>
      <c r="Z752" s="450">
        <v>1</v>
      </c>
      <c r="AA752" s="450">
        <v>240</v>
      </c>
      <c r="AB752" s="450">
        <f t="shared" si="22"/>
        <v>215</v>
      </c>
      <c r="AC752" s="451">
        <v>776727.89</v>
      </c>
      <c r="AD752" s="545">
        <f t="shared" si="23"/>
        <v>0</v>
      </c>
    </row>
    <row r="753" spans="1:30" x14ac:dyDescent="0.25">
      <c r="A753" s="395">
        <v>5730015</v>
      </c>
      <c r="B753" s="395">
        <v>188</v>
      </c>
      <c r="C753" s="395" t="s">
        <v>396</v>
      </c>
      <c r="D753" s="395" t="s">
        <v>397</v>
      </c>
      <c r="E753" s="395">
        <v>338897.25</v>
      </c>
      <c r="F753" s="395">
        <v>1112.5</v>
      </c>
      <c r="G753" s="395">
        <v>0</v>
      </c>
      <c r="H753" s="395">
        <v>0</v>
      </c>
      <c r="I753" s="395">
        <v>340009.75</v>
      </c>
      <c r="J753" s="395">
        <v>-4391.57</v>
      </c>
      <c r="K753" s="473">
        <v>16.84</v>
      </c>
      <c r="L753" s="395">
        <v>97.12</v>
      </c>
      <c r="M753" s="395">
        <v>96.64</v>
      </c>
      <c r="N753" s="395">
        <v>0.97099999999999997</v>
      </c>
      <c r="O753" s="395">
        <v>0</v>
      </c>
      <c r="P753" s="395">
        <v>100</v>
      </c>
      <c r="Q753" s="395">
        <v>22.57</v>
      </c>
      <c r="R753" s="395">
        <v>4.4000000000000004</v>
      </c>
      <c r="S753" s="395">
        <v>25</v>
      </c>
      <c r="T753" s="395" t="s">
        <v>152</v>
      </c>
      <c r="U753" s="395" t="s">
        <v>132</v>
      </c>
      <c r="V753" s="395" t="b">
        <v>0</v>
      </c>
      <c r="W753" s="395" t="b">
        <v>0</v>
      </c>
      <c r="X753" s="395" t="b">
        <v>0</v>
      </c>
      <c r="Y753" s="395">
        <v>0</v>
      </c>
      <c r="Z753" s="450">
        <v>1</v>
      </c>
      <c r="AA753" s="450">
        <v>240</v>
      </c>
      <c r="AB753" s="450">
        <f t="shared" si="22"/>
        <v>215</v>
      </c>
      <c r="AC753" s="451">
        <v>340009.75</v>
      </c>
      <c r="AD753" s="545">
        <f t="shared" si="23"/>
        <v>0</v>
      </c>
    </row>
    <row r="754" spans="1:30" x14ac:dyDescent="0.25">
      <c r="A754" s="395">
        <v>5731019</v>
      </c>
      <c r="B754" s="395">
        <v>188</v>
      </c>
      <c r="C754" s="395" t="s">
        <v>396</v>
      </c>
      <c r="D754" s="395" t="s">
        <v>397</v>
      </c>
      <c r="E754" s="395">
        <v>1472393.66</v>
      </c>
      <c r="F754" s="395">
        <v>4577.8999999999996</v>
      </c>
      <c r="G754" s="395">
        <v>0</v>
      </c>
      <c r="H754" s="395">
        <v>0</v>
      </c>
      <c r="I754" s="395">
        <v>1476971.56</v>
      </c>
      <c r="J754" s="395">
        <v>-28820.57</v>
      </c>
      <c r="K754" s="473">
        <v>20.21</v>
      </c>
      <c r="L754" s="395">
        <v>95.27</v>
      </c>
      <c r="M754" s="395">
        <v>95.86</v>
      </c>
      <c r="N754" s="395">
        <v>0.95299999999999996</v>
      </c>
      <c r="O754" s="395">
        <v>0</v>
      </c>
      <c r="P754" s="395">
        <v>99.36</v>
      </c>
      <c r="Q754" s="395">
        <v>27.35</v>
      </c>
      <c r="R754" s="395">
        <v>4</v>
      </c>
      <c r="S754" s="395">
        <v>25</v>
      </c>
      <c r="T754" s="395" t="s">
        <v>152</v>
      </c>
      <c r="U754" s="395" t="s">
        <v>132</v>
      </c>
      <c r="V754" s="395" t="b">
        <v>0</v>
      </c>
      <c r="W754" s="395" t="b">
        <v>0</v>
      </c>
      <c r="X754" s="395" t="b">
        <v>0</v>
      </c>
      <c r="Y754" s="395">
        <v>0</v>
      </c>
      <c r="Z754" s="450">
        <v>1</v>
      </c>
      <c r="AA754" s="450">
        <v>240</v>
      </c>
      <c r="AB754" s="450">
        <f t="shared" si="22"/>
        <v>215</v>
      </c>
      <c r="AC754" s="451">
        <v>1476971.56</v>
      </c>
      <c r="AD754" s="545">
        <f t="shared" si="23"/>
        <v>0</v>
      </c>
    </row>
    <row r="755" spans="1:30" x14ac:dyDescent="0.25">
      <c r="A755" s="395">
        <v>5732444</v>
      </c>
      <c r="B755" s="395">
        <v>188</v>
      </c>
      <c r="C755" s="395" t="s">
        <v>396</v>
      </c>
      <c r="D755" s="395" t="s">
        <v>397</v>
      </c>
      <c r="E755" s="395">
        <v>566338.75</v>
      </c>
      <c r="F755" s="395">
        <v>1789.09</v>
      </c>
      <c r="G755" s="395">
        <v>0</v>
      </c>
      <c r="H755" s="395">
        <v>0</v>
      </c>
      <c r="I755" s="395">
        <v>568127.84</v>
      </c>
      <c r="J755" s="395">
        <v>-10372.65</v>
      </c>
      <c r="K755" s="473">
        <v>22.14</v>
      </c>
      <c r="L755" s="395">
        <v>95.34</v>
      </c>
      <c r="M755" s="395">
        <v>96.96</v>
      </c>
      <c r="N755" s="395">
        <v>0.95299999999999996</v>
      </c>
      <c r="O755" s="395">
        <v>0</v>
      </c>
      <c r="P755" s="395">
        <v>100</v>
      </c>
      <c r="Q755" s="395">
        <v>30.16</v>
      </c>
      <c r="R755" s="395">
        <v>4.0999999999999996</v>
      </c>
      <c r="S755" s="395">
        <v>22</v>
      </c>
      <c r="T755" s="395" t="s">
        <v>152</v>
      </c>
      <c r="U755" s="395" t="s">
        <v>132</v>
      </c>
      <c r="V755" s="395" t="b">
        <v>0</v>
      </c>
      <c r="W755" s="395" t="b">
        <v>0</v>
      </c>
      <c r="X755" s="395" t="b">
        <v>0</v>
      </c>
      <c r="Y755" s="395">
        <v>0</v>
      </c>
      <c r="Z755" s="450">
        <v>1</v>
      </c>
      <c r="AA755" s="450">
        <v>240</v>
      </c>
      <c r="AB755" s="450">
        <f t="shared" si="22"/>
        <v>218</v>
      </c>
      <c r="AC755" s="451">
        <v>568127.84</v>
      </c>
      <c r="AD755" s="545">
        <f t="shared" si="23"/>
        <v>0</v>
      </c>
    </row>
    <row r="756" spans="1:30" x14ac:dyDescent="0.25">
      <c r="A756" s="395">
        <v>5732880</v>
      </c>
      <c r="B756" s="395">
        <v>188</v>
      </c>
      <c r="C756" s="395" t="s">
        <v>396</v>
      </c>
      <c r="D756" s="395" t="s">
        <v>397</v>
      </c>
      <c r="E756" s="395">
        <v>693604.65</v>
      </c>
      <c r="F756" s="395">
        <v>2163.19</v>
      </c>
      <c r="G756" s="395">
        <v>0</v>
      </c>
      <c r="H756" s="395">
        <v>0</v>
      </c>
      <c r="I756" s="395">
        <v>695767.84</v>
      </c>
      <c r="J756" s="395">
        <v>-10913.06</v>
      </c>
      <c r="K756" s="473">
        <v>20.89</v>
      </c>
      <c r="L756" s="395">
        <v>95.29</v>
      </c>
      <c r="M756" s="395">
        <v>96.78</v>
      </c>
      <c r="N756" s="395">
        <v>0.95299999999999996</v>
      </c>
      <c r="O756" s="395">
        <v>0</v>
      </c>
      <c r="P756" s="395">
        <v>100</v>
      </c>
      <c r="Q756" s="395">
        <v>28.43</v>
      </c>
      <c r="R756" s="395">
        <v>4</v>
      </c>
      <c r="S756" s="395">
        <v>23</v>
      </c>
      <c r="T756" s="395" t="s">
        <v>152</v>
      </c>
      <c r="U756" s="395" t="s">
        <v>132</v>
      </c>
      <c r="V756" s="395" t="b">
        <v>0</v>
      </c>
      <c r="W756" s="395" t="b">
        <v>0</v>
      </c>
      <c r="X756" s="395" t="b">
        <v>0</v>
      </c>
      <c r="Y756" s="395">
        <v>0</v>
      </c>
      <c r="Z756" s="450">
        <v>1</v>
      </c>
      <c r="AA756" s="450">
        <v>240</v>
      </c>
      <c r="AB756" s="450">
        <f t="shared" si="22"/>
        <v>217</v>
      </c>
      <c r="AC756" s="451">
        <v>695767.84</v>
      </c>
      <c r="AD756" s="545">
        <f t="shared" si="23"/>
        <v>0</v>
      </c>
    </row>
    <row r="757" spans="1:30" x14ac:dyDescent="0.25">
      <c r="A757" s="395">
        <v>5734200</v>
      </c>
      <c r="B757" s="395">
        <v>188</v>
      </c>
      <c r="C757" s="395" t="s">
        <v>396</v>
      </c>
      <c r="D757" s="395" t="s">
        <v>397</v>
      </c>
      <c r="E757" s="395">
        <v>560962.37</v>
      </c>
      <c r="F757" s="395">
        <v>1699.21</v>
      </c>
      <c r="G757" s="395">
        <v>0</v>
      </c>
      <c r="H757" s="395">
        <v>0</v>
      </c>
      <c r="I757" s="395">
        <v>562661.57999999996</v>
      </c>
      <c r="J757" s="395">
        <v>-12604.2</v>
      </c>
      <c r="K757" s="473">
        <v>17.440000000000001</v>
      </c>
      <c r="L757" s="395">
        <v>93.76</v>
      </c>
      <c r="M757" s="395">
        <v>94.64</v>
      </c>
      <c r="N757" s="395">
        <v>0.93799999999999994</v>
      </c>
      <c r="O757" s="395">
        <v>0</v>
      </c>
      <c r="P757" s="395">
        <v>97.65</v>
      </c>
      <c r="Q757" s="395">
        <v>24</v>
      </c>
      <c r="R757" s="395">
        <v>3.8</v>
      </c>
      <c r="S757" s="395">
        <v>21</v>
      </c>
      <c r="T757" s="395" t="s">
        <v>152</v>
      </c>
      <c r="U757" s="395" t="s">
        <v>132</v>
      </c>
      <c r="V757" s="395" t="b">
        <v>0</v>
      </c>
      <c r="W757" s="395" t="b">
        <v>0</v>
      </c>
      <c r="X757" s="395" t="b">
        <v>0</v>
      </c>
      <c r="Y757" s="395">
        <v>0</v>
      </c>
      <c r="Z757" s="450">
        <v>1</v>
      </c>
      <c r="AA757" s="450">
        <v>240</v>
      </c>
      <c r="AB757" s="450">
        <f t="shared" si="22"/>
        <v>219</v>
      </c>
      <c r="AC757" s="451">
        <v>562661.57999999996</v>
      </c>
      <c r="AD757" s="545">
        <f t="shared" si="23"/>
        <v>0</v>
      </c>
    </row>
    <row r="758" spans="1:30" x14ac:dyDescent="0.25">
      <c r="A758" s="395">
        <v>5734805</v>
      </c>
      <c r="B758" s="395">
        <v>188</v>
      </c>
      <c r="C758" s="395" t="s">
        <v>396</v>
      </c>
      <c r="D758" s="395" t="s">
        <v>397</v>
      </c>
      <c r="E758" s="395">
        <v>578402.52</v>
      </c>
      <c r="F758" s="395">
        <v>1854.06</v>
      </c>
      <c r="G758" s="395">
        <v>0</v>
      </c>
      <c r="H758" s="395">
        <v>0</v>
      </c>
      <c r="I758" s="395">
        <v>580256.57999999996</v>
      </c>
      <c r="J758" s="395">
        <v>-9007.2999999999993</v>
      </c>
      <c r="K758" s="473">
        <v>20.059999999999999</v>
      </c>
      <c r="L758" s="395">
        <v>96.69</v>
      </c>
      <c r="M758" s="395">
        <v>96.46</v>
      </c>
      <c r="N758" s="395">
        <v>0.96699999999999997</v>
      </c>
      <c r="O758" s="395">
        <v>0</v>
      </c>
      <c r="P758" s="395">
        <v>100</v>
      </c>
      <c r="Q758" s="395">
        <v>26.8</v>
      </c>
      <c r="R758" s="395">
        <v>4.3</v>
      </c>
      <c r="S758" s="395">
        <v>26</v>
      </c>
      <c r="T758" s="395" t="s">
        <v>152</v>
      </c>
      <c r="U758" s="395" t="s">
        <v>132</v>
      </c>
      <c r="V758" s="395" t="b">
        <v>0</v>
      </c>
      <c r="W758" s="395" t="b">
        <v>0</v>
      </c>
      <c r="X758" s="395" t="b">
        <v>0</v>
      </c>
      <c r="Y758" s="395">
        <v>0</v>
      </c>
      <c r="Z758" s="450">
        <v>1</v>
      </c>
      <c r="AA758" s="450">
        <v>240</v>
      </c>
      <c r="AB758" s="450">
        <f t="shared" si="22"/>
        <v>214</v>
      </c>
      <c r="AC758" s="451">
        <v>580256.57999999996</v>
      </c>
      <c r="AD758" s="545">
        <f t="shared" si="23"/>
        <v>0</v>
      </c>
    </row>
    <row r="759" spans="1:30" x14ac:dyDescent="0.25">
      <c r="A759" s="395">
        <v>5736119</v>
      </c>
      <c r="B759" s="395">
        <v>188</v>
      </c>
      <c r="C759" s="395" t="s">
        <v>396</v>
      </c>
      <c r="D759" s="395" t="s">
        <v>397</v>
      </c>
      <c r="E759" s="395">
        <v>581342.57999999996</v>
      </c>
      <c r="F759" s="395">
        <v>1863.48</v>
      </c>
      <c r="G759" s="395">
        <v>0</v>
      </c>
      <c r="H759" s="395">
        <v>0</v>
      </c>
      <c r="I759" s="395">
        <v>583206.06000000006</v>
      </c>
      <c r="J759" s="395">
        <v>-11429.69</v>
      </c>
      <c r="K759" s="473">
        <v>10.17</v>
      </c>
      <c r="L759" s="395">
        <v>97.18</v>
      </c>
      <c r="M759" s="395">
        <v>97.4</v>
      </c>
      <c r="N759" s="395">
        <v>0.97199999999999998</v>
      </c>
      <c r="O759" s="395">
        <v>0</v>
      </c>
      <c r="P759" s="395">
        <v>100</v>
      </c>
      <c r="Q759" s="395">
        <v>13.82</v>
      </c>
      <c r="R759" s="395">
        <v>4.3</v>
      </c>
      <c r="S759" s="395">
        <v>19</v>
      </c>
      <c r="T759" s="395" t="s">
        <v>152</v>
      </c>
      <c r="U759" s="395" t="s">
        <v>132</v>
      </c>
      <c r="V759" s="395" t="b">
        <v>0</v>
      </c>
      <c r="W759" s="395" t="b">
        <v>0</v>
      </c>
      <c r="X759" s="395" t="b">
        <v>0</v>
      </c>
      <c r="Y759" s="395">
        <v>0</v>
      </c>
      <c r="Z759" s="450">
        <v>1</v>
      </c>
      <c r="AA759" s="450">
        <v>240</v>
      </c>
      <c r="AB759" s="450">
        <f t="shared" si="22"/>
        <v>221</v>
      </c>
      <c r="AC759" s="451">
        <v>583206.06000000006</v>
      </c>
      <c r="AD759" s="545">
        <f t="shared" si="23"/>
        <v>0</v>
      </c>
    </row>
    <row r="760" spans="1:30" x14ac:dyDescent="0.25">
      <c r="A760" s="395">
        <v>5736972</v>
      </c>
      <c r="B760" s="395">
        <v>188</v>
      </c>
      <c r="C760" s="395" t="s">
        <v>396</v>
      </c>
      <c r="D760" s="395" t="s">
        <v>397</v>
      </c>
      <c r="E760" s="395">
        <v>718562.64</v>
      </c>
      <c r="F760" s="395">
        <v>2185.2199999999998</v>
      </c>
      <c r="G760" s="395">
        <v>0</v>
      </c>
      <c r="H760" s="395">
        <v>0</v>
      </c>
      <c r="I760" s="395">
        <v>720747.86</v>
      </c>
      <c r="J760" s="395">
        <v>-7122.7</v>
      </c>
      <c r="K760" s="473">
        <v>19.43</v>
      </c>
      <c r="L760" s="395">
        <v>97.38</v>
      </c>
      <c r="M760" s="395">
        <v>96.31</v>
      </c>
      <c r="N760" s="395">
        <v>0.97399999999999998</v>
      </c>
      <c r="O760" s="395">
        <v>0</v>
      </c>
      <c r="P760" s="395">
        <v>100</v>
      </c>
      <c r="Q760" s="395">
        <v>25.95</v>
      </c>
      <c r="R760" s="395">
        <v>3.9</v>
      </c>
      <c r="S760" s="395">
        <v>26</v>
      </c>
      <c r="T760" s="395" t="s">
        <v>152</v>
      </c>
      <c r="U760" s="395" t="s">
        <v>132</v>
      </c>
      <c r="V760" s="395" t="b">
        <v>0</v>
      </c>
      <c r="W760" s="395" t="b">
        <v>0</v>
      </c>
      <c r="X760" s="395" t="b">
        <v>0</v>
      </c>
      <c r="Y760" s="395">
        <v>0</v>
      </c>
      <c r="Z760" s="450">
        <v>1</v>
      </c>
      <c r="AA760" s="450">
        <v>240</v>
      </c>
      <c r="AB760" s="450">
        <f t="shared" si="22"/>
        <v>214</v>
      </c>
      <c r="AC760" s="451">
        <v>720747.86</v>
      </c>
      <c r="AD760" s="545">
        <f t="shared" si="23"/>
        <v>0</v>
      </c>
    </row>
    <row r="761" spans="1:30" x14ac:dyDescent="0.25">
      <c r="A761" s="395">
        <v>5737027</v>
      </c>
      <c r="B761" s="395">
        <v>188</v>
      </c>
      <c r="C761" s="395" t="s">
        <v>396</v>
      </c>
      <c r="D761" s="395" t="s">
        <v>397</v>
      </c>
      <c r="E761" s="395">
        <v>1096278.83</v>
      </c>
      <c r="F761" s="395">
        <v>3288.84</v>
      </c>
      <c r="G761" s="395">
        <v>0</v>
      </c>
      <c r="H761" s="395">
        <v>0</v>
      </c>
      <c r="I761" s="395">
        <v>1099567.67</v>
      </c>
      <c r="J761" s="395">
        <v>-15137.78</v>
      </c>
      <c r="K761" s="473">
        <v>21.21</v>
      </c>
      <c r="L761" s="395">
        <v>91.61</v>
      </c>
      <c r="M761" s="395">
        <v>92.08</v>
      </c>
      <c r="N761" s="395">
        <v>0.91600000000000004</v>
      </c>
      <c r="O761" s="395">
        <v>0</v>
      </c>
      <c r="P761" s="395">
        <v>95.83</v>
      </c>
      <c r="Q761" s="395">
        <v>28.86</v>
      </c>
      <c r="R761" s="395">
        <v>3.8</v>
      </c>
      <c r="S761" s="395">
        <v>27</v>
      </c>
      <c r="T761" s="395" t="s">
        <v>152</v>
      </c>
      <c r="U761" s="395" t="s">
        <v>132</v>
      </c>
      <c r="V761" s="395" t="b">
        <v>0</v>
      </c>
      <c r="W761" s="395" t="b">
        <v>0</v>
      </c>
      <c r="X761" s="395" t="b">
        <v>0</v>
      </c>
      <c r="Y761" s="395">
        <v>0</v>
      </c>
      <c r="Z761" s="450">
        <v>1</v>
      </c>
      <c r="AA761" s="450">
        <v>240</v>
      </c>
      <c r="AB761" s="450">
        <f t="shared" si="22"/>
        <v>213</v>
      </c>
      <c r="AC761" s="451">
        <v>1099567.67</v>
      </c>
      <c r="AD761" s="545">
        <f t="shared" si="23"/>
        <v>0</v>
      </c>
    </row>
    <row r="762" spans="1:30" x14ac:dyDescent="0.25">
      <c r="A762" s="395">
        <v>5738767</v>
      </c>
      <c r="B762" s="395">
        <v>188</v>
      </c>
      <c r="C762" s="395" t="s">
        <v>396</v>
      </c>
      <c r="D762" s="395" t="s">
        <v>397</v>
      </c>
      <c r="E762" s="395">
        <v>428301.42</v>
      </c>
      <c r="F762" s="395">
        <v>1298.1600000000001</v>
      </c>
      <c r="G762" s="395">
        <v>0</v>
      </c>
      <c r="H762" s="395">
        <v>0</v>
      </c>
      <c r="I762" s="395">
        <v>429599.58</v>
      </c>
      <c r="J762" s="395">
        <v>-8095.96</v>
      </c>
      <c r="K762" s="473">
        <v>22.21</v>
      </c>
      <c r="L762" s="395">
        <v>95.45</v>
      </c>
      <c r="M762" s="395">
        <v>96.4</v>
      </c>
      <c r="N762" s="395">
        <v>0.95399999999999996</v>
      </c>
      <c r="O762" s="395">
        <v>0</v>
      </c>
      <c r="P762" s="395">
        <v>100</v>
      </c>
      <c r="Q762" s="395">
        <v>30.23</v>
      </c>
      <c r="R762" s="395">
        <v>3.8</v>
      </c>
      <c r="S762" s="395">
        <v>25</v>
      </c>
      <c r="T762" s="395" t="s">
        <v>152</v>
      </c>
      <c r="U762" s="395" t="s">
        <v>132</v>
      </c>
      <c r="V762" s="395" t="b">
        <v>0</v>
      </c>
      <c r="W762" s="395" t="b">
        <v>0</v>
      </c>
      <c r="X762" s="395" t="b">
        <v>0</v>
      </c>
      <c r="Y762" s="395">
        <v>0</v>
      </c>
      <c r="Z762" s="450">
        <v>1</v>
      </c>
      <c r="AA762" s="450">
        <v>240</v>
      </c>
      <c r="AB762" s="450">
        <f t="shared" si="22"/>
        <v>215</v>
      </c>
      <c r="AC762" s="451">
        <v>429599.58</v>
      </c>
      <c r="AD762" s="545">
        <f t="shared" si="23"/>
        <v>0</v>
      </c>
    </row>
    <row r="763" spans="1:30" x14ac:dyDescent="0.25">
      <c r="A763" s="395">
        <v>5740406</v>
      </c>
      <c r="B763" s="395">
        <v>188</v>
      </c>
      <c r="C763" s="395" t="s">
        <v>396</v>
      </c>
      <c r="D763" s="395" t="s">
        <v>397</v>
      </c>
      <c r="E763" s="395">
        <v>448005.61</v>
      </c>
      <c r="F763" s="395">
        <v>1380.84</v>
      </c>
      <c r="G763" s="395">
        <v>0</v>
      </c>
      <c r="H763" s="395">
        <v>0</v>
      </c>
      <c r="I763" s="395">
        <v>449386.45</v>
      </c>
      <c r="J763" s="395">
        <v>-5747.76</v>
      </c>
      <c r="K763" s="473">
        <v>16.149999999999999</v>
      </c>
      <c r="L763" s="395">
        <v>95.59</v>
      </c>
      <c r="M763" s="395">
        <v>96.76</v>
      </c>
      <c r="N763" s="395">
        <v>0.95599999999999996</v>
      </c>
      <c r="O763" s="395">
        <v>0</v>
      </c>
      <c r="P763" s="395">
        <v>100</v>
      </c>
      <c r="Q763" s="395">
        <v>22.05</v>
      </c>
      <c r="R763" s="395">
        <v>4</v>
      </c>
      <c r="S763" s="395">
        <v>23</v>
      </c>
      <c r="T763" s="395" t="s">
        <v>152</v>
      </c>
      <c r="U763" s="395" t="s">
        <v>132</v>
      </c>
      <c r="V763" s="395" t="b">
        <v>0</v>
      </c>
      <c r="W763" s="395" t="b">
        <v>0</v>
      </c>
      <c r="X763" s="395" t="b">
        <v>0</v>
      </c>
      <c r="Y763" s="395">
        <v>0</v>
      </c>
      <c r="Z763" s="450">
        <v>1</v>
      </c>
      <c r="AA763" s="450">
        <v>240</v>
      </c>
      <c r="AB763" s="450">
        <f t="shared" si="22"/>
        <v>217</v>
      </c>
      <c r="AC763" s="451">
        <v>449386.45</v>
      </c>
      <c r="AD763" s="545">
        <f t="shared" si="23"/>
        <v>0</v>
      </c>
    </row>
    <row r="764" spans="1:30" x14ac:dyDescent="0.25">
      <c r="A764" s="395">
        <v>5742210</v>
      </c>
      <c r="B764" s="395">
        <v>188</v>
      </c>
      <c r="C764" s="395" t="s">
        <v>396</v>
      </c>
      <c r="D764" s="395" t="s">
        <v>397</v>
      </c>
      <c r="E764" s="395">
        <v>960735.12</v>
      </c>
      <c r="F764" s="395">
        <v>2936.71</v>
      </c>
      <c r="G764" s="395">
        <v>0</v>
      </c>
      <c r="H764" s="395">
        <v>0</v>
      </c>
      <c r="I764" s="395">
        <v>963671.83</v>
      </c>
      <c r="J764" s="395">
        <v>-17211.650000000001</v>
      </c>
      <c r="K764" s="473">
        <v>15.6</v>
      </c>
      <c r="L764" s="395">
        <v>96.35</v>
      </c>
      <c r="M764" s="395">
        <v>96.72</v>
      </c>
      <c r="N764" s="395">
        <v>0.96299999999999997</v>
      </c>
      <c r="O764" s="395">
        <v>0</v>
      </c>
      <c r="P764" s="395">
        <v>100</v>
      </c>
      <c r="Q764" s="395">
        <v>21.21</v>
      </c>
      <c r="R764" s="395">
        <v>3.9</v>
      </c>
      <c r="S764" s="395">
        <v>23</v>
      </c>
      <c r="T764" s="395" t="s">
        <v>152</v>
      </c>
      <c r="U764" s="395" t="s">
        <v>132</v>
      </c>
      <c r="V764" s="395" t="b">
        <v>0</v>
      </c>
      <c r="W764" s="395" t="b">
        <v>0</v>
      </c>
      <c r="X764" s="395" t="b">
        <v>0</v>
      </c>
      <c r="Y764" s="395">
        <v>0</v>
      </c>
      <c r="Z764" s="450">
        <v>1</v>
      </c>
      <c r="AA764" s="450">
        <v>240</v>
      </c>
      <c r="AB764" s="450">
        <f t="shared" si="22"/>
        <v>217</v>
      </c>
      <c r="AC764" s="451">
        <v>963671.83</v>
      </c>
      <c r="AD764" s="545">
        <f t="shared" si="23"/>
        <v>0</v>
      </c>
    </row>
    <row r="765" spans="1:30" x14ac:dyDescent="0.25">
      <c r="A765" s="395">
        <v>5742340</v>
      </c>
      <c r="B765" s="395">
        <v>188</v>
      </c>
      <c r="C765" s="395" t="s">
        <v>396</v>
      </c>
      <c r="D765" s="395" t="s">
        <v>397</v>
      </c>
      <c r="E765" s="395">
        <v>488687.16</v>
      </c>
      <c r="F765" s="395">
        <v>1646.81</v>
      </c>
      <c r="G765" s="395">
        <v>0</v>
      </c>
      <c r="H765" s="395">
        <v>0</v>
      </c>
      <c r="I765" s="395">
        <v>490333.97</v>
      </c>
      <c r="J765" s="395">
        <v>-6240.37</v>
      </c>
      <c r="K765" s="473">
        <v>19.29</v>
      </c>
      <c r="L765" s="395">
        <v>97.07</v>
      </c>
      <c r="M765" s="395">
        <v>97.05</v>
      </c>
      <c r="N765" s="395">
        <v>0.97099999999999997</v>
      </c>
      <c r="O765" s="395">
        <v>0</v>
      </c>
      <c r="P765" s="395">
        <v>100</v>
      </c>
      <c r="Q765" s="395">
        <v>25.99</v>
      </c>
      <c r="R765" s="395">
        <v>4.7</v>
      </c>
      <c r="S765" s="395">
        <v>23</v>
      </c>
      <c r="T765" s="395" t="s">
        <v>152</v>
      </c>
      <c r="U765" s="395" t="s">
        <v>132</v>
      </c>
      <c r="V765" s="395" t="b">
        <v>0</v>
      </c>
      <c r="W765" s="395" t="b">
        <v>0</v>
      </c>
      <c r="X765" s="395" t="b">
        <v>0</v>
      </c>
      <c r="Y765" s="395">
        <v>0</v>
      </c>
      <c r="Z765" s="450">
        <v>1</v>
      </c>
      <c r="AA765" s="450">
        <v>240</v>
      </c>
      <c r="AB765" s="450">
        <f t="shared" si="22"/>
        <v>217</v>
      </c>
      <c r="AC765" s="451">
        <v>490333.97</v>
      </c>
      <c r="AD765" s="545">
        <f t="shared" si="23"/>
        <v>0</v>
      </c>
    </row>
    <row r="766" spans="1:30" x14ac:dyDescent="0.25">
      <c r="A766" s="395">
        <v>5743390</v>
      </c>
      <c r="B766" s="395">
        <v>188</v>
      </c>
      <c r="C766" s="395" t="s">
        <v>396</v>
      </c>
      <c r="D766" s="395" t="s">
        <v>397</v>
      </c>
      <c r="E766" s="395">
        <v>533216.31999999995</v>
      </c>
      <c r="F766" s="395">
        <v>1687.3</v>
      </c>
      <c r="G766" s="395">
        <v>0</v>
      </c>
      <c r="H766" s="395">
        <v>0</v>
      </c>
      <c r="I766" s="395">
        <v>534903.62</v>
      </c>
      <c r="J766" s="395">
        <v>-6795.3</v>
      </c>
      <c r="K766" s="473">
        <v>17.899999999999999</v>
      </c>
      <c r="L766" s="395">
        <v>92.21</v>
      </c>
      <c r="M766" s="395">
        <v>92</v>
      </c>
      <c r="N766" s="395">
        <v>0.92200000000000004</v>
      </c>
      <c r="O766" s="395">
        <v>0</v>
      </c>
      <c r="P766" s="395">
        <v>95</v>
      </c>
      <c r="Q766" s="395">
        <v>23.92</v>
      </c>
      <c r="R766" s="395">
        <v>4.2</v>
      </c>
      <c r="S766" s="395">
        <v>23</v>
      </c>
      <c r="T766" s="395" t="s">
        <v>152</v>
      </c>
      <c r="U766" s="395" t="s">
        <v>132</v>
      </c>
      <c r="V766" s="395" t="b">
        <v>0</v>
      </c>
      <c r="W766" s="395" t="b">
        <v>0</v>
      </c>
      <c r="X766" s="395" t="b">
        <v>0</v>
      </c>
      <c r="Y766" s="395">
        <v>0</v>
      </c>
      <c r="Z766" s="450">
        <v>1</v>
      </c>
      <c r="AA766" s="450">
        <v>240</v>
      </c>
      <c r="AB766" s="450">
        <f t="shared" si="22"/>
        <v>217</v>
      </c>
      <c r="AC766" s="451">
        <v>534903.62</v>
      </c>
      <c r="AD766" s="545">
        <f t="shared" si="23"/>
        <v>0</v>
      </c>
    </row>
    <row r="767" spans="1:30" x14ac:dyDescent="0.25">
      <c r="A767" s="395">
        <v>5744303</v>
      </c>
      <c r="B767" s="395">
        <v>188</v>
      </c>
      <c r="C767" s="395" t="s">
        <v>396</v>
      </c>
      <c r="D767" s="395" t="s">
        <v>397</v>
      </c>
      <c r="E767" s="395">
        <v>1055305.3799999999</v>
      </c>
      <c r="F767" s="395">
        <v>3290.12</v>
      </c>
      <c r="G767" s="395">
        <v>0</v>
      </c>
      <c r="H767" s="395">
        <v>0</v>
      </c>
      <c r="I767" s="395">
        <v>1058595.5</v>
      </c>
      <c r="J767" s="395">
        <v>-21571.35</v>
      </c>
      <c r="K767" s="473">
        <v>16.420000000000002</v>
      </c>
      <c r="L767" s="395">
        <v>96.22</v>
      </c>
      <c r="M767" s="395">
        <v>96.79</v>
      </c>
      <c r="N767" s="395">
        <v>0.96199999999999997</v>
      </c>
      <c r="O767" s="395">
        <v>0</v>
      </c>
      <c r="P767" s="395">
        <v>100</v>
      </c>
      <c r="Q767" s="395">
        <v>22.29</v>
      </c>
      <c r="R767" s="395">
        <v>4</v>
      </c>
      <c r="S767" s="395">
        <v>23</v>
      </c>
      <c r="T767" s="395" t="s">
        <v>152</v>
      </c>
      <c r="U767" s="395" t="s">
        <v>132</v>
      </c>
      <c r="V767" s="395" t="b">
        <v>0</v>
      </c>
      <c r="W767" s="395" t="b">
        <v>0</v>
      </c>
      <c r="X767" s="395" t="b">
        <v>0</v>
      </c>
      <c r="Y767" s="395">
        <v>0</v>
      </c>
      <c r="Z767" s="450">
        <v>1</v>
      </c>
      <c r="AA767" s="450">
        <v>240</v>
      </c>
      <c r="AB767" s="450">
        <f t="shared" si="22"/>
        <v>217</v>
      </c>
      <c r="AC767" s="451">
        <v>1058595.5</v>
      </c>
      <c r="AD767" s="545">
        <f t="shared" si="23"/>
        <v>0</v>
      </c>
    </row>
    <row r="768" spans="1:30" x14ac:dyDescent="0.25">
      <c r="A768" s="395">
        <v>5746231</v>
      </c>
      <c r="B768" s="395">
        <v>188</v>
      </c>
      <c r="C768" s="395" t="s">
        <v>396</v>
      </c>
      <c r="D768" s="395" t="s">
        <v>397</v>
      </c>
      <c r="E768" s="395">
        <v>650122.06000000006</v>
      </c>
      <c r="F768" s="395">
        <v>1950.37</v>
      </c>
      <c r="G768" s="395">
        <v>0</v>
      </c>
      <c r="H768" s="395">
        <v>0</v>
      </c>
      <c r="I768" s="395">
        <v>652072.43000000005</v>
      </c>
      <c r="J768" s="395">
        <v>-7395.43</v>
      </c>
      <c r="K768" s="473">
        <v>10.82</v>
      </c>
      <c r="L768" s="395">
        <v>95.87</v>
      </c>
      <c r="M768" s="395">
        <v>96.25</v>
      </c>
      <c r="N768" s="395">
        <v>0.95899999999999996</v>
      </c>
      <c r="O768" s="395">
        <v>0</v>
      </c>
      <c r="P768" s="395">
        <v>100</v>
      </c>
      <c r="Q768" s="395">
        <v>14.55</v>
      </c>
      <c r="R768" s="395">
        <v>3.8</v>
      </c>
      <c r="S768" s="395">
        <v>26</v>
      </c>
      <c r="T768" s="395" t="s">
        <v>152</v>
      </c>
      <c r="U768" s="395" t="s">
        <v>132</v>
      </c>
      <c r="V768" s="395" t="b">
        <v>0</v>
      </c>
      <c r="W768" s="395" t="b">
        <v>0</v>
      </c>
      <c r="X768" s="395" t="b">
        <v>0</v>
      </c>
      <c r="Y768" s="395">
        <v>0</v>
      </c>
      <c r="Z768" s="450">
        <v>1</v>
      </c>
      <c r="AA768" s="450">
        <v>240</v>
      </c>
      <c r="AB768" s="450">
        <f t="shared" si="22"/>
        <v>214</v>
      </c>
      <c r="AC768" s="451">
        <v>652072.43000000005</v>
      </c>
      <c r="AD768" s="545">
        <f t="shared" si="23"/>
        <v>0</v>
      </c>
    </row>
    <row r="769" spans="1:30" x14ac:dyDescent="0.25">
      <c r="A769" s="395">
        <v>5746380</v>
      </c>
      <c r="B769" s="395">
        <v>188</v>
      </c>
      <c r="C769" s="395" t="s">
        <v>396</v>
      </c>
      <c r="D769" s="395" t="s">
        <v>397</v>
      </c>
      <c r="E769" s="395">
        <v>772046</v>
      </c>
      <c r="F769" s="395">
        <v>2601.69</v>
      </c>
      <c r="G769" s="395">
        <v>0</v>
      </c>
      <c r="H769" s="395">
        <v>0</v>
      </c>
      <c r="I769" s="395">
        <v>774647.69</v>
      </c>
      <c r="J769" s="395">
        <v>-15073.16</v>
      </c>
      <c r="K769" s="473">
        <v>15.8</v>
      </c>
      <c r="L769" s="395">
        <v>96.81</v>
      </c>
      <c r="M769" s="395">
        <v>96.89</v>
      </c>
      <c r="N769" s="395">
        <v>0.96799999999999997</v>
      </c>
      <c r="O769" s="395">
        <v>0</v>
      </c>
      <c r="P769" s="395">
        <v>100</v>
      </c>
      <c r="Q769" s="395">
        <v>21.2</v>
      </c>
      <c r="R769" s="395">
        <v>4.7</v>
      </c>
      <c r="S769" s="395">
        <v>24</v>
      </c>
      <c r="T769" s="395" t="s">
        <v>152</v>
      </c>
      <c r="U769" s="395" t="s">
        <v>132</v>
      </c>
      <c r="V769" s="395" t="b">
        <v>0</v>
      </c>
      <c r="W769" s="395" t="b">
        <v>0</v>
      </c>
      <c r="X769" s="395" t="b">
        <v>0</v>
      </c>
      <c r="Y769" s="395">
        <v>0</v>
      </c>
      <c r="Z769" s="450">
        <v>1</v>
      </c>
      <c r="AA769" s="450">
        <v>240</v>
      </c>
      <c r="AB769" s="450">
        <f t="shared" si="22"/>
        <v>216</v>
      </c>
      <c r="AC769" s="451">
        <v>774647.69</v>
      </c>
      <c r="AD769" s="545">
        <f t="shared" si="23"/>
        <v>0</v>
      </c>
    </row>
    <row r="770" spans="1:30" x14ac:dyDescent="0.25">
      <c r="A770" s="395">
        <v>5746620</v>
      </c>
      <c r="B770" s="395">
        <v>188</v>
      </c>
      <c r="C770" s="395" t="s">
        <v>396</v>
      </c>
      <c r="D770" s="395" t="s">
        <v>397</v>
      </c>
      <c r="E770" s="395">
        <v>1102681.18</v>
      </c>
      <c r="F770" s="395">
        <v>3489.31</v>
      </c>
      <c r="G770" s="395">
        <v>0</v>
      </c>
      <c r="H770" s="395">
        <v>0</v>
      </c>
      <c r="I770" s="395">
        <v>1106170.49</v>
      </c>
      <c r="J770" s="395">
        <v>-2874.25</v>
      </c>
      <c r="K770" s="473">
        <v>21.21</v>
      </c>
      <c r="L770" s="395">
        <v>96.17</v>
      </c>
      <c r="M770" s="395">
        <v>96.27</v>
      </c>
      <c r="N770" s="395">
        <v>0.96199999999999997</v>
      </c>
      <c r="O770" s="395">
        <v>0</v>
      </c>
      <c r="P770" s="395">
        <v>100</v>
      </c>
      <c r="Q770" s="395">
        <v>28.78</v>
      </c>
      <c r="R770" s="395">
        <v>4.2</v>
      </c>
      <c r="S770" s="395">
        <v>27</v>
      </c>
      <c r="T770" s="395" t="s">
        <v>152</v>
      </c>
      <c r="U770" s="395" t="s">
        <v>132</v>
      </c>
      <c r="V770" s="395" t="b">
        <v>0</v>
      </c>
      <c r="W770" s="395" t="b">
        <v>0</v>
      </c>
      <c r="X770" s="395" t="b">
        <v>0</v>
      </c>
      <c r="Y770" s="395">
        <v>0</v>
      </c>
      <c r="Z770" s="450">
        <v>1</v>
      </c>
      <c r="AA770" s="450">
        <v>240</v>
      </c>
      <c r="AB770" s="450">
        <f t="shared" ref="AB770:AB833" si="24">AA770-S770</f>
        <v>213</v>
      </c>
      <c r="AC770" s="451">
        <v>1106170.49</v>
      </c>
      <c r="AD770" s="545">
        <f t="shared" ref="AD770:AD833" si="25">I770-AC770</f>
        <v>0</v>
      </c>
    </row>
    <row r="771" spans="1:30" x14ac:dyDescent="0.25">
      <c r="A771" s="395">
        <v>5747147</v>
      </c>
      <c r="B771" s="395">
        <v>188</v>
      </c>
      <c r="C771" s="395" t="s">
        <v>396</v>
      </c>
      <c r="D771" s="395" t="s">
        <v>397</v>
      </c>
      <c r="E771" s="395">
        <v>807352.96</v>
      </c>
      <c r="F771" s="395">
        <v>2584.4699999999998</v>
      </c>
      <c r="G771" s="395">
        <v>0</v>
      </c>
      <c r="H771" s="395">
        <v>0</v>
      </c>
      <c r="I771" s="395">
        <v>809937.43</v>
      </c>
      <c r="J771" s="395">
        <v>-10026.040000000001</v>
      </c>
      <c r="K771" s="473">
        <v>11.42</v>
      </c>
      <c r="L771" s="395">
        <v>95.27</v>
      </c>
      <c r="M771" s="395">
        <v>96.7</v>
      </c>
      <c r="N771" s="395">
        <v>0.95299999999999996</v>
      </c>
      <c r="O771" s="395">
        <v>0</v>
      </c>
      <c r="P771" s="395">
        <v>100</v>
      </c>
      <c r="Q771" s="395">
        <v>15.49</v>
      </c>
      <c r="R771" s="395">
        <v>4.2</v>
      </c>
      <c r="S771" s="395">
        <v>24</v>
      </c>
      <c r="T771" s="395" t="s">
        <v>152</v>
      </c>
      <c r="U771" s="395" t="s">
        <v>132</v>
      </c>
      <c r="V771" s="395" t="b">
        <v>0</v>
      </c>
      <c r="W771" s="395" t="b">
        <v>0</v>
      </c>
      <c r="X771" s="395" t="b">
        <v>0</v>
      </c>
      <c r="Y771" s="395">
        <v>0</v>
      </c>
      <c r="Z771" s="450">
        <v>1</v>
      </c>
      <c r="AA771" s="450">
        <v>240</v>
      </c>
      <c r="AB771" s="450">
        <f t="shared" si="24"/>
        <v>216</v>
      </c>
      <c r="AC771" s="451">
        <v>809937.43</v>
      </c>
      <c r="AD771" s="545">
        <f t="shared" si="25"/>
        <v>0</v>
      </c>
    </row>
    <row r="772" spans="1:30" x14ac:dyDescent="0.25">
      <c r="A772" s="395">
        <v>5747949</v>
      </c>
      <c r="B772" s="395">
        <v>188</v>
      </c>
      <c r="C772" s="395" t="s">
        <v>396</v>
      </c>
      <c r="D772" s="395" t="s">
        <v>397</v>
      </c>
      <c r="E772" s="395">
        <v>523618.1</v>
      </c>
      <c r="F772" s="395">
        <v>1570.85</v>
      </c>
      <c r="G772" s="395">
        <v>0</v>
      </c>
      <c r="H772" s="395">
        <v>0</v>
      </c>
      <c r="I772" s="395">
        <v>525188.94999999995</v>
      </c>
      <c r="J772" s="395">
        <v>-9176</v>
      </c>
      <c r="K772" s="473">
        <v>9.92</v>
      </c>
      <c r="L772" s="395">
        <v>67.319999999999993</v>
      </c>
      <c r="M772" s="395">
        <v>67.599999999999994</v>
      </c>
      <c r="N772" s="395">
        <v>0.67300000000000004</v>
      </c>
      <c r="O772" s="395">
        <v>0</v>
      </c>
      <c r="P772" s="395">
        <v>69.819999999999993</v>
      </c>
      <c r="Q772" s="395">
        <v>13.51</v>
      </c>
      <c r="R772" s="395">
        <v>3.8</v>
      </c>
      <c r="S772" s="395">
        <v>22</v>
      </c>
      <c r="T772" s="395" t="s">
        <v>152</v>
      </c>
      <c r="U772" s="395" t="s">
        <v>132</v>
      </c>
      <c r="V772" s="395" t="b">
        <v>0</v>
      </c>
      <c r="W772" s="395" t="b">
        <v>0</v>
      </c>
      <c r="X772" s="395" t="b">
        <v>0</v>
      </c>
      <c r="Y772" s="395">
        <v>0</v>
      </c>
      <c r="Z772" s="450">
        <v>1</v>
      </c>
      <c r="AA772" s="450">
        <v>240</v>
      </c>
      <c r="AB772" s="450">
        <f t="shared" si="24"/>
        <v>218</v>
      </c>
      <c r="AC772" s="451">
        <v>525188.94999999995</v>
      </c>
      <c r="AD772" s="545">
        <f t="shared" si="25"/>
        <v>0</v>
      </c>
    </row>
    <row r="773" spans="1:30" x14ac:dyDescent="0.25">
      <c r="A773" s="395">
        <v>5747966</v>
      </c>
      <c r="B773" s="395">
        <v>188</v>
      </c>
      <c r="C773" s="395" t="s">
        <v>396</v>
      </c>
      <c r="D773" s="395" t="s">
        <v>397</v>
      </c>
      <c r="E773" s="395">
        <v>729706.87</v>
      </c>
      <c r="F773" s="395">
        <v>2219.11</v>
      </c>
      <c r="G773" s="395">
        <v>0</v>
      </c>
      <c r="H773" s="395">
        <v>0</v>
      </c>
      <c r="I773" s="395">
        <v>731925.98</v>
      </c>
      <c r="J773" s="395">
        <v>-37.14</v>
      </c>
      <c r="K773" s="473">
        <v>17.97</v>
      </c>
      <c r="L773" s="395">
        <v>97.57</v>
      </c>
      <c r="M773" s="395">
        <v>96.87</v>
      </c>
      <c r="N773" s="395">
        <v>0.97599999999999998</v>
      </c>
      <c r="O773" s="395">
        <v>0</v>
      </c>
      <c r="P773" s="395">
        <v>100</v>
      </c>
      <c r="Q773" s="395">
        <v>24.32</v>
      </c>
      <c r="R773" s="395">
        <v>3.9</v>
      </c>
      <c r="S773" s="395">
        <v>22</v>
      </c>
      <c r="T773" s="395" t="s">
        <v>152</v>
      </c>
      <c r="U773" s="395" t="s">
        <v>132</v>
      </c>
      <c r="V773" s="395" t="b">
        <v>0</v>
      </c>
      <c r="W773" s="395" t="b">
        <v>0</v>
      </c>
      <c r="X773" s="395" t="b">
        <v>0</v>
      </c>
      <c r="Y773" s="395">
        <v>0</v>
      </c>
      <c r="Z773" s="450">
        <v>1</v>
      </c>
      <c r="AA773" s="450">
        <v>240</v>
      </c>
      <c r="AB773" s="450">
        <f t="shared" si="24"/>
        <v>218</v>
      </c>
      <c r="AC773" s="451">
        <v>731925.98</v>
      </c>
      <c r="AD773" s="545">
        <f t="shared" si="25"/>
        <v>0</v>
      </c>
    </row>
    <row r="774" spans="1:30" x14ac:dyDescent="0.25">
      <c r="A774" s="395">
        <v>5748042</v>
      </c>
      <c r="B774" s="395">
        <v>188</v>
      </c>
      <c r="C774" s="395" t="s">
        <v>396</v>
      </c>
      <c r="D774" s="395" t="s">
        <v>397</v>
      </c>
      <c r="E774" s="395">
        <v>402413.47</v>
      </c>
      <c r="F774" s="395">
        <v>1223.78</v>
      </c>
      <c r="G774" s="395">
        <v>0</v>
      </c>
      <c r="H774" s="395">
        <v>0</v>
      </c>
      <c r="I774" s="395">
        <v>403637.25</v>
      </c>
      <c r="J774" s="395">
        <v>-10474.85</v>
      </c>
      <c r="K774" s="473">
        <v>21.82</v>
      </c>
      <c r="L774" s="395">
        <v>96.08</v>
      </c>
      <c r="M774" s="395">
        <v>97.26</v>
      </c>
      <c r="N774" s="395">
        <v>0.96099999999999997</v>
      </c>
      <c r="O774" s="395">
        <v>0</v>
      </c>
      <c r="P774" s="395">
        <v>99.98</v>
      </c>
      <c r="Q774" s="395">
        <v>29.74</v>
      </c>
      <c r="R774" s="395">
        <v>3.9</v>
      </c>
      <c r="S774" s="395">
        <v>19</v>
      </c>
      <c r="T774" s="395" t="s">
        <v>152</v>
      </c>
      <c r="U774" s="395" t="s">
        <v>132</v>
      </c>
      <c r="V774" s="395" t="b">
        <v>0</v>
      </c>
      <c r="W774" s="395" t="b">
        <v>0</v>
      </c>
      <c r="X774" s="395" t="b">
        <v>0</v>
      </c>
      <c r="Y774" s="395">
        <v>0</v>
      </c>
      <c r="Z774" s="450">
        <v>1</v>
      </c>
      <c r="AA774" s="450">
        <v>240</v>
      </c>
      <c r="AB774" s="450">
        <f t="shared" si="24"/>
        <v>221</v>
      </c>
      <c r="AC774" s="451">
        <v>403637.25</v>
      </c>
      <c r="AD774" s="545">
        <f t="shared" si="25"/>
        <v>0</v>
      </c>
    </row>
    <row r="775" spans="1:30" x14ac:dyDescent="0.25">
      <c r="A775" s="395">
        <v>5750784</v>
      </c>
      <c r="B775" s="395">
        <v>188</v>
      </c>
      <c r="C775" s="395" t="s">
        <v>396</v>
      </c>
      <c r="D775" s="395" t="s">
        <v>397</v>
      </c>
      <c r="E775" s="395">
        <v>340049.34</v>
      </c>
      <c r="F775" s="395">
        <v>992.2</v>
      </c>
      <c r="G775" s="395">
        <v>0</v>
      </c>
      <c r="H775" s="395">
        <v>0</v>
      </c>
      <c r="I775" s="395">
        <v>341041.54</v>
      </c>
      <c r="J775" s="395">
        <v>0</v>
      </c>
      <c r="K775" s="473">
        <v>15.4</v>
      </c>
      <c r="L775" s="395">
        <v>70.3</v>
      </c>
      <c r="M775" s="395">
        <v>70.02</v>
      </c>
      <c r="N775" s="395">
        <v>0.70299999999999996</v>
      </c>
      <c r="O775" s="395">
        <v>0</v>
      </c>
      <c r="P775" s="395">
        <v>71.349999999999994</v>
      </c>
      <c r="Q775" s="395">
        <v>19.59</v>
      </c>
      <c r="R775" s="395">
        <v>3.6</v>
      </c>
      <c r="S775" s="395">
        <v>12</v>
      </c>
      <c r="T775" s="395" t="s">
        <v>152</v>
      </c>
      <c r="U775" s="395" t="s">
        <v>132</v>
      </c>
      <c r="V775" s="395" t="b">
        <v>0</v>
      </c>
      <c r="W775" s="395" t="b">
        <v>0</v>
      </c>
      <c r="X775" s="395" t="b">
        <v>0</v>
      </c>
      <c r="Y775" s="395">
        <v>0</v>
      </c>
      <c r="Z775" s="450">
        <v>0</v>
      </c>
      <c r="AA775" s="450">
        <v>240</v>
      </c>
      <c r="AB775" s="450">
        <f t="shared" si="24"/>
        <v>228</v>
      </c>
      <c r="AC775" s="451">
        <v>341041.54</v>
      </c>
      <c r="AD775" s="545">
        <f t="shared" si="25"/>
        <v>0</v>
      </c>
    </row>
    <row r="776" spans="1:30" x14ac:dyDescent="0.25">
      <c r="A776" s="395">
        <v>5752443</v>
      </c>
      <c r="B776" s="395">
        <v>188</v>
      </c>
      <c r="C776" s="395" t="s">
        <v>396</v>
      </c>
      <c r="D776" s="395" t="s">
        <v>397</v>
      </c>
      <c r="E776" s="395">
        <v>431698.98</v>
      </c>
      <c r="F776" s="395">
        <v>1344.27</v>
      </c>
      <c r="G776" s="395">
        <v>0</v>
      </c>
      <c r="H776" s="395">
        <v>0</v>
      </c>
      <c r="I776" s="395">
        <v>433043.25</v>
      </c>
      <c r="J776" s="395">
        <v>-5399.35</v>
      </c>
      <c r="K776" s="473">
        <v>14.47</v>
      </c>
      <c r="L776" s="395">
        <v>96.21</v>
      </c>
      <c r="M776" s="395">
        <v>96.33</v>
      </c>
      <c r="N776" s="395">
        <v>0.96199999999999997</v>
      </c>
      <c r="O776" s="395">
        <v>0</v>
      </c>
      <c r="P776" s="395">
        <v>100</v>
      </c>
      <c r="Q776" s="395">
        <v>19.489999999999998</v>
      </c>
      <c r="R776" s="395">
        <v>4</v>
      </c>
      <c r="S776" s="395">
        <v>26</v>
      </c>
      <c r="T776" s="395" t="s">
        <v>152</v>
      </c>
      <c r="U776" s="395" t="s">
        <v>132</v>
      </c>
      <c r="V776" s="395" t="b">
        <v>0</v>
      </c>
      <c r="W776" s="395" t="b">
        <v>0</v>
      </c>
      <c r="X776" s="395" t="b">
        <v>0</v>
      </c>
      <c r="Y776" s="395">
        <v>0</v>
      </c>
      <c r="Z776" s="450">
        <v>1</v>
      </c>
      <c r="AA776" s="450">
        <v>240</v>
      </c>
      <c r="AB776" s="450">
        <f t="shared" si="24"/>
        <v>214</v>
      </c>
      <c r="AC776" s="451">
        <v>433043.25</v>
      </c>
      <c r="AD776" s="545">
        <f t="shared" si="25"/>
        <v>0</v>
      </c>
    </row>
    <row r="777" spans="1:30" x14ac:dyDescent="0.25">
      <c r="A777" s="395">
        <v>5752545</v>
      </c>
      <c r="B777" s="395">
        <v>188</v>
      </c>
      <c r="C777" s="395" t="s">
        <v>396</v>
      </c>
      <c r="D777" s="395" t="s">
        <v>397</v>
      </c>
      <c r="E777" s="395">
        <v>767646.63</v>
      </c>
      <c r="F777" s="395">
        <v>2366.0300000000002</v>
      </c>
      <c r="G777" s="395">
        <v>0</v>
      </c>
      <c r="H777" s="395">
        <v>0</v>
      </c>
      <c r="I777" s="395">
        <v>770012.66</v>
      </c>
      <c r="J777" s="395">
        <v>-7116.18</v>
      </c>
      <c r="K777" s="473">
        <v>19.96</v>
      </c>
      <c r="L777" s="395">
        <v>98.7</v>
      </c>
      <c r="M777" s="395">
        <v>98.1</v>
      </c>
      <c r="N777" s="395">
        <v>0.98699999999999999</v>
      </c>
      <c r="O777" s="395">
        <v>0</v>
      </c>
      <c r="P777" s="395">
        <v>99.99</v>
      </c>
      <c r="Q777" s="395">
        <v>26.94</v>
      </c>
      <c r="R777" s="395">
        <v>4</v>
      </c>
      <c r="S777" s="395">
        <v>13</v>
      </c>
      <c r="T777" s="395" t="s">
        <v>152</v>
      </c>
      <c r="U777" s="395" t="s">
        <v>132</v>
      </c>
      <c r="V777" s="395" t="b">
        <v>0</v>
      </c>
      <c r="W777" s="395" t="b">
        <v>0</v>
      </c>
      <c r="X777" s="395" t="b">
        <v>0</v>
      </c>
      <c r="Y777" s="395">
        <v>0</v>
      </c>
      <c r="Z777" s="450">
        <v>1</v>
      </c>
      <c r="AA777" s="450">
        <v>240</v>
      </c>
      <c r="AB777" s="450">
        <f t="shared" si="24"/>
        <v>227</v>
      </c>
      <c r="AC777" s="451">
        <v>770012.66</v>
      </c>
      <c r="AD777" s="545">
        <f t="shared" si="25"/>
        <v>0</v>
      </c>
    </row>
    <row r="778" spans="1:30" x14ac:dyDescent="0.25">
      <c r="A778" s="395">
        <v>5753439</v>
      </c>
      <c r="B778" s="395">
        <v>188</v>
      </c>
      <c r="C778" s="395" t="s">
        <v>396</v>
      </c>
      <c r="D778" s="395" t="s">
        <v>397</v>
      </c>
      <c r="E778" s="395">
        <v>448895.81</v>
      </c>
      <c r="F778" s="395">
        <v>1512.72</v>
      </c>
      <c r="G778" s="395">
        <v>0</v>
      </c>
      <c r="H778" s="395">
        <v>0</v>
      </c>
      <c r="I778" s="395">
        <v>450408.53</v>
      </c>
      <c r="J778" s="395">
        <v>-625.75</v>
      </c>
      <c r="K778" s="473">
        <v>15.91</v>
      </c>
      <c r="L778" s="395">
        <v>95.81</v>
      </c>
      <c r="M778" s="395">
        <v>96.44</v>
      </c>
      <c r="N778" s="395">
        <v>0.95799999999999996</v>
      </c>
      <c r="O778" s="395">
        <v>0</v>
      </c>
      <c r="P778" s="395">
        <v>99.54</v>
      </c>
      <c r="Q778" s="395">
        <v>21.54</v>
      </c>
      <c r="R778" s="395">
        <v>4.7</v>
      </c>
      <c r="S778" s="395">
        <v>24</v>
      </c>
      <c r="T778" s="395" t="s">
        <v>152</v>
      </c>
      <c r="U778" s="395" t="s">
        <v>132</v>
      </c>
      <c r="V778" s="395" t="b">
        <v>0</v>
      </c>
      <c r="W778" s="395" t="b">
        <v>0</v>
      </c>
      <c r="X778" s="395" t="b">
        <v>0</v>
      </c>
      <c r="Y778" s="395">
        <v>0</v>
      </c>
      <c r="Z778" s="450">
        <v>1</v>
      </c>
      <c r="AA778" s="450">
        <v>240</v>
      </c>
      <c r="AB778" s="450">
        <f t="shared" si="24"/>
        <v>216</v>
      </c>
      <c r="AC778" s="451">
        <v>450408.53</v>
      </c>
      <c r="AD778" s="545">
        <f t="shared" si="25"/>
        <v>0</v>
      </c>
    </row>
    <row r="779" spans="1:30" x14ac:dyDescent="0.25">
      <c r="A779" s="395">
        <v>5753840</v>
      </c>
      <c r="B779" s="395">
        <v>188</v>
      </c>
      <c r="C779" s="395" t="s">
        <v>396</v>
      </c>
      <c r="D779" s="395" t="s">
        <v>397</v>
      </c>
      <c r="E779" s="395">
        <v>719477.42</v>
      </c>
      <c r="F779" s="395">
        <v>2158.4299999999998</v>
      </c>
      <c r="G779" s="395">
        <v>0</v>
      </c>
      <c r="H779" s="395">
        <v>0</v>
      </c>
      <c r="I779" s="395">
        <v>721635.85</v>
      </c>
      <c r="J779" s="395">
        <v>-8571.91</v>
      </c>
      <c r="K779" s="473">
        <v>13.9</v>
      </c>
      <c r="L779" s="395">
        <v>84.88</v>
      </c>
      <c r="M779" s="395">
        <v>84.1</v>
      </c>
      <c r="N779" s="395">
        <v>0.84899999999999998</v>
      </c>
      <c r="O779" s="395">
        <v>0</v>
      </c>
      <c r="P779" s="395">
        <v>87.25</v>
      </c>
      <c r="Q779" s="395">
        <v>18.82</v>
      </c>
      <c r="R779" s="395">
        <v>3.8</v>
      </c>
      <c r="S779" s="395">
        <v>25</v>
      </c>
      <c r="T779" s="395" t="s">
        <v>152</v>
      </c>
      <c r="U779" s="395" t="s">
        <v>132</v>
      </c>
      <c r="V779" s="395" t="b">
        <v>0</v>
      </c>
      <c r="W779" s="395" t="b">
        <v>0</v>
      </c>
      <c r="X779" s="395" t="b">
        <v>0</v>
      </c>
      <c r="Y779" s="395">
        <v>0</v>
      </c>
      <c r="Z779" s="450">
        <v>1</v>
      </c>
      <c r="AA779" s="450">
        <v>240</v>
      </c>
      <c r="AB779" s="450">
        <f t="shared" si="24"/>
        <v>215</v>
      </c>
      <c r="AC779" s="451">
        <v>721635.85</v>
      </c>
      <c r="AD779" s="545">
        <f t="shared" si="25"/>
        <v>0</v>
      </c>
    </row>
    <row r="780" spans="1:30" x14ac:dyDescent="0.25">
      <c r="A780" s="395">
        <v>5754202</v>
      </c>
      <c r="B780" s="395">
        <v>188</v>
      </c>
      <c r="C780" s="395" t="s">
        <v>396</v>
      </c>
      <c r="D780" s="395" t="s">
        <v>397</v>
      </c>
      <c r="E780" s="395">
        <v>889860.87</v>
      </c>
      <c r="F780" s="395">
        <v>2699.07</v>
      </c>
      <c r="G780" s="395">
        <v>0</v>
      </c>
      <c r="H780" s="395">
        <v>0</v>
      </c>
      <c r="I780" s="395">
        <v>892559.94</v>
      </c>
      <c r="J780" s="395">
        <v>-12239.72</v>
      </c>
      <c r="K780" s="473">
        <v>21.54</v>
      </c>
      <c r="L780" s="395">
        <v>96.47</v>
      </c>
      <c r="M780" s="395">
        <v>97.11</v>
      </c>
      <c r="N780" s="395">
        <v>0.96499999999999997</v>
      </c>
      <c r="O780" s="395">
        <v>0</v>
      </c>
      <c r="P780" s="395">
        <v>100</v>
      </c>
      <c r="Q780" s="395">
        <v>29.24</v>
      </c>
      <c r="R780" s="395">
        <v>3.8</v>
      </c>
      <c r="S780" s="395">
        <v>20</v>
      </c>
      <c r="T780" s="395" t="s">
        <v>152</v>
      </c>
      <c r="U780" s="395" t="s">
        <v>132</v>
      </c>
      <c r="V780" s="395" t="b">
        <v>0</v>
      </c>
      <c r="W780" s="395" t="b">
        <v>0</v>
      </c>
      <c r="X780" s="395" t="b">
        <v>0</v>
      </c>
      <c r="Y780" s="395">
        <v>0</v>
      </c>
      <c r="Z780" s="450">
        <v>1</v>
      </c>
      <c r="AA780" s="450">
        <v>240</v>
      </c>
      <c r="AB780" s="450">
        <f t="shared" si="24"/>
        <v>220</v>
      </c>
      <c r="AC780" s="451">
        <v>892559.94</v>
      </c>
      <c r="AD780" s="545">
        <f t="shared" si="25"/>
        <v>0</v>
      </c>
    </row>
    <row r="781" spans="1:30" x14ac:dyDescent="0.25">
      <c r="A781" s="395">
        <v>5756068</v>
      </c>
      <c r="B781" s="395">
        <v>188</v>
      </c>
      <c r="C781" s="395" t="s">
        <v>396</v>
      </c>
      <c r="D781" s="395" t="s">
        <v>397</v>
      </c>
      <c r="E781" s="395">
        <v>576652.91</v>
      </c>
      <c r="F781" s="395">
        <v>1799.26</v>
      </c>
      <c r="G781" s="395">
        <v>0</v>
      </c>
      <c r="H781" s="395">
        <v>0</v>
      </c>
      <c r="I781" s="395">
        <v>578452.17000000004</v>
      </c>
      <c r="J781" s="395">
        <v>-18322.62</v>
      </c>
      <c r="K781" s="473">
        <v>15.12</v>
      </c>
      <c r="L781" s="395">
        <v>94.81</v>
      </c>
      <c r="M781" s="395">
        <v>97.17</v>
      </c>
      <c r="N781" s="395">
        <v>0.94799999999999995</v>
      </c>
      <c r="O781" s="395">
        <v>0</v>
      </c>
      <c r="P781" s="395">
        <v>99.84</v>
      </c>
      <c r="Q781" s="395">
        <v>20.64</v>
      </c>
      <c r="R781" s="395">
        <v>4</v>
      </c>
      <c r="S781" s="395">
        <v>23</v>
      </c>
      <c r="T781" s="395" t="s">
        <v>152</v>
      </c>
      <c r="U781" s="395" t="s">
        <v>132</v>
      </c>
      <c r="V781" s="395" t="b">
        <v>0</v>
      </c>
      <c r="W781" s="395" t="b">
        <v>0</v>
      </c>
      <c r="X781" s="395" t="b">
        <v>0</v>
      </c>
      <c r="Y781" s="395">
        <v>0</v>
      </c>
      <c r="Z781" s="450">
        <v>1</v>
      </c>
      <c r="AA781" s="450">
        <v>240</v>
      </c>
      <c r="AB781" s="450">
        <f t="shared" si="24"/>
        <v>217</v>
      </c>
      <c r="AC781" s="451">
        <v>578452.17000000004</v>
      </c>
      <c r="AD781" s="545">
        <f t="shared" si="25"/>
        <v>0</v>
      </c>
    </row>
    <row r="782" spans="1:30" x14ac:dyDescent="0.25">
      <c r="A782" s="395">
        <v>5756072</v>
      </c>
      <c r="B782" s="395">
        <v>188</v>
      </c>
      <c r="C782" s="395" t="s">
        <v>396</v>
      </c>
      <c r="D782" s="395" t="s">
        <v>397</v>
      </c>
      <c r="E782" s="395">
        <v>1045125.84</v>
      </c>
      <c r="F782" s="395">
        <v>3165</v>
      </c>
      <c r="G782" s="395">
        <v>0</v>
      </c>
      <c r="H782" s="395">
        <v>0</v>
      </c>
      <c r="I782" s="395">
        <v>1048290.84</v>
      </c>
      <c r="J782" s="395">
        <v>-4038</v>
      </c>
      <c r="K782" s="473">
        <v>17.64</v>
      </c>
      <c r="L782" s="395">
        <v>95.28</v>
      </c>
      <c r="M782" s="395">
        <v>95.66</v>
      </c>
      <c r="N782" s="395">
        <v>0.95299999999999996</v>
      </c>
      <c r="O782" s="395">
        <v>0</v>
      </c>
      <c r="P782" s="395">
        <v>99.09</v>
      </c>
      <c r="Q782" s="395">
        <v>23.84</v>
      </c>
      <c r="R782" s="395">
        <v>3.8</v>
      </c>
      <c r="S782" s="395">
        <v>24</v>
      </c>
      <c r="T782" s="395" t="s">
        <v>152</v>
      </c>
      <c r="U782" s="395" t="s">
        <v>132</v>
      </c>
      <c r="V782" s="395" t="b">
        <v>0</v>
      </c>
      <c r="W782" s="395" t="b">
        <v>0</v>
      </c>
      <c r="X782" s="395" t="b">
        <v>0</v>
      </c>
      <c r="Y782" s="395">
        <v>0</v>
      </c>
      <c r="Z782" s="450">
        <v>1</v>
      </c>
      <c r="AA782" s="450">
        <v>240</v>
      </c>
      <c r="AB782" s="450">
        <f t="shared" si="24"/>
        <v>216</v>
      </c>
      <c r="AC782" s="451">
        <v>1048290.84</v>
      </c>
      <c r="AD782" s="545">
        <f t="shared" si="25"/>
        <v>0</v>
      </c>
    </row>
    <row r="783" spans="1:30" x14ac:dyDescent="0.25">
      <c r="A783" s="395">
        <v>5756643</v>
      </c>
      <c r="B783" s="395">
        <v>188</v>
      </c>
      <c r="C783" s="395" t="s">
        <v>396</v>
      </c>
      <c r="D783" s="395" t="s">
        <v>397</v>
      </c>
      <c r="E783" s="395">
        <v>1056743.6399999999</v>
      </c>
      <c r="F783" s="395">
        <v>3257.09</v>
      </c>
      <c r="G783" s="395">
        <v>0</v>
      </c>
      <c r="H783" s="395">
        <v>0</v>
      </c>
      <c r="I783" s="395">
        <v>1060000.73</v>
      </c>
      <c r="J783" s="395">
        <v>-12606.85</v>
      </c>
      <c r="K783" s="473">
        <v>14.42</v>
      </c>
      <c r="L783" s="395">
        <v>96.34</v>
      </c>
      <c r="M783" s="395">
        <v>96.74</v>
      </c>
      <c r="N783" s="395">
        <v>0.96299999999999997</v>
      </c>
      <c r="O783" s="395">
        <v>0</v>
      </c>
      <c r="P783" s="395">
        <v>99.55</v>
      </c>
      <c r="Q783" s="395">
        <v>19.54</v>
      </c>
      <c r="R783" s="395">
        <v>4</v>
      </c>
      <c r="S783" s="395">
        <v>20</v>
      </c>
      <c r="T783" s="395" t="s">
        <v>152</v>
      </c>
      <c r="U783" s="395" t="s">
        <v>132</v>
      </c>
      <c r="V783" s="395" t="b">
        <v>0</v>
      </c>
      <c r="W783" s="395" t="b">
        <v>0</v>
      </c>
      <c r="X783" s="395" t="b">
        <v>0</v>
      </c>
      <c r="Y783" s="395">
        <v>0</v>
      </c>
      <c r="Z783" s="450">
        <v>1</v>
      </c>
      <c r="AA783" s="450">
        <v>240</v>
      </c>
      <c r="AB783" s="450">
        <f t="shared" si="24"/>
        <v>220</v>
      </c>
      <c r="AC783" s="451">
        <v>1060000.73</v>
      </c>
      <c r="AD783" s="545">
        <f t="shared" si="25"/>
        <v>0</v>
      </c>
    </row>
    <row r="784" spans="1:30" x14ac:dyDescent="0.25">
      <c r="A784" s="395">
        <v>5757001</v>
      </c>
      <c r="B784" s="395">
        <v>188</v>
      </c>
      <c r="C784" s="395" t="s">
        <v>396</v>
      </c>
      <c r="D784" s="395" t="s">
        <v>397</v>
      </c>
      <c r="E784" s="395">
        <v>306992.8</v>
      </c>
      <c r="F784" s="395">
        <v>930.9</v>
      </c>
      <c r="G784" s="395">
        <v>0</v>
      </c>
      <c r="H784" s="395">
        <v>0</v>
      </c>
      <c r="I784" s="395">
        <v>307923.7</v>
      </c>
      <c r="J784" s="395">
        <v>-6382.38</v>
      </c>
      <c r="K784" s="473">
        <v>12.51</v>
      </c>
      <c r="L784" s="395">
        <v>96.21</v>
      </c>
      <c r="M784" s="395">
        <v>96.27</v>
      </c>
      <c r="N784" s="395">
        <v>0.96199999999999997</v>
      </c>
      <c r="O784" s="395">
        <v>0</v>
      </c>
      <c r="P784" s="395">
        <v>100</v>
      </c>
      <c r="Q784" s="395">
        <v>16.87</v>
      </c>
      <c r="R784" s="395">
        <v>3.8</v>
      </c>
      <c r="S784" s="395">
        <v>26</v>
      </c>
      <c r="T784" s="395" t="s">
        <v>152</v>
      </c>
      <c r="U784" s="395" t="s">
        <v>132</v>
      </c>
      <c r="V784" s="395" t="b">
        <v>0</v>
      </c>
      <c r="W784" s="395" t="b">
        <v>0</v>
      </c>
      <c r="X784" s="395" t="b">
        <v>0</v>
      </c>
      <c r="Y784" s="395">
        <v>0</v>
      </c>
      <c r="Z784" s="450">
        <v>1</v>
      </c>
      <c r="AA784" s="450">
        <v>240</v>
      </c>
      <c r="AB784" s="450">
        <f t="shared" si="24"/>
        <v>214</v>
      </c>
      <c r="AC784" s="451">
        <v>307923.7</v>
      </c>
      <c r="AD784" s="545">
        <f t="shared" si="25"/>
        <v>0</v>
      </c>
    </row>
    <row r="785" spans="1:30" x14ac:dyDescent="0.25">
      <c r="A785" s="395">
        <v>5757784</v>
      </c>
      <c r="B785" s="395">
        <v>188</v>
      </c>
      <c r="C785" s="395" t="s">
        <v>396</v>
      </c>
      <c r="D785" s="395" t="s">
        <v>397</v>
      </c>
      <c r="E785" s="395">
        <v>410567.01</v>
      </c>
      <c r="F785" s="395">
        <v>1248.57</v>
      </c>
      <c r="G785" s="395">
        <v>0</v>
      </c>
      <c r="H785" s="395">
        <v>0</v>
      </c>
      <c r="I785" s="395">
        <v>411815.58</v>
      </c>
      <c r="J785" s="395">
        <v>0</v>
      </c>
      <c r="K785" s="473">
        <v>20.84</v>
      </c>
      <c r="L785" s="395">
        <v>98.03</v>
      </c>
      <c r="M785" s="395">
        <v>96.42</v>
      </c>
      <c r="N785" s="395">
        <v>0.98</v>
      </c>
      <c r="O785" s="395">
        <v>0</v>
      </c>
      <c r="P785" s="395">
        <v>100</v>
      </c>
      <c r="Q785" s="395">
        <v>26.19</v>
      </c>
      <c r="R785" s="395">
        <v>3.9</v>
      </c>
      <c r="S785" s="395">
        <v>25</v>
      </c>
      <c r="T785" s="395" t="s">
        <v>152</v>
      </c>
      <c r="U785" s="395" t="s">
        <v>132</v>
      </c>
      <c r="V785" s="395" t="b">
        <v>0</v>
      </c>
      <c r="W785" s="395" t="b">
        <v>0</v>
      </c>
      <c r="X785" s="395" t="b">
        <v>0</v>
      </c>
      <c r="Y785" s="395">
        <v>0</v>
      </c>
      <c r="Z785" s="450">
        <v>0</v>
      </c>
      <c r="AA785" s="450">
        <v>240</v>
      </c>
      <c r="AB785" s="450">
        <f t="shared" si="24"/>
        <v>215</v>
      </c>
      <c r="AC785" s="451">
        <v>411815.58</v>
      </c>
      <c r="AD785" s="545">
        <f t="shared" si="25"/>
        <v>0</v>
      </c>
    </row>
    <row r="786" spans="1:30" x14ac:dyDescent="0.25">
      <c r="A786" s="395">
        <v>5758094</v>
      </c>
      <c r="B786" s="395">
        <v>188</v>
      </c>
      <c r="C786" s="395" t="s">
        <v>396</v>
      </c>
      <c r="D786" s="395" t="s">
        <v>397</v>
      </c>
      <c r="E786" s="395">
        <v>544028.56000000006</v>
      </c>
      <c r="F786" s="395">
        <v>1654.44</v>
      </c>
      <c r="G786" s="395">
        <v>0</v>
      </c>
      <c r="H786" s="395">
        <v>0</v>
      </c>
      <c r="I786" s="395">
        <v>545683</v>
      </c>
      <c r="J786" s="395">
        <v>-5195.6400000000003</v>
      </c>
      <c r="K786" s="473">
        <v>18.850000000000001</v>
      </c>
      <c r="L786" s="395">
        <v>82.66</v>
      </c>
      <c r="M786" s="395">
        <v>82.63</v>
      </c>
      <c r="N786" s="395">
        <v>0.82699999999999996</v>
      </c>
      <c r="O786" s="395">
        <v>0</v>
      </c>
      <c r="P786" s="395">
        <v>82.81</v>
      </c>
      <c r="Q786" s="395">
        <v>23.33</v>
      </c>
      <c r="R786" s="395">
        <v>3.9</v>
      </c>
      <c r="S786" s="395">
        <v>24</v>
      </c>
      <c r="T786" s="395" t="s">
        <v>152</v>
      </c>
      <c r="U786" s="395" t="s">
        <v>132</v>
      </c>
      <c r="V786" s="395" t="b">
        <v>0</v>
      </c>
      <c r="W786" s="395" t="b">
        <v>0</v>
      </c>
      <c r="X786" s="395" t="b">
        <v>0</v>
      </c>
      <c r="Y786" s="395">
        <v>0</v>
      </c>
      <c r="Z786" s="450">
        <v>1</v>
      </c>
      <c r="AA786" s="450">
        <v>240</v>
      </c>
      <c r="AB786" s="450">
        <f t="shared" si="24"/>
        <v>216</v>
      </c>
      <c r="AC786" s="451">
        <v>545683</v>
      </c>
      <c r="AD786" s="545">
        <f t="shared" si="25"/>
        <v>0</v>
      </c>
    </row>
    <row r="787" spans="1:30" x14ac:dyDescent="0.25">
      <c r="A787" s="395">
        <v>5758214</v>
      </c>
      <c r="B787" s="395">
        <v>188</v>
      </c>
      <c r="C787" s="395" t="s">
        <v>396</v>
      </c>
      <c r="D787" s="395" t="s">
        <v>397</v>
      </c>
      <c r="E787" s="395">
        <v>596598.77</v>
      </c>
      <c r="F787" s="395">
        <v>1834.28</v>
      </c>
      <c r="G787" s="395">
        <v>0</v>
      </c>
      <c r="H787" s="395">
        <v>0</v>
      </c>
      <c r="I787" s="395">
        <v>598433.05000000005</v>
      </c>
      <c r="J787" s="395">
        <v>-8078.52</v>
      </c>
      <c r="K787" s="473">
        <v>20.260000000000002</v>
      </c>
      <c r="L787" s="395">
        <v>95.7</v>
      </c>
      <c r="M787" s="395">
        <v>96.43</v>
      </c>
      <c r="N787" s="395">
        <v>0.95699999999999996</v>
      </c>
      <c r="O787" s="395">
        <v>0</v>
      </c>
      <c r="P787" s="395">
        <v>100</v>
      </c>
      <c r="Q787" s="395">
        <v>27.49</v>
      </c>
      <c r="R787" s="395">
        <v>3.9</v>
      </c>
      <c r="S787" s="395">
        <v>25</v>
      </c>
      <c r="T787" s="395" t="s">
        <v>152</v>
      </c>
      <c r="U787" s="395" t="s">
        <v>132</v>
      </c>
      <c r="V787" s="395" t="b">
        <v>0</v>
      </c>
      <c r="W787" s="395" t="b">
        <v>0</v>
      </c>
      <c r="X787" s="395" t="b">
        <v>0</v>
      </c>
      <c r="Y787" s="395">
        <v>0</v>
      </c>
      <c r="Z787" s="450">
        <v>1</v>
      </c>
      <c r="AA787" s="450">
        <v>240</v>
      </c>
      <c r="AB787" s="450">
        <f t="shared" si="24"/>
        <v>215</v>
      </c>
      <c r="AC787" s="451">
        <v>598433.05000000005</v>
      </c>
      <c r="AD787" s="545">
        <f t="shared" si="25"/>
        <v>0</v>
      </c>
    </row>
    <row r="788" spans="1:30" x14ac:dyDescent="0.25">
      <c r="A788" s="395">
        <v>5758377</v>
      </c>
      <c r="B788" s="395">
        <v>188</v>
      </c>
      <c r="C788" s="395" t="s">
        <v>396</v>
      </c>
      <c r="D788" s="395" t="s">
        <v>397</v>
      </c>
      <c r="E788" s="395">
        <v>655026.01</v>
      </c>
      <c r="F788" s="395">
        <v>2072.75</v>
      </c>
      <c r="G788" s="395">
        <v>0</v>
      </c>
      <c r="H788" s="395">
        <v>0</v>
      </c>
      <c r="I788" s="395">
        <v>657098.76</v>
      </c>
      <c r="J788" s="395">
        <v>-7155.67</v>
      </c>
      <c r="K788" s="473">
        <v>19.48</v>
      </c>
      <c r="L788" s="395">
        <v>96.61</v>
      </c>
      <c r="M788" s="395">
        <v>96.7</v>
      </c>
      <c r="N788" s="395">
        <v>0.96599999999999997</v>
      </c>
      <c r="O788" s="395">
        <v>0</v>
      </c>
      <c r="P788" s="395">
        <v>100</v>
      </c>
      <c r="Q788" s="395">
        <v>26.33</v>
      </c>
      <c r="R788" s="395">
        <v>4.2</v>
      </c>
      <c r="S788" s="395">
        <v>24</v>
      </c>
      <c r="T788" s="395" t="s">
        <v>152</v>
      </c>
      <c r="U788" s="395" t="s">
        <v>132</v>
      </c>
      <c r="V788" s="395" t="b">
        <v>0</v>
      </c>
      <c r="W788" s="395" t="b">
        <v>0</v>
      </c>
      <c r="X788" s="395" t="b">
        <v>0</v>
      </c>
      <c r="Y788" s="395">
        <v>0</v>
      </c>
      <c r="Z788" s="450">
        <v>1</v>
      </c>
      <c r="AA788" s="450">
        <v>240</v>
      </c>
      <c r="AB788" s="450">
        <f t="shared" si="24"/>
        <v>216</v>
      </c>
      <c r="AC788" s="451">
        <v>657098.76</v>
      </c>
      <c r="AD788" s="545">
        <f t="shared" si="25"/>
        <v>0</v>
      </c>
    </row>
    <row r="789" spans="1:30" x14ac:dyDescent="0.25">
      <c r="A789" s="395">
        <v>5758444</v>
      </c>
      <c r="B789" s="395">
        <v>188</v>
      </c>
      <c r="C789" s="395" t="s">
        <v>396</v>
      </c>
      <c r="D789" s="395" t="s">
        <v>397</v>
      </c>
      <c r="E789" s="395">
        <v>747988.88</v>
      </c>
      <c r="F789" s="395">
        <v>2243.9699999999998</v>
      </c>
      <c r="G789" s="395">
        <v>0</v>
      </c>
      <c r="H789" s="395">
        <v>0</v>
      </c>
      <c r="I789" s="395">
        <v>750232.85</v>
      </c>
      <c r="J789" s="395">
        <v>-12009.34</v>
      </c>
      <c r="K789" s="473">
        <v>17.07</v>
      </c>
      <c r="L789" s="395">
        <v>90.37</v>
      </c>
      <c r="M789" s="395">
        <v>91.74</v>
      </c>
      <c r="N789" s="395">
        <v>0.90400000000000003</v>
      </c>
      <c r="O789" s="395">
        <v>0</v>
      </c>
      <c r="P789" s="395">
        <v>95</v>
      </c>
      <c r="Q789" s="395">
        <v>23.64</v>
      </c>
      <c r="R789" s="395">
        <v>3.8</v>
      </c>
      <c r="S789" s="395">
        <v>24</v>
      </c>
      <c r="T789" s="395" t="s">
        <v>152</v>
      </c>
      <c r="U789" s="395" t="s">
        <v>132</v>
      </c>
      <c r="V789" s="395" t="b">
        <v>0</v>
      </c>
      <c r="W789" s="395" t="b">
        <v>0</v>
      </c>
      <c r="X789" s="395" t="b">
        <v>0</v>
      </c>
      <c r="Y789" s="395">
        <v>0</v>
      </c>
      <c r="Z789" s="450">
        <v>1</v>
      </c>
      <c r="AA789" s="450">
        <v>240</v>
      </c>
      <c r="AB789" s="450">
        <f t="shared" si="24"/>
        <v>216</v>
      </c>
      <c r="AC789" s="451">
        <v>750232.85</v>
      </c>
      <c r="AD789" s="545">
        <f t="shared" si="25"/>
        <v>0</v>
      </c>
    </row>
    <row r="790" spans="1:30" x14ac:dyDescent="0.25">
      <c r="A790" s="395">
        <v>5759094</v>
      </c>
      <c r="B790" s="395">
        <v>188</v>
      </c>
      <c r="C790" s="395" t="s">
        <v>396</v>
      </c>
      <c r="D790" s="395" t="s">
        <v>397</v>
      </c>
      <c r="E790" s="395">
        <v>574975.85</v>
      </c>
      <c r="F790" s="395">
        <v>1772.19</v>
      </c>
      <c r="G790" s="395">
        <v>0</v>
      </c>
      <c r="H790" s="395">
        <v>0</v>
      </c>
      <c r="I790" s="395">
        <v>576748.04</v>
      </c>
      <c r="J790" s="395">
        <v>-5404.19</v>
      </c>
      <c r="K790" s="473">
        <v>20.72</v>
      </c>
      <c r="L790" s="395">
        <v>97.73</v>
      </c>
      <c r="M790" s="395">
        <v>96.47</v>
      </c>
      <c r="N790" s="395">
        <v>0.97699999999999998</v>
      </c>
      <c r="O790" s="395">
        <v>0</v>
      </c>
      <c r="P790" s="395">
        <v>100</v>
      </c>
      <c r="Q790" s="395">
        <v>27.62</v>
      </c>
      <c r="R790" s="395">
        <v>4</v>
      </c>
      <c r="S790" s="395">
        <v>25</v>
      </c>
      <c r="T790" s="395" t="s">
        <v>152</v>
      </c>
      <c r="U790" s="395" t="s">
        <v>132</v>
      </c>
      <c r="V790" s="395" t="b">
        <v>0</v>
      </c>
      <c r="W790" s="395" t="b">
        <v>0</v>
      </c>
      <c r="X790" s="395" t="b">
        <v>0</v>
      </c>
      <c r="Y790" s="395">
        <v>0</v>
      </c>
      <c r="Z790" s="450">
        <v>1</v>
      </c>
      <c r="AA790" s="450">
        <v>240</v>
      </c>
      <c r="AB790" s="450">
        <f t="shared" si="24"/>
        <v>215</v>
      </c>
      <c r="AC790" s="451">
        <v>576748.04</v>
      </c>
      <c r="AD790" s="545">
        <f t="shared" si="25"/>
        <v>0</v>
      </c>
    </row>
    <row r="791" spans="1:30" x14ac:dyDescent="0.25">
      <c r="A791" s="395">
        <v>5760884</v>
      </c>
      <c r="B791" s="395">
        <v>188</v>
      </c>
      <c r="C791" s="395" t="s">
        <v>396</v>
      </c>
      <c r="D791" s="395" t="s">
        <v>397</v>
      </c>
      <c r="E791" s="395">
        <v>711592.14</v>
      </c>
      <c r="F791" s="395">
        <v>2098.08</v>
      </c>
      <c r="G791" s="395">
        <v>0</v>
      </c>
      <c r="H791" s="395">
        <v>0</v>
      </c>
      <c r="I791" s="395">
        <v>713690.22</v>
      </c>
      <c r="J791" s="395">
        <v>-9306.4</v>
      </c>
      <c r="K791" s="473">
        <v>19.850000000000001</v>
      </c>
      <c r="L791" s="395">
        <v>95.14</v>
      </c>
      <c r="M791" s="395">
        <v>96.32</v>
      </c>
      <c r="N791" s="395">
        <v>0.95099999999999996</v>
      </c>
      <c r="O791" s="395">
        <v>0</v>
      </c>
      <c r="P791" s="395">
        <v>100</v>
      </c>
      <c r="Q791" s="395">
        <v>26.99</v>
      </c>
      <c r="R791" s="395">
        <v>3.6</v>
      </c>
      <c r="S791" s="395">
        <v>25</v>
      </c>
      <c r="T791" s="395" t="s">
        <v>152</v>
      </c>
      <c r="U791" s="395" t="s">
        <v>132</v>
      </c>
      <c r="V791" s="395" t="b">
        <v>0</v>
      </c>
      <c r="W791" s="395" t="b">
        <v>0</v>
      </c>
      <c r="X791" s="395" t="b">
        <v>0</v>
      </c>
      <c r="Y791" s="395">
        <v>0</v>
      </c>
      <c r="Z791" s="450">
        <v>1</v>
      </c>
      <c r="AA791" s="450">
        <v>240</v>
      </c>
      <c r="AB791" s="450">
        <f t="shared" si="24"/>
        <v>215</v>
      </c>
      <c r="AC791" s="451">
        <v>713690.22</v>
      </c>
      <c r="AD791" s="545">
        <f t="shared" si="25"/>
        <v>0</v>
      </c>
    </row>
    <row r="792" spans="1:30" x14ac:dyDescent="0.25">
      <c r="A792" s="395">
        <v>5761235</v>
      </c>
      <c r="B792" s="395">
        <v>188</v>
      </c>
      <c r="C792" s="395" t="s">
        <v>396</v>
      </c>
      <c r="D792" s="395" t="s">
        <v>397</v>
      </c>
      <c r="E792" s="395">
        <v>784648.17</v>
      </c>
      <c r="F792" s="395">
        <v>2441.36</v>
      </c>
      <c r="G792" s="395">
        <v>0</v>
      </c>
      <c r="H792" s="395">
        <v>0</v>
      </c>
      <c r="I792" s="395">
        <v>787089.53</v>
      </c>
      <c r="J792" s="395">
        <v>-2820.74</v>
      </c>
      <c r="K792" s="473">
        <v>21.66</v>
      </c>
      <c r="L792" s="395">
        <v>97.09</v>
      </c>
      <c r="M792" s="395">
        <v>96.91</v>
      </c>
      <c r="N792" s="395">
        <v>0.97099999999999997</v>
      </c>
      <c r="O792" s="395">
        <v>0</v>
      </c>
      <c r="P792" s="395">
        <v>100</v>
      </c>
      <c r="Q792" s="395">
        <v>29.15</v>
      </c>
      <c r="R792" s="395">
        <v>4</v>
      </c>
      <c r="S792" s="395">
        <v>22</v>
      </c>
      <c r="T792" s="395" t="s">
        <v>152</v>
      </c>
      <c r="U792" s="395" t="s">
        <v>132</v>
      </c>
      <c r="V792" s="395" t="b">
        <v>0</v>
      </c>
      <c r="W792" s="395" t="b">
        <v>0</v>
      </c>
      <c r="X792" s="395" t="b">
        <v>0</v>
      </c>
      <c r="Y792" s="395">
        <v>0</v>
      </c>
      <c r="Z792" s="450">
        <v>1</v>
      </c>
      <c r="AA792" s="450">
        <v>240</v>
      </c>
      <c r="AB792" s="450">
        <f t="shared" si="24"/>
        <v>218</v>
      </c>
      <c r="AC792" s="451">
        <v>787089.53</v>
      </c>
      <c r="AD792" s="545">
        <f t="shared" si="25"/>
        <v>0</v>
      </c>
    </row>
    <row r="793" spans="1:30" x14ac:dyDescent="0.25">
      <c r="A793" s="395">
        <v>5761428</v>
      </c>
      <c r="B793" s="395">
        <v>188</v>
      </c>
      <c r="C793" s="395" t="s">
        <v>396</v>
      </c>
      <c r="D793" s="395" t="s">
        <v>397</v>
      </c>
      <c r="E793" s="395">
        <v>587140.64</v>
      </c>
      <c r="F793" s="395">
        <v>1737.29</v>
      </c>
      <c r="G793" s="395">
        <v>0</v>
      </c>
      <c r="H793" s="395">
        <v>0</v>
      </c>
      <c r="I793" s="395">
        <v>588877.93000000005</v>
      </c>
      <c r="J793" s="395">
        <v>0</v>
      </c>
      <c r="K793" s="473">
        <v>22.33</v>
      </c>
      <c r="L793" s="395">
        <v>84.71</v>
      </c>
      <c r="M793" s="395">
        <v>83.86</v>
      </c>
      <c r="N793" s="395">
        <v>0.84699999999999998</v>
      </c>
      <c r="O793" s="395">
        <v>0</v>
      </c>
      <c r="P793" s="395">
        <v>87.05</v>
      </c>
      <c r="Q793" s="395">
        <v>28.11</v>
      </c>
      <c r="R793" s="395">
        <v>3.7</v>
      </c>
      <c r="S793" s="395">
        <v>25</v>
      </c>
      <c r="T793" s="395" t="s">
        <v>152</v>
      </c>
      <c r="U793" s="395" t="s">
        <v>132</v>
      </c>
      <c r="V793" s="395" t="b">
        <v>0</v>
      </c>
      <c r="W793" s="395" t="b">
        <v>0</v>
      </c>
      <c r="X793" s="395" t="b">
        <v>0</v>
      </c>
      <c r="Y793" s="395">
        <v>0</v>
      </c>
      <c r="Z793" s="450">
        <v>0</v>
      </c>
      <c r="AA793" s="450">
        <v>240</v>
      </c>
      <c r="AB793" s="450">
        <f t="shared" si="24"/>
        <v>215</v>
      </c>
      <c r="AC793" s="451">
        <v>588877.93000000005</v>
      </c>
      <c r="AD793" s="545">
        <f t="shared" si="25"/>
        <v>0</v>
      </c>
    </row>
    <row r="794" spans="1:30" x14ac:dyDescent="0.25">
      <c r="A794" s="395">
        <v>5761432</v>
      </c>
      <c r="B794" s="395">
        <v>188</v>
      </c>
      <c r="C794" s="395" t="s">
        <v>396</v>
      </c>
      <c r="D794" s="395" t="s">
        <v>397</v>
      </c>
      <c r="E794" s="395">
        <v>510427.69</v>
      </c>
      <c r="F794" s="395">
        <v>1720.07</v>
      </c>
      <c r="G794" s="395">
        <v>0</v>
      </c>
      <c r="H794" s="395">
        <v>0</v>
      </c>
      <c r="I794" s="395">
        <v>512147.76</v>
      </c>
      <c r="J794" s="395">
        <v>-26551.119999999999</v>
      </c>
      <c r="K794" s="473">
        <v>5.18</v>
      </c>
      <c r="L794" s="395">
        <v>93.1</v>
      </c>
      <c r="M794" s="395">
        <v>96.77</v>
      </c>
      <c r="N794" s="395">
        <v>0.93100000000000005</v>
      </c>
      <c r="O794" s="395">
        <v>0</v>
      </c>
      <c r="P794" s="395">
        <v>100</v>
      </c>
      <c r="Q794" s="395">
        <v>7.18</v>
      </c>
      <c r="R794" s="395">
        <v>4.7</v>
      </c>
      <c r="S794" s="395">
        <v>25</v>
      </c>
      <c r="T794" s="395" t="s">
        <v>152</v>
      </c>
      <c r="U794" s="395" t="s">
        <v>132</v>
      </c>
      <c r="V794" s="395" t="b">
        <v>0</v>
      </c>
      <c r="W794" s="395" t="b">
        <v>0</v>
      </c>
      <c r="X794" s="395" t="b">
        <v>0</v>
      </c>
      <c r="Y794" s="395">
        <v>0</v>
      </c>
      <c r="Z794" s="450">
        <v>1</v>
      </c>
      <c r="AA794" s="450">
        <v>240</v>
      </c>
      <c r="AB794" s="450">
        <f t="shared" si="24"/>
        <v>215</v>
      </c>
      <c r="AC794" s="451">
        <v>512147.76</v>
      </c>
      <c r="AD794" s="545">
        <f t="shared" si="25"/>
        <v>0</v>
      </c>
    </row>
    <row r="795" spans="1:30" x14ac:dyDescent="0.25">
      <c r="A795" s="395">
        <v>5762017</v>
      </c>
      <c r="B795" s="395">
        <v>188</v>
      </c>
      <c r="C795" s="395" t="s">
        <v>396</v>
      </c>
      <c r="D795" s="395" t="s">
        <v>397</v>
      </c>
      <c r="E795" s="395">
        <v>615228.93999999994</v>
      </c>
      <c r="F795" s="395">
        <v>1893.62</v>
      </c>
      <c r="G795" s="395">
        <v>0</v>
      </c>
      <c r="H795" s="395">
        <v>0</v>
      </c>
      <c r="I795" s="395">
        <v>617122.56000000006</v>
      </c>
      <c r="J795" s="395">
        <v>-10205.129999999999</v>
      </c>
      <c r="K795" s="473">
        <v>18.77</v>
      </c>
      <c r="L795" s="395">
        <v>94.92</v>
      </c>
      <c r="M795" s="395">
        <v>96.59</v>
      </c>
      <c r="N795" s="395">
        <v>0.94899999999999995</v>
      </c>
      <c r="O795" s="395">
        <v>0</v>
      </c>
      <c r="P795" s="395">
        <v>100</v>
      </c>
      <c r="Q795" s="395">
        <v>25.74</v>
      </c>
      <c r="R795" s="395">
        <v>3.9</v>
      </c>
      <c r="S795" s="395">
        <v>24</v>
      </c>
      <c r="T795" s="395" t="s">
        <v>152</v>
      </c>
      <c r="U795" s="395" t="s">
        <v>132</v>
      </c>
      <c r="V795" s="395" t="b">
        <v>0</v>
      </c>
      <c r="W795" s="395" t="b">
        <v>0</v>
      </c>
      <c r="X795" s="395" t="b">
        <v>0</v>
      </c>
      <c r="Y795" s="395">
        <v>0</v>
      </c>
      <c r="Z795" s="450">
        <v>1</v>
      </c>
      <c r="AA795" s="450">
        <v>240</v>
      </c>
      <c r="AB795" s="450">
        <f t="shared" si="24"/>
        <v>216</v>
      </c>
      <c r="AC795" s="451">
        <v>617122.56000000006</v>
      </c>
      <c r="AD795" s="545">
        <f t="shared" si="25"/>
        <v>0</v>
      </c>
    </row>
    <row r="796" spans="1:30" x14ac:dyDescent="0.25">
      <c r="A796" s="395">
        <v>5763646</v>
      </c>
      <c r="B796" s="395">
        <v>188</v>
      </c>
      <c r="C796" s="395" t="s">
        <v>396</v>
      </c>
      <c r="D796" s="395" t="s">
        <v>397</v>
      </c>
      <c r="E796" s="395">
        <v>952569.31</v>
      </c>
      <c r="F796" s="395">
        <v>2896.86</v>
      </c>
      <c r="G796" s="395">
        <v>0</v>
      </c>
      <c r="H796" s="395">
        <v>0</v>
      </c>
      <c r="I796" s="395">
        <v>955466.16</v>
      </c>
      <c r="J796" s="395">
        <v>-8988.86</v>
      </c>
      <c r="K796" s="473">
        <v>16.899999999999999</v>
      </c>
      <c r="L796" s="395">
        <v>95.53</v>
      </c>
      <c r="M796" s="395">
        <v>95.2</v>
      </c>
      <c r="N796" s="395">
        <v>0.95499999999999996</v>
      </c>
      <c r="O796" s="395">
        <v>0</v>
      </c>
      <c r="P796" s="395">
        <v>98.5</v>
      </c>
      <c r="Q796" s="395">
        <v>22.8</v>
      </c>
      <c r="R796" s="395">
        <v>3.9</v>
      </c>
      <c r="S796" s="395">
        <v>24</v>
      </c>
      <c r="T796" s="395" t="s">
        <v>152</v>
      </c>
      <c r="U796" s="395" t="s">
        <v>132</v>
      </c>
      <c r="V796" s="395" t="b">
        <v>0</v>
      </c>
      <c r="W796" s="395" t="b">
        <v>0</v>
      </c>
      <c r="X796" s="395" t="b">
        <v>0</v>
      </c>
      <c r="Y796" s="395">
        <v>0</v>
      </c>
      <c r="Z796" s="450">
        <v>1</v>
      </c>
      <c r="AA796" s="450">
        <v>240</v>
      </c>
      <c r="AB796" s="450">
        <f t="shared" si="24"/>
        <v>216</v>
      </c>
      <c r="AC796" s="451">
        <v>955466.16</v>
      </c>
      <c r="AD796" s="545">
        <f t="shared" si="25"/>
        <v>0</v>
      </c>
    </row>
    <row r="797" spans="1:30" x14ac:dyDescent="0.25">
      <c r="A797" s="395">
        <v>5764423</v>
      </c>
      <c r="B797" s="395">
        <v>188</v>
      </c>
      <c r="C797" s="395" t="s">
        <v>396</v>
      </c>
      <c r="D797" s="395" t="s">
        <v>397</v>
      </c>
      <c r="E797" s="395">
        <v>880129.25</v>
      </c>
      <c r="F797" s="395">
        <v>2996.56</v>
      </c>
      <c r="G797" s="395">
        <v>0</v>
      </c>
      <c r="H797" s="395">
        <v>0</v>
      </c>
      <c r="I797" s="395">
        <v>883125.81</v>
      </c>
      <c r="J797" s="395">
        <v>-19417.8</v>
      </c>
      <c r="K797" s="473">
        <v>21.55</v>
      </c>
      <c r="L797" s="395">
        <v>95.45</v>
      </c>
      <c r="M797" s="395">
        <v>96.78</v>
      </c>
      <c r="N797" s="395">
        <v>0.95499999999999996</v>
      </c>
      <c r="O797" s="395">
        <v>0</v>
      </c>
      <c r="P797" s="395">
        <v>100</v>
      </c>
      <c r="Q797" s="395">
        <v>29</v>
      </c>
      <c r="R797" s="395">
        <v>4.7</v>
      </c>
      <c r="S797" s="395">
        <v>25</v>
      </c>
      <c r="T797" s="395" t="s">
        <v>152</v>
      </c>
      <c r="U797" s="395" t="s">
        <v>132</v>
      </c>
      <c r="V797" s="395" t="b">
        <v>0</v>
      </c>
      <c r="W797" s="395" t="b">
        <v>0</v>
      </c>
      <c r="X797" s="395" t="b">
        <v>0</v>
      </c>
      <c r="Y797" s="395">
        <v>0</v>
      </c>
      <c r="Z797" s="450">
        <v>1</v>
      </c>
      <c r="AA797" s="450">
        <v>240</v>
      </c>
      <c r="AB797" s="450">
        <f t="shared" si="24"/>
        <v>215</v>
      </c>
      <c r="AC797" s="451">
        <v>883125.81</v>
      </c>
      <c r="AD797" s="545">
        <f t="shared" si="25"/>
        <v>0</v>
      </c>
    </row>
    <row r="798" spans="1:30" ht="26.4" x14ac:dyDescent="0.25">
      <c r="A798" s="395">
        <v>5765870</v>
      </c>
      <c r="B798" s="395">
        <v>188</v>
      </c>
      <c r="C798" s="395" t="s">
        <v>396</v>
      </c>
      <c r="D798" s="395" t="s">
        <v>397</v>
      </c>
      <c r="E798" s="395">
        <v>457324.27</v>
      </c>
      <c r="F798" s="395">
        <v>1453.26</v>
      </c>
      <c r="G798" s="395">
        <v>0</v>
      </c>
      <c r="H798" s="395">
        <v>0</v>
      </c>
      <c r="I798" s="395">
        <v>458777.53</v>
      </c>
      <c r="J798" s="395">
        <v>-2339.89</v>
      </c>
      <c r="K798" s="473">
        <v>5.62</v>
      </c>
      <c r="L798" s="395">
        <v>70.569999999999993</v>
      </c>
      <c r="M798" s="395">
        <v>68.42</v>
      </c>
      <c r="N798" s="395">
        <v>0.70599999999999996</v>
      </c>
      <c r="O798" s="395">
        <v>0</v>
      </c>
      <c r="P798" s="395">
        <v>70.77</v>
      </c>
      <c r="Q798" s="395">
        <v>6.87</v>
      </c>
      <c r="R798" s="395">
        <v>4.2</v>
      </c>
      <c r="S798" s="395">
        <v>24</v>
      </c>
      <c r="T798" s="395" t="s">
        <v>153</v>
      </c>
      <c r="U798" s="395" t="s">
        <v>364</v>
      </c>
      <c r="V798" s="395" t="b">
        <v>0</v>
      </c>
      <c r="W798" s="395" t="b">
        <v>0</v>
      </c>
      <c r="X798" s="395" t="b">
        <v>0</v>
      </c>
      <c r="Y798" s="395">
        <v>0</v>
      </c>
      <c r="Z798" s="450">
        <v>0</v>
      </c>
      <c r="AA798" s="450">
        <v>240</v>
      </c>
      <c r="AB798" s="450">
        <f t="shared" si="24"/>
        <v>216</v>
      </c>
      <c r="AC798" s="451">
        <v>458777.53</v>
      </c>
      <c r="AD798" s="545">
        <f t="shared" si="25"/>
        <v>0</v>
      </c>
    </row>
    <row r="799" spans="1:30" x14ac:dyDescent="0.25">
      <c r="A799" s="395">
        <v>5767219</v>
      </c>
      <c r="B799" s="395">
        <v>188</v>
      </c>
      <c r="C799" s="395" t="s">
        <v>396</v>
      </c>
      <c r="D799" s="395" t="s">
        <v>397</v>
      </c>
      <c r="E799" s="395">
        <v>277531.74</v>
      </c>
      <c r="F799" s="395">
        <v>968.8</v>
      </c>
      <c r="G799" s="395">
        <v>0</v>
      </c>
      <c r="H799" s="395">
        <v>0</v>
      </c>
      <c r="I799" s="395">
        <v>278500.53999999998</v>
      </c>
      <c r="J799" s="395">
        <v>-6394.48</v>
      </c>
      <c r="K799" s="473">
        <v>14.86</v>
      </c>
      <c r="L799" s="395">
        <v>87.01</v>
      </c>
      <c r="M799" s="395">
        <v>87.77</v>
      </c>
      <c r="N799" s="395">
        <v>0.87</v>
      </c>
      <c r="O799" s="395">
        <v>0</v>
      </c>
      <c r="P799" s="395">
        <v>90.63</v>
      </c>
      <c r="Q799" s="395">
        <v>20.149999999999999</v>
      </c>
      <c r="R799" s="395">
        <v>4.9000000000000004</v>
      </c>
      <c r="S799" s="395">
        <v>25</v>
      </c>
      <c r="T799" s="395" t="s">
        <v>152</v>
      </c>
      <c r="U799" s="395" t="s">
        <v>132</v>
      </c>
      <c r="V799" s="395" t="b">
        <v>0</v>
      </c>
      <c r="W799" s="395" t="b">
        <v>0</v>
      </c>
      <c r="X799" s="395" t="b">
        <v>0</v>
      </c>
      <c r="Y799" s="395">
        <v>0</v>
      </c>
      <c r="Z799" s="450">
        <v>1</v>
      </c>
      <c r="AA799" s="450">
        <v>240</v>
      </c>
      <c r="AB799" s="450">
        <f t="shared" si="24"/>
        <v>215</v>
      </c>
      <c r="AC799" s="451">
        <v>278500.53999999998</v>
      </c>
      <c r="AD799" s="545">
        <f t="shared" si="25"/>
        <v>0</v>
      </c>
    </row>
    <row r="800" spans="1:30" x14ac:dyDescent="0.25">
      <c r="A800" s="395">
        <v>5769531</v>
      </c>
      <c r="B800" s="395">
        <v>188</v>
      </c>
      <c r="C800" s="395" t="s">
        <v>396</v>
      </c>
      <c r="D800" s="395" t="s">
        <v>397</v>
      </c>
      <c r="E800" s="395">
        <v>569541.42000000004</v>
      </c>
      <c r="F800" s="395">
        <v>1802.25</v>
      </c>
      <c r="G800" s="395">
        <v>0</v>
      </c>
      <c r="H800" s="395">
        <v>0</v>
      </c>
      <c r="I800" s="395">
        <v>571343.67000000004</v>
      </c>
      <c r="J800" s="395">
        <v>-7392.12</v>
      </c>
      <c r="K800" s="473">
        <v>19.54</v>
      </c>
      <c r="L800" s="395">
        <v>87.88</v>
      </c>
      <c r="M800" s="395">
        <v>87.76</v>
      </c>
      <c r="N800" s="395">
        <v>0.879</v>
      </c>
      <c r="O800" s="395">
        <v>0</v>
      </c>
      <c r="P800" s="395">
        <v>90</v>
      </c>
      <c r="Q800" s="395">
        <v>26.28</v>
      </c>
      <c r="R800" s="395">
        <v>4.2</v>
      </c>
      <c r="S800" s="395">
        <v>18</v>
      </c>
      <c r="T800" s="395" t="s">
        <v>152</v>
      </c>
      <c r="U800" s="395" t="s">
        <v>132</v>
      </c>
      <c r="V800" s="395" t="b">
        <v>0</v>
      </c>
      <c r="W800" s="395" t="b">
        <v>0</v>
      </c>
      <c r="X800" s="395" t="b">
        <v>0</v>
      </c>
      <c r="Y800" s="395">
        <v>0</v>
      </c>
      <c r="Z800" s="450">
        <v>1</v>
      </c>
      <c r="AA800" s="450">
        <v>168</v>
      </c>
      <c r="AB800" s="450">
        <f t="shared" si="24"/>
        <v>150</v>
      </c>
      <c r="AC800" s="451">
        <v>571343.67000000004</v>
      </c>
      <c r="AD800" s="545">
        <f t="shared" si="25"/>
        <v>0</v>
      </c>
    </row>
    <row r="801" spans="1:30" x14ac:dyDescent="0.25">
      <c r="A801" s="395">
        <v>5769718</v>
      </c>
      <c r="B801" s="395">
        <v>188</v>
      </c>
      <c r="C801" s="395" t="s">
        <v>396</v>
      </c>
      <c r="D801" s="395" t="s">
        <v>397</v>
      </c>
      <c r="E801" s="395">
        <v>1003014.6</v>
      </c>
      <c r="F801" s="395">
        <v>3123.16</v>
      </c>
      <c r="G801" s="395">
        <v>0</v>
      </c>
      <c r="H801" s="395">
        <v>0</v>
      </c>
      <c r="I801" s="395">
        <v>1006137.76</v>
      </c>
      <c r="J801" s="395">
        <v>-21549.61</v>
      </c>
      <c r="K801" s="473">
        <v>16.07</v>
      </c>
      <c r="L801" s="395">
        <v>94.9</v>
      </c>
      <c r="M801" s="395">
        <v>96.33</v>
      </c>
      <c r="N801" s="395">
        <v>0.94899999999999995</v>
      </c>
      <c r="O801" s="395">
        <v>0</v>
      </c>
      <c r="P801" s="395">
        <v>100</v>
      </c>
      <c r="Q801" s="395">
        <v>21.8</v>
      </c>
      <c r="R801" s="395">
        <v>4</v>
      </c>
      <c r="S801" s="395">
        <v>26</v>
      </c>
      <c r="T801" s="395" t="s">
        <v>152</v>
      </c>
      <c r="U801" s="395" t="s">
        <v>132</v>
      </c>
      <c r="V801" s="395" t="b">
        <v>0</v>
      </c>
      <c r="W801" s="395" t="b">
        <v>0</v>
      </c>
      <c r="X801" s="395" t="b">
        <v>0</v>
      </c>
      <c r="Y801" s="395">
        <v>0</v>
      </c>
      <c r="Z801" s="450">
        <v>1</v>
      </c>
      <c r="AA801" s="450">
        <v>240</v>
      </c>
      <c r="AB801" s="450">
        <f t="shared" si="24"/>
        <v>214</v>
      </c>
      <c r="AC801" s="451">
        <v>1006137.76</v>
      </c>
      <c r="AD801" s="545">
        <f t="shared" si="25"/>
        <v>0</v>
      </c>
    </row>
    <row r="802" spans="1:30" x14ac:dyDescent="0.25">
      <c r="A802" s="395">
        <v>5770090</v>
      </c>
      <c r="B802" s="395">
        <v>188</v>
      </c>
      <c r="C802" s="395" t="s">
        <v>396</v>
      </c>
      <c r="D802" s="395" t="s">
        <v>397</v>
      </c>
      <c r="E802" s="395">
        <v>528029.55000000005</v>
      </c>
      <c r="F802" s="395">
        <v>1605.79</v>
      </c>
      <c r="G802" s="395">
        <v>0</v>
      </c>
      <c r="H802" s="395">
        <v>0</v>
      </c>
      <c r="I802" s="395">
        <v>529635.34</v>
      </c>
      <c r="J802" s="395">
        <v>-7888.19</v>
      </c>
      <c r="K802" s="473">
        <v>16.96</v>
      </c>
      <c r="L802" s="395">
        <v>96.28</v>
      </c>
      <c r="M802" s="395">
        <v>95.19</v>
      </c>
      <c r="N802" s="395">
        <v>0.96299999999999997</v>
      </c>
      <c r="O802" s="395">
        <v>0</v>
      </c>
      <c r="P802" s="395">
        <v>98.57</v>
      </c>
      <c r="Q802" s="395">
        <v>23.28</v>
      </c>
      <c r="R802" s="395">
        <v>3.9</v>
      </c>
      <c r="S802" s="395">
        <v>25</v>
      </c>
      <c r="T802" s="395" t="s">
        <v>152</v>
      </c>
      <c r="U802" s="395" t="s">
        <v>132</v>
      </c>
      <c r="V802" s="395" t="b">
        <v>0</v>
      </c>
      <c r="W802" s="395" t="b">
        <v>0</v>
      </c>
      <c r="X802" s="395" t="b">
        <v>0</v>
      </c>
      <c r="Y802" s="395">
        <v>0</v>
      </c>
      <c r="Z802" s="450">
        <v>1</v>
      </c>
      <c r="AA802" s="450">
        <v>240</v>
      </c>
      <c r="AB802" s="450">
        <f t="shared" si="24"/>
        <v>215</v>
      </c>
      <c r="AC802" s="451">
        <v>529635.34</v>
      </c>
      <c r="AD802" s="545">
        <f t="shared" si="25"/>
        <v>0</v>
      </c>
    </row>
    <row r="803" spans="1:30" x14ac:dyDescent="0.25">
      <c r="A803" s="395">
        <v>5770582</v>
      </c>
      <c r="B803" s="395">
        <v>188</v>
      </c>
      <c r="C803" s="395" t="s">
        <v>396</v>
      </c>
      <c r="D803" s="395" t="s">
        <v>397</v>
      </c>
      <c r="E803" s="395">
        <v>959902.71999999997</v>
      </c>
      <c r="F803" s="395">
        <v>3274.19</v>
      </c>
      <c r="G803" s="395">
        <v>0</v>
      </c>
      <c r="H803" s="395">
        <v>0</v>
      </c>
      <c r="I803" s="395">
        <v>963176.91</v>
      </c>
      <c r="J803" s="395">
        <v>-1609.37</v>
      </c>
      <c r="K803" s="473">
        <v>13.82</v>
      </c>
      <c r="L803" s="395">
        <v>87.94</v>
      </c>
      <c r="M803" s="395">
        <v>87.29</v>
      </c>
      <c r="N803" s="395">
        <v>0.879</v>
      </c>
      <c r="O803" s="395">
        <v>0</v>
      </c>
      <c r="P803" s="395">
        <v>89.94</v>
      </c>
      <c r="Q803" s="395">
        <v>17.34</v>
      </c>
      <c r="R803" s="395">
        <v>4.8</v>
      </c>
      <c r="S803" s="395">
        <v>23</v>
      </c>
      <c r="T803" s="395" t="s">
        <v>152</v>
      </c>
      <c r="U803" s="395" t="s">
        <v>132</v>
      </c>
      <c r="V803" s="395" t="b">
        <v>0</v>
      </c>
      <c r="W803" s="395" t="b">
        <v>0</v>
      </c>
      <c r="X803" s="395" t="b">
        <v>0</v>
      </c>
      <c r="Y803" s="395">
        <v>0</v>
      </c>
      <c r="Z803" s="450">
        <v>0</v>
      </c>
      <c r="AA803" s="450">
        <v>240</v>
      </c>
      <c r="AB803" s="450">
        <f t="shared" si="24"/>
        <v>217</v>
      </c>
      <c r="AC803" s="451">
        <v>963176.91</v>
      </c>
      <c r="AD803" s="545">
        <f t="shared" si="25"/>
        <v>0</v>
      </c>
    </row>
    <row r="804" spans="1:30" x14ac:dyDescent="0.25">
      <c r="A804" s="395">
        <v>5770825</v>
      </c>
      <c r="B804" s="395">
        <v>188</v>
      </c>
      <c r="C804" s="395" t="s">
        <v>396</v>
      </c>
      <c r="D804" s="395" t="s">
        <v>397</v>
      </c>
      <c r="E804" s="395">
        <v>517075.52</v>
      </c>
      <c r="F804" s="395">
        <v>1612.31</v>
      </c>
      <c r="G804" s="395">
        <v>0</v>
      </c>
      <c r="H804" s="395">
        <v>0</v>
      </c>
      <c r="I804" s="395">
        <v>518687.83</v>
      </c>
      <c r="J804" s="395">
        <v>-6944.77</v>
      </c>
      <c r="K804" s="473">
        <v>17.440000000000001</v>
      </c>
      <c r="L804" s="395">
        <v>96.21</v>
      </c>
      <c r="M804" s="395">
        <v>96.91</v>
      </c>
      <c r="N804" s="395">
        <v>0.96199999999999997</v>
      </c>
      <c r="O804" s="395">
        <v>0</v>
      </c>
      <c r="P804" s="395">
        <v>100</v>
      </c>
      <c r="Q804" s="395">
        <v>23.74</v>
      </c>
      <c r="R804" s="395">
        <v>4</v>
      </c>
      <c r="S804" s="395">
        <v>22</v>
      </c>
      <c r="T804" s="395" t="s">
        <v>152</v>
      </c>
      <c r="U804" s="395" t="s">
        <v>132</v>
      </c>
      <c r="V804" s="395" t="b">
        <v>0</v>
      </c>
      <c r="W804" s="395" t="b">
        <v>0</v>
      </c>
      <c r="X804" s="395" t="b">
        <v>0</v>
      </c>
      <c r="Y804" s="395">
        <v>0</v>
      </c>
      <c r="Z804" s="450">
        <v>1</v>
      </c>
      <c r="AA804" s="450">
        <v>240</v>
      </c>
      <c r="AB804" s="450">
        <f t="shared" si="24"/>
        <v>218</v>
      </c>
      <c r="AC804" s="451">
        <v>518687.83</v>
      </c>
      <c r="AD804" s="545">
        <f t="shared" si="25"/>
        <v>0</v>
      </c>
    </row>
    <row r="805" spans="1:30" x14ac:dyDescent="0.25">
      <c r="A805" s="395">
        <v>5772873</v>
      </c>
      <c r="B805" s="395">
        <v>188</v>
      </c>
      <c r="C805" s="395" t="s">
        <v>396</v>
      </c>
      <c r="D805" s="395" t="s">
        <v>397</v>
      </c>
      <c r="E805" s="395">
        <v>1536802.99</v>
      </c>
      <c r="F805" s="395">
        <v>4787.03</v>
      </c>
      <c r="G805" s="395">
        <v>0</v>
      </c>
      <c r="H805" s="395">
        <v>0</v>
      </c>
      <c r="I805" s="395">
        <v>1541590.02</v>
      </c>
      <c r="J805" s="395">
        <v>-34704.15</v>
      </c>
      <c r="K805" s="473">
        <v>16.82</v>
      </c>
      <c r="L805" s="395">
        <v>96.33</v>
      </c>
      <c r="M805" s="395">
        <v>97.2</v>
      </c>
      <c r="N805" s="395">
        <v>0.96299999999999997</v>
      </c>
      <c r="O805" s="395">
        <v>0</v>
      </c>
      <c r="P805" s="395">
        <v>100</v>
      </c>
      <c r="Q805" s="395">
        <v>22.92</v>
      </c>
      <c r="R805" s="395">
        <v>4</v>
      </c>
      <c r="S805" s="395">
        <v>20</v>
      </c>
      <c r="T805" s="395" t="s">
        <v>152</v>
      </c>
      <c r="U805" s="395" t="s">
        <v>132</v>
      </c>
      <c r="V805" s="395" t="b">
        <v>0</v>
      </c>
      <c r="W805" s="395" t="b">
        <v>0</v>
      </c>
      <c r="X805" s="395" t="b">
        <v>0</v>
      </c>
      <c r="Y805" s="395">
        <v>0</v>
      </c>
      <c r="Z805" s="450">
        <v>1</v>
      </c>
      <c r="AA805" s="450">
        <v>240</v>
      </c>
      <c r="AB805" s="450">
        <f t="shared" si="24"/>
        <v>220</v>
      </c>
      <c r="AC805" s="451">
        <v>1541590.02</v>
      </c>
      <c r="AD805" s="545">
        <f t="shared" si="25"/>
        <v>0</v>
      </c>
    </row>
    <row r="806" spans="1:30" x14ac:dyDescent="0.25">
      <c r="A806" s="395">
        <v>5774386</v>
      </c>
      <c r="B806" s="395">
        <v>188</v>
      </c>
      <c r="C806" s="395" t="s">
        <v>396</v>
      </c>
      <c r="D806" s="395" t="s">
        <v>397</v>
      </c>
      <c r="E806" s="395">
        <v>666803.04</v>
      </c>
      <c r="F806" s="395">
        <v>2247.04</v>
      </c>
      <c r="G806" s="395">
        <v>0</v>
      </c>
      <c r="H806" s="395">
        <v>0</v>
      </c>
      <c r="I806" s="395">
        <v>669050.06999999995</v>
      </c>
      <c r="J806" s="395">
        <v>-8243.6299999999992</v>
      </c>
      <c r="K806" s="473">
        <v>14.32</v>
      </c>
      <c r="L806" s="395">
        <v>96.94</v>
      </c>
      <c r="M806" s="395">
        <v>96.89</v>
      </c>
      <c r="N806" s="395">
        <v>0.96899999999999997</v>
      </c>
      <c r="O806" s="395">
        <v>0</v>
      </c>
      <c r="P806" s="395">
        <v>100</v>
      </c>
      <c r="Q806" s="395">
        <v>19.38</v>
      </c>
      <c r="R806" s="395">
        <v>4.7</v>
      </c>
      <c r="S806" s="395">
        <v>24</v>
      </c>
      <c r="T806" s="395" t="s">
        <v>152</v>
      </c>
      <c r="U806" s="395" t="s">
        <v>132</v>
      </c>
      <c r="V806" s="395" t="b">
        <v>0</v>
      </c>
      <c r="W806" s="395" t="b">
        <v>0</v>
      </c>
      <c r="X806" s="395" t="b">
        <v>0</v>
      </c>
      <c r="Y806" s="395">
        <v>0</v>
      </c>
      <c r="Z806" s="450">
        <v>1</v>
      </c>
      <c r="AA806" s="450">
        <v>240</v>
      </c>
      <c r="AB806" s="450">
        <f t="shared" si="24"/>
        <v>216</v>
      </c>
      <c r="AC806" s="451">
        <v>669050.06999999995</v>
      </c>
      <c r="AD806" s="545">
        <f t="shared" si="25"/>
        <v>0</v>
      </c>
    </row>
    <row r="807" spans="1:30" x14ac:dyDescent="0.25">
      <c r="A807" s="395">
        <v>5777001</v>
      </c>
      <c r="B807" s="395">
        <v>188</v>
      </c>
      <c r="C807" s="395" t="s">
        <v>396</v>
      </c>
      <c r="D807" s="395" t="s">
        <v>397</v>
      </c>
      <c r="E807" s="395">
        <v>384885.13</v>
      </c>
      <c r="F807" s="395">
        <v>1202.1099999999999</v>
      </c>
      <c r="G807" s="395">
        <v>0</v>
      </c>
      <c r="H807" s="395">
        <v>0</v>
      </c>
      <c r="I807" s="395">
        <v>386087.24</v>
      </c>
      <c r="J807" s="395">
        <v>-8587.4699999999993</v>
      </c>
      <c r="K807" s="473">
        <v>20.61</v>
      </c>
      <c r="L807" s="395">
        <v>96.5</v>
      </c>
      <c r="M807" s="395">
        <v>96.66</v>
      </c>
      <c r="N807" s="395">
        <v>0.96499999999999997</v>
      </c>
      <c r="O807" s="395">
        <v>0</v>
      </c>
      <c r="P807" s="395">
        <v>100</v>
      </c>
      <c r="Q807" s="395">
        <v>27.7</v>
      </c>
      <c r="R807" s="395">
        <v>4.0999999999999996</v>
      </c>
      <c r="S807" s="395">
        <v>24</v>
      </c>
      <c r="T807" s="395" t="s">
        <v>152</v>
      </c>
      <c r="U807" s="395" t="s">
        <v>132</v>
      </c>
      <c r="V807" s="395" t="b">
        <v>0</v>
      </c>
      <c r="W807" s="395" t="b">
        <v>0</v>
      </c>
      <c r="X807" s="395" t="b">
        <v>0</v>
      </c>
      <c r="Y807" s="395">
        <v>0</v>
      </c>
      <c r="Z807" s="450">
        <v>1</v>
      </c>
      <c r="AA807" s="450">
        <v>240</v>
      </c>
      <c r="AB807" s="450">
        <f t="shared" si="24"/>
        <v>216</v>
      </c>
      <c r="AC807" s="451">
        <v>386087.24</v>
      </c>
      <c r="AD807" s="545">
        <f t="shared" si="25"/>
        <v>0</v>
      </c>
    </row>
    <row r="808" spans="1:30" x14ac:dyDescent="0.25">
      <c r="A808" s="395">
        <v>5777449</v>
      </c>
      <c r="B808" s="395">
        <v>188</v>
      </c>
      <c r="C808" s="395" t="s">
        <v>396</v>
      </c>
      <c r="D808" s="395" t="s">
        <v>397</v>
      </c>
      <c r="E808" s="395">
        <v>1032755.23</v>
      </c>
      <c r="F808" s="395">
        <v>3310.48</v>
      </c>
      <c r="G808" s="395">
        <v>0</v>
      </c>
      <c r="H808" s="395">
        <v>0</v>
      </c>
      <c r="I808" s="395">
        <v>1036065.71</v>
      </c>
      <c r="J808" s="395">
        <v>-26485.37</v>
      </c>
      <c r="K808" s="473">
        <v>8.89</v>
      </c>
      <c r="L808" s="395">
        <v>94.17</v>
      </c>
      <c r="M808" s="395">
        <v>94.98</v>
      </c>
      <c r="N808" s="395">
        <v>0.94199999999999995</v>
      </c>
      <c r="O808" s="395">
        <v>0</v>
      </c>
      <c r="P808" s="395">
        <v>98.18</v>
      </c>
      <c r="Q808" s="395">
        <v>11.95</v>
      </c>
      <c r="R808" s="395">
        <v>4.3</v>
      </c>
      <c r="S808" s="395">
        <v>24</v>
      </c>
      <c r="T808" s="395" t="s">
        <v>152</v>
      </c>
      <c r="U808" s="395" t="s">
        <v>132</v>
      </c>
      <c r="V808" s="395" t="b">
        <v>0</v>
      </c>
      <c r="W808" s="395" t="b">
        <v>0</v>
      </c>
      <c r="X808" s="395" t="b">
        <v>0</v>
      </c>
      <c r="Y808" s="395">
        <v>0</v>
      </c>
      <c r="Z808" s="450">
        <v>1</v>
      </c>
      <c r="AA808" s="450">
        <v>240</v>
      </c>
      <c r="AB808" s="450">
        <f t="shared" si="24"/>
        <v>216</v>
      </c>
      <c r="AC808" s="451">
        <v>1036065.71</v>
      </c>
      <c r="AD808" s="545">
        <f t="shared" si="25"/>
        <v>0</v>
      </c>
    </row>
    <row r="809" spans="1:30" x14ac:dyDescent="0.25">
      <c r="A809" s="395">
        <v>5777847</v>
      </c>
      <c r="B809" s="395">
        <v>188</v>
      </c>
      <c r="C809" s="395" t="s">
        <v>396</v>
      </c>
      <c r="D809" s="395" t="s">
        <v>397</v>
      </c>
      <c r="E809" s="395">
        <v>438258.8</v>
      </c>
      <c r="F809" s="395">
        <v>1404.83</v>
      </c>
      <c r="G809" s="395">
        <v>0</v>
      </c>
      <c r="H809" s="395">
        <v>0</v>
      </c>
      <c r="I809" s="395">
        <v>439663.63</v>
      </c>
      <c r="J809" s="395">
        <v>-4796.37</v>
      </c>
      <c r="K809" s="473">
        <v>12.11</v>
      </c>
      <c r="L809" s="395">
        <v>95.56</v>
      </c>
      <c r="M809" s="395">
        <v>94.8</v>
      </c>
      <c r="N809" s="395">
        <v>0.95599999999999996</v>
      </c>
      <c r="O809" s="395">
        <v>0</v>
      </c>
      <c r="P809" s="395">
        <v>98.14</v>
      </c>
      <c r="Q809" s="395">
        <v>16.260000000000002</v>
      </c>
      <c r="R809" s="395">
        <v>4.3</v>
      </c>
      <c r="S809" s="395">
        <v>25</v>
      </c>
      <c r="T809" s="395" t="s">
        <v>152</v>
      </c>
      <c r="U809" s="395" t="s">
        <v>132</v>
      </c>
      <c r="V809" s="395" t="b">
        <v>0</v>
      </c>
      <c r="W809" s="395" t="b">
        <v>0</v>
      </c>
      <c r="X809" s="395" t="b">
        <v>0</v>
      </c>
      <c r="Y809" s="395">
        <v>0</v>
      </c>
      <c r="Z809" s="450">
        <v>1</v>
      </c>
      <c r="AA809" s="450">
        <v>240</v>
      </c>
      <c r="AB809" s="450">
        <f t="shared" si="24"/>
        <v>215</v>
      </c>
      <c r="AC809" s="451">
        <v>439663.63</v>
      </c>
      <c r="AD809" s="545">
        <f t="shared" si="25"/>
        <v>0</v>
      </c>
    </row>
    <row r="810" spans="1:30" x14ac:dyDescent="0.25">
      <c r="A810" s="395">
        <v>5778064</v>
      </c>
      <c r="B810" s="395">
        <v>188</v>
      </c>
      <c r="C810" s="395" t="s">
        <v>396</v>
      </c>
      <c r="D810" s="395" t="s">
        <v>397</v>
      </c>
      <c r="E810" s="395">
        <v>728899.69</v>
      </c>
      <c r="F810" s="395">
        <v>2188.5700000000002</v>
      </c>
      <c r="G810" s="395">
        <v>0</v>
      </c>
      <c r="H810" s="395">
        <v>0</v>
      </c>
      <c r="I810" s="395">
        <v>731088.26</v>
      </c>
      <c r="J810" s="395">
        <v>-6157.53</v>
      </c>
      <c r="K810" s="473">
        <v>18.25</v>
      </c>
      <c r="L810" s="395">
        <v>91.37</v>
      </c>
      <c r="M810" s="395">
        <v>90.52</v>
      </c>
      <c r="N810" s="395">
        <v>0.91400000000000003</v>
      </c>
      <c r="O810" s="395">
        <v>0</v>
      </c>
      <c r="P810" s="395">
        <v>93.75</v>
      </c>
      <c r="Q810" s="395">
        <v>24.42</v>
      </c>
      <c r="R810" s="395">
        <v>3.8</v>
      </c>
      <c r="S810" s="395">
        <v>24</v>
      </c>
      <c r="T810" s="395" t="s">
        <v>152</v>
      </c>
      <c r="U810" s="395" t="s">
        <v>132</v>
      </c>
      <c r="V810" s="395" t="b">
        <v>0</v>
      </c>
      <c r="W810" s="395" t="b">
        <v>0</v>
      </c>
      <c r="X810" s="395" t="b">
        <v>0</v>
      </c>
      <c r="Y810" s="395">
        <v>0</v>
      </c>
      <c r="Z810" s="450">
        <v>1</v>
      </c>
      <c r="AA810" s="450">
        <v>240</v>
      </c>
      <c r="AB810" s="450">
        <f t="shared" si="24"/>
        <v>216</v>
      </c>
      <c r="AC810" s="451">
        <v>731088.26</v>
      </c>
      <c r="AD810" s="545">
        <f t="shared" si="25"/>
        <v>0</v>
      </c>
    </row>
    <row r="811" spans="1:30" x14ac:dyDescent="0.25">
      <c r="A811" s="395">
        <v>5778299</v>
      </c>
      <c r="B811" s="395">
        <v>188</v>
      </c>
      <c r="C811" s="395" t="s">
        <v>396</v>
      </c>
      <c r="D811" s="395" t="s">
        <v>397</v>
      </c>
      <c r="E811" s="395">
        <v>796156.49</v>
      </c>
      <c r="F811" s="395">
        <v>2552.06</v>
      </c>
      <c r="G811" s="395">
        <v>0</v>
      </c>
      <c r="H811" s="395">
        <v>0</v>
      </c>
      <c r="I811" s="395">
        <v>798708.55</v>
      </c>
      <c r="J811" s="395">
        <v>-14523.87</v>
      </c>
      <c r="K811" s="473">
        <v>14.8</v>
      </c>
      <c r="L811" s="395">
        <v>96.21</v>
      </c>
      <c r="M811" s="395">
        <v>96.74</v>
      </c>
      <c r="N811" s="395">
        <v>0.96199999999999997</v>
      </c>
      <c r="O811" s="395">
        <v>0</v>
      </c>
      <c r="P811" s="395">
        <v>100</v>
      </c>
      <c r="Q811" s="395">
        <v>20</v>
      </c>
      <c r="R811" s="395">
        <v>4.3</v>
      </c>
      <c r="S811" s="395">
        <v>24</v>
      </c>
      <c r="T811" s="395" t="s">
        <v>152</v>
      </c>
      <c r="U811" s="395" t="s">
        <v>132</v>
      </c>
      <c r="V811" s="395" t="b">
        <v>0</v>
      </c>
      <c r="W811" s="395" t="b">
        <v>0</v>
      </c>
      <c r="X811" s="395" t="b">
        <v>0</v>
      </c>
      <c r="Y811" s="395">
        <v>0</v>
      </c>
      <c r="Z811" s="450">
        <v>1</v>
      </c>
      <c r="AA811" s="450">
        <v>240</v>
      </c>
      <c r="AB811" s="450">
        <f t="shared" si="24"/>
        <v>216</v>
      </c>
      <c r="AC811" s="451">
        <v>798708.55</v>
      </c>
      <c r="AD811" s="545">
        <f t="shared" si="25"/>
        <v>0</v>
      </c>
    </row>
    <row r="812" spans="1:30" x14ac:dyDescent="0.25">
      <c r="A812" s="395">
        <v>5778591</v>
      </c>
      <c r="B812" s="395">
        <v>188</v>
      </c>
      <c r="C812" s="395" t="s">
        <v>396</v>
      </c>
      <c r="D812" s="395" t="s">
        <v>397</v>
      </c>
      <c r="E812" s="395">
        <v>422725.65</v>
      </c>
      <c r="F812" s="395">
        <v>1356.28</v>
      </c>
      <c r="G812" s="395">
        <v>0</v>
      </c>
      <c r="H812" s="395">
        <v>0</v>
      </c>
      <c r="I812" s="395">
        <v>424081.93</v>
      </c>
      <c r="J812" s="395">
        <v>-15887.35</v>
      </c>
      <c r="K812" s="473">
        <v>15.05</v>
      </c>
      <c r="L812" s="395">
        <v>94.22</v>
      </c>
      <c r="M812" s="395">
        <v>96.6</v>
      </c>
      <c r="N812" s="395">
        <v>0.94199999999999995</v>
      </c>
      <c r="O812" s="395">
        <v>0</v>
      </c>
      <c r="P812" s="395">
        <v>100</v>
      </c>
      <c r="Q812" s="395">
        <v>20.86</v>
      </c>
      <c r="R812" s="395">
        <v>4.3</v>
      </c>
      <c r="S812" s="395">
        <v>25</v>
      </c>
      <c r="T812" s="395" t="s">
        <v>152</v>
      </c>
      <c r="U812" s="395" t="s">
        <v>132</v>
      </c>
      <c r="V812" s="395" t="b">
        <v>0</v>
      </c>
      <c r="W812" s="395" t="b">
        <v>0</v>
      </c>
      <c r="X812" s="395" t="b">
        <v>0</v>
      </c>
      <c r="Y812" s="395">
        <v>0</v>
      </c>
      <c r="Z812" s="450">
        <v>1</v>
      </c>
      <c r="AA812" s="450">
        <v>240</v>
      </c>
      <c r="AB812" s="450">
        <f t="shared" si="24"/>
        <v>215</v>
      </c>
      <c r="AC812" s="451">
        <v>424081.93</v>
      </c>
      <c r="AD812" s="545">
        <f t="shared" si="25"/>
        <v>0</v>
      </c>
    </row>
    <row r="813" spans="1:30" x14ac:dyDescent="0.25">
      <c r="A813" s="395">
        <v>5779201</v>
      </c>
      <c r="B813" s="395">
        <v>188</v>
      </c>
      <c r="C813" s="395" t="s">
        <v>396</v>
      </c>
      <c r="D813" s="395" t="s">
        <v>397</v>
      </c>
      <c r="E813" s="395">
        <v>911186.23</v>
      </c>
      <c r="F813" s="395">
        <v>2883.34</v>
      </c>
      <c r="G813" s="395">
        <v>0</v>
      </c>
      <c r="H813" s="395">
        <v>0</v>
      </c>
      <c r="I813" s="395">
        <v>914069.57</v>
      </c>
      <c r="J813" s="395">
        <v>-3631.51</v>
      </c>
      <c r="K813" s="473">
        <v>21.81</v>
      </c>
      <c r="L813" s="395">
        <v>96.2</v>
      </c>
      <c r="M813" s="395">
        <v>95.69</v>
      </c>
      <c r="N813" s="395">
        <v>0.96199999999999997</v>
      </c>
      <c r="O813" s="395">
        <v>0</v>
      </c>
      <c r="P813" s="395">
        <v>98.95</v>
      </c>
      <c r="Q813" s="395">
        <v>29.54</v>
      </c>
      <c r="R813" s="395">
        <v>4.2</v>
      </c>
      <c r="S813" s="395">
        <v>24</v>
      </c>
      <c r="T813" s="395" t="s">
        <v>152</v>
      </c>
      <c r="U813" s="395" t="s">
        <v>132</v>
      </c>
      <c r="V813" s="395" t="b">
        <v>0</v>
      </c>
      <c r="W813" s="395" t="b">
        <v>0</v>
      </c>
      <c r="X813" s="395" t="b">
        <v>0</v>
      </c>
      <c r="Y813" s="395">
        <v>0</v>
      </c>
      <c r="Z813" s="450">
        <v>1</v>
      </c>
      <c r="AA813" s="450">
        <v>240</v>
      </c>
      <c r="AB813" s="450">
        <f t="shared" si="24"/>
        <v>216</v>
      </c>
      <c r="AC813" s="451">
        <v>914069.57</v>
      </c>
      <c r="AD813" s="545">
        <f t="shared" si="25"/>
        <v>0</v>
      </c>
    </row>
    <row r="814" spans="1:30" x14ac:dyDescent="0.25">
      <c r="A814" s="395">
        <v>5779227</v>
      </c>
      <c r="B814" s="395">
        <v>188</v>
      </c>
      <c r="C814" s="395" t="s">
        <v>396</v>
      </c>
      <c r="D814" s="395" t="s">
        <v>397</v>
      </c>
      <c r="E814" s="395">
        <v>431896</v>
      </c>
      <c r="F814" s="395">
        <v>1346.52</v>
      </c>
      <c r="G814" s="395">
        <v>0</v>
      </c>
      <c r="H814" s="395">
        <v>0</v>
      </c>
      <c r="I814" s="395">
        <v>433242.52</v>
      </c>
      <c r="J814" s="395">
        <v>-9892.7900000000009</v>
      </c>
      <c r="K814" s="473">
        <v>13.37</v>
      </c>
      <c r="L814" s="395">
        <v>96.26</v>
      </c>
      <c r="M814" s="395">
        <v>96.52</v>
      </c>
      <c r="N814" s="395">
        <v>0.96299999999999997</v>
      </c>
      <c r="O814" s="395">
        <v>0</v>
      </c>
      <c r="P814" s="395">
        <v>100</v>
      </c>
      <c r="Q814" s="395">
        <v>18.170000000000002</v>
      </c>
      <c r="R814" s="395">
        <v>4</v>
      </c>
      <c r="S814" s="395">
        <v>25</v>
      </c>
      <c r="T814" s="395" t="s">
        <v>152</v>
      </c>
      <c r="U814" s="395" t="s">
        <v>132</v>
      </c>
      <c r="V814" s="395" t="b">
        <v>0</v>
      </c>
      <c r="W814" s="395" t="b">
        <v>0</v>
      </c>
      <c r="X814" s="395" t="b">
        <v>0</v>
      </c>
      <c r="Y814" s="395">
        <v>0</v>
      </c>
      <c r="Z814" s="450">
        <v>1</v>
      </c>
      <c r="AA814" s="450">
        <v>240</v>
      </c>
      <c r="AB814" s="450">
        <f t="shared" si="24"/>
        <v>215</v>
      </c>
      <c r="AC814" s="451">
        <v>433242.52</v>
      </c>
      <c r="AD814" s="545">
        <f t="shared" si="25"/>
        <v>0</v>
      </c>
    </row>
    <row r="815" spans="1:30" x14ac:dyDescent="0.25">
      <c r="A815" s="395">
        <v>5779663</v>
      </c>
      <c r="B815" s="395">
        <v>188</v>
      </c>
      <c r="C815" s="395" t="s">
        <v>396</v>
      </c>
      <c r="D815" s="395" t="s">
        <v>397</v>
      </c>
      <c r="E815" s="395">
        <v>1247417.1499999999</v>
      </c>
      <c r="F815" s="395">
        <v>2870.34</v>
      </c>
      <c r="G815" s="395">
        <v>0</v>
      </c>
      <c r="H815" s="395">
        <v>0</v>
      </c>
      <c r="I815" s="395">
        <v>1250287.49</v>
      </c>
      <c r="J815" s="395">
        <v>0</v>
      </c>
      <c r="K815" s="473">
        <v>18.02</v>
      </c>
      <c r="L815" s="395">
        <v>43.11</v>
      </c>
      <c r="M815" s="395">
        <v>46.42</v>
      </c>
      <c r="N815" s="395">
        <v>0.43099999999999999</v>
      </c>
      <c r="O815" s="395">
        <v>0</v>
      </c>
      <c r="P815" s="395">
        <v>48.29</v>
      </c>
      <c r="Q815" s="395">
        <v>24.93</v>
      </c>
      <c r="R815" s="395">
        <v>2.5</v>
      </c>
      <c r="S815" s="395">
        <v>23</v>
      </c>
      <c r="T815" s="395" t="s">
        <v>152</v>
      </c>
      <c r="U815" s="395" t="s">
        <v>132</v>
      </c>
      <c r="V815" s="395" t="b">
        <v>0</v>
      </c>
      <c r="W815" s="395" t="b">
        <v>0</v>
      </c>
      <c r="X815" s="395" t="b">
        <v>0</v>
      </c>
      <c r="Y815" s="395">
        <v>0</v>
      </c>
      <c r="Z815" s="450">
        <v>0</v>
      </c>
      <c r="AA815" s="450">
        <v>240</v>
      </c>
      <c r="AB815" s="450">
        <f t="shared" si="24"/>
        <v>217</v>
      </c>
      <c r="AC815" s="451">
        <v>1250287.49</v>
      </c>
      <c r="AD815" s="545">
        <f t="shared" si="25"/>
        <v>0</v>
      </c>
    </row>
    <row r="816" spans="1:30" x14ac:dyDescent="0.25">
      <c r="A816" s="395">
        <v>5781250</v>
      </c>
      <c r="B816" s="395">
        <v>188</v>
      </c>
      <c r="C816" s="395" t="s">
        <v>396</v>
      </c>
      <c r="D816" s="395" t="s">
        <v>397</v>
      </c>
      <c r="E816" s="395">
        <v>854429.36</v>
      </c>
      <c r="F816" s="395">
        <v>2731.49</v>
      </c>
      <c r="G816" s="395">
        <v>0</v>
      </c>
      <c r="H816" s="395">
        <v>0</v>
      </c>
      <c r="I816" s="395">
        <v>857160.85</v>
      </c>
      <c r="J816" s="395">
        <v>-9250.98</v>
      </c>
      <c r="K816" s="473">
        <v>9.06</v>
      </c>
      <c r="L816" s="395">
        <v>96.29</v>
      </c>
      <c r="M816" s="395">
        <v>96.7</v>
      </c>
      <c r="N816" s="395">
        <v>0.96299999999999997</v>
      </c>
      <c r="O816" s="395">
        <v>0</v>
      </c>
      <c r="P816" s="395">
        <v>100</v>
      </c>
      <c r="Q816" s="395">
        <v>12.23</v>
      </c>
      <c r="R816" s="395">
        <v>4.2</v>
      </c>
      <c r="S816" s="395">
        <v>24</v>
      </c>
      <c r="T816" s="395" t="s">
        <v>152</v>
      </c>
      <c r="U816" s="395" t="s">
        <v>132</v>
      </c>
      <c r="V816" s="395" t="b">
        <v>0</v>
      </c>
      <c r="W816" s="395" t="b">
        <v>0</v>
      </c>
      <c r="X816" s="395" t="b">
        <v>0</v>
      </c>
      <c r="Y816" s="395">
        <v>0</v>
      </c>
      <c r="Z816" s="450">
        <v>1</v>
      </c>
      <c r="AA816" s="450">
        <v>240</v>
      </c>
      <c r="AB816" s="450">
        <f t="shared" si="24"/>
        <v>216</v>
      </c>
      <c r="AC816" s="451">
        <v>857160.85</v>
      </c>
      <c r="AD816" s="545">
        <f t="shared" si="25"/>
        <v>0</v>
      </c>
    </row>
    <row r="817" spans="1:30" x14ac:dyDescent="0.25">
      <c r="A817" s="395">
        <v>5782586</v>
      </c>
      <c r="B817" s="395">
        <v>188</v>
      </c>
      <c r="C817" s="395" t="s">
        <v>396</v>
      </c>
      <c r="D817" s="395" t="s">
        <v>397</v>
      </c>
      <c r="E817" s="395">
        <v>484828.74</v>
      </c>
      <c r="F817" s="395">
        <v>1633.81</v>
      </c>
      <c r="G817" s="395">
        <v>0</v>
      </c>
      <c r="H817" s="395">
        <v>0</v>
      </c>
      <c r="I817" s="395">
        <v>486462.55</v>
      </c>
      <c r="J817" s="395">
        <v>0</v>
      </c>
      <c r="K817" s="473">
        <v>21.64</v>
      </c>
      <c r="L817" s="395">
        <v>97.27</v>
      </c>
      <c r="M817" s="395">
        <v>95.91</v>
      </c>
      <c r="N817" s="395">
        <v>0.97299999999999998</v>
      </c>
      <c r="O817" s="395">
        <v>0</v>
      </c>
      <c r="P817" s="395">
        <v>99</v>
      </c>
      <c r="Q817" s="395">
        <v>26.95</v>
      </c>
      <c r="R817" s="395">
        <v>4.7</v>
      </c>
      <c r="S817" s="395">
        <v>24</v>
      </c>
      <c r="T817" s="395" t="s">
        <v>152</v>
      </c>
      <c r="U817" s="395" t="s">
        <v>132</v>
      </c>
      <c r="V817" s="395" t="b">
        <v>0</v>
      </c>
      <c r="W817" s="395" t="b">
        <v>0</v>
      </c>
      <c r="X817" s="395" t="b">
        <v>0</v>
      </c>
      <c r="Y817" s="395">
        <v>0</v>
      </c>
      <c r="Z817" s="450">
        <v>0</v>
      </c>
      <c r="AA817" s="450">
        <v>240</v>
      </c>
      <c r="AB817" s="450">
        <f t="shared" si="24"/>
        <v>216</v>
      </c>
      <c r="AC817" s="451">
        <v>486462.55</v>
      </c>
      <c r="AD817" s="545">
        <f t="shared" si="25"/>
        <v>0</v>
      </c>
    </row>
    <row r="818" spans="1:30" x14ac:dyDescent="0.25">
      <c r="A818" s="395">
        <v>5783133</v>
      </c>
      <c r="B818" s="395">
        <v>188</v>
      </c>
      <c r="C818" s="395" t="s">
        <v>396</v>
      </c>
      <c r="D818" s="395" t="s">
        <v>397</v>
      </c>
      <c r="E818" s="395">
        <v>669802.72</v>
      </c>
      <c r="F818" s="395">
        <v>2086.5300000000002</v>
      </c>
      <c r="G818" s="395">
        <v>0</v>
      </c>
      <c r="H818" s="395">
        <v>0</v>
      </c>
      <c r="I818" s="395">
        <v>671889.25</v>
      </c>
      <c r="J818" s="395">
        <v>-9264.98</v>
      </c>
      <c r="K818" s="473">
        <v>21.09</v>
      </c>
      <c r="L818" s="395">
        <v>95.96</v>
      </c>
      <c r="M818" s="395">
        <v>96.91</v>
      </c>
      <c r="N818" s="395">
        <v>0.96</v>
      </c>
      <c r="O818" s="395">
        <v>0</v>
      </c>
      <c r="P818" s="395">
        <v>100</v>
      </c>
      <c r="Q818" s="395">
        <v>28.72</v>
      </c>
      <c r="R818" s="395">
        <v>4</v>
      </c>
      <c r="S818" s="395">
        <v>22</v>
      </c>
      <c r="T818" s="395" t="s">
        <v>152</v>
      </c>
      <c r="U818" s="395" t="s">
        <v>132</v>
      </c>
      <c r="V818" s="395" t="b">
        <v>0</v>
      </c>
      <c r="W818" s="395" t="b">
        <v>0</v>
      </c>
      <c r="X818" s="395" t="b">
        <v>0</v>
      </c>
      <c r="Y818" s="395">
        <v>0</v>
      </c>
      <c r="Z818" s="450">
        <v>1</v>
      </c>
      <c r="AA818" s="450">
        <v>240</v>
      </c>
      <c r="AB818" s="450">
        <f t="shared" si="24"/>
        <v>218</v>
      </c>
      <c r="AC818" s="451">
        <v>671889.25</v>
      </c>
      <c r="AD818" s="545">
        <f t="shared" si="25"/>
        <v>0</v>
      </c>
    </row>
    <row r="819" spans="1:30" x14ac:dyDescent="0.25">
      <c r="A819" s="395">
        <v>5785672</v>
      </c>
      <c r="B819" s="395">
        <v>188</v>
      </c>
      <c r="C819" s="395" t="s">
        <v>396</v>
      </c>
      <c r="D819" s="395" t="s">
        <v>397</v>
      </c>
      <c r="E819" s="395">
        <v>652311.22</v>
      </c>
      <c r="F819" s="395">
        <v>2090.9699999999998</v>
      </c>
      <c r="G819" s="395">
        <v>0</v>
      </c>
      <c r="H819" s="395">
        <v>0</v>
      </c>
      <c r="I819" s="395">
        <v>654402.18999999994</v>
      </c>
      <c r="J819" s="395">
        <v>0</v>
      </c>
      <c r="K819" s="473">
        <v>20.67</v>
      </c>
      <c r="L819" s="395">
        <v>93.47</v>
      </c>
      <c r="M819" s="395">
        <v>92.58</v>
      </c>
      <c r="N819" s="395">
        <v>0.93500000000000005</v>
      </c>
      <c r="O819" s="395">
        <v>0</v>
      </c>
      <c r="P819" s="395">
        <v>95.71</v>
      </c>
      <c r="Q819" s="395">
        <v>25.93</v>
      </c>
      <c r="R819" s="395">
        <v>4.3</v>
      </c>
      <c r="S819" s="395">
        <v>24</v>
      </c>
      <c r="T819" s="395" t="s">
        <v>152</v>
      </c>
      <c r="U819" s="395" t="s">
        <v>132</v>
      </c>
      <c r="V819" s="395" t="b">
        <v>0</v>
      </c>
      <c r="W819" s="395" t="b">
        <v>0</v>
      </c>
      <c r="X819" s="395" t="b">
        <v>0</v>
      </c>
      <c r="Y819" s="395">
        <v>0</v>
      </c>
      <c r="Z819" s="450">
        <v>0</v>
      </c>
      <c r="AA819" s="450">
        <v>240</v>
      </c>
      <c r="AB819" s="450">
        <f t="shared" si="24"/>
        <v>216</v>
      </c>
      <c r="AC819" s="451">
        <v>654402.18999999994</v>
      </c>
      <c r="AD819" s="545">
        <f t="shared" si="25"/>
        <v>0</v>
      </c>
    </row>
    <row r="820" spans="1:30" x14ac:dyDescent="0.25">
      <c r="A820" s="395">
        <v>5789180</v>
      </c>
      <c r="B820" s="395">
        <v>188</v>
      </c>
      <c r="C820" s="395" t="s">
        <v>396</v>
      </c>
      <c r="D820" s="395" t="s">
        <v>397</v>
      </c>
      <c r="E820" s="395">
        <v>918597.25</v>
      </c>
      <c r="F820" s="395">
        <v>3057.8</v>
      </c>
      <c r="G820" s="395">
        <v>0</v>
      </c>
      <c r="H820" s="395">
        <v>0</v>
      </c>
      <c r="I820" s="395">
        <v>921655.05</v>
      </c>
      <c r="J820" s="395">
        <v>-1355.93</v>
      </c>
      <c r="K820" s="473">
        <v>20.239999999999998</v>
      </c>
      <c r="L820" s="395">
        <v>96.99</v>
      </c>
      <c r="M820" s="395">
        <v>96.84</v>
      </c>
      <c r="N820" s="395">
        <v>0.97</v>
      </c>
      <c r="O820" s="395">
        <v>0</v>
      </c>
      <c r="P820" s="395">
        <v>100</v>
      </c>
      <c r="Q820" s="395">
        <v>25.49</v>
      </c>
      <c r="R820" s="395">
        <v>4.5999999999999996</v>
      </c>
      <c r="S820" s="395">
        <v>24</v>
      </c>
      <c r="T820" s="395" t="s">
        <v>152</v>
      </c>
      <c r="U820" s="395" t="s">
        <v>132</v>
      </c>
      <c r="V820" s="395" t="b">
        <v>0</v>
      </c>
      <c r="W820" s="395" t="b">
        <v>0</v>
      </c>
      <c r="X820" s="395" t="b">
        <v>0</v>
      </c>
      <c r="Y820" s="395">
        <v>0</v>
      </c>
      <c r="Z820" s="450">
        <v>0</v>
      </c>
      <c r="AA820" s="450">
        <v>132</v>
      </c>
      <c r="AB820" s="450">
        <f t="shared" si="24"/>
        <v>108</v>
      </c>
      <c r="AC820" s="451">
        <v>921655.05</v>
      </c>
      <c r="AD820" s="545">
        <f t="shared" si="25"/>
        <v>0</v>
      </c>
    </row>
    <row r="821" spans="1:30" x14ac:dyDescent="0.25">
      <c r="A821" s="395">
        <v>5789615</v>
      </c>
      <c r="B821" s="395">
        <v>188</v>
      </c>
      <c r="C821" s="395" t="s">
        <v>396</v>
      </c>
      <c r="D821" s="395" t="s">
        <v>397</v>
      </c>
      <c r="E821" s="395">
        <v>782538.73</v>
      </c>
      <c r="F821" s="395">
        <v>2377.35</v>
      </c>
      <c r="G821" s="395">
        <v>0</v>
      </c>
      <c r="H821" s="395">
        <v>0</v>
      </c>
      <c r="I821" s="395">
        <v>784916.08</v>
      </c>
      <c r="J821" s="395">
        <v>-26876.400000000001</v>
      </c>
      <c r="K821" s="473">
        <v>12.72</v>
      </c>
      <c r="L821" s="395">
        <v>98.09</v>
      </c>
      <c r="M821" s="395">
        <v>97.88</v>
      </c>
      <c r="N821" s="395">
        <v>0.98099999999999998</v>
      </c>
      <c r="O821" s="395">
        <v>0</v>
      </c>
      <c r="P821" s="395">
        <v>100</v>
      </c>
      <c r="Q821" s="395">
        <v>17.07</v>
      </c>
      <c r="R821" s="395">
        <v>3.9</v>
      </c>
      <c r="S821" s="395">
        <v>22</v>
      </c>
      <c r="T821" s="395" t="s">
        <v>152</v>
      </c>
      <c r="U821" s="395" t="s">
        <v>132</v>
      </c>
      <c r="V821" s="395" t="b">
        <v>0</v>
      </c>
      <c r="W821" s="395" t="b">
        <v>0</v>
      </c>
      <c r="X821" s="395" t="b">
        <v>0</v>
      </c>
      <c r="Y821" s="395">
        <v>0</v>
      </c>
      <c r="Z821" s="450">
        <v>1</v>
      </c>
      <c r="AA821" s="450">
        <v>240</v>
      </c>
      <c r="AB821" s="450">
        <f t="shared" si="24"/>
        <v>218</v>
      </c>
      <c r="AC821" s="451">
        <v>784916.08</v>
      </c>
      <c r="AD821" s="545">
        <f t="shared" si="25"/>
        <v>0</v>
      </c>
    </row>
    <row r="822" spans="1:30" x14ac:dyDescent="0.25">
      <c r="A822" s="395">
        <v>5789745</v>
      </c>
      <c r="B822" s="395">
        <v>188</v>
      </c>
      <c r="C822" s="395" t="s">
        <v>396</v>
      </c>
      <c r="D822" s="395" t="s">
        <v>397</v>
      </c>
      <c r="E822" s="395">
        <v>426255.41</v>
      </c>
      <c r="F822" s="395">
        <v>1329.62</v>
      </c>
      <c r="G822" s="395">
        <v>0</v>
      </c>
      <c r="H822" s="395">
        <v>0</v>
      </c>
      <c r="I822" s="395">
        <v>427585.03</v>
      </c>
      <c r="J822" s="395">
        <v>-8753.99</v>
      </c>
      <c r="K822" s="473">
        <v>14.59</v>
      </c>
      <c r="L822" s="395">
        <v>95</v>
      </c>
      <c r="M822" s="395">
        <v>96.76</v>
      </c>
      <c r="N822" s="395">
        <v>0.95</v>
      </c>
      <c r="O822" s="395">
        <v>0</v>
      </c>
      <c r="P822" s="395">
        <v>100</v>
      </c>
      <c r="Q822" s="395">
        <v>20.04</v>
      </c>
      <c r="R822" s="395">
        <v>4</v>
      </c>
      <c r="S822" s="395">
        <v>23</v>
      </c>
      <c r="T822" s="395" t="s">
        <v>152</v>
      </c>
      <c r="U822" s="395" t="s">
        <v>132</v>
      </c>
      <c r="V822" s="395" t="b">
        <v>0</v>
      </c>
      <c r="W822" s="395" t="b">
        <v>0</v>
      </c>
      <c r="X822" s="395" t="b">
        <v>0</v>
      </c>
      <c r="Y822" s="395">
        <v>0</v>
      </c>
      <c r="Z822" s="450">
        <v>1</v>
      </c>
      <c r="AA822" s="450">
        <v>240</v>
      </c>
      <c r="AB822" s="450">
        <f t="shared" si="24"/>
        <v>217</v>
      </c>
      <c r="AC822" s="451">
        <v>427585.03</v>
      </c>
      <c r="AD822" s="545">
        <f t="shared" si="25"/>
        <v>0</v>
      </c>
    </row>
    <row r="823" spans="1:30" x14ac:dyDescent="0.25">
      <c r="A823" s="395">
        <v>5792720</v>
      </c>
      <c r="B823" s="395">
        <v>188</v>
      </c>
      <c r="C823" s="395" t="s">
        <v>396</v>
      </c>
      <c r="D823" s="395" t="s">
        <v>397</v>
      </c>
      <c r="E823" s="395">
        <v>359599.94</v>
      </c>
      <c r="F823" s="395">
        <v>1352.19</v>
      </c>
      <c r="G823" s="395">
        <v>0</v>
      </c>
      <c r="H823" s="395">
        <v>0</v>
      </c>
      <c r="I823" s="395">
        <v>360952.13</v>
      </c>
      <c r="J823" s="395">
        <v>-5603.47</v>
      </c>
      <c r="K823" s="473">
        <v>17.809999999999999</v>
      </c>
      <c r="L823" s="395">
        <v>94.96</v>
      </c>
      <c r="M823" s="395">
        <v>95.93</v>
      </c>
      <c r="N823" s="395">
        <v>0.95</v>
      </c>
      <c r="O823" s="395">
        <v>0</v>
      </c>
      <c r="P823" s="395">
        <v>98.19</v>
      </c>
      <c r="Q823" s="395">
        <v>23.95</v>
      </c>
      <c r="R823" s="395">
        <v>5.65</v>
      </c>
      <c r="S823" s="395">
        <v>20</v>
      </c>
      <c r="T823" s="395" t="s">
        <v>152</v>
      </c>
      <c r="U823" s="395" t="s">
        <v>132</v>
      </c>
      <c r="V823" s="395" t="b">
        <v>0</v>
      </c>
      <c r="W823" s="395" t="b">
        <v>0</v>
      </c>
      <c r="X823" s="395" t="b">
        <v>0</v>
      </c>
      <c r="Y823" s="395">
        <v>0</v>
      </c>
      <c r="Z823" s="450">
        <v>1</v>
      </c>
      <c r="AA823" s="450">
        <v>240</v>
      </c>
      <c r="AB823" s="450">
        <f t="shared" si="24"/>
        <v>220</v>
      </c>
      <c r="AC823" s="451">
        <v>360952.13</v>
      </c>
      <c r="AD823" s="545">
        <f t="shared" si="25"/>
        <v>0</v>
      </c>
    </row>
    <row r="824" spans="1:30" x14ac:dyDescent="0.25">
      <c r="A824" s="395">
        <v>5793127</v>
      </c>
      <c r="B824" s="395">
        <v>188</v>
      </c>
      <c r="C824" s="395" t="s">
        <v>396</v>
      </c>
      <c r="D824" s="395" t="s">
        <v>397</v>
      </c>
      <c r="E824" s="395">
        <v>569762.55000000005</v>
      </c>
      <c r="F824" s="395">
        <v>1728.98</v>
      </c>
      <c r="G824" s="395">
        <v>0</v>
      </c>
      <c r="H824" s="395">
        <v>0</v>
      </c>
      <c r="I824" s="395">
        <v>571491.53</v>
      </c>
      <c r="J824" s="395">
        <v>-8197.61</v>
      </c>
      <c r="K824" s="473">
        <v>15.62</v>
      </c>
      <c r="L824" s="395">
        <v>95.88</v>
      </c>
      <c r="M824" s="395">
        <v>96.97</v>
      </c>
      <c r="N824" s="395">
        <v>0.95899999999999996</v>
      </c>
      <c r="O824" s="395">
        <v>0</v>
      </c>
      <c r="P824" s="395">
        <v>100</v>
      </c>
      <c r="Q824" s="395">
        <v>21.45</v>
      </c>
      <c r="R824" s="395">
        <v>3.8</v>
      </c>
      <c r="S824" s="395">
        <v>21</v>
      </c>
      <c r="T824" s="395" t="s">
        <v>152</v>
      </c>
      <c r="U824" s="395" t="s">
        <v>132</v>
      </c>
      <c r="V824" s="395" t="b">
        <v>0</v>
      </c>
      <c r="W824" s="395" t="b">
        <v>0</v>
      </c>
      <c r="X824" s="395" t="b">
        <v>0</v>
      </c>
      <c r="Y824" s="395">
        <v>0</v>
      </c>
      <c r="Z824" s="450">
        <v>1</v>
      </c>
      <c r="AA824" s="450">
        <v>240</v>
      </c>
      <c r="AB824" s="450">
        <f t="shared" si="24"/>
        <v>219</v>
      </c>
      <c r="AC824" s="451">
        <v>571491.53</v>
      </c>
      <c r="AD824" s="545">
        <f t="shared" si="25"/>
        <v>0</v>
      </c>
    </row>
    <row r="825" spans="1:30" x14ac:dyDescent="0.25">
      <c r="A825" s="395">
        <v>5794169</v>
      </c>
      <c r="B825" s="395">
        <v>188</v>
      </c>
      <c r="C825" s="395" t="s">
        <v>396</v>
      </c>
      <c r="D825" s="395" t="s">
        <v>397</v>
      </c>
      <c r="E825" s="395">
        <v>381287.35</v>
      </c>
      <c r="F825" s="395">
        <v>1190.8699999999999</v>
      </c>
      <c r="G825" s="395">
        <v>0</v>
      </c>
      <c r="H825" s="395">
        <v>0</v>
      </c>
      <c r="I825" s="395">
        <v>382478.22</v>
      </c>
      <c r="J825" s="395">
        <v>-3563.12</v>
      </c>
      <c r="K825" s="473">
        <v>16.989999999999998</v>
      </c>
      <c r="L825" s="395">
        <v>98.05</v>
      </c>
      <c r="M825" s="395">
        <v>96.52</v>
      </c>
      <c r="N825" s="395">
        <v>0.98099999999999998</v>
      </c>
      <c r="O825" s="395">
        <v>0</v>
      </c>
      <c r="P825" s="395">
        <v>100</v>
      </c>
      <c r="Q825" s="395">
        <v>22.77</v>
      </c>
      <c r="R825" s="395">
        <v>4.0999999999999996</v>
      </c>
      <c r="S825" s="395">
        <v>25</v>
      </c>
      <c r="T825" s="395" t="s">
        <v>152</v>
      </c>
      <c r="U825" s="395" t="s">
        <v>132</v>
      </c>
      <c r="V825" s="395" t="b">
        <v>0</v>
      </c>
      <c r="W825" s="395" t="b">
        <v>0</v>
      </c>
      <c r="X825" s="395" t="b">
        <v>0</v>
      </c>
      <c r="Y825" s="395">
        <v>0</v>
      </c>
      <c r="Z825" s="450">
        <v>1</v>
      </c>
      <c r="AA825" s="450">
        <v>240</v>
      </c>
      <c r="AB825" s="450">
        <f t="shared" si="24"/>
        <v>215</v>
      </c>
      <c r="AC825" s="451">
        <v>382478.22</v>
      </c>
      <c r="AD825" s="545">
        <f t="shared" si="25"/>
        <v>0</v>
      </c>
    </row>
    <row r="826" spans="1:30" x14ac:dyDescent="0.25">
      <c r="A826" s="395">
        <v>5794717</v>
      </c>
      <c r="B826" s="395">
        <v>188</v>
      </c>
      <c r="C826" s="395" t="s">
        <v>396</v>
      </c>
      <c r="D826" s="395" t="s">
        <v>397</v>
      </c>
      <c r="E826" s="395">
        <v>1565483.84</v>
      </c>
      <c r="F826" s="395">
        <v>4696.45</v>
      </c>
      <c r="G826" s="395">
        <v>0</v>
      </c>
      <c r="H826" s="395">
        <v>0</v>
      </c>
      <c r="I826" s="395">
        <v>1570180.29</v>
      </c>
      <c r="J826" s="395">
        <v>-21108.1</v>
      </c>
      <c r="K826" s="473">
        <v>21.19</v>
      </c>
      <c r="L826" s="395">
        <v>86.49</v>
      </c>
      <c r="M826" s="395">
        <v>86.88</v>
      </c>
      <c r="N826" s="395">
        <v>0.86499999999999999</v>
      </c>
      <c r="O826" s="395">
        <v>0</v>
      </c>
      <c r="P826" s="395">
        <v>90</v>
      </c>
      <c r="Q826" s="395">
        <v>28.74</v>
      </c>
      <c r="R826" s="395">
        <v>3.8</v>
      </c>
      <c r="S826" s="395">
        <v>24</v>
      </c>
      <c r="T826" s="395" t="s">
        <v>152</v>
      </c>
      <c r="U826" s="395" t="s">
        <v>132</v>
      </c>
      <c r="V826" s="395" t="b">
        <v>0</v>
      </c>
      <c r="W826" s="395" t="b">
        <v>0</v>
      </c>
      <c r="X826" s="395" t="b">
        <v>0</v>
      </c>
      <c r="Y826" s="395">
        <v>0</v>
      </c>
      <c r="Z826" s="450">
        <v>1</v>
      </c>
      <c r="AA826" s="450">
        <v>240</v>
      </c>
      <c r="AB826" s="450">
        <f t="shared" si="24"/>
        <v>216</v>
      </c>
      <c r="AC826" s="451">
        <v>1570180.29</v>
      </c>
      <c r="AD826" s="545">
        <f t="shared" si="25"/>
        <v>0</v>
      </c>
    </row>
    <row r="827" spans="1:30" x14ac:dyDescent="0.25">
      <c r="A827" s="395">
        <v>5798284</v>
      </c>
      <c r="B827" s="395">
        <v>188</v>
      </c>
      <c r="C827" s="395" t="s">
        <v>396</v>
      </c>
      <c r="D827" s="395" t="s">
        <v>397</v>
      </c>
      <c r="E827" s="395">
        <v>432813.24</v>
      </c>
      <c r="F827" s="395">
        <v>1423.84</v>
      </c>
      <c r="G827" s="395">
        <v>0</v>
      </c>
      <c r="H827" s="395">
        <v>0</v>
      </c>
      <c r="I827" s="395">
        <v>434237.08</v>
      </c>
      <c r="J827" s="395">
        <v>-8623.82</v>
      </c>
      <c r="K827" s="473">
        <v>18.239999999999998</v>
      </c>
      <c r="L827" s="395">
        <v>96.48</v>
      </c>
      <c r="M827" s="395">
        <v>96.94</v>
      </c>
      <c r="N827" s="395">
        <v>0.96499999999999997</v>
      </c>
      <c r="O827" s="395">
        <v>0</v>
      </c>
      <c r="P827" s="395">
        <v>100</v>
      </c>
      <c r="Q827" s="395">
        <v>24.88</v>
      </c>
      <c r="R827" s="395">
        <v>4.4000000000000004</v>
      </c>
      <c r="S827" s="395">
        <v>23</v>
      </c>
      <c r="T827" s="395" t="s">
        <v>152</v>
      </c>
      <c r="U827" s="395" t="s">
        <v>132</v>
      </c>
      <c r="V827" s="395" t="b">
        <v>0</v>
      </c>
      <c r="W827" s="395" t="b">
        <v>0</v>
      </c>
      <c r="X827" s="395" t="b">
        <v>0</v>
      </c>
      <c r="Y827" s="395">
        <v>0</v>
      </c>
      <c r="Z827" s="450">
        <v>1</v>
      </c>
      <c r="AA827" s="450">
        <v>240</v>
      </c>
      <c r="AB827" s="450">
        <f t="shared" si="24"/>
        <v>217</v>
      </c>
      <c r="AC827" s="451">
        <v>434237.08</v>
      </c>
      <c r="AD827" s="545">
        <f t="shared" si="25"/>
        <v>0</v>
      </c>
    </row>
    <row r="828" spans="1:30" x14ac:dyDescent="0.25">
      <c r="A828" s="395">
        <v>5799646</v>
      </c>
      <c r="B828" s="395">
        <v>188</v>
      </c>
      <c r="C828" s="395" t="s">
        <v>396</v>
      </c>
      <c r="D828" s="395" t="s">
        <v>397</v>
      </c>
      <c r="E828" s="395">
        <v>498707.82</v>
      </c>
      <c r="F828" s="395">
        <v>1699.59</v>
      </c>
      <c r="G828" s="395">
        <v>0</v>
      </c>
      <c r="H828" s="395">
        <v>0</v>
      </c>
      <c r="I828" s="395">
        <v>500407.41</v>
      </c>
      <c r="J828" s="395">
        <v>-6822.88</v>
      </c>
      <c r="K828" s="473">
        <v>14.26</v>
      </c>
      <c r="L828" s="395">
        <v>96.21</v>
      </c>
      <c r="M828" s="395">
        <v>96.76</v>
      </c>
      <c r="N828" s="395">
        <v>0.96199999999999997</v>
      </c>
      <c r="O828" s="395">
        <v>0</v>
      </c>
      <c r="P828" s="395">
        <v>100</v>
      </c>
      <c r="Q828" s="395">
        <v>19.28</v>
      </c>
      <c r="R828" s="395">
        <v>4.7</v>
      </c>
      <c r="S828" s="395">
        <v>25</v>
      </c>
      <c r="T828" s="395" t="s">
        <v>152</v>
      </c>
      <c r="U828" s="395" t="s">
        <v>132</v>
      </c>
      <c r="V828" s="395" t="b">
        <v>0</v>
      </c>
      <c r="W828" s="395" t="b">
        <v>0</v>
      </c>
      <c r="X828" s="395" t="b">
        <v>0</v>
      </c>
      <c r="Y828" s="395">
        <v>0</v>
      </c>
      <c r="Z828" s="450">
        <v>1</v>
      </c>
      <c r="AA828" s="450">
        <v>240</v>
      </c>
      <c r="AB828" s="450">
        <f t="shared" si="24"/>
        <v>215</v>
      </c>
      <c r="AC828" s="451">
        <v>500407.41</v>
      </c>
      <c r="AD828" s="545">
        <f t="shared" si="25"/>
        <v>0</v>
      </c>
    </row>
    <row r="829" spans="1:30" x14ac:dyDescent="0.25">
      <c r="A829" s="395">
        <v>5800984</v>
      </c>
      <c r="B829" s="395">
        <v>188</v>
      </c>
      <c r="C829" s="395" t="s">
        <v>396</v>
      </c>
      <c r="D829" s="395" t="s">
        <v>397</v>
      </c>
      <c r="E829" s="395">
        <v>962768.95</v>
      </c>
      <c r="F829" s="395">
        <v>2967.44</v>
      </c>
      <c r="G829" s="395">
        <v>0</v>
      </c>
      <c r="H829" s="395">
        <v>0</v>
      </c>
      <c r="I829" s="395">
        <v>965736.39</v>
      </c>
      <c r="J829" s="395">
        <v>-7760.86</v>
      </c>
      <c r="K829" s="473">
        <v>18.5</v>
      </c>
      <c r="L829" s="395">
        <v>96.55</v>
      </c>
      <c r="M829" s="395">
        <v>96.76</v>
      </c>
      <c r="N829" s="395">
        <v>0.96599999999999997</v>
      </c>
      <c r="O829" s="395">
        <v>0</v>
      </c>
      <c r="P829" s="395">
        <v>100</v>
      </c>
      <c r="Q829" s="395">
        <v>25.08</v>
      </c>
      <c r="R829" s="395">
        <v>4</v>
      </c>
      <c r="S829" s="395">
        <v>23</v>
      </c>
      <c r="T829" s="395" t="s">
        <v>152</v>
      </c>
      <c r="U829" s="395" t="s">
        <v>132</v>
      </c>
      <c r="V829" s="395" t="b">
        <v>0</v>
      </c>
      <c r="W829" s="395" t="b">
        <v>0</v>
      </c>
      <c r="X829" s="395" t="b">
        <v>0</v>
      </c>
      <c r="Y829" s="395">
        <v>0</v>
      </c>
      <c r="Z829" s="450">
        <v>1</v>
      </c>
      <c r="AA829" s="450">
        <v>240</v>
      </c>
      <c r="AB829" s="450">
        <f t="shared" si="24"/>
        <v>217</v>
      </c>
      <c r="AC829" s="451">
        <v>965736.39</v>
      </c>
      <c r="AD829" s="545">
        <f t="shared" si="25"/>
        <v>0</v>
      </c>
    </row>
    <row r="830" spans="1:30" x14ac:dyDescent="0.25">
      <c r="A830" s="395">
        <v>5801393</v>
      </c>
      <c r="B830" s="395">
        <v>188</v>
      </c>
      <c r="C830" s="395" t="s">
        <v>396</v>
      </c>
      <c r="D830" s="395" t="s">
        <v>397</v>
      </c>
      <c r="E830" s="395">
        <v>716304.73</v>
      </c>
      <c r="F830" s="395">
        <v>2294.7199999999998</v>
      </c>
      <c r="G830" s="395">
        <v>0</v>
      </c>
      <c r="H830" s="395">
        <v>0</v>
      </c>
      <c r="I830" s="395">
        <v>718599.45</v>
      </c>
      <c r="J830" s="395">
        <v>-15774.69</v>
      </c>
      <c r="K830" s="473">
        <v>20.82</v>
      </c>
      <c r="L830" s="395">
        <v>94.53</v>
      </c>
      <c r="M830" s="395">
        <v>96.7</v>
      </c>
      <c r="N830" s="395">
        <v>0.94499999999999995</v>
      </c>
      <c r="O830" s="395">
        <v>0</v>
      </c>
      <c r="P830" s="395">
        <v>100</v>
      </c>
      <c r="Q830" s="395">
        <v>28.59</v>
      </c>
      <c r="R830" s="395">
        <v>4.2</v>
      </c>
      <c r="S830" s="395">
        <v>24</v>
      </c>
      <c r="T830" s="395" t="s">
        <v>152</v>
      </c>
      <c r="U830" s="395" t="s">
        <v>132</v>
      </c>
      <c r="V830" s="395" t="b">
        <v>0</v>
      </c>
      <c r="W830" s="395" t="b">
        <v>0</v>
      </c>
      <c r="X830" s="395" t="b">
        <v>0</v>
      </c>
      <c r="Y830" s="395">
        <v>0</v>
      </c>
      <c r="Z830" s="450">
        <v>1</v>
      </c>
      <c r="AA830" s="450">
        <v>60</v>
      </c>
      <c r="AB830" s="450">
        <f t="shared" si="24"/>
        <v>36</v>
      </c>
      <c r="AC830" s="451">
        <v>718599.45</v>
      </c>
      <c r="AD830" s="545">
        <f t="shared" si="25"/>
        <v>0</v>
      </c>
    </row>
    <row r="831" spans="1:30" x14ac:dyDescent="0.25">
      <c r="A831" s="395">
        <v>5803104</v>
      </c>
      <c r="B831" s="395">
        <v>188</v>
      </c>
      <c r="C831" s="395" t="s">
        <v>396</v>
      </c>
      <c r="D831" s="395" t="s">
        <v>397</v>
      </c>
      <c r="E831" s="395">
        <v>504534.91</v>
      </c>
      <c r="F831" s="395">
        <v>1596.54</v>
      </c>
      <c r="G831" s="395">
        <v>0</v>
      </c>
      <c r="H831" s="395">
        <v>0</v>
      </c>
      <c r="I831" s="395">
        <v>506131.45</v>
      </c>
      <c r="J831" s="395">
        <v>-8536.3700000000008</v>
      </c>
      <c r="K831" s="473">
        <v>19.38</v>
      </c>
      <c r="L831" s="395">
        <v>97.31</v>
      </c>
      <c r="M831" s="395">
        <v>96.2</v>
      </c>
      <c r="N831" s="395">
        <v>0.97299999999999998</v>
      </c>
      <c r="O831" s="395">
        <v>0</v>
      </c>
      <c r="P831" s="395">
        <v>99.04</v>
      </c>
      <c r="Q831" s="395">
        <v>25.93</v>
      </c>
      <c r="R831" s="395">
        <v>4.2</v>
      </c>
      <c r="S831" s="395">
        <v>21</v>
      </c>
      <c r="T831" s="395" t="s">
        <v>152</v>
      </c>
      <c r="U831" s="395" t="s">
        <v>132</v>
      </c>
      <c r="V831" s="395" t="b">
        <v>0</v>
      </c>
      <c r="W831" s="395" t="b">
        <v>0</v>
      </c>
      <c r="X831" s="395" t="b">
        <v>0</v>
      </c>
      <c r="Y831" s="395">
        <v>0</v>
      </c>
      <c r="Z831" s="450">
        <v>1</v>
      </c>
      <c r="AA831" s="450">
        <v>240</v>
      </c>
      <c r="AB831" s="450">
        <f t="shared" si="24"/>
        <v>219</v>
      </c>
      <c r="AC831" s="451">
        <v>506131.45</v>
      </c>
      <c r="AD831" s="545">
        <f t="shared" si="25"/>
        <v>0</v>
      </c>
    </row>
    <row r="832" spans="1:30" x14ac:dyDescent="0.25">
      <c r="A832" s="395">
        <v>5805494</v>
      </c>
      <c r="B832" s="395">
        <v>188</v>
      </c>
      <c r="C832" s="395" t="s">
        <v>396</v>
      </c>
      <c r="D832" s="395" t="s">
        <v>397</v>
      </c>
      <c r="E832" s="395">
        <v>781768.73</v>
      </c>
      <c r="F832" s="395">
        <v>2504.83</v>
      </c>
      <c r="G832" s="395">
        <v>0</v>
      </c>
      <c r="H832" s="395">
        <v>0</v>
      </c>
      <c r="I832" s="395">
        <v>784273.56</v>
      </c>
      <c r="J832" s="395">
        <v>-19910.32</v>
      </c>
      <c r="K832" s="473">
        <v>12.29</v>
      </c>
      <c r="L832" s="395">
        <v>96.21</v>
      </c>
      <c r="M832" s="395">
        <v>97.23</v>
      </c>
      <c r="N832" s="395">
        <v>0.96199999999999997</v>
      </c>
      <c r="O832" s="395">
        <v>0</v>
      </c>
      <c r="P832" s="395">
        <v>100</v>
      </c>
      <c r="Q832" s="395">
        <v>16.68</v>
      </c>
      <c r="R832" s="395">
        <v>4.2</v>
      </c>
      <c r="S832" s="395">
        <v>22</v>
      </c>
      <c r="T832" s="395" t="s">
        <v>152</v>
      </c>
      <c r="U832" s="395" t="s">
        <v>132</v>
      </c>
      <c r="V832" s="395" t="b">
        <v>0</v>
      </c>
      <c r="W832" s="395" t="b">
        <v>0</v>
      </c>
      <c r="X832" s="395" t="b">
        <v>0</v>
      </c>
      <c r="Y832" s="395">
        <v>0</v>
      </c>
      <c r="Z832" s="450">
        <v>1</v>
      </c>
      <c r="AA832" s="450">
        <v>240</v>
      </c>
      <c r="AB832" s="450">
        <f t="shared" si="24"/>
        <v>218</v>
      </c>
      <c r="AC832" s="451">
        <v>784273.56</v>
      </c>
      <c r="AD832" s="545">
        <f t="shared" si="25"/>
        <v>0</v>
      </c>
    </row>
    <row r="833" spans="1:30" x14ac:dyDescent="0.25">
      <c r="A833" s="395">
        <v>5806650</v>
      </c>
      <c r="B833" s="395">
        <v>188</v>
      </c>
      <c r="C833" s="395" t="s">
        <v>396</v>
      </c>
      <c r="D833" s="395" t="s">
        <v>397</v>
      </c>
      <c r="E833" s="395">
        <v>795953.65</v>
      </c>
      <c r="F833" s="395">
        <v>2453.2800000000002</v>
      </c>
      <c r="G833" s="395">
        <v>0</v>
      </c>
      <c r="H833" s="395">
        <v>0</v>
      </c>
      <c r="I833" s="395">
        <v>798406.93</v>
      </c>
      <c r="J833" s="395">
        <v>-8932.39</v>
      </c>
      <c r="K833" s="473">
        <v>22.46</v>
      </c>
      <c r="L833" s="395">
        <v>93.91</v>
      </c>
      <c r="M833" s="395">
        <v>94.2</v>
      </c>
      <c r="N833" s="395">
        <v>0.93899999999999995</v>
      </c>
      <c r="O833" s="395">
        <v>0</v>
      </c>
      <c r="P833" s="395">
        <v>97.65</v>
      </c>
      <c r="Q833" s="395">
        <v>30.33</v>
      </c>
      <c r="R833" s="395">
        <v>4</v>
      </c>
      <c r="S833" s="395">
        <v>25</v>
      </c>
      <c r="T833" s="395" t="s">
        <v>152</v>
      </c>
      <c r="U833" s="395" t="s">
        <v>132</v>
      </c>
      <c r="V833" s="395" t="b">
        <v>0</v>
      </c>
      <c r="W833" s="395" t="b">
        <v>0</v>
      </c>
      <c r="X833" s="395" t="b">
        <v>0</v>
      </c>
      <c r="Y833" s="395">
        <v>0</v>
      </c>
      <c r="Z833" s="450">
        <v>1</v>
      </c>
      <c r="AA833" s="450">
        <v>240</v>
      </c>
      <c r="AB833" s="450">
        <f t="shared" si="24"/>
        <v>215</v>
      </c>
      <c r="AC833" s="451">
        <v>798406.93</v>
      </c>
      <c r="AD833" s="545">
        <f t="shared" si="25"/>
        <v>0</v>
      </c>
    </row>
    <row r="834" spans="1:30" x14ac:dyDescent="0.25">
      <c r="A834" s="395">
        <v>5806812</v>
      </c>
      <c r="B834" s="395">
        <v>188</v>
      </c>
      <c r="C834" s="395" t="s">
        <v>396</v>
      </c>
      <c r="D834" s="395" t="s">
        <v>397</v>
      </c>
      <c r="E834" s="395">
        <v>761357.71</v>
      </c>
      <c r="F834" s="395">
        <v>2346.65</v>
      </c>
      <c r="G834" s="395">
        <v>0</v>
      </c>
      <c r="H834" s="395">
        <v>0</v>
      </c>
      <c r="I834" s="395">
        <v>763704.36</v>
      </c>
      <c r="J834" s="395">
        <v>-8655.1299999999992</v>
      </c>
      <c r="K834" s="473">
        <v>18.29</v>
      </c>
      <c r="L834" s="395">
        <v>96.04</v>
      </c>
      <c r="M834" s="395">
        <v>96.62</v>
      </c>
      <c r="N834" s="395">
        <v>0.96</v>
      </c>
      <c r="O834" s="395">
        <v>0</v>
      </c>
      <c r="P834" s="395">
        <v>100</v>
      </c>
      <c r="Q834" s="395">
        <v>24.79</v>
      </c>
      <c r="R834" s="395">
        <v>4</v>
      </c>
      <c r="S834" s="395">
        <v>24</v>
      </c>
      <c r="T834" s="395" t="s">
        <v>152</v>
      </c>
      <c r="U834" s="395" t="s">
        <v>132</v>
      </c>
      <c r="V834" s="395" t="b">
        <v>0</v>
      </c>
      <c r="W834" s="395" t="b">
        <v>0</v>
      </c>
      <c r="X834" s="395" t="b">
        <v>0</v>
      </c>
      <c r="Y834" s="395">
        <v>0</v>
      </c>
      <c r="Z834" s="450">
        <v>1</v>
      </c>
      <c r="AA834" s="450">
        <v>240</v>
      </c>
      <c r="AB834" s="450">
        <f t="shared" ref="AB834:AB897" si="26">AA834-S834</f>
        <v>216</v>
      </c>
      <c r="AC834" s="451">
        <v>763704.36</v>
      </c>
      <c r="AD834" s="545">
        <f t="shared" ref="AD834:AD897" si="27">I834-AC834</f>
        <v>0</v>
      </c>
    </row>
    <row r="835" spans="1:30" x14ac:dyDescent="0.25">
      <c r="A835" s="395">
        <v>5807393</v>
      </c>
      <c r="B835" s="395">
        <v>188</v>
      </c>
      <c r="C835" s="395" t="s">
        <v>396</v>
      </c>
      <c r="D835" s="395" t="s">
        <v>397</v>
      </c>
      <c r="E835" s="395">
        <v>421586.41</v>
      </c>
      <c r="F835" s="395">
        <v>1264.76</v>
      </c>
      <c r="G835" s="395">
        <v>0</v>
      </c>
      <c r="H835" s="395">
        <v>0</v>
      </c>
      <c r="I835" s="395">
        <v>422851.17</v>
      </c>
      <c r="J835" s="395">
        <v>-10998.41</v>
      </c>
      <c r="K835" s="473">
        <v>21.28</v>
      </c>
      <c r="L835" s="395">
        <v>96.08</v>
      </c>
      <c r="M835" s="395">
        <v>97.39</v>
      </c>
      <c r="N835" s="395">
        <v>0.96099999999999997</v>
      </c>
      <c r="O835" s="395">
        <v>0</v>
      </c>
      <c r="P835" s="395">
        <v>100</v>
      </c>
      <c r="Q835" s="395">
        <v>29.43</v>
      </c>
      <c r="R835" s="395">
        <v>3.8</v>
      </c>
      <c r="S835" s="395">
        <v>18</v>
      </c>
      <c r="T835" s="395" t="s">
        <v>152</v>
      </c>
      <c r="U835" s="395" t="s">
        <v>132</v>
      </c>
      <c r="V835" s="395" t="b">
        <v>0</v>
      </c>
      <c r="W835" s="395" t="b">
        <v>0</v>
      </c>
      <c r="X835" s="395" t="b">
        <v>0</v>
      </c>
      <c r="Y835" s="395">
        <v>0</v>
      </c>
      <c r="Z835" s="450">
        <v>1</v>
      </c>
      <c r="AA835" s="450">
        <v>240</v>
      </c>
      <c r="AB835" s="450">
        <f t="shared" si="26"/>
        <v>222</v>
      </c>
      <c r="AC835" s="451">
        <v>422851.17</v>
      </c>
      <c r="AD835" s="545">
        <f t="shared" si="27"/>
        <v>0</v>
      </c>
    </row>
    <row r="836" spans="1:30" x14ac:dyDescent="0.25">
      <c r="A836" s="395">
        <v>5807918</v>
      </c>
      <c r="B836" s="395">
        <v>188</v>
      </c>
      <c r="C836" s="395" t="s">
        <v>396</v>
      </c>
      <c r="D836" s="395" t="s">
        <v>397</v>
      </c>
      <c r="E836" s="395">
        <v>786261.64</v>
      </c>
      <c r="F836" s="395">
        <v>2443.12</v>
      </c>
      <c r="G836" s="395">
        <v>0</v>
      </c>
      <c r="H836" s="395">
        <v>0</v>
      </c>
      <c r="I836" s="395">
        <v>788704.75</v>
      </c>
      <c r="J836" s="395">
        <v>-407.36</v>
      </c>
      <c r="K836" s="473">
        <v>17.62</v>
      </c>
      <c r="L836" s="395">
        <v>96.16</v>
      </c>
      <c r="M836" s="395">
        <v>96.46</v>
      </c>
      <c r="N836" s="395">
        <v>0.96199999999999997</v>
      </c>
      <c r="O836" s="395">
        <v>0</v>
      </c>
      <c r="P836" s="395">
        <v>98.72</v>
      </c>
      <c r="Q836" s="395">
        <v>24.05</v>
      </c>
      <c r="R836" s="395">
        <v>4</v>
      </c>
      <c r="S836" s="395">
        <v>16</v>
      </c>
      <c r="T836" s="395" t="s">
        <v>152</v>
      </c>
      <c r="U836" s="395" t="s">
        <v>132</v>
      </c>
      <c r="V836" s="395" t="b">
        <v>0</v>
      </c>
      <c r="W836" s="395" t="b">
        <v>0</v>
      </c>
      <c r="X836" s="395" t="b">
        <v>0</v>
      </c>
      <c r="Y836" s="395">
        <v>0</v>
      </c>
      <c r="Z836" s="450">
        <v>1</v>
      </c>
      <c r="AA836" s="450">
        <v>240</v>
      </c>
      <c r="AB836" s="450">
        <f t="shared" si="26"/>
        <v>224</v>
      </c>
      <c r="AC836" s="451">
        <v>788704.75</v>
      </c>
      <c r="AD836" s="545">
        <f t="shared" si="27"/>
        <v>0</v>
      </c>
    </row>
    <row r="837" spans="1:30" x14ac:dyDescent="0.25">
      <c r="A837" s="395">
        <v>5808036</v>
      </c>
      <c r="B837" s="395">
        <v>188</v>
      </c>
      <c r="C837" s="395" t="s">
        <v>396</v>
      </c>
      <c r="D837" s="395" t="s">
        <v>397</v>
      </c>
      <c r="E837" s="395">
        <v>387758.41</v>
      </c>
      <c r="F837" s="395">
        <v>1163.28</v>
      </c>
      <c r="G837" s="395">
        <v>0</v>
      </c>
      <c r="H837" s="395">
        <v>0</v>
      </c>
      <c r="I837" s="395">
        <v>388921.69</v>
      </c>
      <c r="J837" s="395">
        <v>-5859.96</v>
      </c>
      <c r="K837" s="473">
        <v>8.18</v>
      </c>
      <c r="L837" s="395">
        <v>86.41</v>
      </c>
      <c r="M837" s="395">
        <v>87.16</v>
      </c>
      <c r="N837" s="395">
        <v>0.86399999999999999</v>
      </c>
      <c r="O837" s="395">
        <v>0</v>
      </c>
      <c r="P837" s="395">
        <v>90</v>
      </c>
      <c r="Q837" s="395">
        <v>11.29</v>
      </c>
      <c r="R837" s="395">
        <v>3.8</v>
      </c>
      <c r="S837" s="395">
        <v>22</v>
      </c>
      <c r="T837" s="395" t="s">
        <v>152</v>
      </c>
      <c r="U837" s="395" t="s">
        <v>132</v>
      </c>
      <c r="V837" s="395" t="b">
        <v>0</v>
      </c>
      <c r="W837" s="395" t="b">
        <v>0</v>
      </c>
      <c r="X837" s="395" t="b">
        <v>0</v>
      </c>
      <c r="Y837" s="395">
        <v>0</v>
      </c>
      <c r="Z837" s="450">
        <v>1</v>
      </c>
      <c r="AA837" s="450">
        <v>240</v>
      </c>
      <c r="AB837" s="450">
        <f t="shared" si="26"/>
        <v>218</v>
      </c>
      <c r="AC837" s="451">
        <v>388921.69</v>
      </c>
      <c r="AD837" s="545">
        <f t="shared" si="27"/>
        <v>0</v>
      </c>
    </row>
    <row r="838" spans="1:30" x14ac:dyDescent="0.25">
      <c r="A838" s="395">
        <v>5808645</v>
      </c>
      <c r="B838" s="395">
        <v>188</v>
      </c>
      <c r="C838" s="395" t="s">
        <v>396</v>
      </c>
      <c r="D838" s="395" t="s">
        <v>397</v>
      </c>
      <c r="E838" s="395">
        <v>1180738.07</v>
      </c>
      <c r="F838" s="395">
        <v>3978.93</v>
      </c>
      <c r="G838" s="395">
        <v>0</v>
      </c>
      <c r="H838" s="395">
        <v>0</v>
      </c>
      <c r="I838" s="395">
        <v>1184717</v>
      </c>
      <c r="J838" s="395">
        <v>-1632.98</v>
      </c>
      <c r="K838" s="473">
        <v>19.04</v>
      </c>
      <c r="L838" s="395">
        <v>94.76</v>
      </c>
      <c r="M838" s="395">
        <v>94.81</v>
      </c>
      <c r="N838" s="395">
        <v>0.94799999999999995</v>
      </c>
      <c r="O838" s="395">
        <v>0</v>
      </c>
      <c r="P838" s="395">
        <v>97.2</v>
      </c>
      <c r="Q838" s="395">
        <v>25.85</v>
      </c>
      <c r="R838" s="395">
        <v>4.7</v>
      </c>
      <c r="S838" s="395">
        <v>19</v>
      </c>
      <c r="T838" s="395" t="s">
        <v>152</v>
      </c>
      <c r="U838" s="395" t="s">
        <v>132</v>
      </c>
      <c r="V838" s="395" t="b">
        <v>0</v>
      </c>
      <c r="W838" s="395" t="b">
        <v>0</v>
      </c>
      <c r="X838" s="395" t="b">
        <v>0</v>
      </c>
      <c r="Y838" s="395">
        <v>0</v>
      </c>
      <c r="Z838" s="450">
        <v>1</v>
      </c>
      <c r="AA838" s="450">
        <v>240</v>
      </c>
      <c r="AB838" s="450">
        <f t="shared" si="26"/>
        <v>221</v>
      </c>
      <c r="AC838" s="451">
        <v>1184717</v>
      </c>
      <c r="AD838" s="545">
        <f t="shared" si="27"/>
        <v>0</v>
      </c>
    </row>
    <row r="839" spans="1:30" x14ac:dyDescent="0.25">
      <c r="A839" s="395">
        <v>5809193</v>
      </c>
      <c r="B839" s="395">
        <v>188</v>
      </c>
      <c r="C839" s="395" t="s">
        <v>396</v>
      </c>
      <c r="D839" s="395" t="s">
        <v>397</v>
      </c>
      <c r="E839" s="395">
        <v>335011.87</v>
      </c>
      <c r="F839" s="395">
        <v>1073</v>
      </c>
      <c r="G839" s="395">
        <v>0</v>
      </c>
      <c r="H839" s="395">
        <v>0</v>
      </c>
      <c r="I839" s="395">
        <v>336084.87</v>
      </c>
      <c r="J839" s="395">
        <v>-13533.02</v>
      </c>
      <c r="K839" s="473">
        <v>15.84</v>
      </c>
      <c r="L839" s="395">
        <v>90.81</v>
      </c>
      <c r="M839" s="395">
        <v>91.36</v>
      </c>
      <c r="N839" s="395">
        <v>0.90800000000000003</v>
      </c>
      <c r="O839" s="395">
        <v>0</v>
      </c>
      <c r="P839" s="395">
        <v>94.6</v>
      </c>
      <c r="Q839" s="395">
        <v>21.67</v>
      </c>
      <c r="R839" s="395">
        <v>4.2</v>
      </c>
      <c r="S839" s="395">
        <v>25</v>
      </c>
      <c r="T839" s="395" t="s">
        <v>152</v>
      </c>
      <c r="U839" s="395" t="s">
        <v>132</v>
      </c>
      <c r="V839" s="395" t="b">
        <v>0</v>
      </c>
      <c r="W839" s="395" t="b">
        <v>0</v>
      </c>
      <c r="X839" s="395" t="b">
        <v>0</v>
      </c>
      <c r="Y839" s="395">
        <v>0</v>
      </c>
      <c r="Z839" s="450">
        <v>1</v>
      </c>
      <c r="AA839" s="450">
        <v>240</v>
      </c>
      <c r="AB839" s="450">
        <f t="shared" si="26"/>
        <v>215</v>
      </c>
      <c r="AC839" s="451">
        <v>336084.87</v>
      </c>
      <c r="AD839" s="545">
        <f t="shared" si="27"/>
        <v>0</v>
      </c>
    </row>
    <row r="840" spans="1:30" x14ac:dyDescent="0.25">
      <c r="A840" s="395">
        <v>5810468</v>
      </c>
      <c r="B840" s="395">
        <v>188</v>
      </c>
      <c r="C840" s="395" t="s">
        <v>396</v>
      </c>
      <c r="D840" s="395" t="s">
        <v>397</v>
      </c>
      <c r="E840" s="395">
        <v>627044.12</v>
      </c>
      <c r="F840" s="395">
        <v>1953.96</v>
      </c>
      <c r="G840" s="395">
        <v>0</v>
      </c>
      <c r="H840" s="395">
        <v>0</v>
      </c>
      <c r="I840" s="395">
        <v>628998.07999999996</v>
      </c>
      <c r="J840" s="395">
        <v>-8941.48</v>
      </c>
      <c r="K840" s="473">
        <v>15.52</v>
      </c>
      <c r="L840" s="395">
        <v>96.75</v>
      </c>
      <c r="M840" s="395">
        <v>97.84</v>
      </c>
      <c r="N840" s="395">
        <v>0.96699999999999997</v>
      </c>
      <c r="O840" s="395">
        <v>0</v>
      </c>
      <c r="P840" s="395">
        <v>99.99</v>
      </c>
      <c r="Q840" s="395">
        <v>21.37</v>
      </c>
      <c r="R840" s="395">
        <v>4</v>
      </c>
      <c r="S840" s="395">
        <v>15</v>
      </c>
      <c r="T840" s="395" t="s">
        <v>152</v>
      </c>
      <c r="U840" s="395" t="s">
        <v>132</v>
      </c>
      <c r="V840" s="395" t="b">
        <v>0</v>
      </c>
      <c r="W840" s="395" t="b">
        <v>0</v>
      </c>
      <c r="X840" s="395" t="b">
        <v>0</v>
      </c>
      <c r="Y840" s="395">
        <v>0</v>
      </c>
      <c r="Z840" s="450">
        <v>1</v>
      </c>
      <c r="AA840" s="450">
        <v>180</v>
      </c>
      <c r="AB840" s="450">
        <f t="shared" si="26"/>
        <v>165</v>
      </c>
      <c r="AC840" s="451">
        <v>628998.07999999996</v>
      </c>
      <c r="AD840" s="545">
        <f t="shared" si="27"/>
        <v>0</v>
      </c>
    </row>
    <row r="841" spans="1:30" x14ac:dyDescent="0.25">
      <c r="A841" s="395">
        <v>5810671</v>
      </c>
      <c r="B841" s="395">
        <v>188</v>
      </c>
      <c r="C841" s="395" t="s">
        <v>396</v>
      </c>
      <c r="D841" s="395" t="s">
        <v>397</v>
      </c>
      <c r="E841" s="395">
        <v>578326.24</v>
      </c>
      <c r="F841" s="395">
        <v>1782.51</v>
      </c>
      <c r="G841" s="395">
        <v>0</v>
      </c>
      <c r="H841" s="395">
        <v>0</v>
      </c>
      <c r="I841" s="395">
        <v>580108.75</v>
      </c>
      <c r="J841" s="395">
        <v>-8737.76</v>
      </c>
      <c r="K841" s="473">
        <v>20.079999999999998</v>
      </c>
      <c r="L841" s="395">
        <v>89.23</v>
      </c>
      <c r="M841" s="395">
        <v>89.45</v>
      </c>
      <c r="N841" s="395">
        <v>0.89200000000000002</v>
      </c>
      <c r="O841" s="395">
        <v>0</v>
      </c>
      <c r="P841" s="395">
        <v>92.31</v>
      </c>
      <c r="Q841" s="395">
        <v>27.19</v>
      </c>
      <c r="R841" s="395">
        <v>4</v>
      </c>
      <c r="S841" s="395">
        <v>22</v>
      </c>
      <c r="T841" s="395" t="s">
        <v>152</v>
      </c>
      <c r="U841" s="395" t="s">
        <v>132</v>
      </c>
      <c r="V841" s="395" t="b">
        <v>0</v>
      </c>
      <c r="W841" s="395" t="b">
        <v>0</v>
      </c>
      <c r="X841" s="395" t="b">
        <v>0</v>
      </c>
      <c r="Y841" s="395">
        <v>0</v>
      </c>
      <c r="Z841" s="450">
        <v>1</v>
      </c>
      <c r="AA841" s="450">
        <v>240</v>
      </c>
      <c r="AB841" s="450">
        <f t="shared" si="26"/>
        <v>218</v>
      </c>
      <c r="AC841" s="451">
        <v>580108.75</v>
      </c>
      <c r="AD841" s="545">
        <f t="shared" si="27"/>
        <v>0</v>
      </c>
    </row>
    <row r="842" spans="1:30" x14ac:dyDescent="0.25">
      <c r="A842" s="395">
        <v>5810721</v>
      </c>
      <c r="B842" s="395">
        <v>188</v>
      </c>
      <c r="C842" s="395" t="s">
        <v>396</v>
      </c>
      <c r="D842" s="395" t="s">
        <v>397</v>
      </c>
      <c r="E842" s="395">
        <v>543507.81000000006</v>
      </c>
      <c r="F842" s="395">
        <v>1675.2</v>
      </c>
      <c r="G842" s="395">
        <v>0</v>
      </c>
      <c r="H842" s="395">
        <v>0</v>
      </c>
      <c r="I842" s="395">
        <v>545183.01</v>
      </c>
      <c r="J842" s="395">
        <v>-8185.29</v>
      </c>
      <c r="K842" s="473">
        <v>17.7</v>
      </c>
      <c r="L842" s="395">
        <v>93.98</v>
      </c>
      <c r="M842" s="395">
        <v>95.07</v>
      </c>
      <c r="N842" s="395">
        <v>0.94</v>
      </c>
      <c r="O842" s="395">
        <v>0</v>
      </c>
      <c r="P842" s="395">
        <v>98.1</v>
      </c>
      <c r="Q842" s="395">
        <v>24.19</v>
      </c>
      <c r="R842" s="395">
        <v>4</v>
      </c>
      <c r="S842" s="395">
        <v>22</v>
      </c>
      <c r="T842" s="395" t="s">
        <v>152</v>
      </c>
      <c r="U842" s="395" t="s">
        <v>132</v>
      </c>
      <c r="V842" s="395" t="b">
        <v>0</v>
      </c>
      <c r="W842" s="395" t="b">
        <v>0</v>
      </c>
      <c r="X842" s="395" t="b">
        <v>0</v>
      </c>
      <c r="Y842" s="395">
        <v>0</v>
      </c>
      <c r="Z842" s="450">
        <v>1</v>
      </c>
      <c r="AA842" s="450">
        <v>240</v>
      </c>
      <c r="AB842" s="450">
        <f t="shared" si="26"/>
        <v>218</v>
      </c>
      <c r="AC842" s="451">
        <v>545183.01</v>
      </c>
      <c r="AD842" s="545">
        <f t="shared" si="27"/>
        <v>0</v>
      </c>
    </row>
    <row r="843" spans="1:30" x14ac:dyDescent="0.25">
      <c r="A843" s="395">
        <v>5810881</v>
      </c>
      <c r="B843" s="395">
        <v>188</v>
      </c>
      <c r="C843" s="395" t="s">
        <v>396</v>
      </c>
      <c r="D843" s="395" t="s">
        <v>397</v>
      </c>
      <c r="E843" s="395">
        <v>742360.07</v>
      </c>
      <c r="F843" s="395">
        <v>2288.1</v>
      </c>
      <c r="G843" s="395">
        <v>0</v>
      </c>
      <c r="H843" s="395">
        <v>0</v>
      </c>
      <c r="I843" s="395">
        <v>744648.17</v>
      </c>
      <c r="J843" s="395">
        <v>-10957.38</v>
      </c>
      <c r="K843" s="473">
        <v>22.69</v>
      </c>
      <c r="L843" s="395">
        <v>96.69</v>
      </c>
      <c r="M843" s="395">
        <v>96.91</v>
      </c>
      <c r="N843" s="395">
        <v>0.96699999999999997</v>
      </c>
      <c r="O843" s="395">
        <v>0</v>
      </c>
      <c r="P843" s="395">
        <v>100</v>
      </c>
      <c r="Q843" s="395">
        <v>30.76</v>
      </c>
      <c r="R843" s="395">
        <v>4</v>
      </c>
      <c r="S843" s="395">
        <v>22</v>
      </c>
      <c r="T843" s="395" t="s">
        <v>152</v>
      </c>
      <c r="U843" s="395" t="s">
        <v>132</v>
      </c>
      <c r="V843" s="395" t="b">
        <v>0</v>
      </c>
      <c r="W843" s="395" t="b">
        <v>0</v>
      </c>
      <c r="X843" s="395" t="b">
        <v>0</v>
      </c>
      <c r="Y843" s="395">
        <v>0</v>
      </c>
      <c r="Z843" s="450">
        <v>1</v>
      </c>
      <c r="AA843" s="450">
        <v>240</v>
      </c>
      <c r="AB843" s="450">
        <f t="shared" si="26"/>
        <v>218</v>
      </c>
      <c r="AC843" s="451">
        <v>744648.17</v>
      </c>
      <c r="AD843" s="545">
        <f t="shared" si="27"/>
        <v>0</v>
      </c>
    </row>
    <row r="844" spans="1:30" x14ac:dyDescent="0.25">
      <c r="A844" s="395">
        <v>5812307</v>
      </c>
      <c r="B844" s="395">
        <v>188</v>
      </c>
      <c r="C844" s="395" t="s">
        <v>396</v>
      </c>
      <c r="D844" s="395" t="s">
        <v>397</v>
      </c>
      <c r="E844" s="395">
        <v>502130.68</v>
      </c>
      <c r="F844" s="395">
        <v>1868.74</v>
      </c>
      <c r="G844" s="395">
        <v>0</v>
      </c>
      <c r="H844" s="395">
        <v>0</v>
      </c>
      <c r="I844" s="395">
        <v>503999.42</v>
      </c>
      <c r="J844" s="395">
        <v>-7011.42</v>
      </c>
      <c r="K844" s="473">
        <v>17.66</v>
      </c>
      <c r="L844" s="395">
        <v>96.9</v>
      </c>
      <c r="M844" s="395">
        <v>97.18</v>
      </c>
      <c r="N844" s="395">
        <v>0.96899999999999997</v>
      </c>
      <c r="O844" s="395">
        <v>0</v>
      </c>
      <c r="P844" s="395">
        <v>100</v>
      </c>
      <c r="Q844" s="395">
        <v>23.48</v>
      </c>
      <c r="R844" s="395">
        <v>5.45</v>
      </c>
      <c r="S844" s="395">
        <v>24</v>
      </c>
      <c r="T844" s="395" t="s">
        <v>152</v>
      </c>
      <c r="U844" s="395" t="s">
        <v>132</v>
      </c>
      <c r="V844" s="395" t="b">
        <v>0</v>
      </c>
      <c r="W844" s="395" t="b">
        <v>0</v>
      </c>
      <c r="X844" s="395" t="b">
        <v>0</v>
      </c>
      <c r="Y844" s="395">
        <v>0</v>
      </c>
      <c r="Z844" s="450">
        <v>1</v>
      </c>
      <c r="AA844" s="450">
        <v>240</v>
      </c>
      <c r="AB844" s="450">
        <f t="shared" si="26"/>
        <v>216</v>
      </c>
      <c r="AC844" s="451">
        <v>503999.42</v>
      </c>
      <c r="AD844" s="545">
        <f t="shared" si="27"/>
        <v>0</v>
      </c>
    </row>
    <row r="845" spans="1:30" x14ac:dyDescent="0.25">
      <c r="A845" s="395">
        <v>5812489</v>
      </c>
      <c r="B845" s="395">
        <v>188</v>
      </c>
      <c r="C845" s="395" t="s">
        <v>396</v>
      </c>
      <c r="D845" s="395" t="s">
        <v>397</v>
      </c>
      <c r="E845" s="395">
        <v>658924.38</v>
      </c>
      <c r="F845" s="395">
        <v>2030.93</v>
      </c>
      <c r="G845" s="395">
        <v>0</v>
      </c>
      <c r="H845" s="395">
        <v>0</v>
      </c>
      <c r="I845" s="395">
        <v>660955.31000000006</v>
      </c>
      <c r="J845" s="395">
        <v>-11039.37</v>
      </c>
      <c r="K845" s="473">
        <v>10.57</v>
      </c>
      <c r="L845" s="395">
        <v>97.18</v>
      </c>
      <c r="M845" s="395">
        <v>96.09</v>
      </c>
      <c r="N845" s="395">
        <v>0.97199999999999998</v>
      </c>
      <c r="O845" s="395">
        <v>0</v>
      </c>
      <c r="P845" s="395">
        <v>98.53</v>
      </c>
      <c r="Q845" s="395">
        <v>14.43</v>
      </c>
      <c r="R845" s="395">
        <v>4</v>
      </c>
      <c r="S845" s="395">
        <v>18</v>
      </c>
      <c r="T845" s="395" t="s">
        <v>152</v>
      </c>
      <c r="U845" s="395" t="s">
        <v>132</v>
      </c>
      <c r="V845" s="395" t="b">
        <v>0</v>
      </c>
      <c r="W845" s="395" t="b">
        <v>0</v>
      </c>
      <c r="X845" s="395" t="b">
        <v>0</v>
      </c>
      <c r="Y845" s="395">
        <v>0</v>
      </c>
      <c r="Z845" s="450">
        <v>1</v>
      </c>
      <c r="AA845" s="450">
        <v>240</v>
      </c>
      <c r="AB845" s="450">
        <f t="shared" si="26"/>
        <v>222</v>
      </c>
      <c r="AC845" s="451">
        <v>660955.31000000006</v>
      </c>
      <c r="AD845" s="545">
        <f t="shared" si="27"/>
        <v>0</v>
      </c>
    </row>
    <row r="846" spans="1:30" x14ac:dyDescent="0.25">
      <c r="A846" s="395">
        <v>5814299</v>
      </c>
      <c r="B846" s="395">
        <v>188</v>
      </c>
      <c r="C846" s="395" t="s">
        <v>396</v>
      </c>
      <c r="D846" s="395" t="s">
        <v>397</v>
      </c>
      <c r="E846" s="395">
        <v>319086.52</v>
      </c>
      <c r="F846" s="395">
        <v>1113.9000000000001</v>
      </c>
      <c r="G846" s="395">
        <v>0</v>
      </c>
      <c r="H846" s="395">
        <v>0</v>
      </c>
      <c r="I846" s="395">
        <v>320200.42</v>
      </c>
      <c r="J846" s="395">
        <v>-4320.01</v>
      </c>
      <c r="K846" s="473">
        <v>16.739999999999998</v>
      </c>
      <c r="L846" s="395">
        <v>97.01</v>
      </c>
      <c r="M846" s="395">
        <v>97.6</v>
      </c>
      <c r="N846" s="395">
        <v>0.97</v>
      </c>
      <c r="O846" s="395">
        <v>0</v>
      </c>
      <c r="P846" s="395">
        <v>100</v>
      </c>
      <c r="Q846" s="395">
        <v>22.62</v>
      </c>
      <c r="R846" s="395">
        <v>4.9000000000000004</v>
      </c>
      <c r="S846" s="395">
        <v>19</v>
      </c>
      <c r="T846" s="395" t="s">
        <v>152</v>
      </c>
      <c r="U846" s="395" t="s">
        <v>132</v>
      </c>
      <c r="V846" s="395" t="b">
        <v>0</v>
      </c>
      <c r="W846" s="395" t="b">
        <v>0</v>
      </c>
      <c r="X846" s="395" t="b">
        <v>0</v>
      </c>
      <c r="Y846" s="395">
        <v>0</v>
      </c>
      <c r="Z846" s="450">
        <v>1</v>
      </c>
      <c r="AA846" s="450">
        <v>240</v>
      </c>
      <c r="AB846" s="450">
        <f t="shared" si="26"/>
        <v>221</v>
      </c>
      <c r="AC846" s="451">
        <v>320200.42</v>
      </c>
      <c r="AD846" s="545">
        <f t="shared" si="27"/>
        <v>0</v>
      </c>
    </row>
    <row r="847" spans="1:30" x14ac:dyDescent="0.25">
      <c r="A847" s="395">
        <v>5814429</v>
      </c>
      <c r="B847" s="395">
        <v>188</v>
      </c>
      <c r="C847" s="395" t="s">
        <v>396</v>
      </c>
      <c r="D847" s="395" t="s">
        <v>397</v>
      </c>
      <c r="E847" s="395">
        <v>345372.81</v>
      </c>
      <c r="F847" s="395">
        <v>1077.02</v>
      </c>
      <c r="G847" s="395">
        <v>0</v>
      </c>
      <c r="H847" s="395">
        <v>0</v>
      </c>
      <c r="I847" s="395">
        <v>346449.82</v>
      </c>
      <c r="J847" s="395">
        <v>-9457.6299999999992</v>
      </c>
      <c r="K847" s="473">
        <v>5.77</v>
      </c>
      <c r="L847" s="395">
        <v>93.62</v>
      </c>
      <c r="M847" s="395">
        <v>95.52</v>
      </c>
      <c r="N847" s="395">
        <v>0.93600000000000005</v>
      </c>
      <c r="O847" s="395">
        <v>0</v>
      </c>
      <c r="P847" s="395">
        <v>98.65</v>
      </c>
      <c r="Q847" s="395">
        <v>7.93</v>
      </c>
      <c r="R847" s="395">
        <v>4</v>
      </c>
      <c r="S847" s="395">
        <v>23</v>
      </c>
      <c r="T847" s="395" t="s">
        <v>152</v>
      </c>
      <c r="U847" s="395" t="s">
        <v>132</v>
      </c>
      <c r="V847" s="395" t="b">
        <v>0</v>
      </c>
      <c r="W847" s="395" t="b">
        <v>0</v>
      </c>
      <c r="X847" s="395" t="b">
        <v>0</v>
      </c>
      <c r="Y847" s="395">
        <v>0</v>
      </c>
      <c r="Z847" s="450">
        <v>1</v>
      </c>
      <c r="AA847" s="450">
        <v>240</v>
      </c>
      <c r="AB847" s="450">
        <f t="shared" si="26"/>
        <v>217</v>
      </c>
      <c r="AC847" s="451">
        <v>346449.82</v>
      </c>
      <c r="AD847" s="545">
        <f t="shared" si="27"/>
        <v>0</v>
      </c>
    </row>
    <row r="848" spans="1:30" x14ac:dyDescent="0.25">
      <c r="A848" s="395">
        <v>5814443</v>
      </c>
      <c r="B848" s="395">
        <v>188</v>
      </c>
      <c r="C848" s="395" t="s">
        <v>396</v>
      </c>
      <c r="D848" s="395" t="s">
        <v>397</v>
      </c>
      <c r="E848" s="395">
        <v>458569.7</v>
      </c>
      <c r="F848" s="395">
        <v>1356.86</v>
      </c>
      <c r="G848" s="395">
        <v>0</v>
      </c>
      <c r="H848" s="395">
        <v>0</v>
      </c>
      <c r="I848" s="395">
        <v>459926.56</v>
      </c>
      <c r="J848" s="395">
        <v>0</v>
      </c>
      <c r="K848" s="473">
        <v>23.5</v>
      </c>
      <c r="L848" s="395">
        <v>80.67</v>
      </c>
      <c r="M848" s="395">
        <v>79.430000000000007</v>
      </c>
      <c r="N848" s="395">
        <v>0.80700000000000005</v>
      </c>
      <c r="O848" s="395">
        <v>0</v>
      </c>
      <c r="P848" s="395">
        <v>82.46</v>
      </c>
      <c r="Q848" s="395">
        <v>29.65</v>
      </c>
      <c r="R848" s="395">
        <v>3.7</v>
      </c>
      <c r="S848" s="395">
        <v>25</v>
      </c>
      <c r="T848" s="395" t="s">
        <v>152</v>
      </c>
      <c r="U848" s="395" t="s">
        <v>132</v>
      </c>
      <c r="V848" s="395" t="b">
        <v>0</v>
      </c>
      <c r="W848" s="395" t="b">
        <v>0</v>
      </c>
      <c r="X848" s="395" t="b">
        <v>0</v>
      </c>
      <c r="Y848" s="395">
        <v>0</v>
      </c>
      <c r="Z848" s="450">
        <v>0</v>
      </c>
      <c r="AA848" s="450">
        <v>240</v>
      </c>
      <c r="AB848" s="450">
        <f t="shared" si="26"/>
        <v>215</v>
      </c>
      <c r="AC848" s="451">
        <v>459926.56</v>
      </c>
      <c r="AD848" s="545">
        <f t="shared" si="27"/>
        <v>0</v>
      </c>
    </row>
    <row r="849" spans="1:30" x14ac:dyDescent="0.25">
      <c r="A849" s="395">
        <v>5814684</v>
      </c>
      <c r="B849" s="395">
        <v>188</v>
      </c>
      <c r="C849" s="395" t="s">
        <v>396</v>
      </c>
      <c r="D849" s="395" t="s">
        <v>397</v>
      </c>
      <c r="E849" s="395">
        <v>1115483.3899999999</v>
      </c>
      <c r="F849" s="395">
        <v>3346.45</v>
      </c>
      <c r="G849" s="395">
        <v>0</v>
      </c>
      <c r="H849" s="395">
        <v>0</v>
      </c>
      <c r="I849" s="395">
        <v>1118829.8400000001</v>
      </c>
      <c r="J849" s="395">
        <v>0</v>
      </c>
      <c r="K849" s="473">
        <v>13.26</v>
      </c>
      <c r="L849" s="395">
        <v>69.91</v>
      </c>
      <c r="M849" s="395">
        <v>69.98</v>
      </c>
      <c r="N849" s="395">
        <v>0.69899999999999995</v>
      </c>
      <c r="O849" s="395">
        <v>0</v>
      </c>
      <c r="P849" s="395">
        <v>72.5</v>
      </c>
      <c r="Q849" s="395">
        <v>16.8</v>
      </c>
      <c r="R849" s="395">
        <v>3.8</v>
      </c>
      <c r="S849" s="395">
        <v>24</v>
      </c>
      <c r="T849" s="395" t="s">
        <v>152</v>
      </c>
      <c r="U849" s="395" t="s">
        <v>132</v>
      </c>
      <c r="V849" s="395" t="b">
        <v>0</v>
      </c>
      <c r="W849" s="395" t="b">
        <v>0</v>
      </c>
      <c r="X849" s="395" t="b">
        <v>0</v>
      </c>
      <c r="Y849" s="395">
        <v>0</v>
      </c>
      <c r="Z849" s="450">
        <v>0</v>
      </c>
      <c r="AA849" s="450">
        <v>240</v>
      </c>
      <c r="AB849" s="450">
        <f t="shared" si="26"/>
        <v>216</v>
      </c>
      <c r="AC849" s="451">
        <v>1118829.8400000001</v>
      </c>
      <c r="AD849" s="545">
        <f t="shared" si="27"/>
        <v>0</v>
      </c>
    </row>
    <row r="850" spans="1:30" x14ac:dyDescent="0.25">
      <c r="A850" s="395">
        <v>5815144</v>
      </c>
      <c r="B850" s="395">
        <v>188</v>
      </c>
      <c r="C850" s="395" t="s">
        <v>396</v>
      </c>
      <c r="D850" s="395" t="s">
        <v>397</v>
      </c>
      <c r="E850" s="395">
        <v>515973.98</v>
      </c>
      <c r="F850" s="395">
        <v>1566.12</v>
      </c>
      <c r="G850" s="395">
        <v>0</v>
      </c>
      <c r="H850" s="395">
        <v>0</v>
      </c>
      <c r="I850" s="395">
        <v>517540.1</v>
      </c>
      <c r="J850" s="395">
        <v>-12975.25</v>
      </c>
      <c r="K850" s="473">
        <v>21.89</v>
      </c>
      <c r="L850" s="395">
        <v>94.08</v>
      </c>
      <c r="M850" s="395">
        <v>96.69</v>
      </c>
      <c r="N850" s="395">
        <v>0.94099999999999995</v>
      </c>
      <c r="O850" s="395">
        <v>0</v>
      </c>
      <c r="P850" s="395">
        <v>100</v>
      </c>
      <c r="Q850" s="395">
        <v>30.38</v>
      </c>
      <c r="R850" s="395">
        <v>3.8</v>
      </c>
      <c r="S850" s="395">
        <v>23</v>
      </c>
      <c r="T850" s="395" t="s">
        <v>152</v>
      </c>
      <c r="U850" s="395" t="s">
        <v>132</v>
      </c>
      <c r="V850" s="395" t="b">
        <v>0</v>
      </c>
      <c r="W850" s="395" t="b">
        <v>0</v>
      </c>
      <c r="X850" s="395" t="b">
        <v>0</v>
      </c>
      <c r="Y850" s="395">
        <v>0</v>
      </c>
      <c r="Z850" s="450">
        <v>1</v>
      </c>
      <c r="AA850" s="450">
        <v>240</v>
      </c>
      <c r="AB850" s="450">
        <f t="shared" si="26"/>
        <v>217</v>
      </c>
      <c r="AC850" s="451">
        <v>517540.1</v>
      </c>
      <c r="AD850" s="545">
        <f t="shared" si="27"/>
        <v>0</v>
      </c>
    </row>
    <row r="851" spans="1:30" x14ac:dyDescent="0.25">
      <c r="A851" s="395">
        <v>5815201</v>
      </c>
      <c r="B851" s="395">
        <v>188</v>
      </c>
      <c r="C851" s="395" t="s">
        <v>396</v>
      </c>
      <c r="D851" s="395" t="s">
        <v>397</v>
      </c>
      <c r="E851" s="395">
        <v>254840.2</v>
      </c>
      <c r="F851" s="395">
        <v>774.32</v>
      </c>
      <c r="G851" s="395">
        <v>0</v>
      </c>
      <c r="H851" s="395">
        <v>0</v>
      </c>
      <c r="I851" s="395">
        <v>255614.52</v>
      </c>
      <c r="J851" s="395">
        <v>-7224.56</v>
      </c>
      <c r="K851" s="473">
        <v>13.68</v>
      </c>
      <c r="L851" s="395">
        <v>91.27</v>
      </c>
      <c r="M851" s="395">
        <v>93.1</v>
      </c>
      <c r="N851" s="395">
        <v>0.91300000000000003</v>
      </c>
      <c r="O851" s="395">
        <v>0</v>
      </c>
      <c r="P851" s="395">
        <v>96.43</v>
      </c>
      <c r="Q851" s="395">
        <v>18.829999999999998</v>
      </c>
      <c r="R851" s="395">
        <v>3.8</v>
      </c>
      <c r="S851" s="395">
        <v>24</v>
      </c>
      <c r="T851" s="395" t="s">
        <v>152</v>
      </c>
      <c r="U851" s="395" t="s">
        <v>132</v>
      </c>
      <c r="V851" s="395" t="b">
        <v>0</v>
      </c>
      <c r="W851" s="395" t="b">
        <v>0</v>
      </c>
      <c r="X851" s="395" t="b">
        <v>0</v>
      </c>
      <c r="Y851" s="395">
        <v>0</v>
      </c>
      <c r="Z851" s="450">
        <v>1</v>
      </c>
      <c r="AA851" s="450">
        <v>240</v>
      </c>
      <c r="AB851" s="450">
        <f t="shared" si="26"/>
        <v>216</v>
      </c>
      <c r="AC851" s="451">
        <v>255614.52</v>
      </c>
      <c r="AD851" s="545">
        <f t="shared" si="27"/>
        <v>0</v>
      </c>
    </row>
    <row r="852" spans="1:30" x14ac:dyDescent="0.25">
      <c r="A852" s="395">
        <v>5815346</v>
      </c>
      <c r="B852" s="395">
        <v>188</v>
      </c>
      <c r="C852" s="395" t="s">
        <v>396</v>
      </c>
      <c r="D852" s="395" t="s">
        <v>397</v>
      </c>
      <c r="E852" s="395">
        <v>538808.66</v>
      </c>
      <c r="F852" s="395">
        <v>1638.57</v>
      </c>
      <c r="G852" s="395">
        <v>0</v>
      </c>
      <c r="H852" s="395">
        <v>0</v>
      </c>
      <c r="I852" s="395">
        <v>540447.23</v>
      </c>
      <c r="J852" s="395">
        <v>-7859.58</v>
      </c>
      <c r="K852" s="473">
        <v>20.51</v>
      </c>
      <c r="L852" s="395">
        <v>96.49</v>
      </c>
      <c r="M852" s="395">
        <v>96.74</v>
      </c>
      <c r="N852" s="395">
        <v>0.96499999999999997</v>
      </c>
      <c r="O852" s="395">
        <v>0</v>
      </c>
      <c r="P852" s="395">
        <v>100</v>
      </c>
      <c r="Q852" s="395">
        <v>28.09</v>
      </c>
      <c r="R852" s="395">
        <v>3.9</v>
      </c>
      <c r="S852" s="395">
        <v>23</v>
      </c>
      <c r="T852" s="395" t="s">
        <v>152</v>
      </c>
      <c r="U852" s="395" t="s">
        <v>132</v>
      </c>
      <c r="V852" s="395" t="b">
        <v>0</v>
      </c>
      <c r="W852" s="395" t="b">
        <v>0</v>
      </c>
      <c r="X852" s="395" t="b">
        <v>0</v>
      </c>
      <c r="Y852" s="395">
        <v>0</v>
      </c>
      <c r="Z852" s="450">
        <v>1</v>
      </c>
      <c r="AA852" s="450">
        <v>156</v>
      </c>
      <c r="AB852" s="450">
        <f t="shared" si="26"/>
        <v>133</v>
      </c>
      <c r="AC852" s="451">
        <v>540447.23</v>
      </c>
      <c r="AD852" s="545">
        <f t="shared" si="27"/>
        <v>0</v>
      </c>
    </row>
    <row r="853" spans="1:30" x14ac:dyDescent="0.25">
      <c r="A853" s="395">
        <v>5815779</v>
      </c>
      <c r="B853" s="395">
        <v>188</v>
      </c>
      <c r="C853" s="395" t="s">
        <v>396</v>
      </c>
      <c r="D853" s="395" t="s">
        <v>397</v>
      </c>
      <c r="E853" s="395">
        <v>746328.15</v>
      </c>
      <c r="F853" s="395">
        <v>2361.67</v>
      </c>
      <c r="G853" s="395">
        <v>0</v>
      </c>
      <c r="H853" s="395">
        <v>0</v>
      </c>
      <c r="I853" s="395">
        <v>748689.82</v>
      </c>
      <c r="J853" s="395">
        <v>-6716.57</v>
      </c>
      <c r="K853" s="473">
        <v>13.08</v>
      </c>
      <c r="L853" s="395">
        <v>97.21</v>
      </c>
      <c r="M853" s="395">
        <v>96.7</v>
      </c>
      <c r="N853" s="395">
        <v>0.97199999999999998</v>
      </c>
      <c r="O853" s="395">
        <v>0</v>
      </c>
      <c r="P853" s="395">
        <v>100</v>
      </c>
      <c r="Q853" s="395">
        <v>17.739999999999998</v>
      </c>
      <c r="R853" s="395">
        <v>4.2</v>
      </c>
      <c r="S853" s="395">
        <v>24</v>
      </c>
      <c r="T853" s="395" t="s">
        <v>152</v>
      </c>
      <c r="U853" s="395" t="s">
        <v>132</v>
      </c>
      <c r="V853" s="395" t="b">
        <v>0</v>
      </c>
      <c r="W853" s="395" t="b">
        <v>0</v>
      </c>
      <c r="X853" s="395" t="b">
        <v>0</v>
      </c>
      <c r="Y853" s="395">
        <v>0</v>
      </c>
      <c r="Z853" s="450">
        <v>1</v>
      </c>
      <c r="AA853" s="450">
        <v>240</v>
      </c>
      <c r="AB853" s="450">
        <f t="shared" si="26"/>
        <v>216</v>
      </c>
      <c r="AC853" s="451">
        <v>748689.82</v>
      </c>
      <c r="AD853" s="545">
        <f t="shared" si="27"/>
        <v>0</v>
      </c>
    </row>
    <row r="854" spans="1:30" x14ac:dyDescent="0.25">
      <c r="A854" s="395">
        <v>5816945</v>
      </c>
      <c r="B854" s="395">
        <v>188</v>
      </c>
      <c r="C854" s="395" t="s">
        <v>396</v>
      </c>
      <c r="D854" s="395" t="s">
        <v>397</v>
      </c>
      <c r="E854" s="395">
        <v>663676.99</v>
      </c>
      <c r="F854" s="395">
        <v>2122.0100000000002</v>
      </c>
      <c r="G854" s="395">
        <v>0</v>
      </c>
      <c r="H854" s="395">
        <v>0</v>
      </c>
      <c r="I854" s="395">
        <v>665799</v>
      </c>
      <c r="J854" s="395">
        <v>-12464.13</v>
      </c>
      <c r="K854" s="473">
        <v>22.78</v>
      </c>
      <c r="L854" s="395">
        <v>97.89</v>
      </c>
      <c r="M854" s="395">
        <v>96.74</v>
      </c>
      <c r="N854" s="395">
        <v>0.97899999999999998</v>
      </c>
      <c r="O854" s="395">
        <v>0</v>
      </c>
      <c r="P854" s="395">
        <v>100</v>
      </c>
      <c r="Q854" s="395">
        <v>30.22</v>
      </c>
      <c r="R854" s="395">
        <v>4.2</v>
      </c>
      <c r="S854" s="395">
        <v>24</v>
      </c>
      <c r="T854" s="395" t="s">
        <v>152</v>
      </c>
      <c r="U854" s="395" t="s">
        <v>132</v>
      </c>
      <c r="V854" s="395" t="b">
        <v>0</v>
      </c>
      <c r="W854" s="395" t="b">
        <v>0</v>
      </c>
      <c r="X854" s="395" t="b">
        <v>0</v>
      </c>
      <c r="Y854" s="395">
        <v>0</v>
      </c>
      <c r="Z854" s="450">
        <v>1</v>
      </c>
      <c r="AA854" s="450">
        <v>240</v>
      </c>
      <c r="AB854" s="450">
        <f t="shared" si="26"/>
        <v>216</v>
      </c>
      <c r="AC854" s="451">
        <v>665799</v>
      </c>
      <c r="AD854" s="545">
        <f t="shared" si="27"/>
        <v>0</v>
      </c>
    </row>
    <row r="855" spans="1:30" x14ac:dyDescent="0.25">
      <c r="A855" s="395">
        <v>5818718</v>
      </c>
      <c r="B855" s="395">
        <v>188</v>
      </c>
      <c r="C855" s="395" t="s">
        <v>396</v>
      </c>
      <c r="D855" s="395" t="s">
        <v>397</v>
      </c>
      <c r="E855" s="395">
        <v>572451.79</v>
      </c>
      <c r="F855" s="395">
        <v>1646.78</v>
      </c>
      <c r="G855" s="395">
        <v>0</v>
      </c>
      <c r="H855" s="395">
        <v>0</v>
      </c>
      <c r="I855" s="395">
        <v>574098.56999999995</v>
      </c>
      <c r="J855" s="395">
        <v>-20238.939999999999</v>
      </c>
      <c r="K855" s="473">
        <v>11.02</v>
      </c>
      <c r="L855" s="395">
        <v>79.72</v>
      </c>
      <c r="M855" s="395">
        <v>81.62</v>
      </c>
      <c r="N855" s="395">
        <v>0.79700000000000004</v>
      </c>
      <c r="O855" s="395">
        <v>0</v>
      </c>
      <c r="P855" s="395">
        <v>84.03</v>
      </c>
      <c r="Q855" s="395">
        <v>15.45</v>
      </c>
      <c r="R855" s="395">
        <v>3.5</v>
      </c>
      <c r="S855" s="395">
        <v>19</v>
      </c>
      <c r="T855" s="395" t="s">
        <v>152</v>
      </c>
      <c r="U855" s="395" t="s">
        <v>132</v>
      </c>
      <c r="V855" s="395" t="b">
        <v>0</v>
      </c>
      <c r="W855" s="395" t="b">
        <v>0</v>
      </c>
      <c r="X855" s="395" t="b">
        <v>0</v>
      </c>
      <c r="Y855" s="395">
        <v>0</v>
      </c>
      <c r="Z855" s="450">
        <v>1</v>
      </c>
      <c r="AA855" s="450">
        <v>240</v>
      </c>
      <c r="AB855" s="450">
        <f t="shared" si="26"/>
        <v>221</v>
      </c>
      <c r="AC855" s="451">
        <v>574098.56999999995</v>
      </c>
      <c r="AD855" s="545">
        <f t="shared" si="27"/>
        <v>0</v>
      </c>
    </row>
    <row r="856" spans="1:30" x14ac:dyDescent="0.25">
      <c r="A856" s="395">
        <v>5818956</v>
      </c>
      <c r="B856" s="395">
        <v>188</v>
      </c>
      <c r="C856" s="395" t="s">
        <v>396</v>
      </c>
      <c r="D856" s="395" t="s">
        <v>397</v>
      </c>
      <c r="E856" s="395">
        <v>376660.44</v>
      </c>
      <c r="F856" s="395">
        <v>1300.25</v>
      </c>
      <c r="G856" s="395">
        <v>0</v>
      </c>
      <c r="H856" s="395">
        <v>0</v>
      </c>
      <c r="I856" s="395">
        <v>377960.69</v>
      </c>
      <c r="J856" s="395">
        <v>-3257.03</v>
      </c>
      <c r="K856" s="473">
        <v>21.84</v>
      </c>
      <c r="L856" s="395">
        <v>98.15</v>
      </c>
      <c r="M856" s="395">
        <v>98.01</v>
      </c>
      <c r="N856" s="395">
        <v>0.98099999999999998</v>
      </c>
      <c r="O856" s="395">
        <v>0</v>
      </c>
      <c r="P856" s="395">
        <v>99.11</v>
      </c>
      <c r="Q856" s="395">
        <v>29.05</v>
      </c>
      <c r="R856" s="395">
        <v>4.9000000000000004</v>
      </c>
      <c r="S856" s="395">
        <v>8</v>
      </c>
      <c r="T856" s="395" t="s">
        <v>152</v>
      </c>
      <c r="U856" s="395" t="s">
        <v>132</v>
      </c>
      <c r="V856" s="395" t="b">
        <v>0</v>
      </c>
      <c r="W856" s="395" t="b">
        <v>0</v>
      </c>
      <c r="X856" s="395" t="b">
        <v>0</v>
      </c>
      <c r="Y856" s="395">
        <v>0</v>
      </c>
      <c r="Z856" s="450">
        <v>1</v>
      </c>
      <c r="AA856" s="450">
        <v>240</v>
      </c>
      <c r="AB856" s="450">
        <f t="shared" si="26"/>
        <v>232</v>
      </c>
      <c r="AC856" s="451">
        <v>377960.69</v>
      </c>
      <c r="AD856" s="545">
        <f t="shared" si="27"/>
        <v>0</v>
      </c>
    </row>
    <row r="857" spans="1:30" x14ac:dyDescent="0.25">
      <c r="A857" s="395">
        <v>5820061</v>
      </c>
      <c r="B857" s="395">
        <v>188</v>
      </c>
      <c r="C857" s="395" t="s">
        <v>396</v>
      </c>
      <c r="D857" s="395" t="s">
        <v>397</v>
      </c>
      <c r="E857" s="395">
        <v>712961.27</v>
      </c>
      <c r="F857" s="395">
        <v>2216.1799999999998</v>
      </c>
      <c r="G857" s="395">
        <v>0</v>
      </c>
      <c r="H857" s="395">
        <v>0</v>
      </c>
      <c r="I857" s="395">
        <v>715177.45</v>
      </c>
      <c r="J857" s="395">
        <v>-12447.11</v>
      </c>
      <c r="K857" s="473">
        <v>20.059999999999999</v>
      </c>
      <c r="L857" s="395">
        <v>95.34</v>
      </c>
      <c r="M857" s="395">
        <v>96.66</v>
      </c>
      <c r="N857" s="395">
        <v>0.95299999999999996</v>
      </c>
      <c r="O857" s="395">
        <v>0</v>
      </c>
      <c r="P857" s="395">
        <v>99.87</v>
      </c>
      <c r="Q857" s="395">
        <v>27.5</v>
      </c>
      <c r="R857" s="395">
        <v>4</v>
      </c>
      <c r="S857" s="395">
        <v>23</v>
      </c>
      <c r="T857" s="395" t="s">
        <v>152</v>
      </c>
      <c r="U857" s="395" t="s">
        <v>132</v>
      </c>
      <c r="V857" s="395" t="b">
        <v>0</v>
      </c>
      <c r="W857" s="395" t="b">
        <v>0</v>
      </c>
      <c r="X857" s="395" t="b">
        <v>0</v>
      </c>
      <c r="Y857" s="395">
        <v>0</v>
      </c>
      <c r="Z857" s="450">
        <v>1</v>
      </c>
      <c r="AA857" s="450">
        <v>240</v>
      </c>
      <c r="AB857" s="450">
        <f t="shared" si="26"/>
        <v>217</v>
      </c>
      <c r="AC857" s="451">
        <v>715177.45</v>
      </c>
      <c r="AD857" s="545">
        <f t="shared" si="27"/>
        <v>0</v>
      </c>
    </row>
    <row r="858" spans="1:30" x14ac:dyDescent="0.25">
      <c r="A858" s="395">
        <v>5820111</v>
      </c>
      <c r="B858" s="395">
        <v>188</v>
      </c>
      <c r="C858" s="395" t="s">
        <v>396</v>
      </c>
      <c r="D858" s="395" t="s">
        <v>397</v>
      </c>
      <c r="E858" s="395">
        <v>502690.55</v>
      </c>
      <c r="F858" s="395">
        <v>1528.73</v>
      </c>
      <c r="G858" s="395">
        <v>0</v>
      </c>
      <c r="H858" s="395">
        <v>0</v>
      </c>
      <c r="I858" s="395">
        <v>504219.28</v>
      </c>
      <c r="J858" s="395">
        <v>-6945.34</v>
      </c>
      <c r="K858" s="473">
        <v>17.920000000000002</v>
      </c>
      <c r="L858" s="395">
        <v>93.36</v>
      </c>
      <c r="M858" s="395">
        <v>93.8</v>
      </c>
      <c r="N858" s="395">
        <v>0.93400000000000005</v>
      </c>
      <c r="O858" s="395">
        <v>0</v>
      </c>
      <c r="P858" s="395">
        <v>96.62</v>
      </c>
      <c r="Q858" s="395">
        <v>24.23</v>
      </c>
      <c r="R858" s="395">
        <v>3.9</v>
      </c>
      <c r="S858" s="395">
        <v>23</v>
      </c>
      <c r="T858" s="395" t="s">
        <v>152</v>
      </c>
      <c r="U858" s="395" t="s">
        <v>132</v>
      </c>
      <c r="V858" s="395" t="b">
        <v>0</v>
      </c>
      <c r="W858" s="395" t="b">
        <v>0</v>
      </c>
      <c r="X858" s="395" t="b">
        <v>0</v>
      </c>
      <c r="Y858" s="395">
        <v>0</v>
      </c>
      <c r="Z858" s="450">
        <v>1</v>
      </c>
      <c r="AA858" s="450">
        <v>120</v>
      </c>
      <c r="AB858" s="450">
        <f t="shared" si="26"/>
        <v>97</v>
      </c>
      <c r="AC858" s="451">
        <v>504219.28</v>
      </c>
      <c r="AD858" s="545">
        <f t="shared" si="27"/>
        <v>0</v>
      </c>
    </row>
    <row r="859" spans="1:30" x14ac:dyDescent="0.25">
      <c r="A859" s="395">
        <v>5822073</v>
      </c>
      <c r="B859" s="395">
        <v>188</v>
      </c>
      <c r="C859" s="395" t="s">
        <v>396</v>
      </c>
      <c r="D859" s="395" t="s">
        <v>397</v>
      </c>
      <c r="E859" s="395">
        <v>532323.88</v>
      </c>
      <c r="F859" s="395">
        <v>1618.85</v>
      </c>
      <c r="G859" s="395">
        <v>0</v>
      </c>
      <c r="H859" s="395">
        <v>0</v>
      </c>
      <c r="I859" s="395">
        <v>533942.73</v>
      </c>
      <c r="J859" s="395">
        <v>-5226.34</v>
      </c>
      <c r="K859" s="473">
        <v>19.27</v>
      </c>
      <c r="L859" s="395">
        <v>97.06</v>
      </c>
      <c r="M859" s="395">
        <v>96.74</v>
      </c>
      <c r="N859" s="395">
        <v>0.97099999999999997</v>
      </c>
      <c r="O859" s="395">
        <v>0</v>
      </c>
      <c r="P859" s="395">
        <v>100</v>
      </c>
      <c r="Q859" s="395">
        <v>25.95</v>
      </c>
      <c r="R859" s="395">
        <v>3.9</v>
      </c>
      <c r="S859" s="395">
        <v>23</v>
      </c>
      <c r="T859" s="395" t="s">
        <v>152</v>
      </c>
      <c r="U859" s="395" t="s">
        <v>132</v>
      </c>
      <c r="V859" s="395" t="b">
        <v>0</v>
      </c>
      <c r="W859" s="395" t="b">
        <v>0</v>
      </c>
      <c r="X859" s="395" t="b">
        <v>0</v>
      </c>
      <c r="Y859" s="395">
        <v>0</v>
      </c>
      <c r="Z859" s="450">
        <v>1</v>
      </c>
      <c r="AA859" s="450">
        <v>240</v>
      </c>
      <c r="AB859" s="450">
        <f t="shared" si="26"/>
        <v>217</v>
      </c>
      <c r="AC859" s="451">
        <v>533942.73</v>
      </c>
      <c r="AD859" s="545">
        <f t="shared" si="27"/>
        <v>0</v>
      </c>
    </row>
    <row r="860" spans="1:30" x14ac:dyDescent="0.25">
      <c r="A860" s="395">
        <v>5822475</v>
      </c>
      <c r="B860" s="395">
        <v>188</v>
      </c>
      <c r="C860" s="395" t="s">
        <v>396</v>
      </c>
      <c r="D860" s="395" t="s">
        <v>397</v>
      </c>
      <c r="E860" s="395">
        <v>577169.52</v>
      </c>
      <c r="F860" s="395">
        <v>1707.79</v>
      </c>
      <c r="G860" s="395">
        <v>0</v>
      </c>
      <c r="H860" s="395">
        <v>0</v>
      </c>
      <c r="I860" s="395">
        <v>578877.31000000006</v>
      </c>
      <c r="J860" s="395">
        <v>0</v>
      </c>
      <c r="K860" s="473">
        <v>24.75</v>
      </c>
      <c r="L860" s="395">
        <v>82.68</v>
      </c>
      <c r="M860" s="395">
        <v>81.180000000000007</v>
      </c>
      <c r="N860" s="395">
        <v>0.82699999999999996</v>
      </c>
      <c r="O860" s="395">
        <v>0</v>
      </c>
      <c r="P860" s="395">
        <v>84</v>
      </c>
      <c r="Q860" s="395">
        <v>30.99</v>
      </c>
      <c r="R860" s="395">
        <v>3.7</v>
      </c>
      <c r="S860" s="395">
        <v>23</v>
      </c>
      <c r="T860" s="395" t="s">
        <v>152</v>
      </c>
      <c r="U860" s="395" t="s">
        <v>132</v>
      </c>
      <c r="V860" s="395" t="b">
        <v>0</v>
      </c>
      <c r="W860" s="395" t="b">
        <v>0</v>
      </c>
      <c r="X860" s="395" t="b">
        <v>0</v>
      </c>
      <c r="Y860" s="395">
        <v>0</v>
      </c>
      <c r="Z860" s="450">
        <v>0</v>
      </c>
      <c r="AA860" s="450">
        <v>240</v>
      </c>
      <c r="AB860" s="450">
        <f t="shared" si="26"/>
        <v>217</v>
      </c>
      <c r="AC860" s="451">
        <v>578877.31000000006</v>
      </c>
      <c r="AD860" s="545">
        <f t="shared" si="27"/>
        <v>0</v>
      </c>
    </row>
    <row r="861" spans="1:30" x14ac:dyDescent="0.25">
      <c r="A861" s="395">
        <v>5822645</v>
      </c>
      <c r="B861" s="395">
        <v>188</v>
      </c>
      <c r="C861" s="395" t="s">
        <v>396</v>
      </c>
      <c r="D861" s="395" t="s">
        <v>397</v>
      </c>
      <c r="E861" s="395">
        <v>620252.55000000005</v>
      </c>
      <c r="F861" s="395">
        <v>1933.63</v>
      </c>
      <c r="G861" s="395">
        <v>0</v>
      </c>
      <c r="H861" s="395">
        <v>0</v>
      </c>
      <c r="I861" s="395">
        <v>622186.18000000005</v>
      </c>
      <c r="J861" s="395">
        <v>-14589.11</v>
      </c>
      <c r="K861" s="473">
        <v>14.69</v>
      </c>
      <c r="L861" s="395">
        <v>95.7</v>
      </c>
      <c r="M861" s="395">
        <v>96.63</v>
      </c>
      <c r="N861" s="395">
        <v>0.95699999999999996</v>
      </c>
      <c r="O861" s="395">
        <v>0</v>
      </c>
      <c r="P861" s="395">
        <v>100</v>
      </c>
      <c r="Q861" s="395">
        <v>19.97</v>
      </c>
      <c r="R861" s="395">
        <v>4</v>
      </c>
      <c r="S861" s="395">
        <v>24</v>
      </c>
      <c r="T861" s="395" t="s">
        <v>152</v>
      </c>
      <c r="U861" s="395" t="s">
        <v>132</v>
      </c>
      <c r="V861" s="395" t="b">
        <v>0</v>
      </c>
      <c r="W861" s="395" t="b">
        <v>0</v>
      </c>
      <c r="X861" s="395" t="b">
        <v>0</v>
      </c>
      <c r="Y861" s="395">
        <v>0</v>
      </c>
      <c r="Z861" s="450">
        <v>1</v>
      </c>
      <c r="AA861" s="450">
        <v>240</v>
      </c>
      <c r="AB861" s="450">
        <f t="shared" si="26"/>
        <v>216</v>
      </c>
      <c r="AC861" s="451">
        <v>622186.18000000005</v>
      </c>
      <c r="AD861" s="545">
        <f t="shared" si="27"/>
        <v>0</v>
      </c>
    </row>
    <row r="862" spans="1:30" x14ac:dyDescent="0.25">
      <c r="A862" s="395">
        <v>5823079</v>
      </c>
      <c r="B862" s="395">
        <v>188</v>
      </c>
      <c r="C862" s="395" t="s">
        <v>396</v>
      </c>
      <c r="D862" s="395" t="s">
        <v>397</v>
      </c>
      <c r="E862" s="395">
        <v>1133250.8700000001</v>
      </c>
      <c r="F862" s="395">
        <v>3530.3</v>
      </c>
      <c r="G862" s="395">
        <v>0</v>
      </c>
      <c r="H862" s="395">
        <v>0</v>
      </c>
      <c r="I862" s="395">
        <v>1136781.17</v>
      </c>
      <c r="J862" s="395">
        <v>-25372.04</v>
      </c>
      <c r="K862" s="473">
        <v>19.48</v>
      </c>
      <c r="L862" s="395">
        <v>97.14</v>
      </c>
      <c r="M862" s="395">
        <v>96.63</v>
      </c>
      <c r="N862" s="395">
        <v>0.97099999999999997</v>
      </c>
      <c r="O862" s="395">
        <v>0</v>
      </c>
      <c r="P862" s="395">
        <v>100</v>
      </c>
      <c r="Q862" s="395">
        <v>26.1</v>
      </c>
      <c r="R862" s="395">
        <v>4</v>
      </c>
      <c r="S862" s="395">
        <v>24</v>
      </c>
      <c r="T862" s="395" t="s">
        <v>152</v>
      </c>
      <c r="U862" s="395" t="s">
        <v>132</v>
      </c>
      <c r="V862" s="395" t="b">
        <v>0</v>
      </c>
      <c r="W862" s="395" t="b">
        <v>0</v>
      </c>
      <c r="X862" s="395" t="b">
        <v>0</v>
      </c>
      <c r="Y862" s="395">
        <v>0</v>
      </c>
      <c r="Z862" s="450">
        <v>1</v>
      </c>
      <c r="AA862" s="450">
        <v>240</v>
      </c>
      <c r="AB862" s="450">
        <f t="shared" si="26"/>
        <v>216</v>
      </c>
      <c r="AC862" s="451">
        <v>1136781.17</v>
      </c>
      <c r="AD862" s="545">
        <f t="shared" si="27"/>
        <v>0</v>
      </c>
    </row>
    <row r="863" spans="1:30" x14ac:dyDescent="0.25">
      <c r="A863" s="395">
        <v>5824294</v>
      </c>
      <c r="B863" s="395">
        <v>188</v>
      </c>
      <c r="C863" s="395" t="s">
        <v>396</v>
      </c>
      <c r="D863" s="395" t="s">
        <v>397</v>
      </c>
      <c r="E863" s="395">
        <v>401858.53</v>
      </c>
      <c r="F863" s="395">
        <v>1354.21</v>
      </c>
      <c r="G863" s="395">
        <v>0</v>
      </c>
      <c r="H863" s="395">
        <v>0</v>
      </c>
      <c r="I863" s="395">
        <v>403212.74</v>
      </c>
      <c r="J863" s="395">
        <v>-7734.58</v>
      </c>
      <c r="K863" s="473">
        <v>8.9</v>
      </c>
      <c r="L863" s="395">
        <v>95.98</v>
      </c>
      <c r="M863" s="395">
        <v>96.89</v>
      </c>
      <c r="N863" s="395">
        <v>0.96</v>
      </c>
      <c r="O863" s="395">
        <v>0</v>
      </c>
      <c r="P863" s="395">
        <v>100</v>
      </c>
      <c r="Q863" s="395">
        <v>12.01</v>
      </c>
      <c r="R863" s="395">
        <v>4.7</v>
      </c>
      <c r="S863" s="395">
        <v>24</v>
      </c>
      <c r="T863" s="395" t="s">
        <v>152</v>
      </c>
      <c r="U863" s="395" t="s">
        <v>132</v>
      </c>
      <c r="V863" s="395" t="b">
        <v>0</v>
      </c>
      <c r="W863" s="395" t="b">
        <v>0</v>
      </c>
      <c r="X863" s="395" t="b">
        <v>0</v>
      </c>
      <c r="Y863" s="395">
        <v>0</v>
      </c>
      <c r="Z863" s="450">
        <v>1</v>
      </c>
      <c r="AA863" s="450">
        <v>240</v>
      </c>
      <c r="AB863" s="450">
        <f t="shared" si="26"/>
        <v>216</v>
      </c>
      <c r="AC863" s="451">
        <v>403212.74</v>
      </c>
      <c r="AD863" s="545">
        <f t="shared" si="27"/>
        <v>0</v>
      </c>
    </row>
    <row r="864" spans="1:30" x14ac:dyDescent="0.25">
      <c r="A864" s="395">
        <v>5824479</v>
      </c>
      <c r="B864" s="395">
        <v>188</v>
      </c>
      <c r="C864" s="395" t="s">
        <v>396</v>
      </c>
      <c r="D864" s="395" t="s">
        <v>397</v>
      </c>
      <c r="E864" s="395">
        <v>816172.45</v>
      </c>
      <c r="F864" s="395">
        <v>2616.2199999999998</v>
      </c>
      <c r="G864" s="395">
        <v>0</v>
      </c>
      <c r="H864" s="395">
        <v>0</v>
      </c>
      <c r="I864" s="395">
        <v>818788.67</v>
      </c>
      <c r="J864" s="395">
        <v>-10992.98</v>
      </c>
      <c r="K864" s="473">
        <v>14.85</v>
      </c>
      <c r="L864" s="395">
        <v>96.31</v>
      </c>
      <c r="M864" s="395">
        <v>97.27</v>
      </c>
      <c r="N864" s="395">
        <v>0.96299999999999997</v>
      </c>
      <c r="O864" s="395">
        <v>0</v>
      </c>
      <c r="P864" s="395">
        <v>100</v>
      </c>
      <c r="Q864" s="395">
        <v>20.2</v>
      </c>
      <c r="R864" s="395">
        <v>4.3</v>
      </c>
      <c r="S864" s="395">
        <v>20</v>
      </c>
      <c r="T864" s="395" t="s">
        <v>152</v>
      </c>
      <c r="U864" s="395" t="s">
        <v>132</v>
      </c>
      <c r="V864" s="395" t="b">
        <v>0</v>
      </c>
      <c r="W864" s="395" t="b">
        <v>0</v>
      </c>
      <c r="X864" s="395" t="b">
        <v>0</v>
      </c>
      <c r="Y864" s="395">
        <v>0</v>
      </c>
      <c r="Z864" s="450">
        <v>1</v>
      </c>
      <c r="AA864" s="450">
        <v>240</v>
      </c>
      <c r="AB864" s="450">
        <f t="shared" si="26"/>
        <v>220</v>
      </c>
      <c r="AC864" s="451">
        <v>818788.67</v>
      </c>
      <c r="AD864" s="545">
        <f t="shared" si="27"/>
        <v>0</v>
      </c>
    </row>
    <row r="865" spans="1:30" x14ac:dyDescent="0.25">
      <c r="A865" s="395">
        <v>5824679</v>
      </c>
      <c r="B865" s="395">
        <v>188</v>
      </c>
      <c r="C865" s="395" t="s">
        <v>396</v>
      </c>
      <c r="D865" s="395" t="s">
        <v>397</v>
      </c>
      <c r="E865" s="395">
        <v>667815.87</v>
      </c>
      <c r="F865" s="395">
        <v>2081.6999999999998</v>
      </c>
      <c r="G865" s="395">
        <v>0</v>
      </c>
      <c r="H865" s="395">
        <v>0</v>
      </c>
      <c r="I865" s="395">
        <v>669897.56999999995</v>
      </c>
      <c r="J865" s="395">
        <v>-9874.65</v>
      </c>
      <c r="K865" s="473">
        <v>20.239999999999998</v>
      </c>
      <c r="L865" s="395">
        <v>95.68</v>
      </c>
      <c r="M865" s="395">
        <v>96.91</v>
      </c>
      <c r="N865" s="395">
        <v>0.95699999999999996</v>
      </c>
      <c r="O865" s="395">
        <v>0</v>
      </c>
      <c r="P865" s="395">
        <v>100</v>
      </c>
      <c r="Q865" s="395">
        <v>27.68</v>
      </c>
      <c r="R865" s="395">
        <v>4</v>
      </c>
      <c r="S865" s="395">
        <v>22</v>
      </c>
      <c r="T865" s="395" t="s">
        <v>152</v>
      </c>
      <c r="U865" s="395" t="s">
        <v>132</v>
      </c>
      <c r="V865" s="395" t="b">
        <v>0</v>
      </c>
      <c r="W865" s="395" t="b">
        <v>0</v>
      </c>
      <c r="X865" s="395" t="b">
        <v>0</v>
      </c>
      <c r="Y865" s="395">
        <v>0</v>
      </c>
      <c r="Z865" s="450">
        <v>1</v>
      </c>
      <c r="AA865" s="450">
        <v>240</v>
      </c>
      <c r="AB865" s="450">
        <f t="shared" si="26"/>
        <v>218</v>
      </c>
      <c r="AC865" s="451">
        <v>669897.56999999995</v>
      </c>
      <c r="AD865" s="545">
        <f t="shared" si="27"/>
        <v>0</v>
      </c>
    </row>
    <row r="866" spans="1:30" x14ac:dyDescent="0.25">
      <c r="A866" s="395">
        <v>5825184</v>
      </c>
      <c r="B866" s="395">
        <v>188</v>
      </c>
      <c r="C866" s="395" t="s">
        <v>396</v>
      </c>
      <c r="D866" s="395" t="s">
        <v>397</v>
      </c>
      <c r="E866" s="395">
        <v>601039.14</v>
      </c>
      <c r="F866" s="395">
        <v>1847.69</v>
      </c>
      <c r="G866" s="395">
        <v>0</v>
      </c>
      <c r="H866" s="395">
        <v>0</v>
      </c>
      <c r="I866" s="395">
        <v>602886.82999999996</v>
      </c>
      <c r="J866" s="395">
        <v>-9580.1</v>
      </c>
      <c r="K866" s="473">
        <v>16.940000000000001</v>
      </c>
      <c r="L866" s="395">
        <v>92.73</v>
      </c>
      <c r="M866" s="395">
        <v>94.03</v>
      </c>
      <c r="N866" s="395">
        <v>0.92700000000000005</v>
      </c>
      <c r="O866" s="395">
        <v>0</v>
      </c>
      <c r="P866" s="395">
        <v>96.92</v>
      </c>
      <c r="Q866" s="395">
        <v>23.2</v>
      </c>
      <c r="R866" s="395">
        <v>3.9</v>
      </c>
      <c r="S866" s="395">
        <v>21</v>
      </c>
      <c r="T866" s="395" t="s">
        <v>152</v>
      </c>
      <c r="U866" s="395" t="s">
        <v>132</v>
      </c>
      <c r="V866" s="395" t="b">
        <v>0</v>
      </c>
      <c r="W866" s="395" t="b">
        <v>0</v>
      </c>
      <c r="X866" s="395" t="b">
        <v>0</v>
      </c>
      <c r="Y866" s="395">
        <v>0</v>
      </c>
      <c r="Z866" s="450">
        <v>1</v>
      </c>
      <c r="AA866" s="450">
        <v>240</v>
      </c>
      <c r="AB866" s="450">
        <f t="shared" si="26"/>
        <v>219</v>
      </c>
      <c r="AC866" s="451">
        <v>602886.82999999996</v>
      </c>
      <c r="AD866" s="545">
        <f t="shared" si="27"/>
        <v>0</v>
      </c>
    </row>
    <row r="867" spans="1:30" x14ac:dyDescent="0.25">
      <c r="A867" s="395">
        <v>5827005</v>
      </c>
      <c r="B867" s="395">
        <v>188</v>
      </c>
      <c r="C867" s="395" t="s">
        <v>396</v>
      </c>
      <c r="D867" s="395" t="s">
        <v>397</v>
      </c>
      <c r="E867" s="395">
        <v>627777.87</v>
      </c>
      <c r="F867" s="395">
        <v>2012.33</v>
      </c>
      <c r="G867" s="395">
        <v>0</v>
      </c>
      <c r="H867" s="395">
        <v>0</v>
      </c>
      <c r="I867" s="395">
        <v>629790.19999999995</v>
      </c>
      <c r="J867" s="395">
        <v>-10396.709999999999</v>
      </c>
      <c r="K867" s="473">
        <v>13.65</v>
      </c>
      <c r="L867" s="395">
        <v>96.87</v>
      </c>
      <c r="M867" s="395">
        <v>97.17</v>
      </c>
      <c r="N867" s="395">
        <v>0.96899999999999997</v>
      </c>
      <c r="O867" s="395">
        <v>0</v>
      </c>
      <c r="P867" s="395">
        <v>100</v>
      </c>
      <c r="Q867" s="395">
        <v>18.52</v>
      </c>
      <c r="R867" s="395">
        <v>4.3</v>
      </c>
      <c r="S867" s="395">
        <v>21</v>
      </c>
      <c r="T867" s="395" t="s">
        <v>152</v>
      </c>
      <c r="U867" s="395" t="s">
        <v>132</v>
      </c>
      <c r="V867" s="395" t="b">
        <v>0</v>
      </c>
      <c r="W867" s="395" t="b">
        <v>0</v>
      </c>
      <c r="X867" s="395" t="b">
        <v>0</v>
      </c>
      <c r="Y867" s="395">
        <v>0</v>
      </c>
      <c r="Z867" s="450">
        <v>1</v>
      </c>
      <c r="AA867" s="450">
        <v>240</v>
      </c>
      <c r="AB867" s="450">
        <f t="shared" si="26"/>
        <v>219</v>
      </c>
      <c r="AC867" s="451">
        <v>629790.19999999995</v>
      </c>
      <c r="AD867" s="545">
        <f t="shared" si="27"/>
        <v>0</v>
      </c>
    </row>
    <row r="868" spans="1:30" x14ac:dyDescent="0.25">
      <c r="A868" s="395">
        <v>5828502</v>
      </c>
      <c r="B868" s="395">
        <v>188</v>
      </c>
      <c r="C868" s="395" t="s">
        <v>396</v>
      </c>
      <c r="D868" s="395" t="s">
        <v>397</v>
      </c>
      <c r="E868" s="395">
        <v>545527.29</v>
      </c>
      <c r="F868" s="395">
        <v>1681.42</v>
      </c>
      <c r="G868" s="395">
        <v>0</v>
      </c>
      <c r="H868" s="395">
        <v>0</v>
      </c>
      <c r="I868" s="395">
        <v>547208.71</v>
      </c>
      <c r="J868" s="395">
        <v>-2406.52</v>
      </c>
      <c r="K868" s="473">
        <v>15.96</v>
      </c>
      <c r="L868" s="395">
        <v>94.33</v>
      </c>
      <c r="M868" s="395">
        <v>94.43</v>
      </c>
      <c r="N868" s="395">
        <v>0.94299999999999995</v>
      </c>
      <c r="O868" s="395">
        <v>0</v>
      </c>
      <c r="P868" s="395">
        <v>96.9</v>
      </c>
      <c r="Q868" s="395">
        <v>21.97</v>
      </c>
      <c r="R868" s="395">
        <v>4</v>
      </c>
      <c r="S868" s="395">
        <v>18</v>
      </c>
      <c r="T868" s="395" t="s">
        <v>152</v>
      </c>
      <c r="U868" s="395" t="s">
        <v>132</v>
      </c>
      <c r="V868" s="395" t="b">
        <v>0</v>
      </c>
      <c r="W868" s="395" t="b">
        <v>0</v>
      </c>
      <c r="X868" s="395" t="b">
        <v>0</v>
      </c>
      <c r="Y868" s="395">
        <v>0</v>
      </c>
      <c r="Z868" s="450">
        <v>1</v>
      </c>
      <c r="AA868" s="450">
        <v>240</v>
      </c>
      <c r="AB868" s="450">
        <f t="shared" si="26"/>
        <v>222</v>
      </c>
      <c r="AC868" s="451">
        <v>547208.71</v>
      </c>
      <c r="AD868" s="545">
        <f t="shared" si="27"/>
        <v>0</v>
      </c>
    </row>
    <row r="869" spans="1:30" x14ac:dyDescent="0.25">
      <c r="A869" s="395">
        <v>5829629</v>
      </c>
      <c r="B869" s="395">
        <v>188</v>
      </c>
      <c r="C869" s="395" t="s">
        <v>396</v>
      </c>
      <c r="D869" s="395" t="s">
        <v>397</v>
      </c>
      <c r="E869" s="395">
        <v>317038.96999999997</v>
      </c>
      <c r="F869" s="395">
        <v>964.15</v>
      </c>
      <c r="G869" s="395">
        <v>0</v>
      </c>
      <c r="H869" s="395">
        <v>0</v>
      </c>
      <c r="I869" s="395">
        <v>318003.12</v>
      </c>
      <c r="J869" s="395">
        <v>-5939.25</v>
      </c>
      <c r="K869" s="473">
        <v>16.350000000000001</v>
      </c>
      <c r="L869" s="395">
        <v>81.52</v>
      </c>
      <c r="M869" s="395">
        <v>97.15</v>
      </c>
      <c r="N869" s="395">
        <v>0.81499999999999995</v>
      </c>
      <c r="O869" s="395">
        <v>0</v>
      </c>
      <c r="P869" s="395">
        <v>100</v>
      </c>
      <c r="Q869" s="395">
        <v>26.58</v>
      </c>
      <c r="R869" s="395">
        <v>3.9</v>
      </c>
      <c r="S869" s="395">
        <v>20</v>
      </c>
      <c r="T869" s="395" t="s">
        <v>152</v>
      </c>
      <c r="U869" s="395" t="s">
        <v>132</v>
      </c>
      <c r="V869" s="395" t="b">
        <v>0</v>
      </c>
      <c r="W869" s="395" t="b">
        <v>0</v>
      </c>
      <c r="X869" s="395" t="b">
        <v>0</v>
      </c>
      <c r="Y869" s="395">
        <v>0</v>
      </c>
      <c r="Z869" s="450">
        <v>1</v>
      </c>
      <c r="AA869" s="450">
        <v>240</v>
      </c>
      <c r="AB869" s="450">
        <f t="shared" si="26"/>
        <v>220</v>
      </c>
      <c r="AC869" s="451">
        <v>318003.12</v>
      </c>
      <c r="AD869" s="545">
        <f t="shared" si="27"/>
        <v>0</v>
      </c>
    </row>
    <row r="870" spans="1:30" x14ac:dyDescent="0.25">
      <c r="A870" s="395">
        <v>5829806</v>
      </c>
      <c r="B870" s="395">
        <v>188</v>
      </c>
      <c r="C870" s="395" t="s">
        <v>396</v>
      </c>
      <c r="D870" s="395" t="s">
        <v>397</v>
      </c>
      <c r="E870" s="395">
        <v>532413.22</v>
      </c>
      <c r="F870" s="395">
        <v>1794.16</v>
      </c>
      <c r="G870" s="395">
        <v>0</v>
      </c>
      <c r="H870" s="395">
        <v>0</v>
      </c>
      <c r="I870" s="395">
        <v>534207.38</v>
      </c>
      <c r="J870" s="395">
        <v>-14403.54</v>
      </c>
      <c r="K870" s="473">
        <v>15.07</v>
      </c>
      <c r="L870" s="395">
        <v>97.11</v>
      </c>
      <c r="M870" s="395">
        <v>97.01</v>
      </c>
      <c r="N870" s="395">
        <v>0.97099999999999997</v>
      </c>
      <c r="O870" s="395">
        <v>0</v>
      </c>
      <c r="P870" s="395">
        <v>99.82</v>
      </c>
      <c r="Q870" s="395">
        <v>20.440000000000001</v>
      </c>
      <c r="R870" s="395">
        <v>4.7</v>
      </c>
      <c r="S870" s="395">
        <v>22</v>
      </c>
      <c r="T870" s="395" t="s">
        <v>152</v>
      </c>
      <c r="U870" s="395" t="s">
        <v>132</v>
      </c>
      <c r="V870" s="395" t="b">
        <v>0</v>
      </c>
      <c r="W870" s="395" t="b">
        <v>0</v>
      </c>
      <c r="X870" s="395" t="b">
        <v>0</v>
      </c>
      <c r="Y870" s="395">
        <v>0</v>
      </c>
      <c r="Z870" s="450">
        <v>1</v>
      </c>
      <c r="AA870" s="450">
        <v>240</v>
      </c>
      <c r="AB870" s="450">
        <f t="shared" si="26"/>
        <v>218</v>
      </c>
      <c r="AC870" s="451">
        <v>534207.38</v>
      </c>
      <c r="AD870" s="545">
        <f t="shared" si="27"/>
        <v>0</v>
      </c>
    </row>
    <row r="871" spans="1:30" x14ac:dyDescent="0.25">
      <c r="A871" s="395">
        <v>5835516</v>
      </c>
      <c r="B871" s="395">
        <v>188</v>
      </c>
      <c r="C871" s="395" t="s">
        <v>396</v>
      </c>
      <c r="D871" s="395" t="s">
        <v>397</v>
      </c>
      <c r="E871" s="395">
        <v>481286.14</v>
      </c>
      <c r="F871" s="395">
        <v>1562.53</v>
      </c>
      <c r="G871" s="395">
        <v>0</v>
      </c>
      <c r="H871" s="395">
        <v>0</v>
      </c>
      <c r="I871" s="395">
        <v>482848.67</v>
      </c>
      <c r="J871" s="395">
        <v>-11793.57</v>
      </c>
      <c r="K871" s="473">
        <v>18.68</v>
      </c>
      <c r="L871" s="395">
        <v>96.55</v>
      </c>
      <c r="M871" s="395">
        <v>97.07</v>
      </c>
      <c r="N871" s="395">
        <v>0.96499999999999997</v>
      </c>
      <c r="O871" s="395">
        <v>0</v>
      </c>
      <c r="P871" s="395">
        <v>99.6</v>
      </c>
      <c r="Q871" s="395">
        <v>25.67</v>
      </c>
      <c r="R871" s="395">
        <v>4.4000000000000004</v>
      </c>
      <c r="S871" s="395">
        <v>19</v>
      </c>
      <c r="T871" s="395" t="s">
        <v>152</v>
      </c>
      <c r="U871" s="395" t="s">
        <v>132</v>
      </c>
      <c r="V871" s="395" t="b">
        <v>0</v>
      </c>
      <c r="W871" s="395" t="b">
        <v>0</v>
      </c>
      <c r="X871" s="395" t="b">
        <v>0</v>
      </c>
      <c r="Y871" s="395">
        <v>0</v>
      </c>
      <c r="Z871" s="450">
        <v>1</v>
      </c>
      <c r="AA871" s="450">
        <v>240</v>
      </c>
      <c r="AB871" s="450">
        <f t="shared" si="26"/>
        <v>221</v>
      </c>
      <c r="AC871" s="451">
        <v>482848.67</v>
      </c>
      <c r="AD871" s="545">
        <f t="shared" si="27"/>
        <v>0</v>
      </c>
    </row>
    <row r="872" spans="1:30" x14ac:dyDescent="0.25">
      <c r="A872" s="395">
        <v>5835666</v>
      </c>
      <c r="B872" s="395">
        <v>188</v>
      </c>
      <c r="C872" s="395" t="s">
        <v>396</v>
      </c>
      <c r="D872" s="395" t="s">
        <v>397</v>
      </c>
      <c r="E872" s="395">
        <v>954871.39</v>
      </c>
      <c r="F872" s="395">
        <v>3512.1</v>
      </c>
      <c r="G872" s="395">
        <v>0</v>
      </c>
      <c r="H872" s="395">
        <v>0</v>
      </c>
      <c r="I872" s="395">
        <v>958383.49</v>
      </c>
      <c r="J872" s="395">
        <v>-4577.32</v>
      </c>
      <c r="K872" s="473">
        <v>22.65</v>
      </c>
      <c r="L872" s="395">
        <v>97.47</v>
      </c>
      <c r="M872" s="395">
        <v>97.6</v>
      </c>
      <c r="N872" s="395">
        <v>0.97499999999999998</v>
      </c>
      <c r="O872" s="395">
        <v>0</v>
      </c>
      <c r="P872" s="395">
        <v>99.92</v>
      </c>
      <c r="Q872" s="395">
        <v>30.56</v>
      </c>
      <c r="R872" s="395">
        <v>5.45</v>
      </c>
      <c r="S872" s="395">
        <v>20</v>
      </c>
      <c r="T872" s="395" t="s">
        <v>152</v>
      </c>
      <c r="U872" s="395" t="s">
        <v>132</v>
      </c>
      <c r="V872" s="395" t="b">
        <v>0</v>
      </c>
      <c r="W872" s="395" t="b">
        <v>0</v>
      </c>
      <c r="X872" s="395" t="b">
        <v>0</v>
      </c>
      <c r="Y872" s="395">
        <v>0</v>
      </c>
      <c r="Z872" s="450">
        <v>1</v>
      </c>
      <c r="AA872" s="450">
        <v>240</v>
      </c>
      <c r="AB872" s="450">
        <f t="shared" si="26"/>
        <v>220</v>
      </c>
      <c r="AC872" s="451">
        <v>958383.49</v>
      </c>
      <c r="AD872" s="545">
        <f t="shared" si="27"/>
        <v>0</v>
      </c>
    </row>
    <row r="873" spans="1:30" x14ac:dyDescent="0.25">
      <c r="A873" s="395">
        <v>5835924</v>
      </c>
      <c r="B873" s="395">
        <v>188</v>
      </c>
      <c r="C873" s="395" t="s">
        <v>396</v>
      </c>
      <c r="D873" s="395" t="s">
        <v>397</v>
      </c>
      <c r="E873" s="395">
        <v>520496.88</v>
      </c>
      <c r="F873" s="395">
        <v>1390.37</v>
      </c>
      <c r="G873" s="395">
        <v>0</v>
      </c>
      <c r="H873" s="395">
        <v>0</v>
      </c>
      <c r="I873" s="395">
        <v>521887.25</v>
      </c>
      <c r="J873" s="395">
        <v>0</v>
      </c>
      <c r="K873" s="473">
        <v>13.57</v>
      </c>
      <c r="L873" s="395">
        <v>37.270000000000003</v>
      </c>
      <c r="M873" s="395">
        <v>35.32</v>
      </c>
      <c r="N873" s="395">
        <v>0.373</v>
      </c>
      <c r="O873" s="395">
        <v>0</v>
      </c>
      <c r="P873" s="395">
        <v>36.79</v>
      </c>
      <c r="Q873" s="395">
        <v>16.8</v>
      </c>
      <c r="R873" s="395">
        <v>3</v>
      </c>
      <c r="S873" s="395">
        <v>25</v>
      </c>
      <c r="T873" s="395" t="s">
        <v>152</v>
      </c>
      <c r="U873" s="395" t="s">
        <v>132</v>
      </c>
      <c r="V873" s="395" t="b">
        <v>0</v>
      </c>
      <c r="W873" s="395" t="b">
        <v>0</v>
      </c>
      <c r="X873" s="395" t="b">
        <v>0</v>
      </c>
      <c r="Y873" s="395">
        <v>0</v>
      </c>
      <c r="Z873" s="450">
        <v>0</v>
      </c>
      <c r="AA873" s="450">
        <v>240</v>
      </c>
      <c r="AB873" s="450">
        <f t="shared" si="26"/>
        <v>215</v>
      </c>
      <c r="AC873" s="451">
        <v>521887.25</v>
      </c>
      <c r="AD873" s="545">
        <f t="shared" si="27"/>
        <v>0</v>
      </c>
    </row>
    <row r="874" spans="1:30" x14ac:dyDescent="0.25">
      <c r="A874" s="395">
        <v>5836104</v>
      </c>
      <c r="B874" s="395">
        <v>188</v>
      </c>
      <c r="C874" s="395" t="s">
        <v>396</v>
      </c>
      <c r="D874" s="395" t="s">
        <v>397</v>
      </c>
      <c r="E874" s="395">
        <v>555129.93999999994</v>
      </c>
      <c r="F874" s="395">
        <v>1779.46</v>
      </c>
      <c r="G874" s="395">
        <v>0</v>
      </c>
      <c r="H874" s="395">
        <v>0</v>
      </c>
      <c r="I874" s="395">
        <v>556909.4</v>
      </c>
      <c r="J874" s="395">
        <v>-9857.32</v>
      </c>
      <c r="K874" s="473">
        <v>17.510000000000002</v>
      </c>
      <c r="L874" s="395">
        <v>96</v>
      </c>
      <c r="M874" s="395">
        <v>97.02</v>
      </c>
      <c r="N874" s="395">
        <v>0.96</v>
      </c>
      <c r="O874" s="395">
        <v>0</v>
      </c>
      <c r="P874" s="395">
        <v>100</v>
      </c>
      <c r="Q874" s="395">
        <v>23.86</v>
      </c>
      <c r="R874" s="395">
        <v>4.3</v>
      </c>
      <c r="S874" s="395">
        <v>22</v>
      </c>
      <c r="T874" s="395" t="s">
        <v>152</v>
      </c>
      <c r="U874" s="395" t="s">
        <v>132</v>
      </c>
      <c r="V874" s="395" t="b">
        <v>0</v>
      </c>
      <c r="W874" s="395" t="b">
        <v>0</v>
      </c>
      <c r="X874" s="395" t="b">
        <v>0</v>
      </c>
      <c r="Y874" s="395">
        <v>0</v>
      </c>
      <c r="Z874" s="450">
        <v>1</v>
      </c>
      <c r="AA874" s="450">
        <v>240</v>
      </c>
      <c r="AB874" s="450">
        <f t="shared" si="26"/>
        <v>218</v>
      </c>
      <c r="AC874" s="451">
        <v>556909.4</v>
      </c>
      <c r="AD874" s="545">
        <f t="shared" si="27"/>
        <v>0</v>
      </c>
    </row>
    <row r="875" spans="1:30" x14ac:dyDescent="0.25">
      <c r="A875" s="395">
        <v>5836607</v>
      </c>
      <c r="B875" s="395">
        <v>188</v>
      </c>
      <c r="C875" s="395" t="s">
        <v>396</v>
      </c>
      <c r="D875" s="395" t="s">
        <v>397</v>
      </c>
      <c r="E875" s="395">
        <v>709135.08</v>
      </c>
      <c r="F875" s="395">
        <v>2389.69</v>
      </c>
      <c r="G875" s="395">
        <v>0</v>
      </c>
      <c r="H875" s="395">
        <v>0</v>
      </c>
      <c r="I875" s="395">
        <v>711524.77</v>
      </c>
      <c r="J875" s="395">
        <v>-6335.11</v>
      </c>
      <c r="K875" s="473">
        <v>16.78</v>
      </c>
      <c r="L875" s="395">
        <v>98.12</v>
      </c>
      <c r="M875" s="395">
        <v>97.65</v>
      </c>
      <c r="N875" s="395">
        <v>0.98099999999999998</v>
      </c>
      <c r="O875" s="395">
        <v>0</v>
      </c>
      <c r="P875" s="395">
        <v>100</v>
      </c>
      <c r="Q875" s="395">
        <v>22.92</v>
      </c>
      <c r="R875" s="395">
        <v>4.7</v>
      </c>
      <c r="S875" s="395">
        <v>18</v>
      </c>
      <c r="T875" s="395" t="s">
        <v>152</v>
      </c>
      <c r="U875" s="395" t="s">
        <v>132</v>
      </c>
      <c r="V875" s="395" t="b">
        <v>0</v>
      </c>
      <c r="W875" s="395" t="b">
        <v>0</v>
      </c>
      <c r="X875" s="395" t="b">
        <v>0</v>
      </c>
      <c r="Y875" s="395">
        <v>0</v>
      </c>
      <c r="Z875" s="450">
        <v>1</v>
      </c>
      <c r="AA875" s="450">
        <v>240</v>
      </c>
      <c r="AB875" s="450">
        <f t="shared" si="26"/>
        <v>222</v>
      </c>
      <c r="AC875" s="451">
        <v>711524.77</v>
      </c>
      <c r="AD875" s="545">
        <f t="shared" si="27"/>
        <v>0</v>
      </c>
    </row>
    <row r="876" spans="1:30" x14ac:dyDescent="0.25">
      <c r="A876" s="395">
        <v>5837899</v>
      </c>
      <c r="B876" s="395">
        <v>188</v>
      </c>
      <c r="C876" s="395" t="s">
        <v>396</v>
      </c>
      <c r="D876" s="395" t="s">
        <v>397</v>
      </c>
      <c r="E876" s="395">
        <v>867126.76</v>
      </c>
      <c r="F876" s="395">
        <v>2922.1</v>
      </c>
      <c r="G876" s="395">
        <v>0</v>
      </c>
      <c r="H876" s="395">
        <v>0</v>
      </c>
      <c r="I876" s="395">
        <v>870048.86</v>
      </c>
      <c r="J876" s="395">
        <v>-10627.88</v>
      </c>
      <c r="K876" s="473">
        <v>18.57</v>
      </c>
      <c r="L876" s="395">
        <v>96.76</v>
      </c>
      <c r="M876" s="395">
        <v>96.89</v>
      </c>
      <c r="N876" s="395">
        <v>0.96799999999999997</v>
      </c>
      <c r="O876" s="395">
        <v>0</v>
      </c>
      <c r="P876" s="395">
        <v>100</v>
      </c>
      <c r="Q876" s="395">
        <v>24.85</v>
      </c>
      <c r="R876" s="395">
        <v>4.7</v>
      </c>
      <c r="S876" s="395">
        <v>24</v>
      </c>
      <c r="T876" s="395" t="s">
        <v>152</v>
      </c>
      <c r="U876" s="395" t="s">
        <v>132</v>
      </c>
      <c r="V876" s="395" t="b">
        <v>0</v>
      </c>
      <c r="W876" s="395" t="b">
        <v>0</v>
      </c>
      <c r="X876" s="395" t="b">
        <v>0</v>
      </c>
      <c r="Y876" s="395">
        <v>0</v>
      </c>
      <c r="Z876" s="450">
        <v>1</v>
      </c>
      <c r="AA876" s="450">
        <v>240</v>
      </c>
      <c r="AB876" s="450">
        <f t="shared" si="26"/>
        <v>216</v>
      </c>
      <c r="AC876" s="451">
        <v>870048.86</v>
      </c>
      <c r="AD876" s="545">
        <f t="shared" si="27"/>
        <v>0</v>
      </c>
    </row>
    <row r="877" spans="1:30" x14ac:dyDescent="0.25">
      <c r="A877" s="395">
        <v>5840013</v>
      </c>
      <c r="B877" s="395">
        <v>188</v>
      </c>
      <c r="C877" s="395" t="s">
        <v>396</v>
      </c>
      <c r="D877" s="395" t="s">
        <v>397</v>
      </c>
      <c r="E877" s="395">
        <v>521516.22</v>
      </c>
      <c r="F877" s="395">
        <v>1607.41</v>
      </c>
      <c r="G877" s="395">
        <v>0</v>
      </c>
      <c r="H877" s="395">
        <v>0</v>
      </c>
      <c r="I877" s="395">
        <v>523123.63</v>
      </c>
      <c r="J877" s="395">
        <v>-11310.52</v>
      </c>
      <c r="K877" s="473">
        <v>11.44</v>
      </c>
      <c r="L877" s="395">
        <v>95.09</v>
      </c>
      <c r="M877" s="395">
        <v>96.76</v>
      </c>
      <c r="N877" s="395">
        <v>0.95099999999999996</v>
      </c>
      <c r="O877" s="395">
        <v>0</v>
      </c>
      <c r="P877" s="395">
        <v>100</v>
      </c>
      <c r="Q877" s="395">
        <v>15.7</v>
      </c>
      <c r="R877" s="395">
        <v>4</v>
      </c>
      <c r="S877" s="395">
        <v>23</v>
      </c>
      <c r="T877" s="395" t="s">
        <v>152</v>
      </c>
      <c r="U877" s="395" t="s">
        <v>132</v>
      </c>
      <c r="V877" s="395" t="b">
        <v>0</v>
      </c>
      <c r="W877" s="395" t="b">
        <v>0</v>
      </c>
      <c r="X877" s="395" t="b">
        <v>0</v>
      </c>
      <c r="Y877" s="395">
        <v>0</v>
      </c>
      <c r="Z877" s="450">
        <v>1</v>
      </c>
      <c r="AA877" s="450">
        <v>240</v>
      </c>
      <c r="AB877" s="450">
        <f t="shared" si="26"/>
        <v>217</v>
      </c>
      <c r="AC877" s="451">
        <v>523123.63</v>
      </c>
      <c r="AD877" s="545">
        <f t="shared" si="27"/>
        <v>0</v>
      </c>
    </row>
    <row r="878" spans="1:30" x14ac:dyDescent="0.25">
      <c r="A878" s="395">
        <v>5840034</v>
      </c>
      <c r="B878" s="395">
        <v>188</v>
      </c>
      <c r="C878" s="395" t="s">
        <v>396</v>
      </c>
      <c r="D878" s="395" t="s">
        <v>397</v>
      </c>
      <c r="E878" s="395">
        <v>962475.49</v>
      </c>
      <c r="F878" s="395">
        <v>3045.64</v>
      </c>
      <c r="G878" s="395">
        <v>0</v>
      </c>
      <c r="H878" s="395">
        <v>0</v>
      </c>
      <c r="I878" s="395">
        <v>965521.13</v>
      </c>
      <c r="J878" s="395">
        <v>-10107.709999999999</v>
      </c>
      <c r="K878" s="473">
        <v>12.19</v>
      </c>
      <c r="L878" s="395">
        <v>91.94</v>
      </c>
      <c r="M878" s="395">
        <v>92.27</v>
      </c>
      <c r="N878" s="395">
        <v>0.91900000000000004</v>
      </c>
      <c r="O878" s="395">
        <v>0</v>
      </c>
      <c r="P878" s="395">
        <v>95.24</v>
      </c>
      <c r="Q878" s="395">
        <v>16.47</v>
      </c>
      <c r="R878" s="395">
        <v>4.2</v>
      </c>
      <c r="S878" s="395">
        <v>23</v>
      </c>
      <c r="T878" s="395" t="s">
        <v>152</v>
      </c>
      <c r="U878" s="395" t="s">
        <v>132</v>
      </c>
      <c r="V878" s="395" t="b">
        <v>0</v>
      </c>
      <c r="W878" s="395" t="b">
        <v>0</v>
      </c>
      <c r="X878" s="395" t="b">
        <v>0</v>
      </c>
      <c r="Y878" s="395">
        <v>0</v>
      </c>
      <c r="Z878" s="450">
        <v>1</v>
      </c>
      <c r="AA878" s="450">
        <v>240</v>
      </c>
      <c r="AB878" s="450">
        <f t="shared" si="26"/>
        <v>217</v>
      </c>
      <c r="AC878" s="451">
        <v>965521.13</v>
      </c>
      <c r="AD878" s="545">
        <f t="shared" si="27"/>
        <v>0</v>
      </c>
    </row>
    <row r="879" spans="1:30" x14ac:dyDescent="0.25">
      <c r="A879" s="395">
        <v>5840051</v>
      </c>
      <c r="B879" s="395">
        <v>188</v>
      </c>
      <c r="C879" s="395" t="s">
        <v>396</v>
      </c>
      <c r="D879" s="395" t="s">
        <v>397</v>
      </c>
      <c r="E879" s="395">
        <v>750757.35</v>
      </c>
      <c r="F879" s="395">
        <v>2375.6799999999998</v>
      </c>
      <c r="G879" s="395">
        <v>0</v>
      </c>
      <c r="H879" s="395">
        <v>0</v>
      </c>
      <c r="I879" s="395">
        <v>753133.03</v>
      </c>
      <c r="J879" s="395">
        <v>-8947.19</v>
      </c>
      <c r="K879" s="473">
        <v>13.85</v>
      </c>
      <c r="L879" s="395">
        <v>96.54</v>
      </c>
      <c r="M879" s="395">
        <v>96.71</v>
      </c>
      <c r="N879" s="395">
        <v>0.96499999999999997</v>
      </c>
      <c r="O879" s="395">
        <v>0</v>
      </c>
      <c r="P879" s="395">
        <v>100</v>
      </c>
      <c r="Q879" s="395">
        <v>18.649999999999999</v>
      </c>
      <c r="R879" s="395">
        <v>4.2</v>
      </c>
      <c r="S879" s="395">
        <v>24</v>
      </c>
      <c r="T879" s="395" t="s">
        <v>152</v>
      </c>
      <c r="U879" s="395" t="s">
        <v>132</v>
      </c>
      <c r="V879" s="395" t="b">
        <v>0</v>
      </c>
      <c r="W879" s="395" t="b">
        <v>0</v>
      </c>
      <c r="X879" s="395" t="b">
        <v>0</v>
      </c>
      <c r="Y879" s="395">
        <v>0</v>
      </c>
      <c r="Z879" s="450">
        <v>1</v>
      </c>
      <c r="AA879" s="450">
        <v>240</v>
      </c>
      <c r="AB879" s="450">
        <f t="shared" si="26"/>
        <v>216</v>
      </c>
      <c r="AC879" s="451">
        <v>753133.03</v>
      </c>
      <c r="AD879" s="545">
        <f t="shared" si="27"/>
        <v>0</v>
      </c>
    </row>
    <row r="880" spans="1:30" x14ac:dyDescent="0.25">
      <c r="A880" s="395">
        <v>5840814</v>
      </c>
      <c r="B880" s="395">
        <v>188</v>
      </c>
      <c r="C880" s="395" t="s">
        <v>396</v>
      </c>
      <c r="D880" s="395" t="s">
        <v>397</v>
      </c>
      <c r="E880" s="395">
        <v>606999.68000000005</v>
      </c>
      <c r="F880" s="395">
        <v>2077.08</v>
      </c>
      <c r="G880" s="395">
        <v>0</v>
      </c>
      <c r="H880" s="395">
        <v>0</v>
      </c>
      <c r="I880" s="395">
        <v>609076.76</v>
      </c>
      <c r="J880" s="395">
        <v>-13335.41</v>
      </c>
      <c r="K880" s="473">
        <v>13.07</v>
      </c>
      <c r="L880" s="395">
        <v>96.66</v>
      </c>
      <c r="M880" s="395">
        <v>97.04</v>
      </c>
      <c r="N880" s="395">
        <v>0.96699999999999997</v>
      </c>
      <c r="O880" s="395">
        <v>0</v>
      </c>
      <c r="P880" s="395">
        <v>100</v>
      </c>
      <c r="Q880" s="395">
        <v>17.59</v>
      </c>
      <c r="R880" s="395">
        <v>4.75</v>
      </c>
      <c r="S880" s="395">
        <v>23</v>
      </c>
      <c r="T880" s="395" t="s">
        <v>152</v>
      </c>
      <c r="U880" s="395" t="s">
        <v>132</v>
      </c>
      <c r="V880" s="395" t="b">
        <v>0</v>
      </c>
      <c r="W880" s="395" t="b">
        <v>0</v>
      </c>
      <c r="X880" s="395" t="b">
        <v>0</v>
      </c>
      <c r="Y880" s="395">
        <v>0</v>
      </c>
      <c r="Z880" s="450">
        <v>1</v>
      </c>
      <c r="AA880" s="450">
        <v>360</v>
      </c>
      <c r="AB880" s="450">
        <f t="shared" si="26"/>
        <v>337</v>
      </c>
      <c r="AC880" s="451">
        <v>609076.76</v>
      </c>
      <c r="AD880" s="545">
        <f t="shared" si="27"/>
        <v>0</v>
      </c>
    </row>
    <row r="881" spans="1:30" x14ac:dyDescent="0.25">
      <c r="A881" s="395">
        <v>5841270</v>
      </c>
      <c r="B881" s="395">
        <v>188</v>
      </c>
      <c r="C881" s="395" t="s">
        <v>396</v>
      </c>
      <c r="D881" s="395" t="s">
        <v>397</v>
      </c>
      <c r="E881" s="395">
        <v>722699.67</v>
      </c>
      <c r="F881" s="395">
        <v>2133.46</v>
      </c>
      <c r="G881" s="395">
        <v>0</v>
      </c>
      <c r="H881" s="395">
        <v>0</v>
      </c>
      <c r="I881" s="395">
        <v>724833.13</v>
      </c>
      <c r="J881" s="395">
        <v>-10927.81</v>
      </c>
      <c r="K881" s="473">
        <v>17.07</v>
      </c>
      <c r="L881" s="395">
        <v>90.59</v>
      </c>
      <c r="M881" s="395">
        <v>91.83</v>
      </c>
      <c r="N881" s="395">
        <v>0.90600000000000003</v>
      </c>
      <c r="O881" s="395">
        <v>0</v>
      </c>
      <c r="P881" s="395">
        <v>95</v>
      </c>
      <c r="Q881" s="395">
        <v>23.44</v>
      </c>
      <c r="R881" s="395">
        <v>3.6</v>
      </c>
      <c r="S881" s="395">
        <v>23</v>
      </c>
      <c r="T881" s="395" t="s">
        <v>152</v>
      </c>
      <c r="U881" s="395" t="s">
        <v>132</v>
      </c>
      <c r="V881" s="395" t="b">
        <v>0</v>
      </c>
      <c r="W881" s="395" t="b">
        <v>0</v>
      </c>
      <c r="X881" s="395" t="b">
        <v>0</v>
      </c>
      <c r="Y881" s="395">
        <v>0</v>
      </c>
      <c r="Z881" s="450">
        <v>1</v>
      </c>
      <c r="AA881" s="450">
        <v>240</v>
      </c>
      <c r="AB881" s="450">
        <f t="shared" si="26"/>
        <v>217</v>
      </c>
      <c r="AC881" s="451">
        <v>724833.13</v>
      </c>
      <c r="AD881" s="545">
        <f t="shared" si="27"/>
        <v>0</v>
      </c>
    </row>
    <row r="882" spans="1:30" x14ac:dyDescent="0.25">
      <c r="A882" s="395">
        <v>5841804</v>
      </c>
      <c r="B882" s="395">
        <v>188</v>
      </c>
      <c r="C882" s="395" t="s">
        <v>396</v>
      </c>
      <c r="D882" s="395" t="s">
        <v>397</v>
      </c>
      <c r="E882" s="395">
        <v>894255.96</v>
      </c>
      <c r="F882" s="395">
        <v>2896.02</v>
      </c>
      <c r="G882" s="395">
        <v>0</v>
      </c>
      <c r="H882" s="395">
        <v>0</v>
      </c>
      <c r="I882" s="395">
        <v>897151.98</v>
      </c>
      <c r="J882" s="395">
        <v>-5758.45</v>
      </c>
      <c r="K882" s="473">
        <v>19.46</v>
      </c>
      <c r="L882" s="395">
        <v>96.45</v>
      </c>
      <c r="M882" s="395">
        <v>96.33</v>
      </c>
      <c r="N882" s="395">
        <v>0.96399999999999997</v>
      </c>
      <c r="O882" s="395">
        <v>0</v>
      </c>
      <c r="P882" s="395">
        <v>99.57</v>
      </c>
      <c r="Q882" s="395">
        <v>26.1</v>
      </c>
      <c r="R882" s="395">
        <v>4.3</v>
      </c>
      <c r="S882" s="395">
        <v>24</v>
      </c>
      <c r="T882" s="395" t="s">
        <v>152</v>
      </c>
      <c r="U882" s="395" t="s">
        <v>132</v>
      </c>
      <c r="V882" s="395" t="b">
        <v>0</v>
      </c>
      <c r="W882" s="395" t="b">
        <v>0</v>
      </c>
      <c r="X882" s="395" t="b">
        <v>0</v>
      </c>
      <c r="Y882" s="395">
        <v>0</v>
      </c>
      <c r="Z882" s="450">
        <v>1</v>
      </c>
      <c r="AA882" s="450">
        <v>240</v>
      </c>
      <c r="AB882" s="450">
        <f t="shared" si="26"/>
        <v>216</v>
      </c>
      <c r="AC882" s="451">
        <v>897151.98</v>
      </c>
      <c r="AD882" s="545">
        <f t="shared" si="27"/>
        <v>0</v>
      </c>
    </row>
    <row r="883" spans="1:30" x14ac:dyDescent="0.25">
      <c r="A883" s="395">
        <v>5841849</v>
      </c>
      <c r="B883" s="395">
        <v>188</v>
      </c>
      <c r="C883" s="395" t="s">
        <v>396</v>
      </c>
      <c r="D883" s="395" t="s">
        <v>397</v>
      </c>
      <c r="E883" s="395">
        <v>608645.66</v>
      </c>
      <c r="F883" s="395">
        <v>1925.99</v>
      </c>
      <c r="G883" s="395">
        <v>0</v>
      </c>
      <c r="H883" s="395">
        <v>0</v>
      </c>
      <c r="I883" s="395">
        <v>610571.65</v>
      </c>
      <c r="J883" s="395">
        <v>-9352.83</v>
      </c>
      <c r="K883" s="473">
        <v>16.25</v>
      </c>
      <c r="L883" s="395">
        <v>95.38</v>
      </c>
      <c r="M883" s="395">
        <v>96.22</v>
      </c>
      <c r="N883" s="395">
        <v>0.95399999999999996</v>
      </c>
      <c r="O883" s="395">
        <v>0</v>
      </c>
      <c r="P883" s="395">
        <v>99.22</v>
      </c>
      <c r="Q883" s="395">
        <v>22.11</v>
      </c>
      <c r="R883" s="395">
        <v>4.2</v>
      </c>
      <c r="S883" s="395">
        <v>22</v>
      </c>
      <c r="T883" s="395" t="s">
        <v>152</v>
      </c>
      <c r="U883" s="395" t="s">
        <v>132</v>
      </c>
      <c r="V883" s="395" t="b">
        <v>0</v>
      </c>
      <c r="W883" s="395" t="b">
        <v>0</v>
      </c>
      <c r="X883" s="395" t="b">
        <v>0</v>
      </c>
      <c r="Y883" s="395">
        <v>0</v>
      </c>
      <c r="Z883" s="450">
        <v>1</v>
      </c>
      <c r="AA883" s="450">
        <v>240</v>
      </c>
      <c r="AB883" s="450">
        <f t="shared" si="26"/>
        <v>218</v>
      </c>
      <c r="AC883" s="451">
        <v>610571.65</v>
      </c>
      <c r="AD883" s="545">
        <f t="shared" si="27"/>
        <v>0</v>
      </c>
    </row>
    <row r="884" spans="1:30" x14ac:dyDescent="0.25">
      <c r="A884" s="395">
        <v>5842221</v>
      </c>
      <c r="B884" s="395">
        <v>188</v>
      </c>
      <c r="C884" s="395" t="s">
        <v>396</v>
      </c>
      <c r="D884" s="395" t="s">
        <v>397</v>
      </c>
      <c r="E884" s="395">
        <v>286483.81</v>
      </c>
      <c r="F884" s="395">
        <v>894.77</v>
      </c>
      <c r="G884" s="395">
        <v>0</v>
      </c>
      <c r="H884" s="395">
        <v>0</v>
      </c>
      <c r="I884" s="395">
        <v>287378.58</v>
      </c>
      <c r="J884" s="395">
        <v>-4292.8100000000004</v>
      </c>
      <c r="K884" s="473">
        <v>14.36</v>
      </c>
      <c r="L884" s="395">
        <v>95.77</v>
      </c>
      <c r="M884" s="395">
        <v>96.66</v>
      </c>
      <c r="N884" s="395">
        <v>0.95799999999999996</v>
      </c>
      <c r="O884" s="395">
        <v>0</v>
      </c>
      <c r="P884" s="395">
        <v>99.67</v>
      </c>
      <c r="Q884" s="395">
        <v>19.54</v>
      </c>
      <c r="R884" s="395">
        <v>4.0999999999999996</v>
      </c>
      <c r="S884" s="395">
        <v>22</v>
      </c>
      <c r="T884" s="395" t="s">
        <v>152</v>
      </c>
      <c r="U884" s="395" t="s">
        <v>132</v>
      </c>
      <c r="V884" s="395" t="b">
        <v>0</v>
      </c>
      <c r="W884" s="395" t="b">
        <v>0</v>
      </c>
      <c r="X884" s="395" t="b">
        <v>0</v>
      </c>
      <c r="Y884" s="395">
        <v>0</v>
      </c>
      <c r="Z884" s="450">
        <v>1</v>
      </c>
      <c r="AA884" s="450">
        <v>240</v>
      </c>
      <c r="AB884" s="450">
        <f t="shared" si="26"/>
        <v>218</v>
      </c>
      <c r="AC884" s="451">
        <v>287378.58</v>
      </c>
      <c r="AD884" s="545">
        <f t="shared" si="27"/>
        <v>0</v>
      </c>
    </row>
    <row r="885" spans="1:30" x14ac:dyDescent="0.25">
      <c r="A885" s="395">
        <v>5842283</v>
      </c>
      <c r="B885" s="395">
        <v>188</v>
      </c>
      <c r="C885" s="395" t="s">
        <v>396</v>
      </c>
      <c r="D885" s="395" t="s">
        <v>397</v>
      </c>
      <c r="E885" s="395">
        <v>578054.23</v>
      </c>
      <c r="F885" s="395">
        <v>1969.78</v>
      </c>
      <c r="G885" s="395">
        <v>0</v>
      </c>
      <c r="H885" s="395">
        <v>0</v>
      </c>
      <c r="I885" s="395">
        <v>580024.01</v>
      </c>
      <c r="J885" s="395">
        <v>-6162.26</v>
      </c>
      <c r="K885" s="473">
        <v>19.09</v>
      </c>
      <c r="L885" s="395">
        <v>96.65</v>
      </c>
      <c r="M885" s="395">
        <v>97.49</v>
      </c>
      <c r="N885" s="395">
        <v>0.96599999999999997</v>
      </c>
      <c r="O885" s="395">
        <v>0</v>
      </c>
      <c r="P885" s="395">
        <v>99.32</v>
      </c>
      <c r="Q885" s="395">
        <v>26.05</v>
      </c>
      <c r="R885" s="395">
        <v>4.7</v>
      </c>
      <c r="S885" s="395">
        <v>14</v>
      </c>
      <c r="T885" s="395" t="s">
        <v>152</v>
      </c>
      <c r="U885" s="395" t="s">
        <v>132</v>
      </c>
      <c r="V885" s="395" t="b">
        <v>0</v>
      </c>
      <c r="W885" s="395" t="b">
        <v>0</v>
      </c>
      <c r="X885" s="395" t="b">
        <v>0</v>
      </c>
      <c r="Y885" s="395">
        <v>0</v>
      </c>
      <c r="Z885" s="450">
        <v>1</v>
      </c>
      <c r="AA885" s="450">
        <v>180</v>
      </c>
      <c r="AB885" s="450">
        <f t="shared" si="26"/>
        <v>166</v>
      </c>
      <c r="AC885" s="451">
        <v>580024.01</v>
      </c>
      <c r="AD885" s="545">
        <f t="shared" si="27"/>
        <v>0</v>
      </c>
    </row>
    <row r="886" spans="1:30" x14ac:dyDescent="0.25">
      <c r="A886" s="395">
        <v>5842496</v>
      </c>
      <c r="B886" s="395">
        <v>188</v>
      </c>
      <c r="C886" s="395" t="s">
        <v>396</v>
      </c>
      <c r="D886" s="395" t="s">
        <v>397</v>
      </c>
      <c r="E886" s="395">
        <v>589488.55000000005</v>
      </c>
      <c r="F886" s="395">
        <v>1884.75</v>
      </c>
      <c r="G886" s="395">
        <v>0</v>
      </c>
      <c r="H886" s="395">
        <v>0</v>
      </c>
      <c r="I886" s="395">
        <v>591373.30000000005</v>
      </c>
      <c r="J886" s="395">
        <v>-6142.02</v>
      </c>
      <c r="K886" s="473">
        <v>21.37</v>
      </c>
      <c r="L886" s="395">
        <v>96.94</v>
      </c>
      <c r="M886" s="395">
        <v>98.06</v>
      </c>
      <c r="N886" s="395">
        <v>0.96899999999999997</v>
      </c>
      <c r="O886" s="395">
        <v>0</v>
      </c>
      <c r="P886" s="395">
        <v>100</v>
      </c>
      <c r="Q886" s="395">
        <v>29.26</v>
      </c>
      <c r="R886" s="395">
        <v>4.2</v>
      </c>
      <c r="S886" s="395">
        <v>14</v>
      </c>
      <c r="T886" s="395" t="s">
        <v>152</v>
      </c>
      <c r="U886" s="395" t="s">
        <v>132</v>
      </c>
      <c r="V886" s="395" t="b">
        <v>0</v>
      </c>
      <c r="W886" s="395" t="b">
        <v>0</v>
      </c>
      <c r="X886" s="395" t="b">
        <v>0</v>
      </c>
      <c r="Y886" s="395">
        <v>0</v>
      </c>
      <c r="Z886" s="450">
        <v>1</v>
      </c>
      <c r="AA886" s="450">
        <v>84</v>
      </c>
      <c r="AB886" s="450">
        <f t="shared" si="26"/>
        <v>70</v>
      </c>
      <c r="AC886" s="451">
        <v>591373.30000000005</v>
      </c>
      <c r="AD886" s="545">
        <f t="shared" si="27"/>
        <v>0</v>
      </c>
    </row>
    <row r="887" spans="1:30" x14ac:dyDescent="0.25">
      <c r="A887" s="395">
        <v>5842764</v>
      </c>
      <c r="B887" s="395">
        <v>188</v>
      </c>
      <c r="C887" s="395" t="s">
        <v>396</v>
      </c>
      <c r="D887" s="395" t="s">
        <v>397</v>
      </c>
      <c r="E887" s="395">
        <v>603545.16</v>
      </c>
      <c r="F887" s="395">
        <v>1860.24</v>
      </c>
      <c r="G887" s="395">
        <v>0</v>
      </c>
      <c r="H887" s="395">
        <v>0</v>
      </c>
      <c r="I887" s="395">
        <v>605405.4</v>
      </c>
      <c r="J887" s="395">
        <v>-15735.89</v>
      </c>
      <c r="K887" s="473">
        <v>15.63</v>
      </c>
      <c r="L887" s="395">
        <v>94.58</v>
      </c>
      <c r="M887" s="395">
        <v>96.52</v>
      </c>
      <c r="N887" s="395">
        <v>0.94599999999999995</v>
      </c>
      <c r="O887" s="395">
        <v>0</v>
      </c>
      <c r="P887" s="395">
        <v>99.06</v>
      </c>
      <c r="Q887" s="395">
        <v>21.33</v>
      </c>
      <c r="R887" s="395">
        <v>4</v>
      </c>
      <c r="S887" s="395">
        <v>23</v>
      </c>
      <c r="T887" s="395" t="s">
        <v>152</v>
      </c>
      <c r="U887" s="395" t="s">
        <v>132</v>
      </c>
      <c r="V887" s="395" t="b">
        <v>0</v>
      </c>
      <c r="W887" s="395" t="b">
        <v>0</v>
      </c>
      <c r="X887" s="395" t="b">
        <v>0</v>
      </c>
      <c r="Y887" s="395">
        <v>0</v>
      </c>
      <c r="Z887" s="450">
        <v>1</v>
      </c>
      <c r="AA887" s="450">
        <v>240</v>
      </c>
      <c r="AB887" s="450">
        <f t="shared" si="26"/>
        <v>217</v>
      </c>
      <c r="AC887" s="451">
        <v>605405.4</v>
      </c>
      <c r="AD887" s="545">
        <f t="shared" si="27"/>
        <v>0</v>
      </c>
    </row>
    <row r="888" spans="1:30" x14ac:dyDescent="0.25">
      <c r="A888" s="395">
        <v>5843131</v>
      </c>
      <c r="B888" s="395">
        <v>188</v>
      </c>
      <c r="C888" s="395" t="s">
        <v>396</v>
      </c>
      <c r="D888" s="395" t="s">
        <v>397</v>
      </c>
      <c r="E888" s="395">
        <v>436521.3</v>
      </c>
      <c r="F888" s="395">
        <v>1381.32</v>
      </c>
      <c r="G888" s="395">
        <v>0</v>
      </c>
      <c r="H888" s="395">
        <v>0</v>
      </c>
      <c r="I888" s="395">
        <v>437902.62</v>
      </c>
      <c r="J888" s="395">
        <v>-100</v>
      </c>
      <c r="K888" s="473">
        <v>20.76</v>
      </c>
      <c r="L888" s="395">
        <v>97.29</v>
      </c>
      <c r="M888" s="395">
        <v>97.24</v>
      </c>
      <c r="N888" s="395">
        <v>0.97299999999999998</v>
      </c>
      <c r="O888" s="395">
        <v>0</v>
      </c>
      <c r="P888" s="395">
        <v>100</v>
      </c>
      <c r="Q888" s="395">
        <v>26.68</v>
      </c>
      <c r="R888" s="395">
        <v>4.2</v>
      </c>
      <c r="S888" s="395">
        <v>20</v>
      </c>
      <c r="T888" s="395" t="s">
        <v>152</v>
      </c>
      <c r="U888" s="395" t="s">
        <v>132</v>
      </c>
      <c r="V888" s="395" t="b">
        <v>0</v>
      </c>
      <c r="W888" s="395" t="b">
        <v>0</v>
      </c>
      <c r="X888" s="395" t="b">
        <v>0</v>
      </c>
      <c r="Y888" s="395">
        <v>0</v>
      </c>
      <c r="Z888" s="450">
        <v>0</v>
      </c>
      <c r="AA888" s="450">
        <v>240</v>
      </c>
      <c r="AB888" s="450">
        <f t="shared" si="26"/>
        <v>220</v>
      </c>
      <c r="AC888" s="451">
        <v>437902.62</v>
      </c>
      <c r="AD888" s="545">
        <f t="shared" si="27"/>
        <v>0</v>
      </c>
    </row>
    <row r="889" spans="1:30" x14ac:dyDescent="0.25">
      <c r="A889" s="395">
        <v>5843722</v>
      </c>
      <c r="B889" s="395">
        <v>188</v>
      </c>
      <c r="C889" s="395" t="s">
        <v>396</v>
      </c>
      <c r="D889" s="395" t="s">
        <v>397</v>
      </c>
      <c r="E889" s="395">
        <v>702151.81</v>
      </c>
      <c r="F889" s="395">
        <v>2164.17</v>
      </c>
      <c r="G889" s="395">
        <v>0</v>
      </c>
      <c r="H889" s="395">
        <v>0</v>
      </c>
      <c r="I889" s="395">
        <v>704315.98</v>
      </c>
      <c r="J889" s="395">
        <v>-11984.44</v>
      </c>
      <c r="K889" s="473">
        <v>17.53</v>
      </c>
      <c r="L889" s="395">
        <v>95.16</v>
      </c>
      <c r="M889" s="395">
        <v>96.11</v>
      </c>
      <c r="N889" s="395">
        <v>0.95199999999999996</v>
      </c>
      <c r="O889" s="395">
        <v>0</v>
      </c>
      <c r="P889" s="395">
        <v>99.32</v>
      </c>
      <c r="Q889" s="395">
        <v>23.88</v>
      </c>
      <c r="R889" s="395">
        <v>4</v>
      </c>
      <c r="S889" s="395">
        <v>23</v>
      </c>
      <c r="T889" s="395" t="s">
        <v>152</v>
      </c>
      <c r="U889" s="395" t="s">
        <v>132</v>
      </c>
      <c r="V889" s="395" t="b">
        <v>0</v>
      </c>
      <c r="W889" s="395" t="b">
        <v>0</v>
      </c>
      <c r="X889" s="395" t="b">
        <v>0</v>
      </c>
      <c r="Y889" s="395">
        <v>0</v>
      </c>
      <c r="Z889" s="450">
        <v>1</v>
      </c>
      <c r="AA889" s="450">
        <v>240</v>
      </c>
      <c r="AB889" s="450">
        <f t="shared" si="26"/>
        <v>217</v>
      </c>
      <c r="AC889" s="451">
        <v>704315.98</v>
      </c>
      <c r="AD889" s="545">
        <f t="shared" si="27"/>
        <v>0</v>
      </c>
    </row>
    <row r="890" spans="1:30" x14ac:dyDescent="0.25">
      <c r="A890" s="395">
        <v>5844214</v>
      </c>
      <c r="B890" s="395">
        <v>188</v>
      </c>
      <c r="C890" s="395" t="s">
        <v>396</v>
      </c>
      <c r="D890" s="395" t="s">
        <v>397</v>
      </c>
      <c r="E890" s="395">
        <v>767837.84</v>
      </c>
      <c r="F890" s="395">
        <v>2366.62</v>
      </c>
      <c r="G890" s="395">
        <v>0</v>
      </c>
      <c r="H890" s="395">
        <v>0</v>
      </c>
      <c r="I890" s="395">
        <v>770204.46</v>
      </c>
      <c r="J890" s="395">
        <v>-4808.2</v>
      </c>
      <c r="K890" s="473">
        <v>15.16</v>
      </c>
      <c r="L890" s="395">
        <v>96.26</v>
      </c>
      <c r="M890" s="395">
        <v>96.16</v>
      </c>
      <c r="N890" s="395">
        <v>0.96299999999999997</v>
      </c>
      <c r="O890" s="395">
        <v>0</v>
      </c>
      <c r="P890" s="395">
        <v>99.38</v>
      </c>
      <c r="Q890" s="395">
        <v>20.86</v>
      </c>
      <c r="R890" s="395">
        <v>4</v>
      </c>
      <c r="S890" s="395">
        <v>23</v>
      </c>
      <c r="T890" s="395" t="s">
        <v>152</v>
      </c>
      <c r="U890" s="395" t="s">
        <v>132</v>
      </c>
      <c r="V890" s="395" t="b">
        <v>0</v>
      </c>
      <c r="W890" s="395" t="b">
        <v>0</v>
      </c>
      <c r="X890" s="395" t="b">
        <v>0</v>
      </c>
      <c r="Y890" s="395">
        <v>0</v>
      </c>
      <c r="Z890" s="450">
        <v>1</v>
      </c>
      <c r="AA890" s="450">
        <v>132</v>
      </c>
      <c r="AB890" s="450">
        <f t="shared" si="26"/>
        <v>109</v>
      </c>
      <c r="AC890" s="451">
        <v>770204.46</v>
      </c>
      <c r="AD890" s="545">
        <f t="shared" si="27"/>
        <v>0</v>
      </c>
    </row>
    <row r="891" spans="1:30" x14ac:dyDescent="0.25">
      <c r="A891" s="395">
        <v>5844335</v>
      </c>
      <c r="B891" s="395">
        <v>188</v>
      </c>
      <c r="C891" s="395" t="s">
        <v>396</v>
      </c>
      <c r="D891" s="395" t="s">
        <v>397</v>
      </c>
      <c r="E891" s="395">
        <v>747704.1</v>
      </c>
      <c r="F891" s="395">
        <v>2427.48</v>
      </c>
      <c r="G891" s="395">
        <v>0</v>
      </c>
      <c r="H891" s="395">
        <v>0</v>
      </c>
      <c r="I891" s="395">
        <v>750131.58</v>
      </c>
      <c r="J891" s="395">
        <v>-20419.060000000001</v>
      </c>
      <c r="K891" s="473">
        <v>16.72</v>
      </c>
      <c r="L891" s="395">
        <v>94.93</v>
      </c>
      <c r="M891" s="395">
        <v>96.79</v>
      </c>
      <c r="N891" s="395">
        <v>0.94899999999999995</v>
      </c>
      <c r="O891" s="395">
        <v>0</v>
      </c>
      <c r="P891" s="395">
        <v>100</v>
      </c>
      <c r="Q891" s="395">
        <v>22.85</v>
      </c>
      <c r="R891" s="395">
        <v>4.4000000000000004</v>
      </c>
      <c r="S891" s="395">
        <v>24</v>
      </c>
      <c r="T891" s="395" t="s">
        <v>152</v>
      </c>
      <c r="U891" s="395" t="s">
        <v>132</v>
      </c>
      <c r="V891" s="395" t="b">
        <v>0</v>
      </c>
      <c r="W891" s="395" t="b">
        <v>0</v>
      </c>
      <c r="X891" s="395" t="b">
        <v>0</v>
      </c>
      <c r="Y891" s="395">
        <v>0</v>
      </c>
      <c r="Z891" s="450">
        <v>1</v>
      </c>
      <c r="AA891" s="450">
        <v>240</v>
      </c>
      <c r="AB891" s="450">
        <f t="shared" si="26"/>
        <v>216</v>
      </c>
      <c r="AC891" s="451">
        <v>750131.58</v>
      </c>
      <c r="AD891" s="545">
        <f t="shared" si="27"/>
        <v>0</v>
      </c>
    </row>
    <row r="892" spans="1:30" x14ac:dyDescent="0.25">
      <c r="A892" s="395">
        <v>5844649</v>
      </c>
      <c r="B892" s="395">
        <v>188</v>
      </c>
      <c r="C892" s="395" t="s">
        <v>396</v>
      </c>
      <c r="D892" s="395" t="s">
        <v>397</v>
      </c>
      <c r="E892" s="395">
        <v>419460.15</v>
      </c>
      <c r="F892" s="395">
        <v>1258.3800000000001</v>
      </c>
      <c r="G892" s="395">
        <v>0</v>
      </c>
      <c r="H892" s="395">
        <v>0</v>
      </c>
      <c r="I892" s="395">
        <v>420718.53</v>
      </c>
      <c r="J892" s="395">
        <v>-7060.22</v>
      </c>
      <c r="K892" s="473">
        <v>22.08</v>
      </c>
      <c r="L892" s="395">
        <v>93.47</v>
      </c>
      <c r="M892" s="395">
        <v>93.82</v>
      </c>
      <c r="N892" s="395">
        <v>0.93500000000000005</v>
      </c>
      <c r="O892" s="395">
        <v>0</v>
      </c>
      <c r="P892" s="395">
        <v>96.89</v>
      </c>
      <c r="Q892" s="395">
        <v>30</v>
      </c>
      <c r="R892" s="395">
        <v>3.8</v>
      </c>
      <c r="S892" s="395">
        <v>22</v>
      </c>
      <c r="T892" s="395" t="s">
        <v>152</v>
      </c>
      <c r="U892" s="395" t="s">
        <v>132</v>
      </c>
      <c r="V892" s="395" t="b">
        <v>0</v>
      </c>
      <c r="W892" s="395" t="b">
        <v>0</v>
      </c>
      <c r="X892" s="395" t="b">
        <v>0</v>
      </c>
      <c r="Y892" s="395">
        <v>0</v>
      </c>
      <c r="Z892" s="450">
        <v>1</v>
      </c>
      <c r="AA892" s="450">
        <v>240</v>
      </c>
      <c r="AB892" s="450">
        <f t="shared" si="26"/>
        <v>218</v>
      </c>
      <c r="AC892" s="451">
        <v>420718.53</v>
      </c>
      <c r="AD892" s="545">
        <f t="shared" si="27"/>
        <v>0</v>
      </c>
    </row>
    <row r="893" spans="1:30" x14ac:dyDescent="0.25">
      <c r="A893" s="395">
        <v>5845342</v>
      </c>
      <c r="B893" s="395">
        <v>188</v>
      </c>
      <c r="C893" s="395" t="s">
        <v>396</v>
      </c>
      <c r="D893" s="395" t="s">
        <v>397</v>
      </c>
      <c r="E893" s="395">
        <v>865422.11</v>
      </c>
      <c r="F893" s="395">
        <v>2738.53</v>
      </c>
      <c r="G893" s="395">
        <v>0</v>
      </c>
      <c r="H893" s="395">
        <v>0</v>
      </c>
      <c r="I893" s="395">
        <v>868160.64</v>
      </c>
      <c r="J893" s="395">
        <v>-15015.37</v>
      </c>
      <c r="K893" s="473">
        <v>22.23</v>
      </c>
      <c r="L893" s="395">
        <v>93.33</v>
      </c>
      <c r="M893" s="395">
        <v>93.14</v>
      </c>
      <c r="N893" s="395">
        <v>0.93300000000000005</v>
      </c>
      <c r="O893" s="395">
        <v>0</v>
      </c>
      <c r="P893" s="395">
        <v>96.24</v>
      </c>
      <c r="Q893" s="395">
        <v>30.11</v>
      </c>
      <c r="R893" s="395">
        <v>4.2</v>
      </c>
      <c r="S893" s="395">
        <v>24</v>
      </c>
      <c r="T893" s="395" t="s">
        <v>152</v>
      </c>
      <c r="U893" s="395" t="s">
        <v>132</v>
      </c>
      <c r="V893" s="395" t="b">
        <v>0</v>
      </c>
      <c r="W893" s="395" t="b">
        <v>0</v>
      </c>
      <c r="X893" s="395" t="b">
        <v>0</v>
      </c>
      <c r="Y893" s="395">
        <v>0</v>
      </c>
      <c r="Z893" s="450">
        <v>1</v>
      </c>
      <c r="AA893" s="450">
        <v>240</v>
      </c>
      <c r="AB893" s="450">
        <f t="shared" si="26"/>
        <v>216</v>
      </c>
      <c r="AC893" s="451">
        <v>868160.64</v>
      </c>
      <c r="AD893" s="545">
        <f t="shared" si="27"/>
        <v>0</v>
      </c>
    </row>
    <row r="894" spans="1:30" x14ac:dyDescent="0.25">
      <c r="A894" s="395">
        <v>5845886</v>
      </c>
      <c r="B894" s="395">
        <v>188</v>
      </c>
      <c r="C894" s="395" t="s">
        <v>396</v>
      </c>
      <c r="D894" s="395" t="s">
        <v>397</v>
      </c>
      <c r="E894" s="395">
        <v>305955.51</v>
      </c>
      <c r="F894" s="395">
        <v>905.29</v>
      </c>
      <c r="G894" s="395">
        <v>0</v>
      </c>
      <c r="H894" s="395">
        <v>0</v>
      </c>
      <c r="I894" s="395">
        <v>306860.79999999999</v>
      </c>
      <c r="J894" s="395">
        <v>0</v>
      </c>
      <c r="K894" s="473">
        <v>16.02</v>
      </c>
      <c r="L894" s="395">
        <v>82.92</v>
      </c>
      <c r="M894" s="395">
        <v>82.26</v>
      </c>
      <c r="N894" s="395">
        <v>0.82899999999999996</v>
      </c>
      <c r="O894" s="395">
        <v>0</v>
      </c>
      <c r="P894" s="395">
        <v>85</v>
      </c>
      <c r="Q894" s="395">
        <v>20.329999999999998</v>
      </c>
      <c r="R894" s="395">
        <v>3.7</v>
      </c>
      <c r="S894" s="395">
        <v>22</v>
      </c>
      <c r="T894" s="395" t="s">
        <v>152</v>
      </c>
      <c r="U894" s="395" t="s">
        <v>132</v>
      </c>
      <c r="V894" s="395" t="b">
        <v>0</v>
      </c>
      <c r="W894" s="395" t="b">
        <v>0</v>
      </c>
      <c r="X894" s="395" t="b">
        <v>0</v>
      </c>
      <c r="Y894" s="395">
        <v>0</v>
      </c>
      <c r="Z894" s="450">
        <v>0</v>
      </c>
      <c r="AA894" s="450">
        <v>240</v>
      </c>
      <c r="AB894" s="450">
        <f t="shared" si="26"/>
        <v>218</v>
      </c>
      <c r="AC894" s="451">
        <v>306860.79999999999</v>
      </c>
      <c r="AD894" s="545">
        <f t="shared" si="27"/>
        <v>0</v>
      </c>
    </row>
    <row r="895" spans="1:30" x14ac:dyDescent="0.25">
      <c r="A895" s="395">
        <v>5846162</v>
      </c>
      <c r="B895" s="395">
        <v>188</v>
      </c>
      <c r="C895" s="395" t="s">
        <v>396</v>
      </c>
      <c r="D895" s="395" t="s">
        <v>397</v>
      </c>
      <c r="E895" s="395">
        <v>1007561.75</v>
      </c>
      <c r="F895" s="395">
        <v>3229.72</v>
      </c>
      <c r="G895" s="395">
        <v>0</v>
      </c>
      <c r="H895" s="395">
        <v>0</v>
      </c>
      <c r="I895" s="395">
        <v>1010791.47</v>
      </c>
      <c r="J895" s="395">
        <v>-4701.4399999999996</v>
      </c>
      <c r="K895" s="473">
        <v>14.3</v>
      </c>
      <c r="L895" s="395">
        <v>96.25</v>
      </c>
      <c r="M895" s="395">
        <v>95.05</v>
      </c>
      <c r="N895" s="395">
        <v>0.96199999999999997</v>
      </c>
      <c r="O895" s="395">
        <v>0</v>
      </c>
      <c r="P895" s="395">
        <v>98.1</v>
      </c>
      <c r="Q895" s="395">
        <v>18.989999999999998</v>
      </c>
      <c r="R895" s="395">
        <v>4.3</v>
      </c>
      <c r="S895" s="395">
        <v>23</v>
      </c>
      <c r="T895" s="395" t="s">
        <v>152</v>
      </c>
      <c r="U895" s="395" t="s">
        <v>132</v>
      </c>
      <c r="V895" s="395" t="b">
        <v>0</v>
      </c>
      <c r="W895" s="395" t="b">
        <v>0</v>
      </c>
      <c r="X895" s="395" t="b">
        <v>0</v>
      </c>
      <c r="Y895" s="395">
        <v>0</v>
      </c>
      <c r="Z895" s="450">
        <v>1</v>
      </c>
      <c r="AA895" s="450">
        <v>240</v>
      </c>
      <c r="AB895" s="450">
        <f t="shared" si="26"/>
        <v>217</v>
      </c>
      <c r="AC895" s="451">
        <v>1010791.47</v>
      </c>
      <c r="AD895" s="545">
        <f t="shared" si="27"/>
        <v>0</v>
      </c>
    </row>
    <row r="896" spans="1:30" x14ac:dyDescent="0.25">
      <c r="A896" s="395">
        <v>5846681</v>
      </c>
      <c r="B896" s="395">
        <v>188</v>
      </c>
      <c r="C896" s="395" t="s">
        <v>396</v>
      </c>
      <c r="D896" s="395" t="s">
        <v>397</v>
      </c>
      <c r="E896" s="395">
        <v>909749.51</v>
      </c>
      <c r="F896" s="395">
        <v>2916.18</v>
      </c>
      <c r="G896" s="395">
        <v>0</v>
      </c>
      <c r="H896" s="395">
        <v>0</v>
      </c>
      <c r="I896" s="395">
        <v>912665.69</v>
      </c>
      <c r="J896" s="395">
        <v>-10637.66</v>
      </c>
      <c r="K896" s="473">
        <v>17.05</v>
      </c>
      <c r="L896" s="395">
        <v>96.05</v>
      </c>
      <c r="M896" s="395">
        <v>96.74</v>
      </c>
      <c r="N896" s="395">
        <v>0.96</v>
      </c>
      <c r="O896" s="395">
        <v>0</v>
      </c>
      <c r="P896" s="395">
        <v>100</v>
      </c>
      <c r="Q896" s="395">
        <v>23.1</v>
      </c>
      <c r="R896" s="395">
        <v>4.3</v>
      </c>
      <c r="S896" s="395">
        <v>24</v>
      </c>
      <c r="T896" s="395" t="s">
        <v>152</v>
      </c>
      <c r="U896" s="395" t="s">
        <v>132</v>
      </c>
      <c r="V896" s="395" t="b">
        <v>0</v>
      </c>
      <c r="W896" s="395" t="b">
        <v>0</v>
      </c>
      <c r="X896" s="395" t="b">
        <v>0</v>
      </c>
      <c r="Y896" s="395">
        <v>0</v>
      </c>
      <c r="Z896" s="450">
        <v>0</v>
      </c>
      <c r="AA896" s="450">
        <v>240</v>
      </c>
      <c r="AB896" s="450">
        <f t="shared" si="26"/>
        <v>216</v>
      </c>
      <c r="AC896" s="451">
        <v>912665.69</v>
      </c>
      <c r="AD896" s="545">
        <f t="shared" si="27"/>
        <v>0</v>
      </c>
    </row>
    <row r="897" spans="1:30" x14ac:dyDescent="0.25">
      <c r="A897" s="395">
        <v>5847797</v>
      </c>
      <c r="B897" s="395">
        <v>188</v>
      </c>
      <c r="C897" s="395" t="s">
        <v>396</v>
      </c>
      <c r="D897" s="395" t="s">
        <v>397</v>
      </c>
      <c r="E897" s="395">
        <v>614179.37</v>
      </c>
      <c r="F897" s="395">
        <v>1867.78</v>
      </c>
      <c r="G897" s="395">
        <v>0</v>
      </c>
      <c r="H897" s="395">
        <v>0</v>
      </c>
      <c r="I897" s="395">
        <v>616047.15</v>
      </c>
      <c r="J897" s="395">
        <v>-8753.9500000000007</v>
      </c>
      <c r="K897" s="473">
        <v>19.14</v>
      </c>
      <c r="L897" s="395">
        <v>96.24</v>
      </c>
      <c r="M897" s="395">
        <v>96.77</v>
      </c>
      <c r="N897" s="395">
        <v>0.96199999999999997</v>
      </c>
      <c r="O897" s="395">
        <v>0</v>
      </c>
      <c r="P897" s="395">
        <v>100</v>
      </c>
      <c r="Q897" s="395">
        <v>25.94</v>
      </c>
      <c r="R897" s="395">
        <v>3.9</v>
      </c>
      <c r="S897" s="395">
        <v>23</v>
      </c>
      <c r="T897" s="395" t="s">
        <v>152</v>
      </c>
      <c r="U897" s="395" t="s">
        <v>132</v>
      </c>
      <c r="V897" s="395" t="b">
        <v>0</v>
      </c>
      <c r="W897" s="395" t="b">
        <v>0</v>
      </c>
      <c r="X897" s="395" t="b">
        <v>0</v>
      </c>
      <c r="Y897" s="395">
        <v>0</v>
      </c>
      <c r="Z897" s="450">
        <v>1</v>
      </c>
      <c r="AA897" s="450">
        <v>240</v>
      </c>
      <c r="AB897" s="450">
        <f t="shared" si="26"/>
        <v>217</v>
      </c>
      <c r="AC897" s="451">
        <v>616047.15</v>
      </c>
      <c r="AD897" s="545">
        <f t="shared" si="27"/>
        <v>0</v>
      </c>
    </row>
    <row r="898" spans="1:30" x14ac:dyDescent="0.25">
      <c r="A898" s="395">
        <v>5850265</v>
      </c>
      <c r="B898" s="395">
        <v>188</v>
      </c>
      <c r="C898" s="395" t="s">
        <v>396</v>
      </c>
      <c r="D898" s="395" t="s">
        <v>397</v>
      </c>
      <c r="E898" s="395">
        <v>507882.87</v>
      </c>
      <c r="F898" s="395">
        <v>1642.78</v>
      </c>
      <c r="G898" s="395">
        <v>0</v>
      </c>
      <c r="H898" s="395">
        <v>0</v>
      </c>
      <c r="I898" s="395">
        <v>509525.65</v>
      </c>
      <c r="J898" s="395">
        <v>0</v>
      </c>
      <c r="K898" s="473">
        <v>19.77</v>
      </c>
      <c r="L898" s="395">
        <v>96.12</v>
      </c>
      <c r="M898" s="395">
        <v>95.72</v>
      </c>
      <c r="N898" s="395">
        <v>0.96099999999999997</v>
      </c>
      <c r="O898" s="395">
        <v>0</v>
      </c>
      <c r="P898" s="395">
        <v>98.24</v>
      </c>
      <c r="Q898" s="395">
        <v>24.88</v>
      </c>
      <c r="R898" s="395">
        <v>4.3</v>
      </c>
      <c r="S898" s="395">
        <v>22</v>
      </c>
      <c r="T898" s="395" t="s">
        <v>152</v>
      </c>
      <c r="U898" s="395" t="s">
        <v>132</v>
      </c>
      <c r="V898" s="395" t="b">
        <v>0</v>
      </c>
      <c r="W898" s="395" t="b">
        <v>0</v>
      </c>
      <c r="X898" s="395" t="b">
        <v>0</v>
      </c>
      <c r="Y898" s="395">
        <v>0</v>
      </c>
      <c r="Z898" s="450">
        <v>0</v>
      </c>
      <c r="AA898" s="450">
        <v>240</v>
      </c>
      <c r="AB898" s="450">
        <f t="shared" ref="AB898:AB961" si="28">AA898-S898</f>
        <v>218</v>
      </c>
      <c r="AC898" s="451">
        <v>509525.65</v>
      </c>
      <c r="AD898" s="545">
        <f t="shared" ref="AD898:AD961" si="29">I898-AC898</f>
        <v>0</v>
      </c>
    </row>
    <row r="899" spans="1:30" x14ac:dyDescent="0.25">
      <c r="A899" s="395">
        <v>5852260</v>
      </c>
      <c r="B899" s="395">
        <v>188</v>
      </c>
      <c r="C899" s="395" t="s">
        <v>396</v>
      </c>
      <c r="D899" s="395" t="s">
        <v>397</v>
      </c>
      <c r="E899" s="395">
        <v>846965.32</v>
      </c>
      <c r="F899" s="395">
        <v>2744.85</v>
      </c>
      <c r="G899" s="395">
        <v>0</v>
      </c>
      <c r="H899" s="395">
        <v>0</v>
      </c>
      <c r="I899" s="395">
        <v>849710.17</v>
      </c>
      <c r="J899" s="395">
        <v>-14050.42</v>
      </c>
      <c r="K899" s="473">
        <v>12.43</v>
      </c>
      <c r="L899" s="395">
        <v>89.42</v>
      </c>
      <c r="M899" s="395">
        <v>89.77</v>
      </c>
      <c r="N899" s="395">
        <v>0.89400000000000002</v>
      </c>
      <c r="O899" s="395">
        <v>0</v>
      </c>
      <c r="P899" s="395">
        <v>92.63</v>
      </c>
      <c r="Q899" s="395">
        <v>16.760000000000002</v>
      </c>
      <c r="R899" s="395">
        <v>4.3</v>
      </c>
      <c r="S899" s="395">
        <v>23</v>
      </c>
      <c r="T899" s="395" t="s">
        <v>152</v>
      </c>
      <c r="U899" s="395" t="s">
        <v>132</v>
      </c>
      <c r="V899" s="395" t="b">
        <v>0</v>
      </c>
      <c r="W899" s="395" t="b">
        <v>0</v>
      </c>
      <c r="X899" s="395" t="b">
        <v>0</v>
      </c>
      <c r="Y899" s="395">
        <v>0</v>
      </c>
      <c r="Z899" s="450">
        <v>1</v>
      </c>
      <c r="AA899" s="450">
        <v>240</v>
      </c>
      <c r="AB899" s="450">
        <f t="shared" si="28"/>
        <v>217</v>
      </c>
      <c r="AC899" s="451">
        <v>849710.17</v>
      </c>
      <c r="AD899" s="545">
        <f t="shared" si="29"/>
        <v>0</v>
      </c>
    </row>
    <row r="900" spans="1:30" x14ac:dyDescent="0.25">
      <c r="A900" s="395">
        <v>5852412</v>
      </c>
      <c r="B900" s="395">
        <v>188</v>
      </c>
      <c r="C900" s="395" t="s">
        <v>396</v>
      </c>
      <c r="D900" s="395" t="s">
        <v>397</v>
      </c>
      <c r="E900" s="395">
        <v>1814132.02</v>
      </c>
      <c r="F900" s="395">
        <v>5638.97</v>
      </c>
      <c r="G900" s="395">
        <v>0</v>
      </c>
      <c r="H900" s="395">
        <v>0</v>
      </c>
      <c r="I900" s="395">
        <v>1819770.99</v>
      </c>
      <c r="J900" s="395">
        <v>-40386.29</v>
      </c>
      <c r="K900" s="473">
        <v>15.04</v>
      </c>
      <c r="L900" s="395">
        <v>96.78</v>
      </c>
      <c r="M900" s="395">
        <v>96.57</v>
      </c>
      <c r="N900" s="395">
        <v>0.96799999999999997</v>
      </c>
      <c r="O900" s="395">
        <v>0</v>
      </c>
      <c r="P900" s="395">
        <v>99.95</v>
      </c>
      <c r="Q900" s="395">
        <v>20.29</v>
      </c>
      <c r="R900" s="395">
        <v>4</v>
      </c>
      <c r="S900" s="395">
        <v>24</v>
      </c>
      <c r="T900" s="395" t="s">
        <v>152</v>
      </c>
      <c r="U900" s="395" t="s">
        <v>132</v>
      </c>
      <c r="V900" s="395" t="b">
        <v>0</v>
      </c>
      <c r="W900" s="395" t="b">
        <v>0</v>
      </c>
      <c r="X900" s="395" t="b">
        <v>0</v>
      </c>
      <c r="Y900" s="395">
        <v>0</v>
      </c>
      <c r="Z900" s="450">
        <v>1</v>
      </c>
      <c r="AA900" s="450">
        <v>240</v>
      </c>
      <c r="AB900" s="450">
        <f t="shared" si="28"/>
        <v>216</v>
      </c>
      <c r="AC900" s="451">
        <v>1819770.99</v>
      </c>
      <c r="AD900" s="545">
        <f t="shared" si="29"/>
        <v>0</v>
      </c>
    </row>
    <row r="901" spans="1:30" x14ac:dyDescent="0.25">
      <c r="A901" s="395">
        <v>5853028</v>
      </c>
      <c r="B901" s="395">
        <v>188</v>
      </c>
      <c r="C901" s="395" t="s">
        <v>396</v>
      </c>
      <c r="D901" s="395" t="s">
        <v>397</v>
      </c>
      <c r="E901" s="395">
        <v>608827.85</v>
      </c>
      <c r="F901" s="395">
        <v>1976.61</v>
      </c>
      <c r="G901" s="395">
        <v>0</v>
      </c>
      <c r="H901" s="395">
        <v>0</v>
      </c>
      <c r="I901" s="395">
        <v>610804.46</v>
      </c>
      <c r="J901" s="395">
        <v>-6754.75</v>
      </c>
      <c r="K901" s="473">
        <v>14.77</v>
      </c>
      <c r="L901" s="395">
        <v>96.93</v>
      </c>
      <c r="M901" s="395">
        <v>96.91</v>
      </c>
      <c r="N901" s="395">
        <v>0.96899999999999997</v>
      </c>
      <c r="O901" s="395">
        <v>0</v>
      </c>
      <c r="P901" s="395">
        <v>100</v>
      </c>
      <c r="Q901" s="395">
        <v>19.850000000000001</v>
      </c>
      <c r="R901" s="395">
        <v>4.4000000000000004</v>
      </c>
      <c r="S901" s="395">
        <v>23</v>
      </c>
      <c r="T901" s="395" t="s">
        <v>152</v>
      </c>
      <c r="U901" s="395" t="s">
        <v>132</v>
      </c>
      <c r="V901" s="395" t="b">
        <v>0</v>
      </c>
      <c r="W901" s="395" t="b">
        <v>0</v>
      </c>
      <c r="X901" s="395" t="b">
        <v>0</v>
      </c>
      <c r="Y901" s="395">
        <v>0</v>
      </c>
      <c r="Z901" s="450">
        <v>1</v>
      </c>
      <c r="AA901" s="450">
        <v>240</v>
      </c>
      <c r="AB901" s="450">
        <f t="shared" si="28"/>
        <v>217</v>
      </c>
      <c r="AC901" s="451">
        <v>610804.46</v>
      </c>
      <c r="AD901" s="545">
        <f t="shared" si="29"/>
        <v>0</v>
      </c>
    </row>
    <row r="902" spans="1:30" x14ac:dyDescent="0.25">
      <c r="A902" s="395">
        <v>5855957</v>
      </c>
      <c r="B902" s="395">
        <v>188</v>
      </c>
      <c r="C902" s="395" t="s">
        <v>396</v>
      </c>
      <c r="D902" s="395" t="s">
        <v>397</v>
      </c>
      <c r="E902" s="395">
        <v>340145.79</v>
      </c>
      <c r="F902" s="395">
        <v>1251.08</v>
      </c>
      <c r="G902" s="395">
        <v>0</v>
      </c>
      <c r="H902" s="395">
        <v>0</v>
      </c>
      <c r="I902" s="395">
        <v>341396.87</v>
      </c>
      <c r="J902" s="395">
        <v>-4419.95</v>
      </c>
      <c r="K902" s="473">
        <v>12.93</v>
      </c>
      <c r="L902" s="395">
        <v>97.52</v>
      </c>
      <c r="M902" s="395">
        <v>97.76</v>
      </c>
      <c r="N902" s="395">
        <v>0.97499999999999998</v>
      </c>
      <c r="O902" s="395">
        <v>0</v>
      </c>
      <c r="P902" s="395">
        <v>100</v>
      </c>
      <c r="Q902" s="395">
        <v>17.36</v>
      </c>
      <c r="R902" s="395">
        <v>5.45</v>
      </c>
      <c r="S902" s="395">
        <v>19</v>
      </c>
      <c r="T902" s="395" t="s">
        <v>152</v>
      </c>
      <c r="U902" s="395" t="s">
        <v>132</v>
      </c>
      <c r="V902" s="395" t="b">
        <v>0</v>
      </c>
      <c r="W902" s="395" t="b">
        <v>0</v>
      </c>
      <c r="X902" s="395" t="b">
        <v>0</v>
      </c>
      <c r="Y902" s="395">
        <v>0</v>
      </c>
      <c r="Z902" s="450">
        <v>1</v>
      </c>
      <c r="AA902" s="450">
        <v>240</v>
      </c>
      <c r="AB902" s="450">
        <f t="shared" si="28"/>
        <v>221</v>
      </c>
      <c r="AC902" s="451">
        <v>341396.87</v>
      </c>
      <c r="AD902" s="545">
        <f t="shared" si="29"/>
        <v>0</v>
      </c>
    </row>
    <row r="903" spans="1:30" x14ac:dyDescent="0.25">
      <c r="A903" s="395">
        <v>5858335</v>
      </c>
      <c r="B903" s="395">
        <v>188</v>
      </c>
      <c r="C903" s="395" t="s">
        <v>396</v>
      </c>
      <c r="D903" s="395" t="s">
        <v>397</v>
      </c>
      <c r="E903" s="395">
        <v>666415.68999999994</v>
      </c>
      <c r="F903" s="395">
        <v>2108.8000000000002</v>
      </c>
      <c r="G903" s="395">
        <v>0</v>
      </c>
      <c r="H903" s="395">
        <v>0</v>
      </c>
      <c r="I903" s="395">
        <v>668524.48</v>
      </c>
      <c r="J903" s="395">
        <v>-9088.9</v>
      </c>
      <c r="K903" s="473">
        <v>18.12</v>
      </c>
      <c r="L903" s="395">
        <v>96.17</v>
      </c>
      <c r="M903" s="395">
        <v>96.7</v>
      </c>
      <c r="N903" s="395">
        <v>0.96199999999999997</v>
      </c>
      <c r="O903" s="395">
        <v>0</v>
      </c>
      <c r="P903" s="395">
        <v>100</v>
      </c>
      <c r="Q903" s="395">
        <v>24.48</v>
      </c>
      <c r="R903" s="395">
        <v>4.2</v>
      </c>
      <c r="S903" s="395">
        <v>24</v>
      </c>
      <c r="T903" s="395" t="s">
        <v>152</v>
      </c>
      <c r="U903" s="395" t="s">
        <v>132</v>
      </c>
      <c r="V903" s="395" t="b">
        <v>0</v>
      </c>
      <c r="W903" s="395" t="b">
        <v>0</v>
      </c>
      <c r="X903" s="395" t="b">
        <v>0</v>
      </c>
      <c r="Y903" s="395">
        <v>0</v>
      </c>
      <c r="Z903" s="450">
        <v>1</v>
      </c>
      <c r="AA903" s="450">
        <v>240</v>
      </c>
      <c r="AB903" s="450">
        <f t="shared" si="28"/>
        <v>216</v>
      </c>
      <c r="AC903" s="451">
        <v>668524.48</v>
      </c>
      <c r="AD903" s="545">
        <f t="shared" si="29"/>
        <v>0</v>
      </c>
    </row>
    <row r="904" spans="1:30" x14ac:dyDescent="0.25">
      <c r="A904" s="395">
        <v>5858823</v>
      </c>
      <c r="B904" s="395">
        <v>188</v>
      </c>
      <c r="C904" s="395" t="s">
        <v>396</v>
      </c>
      <c r="D904" s="395" t="s">
        <v>397</v>
      </c>
      <c r="E904" s="395">
        <v>366689.72</v>
      </c>
      <c r="F904" s="395">
        <v>1160.3499999999999</v>
      </c>
      <c r="G904" s="395">
        <v>0</v>
      </c>
      <c r="H904" s="395">
        <v>0</v>
      </c>
      <c r="I904" s="395">
        <v>367850.07</v>
      </c>
      <c r="J904" s="395">
        <v>-5906.74</v>
      </c>
      <c r="K904" s="473">
        <v>10.63</v>
      </c>
      <c r="L904" s="395">
        <v>96.78</v>
      </c>
      <c r="M904" s="395">
        <v>96.84</v>
      </c>
      <c r="N904" s="395">
        <v>0.96799999999999997</v>
      </c>
      <c r="O904" s="395">
        <v>0</v>
      </c>
      <c r="P904" s="395">
        <v>100</v>
      </c>
      <c r="Q904" s="395">
        <v>14.47</v>
      </c>
      <c r="R904" s="395">
        <v>4.2</v>
      </c>
      <c r="S904" s="395">
        <v>23</v>
      </c>
      <c r="T904" s="395" t="s">
        <v>152</v>
      </c>
      <c r="U904" s="395" t="s">
        <v>132</v>
      </c>
      <c r="V904" s="395" t="b">
        <v>0</v>
      </c>
      <c r="W904" s="395" t="b">
        <v>0</v>
      </c>
      <c r="X904" s="395" t="b">
        <v>0</v>
      </c>
      <c r="Y904" s="395">
        <v>0</v>
      </c>
      <c r="Z904" s="450">
        <v>1</v>
      </c>
      <c r="AA904" s="450">
        <v>240</v>
      </c>
      <c r="AB904" s="450">
        <f t="shared" si="28"/>
        <v>217</v>
      </c>
      <c r="AC904" s="451">
        <v>367850.07</v>
      </c>
      <c r="AD904" s="545">
        <f t="shared" si="29"/>
        <v>0</v>
      </c>
    </row>
    <row r="905" spans="1:30" x14ac:dyDescent="0.25">
      <c r="A905" s="395">
        <v>5861555</v>
      </c>
      <c r="B905" s="395">
        <v>188</v>
      </c>
      <c r="C905" s="395" t="s">
        <v>396</v>
      </c>
      <c r="D905" s="395" t="s">
        <v>397</v>
      </c>
      <c r="E905" s="395">
        <v>514663.28</v>
      </c>
      <c r="F905" s="395">
        <v>1586.29</v>
      </c>
      <c r="G905" s="395">
        <v>0</v>
      </c>
      <c r="H905" s="395">
        <v>0</v>
      </c>
      <c r="I905" s="395">
        <v>516249.57</v>
      </c>
      <c r="J905" s="395">
        <v>-7995.92</v>
      </c>
      <c r="K905" s="473">
        <v>12.21</v>
      </c>
      <c r="L905" s="395">
        <v>93.84</v>
      </c>
      <c r="M905" s="395">
        <v>93.63</v>
      </c>
      <c r="N905" s="395">
        <v>0.93799999999999994</v>
      </c>
      <c r="O905" s="395">
        <v>0</v>
      </c>
      <c r="P905" s="395">
        <v>96.36</v>
      </c>
      <c r="Q905" s="395">
        <v>16.48</v>
      </c>
      <c r="R905" s="395">
        <v>4</v>
      </c>
      <c r="S905" s="395">
        <v>21</v>
      </c>
      <c r="T905" s="395" t="s">
        <v>152</v>
      </c>
      <c r="U905" s="395" t="s">
        <v>132</v>
      </c>
      <c r="V905" s="395" t="b">
        <v>0</v>
      </c>
      <c r="W905" s="395" t="b">
        <v>0</v>
      </c>
      <c r="X905" s="395" t="b">
        <v>0</v>
      </c>
      <c r="Y905" s="395">
        <v>0</v>
      </c>
      <c r="Z905" s="450">
        <v>1</v>
      </c>
      <c r="AA905" s="450">
        <v>240</v>
      </c>
      <c r="AB905" s="450">
        <f t="shared" si="28"/>
        <v>219</v>
      </c>
      <c r="AC905" s="451">
        <v>516249.57</v>
      </c>
      <c r="AD905" s="545">
        <f t="shared" si="29"/>
        <v>0</v>
      </c>
    </row>
    <row r="906" spans="1:30" x14ac:dyDescent="0.25">
      <c r="A906" s="395">
        <v>5863444</v>
      </c>
      <c r="B906" s="395">
        <v>188</v>
      </c>
      <c r="C906" s="395" t="s">
        <v>396</v>
      </c>
      <c r="D906" s="395" t="s">
        <v>397</v>
      </c>
      <c r="E906" s="395">
        <v>351496.73</v>
      </c>
      <c r="F906" s="395">
        <v>1154.8</v>
      </c>
      <c r="G906" s="395">
        <v>0</v>
      </c>
      <c r="H906" s="395">
        <v>0</v>
      </c>
      <c r="I906" s="395">
        <v>352651.53</v>
      </c>
      <c r="J906" s="395">
        <v>-9356.76</v>
      </c>
      <c r="K906" s="473">
        <v>19.670000000000002</v>
      </c>
      <c r="L906" s="395">
        <v>95.29</v>
      </c>
      <c r="M906" s="395">
        <v>96.94</v>
      </c>
      <c r="N906" s="395">
        <v>0.95299999999999996</v>
      </c>
      <c r="O906" s="395">
        <v>0</v>
      </c>
      <c r="P906" s="395">
        <v>99.34</v>
      </c>
      <c r="Q906" s="395">
        <v>26.99</v>
      </c>
      <c r="R906" s="395">
        <v>4.4000000000000004</v>
      </c>
      <c r="S906" s="395">
        <v>18</v>
      </c>
      <c r="T906" s="395" t="s">
        <v>152</v>
      </c>
      <c r="U906" s="395" t="s">
        <v>132</v>
      </c>
      <c r="V906" s="395" t="b">
        <v>0</v>
      </c>
      <c r="W906" s="395" t="b">
        <v>0</v>
      </c>
      <c r="X906" s="395" t="b">
        <v>0</v>
      </c>
      <c r="Y906" s="395">
        <v>0</v>
      </c>
      <c r="Z906" s="450">
        <v>1</v>
      </c>
      <c r="AA906" s="450">
        <v>240</v>
      </c>
      <c r="AB906" s="450">
        <f t="shared" si="28"/>
        <v>222</v>
      </c>
      <c r="AC906" s="451">
        <v>352651.53</v>
      </c>
      <c r="AD906" s="545">
        <f t="shared" si="29"/>
        <v>0</v>
      </c>
    </row>
    <row r="907" spans="1:30" x14ac:dyDescent="0.25">
      <c r="A907" s="395">
        <v>5863783</v>
      </c>
      <c r="B907" s="395">
        <v>188</v>
      </c>
      <c r="C907" s="395" t="s">
        <v>396</v>
      </c>
      <c r="D907" s="395" t="s">
        <v>397</v>
      </c>
      <c r="E907" s="395">
        <v>1762791.06</v>
      </c>
      <c r="F907" s="395">
        <v>5433.26</v>
      </c>
      <c r="G907" s="395">
        <v>0</v>
      </c>
      <c r="H907" s="395">
        <v>0</v>
      </c>
      <c r="I907" s="395">
        <v>1768224.32</v>
      </c>
      <c r="J907" s="395">
        <v>-23495.33</v>
      </c>
      <c r="K907" s="473">
        <v>14.36</v>
      </c>
      <c r="L907" s="395">
        <v>98.21</v>
      </c>
      <c r="M907" s="395">
        <v>96.92</v>
      </c>
      <c r="N907" s="395">
        <v>0.98199999999999998</v>
      </c>
      <c r="O907" s="395">
        <v>0</v>
      </c>
      <c r="P907" s="395">
        <v>100</v>
      </c>
      <c r="Q907" s="395">
        <v>19.12</v>
      </c>
      <c r="R907" s="395">
        <v>4</v>
      </c>
      <c r="S907" s="395">
        <v>22</v>
      </c>
      <c r="T907" s="395" t="s">
        <v>152</v>
      </c>
      <c r="U907" s="395" t="s">
        <v>132</v>
      </c>
      <c r="V907" s="395" t="b">
        <v>0</v>
      </c>
      <c r="W907" s="395" t="b">
        <v>0</v>
      </c>
      <c r="X907" s="395" t="b">
        <v>0</v>
      </c>
      <c r="Y907" s="395">
        <v>0</v>
      </c>
      <c r="Z907" s="450">
        <v>1</v>
      </c>
      <c r="AA907" s="450">
        <v>240</v>
      </c>
      <c r="AB907" s="450">
        <f t="shared" si="28"/>
        <v>218</v>
      </c>
      <c r="AC907" s="451">
        <v>1768224.32</v>
      </c>
      <c r="AD907" s="545">
        <f t="shared" si="29"/>
        <v>0</v>
      </c>
    </row>
    <row r="908" spans="1:30" x14ac:dyDescent="0.25">
      <c r="A908" s="395">
        <v>5863945</v>
      </c>
      <c r="B908" s="395">
        <v>188</v>
      </c>
      <c r="C908" s="395" t="s">
        <v>396</v>
      </c>
      <c r="D908" s="395" t="s">
        <v>397</v>
      </c>
      <c r="E908" s="395">
        <v>978046.97</v>
      </c>
      <c r="F908" s="395">
        <v>3014.53</v>
      </c>
      <c r="G908" s="395">
        <v>0</v>
      </c>
      <c r="H908" s="395">
        <v>0</v>
      </c>
      <c r="I908" s="395">
        <v>981061.5</v>
      </c>
      <c r="J908" s="395">
        <v>0</v>
      </c>
      <c r="K908" s="473">
        <v>17.62</v>
      </c>
      <c r="L908" s="395">
        <v>98.09</v>
      </c>
      <c r="M908" s="395">
        <v>96.9</v>
      </c>
      <c r="N908" s="395">
        <v>0.98099999999999998</v>
      </c>
      <c r="O908" s="395">
        <v>0</v>
      </c>
      <c r="P908" s="395">
        <v>100</v>
      </c>
      <c r="Q908" s="395">
        <v>22.14</v>
      </c>
      <c r="R908" s="395">
        <v>4</v>
      </c>
      <c r="S908" s="395">
        <v>22</v>
      </c>
      <c r="T908" s="395" t="s">
        <v>152</v>
      </c>
      <c r="U908" s="395" t="s">
        <v>132</v>
      </c>
      <c r="V908" s="395" t="b">
        <v>0</v>
      </c>
      <c r="W908" s="395" t="b">
        <v>0</v>
      </c>
      <c r="X908" s="395" t="b">
        <v>0</v>
      </c>
      <c r="Y908" s="395">
        <v>0</v>
      </c>
      <c r="Z908" s="450">
        <v>0</v>
      </c>
      <c r="AA908" s="450">
        <v>240</v>
      </c>
      <c r="AB908" s="450">
        <f t="shared" si="28"/>
        <v>218</v>
      </c>
      <c r="AC908" s="451">
        <v>981061.5</v>
      </c>
      <c r="AD908" s="545">
        <f t="shared" si="29"/>
        <v>0</v>
      </c>
    </row>
    <row r="909" spans="1:30" x14ac:dyDescent="0.25">
      <c r="A909" s="395">
        <v>5866808</v>
      </c>
      <c r="B909" s="395">
        <v>188</v>
      </c>
      <c r="C909" s="395" t="s">
        <v>396</v>
      </c>
      <c r="D909" s="395" t="s">
        <v>397</v>
      </c>
      <c r="E909" s="395">
        <v>773850.74</v>
      </c>
      <c r="F909" s="395">
        <v>2385.16</v>
      </c>
      <c r="G909" s="395">
        <v>0</v>
      </c>
      <c r="H909" s="395">
        <v>0</v>
      </c>
      <c r="I909" s="395">
        <v>776235.9</v>
      </c>
      <c r="J909" s="395">
        <v>-10036.89</v>
      </c>
      <c r="K909" s="473">
        <v>16.53</v>
      </c>
      <c r="L909" s="395">
        <v>97.01</v>
      </c>
      <c r="M909" s="395">
        <v>96.91</v>
      </c>
      <c r="N909" s="395">
        <v>0.97</v>
      </c>
      <c r="O909" s="395">
        <v>0</v>
      </c>
      <c r="P909" s="395">
        <v>100</v>
      </c>
      <c r="Q909" s="395">
        <v>22.32</v>
      </c>
      <c r="R909" s="395">
        <v>4</v>
      </c>
      <c r="S909" s="395">
        <v>22</v>
      </c>
      <c r="T909" s="395" t="s">
        <v>152</v>
      </c>
      <c r="U909" s="395" t="s">
        <v>132</v>
      </c>
      <c r="V909" s="395" t="b">
        <v>0</v>
      </c>
      <c r="W909" s="395" t="b">
        <v>0</v>
      </c>
      <c r="X909" s="395" t="b">
        <v>0</v>
      </c>
      <c r="Y909" s="395">
        <v>0</v>
      </c>
      <c r="Z909" s="450">
        <v>1</v>
      </c>
      <c r="AA909" s="450">
        <v>240</v>
      </c>
      <c r="AB909" s="450">
        <f t="shared" si="28"/>
        <v>218</v>
      </c>
      <c r="AC909" s="451">
        <v>776235.9</v>
      </c>
      <c r="AD909" s="545">
        <f t="shared" si="29"/>
        <v>0</v>
      </c>
    </row>
    <row r="910" spans="1:30" x14ac:dyDescent="0.25">
      <c r="A910" s="395">
        <v>5866883</v>
      </c>
      <c r="B910" s="395">
        <v>188</v>
      </c>
      <c r="C910" s="395" t="s">
        <v>396</v>
      </c>
      <c r="D910" s="395" t="s">
        <v>397</v>
      </c>
      <c r="E910" s="395">
        <v>462875.03</v>
      </c>
      <c r="F910" s="395">
        <v>1442.14</v>
      </c>
      <c r="G910" s="395">
        <v>0</v>
      </c>
      <c r="H910" s="395">
        <v>0</v>
      </c>
      <c r="I910" s="395">
        <v>464317.17</v>
      </c>
      <c r="J910" s="395">
        <v>-7719.4</v>
      </c>
      <c r="K910" s="473">
        <v>12.88</v>
      </c>
      <c r="L910" s="395">
        <v>94.74</v>
      </c>
      <c r="M910" s="395">
        <v>96.63</v>
      </c>
      <c r="N910" s="395">
        <v>0.94699999999999995</v>
      </c>
      <c r="O910" s="395">
        <v>0</v>
      </c>
      <c r="P910" s="395">
        <v>100</v>
      </c>
      <c r="Q910" s="395">
        <v>17.690000000000001</v>
      </c>
      <c r="R910" s="395">
        <v>4</v>
      </c>
      <c r="S910" s="395">
        <v>24</v>
      </c>
      <c r="T910" s="395" t="s">
        <v>152</v>
      </c>
      <c r="U910" s="395" t="s">
        <v>132</v>
      </c>
      <c r="V910" s="395" t="b">
        <v>0</v>
      </c>
      <c r="W910" s="395" t="b">
        <v>0</v>
      </c>
      <c r="X910" s="395" t="b">
        <v>0</v>
      </c>
      <c r="Y910" s="395">
        <v>0</v>
      </c>
      <c r="Z910" s="450">
        <v>1</v>
      </c>
      <c r="AA910" s="450">
        <v>240</v>
      </c>
      <c r="AB910" s="450">
        <f t="shared" si="28"/>
        <v>216</v>
      </c>
      <c r="AC910" s="451">
        <v>464317.17</v>
      </c>
      <c r="AD910" s="545">
        <f t="shared" si="29"/>
        <v>0</v>
      </c>
    </row>
    <row r="911" spans="1:30" x14ac:dyDescent="0.25">
      <c r="A911" s="395">
        <v>5868899</v>
      </c>
      <c r="B911" s="395">
        <v>188</v>
      </c>
      <c r="C911" s="395" t="s">
        <v>396</v>
      </c>
      <c r="D911" s="395" t="s">
        <v>397</v>
      </c>
      <c r="E911" s="395">
        <v>970603.05</v>
      </c>
      <c r="F911" s="395">
        <v>2632.6</v>
      </c>
      <c r="G911" s="395">
        <v>0</v>
      </c>
      <c r="H911" s="395">
        <v>0</v>
      </c>
      <c r="I911" s="395">
        <v>973235.64</v>
      </c>
      <c r="J911" s="395">
        <v>0</v>
      </c>
      <c r="K911" s="473">
        <v>7.68</v>
      </c>
      <c r="L911" s="395">
        <v>67.11</v>
      </c>
      <c r="M911" s="395">
        <v>76.98</v>
      </c>
      <c r="N911" s="395">
        <v>0.67100000000000004</v>
      </c>
      <c r="O911" s="395">
        <v>0</v>
      </c>
      <c r="P911" s="395">
        <v>80</v>
      </c>
      <c r="Q911" s="395">
        <v>11.26</v>
      </c>
      <c r="R911" s="395">
        <v>3.1</v>
      </c>
      <c r="S911" s="395">
        <v>24</v>
      </c>
      <c r="T911" s="395" t="s">
        <v>152</v>
      </c>
      <c r="U911" s="395" t="s">
        <v>132</v>
      </c>
      <c r="V911" s="395" t="b">
        <v>0</v>
      </c>
      <c r="W911" s="395" t="b">
        <v>0</v>
      </c>
      <c r="X911" s="395" t="b">
        <v>0</v>
      </c>
      <c r="Y911" s="395">
        <v>0</v>
      </c>
      <c r="Z911" s="450">
        <v>0</v>
      </c>
      <c r="AA911" s="450">
        <v>240</v>
      </c>
      <c r="AB911" s="450">
        <f t="shared" si="28"/>
        <v>216</v>
      </c>
      <c r="AC911" s="451">
        <v>973235.64</v>
      </c>
      <c r="AD911" s="545">
        <f t="shared" si="29"/>
        <v>0</v>
      </c>
    </row>
    <row r="912" spans="1:30" x14ac:dyDescent="0.25">
      <c r="A912" s="395">
        <v>5869382</v>
      </c>
      <c r="B912" s="395">
        <v>188</v>
      </c>
      <c r="C912" s="395" t="s">
        <v>396</v>
      </c>
      <c r="D912" s="395" t="s">
        <v>397</v>
      </c>
      <c r="E912" s="395">
        <v>474030.7</v>
      </c>
      <c r="F912" s="395">
        <v>1436.74</v>
      </c>
      <c r="G912" s="395">
        <v>0</v>
      </c>
      <c r="H912" s="395">
        <v>0</v>
      </c>
      <c r="I912" s="395">
        <v>475467.44</v>
      </c>
      <c r="J912" s="395">
        <v>-8690.7000000000007</v>
      </c>
      <c r="K912" s="473">
        <v>14.92</v>
      </c>
      <c r="L912" s="395">
        <v>95.07</v>
      </c>
      <c r="M912" s="395">
        <v>97.06</v>
      </c>
      <c r="N912" s="395">
        <v>0.95099999999999996</v>
      </c>
      <c r="O912" s="395">
        <v>0</v>
      </c>
      <c r="P912" s="395">
        <v>99.8</v>
      </c>
      <c r="Q912" s="395">
        <v>20.62</v>
      </c>
      <c r="R912" s="395">
        <v>3.8</v>
      </c>
      <c r="S912" s="395">
        <v>19</v>
      </c>
      <c r="T912" s="395" t="s">
        <v>152</v>
      </c>
      <c r="U912" s="395" t="s">
        <v>132</v>
      </c>
      <c r="V912" s="395" t="b">
        <v>0</v>
      </c>
      <c r="W912" s="395" t="b">
        <v>0</v>
      </c>
      <c r="X912" s="395" t="b">
        <v>0</v>
      </c>
      <c r="Y912" s="395">
        <v>0</v>
      </c>
      <c r="Z912" s="450">
        <v>1</v>
      </c>
      <c r="AA912" s="450">
        <v>240</v>
      </c>
      <c r="AB912" s="450">
        <f t="shared" si="28"/>
        <v>221</v>
      </c>
      <c r="AC912" s="451">
        <v>475467.44</v>
      </c>
      <c r="AD912" s="545">
        <f t="shared" si="29"/>
        <v>0</v>
      </c>
    </row>
    <row r="913" spans="1:30" x14ac:dyDescent="0.25">
      <c r="A913" s="395">
        <v>5869802</v>
      </c>
      <c r="B913" s="395">
        <v>188</v>
      </c>
      <c r="C913" s="395" t="s">
        <v>396</v>
      </c>
      <c r="D913" s="395" t="s">
        <v>397</v>
      </c>
      <c r="E913" s="395">
        <v>665743.99</v>
      </c>
      <c r="F913" s="395">
        <v>2129.16</v>
      </c>
      <c r="G913" s="395">
        <v>0</v>
      </c>
      <c r="H913" s="395">
        <v>0</v>
      </c>
      <c r="I913" s="395">
        <v>667873.15</v>
      </c>
      <c r="J913" s="395">
        <v>-14891.41</v>
      </c>
      <c r="K913" s="473">
        <v>14.94</v>
      </c>
      <c r="L913" s="395">
        <v>98.2</v>
      </c>
      <c r="M913" s="395">
        <v>98.05</v>
      </c>
      <c r="N913" s="395">
        <v>0.98199999999999998</v>
      </c>
      <c r="O913" s="395">
        <v>0</v>
      </c>
      <c r="P913" s="395">
        <v>100</v>
      </c>
      <c r="Q913" s="395">
        <v>20.38</v>
      </c>
      <c r="R913" s="395">
        <v>4.2</v>
      </c>
      <c r="S913" s="395">
        <v>14</v>
      </c>
      <c r="T913" s="395" t="s">
        <v>152</v>
      </c>
      <c r="U913" s="395" t="s">
        <v>132</v>
      </c>
      <c r="V913" s="395" t="b">
        <v>0</v>
      </c>
      <c r="W913" s="395" t="b">
        <v>0</v>
      </c>
      <c r="X913" s="395" t="b">
        <v>0</v>
      </c>
      <c r="Y913" s="395">
        <v>0</v>
      </c>
      <c r="Z913" s="450">
        <v>1</v>
      </c>
      <c r="AA913" s="450">
        <v>240</v>
      </c>
      <c r="AB913" s="450">
        <f t="shared" si="28"/>
        <v>226</v>
      </c>
      <c r="AC913" s="451">
        <v>667873.15</v>
      </c>
      <c r="AD913" s="545">
        <f t="shared" si="29"/>
        <v>0</v>
      </c>
    </row>
    <row r="914" spans="1:30" x14ac:dyDescent="0.25">
      <c r="A914" s="395">
        <v>5869882</v>
      </c>
      <c r="B914" s="395">
        <v>188</v>
      </c>
      <c r="C914" s="395" t="s">
        <v>396</v>
      </c>
      <c r="D914" s="395" t="s">
        <v>397</v>
      </c>
      <c r="E914" s="395">
        <v>527340.68999999994</v>
      </c>
      <c r="F914" s="395">
        <v>1668.71</v>
      </c>
      <c r="G914" s="395">
        <v>0</v>
      </c>
      <c r="H914" s="395">
        <v>0</v>
      </c>
      <c r="I914" s="395">
        <v>529009.4</v>
      </c>
      <c r="J914" s="395">
        <v>-6609.76</v>
      </c>
      <c r="K914" s="473">
        <v>20.149999999999999</v>
      </c>
      <c r="L914" s="395">
        <v>92.81</v>
      </c>
      <c r="M914" s="395">
        <v>93.11</v>
      </c>
      <c r="N914" s="395">
        <v>0.92800000000000005</v>
      </c>
      <c r="O914" s="395">
        <v>0</v>
      </c>
      <c r="P914" s="395">
        <v>95</v>
      </c>
      <c r="Q914" s="395">
        <v>25.68</v>
      </c>
      <c r="R914" s="395">
        <v>4.2</v>
      </c>
      <c r="S914" s="395">
        <v>14</v>
      </c>
      <c r="T914" s="395" t="s">
        <v>152</v>
      </c>
      <c r="U914" s="395" t="s">
        <v>132</v>
      </c>
      <c r="V914" s="395" t="b">
        <v>0</v>
      </c>
      <c r="W914" s="395" t="b">
        <v>0</v>
      </c>
      <c r="X914" s="395" t="b">
        <v>0</v>
      </c>
      <c r="Y914" s="395">
        <v>0</v>
      </c>
      <c r="Z914" s="450">
        <v>1</v>
      </c>
      <c r="AA914" s="450">
        <v>180</v>
      </c>
      <c r="AB914" s="450">
        <f t="shared" si="28"/>
        <v>166</v>
      </c>
      <c r="AC914" s="451">
        <v>529009.4</v>
      </c>
      <c r="AD914" s="545">
        <f t="shared" si="29"/>
        <v>0</v>
      </c>
    </row>
    <row r="915" spans="1:30" x14ac:dyDescent="0.25">
      <c r="A915" s="395">
        <v>5870002</v>
      </c>
      <c r="B915" s="395">
        <v>188</v>
      </c>
      <c r="C915" s="395" t="s">
        <v>396</v>
      </c>
      <c r="D915" s="395" t="s">
        <v>397</v>
      </c>
      <c r="E915" s="395">
        <v>325010.15000000002</v>
      </c>
      <c r="F915" s="395">
        <v>921.6</v>
      </c>
      <c r="G915" s="395">
        <v>0</v>
      </c>
      <c r="H915" s="395">
        <v>0</v>
      </c>
      <c r="I915" s="395">
        <v>325931.75</v>
      </c>
      <c r="J915" s="395">
        <v>-27.3</v>
      </c>
      <c r="K915" s="473">
        <v>15.19</v>
      </c>
      <c r="L915" s="395">
        <v>70.84</v>
      </c>
      <c r="M915" s="395">
        <v>70.08</v>
      </c>
      <c r="N915" s="395">
        <v>0.70799999999999996</v>
      </c>
      <c r="O915" s="395">
        <v>0</v>
      </c>
      <c r="P915" s="395">
        <v>72.39</v>
      </c>
      <c r="Q915" s="395">
        <v>19.28</v>
      </c>
      <c r="R915" s="395">
        <v>3.4</v>
      </c>
      <c r="S915" s="395">
        <v>21</v>
      </c>
      <c r="T915" s="395" t="s">
        <v>152</v>
      </c>
      <c r="U915" s="395" t="s">
        <v>132</v>
      </c>
      <c r="V915" s="395" t="b">
        <v>0</v>
      </c>
      <c r="W915" s="395" t="b">
        <v>0</v>
      </c>
      <c r="X915" s="395" t="b">
        <v>0</v>
      </c>
      <c r="Y915" s="395">
        <v>0</v>
      </c>
      <c r="Z915" s="450">
        <v>0</v>
      </c>
      <c r="AA915" s="450">
        <v>240</v>
      </c>
      <c r="AB915" s="450">
        <f t="shared" si="28"/>
        <v>219</v>
      </c>
      <c r="AC915" s="451">
        <v>325931.75</v>
      </c>
      <c r="AD915" s="545">
        <f t="shared" si="29"/>
        <v>0</v>
      </c>
    </row>
    <row r="916" spans="1:30" x14ac:dyDescent="0.25">
      <c r="A916" s="395">
        <v>5870184</v>
      </c>
      <c r="B916" s="395">
        <v>188</v>
      </c>
      <c r="C916" s="395" t="s">
        <v>396</v>
      </c>
      <c r="D916" s="395" t="s">
        <v>397</v>
      </c>
      <c r="E916" s="395">
        <v>726988.13</v>
      </c>
      <c r="F916" s="395">
        <v>2210.84</v>
      </c>
      <c r="G916" s="395">
        <v>0</v>
      </c>
      <c r="H916" s="395">
        <v>0</v>
      </c>
      <c r="I916" s="395">
        <v>729198.97</v>
      </c>
      <c r="J916" s="395">
        <v>-2590.31</v>
      </c>
      <c r="K916" s="473">
        <v>22.13</v>
      </c>
      <c r="L916" s="395">
        <v>97.21</v>
      </c>
      <c r="M916" s="395">
        <v>95.85</v>
      </c>
      <c r="N916" s="395">
        <v>0.97199999999999998</v>
      </c>
      <c r="O916" s="395">
        <v>0</v>
      </c>
      <c r="P916" s="395">
        <v>98.67</v>
      </c>
      <c r="Q916" s="395">
        <v>30.09</v>
      </c>
      <c r="R916" s="395">
        <v>3.9</v>
      </c>
      <c r="S916" s="395">
        <v>20</v>
      </c>
      <c r="T916" s="395" t="s">
        <v>152</v>
      </c>
      <c r="U916" s="395" t="s">
        <v>132</v>
      </c>
      <c r="V916" s="395" t="b">
        <v>0</v>
      </c>
      <c r="W916" s="395" t="b">
        <v>0</v>
      </c>
      <c r="X916" s="395" t="b">
        <v>0</v>
      </c>
      <c r="Y916" s="395">
        <v>0</v>
      </c>
      <c r="Z916" s="450">
        <v>1</v>
      </c>
      <c r="AA916" s="450">
        <v>240</v>
      </c>
      <c r="AB916" s="450">
        <f t="shared" si="28"/>
        <v>220</v>
      </c>
      <c r="AC916" s="451">
        <v>729198.97</v>
      </c>
      <c r="AD916" s="545">
        <f t="shared" si="29"/>
        <v>0</v>
      </c>
    </row>
    <row r="917" spans="1:30" x14ac:dyDescent="0.25">
      <c r="A917" s="395">
        <v>5870728</v>
      </c>
      <c r="B917" s="395">
        <v>188</v>
      </c>
      <c r="C917" s="395" t="s">
        <v>396</v>
      </c>
      <c r="D917" s="395" t="s">
        <v>397</v>
      </c>
      <c r="E917" s="395">
        <v>391493.85</v>
      </c>
      <c r="F917" s="395">
        <v>1271.01</v>
      </c>
      <c r="G917" s="395">
        <v>0</v>
      </c>
      <c r="H917" s="395">
        <v>0</v>
      </c>
      <c r="I917" s="395">
        <v>392764.86</v>
      </c>
      <c r="J917" s="395">
        <v>0</v>
      </c>
      <c r="K917" s="473">
        <v>15.87</v>
      </c>
      <c r="L917" s="395">
        <v>98.17</v>
      </c>
      <c r="M917" s="395">
        <v>96.9</v>
      </c>
      <c r="N917" s="395">
        <v>0.98199999999999998</v>
      </c>
      <c r="O917" s="395">
        <v>0</v>
      </c>
      <c r="P917" s="395">
        <v>100</v>
      </c>
      <c r="Q917" s="395">
        <v>19.89</v>
      </c>
      <c r="R917" s="395">
        <v>4.4000000000000004</v>
      </c>
      <c r="S917" s="395">
        <v>23</v>
      </c>
      <c r="T917" s="395" t="s">
        <v>152</v>
      </c>
      <c r="U917" s="395" t="s">
        <v>132</v>
      </c>
      <c r="V917" s="395" t="b">
        <v>0</v>
      </c>
      <c r="W917" s="395" t="b">
        <v>0</v>
      </c>
      <c r="X917" s="395" t="b">
        <v>0</v>
      </c>
      <c r="Y917" s="395">
        <v>0</v>
      </c>
      <c r="Z917" s="450">
        <v>0</v>
      </c>
      <c r="AA917" s="450">
        <v>240</v>
      </c>
      <c r="AB917" s="450">
        <f t="shared" si="28"/>
        <v>217</v>
      </c>
      <c r="AC917" s="451">
        <v>392764.86</v>
      </c>
      <c r="AD917" s="545">
        <f t="shared" si="29"/>
        <v>0</v>
      </c>
    </row>
    <row r="918" spans="1:30" x14ac:dyDescent="0.25">
      <c r="A918" s="395">
        <v>5870910</v>
      </c>
      <c r="B918" s="395">
        <v>188</v>
      </c>
      <c r="C918" s="395" t="s">
        <v>396</v>
      </c>
      <c r="D918" s="395" t="s">
        <v>397</v>
      </c>
      <c r="E918" s="395">
        <v>706969.79</v>
      </c>
      <c r="F918" s="395">
        <v>2237.12</v>
      </c>
      <c r="G918" s="395">
        <v>0</v>
      </c>
      <c r="H918" s="395">
        <v>0</v>
      </c>
      <c r="I918" s="395">
        <v>709206.91</v>
      </c>
      <c r="J918" s="395">
        <v>-9471.2099999999991</v>
      </c>
      <c r="K918" s="473">
        <v>15.8</v>
      </c>
      <c r="L918" s="395">
        <v>97.13</v>
      </c>
      <c r="M918" s="395">
        <v>97</v>
      </c>
      <c r="N918" s="395">
        <v>0.97099999999999997</v>
      </c>
      <c r="O918" s="395">
        <v>0</v>
      </c>
      <c r="P918" s="395">
        <v>100</v>
      </c>
      <c r="Q918" s="395">
        <v>21.56</v>
      </c>
      <c r="R918" s="395">
        <v>4.2</v>
      </c>
      <c r="S918" s="395">
        <v>22</v>
      </c>
      <c r="T918" s="395" t="s">
        <v>152</v>
      </c>
      <c r="U918" s="395" t="s">
        <v>132</v>
      </c>
      <c r="V918" s="395" t="b">
        <v>0</v>
      </c>
      <c r="W918" s="395" t="b">
        <v>0</v>
      </c>
      <c r="X918" s="395" t="b">
        <v>0</v>
      </c>
      <c r="Y918" s="395">
        <v>0</v>
      </c>
      <c r="Z918" s="450">
        <v>1</v>
      </c>
      <c r="AA918" s="450">
        <v>240</v>
      </c>
      <c r="AB918" s="450">
        <f t="shared" si="28"/>
        <v>218</v>
      </c>
      <c r="AC918" s="451">
        <v>709206.91</v>
      </c>
      <c r="AD918" s="545">
        <f t="shared" si="29"/>
        <v>0</v>
      </c>
    </row>
    <row r="919" spans="1:30" x14ac:dyDescent="0.25">
      <c r="A919" s="395">
        <v>5871143</v>
      </c>
      <c r="B919" s="395">
        <v>188</v>
      </c>
      <c r="C919" s="395" t="s">
        <v>396</v>
      </c>
      <c r="D919" s="395" t="s">
        <v>397</v>
      </c>
      <c r="E919" s="395">
        <v>389956.57</v>
      </c>
      <c r="F919" s="395">
        <v>1346.15</v>
      </c>
      <c r="G919" s="395">
        <v>0</v>
      </c>
      <c r="H919" s="395">
        <v>0</v>
      </c>
      <c r="I919" s="395">
        <v>391302.72</v>
      </c>
      <c r="J919" s="395">
        <v>-4354.7299999999996</v>
      </c>
      <c r="K919" s="473">
        <v>18.46</v>
      </c>
      <c r="L919" s="395">
        <v>97.8</v>
      </c>
      <c r="M919" s="395">
        <v>97.23</v>
      </c>
      <c r="N919" s="395">
        <v>0.97799999999999998</v>
      </c>
      <c r="O919" s="395">
        <v>0</v>
      </c>
      <c r="P919" s="395">
        <v>100</v>
      </c>
      <c r="Q919" s="395">
        <v>24.56</v>
      </c>
      <c r="R919" s="395">
        <v>4.9000000000000004</v>
      </c>
      <c r="S919" s="395">
        <v>22</v>
      </c>
      <c r="T919" s="395" t="s">
        <v>152</v>
      </c>
      <c r="U919" s="395" t="s">
        <v>132</v>
      </c>
      <c r="V919" s="395" t="b">
        <v>0</v>
      </c>
      <c r="W919" s="395" t="b">
        <v>0</v>
      </c>
      <c r="X919" s="395" t="b">
        <v>0</v>
      </c>
      <c r="Y919" s="395">
        <v>0</v>
      </c>
      <c r="Z919" s="450">
        <v>1</v>
      </c>
      <c r="AA919" s="450">
        <v>240</v>
      </c>
      <c r="AB919" s="450">
        <f t="shared" si="28"/>
        <v>218</v>
      </c>
      <c r="AC919" s="451">
        <v>391302.72</v>
      </c>
      <c r="AD919" s="545">
        <f t="shared" si="29"/>
        <v>0</v>
      </c>
    </row>
    <row r="920" spans="1:30" x14ac:dyDescent="0.25">
      <c r="A920" s="395">
        <v>5871463</v>
      </c>
      <c r="B920" s="395">
        <v>188</v>
      </c>
      <c r="C920" s="395" t="s">
        <v>396</v>
      </c>
      <c r="D920" s="395" t="s">
        <v>397</v>
      </c>
      <c r="E920" s="395">
        <v>769972.22</v>
      </c>
      <c r="F920" s="395">
        <v>2563.06</v>
      </c>
      <c r="G920" s="395">
        <v>0</v>
      </c>
      <c r="H920" s="395">
        <v>0</v>
      </c>
      <c r="I920" s="395">
        <v>772535.28</v>
      </c>
      <c r="J920" s="395">
        <v>-10922.77</v>
      </c>
      <c r="K920" s="473">
        <v>6.1</v>
      </c>
      <c r="L920" s="395">
        <v>97.77</v>
      </c>
      <c r="M920" s="395">
        <v>97.77</v>
      </c>
      <c r="N920" s="395">
        <v>0.97799999999999998</v>
      </c>
      <c r="O920" s="395">
        <v>0</v>
      </c>
      <c r="P920" s="395">
        <v>100</v>
      </c>
      <c r="Q920" s="395">
        <v>8.35</v>
      </c>
      <c r="R920" s="395">
        <v>4.5999999999999996</v>
      </c>
      <c r="S920" s="395">
        <v>17</v>
      </c>
      <c r="T920" s="395" t="s">
        <v>152</v>
      </c>
      <c r="U920" s="395" t="s">
        <v>132</v>
      </c>
      <c r="V920" s="395" t="b">
        <v>0</v>
      </c>
      <c r="W920" s="395" t="b">
        <v>0</v>
      </c>
      <c r="X920" s="395" t="b">
        <v>0</v>
      </c>
      <c r="Y920" s="395">
        <v>0</v>
      </c>
      <c r="Z920" s="450">
        <v>1</v>
      </c>
      <c r="AA920" s="450">
        <v>240</v>
      </c>
      <c r="AB920" s="450">
        <f t="shared" si="28"/>
        <v>223</v>
      </c>
      <c r="AC920" s="451">
        <v>772535.28</v>
      </c>
      <c r="AD920" s="545">
        <f t="shared" si="29"/>
        <v>0</v>
      </c>
    </row>
    <row r="921" spans="1:30" x14ac:dyDescent="0.25">
      <c r="A921" s="395">
        <v>5871607</v>
      </c>
      <c r="B921" s="395">
        <v>188</v>
      </c>
      <c r="C921" s="395" t="s">
        <v>396</v>
      </c>
      <c r="D921" s="395" t="s">
        <v>397</v>
      </c>
      <c r="E921" s="395">
        <v>672276.15</v>
      </c>
      <c r="F921" s="395">
        <v>2068.16</v>
      </c>
      <c r="G921" s="395">
        <v>0</v>
      </c>
      <c r="H921" s="395">
        <v>0</v>
      </c>
      <c r="I921" s="395">
        <v>674344.31</v>
      </c>
      <c r="J921" s="395">
        <v>-8952.57</v>
      </c>
      <c r="K921" s="473">
        <v>15.26</v>
      </c>
      <c r="L921" s="395">
        <v>96.32</v>
      </c>
      <c r="M921" s="395">
        <v>96.89</v>
      </c>
      <c r="N921" s="395">
        <v>0.96299999999999997</v>
      </c>
      <c r="O921" s="395">
        <v>0</v>
      </c>
      <c r="P921" s="395">
        <v>100</v>
      </c>
      <c r="Q921" s="395">
        <v>20.76</v>
      </c>
      <c r="R921" s="395">
        <v>3.9</v>
      </c>
      <c r="S921" s="395">
        <v>22</v>
      </c>
      <c r="T921" s="395" t="s">
        <v>152</v>
      </c>
      <c r="U921" s="395" t="s">
        <v>132</v>
      </c>
      <c r="V921" s="395" t="b">
        <v>0</v>
      </c>
      <c r="W921" s="395" t="b">
        <v>0</v>
      </c>
      <c r="X921" s="395" t="b">
        <v>0</v>
      </c>
      <c r="Y921" s="395">
        <v>0</v>
      </c>
      <c r="Z921" s="450">
        <v>1</v>
      </c>
      <c r="AA921" s="450">
        <v>240</v>
      </c>
      <c r="AB921" s="450">
        <f t="shared" si="28"/>
        <v>218</v>
      </c>
      <c r="AC921" s="451">
        <v>674344.31</v>
      </c>
      <c r="AD921" s="545">
        <f t="shared" si="29"/>
        <v>0</v>
      </c>
    </row>
    <row r="922" spans="1:30" x14ac:dyDescent="0.25">
      <c r="A922" s="395">
        <v>5872576</v>
      </c>
      <c r="B922" s="395">
        <v>188</v>
      </c>
      <c r="C922" s="395" t="s">
        <v>396</v>
      </c>
      <c r="D922" s="395" t="s">
        <v>397</v>
      </c>
      <c r="E922" s="395">
        <v>790494.89</v>
      </c>
      <c r="F922" s="395">
        <v>2501.4299999999998</v>
      </c>
      <c r="G922" s="395">
        <v>0</v>
      </c>
      <c r="H922" s="395">
        <v>0</v>
      </c>
      <c r="I922" s="395">
        <v>792996.32</v>
      </c>
      <c r="J922" s="395">
        <v>0</v>
      </c>
      <c r="K922" s="473">
        <v>20.329999999999998</v>
      </c>
      <c r="L922" s="395">
        <v>99.1</v>
      </c>
      <c r="M922" s="395">
        <v>98.65</v>
      </c>
      <c r="N922" s="395">
        <v>0.99099999999999999</v>
      </c>
      <c r="O922" s="395">
        <v>0</v>
      </c>
      <c r="P922" s="395">
        <v>99.99</v>
      </c>
      <c r="Q922" s="395">
        <v>25.95</v>
      </c>
      <c r="R922" s="395">
        <v>4.2</v>
      </c>
      <c r="S922" s="395">
        <v>9</v>
      </c>
      <c r="T922" s="395" t="s">
        <v>152</v>
      </c>
      <c r="U922" s="395" t="s">
        <v>132</v>
      </c>
      <c r="V922" s="395" t="b">
        <v>0</v>
      </c>
      <c r="W922" s="395" t="b">
        <v>0</v>
      </c>
      <c r="X922" s="395" t="b">
        <v>0</v>
      </c>
      <c r="Y922" s="395">
        <v>0</v>
      </c>
      <c r="Z922" s="450">
        <v>0</v>
      </c>
      <c r="AA922" s="450">
        <v>240</v>
      </c>
      <c r="AB922" s="450">
        <f t="shared" si="28"/>
        <v>231</v>
      </c>
      <c r="AC922" s="451">
        <v>792996.32</v>
      </c>
      <c r="AD922" s="545">
        <f t="shared" si="29"/>
        <v>0</v>
      </c>
    </row>
    <row r="923" spans="1:30" x14ac:dyDescent="0.25">
      <c r="A923" s="395">
        <v>5872951</v>
      </c>
      <c r="B923" s="395">
        <v>188</v>
      </c>
      <c r="C923" s="395" t="s">
        <v>396</v>
      </c>
      <c r="D923" s="395" t="s">
        <v>397</v>
      </c>
      <c r="E923" s="395">
        <v>403424.65</v>
      </c>
      <c r="F923" s="395">
        <v>1402.31</v>
      </c>
      <c r="G923" s="395">
        <v>0</v>
      </c>
      <c r="H923" s="395">
        <v>0</v>
      </c>
      <c r="I923" s="395">
        <v>404826.96</v>
      </c>
      <c r="J923" s="395">
        <v>-8298.16</v>
      </c>
      <c r="K923" s="473">
        <v>20.39</v>
      </c>
      <c r="L923" s="395">
        <v>96.37</v>
      </c>
      <c r="M923" s="395">
        <v>97.6</v>
      </c>
      <c r="N923" s="395">
        <v>0.96399999999999997</v>
      </c>
      <c r="O923" s="395">
        <v>0</v>
      </c>
      <c r="P923" s="395">
        <v>100</v>
      </c>
      <c r="Q923" s="395">
        <v>28.06</v>
      </c>
      <c r="R923" s="395">
        <v>4.9000000000000004</v>
      </c>
      <c r="S923" s="395">
        <v>19</v>
      </c>
      <c r="T923" s="395" t="s">
        <v>152</v>
      </c>
      <c r="U923" s="395" t="s">
        <v>132</v>
      </c>
      <c r="V923" s="395" t="b">
        <v>0</v>
      </c>
      <c r="W923" s="395" t="b">
        <v>0</v>
      </c>
      <c r="X923" s="395" t="b">
        <v>0</v>
      </c>
      <c r="Y923" s="395">
        <v>0</v>
      </c>
      <c r="Z923" s="450">
        <v>1</v>
      </c>
      <c r="AA923" s="450">
        <v>240</v>
      </c>
      <c r="AB923" s="450">
        <f t="shared" si="28"/>
        <v>221</v>
      </c>
      <c r="AC923" s="451">
        <v>404826.96</v>
      </c>
      <c r="AD923" s="545">
        <f t="shared" si="29"/>
        <v>0</v>
      </c>
    </row>
    <row r="924" spans="1:30" x14ac:dyDescent="0.25">
      <c r="A924" s="395">
        <v>5875280</v>
      </c>
      <c r="B924" s="395">
        <v>188</v>
      </c>
      <c r="C924" s="395" t="s">
        <v>396</v>
      </c>
      <c r="D924" s="395" t="s">
        <v>397</v>
      </c>
      <c r="E924" s="395">
        <v>825220.54</v>
      </c>
      <c r="F924" s="395">
        <v>2567.67</v>
      </c>
      <c r="G924" s="395">
        <v>0</v>
      </c>
      <c r="H924" s="395">
        <v>0</v>
      </c>
      <c r="I924" s="395">
        <v>827788.21</v>
      </c>
      <c r="J924" s="395">
        <v>-6138.58</v>
      </c>
      <c r="K924" s="473">
        <v>14.92</v>
      </c>
      <c r="L924" s="395">
        <v>97.94</v>
      </c>
      <c r="M924" s="395">
        <v>97.83</v>
      </c>
      <c r="N924" s="395">
        <v>0.97899999999999998</v>
      </c>
      <c r="O924" s="395">
        <v>0</v>
      </c>
      <c r="P924" s="395">
        <v>99.99</v>
      </c>
      <c r="Q924" s="395">
        <v>20.46</v>
      </c>
      <c r="R924" s="395">
        <v>4</v>
      </c>
      <c r="S924" s="395">
        <v>15</v>
      </c>
      <c r="T924" s="395" t="s">
        <v>152</v>
      </c>
      <c r="U924" s="395" t="s">
        <v>132</v>
      </c>
      <c r="V924" s="395" t="b">
        <v>0</v>
      </c>
      <c r="W924" s="395" t="b">
        <v>0</v>
      </c>
      <c r="X924" s="395" t="b">
        <v>0</v>
      </c>
      <c r="Y924" s="395">
        <v>0</v>
      </c>
      <c r="Z924" s="450">
        <v>1</v>
      </c>
      <c r="AA924" s="450">
        <v>240</v>
      </c>
      <c r="AB924" s="450">
        <f t="shared" si="28"/>
        <v>225</v>
      </c>
      <c r="AC924" s="451">
        <v>827788.21</v>
      </c>
      <c r="AD924" s="545">
        <f t="shared" si="29"/>
        <v>0</v>
      </c>
    </row>
    <row r="925" spans="1:30" x14ac:dyDescent="0.25">
      <c r="A925" s="395">
        <v>5876997</v>
      </c>
      <c r="B925" s="395">
        <v>188</v>
      </c>
      <c r="C925" s="395" t="s">
        <v>396</v>
      </c>
      <c r="D925" s="395" t="s">
        <v>397</v>
      </c>
      <c r="E925" s="395">
        <v>571414.61</v>
      </c>
      <c r="F925" s="395">
        <v>1902.11</v>
      </c>
      <c r="G925" s="395">
        <v>0</v>
      </c>
      <c r="H925" s="395">
        <v>0</v>
      </c>
      <c r="I925" s="395">
        <v>573316.72</v>
      </c>
      <c r="J925" s="395">
        <v>-10269.23</v>
      </c>
      <c r="K925" s="473">
        <v>18.420000000000002</v>
      </c>
      <c r="L925" s="395">
        <v>98.12</v>
      </c>
      <c r="M925" s="395">
        <v>97.9</v>
      </c>
      <c r="N925" s="395">
        <v>0.98099999999999998</v>
      </c>
      <c r="O925" s="395">
        <v>0</v>
      </c>
      <c r="P925" s="395">
        <v>100</v>
      </c>
      <c r="Q925" s="395">
        <v>25.02</v>
      </c>
      <c r="R925" s="395">
        <v>4.5999999999999996</v>
      </c>
      <c r="S925" s="395">
        <v>16</v>
      </c>
      <c r="T925" s="395" t="s">
        <v>152</v>
      </c>
      <c r="U925" s="395" t="s">
        <v>132</v>
      </c>
      <c r="V925" s="395" t="b">
        <v>0</v>
      </c>
      <c r="W925" s="395" t="b">
        <v>0</v>
      </c>
      <c r="X925" s="395" t="b">
        <v>0</v>
      </c>
      <c r="Y925" s="395">
        <v>0</v>
      </c>
      <c r="Z925" s="450">
        <v>1</v>
      </c>
      <c r="AA925" s="450">
        <v>240</v>
      </c>
      <c r="AB925" s="450">
        <f t="shared" si="28"/>
        <v>224</v>
      </c>
      <c r="AC925" s="451">
        <v>573316.72</v>
      </c>
      <c r="AD925" s="545">
        <f t="shared" si="29"/>
        <v>0</v>
      </c>
    </row>
    <row r="926" spans="1:30" x14ac:dyDescent="0.25">
      <c r="A926" s="395">
        <v>5879797</v>
      </c>
      <c r="B926" s="395">
        <v>188</v>
      </c>
      <c r="C926" s="395" t="s">
        <v>396</v>
      </c>
      <c r="D926" s="395" t="s">
        <v>397</v>
      </c>
      <c r="E926" s="395">
        <v>576025.13</v>
      </c>
      <c r="F926" s="395">
        <v>2024.28</v>
      </c>
      <c r="G926" s="395">
        <v>0</v>
      </c>
      <c r="H926" s="395">
        <v>0</v>
      </c>
      <c r="I926" s="395">
        <v>578049.41</v>
      </c>
      <c r="J926" s="395">
        <v>-8345.42</v>
      </c>
      <c r="K926" s="473">
        <v>12.59</v>
      </c>
      <c r="L926" s="395">
        <v>96.32</v>
      </c>
      <c r="M926" s="395">
        <v>97.26</v>
      </c>
      <c r="N926" s="395">
        <v>0.96299999999999997</v>
      </c>
      <c r="O926" s="395">
        <v>0</v>
      </c>
      <c r="P926" s="395">
        <v>100</v>
      </c>
      <c r="Q926" s="395">
        <v>16.989999999999998</v>
      </c>
      <c r="R926" s="395">
        <v>4.95</v>
      </c>
      <c r="S926" s="395">
        <v>22</v>
      </c>
      <c r="T926" s="395" t="s">
        <v>152</v>
      </c>
      <c r="U926" s="395" t="s">
        <v>132</v>
      </c>
      <c r="V926" s="395" t="b">
        <v>0</v>
      </c>
      <c r="W926" s="395" t="b">
        <v>0</v>
      </c>
      <c r="X926" s="395" t="b">
        <v>0</v>
      </c>
      <c r="Y926" s="395">
        <v>0</v>
      </c>
      <c r="Z926" s="450">
        <v>1</v>
      </c>
      <c r="AA926" s="450">
        <v>240</v>
      </c>
      <c r="AB926" s="450">
        <f t="shared" si="28"/>
        <v>218</v>
      </c>
      <c r="AC926" s="451">
        <v>578049.41</v>
      </c>
      <c r="AD926" s="545">
        <f t="shared" si="29"/>
        <v>0</v>
      </c>
    </row>
    <row r="927" spans="1:30" x14ac:dyDescent="0.25">
      <c r="A927" s="395">
        <v>5880081</v>
      </c>
      <c r="B927" s="395">
        <v>188</v>
      </c>
      <c r="C927" s="395" t="s">
        <v>396</v>
      </c>
      <c r="D927" s="395" t="s">
        <v>397</v>
      </c>
      <c r="E927" s="395">
        <v>763738.21</v>
      </c>
      <c r="F927" s="395">
        <v>2382.6</v>
      </c>
      <c r="G927" s="395">
        <v>0</v>
      </c>
      <c r="H927" s="395">
        <v>0</v>
      </c>
      <c r="I927" s="395">
        <v>766120.81</v>
      </c>
      <c r="J927" s="395">
        <v>-11966.66</v>
      </c>
      <c r="K927" s="473">
        <v>11.5</v>
      </c>
      <c r="L927" s="395">
        <v>96.96</v>
      </c>
      <c r="M927" s="395">
        <v>97.35</v>
      </c>
      <c r="N927" s="395">
        <v>0.97</v>
      </c>
      <c r="O927" s="395">
        <v>0</v>
      </c>
      <c r="P927" s="395">
        <v>100</v>
      </c>
      <c r="Q927" s="395">
        <v>15.71</v>
      </c>
      <c r="R927" s="395">
        <v>4</v>
      </c>
      <c r="S927" s="395">
        <v>19</v>
      </c>
      <c r="T927" s="395" t="s">
        <v>152</v>
      </c>
      <c r="U927" s="395" t="s">
        <v>132</v>
      </c>
      <c r="V927" s="395" t="b">
        <v>0</v>
      </c>
      <c r="W927" s="395" t="b">
        <v>0</v>
      </c>
      <c r="X927" s="395" t="b">
        <v>0</v>
      </c>
      <c r="Y927" s="395">
        <v>0</v>
      </c>
      <c r="Z927" s="450">
        <v>1</v>
      </c>
      <c r="AA927" s="450">
        <v>180</v>
      </c>
      <c r="AB927" s="450">
        <f t="shared" si="28"/>
        <v>161</v>
      </c>
      <c r="AC927" s="451">
        <v>766120.81</v>
      </c>
      <c r="AD927" s="545">
        <f t="shared" si="29"/>
        <v>0</v>
      </c>
    </row>
    <row r="928" spans="1:30" x14ac:dyDescent="0.25">
      <c r="A928" s="395">
        <v>5881964</v>
      </c>
      <c r="B928" s="395">
        <v>188</v>
      </c>
      <c r="C928" s="395" t="s">
        <v>396</v>
      </c>
      <c r="D928" s="395" t="s">
        <v>397</v>
      </c>
      <c r="E928" s="395">
        <v>256044.38</v>
      </c>
      <c r="F928" s="395">
        <v>808.9</v>
      </c>
      <c r="G928" s="395">
        <v>0</v>
      </c>
      <c r="H928" s="395">
        <v>0</v>
      </c>
      <c r="I928" s="395">
        <v>256853.28</v>
      </c>
      <c r="J928" s="395">
        <v>-6972.8</v>
      </c>
      <c r="K928" s="473">
        <v>11.77</v>
      </c>
      <c r="L928" s="395">
        <v>95.11</v>
      </c>
      <c r="M928" s="395">
        <v>97.15</v>
      </c>
      <c r="N928" s="395">
        <v>0.95099999999999996</v>
      </c>
      <c r="O928" s="395">
        <v>0</v>
      </c>
      <c r="P928" s="395">
        <v>100</v>
      </c>
      <c r="Q928" s="395">
        <v>16.190000000000001</v>
      </c>
      <c r="R928" s="395">
        <v>4.0999999999999996</v>
      </c>
      <c r="S928" s="395">
        <v>21</v>
      </c>
      <c r="T928" s="395" t="s">
        <v>152</v>
      </c>
      <c r="U928" s="395" t="s">
        <v>132</v>
      </c>
      <c r="V928" s="395" t="b">
        <v>0</v>
      </c>
      <c r="W928" s="395" t="b">
        <v>0</v>
      </c>
      <c r="X928" s="395" t="b">
        <v>0</v>
      </c>
      <c r="Y928" s="395">
        <v>0</v>
      </c>
      <c r="Z928" s="450">
        <v>1</v>
      </c>
      <c r="AA928" s="450">
        <v>240</v>
      </c>
      <c r="AB928" s="450">
        <f t="shared" si="28"/>
        <v>219</v>
      </c>
      <c r="AC928" s="451">
        <v>256853.28</v>
      </c>
      <c r="AD928" s="545">
        <f t="shared" si="29"/>
        <v>0</v>
      </c>
    </row>
    <row r="929" spans="1:30" x14ac:dyDescent="0.25">
      <c r="A929" s="395">
        <v>5882147</v>
      </c>
      <c r="B929" s="395">
        <v>188</v>
      </c>
      <c r="C929" s="395" t="s">
        <v>396</v>
      </c>
      <c r="D929" s="395" t="s">
        <v>397</v>
      </c>
      <c r="E929" s="395">
        <v>1457432.11</v>
      </c>
      <c r="F929" s="395">
        <v>4851.45</v>
      </c>
      <c r="G929" s="395">
        <v>0</v>
      </c>
      <c r="H929" s="395">
        <v>0</v>
      </c>
      <c r="I929" s="395">
        <v>1462283.56</v>
      </c>
      <c r="J929" s="395">
        <v>-19658.810000000001</v>
      </c>
      <c r="K929" s="473">
        <v>18.809999999999999</v>
      </c>
      <c r="L929" s="395">
        <v>93.6</v>
      </c>
      <c r="M929" s="395">
        <v>92.29</v>
      </c>
      <c r="N929" s="395">
        <v>0.93600000000000005</v>
      </c>
      <c r="O929" s="395">
        <v>0</v>
      </c>
      <c r="P929" s="395">
        <v>95</v>
      </c>
      <c r="Q929" s="395">
        <v>24.85</v>
      </c>
      <c r="R929" s="395">
        <v>4.5999999999999996</v>
      </c>
      <c r="S929" s="395">
        <v>22</v>
      </c>
      <c r="T929" s="395" t="s">
        <v>152</v>
      </c>
      <c r="U929" s="395" t="s">
        <v>132</v>
      </c>
      <c r="V929" s="395" t="b">
        <v>0</v>
      </c>
      <c r="W929" s="395" t="b">
        <v>0</v>
      </c>
      <c r="X929" s="395" t="b">
        <v>0</v>
      </c>
      <c r="Y929" s="395">
        <v>0</v>
      </c>
      <c r="Z929" s="450">
        <v>1</v>
      </c>
      <c r="AA929" s="450">
        <v>240</v>
      </c>
      <c r="AB929" s="450">
        <f t="shared" si="28"/>
        <v>218</v>
      </c>
      <c r="AC929" s="451">
        <v>1462283.56</v>
      </c>
      <c r="AD929" s="545">
        <f t="shared" si="29"/>
        <v>0</v>
      </c>
    </row>
    <row r="930" spans="1:30" x14ac:dyDescent="0.25">
      <c r="A930" s="395">
        <v>5882391</v>
      </c>
      <c r="B930" s="395">
        <v>188</v>
      </c>
      <c r="C930" s="395" t="s">
        <v>396</v>
      </c>
      <c r="D930" s="395" t="s">
        <v>397</v>
      </c>
      <c r="E930" s="395">
        <v>626184.03</v>
      </c>
      <c r="F930" s="395">
        <v>1926.27</v>
      </c>
      <c r="G930" s="395">
        <v>0</v>
      </c>
      <c r="H930" s="395">
        <v>0</v>
      </c>
      <c r="I930" s="395">
        <v>628110.30000000005</v>
      </c>
      <c r="J930" s="395">
        <v>-6766.98</v>
      </c>
      <c r="K930" s="473">
        <v>17.149999999999999</v>
      </c>
      <c r="L930" s="395">
        <v>95.88</v>
      </c>
      <c r="M930" s="395">
        <v>96.59</v>
      </c>
      <c r="N930" s="395">
        <v>0.95899999999999996</v>
      </c>
      <c r="O930" s="395">
        <v>0</v>
      </c>
      <c r="P930" s="395">
        <v>100</v>
      </c>
      <c r="Q930" s="395">
        <v>23.3</v>
      </c>
      <c r="R930" s="395">
        <v>3.9</v>
      </c>
      <c r="S930" s="395">
        <v>24</v>
      </c>
      <c r="T930" s="395" t="s">
        <v>152</v>
      </c>
      <c r="U930" s="395" t="s">
        <v>132</v>
      </c>
      <c r="V930" s="395" t="b">
        <v>0</v>
      </c>
      <c r="W930" s="395" t="b">
        <v>0</v>
      </c>
      <c r="X930" s="395" t="b">
        <v>0</v>
      </c>
      <c r="Y930" s="395">
        <v>0</v>
      </c>
      <c r="Z930" s="450">
        <v>1</v>
      </c>
      <c r="AA930" s="450">
        <v>276</v>
      </c>
      <c r="AB930" s="450">
        <f t="shared" si="28"/>
        <v>252</v>
      </c>
      <c r="AC930" s="451">
        <v>628110.30000000005</v>
      </c>
      <c r="AD930" s="545">
        <f t="shared" si="29"/>
        <v>0</v>
      </c>
    </row>
    <row r="931" spans="1:30" x14ac:dyDescent="0.25">
      <c r="A931" s="395">
        <v>5885165</v>
      </c>
      <c r="B931" s="395">
        <v>188</v>
      </c>
      <c r="C931" s="395" t="s">
        <v>396</v>
      </c>
      <c r="D931" s="395" t="s">
        <v>397</v>
      </c>
      <c r="E931" s="395">
        <v>1061640.8799999999</v>
      </c>
      <c r="F931" s="395">
        <v>3272.18</v>
      </c>
      <c r="G931" s="395">
        <v>0</v>
      </c>
      <c r="H931" s="395">
        <v>0</v>
      </c>
      <c r="I931" s="395">
        <v>1064913.06</v>
      </c>
      <c r="J931" s="395">
        <v>-2572.5300000000002</v>
      </c>
      <c r="K931" s="473">
        <v>19.510000000000002</v>
      </c>
      <c r="L931" s="395">
        <v>96.79</v>
      </c>
      <c r="M931" s="395">
        <v>96.92</v>
      </c>
      <c r="N931" s="395">
        <v>0.96799999999999997</v>
      </c>
      <c r="O931" s="395">
        <v>0</v>
      </c>
      <c r="P931" s="395">
        <v>100</v>
      </c>
      <c r="Q931" s="395">
        <v>26.63</v>
      </c>
      <c r="R931" s="395">
        <v>4</v>
      </c>
      <c r="S931" s="395">
        <v>22</v>
      </c>
      <c r="T931" s="395" t="s">
        <v>152</v>
      </c>
      <c r="U931" s="395" t="s">
        <v>132</v>
      </c>
      <c r="V931" s="395" t="b">
        <v>0</v>
      </c>
      <c r="W931" s="395" t="b">
        <v>0</v>
      </c>
      <c r="X931" s="395" t="b">
        <v>0</v>
      </c>
      <c r="Y931" s="395">
        <v>0</v>
      </c>
      <c r="Z931" s="450">
        <v>1</v>
      </c>
      <c r="AA931" s="450">
        <v>240</v>
      </c>
      <c r="AB931" s="450">
        <f t="shared" si="28"/>
        <v>218</v>
      </c>
      <c r="AC931" s="451">
        <v>1064913.06</v>
      </c>
      <c r="AD931" s="545">
        <f t="shared" si="29"/>
        <v>0</v>
      </c>
    </row>
    <row r="932" spans="1:30" x14ac:dyDescent="0.25">
      <c r="A932" s="395">
        <v>5885495</v>
      </c>
      <c r="B932" s="395">
        <v>188</v>
      </c>
      <c r="C932" s="395" t="s">
        <v>396</v>
      </c>
      <c r="D932" s="395" t="s">
        <v>397</v>
      </c>
      <c r="E932" s="395">
        <v>1105503.93</v>
      </c>
      <c r="F932" s="395">
        <v>3762.76</v>
      </c>
      <c r="G932" s="395">
        <v>0</v>
      </c>
      <c r="H932" s="395">
        <v>0</v>
      </c>
      <c r="I932" s="395">
        <v>1109266.69</v>
      </c>
      <c r="J932" s="395">
        <v>-12598.22</v>
      </c>
      <c r="K932" s="473">
        <v>17.79</v>
      </c>
      <c r="L932" s="395">
        <v>96.44</v>
      </c>
      <c r="M932" s="395">
        <v>97.17</v>
      </c>
      <c r="N932" s="395">
        <v>0.96399999999999997</v>
      </c>
      <c r="O932" s="395">
        <v>0</v>
      </c>
      <c r="P932" s="395">
        <v>100</v>
      </c>
      <c r="Q932" s="395">
        <v>24.13</v>
      </c>
      <c r="R932" s="395">
        <v>4.7</v>
      </c>
      <c r="S932" s="395">
        <v>22</v>
      </c>
      <c r="T932" s="395" t="s">
        <v>152</v>
      </c>
      <c r="U932" s="395" t="s">
        <v>132</v>
      </c>
      <c r="V932" s="395" t="b">
        <v>0</v>
      </c>
      <c r="W932" s="395" t="b">
        <v>0</v>
      </c>
      <c r="X932" s="395" t="b">
        <v>0</v>
      </c>
      <c r="Y932" s="395">
        <v>0</v>
      </c>
      <c r="Z932" s="450">
        <v>1</v>
      </c>
      <c r="AA932" s="450">
        <v>240</v>
      </c>
      <c r="AB932" s="450">
        <f t="shared" si="28"/>
        <v>218</v>
      </c>
      <c r="AC932" s="451">
        <v>1109266.69</v>
      </c>
      <c r="AD932" s="545">
        <f t="shared" si="29"/>
        <v>0</v>
      </c>
    </row>
    <row r="933" spans="1:30" x14ac:dyDescent="0.25">
      <c r="A933" s="395">
        <v>5886496</v>
      </c>
      <c r="B933" s="395">
        <v>188</v>
      </c>
      <c r="C933" s="395" t="s">
        <v>396</v>
      </c>
      <c r="D933" s="395" t="s">
        <v>397</v>
      </c>
      <c r="E933" s="395">
        <v>434461.98</v>
      </c>
      <c r="F933" s="395">
        <v>1356.95</v>
      </c>
      <c r="G933" s="395">
        <v>0</v>
      </c>
      <c r="H933" s="395">
        <v>0</v>
      </c>
      <c r="I933" s="395">
        <v>435818.93</v>
      </c>
      <c r="J933" s="395">
        <v>-5745.33</v>
      </c>
      <c r="K933" s="473">
        <v>16.93</v>
      </c>
      <c r="L933" s="395">
        <v>96.83</v>
      </c>
      <c r="M933" s="395">
        <v>97.23</v>
      </c>
      <c r="N933" s="395">
        <v>0.96799999999999997</v>
      </c>
      <c r="O933" s="395">
        <v>0</v>
      </c>
      <c r="P933" s="395">
        <v>100</v>
      </c>
      <c r="Q933" s="395">
        <v>23.2</v>
      </c>
      <c r="R933" s="395">
        <v>4.0999999999999996</v>
      </c>
      <c r="S933" s="395">
        <v>20</v>
      </c>
      <c r="T933" s="395" t="s">
        <v>152</v>
      </c>
      <c r="U933" s="395" t="s">
        <v>132</v>
      </c>
      <c r="V933" s="395" t="b">
        <v>0</v>
      </c>
      <c r="W933" s="395" t="b">
        <v>0</v>
      </c>
      <c r="X933" s="395" t="b">
        <v>0</v>
      </c>
      <c r="Y933" s="395">
        <v>0</v>
      </c>
      <c r="Z933" s="450">
        <v>1</v>
      </c>
      <c r="AA933" s="450">
        <v>240</v>
      </c>
      <c r="AB933" s="450">
        <f t="shared" si="28"/>
        <v>220</v>
      </c>
      <c r="AC933" s="451">
        <v>435818.93</v>
      </c>
      <c r="AD933" s="545">
        <f t="shared" si="29"/>
        <v>0</v>
      </c>
    </row>
    <row r="934" spans="1:30" x14ac:dyDescent="0.25">
      <c r="A934" s="395">
        <v>5886616</v>
      </c>
      <c r="B934" s="395">
        <v>188</v>
      </c>
      <c r="C934" s="395" t="s">
        <v>396</v>
      </c>
      <c r="D934" s="395" t="s">
        <v>397</v>
      </c>
      <c r="E934" s="395">
        <v>627928.54</v>
      </c>
      <c r="F934" s="395">
        <v>1935.4</v>
      </c>
      <c r="G934" s="395">
        <v>0</v>
      </c>
      <c r="H934" s="395">
        <v>0</v>
      </c>
      <c r="I934" s="395">
        <v>629863.93999999994</v>
      </c>
      <c r="J934" s="395">
        <v>-12072.2</v>
      </c>
      <c r="K934" s="473">
        <v>11.96</v>
      </c>
      <c r="L934" s="395">
        <v>92.61</v>
      </c>
      <c r="M934" s="395">
        <v>92.9</v>
      </c>
      <c r="N934" s="395">
        <v>0.92600000000000005</v>
      </c>
      <c r="O934" s="395">
        <v>0</v>
      </c>
      <c r="P934" s="395">
        <v>95.59</v>
      </c>
      <c r="Q934" s="395">
        <v>16.32</v>
      </c>
      <c r="R934" s="395">
        <v>4</v>
      </c>
      <c r="S934" s="395">
        <v>20</v>
      </c>
      <c r="T934" s="395" t="s">
        <v>152</v>
      </c>
      <c r="U934" s="395" t="s">
        <v>132</v>
      </c>
      <c r="V934" s="395" t="b">
        <v>0</v>
      </c>
      <c r="W934" s="395" t="b">
        <v>0</v>
      </c>
      <c r="X934" s="395" t="b">
        <v>0</v>
      </c>
      <c r="Y934" s="395">
        <v>0</v>
      </c>
      <c r="Z934" s="450">
        <v>1</v>
      </c>
      <c r="AA934" s="450">
        <v>240</v>
      </c>
      <c r="AB934" s="450">
        <f t="shared" si="28"/>
        <v>220</v>
      </c>
      <c r="AC934" s="451">
        <v>629863.93999999994</v>
      </c>
      <c r="AD934" s="545">
        <f t="shared" si="29"/>
        <v>0</v>
      </c>
    </row>
    <row r="935" spans="1:30" x14ac:dyDescent="0.25">
      <c r="A935" s="395">
        <v>5887278</v>
      </c>
      <c r="B935" s="395">
        <v>188</v>
      </c>
      <c r="C935" s="395" t="s">
        <v>396</v>
      </c>
      <c r="D935" s="395" t="s">
        <v>397</v>
      </c>
      <c r="E935" s="395">
        <v>380997.1</v>
      </c>
      <c r="F935" s="395">
        <v>1142.99</v>
      </c>
      <c r="G935" s="395">
        <v>0</v>
      </c>
      <c r="H935" s="395">
        <v>0</v>
      </c>
      <c r="I935" s="395">
        <v>382140.09</v>
      </c>
      <c r="J935" s="395">
        <v>-5071.3999999999996</v>
      </c>
      <c r="K935" s="473">
        <v>20.11</v>
      </c>
      <c r="L935" s="395">
        <v>95.52</v>
      </c>
      <c r="M935" s="395">
        <v>96.68</v>
      </c>
      <c r="N935" s="395">
        <v>0.95499999999999996</v>
      </c>
      <c r="O935" s="395">
        <v>0</v>
      </c>
      <c r="P935" s="395">
        <v>100</v>
      </c>
      <c r="Q935" s="395">
        <v>27.52</v>
      </c>
      <c r="R935" s="395">
        <v>3.8</v>
      </c>
      <c r="S935" s="395">
        <v>23</v>
      </c>
      <c r="T935" s="395" t="s">
        <v>152</v>
      </c>
      <c r="U935" s="395" t="s">
        <v>132</v>
      </c>
      <c r="V935" s="395" t="b">
        <v>0</v>
      </c>
      <c r="W935" s="395" t="b">
        <v>0</v>
      </c>
      <c r="X935" s="395" t="b">
        <v>0</v>
      </c>
      <c r="Y935" s="395">
        <v>0</v>
      </c>
      <c r="Z935" s="450">
        <v>1</v>
      </c>
      <c r="AA935" s="450">
        <v>240</v>
      </c>
      <c r="AB935" s="450">
        <f t="shared" si="28"/>
        <v>217</v>
      </c>
      <c r="AC935" s="451">
        <v>382140.09</v>
      </c>
      <c r="AD935" s="545">
        <f t="shared" si="29"/>
        <v>0</v>
      </c>
    </row>
    <row r="936" spans="1:30" x14ac:dyDescent="0.25">
      <c r="A936" s="395">
        <v>5891215</v>
      </c>
      <c r="B936" s="395">
        <v>188</v>
      </c>
      <c r="C936" s="395" t="s">
        <v>396</v>
      </c>
      <c r="D936" s="395" t="s">
        <v>397</v>
      </c>
      <c r="E936" s="395">
        <v>1014059.33</v>
      </c>
      <c r="F936" s="395">
        <v>3125.53</v>
      </c>
      <c r="G936" s="395">
        <v>0</v>
      </c>
      <c r="H936" s="395">
        <v>0</v>
      </c>
      <c r="I936" s="395">
        <v>1017184.86</v>
      </c>
      <c r="J936" s="395">
        <v>-12908.54</v>
      </c>
      <c r="K936" s="473">
        <v>17.010000000000002</v>
      </c>
      <c r="L936" s="395">
        <v>94.16</v>
      </c>
      <c r="M936" s="395">
        <v>94.39</v>
      </c>
      <c r="N936" s="395">
        <v>0.94199999999999995</v>
      </c>
      <c r="O936" s="395">
        <v>0</v>
      </c>
      <c r="P936" s="395">
        <v>97.22</v>
      </c>
      <c r="Q936" s="395">
        <v>23.27</v>
      </c>
      <c r="R936" s="395">
        <v>4</v>
      </c>
      <c r="S936" s="395">
        <v>21</v>
      </c>
      <c r="T936" s="395" t="s">
        <v>152</v>
      </c>
      <c r="U936" s="395" t="s">
        <v>132</v>
      </c>
      <c r="V936" s="395" t="b">
        <v>0</v>
      </c>
      <c r="W936" s="395" t="b">
        <v>0</v>
      </c>
      <c r="X936" s="395" t="b">
        <v>0</v>
      </c>
      <c r="Y936" s="395">
        <v>0</v>
      </c>
      <c r="Z936" s="450">
        <v>1</v>
      </c>
      <c r="AA936" s="450">
        <v>240</v>
      </c>
      <c r="AB936" s="450">
        <f t="shared" si="28"/>
        <v>219</v>
      </c>
      <c r="AC936" s="451">
        <v>1017184.86</v>
      </c>
      <c r="AD936" s="545">
        <f t="shared" si="29"/>
        <v>0</v>
      </c>
    </row>
    <row r="937" spans="1:30" x14ac:dyDescent="0.25">
      <c r="A937" s="395">
        <v>5894197</v>
      </c>
      <c r="B937" s="395">
        <v>188</v>
      </c>
      <c r="C937" s="395" t="s">
        <v>396</v>
      </c>
      <c r="D937" s="395" t="s">
        <v>397</v>
      </c>
      <c r="E937" s="395">
        <v>563828.02</v>
      </c>
      <c r="F937" s="395">
        <v>1830.51</v>
      </c>
      <c r="G937" s="395">
        <v>0</v>
      </c>
      <c r="H937" s="395">
        <v>0</v>
      </c>
      <c r="I937" s="395">
        <v>565658.53</v>
      </c>
      <c r="J937" s="395">
        <v>-7267.08</v>
      </c>
      <c r="K937" s="473">
        <v>20.27</v>
      </c>
      <c r="L937" s="395">
        <v>97.51</v>
      </c>
      <c r="M937" s="395">
        <v>97.3</v>
      </c>
      <c r="N937" s="395">
        <v>0.97499999999999998</v>
      </c>
      <c r="O937" s="395">
        <v>0</v>
      </c>
      <c r="P937" s="395">
        <v>100</v>
      </c>
      <c r="Q937" s="395">
        <v>25.8</v>
      </c>
      <c r="R937" s="395">
        <v>4.4000000000000004</v>
      </c>
      <c r="S937" s="395">
        <v>20</v>
      </c>
      <c r="T937" s="395" t="s">
        <v>152</v>
      </c>
      <c r="U937" s="395" t="s">
        <v>132</v>
      </c>
      <c r="V937" s="395" t="b">
        <v>0</v>
      </c>
      <c r="W937" s="395" t="b">
        <v>0</v>
      </c>
      <c r="X937" s="395" t="b">
        <v>0</v>
      </c>
      <c r="Y937" s="395">
        <v>0</v>
      </c>
      <c r="Z937" s="450">
        <v>1</v>
      </c>
      <c r="AA937" s="450">
        <v>240</v>
      </c>
      <c r="AB937" s="450">
        <f t="shared" si="28"/>
        <v>220</v>
      </c>
      <c r="AC937" s="451">
        <v>565658.53</v>
      </c>
      <c r="AD937" s="545">
        <f t="shared" si="29"/>
        <v>0</v>
      </c>
    </row>
    <row r="938" spans="1:30" x14ac:dyDescent="0.25">
      <c r="A938" s="395">
        <v>5896503</v>
      </c>
      <c r="B938" s="395">
        <v>188</v>
      </c>
      <c r="C938" s="395" t="s">
        <v>396</v>
      </c>
      <c r="D938" s="395" t="s">
        <v>397</v>
      </c>
      <c r="E938" s="395">
        <v>456544.03</v>
      </c>
      <c r="F938" s="395">
        <v>1444.68</v>
      </c>
      <c r="G938" s="395">
        <v>0</v>
      </c>
      <c r="H938" s="395">
        <v>0</v>
      </c>
      <c r="I938" s="395">
        <v>457988.71</v>
      </c>
      <c r="J938" s="395">
        <v>-5866.39</v>
      </c>
      <c r="K938" s="473">
        <v>16.52</v>
      </c>
      <c r="L938" s="395">
        <v>97.42</v>
      </c>
      <c r="M938" s="395">
        <v>97.41</v>
      </c>
      <c r="N938" s="395">
        <v>0.97399999999999998</v>
      </c>
      <c r="O938" s="395">
        <v>0</v>
      </c>
      <c r="P938" s="395">
        <v>100</v>
      </c>
      <c r="Q938" s="395">
        <v>22.55</v>
      </c>
      <c r="R938" s="395">
        <v>4.2</v>
      </c>
      <c r="S938" s="395">
        <v>20</v>
      </c>
      <c r="T938" s="395" t="s">
        <v>152</v>
      </c>
      <c r="U938" s="395" t="s">
        <v>132</v>
      </c>
      <c r="V938" s="395" t="b">
        <v>0</v>
      </c>
      <c r="W938" s="395" t="b">
        <v>0</v>
      </c>
      <c r="X938" s="395" t="b">
        <v>0</v>
      </c>
      <c r="Y938" s="395">
        <v>0</v>
      </c>
      <c r="Z938" s="450">
        <v>1</v>
      </c>
      <c r="AA938" s="450">
        <v>240</v>
      </c>
      <c r="AB938" s="450">
        <f t="shared" si="28"/>
        <v>220</v>
      </c>
      <c r="AC938" s="451">
        <v>457988.71</v>
      </c>
      <c r="AD938" s="545">
        <f t="shared" si="29"/>
        <v>0</v>
      </c>
    </row>
    <row r="939" spans="1:30" ht="26.4" x14ac:dyDescent="0.25">
      <c r="A939" s="395">
        <v>5896577</v>
      </c>
      <c r="B939" s="395">
        <v>188</v>
      </c>
      <c r="C939" s="395" t="s">
        <v>396</v>
      </c>
      <c r="D939" s="395" t="s">
        <v>397</v>
      </c>
      <c r="E939" s="395">
        <v>551141.37</v>
      </c>
      <c r="F939" s="395">
        <v>1704.49</v>
      </c>
      <c r="G939" s="395">
        <v>0</v>
      </c>
      <c r="H939" s="395">
        <v>0</v>
      </c>
      <c r="I939" s="395">
        <v>552845.86</v>
      </c>
      <c r="J939" s="395">
        <v>0</v>
      </c>
      <c r="K939" s="473">
        <v>13.16</v>
      </c>
      <c r="L939" s="395">
        <v>87.74</v>
      </c>
      <c r="M939" s="395">
        <v>87.57</v>
      </c>
      <c r="N939" s="395">
        <v>0.877</v>
      </c>
      <c r="O939" s="395">
        <v>0</v>
      </c>
      <c r="P939" s="395">
        <v>90</v>
      </c>
      <c r="Q939" s="395">
        <v>16.72</v>
      </c>
      <c r="R939" s="395">
        <v>4</v>
      </c>
      <c r="S939" s="395">
        <v>19</v>
      </c>
      <c r="T939" s="395" t="s">
        <v>153</v>
      </c>
      <c r="U939" s="395" t="s">
        <v>132</v>
      </c>
      <c r="V939" s="395" t="b">
        <v>0</v>
      </c>
      <c r="W939" s="395" t="b">
        <v>0</v>
      </c>
      <c r="X939" s="395" t="b">
        <v>0</v>
      </c>
      <c r="Y939" s="395">
        <v>0</v>
      </c>
      <c r="Z939" s="450">
        <v>0</v>
      </c>
      <c r="AA939" s="450">
        <v>120</v>
      </c>
      <c r="AB939" s="450">
        <f t="shared" si="28"/>
        <v>101</v>
      </c>
      <c r="AC939" s="451">
        <v>552845.86</v>
      </c>
      <c r="AD939" s="545">
        <f t="shared" si="29"/>
        <v>0</v>
      </c>
    </row>
    <row r="940" spans="1:30" x14ac:dyDescent="0.25">
      <c r="A940" s="395">
        <v>5896668</v>
      </c>
      <c r="B940" s="395">
        <v>188</v>
      </c>
      <c r="C940" s="395" t="s">
        <v>396</v>
      </c>
      <c r="D940" s="395" t="s">
        <v>397</v>
      </c>
      <c r="E940" s="395">
        <v>894510.81</v>
      </c>
      <c r="F940" s="395">
        <v>2999.26</v>
      </c>
      <c r="G940" s="395">
        <v>0</v>
      </c>
      <c r="H940" s="395">
        <v>0</v>
      </c>
      <c r="I940" s="395">
        <v>897510.07</v>
      </c>
      <c r="J940" s="395">
        <v>-20258.080000000002</v>
      </c>
      <c r="K940" s="473">
        <v>17.11</v>
      </c>
      <c r="L940" s="395">
        <v>94.45</v>
      </c>
      <c r="M940" s="395">
        <v>95.08</v>
      </c>
      <c r="N940" s="395">
        <v>0.94499999999999995</v>
      </c>
      <c r="O940" s="395">
        <v>0</v>
      </c>
      <c r="P940" s="395">
        <v>97.9</v>
      </c>
      <c r="Q940" s="395">
        <v>23.08</v>
      </c>
      <c r="R940" s="395">
        <v>4.5999999999999996</v>
      </c>
      <c r="S940" s="395">
        <v>22</v>
      </c>
      <c r="T940" s="395" t="s">
        <v>152</v>
      </c>
      <c r="U940" s="395" t="s">
        <v>132</v>
      </c>
      <c r="V940" s="395" t="b">
        <v>0</v>
      </c>
      <c r="W940" s="395" t="b">
        <v>0</v>
      </c>
      <c r="X940" s="395" t="b">
        <v>0</v>
      </c>
      <c r="Y940" s="395">
        <v>0</v>
      </c>
      <c r="Z940" s="450">
        <v>1</v>
      </c>
      <c r="AA940" s="450">
        <v>240</v>
      </c>
      <c r="AB940" s="450">
        <f t="shared" si="28"/>
        <v>218</v>
      </c>
      <c r="AC940" s="451">
        <v>897510.07</v>
      </c>
      <c r="AD940" s="545">
        <f t="shared" si="29"/>
        <v>0</v>
      </c>
    </row>
    <row r="941" spans="1:30" x14ac:dyDescent="0.25">
      <c r="A941" s="395">
        <v>5898255</v>
      </c>
      <c r="B941" s="395">
        <v>188</v>
      </c>
      <c r="C941" s="395" t="s">
        <v>396</v>
      </c>
      <c r="D941" s="395" t="s">
        <v>397</v>
      </c>
      <c r="E941" s="395">
        <v>638478.84</v>
      </c>
      <c r="F941" s="395">
        <v>1989.78</v>
      </c>
      <c r="G941" s="395">
        <v>0</v>
      </c>
      <c r="H941" s="395">
        <v>0</v>
      </c>
      <c r="I941" s="395">
        <v>640468.62</v>
      </c>
      <c r="J941" s="395">
        <v>-17355.86</v>
      </c>
      <c r="K941" s="473">
        <v>21.43</v>
      </c>
      <c r="L941" s="395">
        <v>95.57</v>
      </c>
      <c r="M941" s="395">
        <v>96.78</v>
      </c>
      <c r="N941" s="395">
        <v>0.95599999999999996</v>
      </c>
      <c r="O941" s="395">
        <v>0</v>
      </c>
      <c r="P941" s="395">
        <v>99.85</v>
      </c>
      <c r="Q941" s="395">
        <v>29.3</v>
      </c>
      <c r="R941" s="395">
        <v>4</v>
      </c>
      <c r="S941" s="395">
        <v>22</v>
      </c>
      <c r="T941" s="395" t="s">
        <v>152</v>
      </c>
      <c r="U941" s="395" t="s">
        <v>132</v>
      </c>
      <c r="V941" s="395" t="b">
        <v>0</v>
      </c>
      <c r="W941" s="395" t="b">
        <v>0</v>
      </c>
      <c r="X941" s="395" t="b">
        <v>0</v>
      </c>
      <c r="Y941" s="395">
        <v>0</v>
      </c>
      <c r="Z941" s="450">
        <v>1</v>
      </c>
      <c r="AA941" s="450">
        <v>240</v>
      </c>
      <c r="AB941" s="450">
        <f t="shared" si="28"/>
        <v>218</v>
      </c>
      <c r="AC941" s="451">
        <v>640468.62</v>
      </c>
      <c r="AD941" s="545">
        <f t="shared" si="29"/>
        <v>0</v>
      </c>
    </row>
    <row r="942" spans="1:30" x14ac:dyDescent="0.25">
      <c r="A942" s="395">
        <v>5899309</v>
      </c>
      <c r="B942" s="395">
        <v>188</v>
      </c>
      <c r="C942" s="395" t="s">
        <v>396</v>
      </c>
      <c r="D942" s="395" t="s">
        <v>397</v>
      </c>
      <c r="E942" s="395">
        <v>1103544.8999999999</v>
      </c>
      <c r="F942" s="395">
        <v>3174.58</v>
      </c>
      <c r="G942" s="395">
        <v>0</v>
      </c>
      <c r="H942" s="395">
        <v>0</v>
      </c>
      <c r="I942" s="395">
        <v>1106719.48</v>
      </c>
      <c r="J942" s="395">
        <v>-16789.84</v>
      </c>
      <c r="K942" s="473">
        <v>19.920000000000002</v>
      </c>
      <c r="L942" s="395">
        <v>96.22</v>
      </c>
      <c r="M942" s="395">
        <v>96.85</v>
      </c>
      <c r="N942" s="395">
        <v>0.96199999999999997</v>
      </c>
      <c r="O942" s="395">
        <v>0</v>
      </c>
      <c r="P942" s="395">
        <v>100</v>
      </c>
      <c r="Q942" s="395">
        <v>25.48</v>
      </c>
      <c r="R942" s="395">
        <v>3.5</v>
      </c>
      <c r="S942" s="395">
        <v>21</v>
      </c>
      <c r="T942" s="395" t="s">
        <v>152</v>
      </c>
      <c r="U942" s="395" t="s">
        <v>132</v>
      </c>
      <c r="V942" s="395" t="b">
        <v>0</v>
      </c>
      <c r="W942" s="395" t="b">
        <v>0</v>
      </c>
      <c r="X942" s="395" t="b">
        <v>0</v>
      </c>
      <c r="Y942" s="395">
        <v>0</v>
      </c>
      <c r="Z942" s="450">
        <v>1</v>
      </c>
      <c r="AA942" s="450">
        <v>240</v>
      </c>
      <c r="AB942" s="450">
        <f t="shared" si="28"/>
        <v>219</v>
      </c>
      <c r="AC942" s="451">
        <v>1106719.48</v>
      </c>
      <c r="AD942" s="545">
        <f t="shared" si="29"/>
        <v>0</v>
      </c>
    </row>
    <row r="943" spans="1:30" x14ac:dyDescent="0.25">
      <c r="A943" s="395">
        <v>5899798</v>
      </c>
      <c r="B943" s="395">
        <v>188</v>
      </c>
      <c r="C943" s="395" t="s">
        <v>396</v>
      </c>
      <c r="D943" s="395" t="s">
        <v>397</v>
      </c>
      <c r="E943" s="395">
        <v>507620.62</v>
      </c>
      <c r="F943" s="395">
        <v>1648.03</v>
      </c>
      <c r="G943" s="395">
        <v>0</v>
      </c>
      <c r="H943" s="395">
        <v>0</v>
      </c>
      <c r="I943" s="395">
        <v>509268.65</v>
      </c>
      <c r="J943" s="395">
        <v>-3651.32</v>
      </c>
      <c r="K943" s="473">
        <v>7.28</v>
      </c>
      <c r="L943" s="395">
        <v>96.07</v>
      </c>
      <c r="M943" s="395">
        <v>95.97</v>
      </c>
      <c r="N943" s="395">
        <v>0.96099999999999997</v>
      </c>
      <c r="O943" s="395">
        <v>0</v>
      </c>
      <c r="P943" s="395">
        <v>98.44</v>
      </c>
      <c r="Q943" s="395">
        <v>9.2799999999999994</v>
      </c>
      <c r="R943" s="395">
        <v>4.4000000000000004</v>
      </c>
      <c r="S943" s="395">
        <v>21</v>
      </c>
      <c r="T943" s="395" t="s">
        <v>152</v>
      </c>
      <c r="U943" s="395" t="s">
        <v>132</v>
      </c>
      <c r="V943" s="395" t="b">
        <v>0</v>
      </c>
      <c r="W943" s="395" t="b">
        <v>0</v>
      </c>
      <c r="X943" s="395" t="b">
        <v>0</v>
      </c>
      <c r="Y943" s="395">
        <v>0</v>
      </c>
      <c r="Z943" s="450">
        <v>1</v>
      </c>
      <c r="AA943" s="450">
        <v>240</v>
      </c>
      <c r="AB943" s="450">
        <f t="shared" si="28"/>
        <v>219</v>
      </c>
      <c r="AC943" s="451">
        <v>509268.65</v>
      </c>
      <c r="AD943" s="545">
        <f t="shared" si="29"/>
        <v>0</v>
      </c>
    </row>
    <row r="944" spans="1:30" x14ac:dyDescent="0.25">
      <c r="A944" s="395">
        <v>5899823</v>
      </c>
      <c r="B944" s="395">
        <v>188</v>
      </c>
      <c r="C944" s="395" t="s">
        <v>396</v>
      </c>
      <c r="D944" s="395" t="s">
        <v>397</v>
      </c>
      <c r="E944" s="395">
        <v>593423.15</v>
      </c>
      <c r="F944" s="395">
        <v>2001.47</v>
      </c>
      <c r="G944" s="395">
        <v>0</v>
      </c>
      <c r="H944" s="395">
        <v>0</v>
      </c>
      <c r="I944" s="395">
        <v>595424.62</v>
      </c>
      <c r="J944" s="395">
        <v>-25244.09</v>
      </c>
      <c r="K944" s="473">
        <v>13.21</v>
      </c>
      <c r="L944" s="395">
        <v>96.01</v>
      </c>
      <c r="M944" s="395">
        <v>97.77</v>
      </c>
      <c r="N944" s="395">
        <v>0.96</v>
      </c>
      <c r="O944" s="395">
        <v>0</v>
      </c>
      <c r="P944" s="395">
        <v>100</v>
      </c>
      <c r="Q944" s="395">
        <v>18.149999999999999</v>
      </c>
      <c r="R944" s="395">
        <v>4.5999999999999996</v>
      </c>
      <c r="S944" s="395">
        <v>17</v>
      </c>
      <c r="T944" s="395" t="s">
        <v>152</v>
      </c>
      <c r="U944" s="395" t="s">
        <v>132</v>
      </c>
      <c r="V944" s="395" t="b">
        <v>0</v>
      </c>
      <c r="W944" s="395" t="b">
        <v>0</v>
      </c>
      <c r="X944" s="395" t="b">
        <v>0</v>
      </c>
      <c r="Y944" s="395">
        <v>0</v>
      </c>
      <c r="Z944" s="450">
        <v>1</v>
      </c>
      <c r="AA944" s="450">
        <v>240</v>
      </c>
      <c r="AB944" s="450">
        <f t="shared" si="28"/>
        <v>223</v>
      </c>
      <c r="AC944" s="451">
        <v>595424.62</v>
      </c>
      <c r="AD944" s="545">
        <f t="shared" si="29"/>
        <v>0</v>
      </c>
    </row>
    <row r="945" spans="1:30" x14ac:dyDescent="0.25">
      <c r="A945" s="395">
        <v>5900812</v>
      </c>
      <c r="B945" s="395">
        <v>188</v>
      </c>
      <c r="C945" s="395" t="s">
        <v>396</v>
      </c>
      <c r="D945" s="395" t="s">
        <v>397</v>
      </c>
      <c r="E945" s="395">
        <v>477945.99</v>
      </c>
      <c r="F945" s="395">
        <v>1610.61</v>
      </c>
      <c r="G945" s="395">
        <v>0</v>
      </c>
      <c r="H945" s="395">
        <v>0</v>
      </c>
      <c r="I945" s="395">
        <v>479556.6</v>
      </c>
      <c r="J945" s="395">
        <v>-6593.02</v>
      </c>
      <c r="K945" s="473">
        <v>16.190000000000001</v>
      </c>
      <c r="L945" s="395">
        <v>96.86</v>
      </c>
      <c r="M945" s="395">
        <v>97.54</v>
      </c>
      <c r="N945" s="395">
        <v>0.96899999999999997</v>
      </c>
      <c r="O945" s="395">
        <v>0</v>
      </c>
      <c r="P945" s="395">
        <v>100</v>
      </c>
      <c r="Q945" s="395">
        <v>21.94</v>
      </c>
      <c r="R945" s="395">
        <v>4.7</v>
      </c>
      <c r="S945" s="395">
        <v>19</v>
      </c>
      <c r="T945" s="395" t="s">
        <v>152</v>
      </c>
      <c r="U945" s="395" t="s">
        <v>132</v>
      </c>
      <c r="V945" s="395" t="b">
        <v>0</v>
      </c>
      <c r="W945" s="395" t="b">
        <v>0</v>
      </c>
      <c r="X945" s="395" t="b">
        <v>0</v>
      </c>
      <c r="Y945" s="395">
        <v>0</v>
      </c>
      <c r="Z945" s="450">
        <v>1</v>
      </c>
      <c r="AA945" s="450">
        <v>240</v>
      </c>
      <c r="AB945" s="450">
        <f t="shared" si="28"/>
        <v>221</v>
      </c>
      <c r="AC945" s="451">
        <v>479556.6</v>
      </c>
      <c r="AD945" s="545">
        <f t="shared" si="29"/>
        <v>0</v>
      </c>
    </row>
    <row r="946" spans="1:30" x14ac:dyDescent="0.25">
      <c r="A946" s="395">
        <v>5901770</v>
      </c>
      <c r="B946" s="395">
        <v>188</v>
      </c>
      <c r="C946" s="395" t="s">
        <v>396</v>
      </c>
      <c r="D946" s="395" t="s">
        <v>397</v>
      </c>
      <c r="E946" s="395">
        <v>675017.8</v>
      </c>
      <c r="F946" s="395">
        <v>2110.2800000000002</v>
      </c>
      <c r="G946" s="395">
        <v>0</v>
      </c>
      <c r="H946" s="395">
        <v>0</v>
      </c>
      <c r="I946" s="395">
        <v>677128.08</v>
      </c>
      <c r="J946" s="395">
        <v>-89555.38</v>
      </c>
      <c r="K946" s="473">
        <v>13.94</v>
      </c>
      <c r="L946" s="395">
        <v>85.69</v>
      </c>
      <c r="M946" s="395">
        <v>96.31</v>
      </c>
      <c r="N946" s="395">
        <v>0.85699999999999998</v>
      </c>
      <c r="O946" s="395">
        <v>0</v>
      </c>
      <c r="P946" s="395">
        <v>99.37</v>
      </c>
      <c r="Q946" s="395">
        <v>21.08</v>
      </c>
      <c r="R946" s="395">
        <v>4</v>
      </c>
      <c r="S946" s="395">
        <v>22</v>
      </c>
      <c r="T946" s="395" t="s">
        <v>152</v>
      </c>
      <c r="U946" s="395" t="s">
        <v>132</v>
      </c>
      <c r="V946" s="395" t="b">
        <v>0</v>
      </c>
      <c r="W946" s="395" t="b">
        <v>0</v>
      </c>
      <c r="X946" s="395" t="b">
        <v>0</v>
      </c>
      <c r="Y946" s="395">
        <v>0</v>
      </c>
      <c r="Z946" s="450">
        <v>1</v>
      </c>
      <c r="AA946" s="450">
        <v>240</v>
      </c>
      <c r="AB946" s="450">
        <f t="shared" si="28"/>
        <v>218</v>
      </c>
      <c r="AC946" s="451">
        <v>677128.08</v>
      </c>
      <c r="AD946" s="545">
        <f t="shared" si="29"/>
        <v>0</v>
      </c>
    </row>
    <row r="947" spans="1:30" x14ac:dyDescent="0.25">
      <c r="A947" s="395">
        <v>5904280</v>
      </c>
      <c r="B947" s="395">
        <v>188</v>
      </c>
      <c r="C947" s="395" t="s">
        <v>396</v>
      </c>
      <c r="D947" s="395" t="s">
        <v>397</v>
      </c>
      <c r="E947" s="395">
        <v>719031.52</v>
      </c>
      <c r="F947" s="395">
        <v>2216.19</v>
      </c>
      <c r="G947" s="395">
        <v>0</v>
      </c>
      <c r="H947" s="395">
        <v>0</v>
      </c>
      <c r="I947" s="395">
        <v>721247.71</v>
      </c>
      <c r="J947" s="395">
        <v>-11803.02</v>
      </c>
      <c r="K947" s="473">
        <v>16.53</v>
      </c>
      <c r="L947" s="395">
        <v>96.15</v>
      </c>
      <c r="M947" s="395">
        <v>96.8</v>
      </c>
      <c r="N947" s="395">
        <v>0.96099999999999997</v>
      </c>
      <c r="O947" s="395">
        <v>0</v>
      </c>
      <c r="P947" s="395">
        <v>100</v>
      </c>
      <c r="Q947" s="395">
        <v>22.43</v>
      </c>
      <c r="R947" s="395">
        <v>4</v>
      </c>
      <c r="S947" s="395">
        <v>23</v>
      </c>
      <c r="T947" s="395" t="s">
        <v>152</v>
      </c>
      <c r="U947" s="395" t="s">
        <v>132</v>
      </c>
      <c r="V947" s="395" t="b">
        <v>0</v>
      </c>
      <c r="W947" s="395" t="b">
        <v>0</v>
      </c>
      <c r="X947" s="395" t="b">
        <v>0</v>
      </c>
      <c r="Y947" s="395">
        <v>0</v>
      </c>
      <c r="Z947" s="450">
        <v>1</v>
      </c>
      <c r="AA947" s="450">
        <v>240</v>
      </c>
      <c r="AB947" s="450">
        <f t="shared" si="28"/>
        <v>217</v>
      </c>
      <c r="AC947" s="451">
        <v>721247.71</v>
      </c>
      <c r="AD947" s="545">
        <f t="shared" si="29"/>
        <v>0</v>
      </c>
    </row>
    <row r="948" spans="1:30" x14ac:dyDescent="0.25">
      <c r="A948" s="395">
        <v>5907932</v>
      </c>
      <c r="B948" s="395">
        <v>188</v>
      </c>
      <c r="C948" s="395" t="s">
        <v>396</v>
      </c>
      <c r="D948" s="395" t="s">
        <v>397</v>
      </c>
      <c r="E948" s="395">
        <v>681394.76</v>
      </c>
      <c r="F948" s="395">
        <v>2044.18</v>
      </c>
      <c r="G948" s="395">
        <v>0</v>
      </c>
      <c r="H948" s="395">
        <v>0</v>
      </c>
      <c r="I948" s="395">
        <v>683438.94</v>
      </c>
      <c r="J948" s="395">
        <v>-6613.54</v>
      </c>
      <c r="K948" s="473">
        <v>14.2</v>
      </c>
      <c r="L948" s="395">
        <v>97.61</v>
      </c>
      <c r="M948" s="395">
        <v>97.25</v>
      </c>
      <c r="N948" s="395">
        <v>0.97599999999999998</v>
      </c>
      <c r="O948" s="395">
        <v>0</v>
      </c>
      <c r="P948" s="395">
        <v>100</v>
      </c>
      <c r="Q948" s="395">
        <v>19.190000000000001</v>
      </c>
      <c r="R948" s="395">
        <v>3.8</v>
      </c>
      <c r="S948" s="395">
        <v>19</v>
      </c>
      <c r="T948" s="395" t="s">
        <v>152</v>
      </c>
      <c r="U948" s="395" t="s">
        <v>132</v>
      </c>
      <c r="V948" s="395" t="b">
        <v>0</v>
      </c>
      <c r="W948" s="395" t="b">
        <v>0</v>
      </c>
      <c r="X948" s="395" t="b">
        <v>0</v>
      </c>
      <c r="Y948" s="395">
        <v>0</v>
      </c>
      <c r="Z948" s="450">
        <v>1</v>
      </c>
      <c r="AA948" s="450">
        <v>240</v>
      </c>
      <c r="AB948" s="450">
        <f t="shared" si="28"/>
        <v>221</v>
      </c>
      <c r="AC948" s="451">
        <v>683438.94</v>
      </c>
      <c r="AD948" s="545">
        <f t="shared" si="29"/>
        <v>0</v>
      </c>
    </row>
    <row r="949" spans="1:30" x14ac:dyDescent="0.25">
      <c r="A949" s="395">
        <v>5910620</v>
      </c>
      <c r="B949" s="395">
        <v>188</v>
      </c>
      <c r="C949" s="395" t="s">
        <v>396</v>
      </c>
      <c r="D949" s="395" t="s">
        <v>397</v>
      </c>
      <c r="E949" s="395">
        <v>560330.25</v>
      </c>
      <c r="F949" s="395">
        <v>1746</v>
      </c>
      <c r="G949" s="395">
        <v>0</v>
      </c>
      <c r="H949" s="395">
        <v>0</v>
      </c>
      <c r="I949" s="395">
        <v>562076.25</v>
      </c>
      <c r="J949" s="395">
        <v>-7898.3</v>
      </c>
      <c r="K949" s="473">
        <v>15.58</v>
      </c>
      <c r="L949" s="395">
        <v>95.25</v>
      </c>
      <c r="M949" s="395">
        <v>96.1</v>
      </c>
      <c r="N949" s="395">
        <v>0.95199999999999996</v>
      </c>
      <c r="O949" s="395">
        <v>0</v>
      </c>
      <c r="P949" s="395">
        <v>99.15</v>
      </c>
      <c r="Q949" s="395">
        <v>21.22</v>
      </c>
      <c r="R949" s="395">
        <v>4</v>
      </c>
      <c r="S949" s="395">
        <v>22</v>
      </c>
      <c r="T949" s="395" t="s">
        <v>152</v>
      </c>
      <c r="U949" s="395" t="s">
        <v>132</v>
      </c>
      <c r="V949" s="395" t="b">
        <v>0</v>
      </c>
      <c r="W949" s="395" t="b">
        <v>0</v>
      </c>
      <c r="X949" s="395" t="b">
        <v>0</v>
      </c>
      <c r="Y949" s="395">
        <v>0</v>
      </c>
      <c r="Z949" s="450">
        <v>1</v>
      </c>
      <c r="AA949" s="450">
        <v>240</v>
      </c>
      <c r="AB949" s="450">
        <f t="shared" si="28"/>
        <v>218</v>
      </c>
      <c r="AC949" s="451">
        <v>562076.25</v>
      </c>
      <c r="AD949" s="545">
        <f t="shared" si="29"/>
        <v>0</v>
      </c>
    </row>
    <row r="950" spans="1:30" x14ac:dyDescent="0.25">
      <c r="A950" s="395">
        <v>5911646</v>
      </c>
      <c r="B950" s="395">
        <v>188</v>
      </c>
      <c r="C950" s="395" t="s">
        <v>396</v>
      </c>
      <c r="D950" s="395" t="s">
        <v>397</v>
      </c>
      <c r="E950" s="395">
        <v>568552.34</v>
      </c>
      <c r="F950" s="395">
        <v>1845.85</v>
      </c>
      <c r="G950" s="395">
        <v>0</v>
      </c>
      <c r="H950" s="395">
        <v>0</v>
      </c>
      <c r="I950" s="395">
        <v>570398.18999999994</v>
      </c>
      <c r="J950" s="395">
        <v>-11329.75</v>
      </c>
      <c r="K950" s="473">
        <v>11.25</v>
      </c>
      <c r="L950" s="395">
        <v>83.86</v>
      </c>
      <c r="M950" s="395">
        <v>84.3</v>
      </c>
      <c r="N950" s="395">
        <v>0.83899999999999997</v>
      </c>
      <c r="O950" s="395">
        <v>0</v>
      </c>
      <c r="P950" s="395">
        <v>86.87</v>
      </c>
      <c r="Q950" s="395">
        <v>15.23</v>
      </c>
      <c r="R950" s="395">
        <v>4.4000000000000004</v>
      </c>
      <c r="S950" s="395">
        <v>22</v>
      </c>
      <c r="T950" s="395" t="s">
        <v>152</v>
      </c>
      <c r="U950" s="395" t="s">
        <v>132</v>
      </c>
      <c r="V950" s="395" t="b">
        <v>0</v>
      </c>
      <c r="W950" s="395" t="b">
        <v>0</v>
      </c>
      <c r="X950" s="395" t="b">
        <v>0</v>
      </c>
      <c r="Y950" s="395">
        <v>0</v>
      </c>
      <c r="Z950" s="450">
        <v>1</v>
      </c>
      <c r="AA950" s="450">
        <v>240</v>
      </c>
      <c r="AB950" s="450">
        <f t="shared" si="28"/>
        <v>218</v>
      </c>
      <c r="AC950" s="451">
        <v>570398.18999999994</v>
      </c>
      <c r="AD950" s="545">
        <f t="shared" si="29"/>
        <v>0</v>
      </c>
    </row>
    <row r="951" spans="1:30" x14ac:dyDescent="0.25">
      <c r="A951" s="395">
        <v>5911972</v>
      </c>
      <c r="B951" s="395">
        <v>188</v>
      </c>
      <c r="C951" s="395" t="s">
        <v>396</v>
      </c>
      <c r="D951" s="395" t="s">
        <v>397</v>
      </c>
      <c r="E951" s="395">
        <v>512557.08</v>
      </c>
      <c r="F951" s="395">
        <v>1579.8</v>
      </c>
      <c r="G951" s="395">
        <v>0</v>
      </c>
      <c r="H951" s="395">
        <v>0</v>
      </c>
      <c r="I951" s="395">
        <v>514136.88</v>
      </c>
      <c r="J951" s="395">
        <v>-6652.85</v>
      </c>
      <c r="K951" s="473">
        <v>18.510000000000002</v>
      </c>
      <c r="L951" s="395">
        <v>96.99</v>
      </c>
      <c r="M951" s="395">
        <v>97.09</v>
      </c>
      <c r="N951" s="395">
        <v>0.97</v>
      </c>
      <c r="O951" s="395">
        <v>0</v>
      </c>
      <c r="P951" s="395">
        <v>100</v>
      </c>
      <c r="Q951" s="395">
        <v>25.11</v>
      </c>
      <c r="R951" s="395">
        <v>4</v>
      </c>
      <c r="S951" s="395">
        <v>21</v>
      </c>
      <c r="T951" s="395" t="s">
        <v>152</v>
      </c>
      <c r="U951" s="395" t="s">
        <v>132</v>
      </c>
      <c r="V951" s="395" t="b">
        <v>0</v>
      </c>
      <c r="W951" s="395" t="b">
        <v>0</v>
      </c>
      <c r="X951" s="395" t="b">
        <v>0</v>
      </c>
      <c r="Y951" s="395">
        <v>0</v>
      </c>
      <c r="Z951" s="450">
        <v>1</v>
      </c>
      <c r="AA951" s="450">
        <v>240</v>
      </c>
      <c r="AB951" s="450">
        <f t="shared" si="28"/>
        <v>219</v>
      </c>
      <c r="AC951" s="451">
        <v>514136.88</v>
      </c>
      <c r="AD951" s="545">
        <f t="shared" si="29"/>
        <v>0</v>
      </c>
    </row>
    <row r="952" spans="1:30" x14ac:dyDescent="0.25">
      <c r="A952" s="395">
        <v>5913297</v>
      </c>
      <c r="B952" s="395">
        <v>188</v>
      </c>
      <c r="C952" s="395" t="s">
        <v>396</v>
      </c>
      <c r="D952" s="395" t="s">
        <v>397</v>
      </c>
      <c r="E952" s="395">
        <v>415573.67</v>
      </c>
      <c r="F952" s="395">
        <v>1058.8599999999999</v>
      </c>
      <c r="G952" s="395">
        <v>0</v>
      </c>
      <c r="H952" s="395">
        <v>0</v>
      </c>
      <c r="I952" s="395">
        <v>416632.53</v>
      </c>
      <c r="J952" s="395">
        <v>0</v>
      </c>
      <c r="K952" s="473">
        <v>23.48</v>
      </c>
      <c r="L952" s="395">
        <v>50.19</v>
      </c>
      <c r="M952" s="395">
        <v>48.38</v>
      </c>
      <c r="N952" s="395">
        <v>0.502</v>
      </c>
      <c r="O952" s="395">
        <v>0</v>
      </c>
      <c r="P952" s="395">
        <v>55.58</v>
      </c>
      <c r="Q952" s="395">
        <v>26</v>
      </c>
      <c r="R952" s="395">
        <v>2.7</v>
      </c>
      <c r="S952" s="395">
        <v>23</v>
      </c>
      <c r="T952" s="395" t="s">
        <v>152</v>
      </c>
      <c r="U952" s="395" t="s">
        <v>132</v>
      </c>
      <c r="V952" s="395" t="b">
        <v>0</v>
      </c>
      <c r="W952" s="395" t="b">
        <v>0</v>
      </c>
      <c r="X952" s="395" t="b">
        <v>0</v>
      </c>
      <c r="Y952" s="395">
        <v>0</v>
      </c>
      <c r="Z952" s="450">
        <v>0</v>
      </c>
      <c r="AA952" s="450">
        <v>240</v>
      </c>
      <c r="AB952" s="450">
        <f t="shared" si="28"/>
        <v>217</v>
      </c>
      <c r="AC952" s="451">
        <v>416632.53</v>
      </c>
      <c r="AD952" s="545">
        <f t="shared" si="29"/>
        <v>0</v>
      </c>
    </row>
    <row r="953" spans="1:30" x14ac:dyDescent="0.25">
      <c r="A953" s="395">
        <v>5913478</v>
      </c>
      <c r="B953" s="395">
        <v>188</v>
      </c>
      <c r="C953" s="395" t="s">
        <v>396</v>
      </c>
      <c r="D953" s="395" t="s">
        <v>397</v>
      </c>
      <c r="E953" s="395">
        <v>527315.59</v>
      </c>
      <c r="F953" s="395">
        <v>1642.55</v>
      </c>
      <c r="G953" s="395">
        <v>0</v>
      </c>
      <c r="H953" s="395">
        <v>0</v>
      </c>
      <c r="I953" s="395">
        <v>528958.14</v>
      </c>
      <c r="J953" s="395">
        <v>-8265.5400000000009</v>
      </c>
      <c r="K953" s="473">
        <v>17.79</v>
      </c>
      <c r="L953" s="395">
        <v>96.15</v>
      </c>
      <c r="M953" s="395">
        <v>97.32</v>
      </c>
      <c r="N953" s="395">
        <v>0.96199999999999997</v>
      </c>
      <c r="O953" s="395">
        <v>0</v>
      </c>
      <c r="P953" s="395">
        <v>100</v>
      </c>
      <c r="Q953" s="395">
        <v>24.34</v>
      </c>
      <c r="R953" s="395">
        <v>4</v>
      </c>
      <c r="S953" s="395">
        <v>19</v>
      </c>
      <c r="T953" s="395" t="s">
        <v>152</v>
      </c>
      <c r="U953" s="395" t="s">
        <v>132</v>
      </c>
      <c r="V953" s="395" t="b">
        <v>0</v>
      </c>
      <c r="W953" s="395" t="b">
        <v>0</v>
      </c>
      <c r="X953" s="395" t="b">
        <v>0</v>
      </c>
      <c r="Y953" s="395">
        <v>0</v>
      </c>
      <c r="Z953" s="450">
        <v>1</v>
      </c>
      <c r="AA953" s="450">
        <v>240</v>
      </c>
      <c r="AB953" s="450">
        <f t="shared" si="28"/>
        <v>221</v>
      </c>
      <c r="AC953" s="451">
        <v>528958.14</v>
      </c>
      <c r="AD953" s="545">
        <f t="shared" si="29"/>
        <v>0</v>
      </c>
    </row>
    <row r="954" spans="1:30" x14ac:dyDescent="0.25">
      <c r="A954" s="395">
        <v>5913547</v>
      </c>
      <c r="B954" s="395">
        <v>188</v>
      </c>
      <c r="C954" s="395" t="s">
        <v>396</v>
      </c>
      <c r="D954" s="395" t="s">
        <v>397</v>
      </c>
      <c r="E954" s="395">
        <v>402362.55</v>
      </c>
      <c r="F954" s="395">
        <v>1240.1600000000001</v>
      </c>
      <c r="G954" s="395">
        <v>0</v>
      </c>
      <c r="H954" s="395">
        <v>0</v>
      </c>
      <c r="I954" s="395">
        <v>403602.71</v>
      </c>
      <c r="J954" s="395">
        <v>-5930.86</v>
      </c>
      <c r="K954" s="473">
        <v>8.85</v>
      </c>
      <c r="L954" s="395">
        <v>96.08</v>
      </c>
      <c r="M954" s="395">
        <v>97.05</v>
      </c>
      <c r="N954" s="395">
        <v>0.96099999999999997</v>
      </c>
      <c r="O954" s="395">
        <v>0</v>
      </c>
      <c r="P954" s="395">
        <v>100</v>
      </c>
      <c r="Q954" s="395">
        <v>12.12</v>
      </c>
      <c r="R954" s="395">
        <v>4</v>
      </c>
      <c r="S954" s="395">
        <v>21</v>
      </c>
      <c r="T954" s="395" t="s">
        <v>152</v>
      </c>
      <c r="U954" s="395" t="s">
        <v>132</v>
      </c>
      <c r="V954" s="395" t="b">
        <v>0</v>
      </c>
      <c r="W954" s="395" t="b">
        <v>0</v>
      </c>
      <c r="X954" s="395" t="b">
        <v>0</v>
      </c>
      <c r="Y954" s="395">
        <v>0</v>
      </c>
      <c r="Z954" s="450">
        <v>1</v>
      </c>
      <c r="AA954" s="450">
        <v>240</v>
      </c>
      <c r="AB954" s="450">
        <f t="shared" si="28"/>
        <v>219</v>
      </c>
      <c r="AC954" s="451">
        <v>403602.71</v>
      </c>
      <c r="AD954" s="545">
        <f t="shared" si="29"/>
        <v>0</v>
      </c>
    </row>
    <row r="955" spans="1:30" x14ac:dyDescent="0.25">
      <c r="A955" s="395">
        <v>5913583</v>
      </c>
      <c r="B955" s="395">
        <v>188</v>
      </c>
      <c r="C955" s="395" t="s">
        <v>396</v>
      </c>
      <c r="D955" s="395" t="s">
        <v>397</v>
      </c>
      <c r="E955" s="395">
        <v>911754.3</v>
      </c>
      <c r="F955" s="395">
        <v>2913.47</v>
      </c>
      <c r="G955" s="395">
        <v>0</v>
      </c>
      <c r="H955" s="395">
        <v>0</v>
      </c>
      <c r="I955" s="395">
        <v>914667.77</v>
      </c>
      <c r="J955" s="395">
        <v>-4453.59</v>
      </c>
      <c r="K955" s="473">
        <v>19.04</v>
      </c>
      <c r="L955" s="395">
        <v>96.26</v>
      </c>
      <c r="M955" s="395">
        <v>96.87</v>
      </c>
      <c r="N955" s="395">
        <v>0.96299999999999997</v>
      </c>
      <c r="O955" s="395">
        <v>0</v>
      </c>
      <c r="P955" s="395">
        <v>100</v>
      </c>
      <c r="Q955" s="395">
        <v>25.88</v>
      </c>
      <c r="R955" s="395">
        <v>4.2</v>
      </c>
      <c r="S955" s="395">
        <v>23</v>
      </c>
      <c r="T955" s="395" t="s">
        <v>152</v>
      </c>
      <c r="U955" s="395" t="s">
        <v>132</v>
      </c>
      <c r="V955" s="395" t="b">
        <v>0</v>
      </c>
      <c r="W955" s="395" t="b">
        <v>0</v>
      </c>
      <c r="X955" s="395" t="b">
        <v>0</v>
      </c>
      <c r="Y955" s="395">
        <v>0</v>
      </c>
      <c r="Z955" s="450">
        <v>1</v>
      </c>
      <c r="AA955" s="450">
        <v>240</v>
      </c>
      <c r="AB955" s="450">
        <f t="shared" si="28"/>
        <v>217</v>
      </c>
      <c r="AC955" s="451">
        <v>914667.77</v>
      </c>
      <c r="AD955" s="545">
        <f t="shared" si="29"/>
        <v>0</v>
      </c>
    </row>
    <row r="956" spans="1:30" x14ac:dyDescent="0.25">
      <c r="A956" s="395">
        <v>5913987</v>
      </c>
      <c r="B956" s="395">
        <v>188</v>
      </c>
      <c r="C956" s="395" t="s">
        <v>396</v>
      </c>
      <c r="D956" s="395" t="s">
        <v>397</v>
      </c>
      <c r="E956" s="395">
        <v>275642.61</v>
      </c>
      <c r="F956" s="395">
        <v>894.9</v>
      </c>
      <c r="G956" s="395">
        <v>0</v>
      </c>
      <c r="H956" s="395">
        <v>0</v>
      </c>
      <c r="I956" s="395">
        <v>276537.5</v>
      </c>
      <c r="J956" s="395">
        <v>-3765.47</v>
      </c>
      <c r="K956" s="473">
        <v>11.16</v>
      </c>
      <c r="L956" s="395">
        <v>92.16</v>
      </c>
      <c r="M956" s="395">
        <v>92.79</v>
      </c>
      <c r="N956" s="395">
        <v>0.92200000000000004</v>
      </c>
      <c r="O956" s="395">
        <v>0</v>
      </c>
      <c r="P956" s="395">
        <v>95.35</v>
      </c>
      <c r="Q956" s="395">
        <v>15.11</v>
      </c>
      <c r="R956" s="395">
        <v>4.4000000000000004</v>
      </c>
      <c r="S956" s="395">
        <v>20</v>
      </c>
      <c r="T956" s="395" t="s">
        <v>152</v>
      </c>
      <c r="U956" s="395" t="s">
        <v>132</v>
      </c>
      <c r="V956" s="395" t="b">
        <v>0</v>
      </c>
      <c r="W956" s="395" t="b">
        <v>0</v>
      </c>
      <c r="X956" s="395" t="b">
        <v>0</v>
      </c>
      <c r="Y956" s="395">
        <v>0</v>
      </c>
      <c r="Z956" s="450">
        <v>1</v>
      </c>
      <c r="AA956" s="450">
        <v>240</v>
      </c>
      <c r="AB956" s="450">
        <f t="shared" si="28"/>
        <v>220</v>
      </c>
      <c r="AC956" s="451">
        <v>276537.5</v>
      </c>
      <c r="AD956" s="545">
        <f t="shared" si="29"/>
        <v>0</v>
      </c>
    </row>
    <row r="957" spans="1:30" x14ac:dyDescent="0.25">
      <c r="A957" s="395">
        <v>5914486</v>
      </c>
      <c r="B957" s="395">
        <v>188</v>
      </c>
      <c r="C957" s="395" t="s">
        <v>396</v>
      </c>
      <c r="D957" s="395" t="s">
        <v>397</v>
      </c>
      <c r="E957" s="395">
        <v>434520.33</v>
      </c>
      <c r="F957" s="395">
        <v>1464.27</v>
      </c>
      <c r="G957" s="395">
        <v>0</v>
      </c>
      <c r="H957" s="395">
        <v>0</v>
      </c>
      <c r="I957" s="395">
        <v>435984.6</v>
      </c>
      <c r="J957" s="395">
        <v>0</v>
      </c>
      <c r="K957" s="473">
        <v>22.61</v>
      </c>
      <c r="L957" s="395">
        <v>99.07</v>
      </c>
      <c r="M957" s="395">
        <v>97.07</v>
      </c>
      <c r="N957" s="395">
        <v>0.99099999999999999</v>
      </c>
      <c r="O957" s="395">
        <v>0</v>
      </c>
      <c r="P957" s="395">
        <v>99.66</v>
      </c>
      <c r="Q957" s="395">
        <v>28.63</v>
      </c>
      <c r="R957" s="395">
        <v>4.7</v>
      </c>
      <c r="S957" s="395">
        <v>20</v>
      </c>
      <c r="T957" s="395" t="s">
        <v>152</v>
      </c>
      <c r="U957" s="395" t="s">
        <v>132</v>
      </c>
      <c r="V957" s="395" t="b">
        <v>0</v>
      </c>
      <c r="W957" s="395" t="b">
        <v>0</v>
      </c>
      <c r="X957" s="395" t="b">
        <v>0</v>
      </c>
      <c r="Y957" s="395">
        <v>0</v>
      </c>
      <c r="Z957" s="450">
        <v>0</v>
      </c>
      <c r="AA957" s="450">
        <v>240</v>
      </c>
      <c r="AB957" s="450">
        <f t="shared" si="28"/>
        <v>220</v>
      </c>
      <c r="AC957" s="451">
        <v>435984.6</v>
      </c>
      <c r="AD957" s="545">
        <f t="shared" si="29"/>
        <v>0</v>
      </c>
    </row>
    <row r="958" spans="1:30" x14ac:dyDescent="0.25">
      <c r="A958" s="395">
        <v>5914910</v>
      </c>
      <c r="B958" s="395">
        <v>188</v>
      </c>
      <c r="C958" s="395" t="s">
        <v>396</v>
      </c>
      <c r="D958" s="395" t="s">
        <v>397</v>
      </c>
      <c r="E958" s="395">
        <v>459815.67999999999</v>
      </c>
      <c r="F958" s="395">
        <v>1360.55</v>
      </c>
      <c r="G958" s="395">
        <v>0</v>
      </c>
      <c r="H958" s="395">
        <v>0</v>
      </c>
      <c r="I958" s="395">
        <v>461176.23</v>
      </c>
      <c r="J958" s="395">
        <v>0</v>
      </c>
      <c r="K958" s="473">
        <v>15.39</v>
      </c>
      <c r="L958" s="395">
        <v>83.83</v>
      </c>
      <c r="M958" s="395">
        <v>83.36</v>
      </c>
      <c r="N958" s="395">
        <v>0.83799999999999997</v>
      </c>
      <c r="O958" s="395">
        <v>0</v>
      </c>
      <c r="P958" s="395">
        <v>84.35</v>
      </c>
      <c r="Q958" s="395">
        <v>19.77</v>
      </c>
      <c r="R958" s="395">
        <v>3.7</v>
      </c>
      <c r="S958" s="395">
        <v>7</v>
      </c>
      <c r="T958" s="395" t="s">
        <v>152</v>
      </c>
      <c r="U958" s="395" t="s">
        <v>132</v>
      </c>
      <c r="V958" s="395" t="b">
        <v>0</v>
      </c>
      <c r="W958" s="395" t="b">
        <v>0</v>
      </c>
      <c r="X958" s="395" t="b">
        <v>0</v>
      </c>
      <c r="Y958" s="395">
        <v>0</v>
      </c>
      <c r="Z958" s="450">
        <v>0</v>
      </c>
      <c r="AA958" s="450">
        <v>240</v>
      </c>
      <c r="AB958" s="450">
        <f t="shared" si="28"/>
        <v>233</v>
      </c>
      <c r="AC958" s="451">
        <v>461176.23</v>
      </c>
      <c r="AD958" s="545">
        <f t="shared" si="29"/>
        <v>0</v>
      </c>
    </row>
    <row r="959" spans="1:30" x14ac:dyDescent="0.25">
      <c r="A959" s="395">
        <v>5914914</v>
      </c>
      <c r="B959" s="395">
        <v>188</v>
      </c>
      <c r="C959" s="395" t="s">
        <v>396</v>
      </c>
      <c r="D959" s="395" t="s">
        <v>397</v>
      </c>
      <c r="E959" s="395">
        <v>470169.34</v>
      </c>
      <c r="F959" s="395">
        <v>1429.83</v>
      </c>
      <c r="G959" s="395">
        <v>0</v>
      </c>
      <c r="H959" s="395">
        <v>0</v>
      </c>
      <c r="I959" s="395">
        <v>471599.17</v>
      </c>
      <c r="J959" s="395">
        <v>-14005.51</v>
      </c>
      <c r="K959" s="473">
        <v>13.41</v>
      </c>
      <c r="L959" s="395">
        <v>94.3</v>
      </c>
      <c r="M959" s="395">
        <v>96.87</v>
      </c>
      <c r="N959" s="395">
        <v>0.94299999999999995</v>
      </c>
      <c r="O959" s="395">
        <v>0</v>
      </c>
      <c r="P959" s="395">
        <v>100</v>
      </c>
      <c r="Q959" s="395">
        <v>18.850000000000001</v>
      </c>
      <c r="R959" s="395">
        <v>3.9</v>
      </c>
      <c r="S959" s="395">
        <v>22</v>
      </c>
      <c r="T959" s="395" t="s">
        <v>152</v>
      </c>
      <c r="U959" s="395" t="s">
        <v>132</v>
      </c>
      <c r="V959" s="395" t="b">
        <v>0</v>
      </c>
      <c r="W959" s="395" t="b">
        <v>0</v>
      </c>
      <c r="X959" s="395" t="b">
        <v>0</v>
      </c>
      <c r="Y959" s="395">
        <v>0</v>
      </c>
      <c r="Z959" s="450">
        <v>1</v>
      </c>
      <c r="AA959" s="450">
        <v>240</v>
      </c>
      <c r="AB959" s="450">
        <f t="shared" si="28"/>
        <v>218</v>
      </c>
      <c r="AC959" s="451">
        <v>471599.17</v>
      </c>
      <c r="AD959" s="545">
        <f t="shared" si="29"/>
        <v>0</v>
      </c>
    </row>
    <row r="960" spans="1:30" x14ac:dyDescent="0.25">
      <c r="A960" s="395">
        <v>5915455</v>
      </c>
      <c r="B960" s="395">
        <v>188</v>
      </c>
      <c r="C960" s="395" t="s">
        <v>396</v>
      </c>
      <c r="D960" s="395" t="s">
        <v>397</v>
      </c>
      <c r="E960" s="395">
        <v>604315.27</v>
      </c>
      <c r="F960" s="395">
        <v>2011.63</v>
      </c>
      <c r="G960" s="395">
        <v>0</v>
      </c>
      <c r="H960" s="395">
        <v>0</v>
      </c>
      <c r="I960" s="395">
        <v>606326.89</v>
      </c>
      <c r="J960" s="395">
        <v>-16059.42</v>
      </c>
      <c r="K960" s="473">
        <v>11.65</v>
      </c>
      <c r="L960" s="395">
        <v>93.26</v>
      </c>
      <c r="M960" s="395">
        <v>94.27</v>
      </c>
      <c r="N960" s="395">
        <v>0.93300000000000005</v>
      </c>
      <c r="O960" s="395">
        <v>0</v>
      </c>
      <c r="P960" s="395">
        <v>96.92</v>
      </c>
      <c r="Q960" s="395">
        <v>15.85</v>
      </c>
      <c r="R960" s="395">
        <v>4.5999999999999996</v>
      </c>
      <c r="S960" s="395">
        <v>21</v>
      </c>
      <c r="T960" s="395" t="s">
        <v>152</v>
      </c>
      <c r="U960" s="395" t="s">
        <v>132</v>
      </c>
      <c r="V960" s="395" t="b">
        <v>0</v>
      </c>
      <c r="W960" s="395" t="b">
        <v>0</v>
      </c>
      <c r="X960" s="395" t="b">
        <v>0</v>
      </c>
      <c r="Y960" s="395">
        <v>0</v>
      </c>
      <c r="Z960" s="450">
        <v>1</v>
      </c>
      <c r="AA960" s="450">
        <v>276</v>
      </c>
      <c r="AB960" s="450">
        <f t="shared" si="28"/>
        <v>255</v>
      </c>
      <c r="AC960" s="451">
        <v>606326.89</v>
      </c>
      <c r="AD960" s="545">
        <f t="shared" si="29"/>
        <v>0</v>
      </c>
    </row>
    <row r="961" spans="1:30" x14ac:dyDescent="0.25">
      <c r="A961" s="395">
        <v>5916992</v>
      </c>
      <c r="B961" s="395">
        <v>188</v>
      </c>
      <c r="C961" s="395" t="s">
        <v>396</v>
      </c>
      <c r="D961" s="395" t="s">
        <v>397</v>
      </c>
      <c r="E961" s="395">
        <v>566385.13</v>
      </c>
      <c r="F961" s="395">
        <v>1764.78</v>
      </c>
      <c r="G961" s="395">
        <v>0</v>
      </c>
      <c r="H961" s="395">
        <v>0</v>
      </c>
      <c r="I961" s="395">
        <v>568149.91</v>
      </c>
      <c r="J961" s="395">
        <v>-9460.93</v>
      </c>
      <c r="K961" s="473">
        <v>18.63</v>
      </c>
      <c r="L961" s="395">
        <v>94.67</v>
      </c>
      <c r="M961" s="395">
        <v>96.1</v>
      </c>
      <c r="N961" s="395">
        <v>0.94699999999999995</v>
      </c>
      <c r="O961" s="395">
        <v>0</v>
      </c>
      <c r="P961" s="395">
        <v>99.17</v>
      </c>
      <c r="Q961" s="395">
        <v>25.49</v>
      </c>
      <c r="R961" s="395">
        <v>4</v>
      </c>
      <c r="S961" s="395">
        <v>22</v>
      </c>
      <c r="T961" s="395" t="s">
        <v>152</v>
      </c>
      <c r="U961" s="395" t="s">
        <v>132</v>
      </c>
      <c r="V961" s="395" t="b">
        <v>0</v>
      </c>
      <c r="W961" s="395" t="b">
        <v>0</v>
      </c>
      <c r="X961" s="395" t="b">
        <v>0</v>
      </c>
      <c r="Y961" s="395">
        <v>0</v>
      </c>
      <c r="Z961" s="450">
        <v>1</v>
      </c>
      <c r="AA961" s="450">
        <v>240</v>
      </c>
      <c r="AB961" s="450">
        <f t="shared" si="28"/>
        <v>218</v>
      </c>
      <c r="AC961" s="451">
        <v>568149.91</v>
      </c>
      <c r="AD961" s="545">
        <f t="shared" si="29"/>
        <v>0</v>
      </c>
    </row>
    <row r="962" spans="1:30" ht="26.4" x14ac:dyDescent="0.25">
      <c r="A962" s="395">
        <v>5918615</v>
      </c>
      <c r="B962" s="395">
        <v>188</v>
      </c>
      <c r="C962" s="395" t="s">
        <v>396</v>
      </c>
      <c r="D962" s="395" t="s">
        <v>397</v>
      </c>
      <c r="E962" s="395">
        <v>107690.45</v>
      </c>
      <c r="F962" s="395">
        <v>323.07</v>
      </c>
      <c r="G962" s="395">
        <v>0</v>
      </c>
      <c r="H962" s="395">
        <v>0</v>
      </c>
      <c r="I962" s="395">
        <v>108013.52</v>
      </c>
      <c r="J962" s="395">
        <v>-2361.2800000000002</v>
      </c>
      <c r="K962" s="473">
        <v>1.4</v>
      </c>
      <c r="L962" s="395">
        <v>14.02</v>
      </c>
      <c r="M962" s="395">
        <v>77.510000000000005</v>
      </c>
      <c r="N962" s="395">
        <v>0.14000000000000001</v>
      </c>
      <c r="O962" s="395">
        <v>0</v>
      </c>
      <c r="P962" s="395">
        <v>79.94</v>
      </c>
      <c r="Q962" s="395">
        <v>5.0999999999999996</v>
      </c>
      <c r="R962" s="395">
        <v>3.8</v>
      </c>
      <c r="S962" s="395">
        <v>21</v>
      </c>
      <c r="T962" s="395" t="s">
        <v>153</v>
      </c>
      <c r="U962" s="395" t="s">
        <v>364</v>
      </c>
      <c r="V962" s="395" t="b">
        <v>0</v>
      </c>
      <c r="W962" s="395" t="b">
        <v>0</v>
      </c>
      <c r="X962" s="395" t="b">
        <v>0</v>
      </c>
      <c r="Y962" s="395">
        <v>0</v>
      </c>
      <c r="Z962" s="450">
        <v>0</v>
      </c>
      <c r="AA962" s="450">
        <v>240</v>
      </c>
      <c r="AB962" s="450">
        <f t="shared" ref="AB962:AB1025" si="30">AA962-S962</f>
        <v>219</v>
      </c>
      <c r="AC962" s="451">
        <v>108013.52</v>
      </c>
      <c r="AD962" s="545">
        <f t="shared" ref="AD962:AD1025" si="31">I962-AC962</f>
        <v>0</v>
      </c>
    </row>
    <row r="963" spans="1:30" x14ac:dyDescent="0.25">
      <c r="A963" s="395">
        <v>5918747</v>
      </c>
      <c r="B963" s="395">
        <v>188</v>
      </c>
      <c r="C963" s="395" t="s">
        <v>396</v>
      </c>
      <c r="D963" s="395" t="s">
        <v>397</v>
      </c>
      <c r="E963" s="395">
        <v>437541.57</v>
      </c>
      <c r="F963" s="395">
        <v>1510.42</v>
      </c>
      <c r="G963" s="395">
        <v>0</v>
      </c>
      <c r="H963" s="395">
        <v>0</v>
      </c>
      <c r="I963" s="395">
        <v>439051.99</v>
      </c>
      <c r="J963" s="395">
        <v>-1039.55</v>
      </c>
      <c r="K963" s="473">
        <v>20.3</v>
      </c>
      <c r="L963" s="395">
        <v>97.54</v>
      </c>
      <c r="M963" s="395">
        <v>97.6</v>
      </c>
      <c r="N963" s="395">
        <v>0.97499999999999998</v>
      </c>
      <c r="O963" s="395">
        <v>0</v>
      </c>
      <c r="P963" s="395">
        <v>100</v>
      </c>
      <c r="Q963" s="395">
        <v>27.63</v>
      </c>
      <c r="R963" s="395">
        <v>4.9000000000000004</v>
      </c>
      <c r="S963" s="395">
        <v>19</v>
      </c>
      <c r="T963" s="395" t="s">
        <v>152</v>
      </c>
      <c r="U963" s="395" t="s">
        <v>132</v>
      </c>
      <c r="V963" s="395" t="b">
        <v>0</v>
      </c>
      <c r="W963" s="395" t="b">
        <v>0</v>
      </c>
      <c r="X963" s="395" t="b">
        <v>0</v>
      </c>
      <c r="Y963" s="395">
        <v>0</v>
      </c>
      <c r="Z963" s="450">
        <v>1</v>
      </c>
      <c r="AA963" s="450">
        <v>240</v>
      </c>
      <c r="AB963" s="450">
        <f t="shared" si="30"/>
        <v>221</v>
      </c>
      <c r="AC963" s="451">
        <v>439051.99</v>
      </c>
      <c r="AD963" s="545">
        <f t="shared" si="31"/>
        <v>0</v>
      </c>
    </row>
    <row r="964" spans="1:30" x14ac:dyDescent="0.25">
      <c r="A964" s="395">
        <v>5919135</v>
      </c>
      <c r="B964" s="395">
        <v>188</v>
      </c>
      <c r="C964" s="395" t="s">
        <v>396</v>
      </c>
      <c r="D964" s="395" t="s">
        <v>397</v>
      </c>
      <c r="E964" s="395">
        <v>662931.05000000005</v>
      </c>
      <c r="F964" s="395">
        <v>2016.04</v>
      </c>
      <c r="G964" s="395">
        <v>0</v>
      </c>
      <c r="H964" s="395">
        <v>0</v>
      </c>
      <c r="I964" s="395">
        <v>664947.09</v>
      </c>
      <c r="J964" s="395">
        <v>-6612.83</v>
      </c>
      <c r="K964" s="473">
        <v>16.190000000000001</v>
      </c>
      <c r="L964" s="395">
        <v>94.97</v>
      </c>
      <c r="M964" s="395">
        <v>94.28</v>
      </c>
      <c r="N964" s="395">
        <v>0.95</v>
      </c>
      <c r="O964" s="395">
        <v>0</v>
      </c>
      <c r="P964" s="395">
        <v>97.14</v>
      </c>
      <c r="Q964" s="395">
        <v>21.82</v>
      </c>
      <c r="R964" s="395">
        <v>3.9</v>
      </c>
      <c r="S964" s="395">
        <v>21</v>
      </c>
      <c r="T964" s="395" t="s">
        <v>152</v>
      </c>
      <c r="U964" s="395" t="s">
        <v>132</v>
      </c>
      <c r="V964" s="395" t="b">
        <v>0</v>
      </c>
      <c r="W964" s="395" t="b">
        <v>0</v>
      </c>
      <c r="X964" s="395" t="b">
        <v>0</v>
      </c>
      <c r="Y964" s="395">
        <v>0</v>
      </c>
      <c r="Z964" s="450">
        <v>1</v>
      </c>
      <c r="AA964" s="450">
        <v>240</v>
      </c>
      <c r="AB964" s="450">
        <f t="shared" si="30"/>
        <v>219</v>
      </c>
      <c r="AC964" s="451">
        <v>664947.09</v>
      </c>
      <c r="AD964" s="545">
        <f t="shared" si="31"/>
        <v>0</v>
      </c>
    </row>
    <row r="965" spans="1:30" x14ac:dyDescent="0.25">
      <c r="A965" s="395">
        <v>5920102</v>
      </c>
      <c r="B965" s="395">
        <v>188</v>
      </c>
      <c r="C965" s="395" t="s">
        <v>396</v>
      </c>
      <c r="D965" s="395" t="s">
        <v>397</v>
      </c>
      <c r="E965" s="395">
        <v>759898.67</v>
      </c>
      <c r="F965" s="395">
        <v>2404.61</v>
      </c>
      <c r="G965" s="395">
        <v>0</v>
      </c>
      <c r="H965" s="395">
        <v>0</v>
      </c>
      <c r="I965" s="395">
        <v>762303.28</v>
      </c>
      <c r="J965" s="395">
        <v>-1396.79</v>
      </c>
      <c r="K965" s="473">
        <v>22.78</v>
      </c>
      <c r="L965" s="395">
        <v>97.71</v>
      </c>
      <c r="M965" s="395">
        <v>97.25</v>
      </c>
      <c r="N965" s="395">
        <v>0.97699999999999998</v>
      </c>
      <c r="O965" s="395">
        <v>0</v>
      </c>
      <c r="P965" s="395">
        <v>100</v>
      </c>
      <c r="Q965" s="395">
        <v>30.98</v>
      </c>
      <c r="R965" s="395">
        <v>4.2</v>
      </c>
      <c r="S965" s="395">
        <v>20</v>
      </c>
      <c r="T965" s="395" t="s">
        <v>152</v>
      </c>
      <c r="U965" s="395" t="s">
        <v>132</v>
      </c>
      <c r="V965" s="395" t="b">
        <v>0</v>
      </c>
      <c r="W965" s="395" t="b">
        <v>0</v>
      </c>
      <c r="X965" s="395" t="b">
        <v>0</v>
      </c>
      <c r="Y965" s="395">
        <v>0</v>
      </c>
      <c r="Z965" s="450">
        <v>1</v>
      </c>
      <c r="AA965" s="450">
        <v>240</v>
      </c>
      <c r="AB965" s="450">
        <f t="shared" si="30"/>
        <v>220</v>
      </c>
      <c r="AC965" s="451">
        <v>762303.28</v>
      </c>
      <c r="AD965" s="545">
        <f t="shared" si="31"/>
        <v>0</v>
      </c>
    </row>
    <row r="966" spans="1:30" x14ac:dyDescent="0.25">
      <c r="A966" s="395">
        <v>5921825</v>
      </c>
      <c r="B966" s="395">
        <v>188</v>
      </c>
      <c r="C966" s="395" t="s">
        <v>396</v>
      </c>
      <c r="D966" s="395" t="s">
        <v>397</v>
      </c>
      <c r="E966" s="395">
        <v>614152.67000000004</v>
      </c>
      <c r="F966" s="395">
        <v>1943.42</v>
      </c>
      <c r="G966" s="395">
        <v>0</v>
      </c>
      <c r="H966" s="395">
        <v>0</v>
      </c>
      <c r="I966" s="395">
        <v>616096.07999999996</v>
      </c>
      <c r="J966" s="395">
        <v>-8186.75</v>
      </c>
      <c r="K966" s="473">
        <v>17.62</v>
      </c>
      <c r="L966" s="395">
        <v>97.77</v>
      </c>
      <c r="M966" s="395">
        <v>97.37</v>
      </c>
      <c r="N966" s="395">
        <v>0.97799999999999998</v>
      </c>
      <c r="O966" s="395">
        <v>0</v>
      </c>
      <c r="P966" s="395">
        <v>100</v>
      </c>
      <c r="Q966" s="395">
        <v>22.37</v>
      </c>
      <c r="R966" s="395">
        <v>4.2</v>
      </c>
      <c r="S966" s="395">
        <v>19</v>
      </c>
      <c r="T966" s="395" t="s">
        <v>152</v>
      </c>
      <c r="U966" s="395" t="s">
        <v>132</v>
      </c>
      <c r="V966" s="395" t="b">
        <v>0</v>
      </c>
      <c r="W966" s="395" t="b">
        <v>0</v>
      </c>
      <c r="X966" s="395" t="b">
        <v>0</v>
      </c>
      <c r="Y966" s="395">
        <v>0</v>
      </c>
      <c r="Z966" s="450">
        <v>1</v>
      </c>
      <c r="AA966" s="450">
        <v>240</v>
      </c>
      <c r="AB966" s="450">
        <f t="shared" si="30"/>
        <v>221</v>
      </c>
      <c r="AC966" s="451">
        <v>616096.07999999996</v>
      </c>
      <c r="AD966" s="545">
        <f t="shared" si="31"/>
        <v>0</v>
      </c>
    </row>
    <row r="967" spans="1:30" x14ac:dyDescent="0.25">
      <c r="A967" s="395">
        <v>5922327</v>
      </c>
      <c r="B967" s="395">
        <v>188</v>
      </c>
      <c r="C967" s="395" t="s">
        <v>396</v>
      </c>
      <c r="D967" s="395" t="s">
        <v>397</v>
      </c>
      <c r="E967" s="395">
        <v>463889.84</v>
      </c>
      <c r="F967" s="395">
        <v>1467.93</v>
      </c>
      <c r="G967" s="395">
        <v>0</v>
      </c>
      <c r="H967" s="395">
        <v>0</v>
      </c>
      <c r="I967" s="395">
        <v>465357.77</v>
      </c>
      <c r="J967" s="395">
        <v>-5885.54</v>
      </c>
      <c r="K967" s="473">
        <v>20.76</v>
      </c>
      <c r="L967" s="395">
        <v>93.05</v>
      </c>
      <c r="M967" s="395">
        <v>93.13</v>
      </c>
      <c r="N967" s="395">
        <v>0.93100000000000005</v>
      </c>
      <c r="O967" s="395">
        <v>0</v>
      </c>
      <c r="P967" s="395">
        <v>96</v>
      </c>
      <c r="Q967" s="395">
        <v>28.02</v>
      </c>
      <c r="R967" s="395">
        <v>4.2</v>
      </c>
      <c r="S967" s="395">
        <v>22</v>
      </c>
      <c r="T967" s="395" t="s">
        <v>152</v>
      </c>
      <c r="U967" s="395" t="s">
        <v>132</v>
      </c>
      <c r="V967" s="395" t="b">
        <v>0</v>
      </c>
      <c r="W967" s="395" t="b">
        <v>0</v>
      </c>
      <c r="X967" s="395" t="b">
        <v>0</v>
      </c>
      <c r="Y967" s="395">
        <v>0</v>
      </c>
      <c r="Z967" s="450">
        <v>1</v>
      </c>
      <c r="AA967" s="450">
        <v>240</v>
      </c>
      <c r="AB967" s="450">
        <f t="shared" si="30"/>
        <v>218</v>
      </c>
      <c r="AC967" s="451">
        <v>465357.77</v>
      </c>
      <c r="AD967" s="545">
        <f t="shared" si="31"/>
        <v>0</v>
      </c>
    </row>
    <row r="968" spans="1:30" x14ac:dyDescent="0.25">
      <c r="A968" s="395">
        <v>5922916</v>
      </c>
      <c r="B968" s="395">
        <v>188</v>
      </c>
      <c r="C968" s="395" t="s">
        <v>396</v>
      </c>
      <c r="D968" s="395" t="s">
        <v>397</v>
      </c>
      <c r="E968" s="395">
        <v>437421.33</v>
      </c>
      <c r="F968" s="395">
        <v>1384.17</v>
      </c>
      <c r="G968" s="395">
        <v>0</v>
      </c>
      <c r="H968" s="395">
        <v>0</v>
      </c>
      <c r="I968" s="395">
        <v>438805.5</v>
      </c>
      <c r="J968" s="395">
        <v>-2551.06</v>
      </c>
      <c r="K968" s="473">
        <v>21.81</v>
      </c>
      <c r="L968" s="395">
        <v>93.34</v>
      </c>
      <c r="M968" s="395">
        <v>92.62</v>
      </c>
      <c r="N968" s="395">
        <v>0.93300000000000005</v>
      </c>
      <c r="O968" s="395">
        <v>0</v>
      </c>
      <c r="P968" s="395">
        <v>95</v>
      </c>
      <c r="Q968" s="395">
        <v>29.17</v>
      </c>
      <c r="R968" s="395">
        <v>4.2</v>
      </c>
      <c r="S968" s="395">
        <v>20</v>
      </c>
      <c r="T968" s="395" t="s">
        <v>152</v>
      </c>
      <c r="U968" s="395" t="s">
        <v>132</v>
      </c>
      <c r="V968" s="395" t="b">
        <v>0</v>
      </c>
      <c r="W968" s="395" t="b">
        <v>0</v>
      </c>
      <c r="X968" s="395" t="b">
        <v>0</v>
      </c>
      <c r="Y968" s="395">
        <v>0</v>
      </c>
      <c r="Z968" s="450">
        <v>1</v>
      </c>
      <c r="AA968" s="450">
        <v>240</v>
      </c>
      <c r="AB968" s="450">
        <f t="shared" si="30"/>
        <v>220</v>
      </c>
      <c r="AC968" s="451">
        <v>438805.5</v>
      </c>
      <c r="AD968" s="545">
        <f t="shared" si="31"/>
        <v>0</v>
      </c>
    </row>
    <row r="969" spans="1:30" x14ac:dyDescent="0.25">
      <c r="A969" s="395">
        <v>5924224</v>
      </c>
      <c r="B969" s="395">
        <v>188</v>
      </c>
      <c r="C969" s="395" t="s">
        <v>396</v>
      </c>
      <c r="D969" s="395" t="s">
        <v>397</v>
      </c>
      <c r="E969" s="395">
        <v>604477.19999999995</v>
      </c>
      <c r="F969" s="395">
        <v>2074.2800000000002</v>
      </c>
      <c r="G969" s="395">
        <v>0</v>
      </c>
      <c r="H969" s="395">
        <v>0</v>
      </c>
      <c r="I969" s="395">
        <v>606551.48</v>
      </c>
      <c r="J969" s="395">
        <v>-40186.519999999997</v>
      </c>
      <c r="K969" s="473">
        <v>22.42</v>
      </c>
      <c r="L969" s="395">
        <v>39.770000000000003</v>
      </c>
      <c r="M969" s="395">
        <v>71.09</v>
      </c>
      <c r="N969" s="395">
        <v>0.39800000000000002</v>
      </c>
      <c r="O969" s="395">
        <v>0</v>
      </c>
      <c r="P969" s="395">
        <v>73.52</v>
      </c>
      <c r="Q969" s="395">
        <v>30.72</v>
      </c>
      <c r="R969" s="395">
        <v>3.1</v>
      </c>
      <c r="S969" s="395">
        <v>21</v>
      </c>
      <c r="T969" s="395" t="s">
        <v>152</v>
      </c>
      <c r="U969" s="395" t="s">
        <v>132</v>
      </c>
      <c r="V969" s="395" t="b">
        <v>0</v>
      </c>
      <c r="W969" s="395" t="b">
        <v>0</v>
      </c>
      <c r="X969" s="395" t="b">
        <v>0</v>
      </c>
      <c r="Y969" s="395">
        <v>0</v>
      </c>
      <c r="Z969" s="450">
        <v>0</v>
      </c>
      <c r="AA969" s="450">
        <v>240</v>
      </c>
      <c r="AB969" s="450">
        <f t="shared" si="30"/>
        <v>219</v>
      </c>
      <c r="AC969" s="451">
        <v>606551.48</v>
      </c>
      <c r="AD969" s="545">
        <f t="shared" si="31"/>
        <v>0</v>
      </c>
    </row>
    <row r="970" spans="1:30" x14ac:dyDescent="0.25">
      <c r="A970" s="395">
        <v>5924409</v>
      </c>
      <c r="B970" s="395">
        <v>188</v>
      </c>
      <c r="C970" s="395" t="s">
        <v>396</v>
      </c>
      <c r="D970" s="395" t="s">
        <v>397</v>
      </c>
      <c r="E970" s="395">
        <v>601573.68999999994</v>
      </c>
      <c r="F970" s="395">
        <v>2049.35</v>
      </c>
      <c r="G970" s="395">
        <v>0</v>
      </c>
      <c r="H970" s="395">
        <v>0</v>
      </c>
      <c r="I970" s="395">
        <v>603623.04</v>
      </c>
      <c r="J970" s="395">
        <v>-2283.7199999999998</v>
      </c>
      <c r="K970" s="473">
        <v>11.87</v>
      </c>
      <c r="L970" s="395">
        <v>92.84</v>
      </c>
      <c r="M970" s="395">
        <v>92.68</v>
      </c>
      <c r="N970" s="395">
        <v>0.92800000000000005</v>
      </c>
      <c r="O970" s="395">
        <v>0</v>
      </c>
      <c r="P970" s="395">
        <v>95.39</v>
      </c>
      <c r="Q970" s="395">
        <v>15.99</v>
      </c>
      <c r="R970" s="395">
        <v>4.7</v>
      </c>
      <c r="S970" s="395">
        <v>22</v>
      </c>
      <c r="T970" s="395" t="s">
        <v>152</v>
      </c>
      <c r="U970" s="395" t="s">
        <v>132</v>
      </c>
      <c r="V970" s="395" t="b">
        <v>0</v>
      </c>
      <c r="W970" s="395" t="b">
        <v>0</v>
      </c>
      <c r="X970" s="395" t="b">
        <v>0</v>
      </c>
      <c r="Y970" s="395">
        <v>0</v>
      </c>
      <c r="Z970" s="450">
        <v>1</v>
      </c>
      <c r="AA970" s="450">
        <v>240</v>
      </c>
      <c r="AB970" s="450">
        <f t="shared" si="30"/>
        <v>218</v>
      </c>
      <c r="AC970" s="451">
        <v>603623.04</v>
      </c>
      <c r="AD970" s="545">
        <f t="shared" si="31"/>
        <v>0</v>
      </c>
    </row>
    <row r="971" spans="1:30" x14ac:dyDescent="0.25">
      <c r="A971" s="395">
        <v>5925066</v>
      </c>
      <c r="B971" s="395">
        <v>188</v>
      </c>
      <c r="C971" s="395" t="s">
        <v>396</v>
      </c>
      <c r="D971" s="395" t="s">
        <v>397</v>
      </c>
      <c r="E971" s="395">
        <v>431394.08</v>
      </c>
      <c r="F971" s="395">
        <v>1347.37</v>
      </c>
      <c r="G971" s="395">
        <v>0</v>
      </c>
      <c r="H971" s="395">
        <v>0</v>
      </c>
      <c r="I971" s="395">
        <v>432741.45</v>
      </c>
      <c r="J971" s="395">
        <v>-5617.19</v>
      </c>
      <c r="K971" s="473">
        <v>18.920000000000002</v>
      </c>
      <c r="L971" s="395">
        <v>96.14</v>
      </c>
      <c r="M971" s="395">
        <v>97.08</v>
      </c>
      <c r="N971" s="395">
        <v>0.96099999999999997</v>
      </c>
      <c r="O971" s="395">
        <v>0</v>
      </c>
      <c r="P971" s="395">
        <v>100</v>
      </c>
      <c r="Q971" s="395">
        <v>26.16</v>
      </c>
      <c r="R971" s="395">
        <v>4.0999999999999996</v>
      </c>
      <c r="S971" s="395">
        <v>21</v>
      </c>
      <c r="T971" s="395" t="s">
        <v>152</v>
      </c>
      <c r="U971" s="395" t="s">
        <v>132</v>
      </c>
      <c r="V971" s="395" t="b">
        <v>0</v>
      </c>
      <c r="W971" s="395" t="b">
        <v>0</v>
      </c>
      <c r="X971" s="395" t="b">
        <v>0</v>
      </c>
      <c r="Y971" s="395">
        <v>0</v>
      </c>
      <c r="Z971" s="450">
        <v>1</v>
      </c>
      <c r="AA971" s="450">
        <v>240</v>
      </c>
      <c r="AB971" s="450">
        <f t="shared" si="30"/>
        <v>219</v>
      </c>
      <c r="AC971" s="451">
        <v>432741.45</v>
      </c>
      <c r="AD971" s="545">
        <f t="shared" si="31"/>
        <v>0</v>
      </c>
    </row>
    <row r="972" spans="1:30" x14ac:dyDescent="0.25">
      <c r="A972" s="395">
        <v>5925388</v>
      </c>
      <c r="B972" s="395">
        <v>188</v>
      </c>
      <c r="C972" s="395" t="s">
        <v>396</v>
      </c>
      <c r="D972" s="395" t="s">
        <v>397</v>
      </c>
      <c r="E972" s="395">
        <v>430133.72</v>
      </c>
      <c r="F972" s="395">
        <v>1343.43</v>
      </c>
      <c r="G972" s="395">
        <v>0</v>
      </c>
      <c r="H972" s="395">
        <v>0</v>
      </c>
      <c r="I972" s="395">
        <v>431477.15</v>
      </c>
      <c r="J972" s="395">
        <v>-8955.2800000000007</v>
      </c>
      <c r="K972" s="473">
        <v>16.690000000000001</v>
      </c>
      <c r="L972" s="395">
        <v>95.86</v>
      </c>
      <c r="M972" s="395">
        <v>97.22</v>
      </c>
      <c r="N972" s="395">
        <v>0.95899999999999996</v>
      </c>
      <c r="O972" s="395">
        <v>0</v>
      </c>
      <c r="P972" s="395">
        <v>100</v>
      </c>
      <c r="Q972" s="395">
        <v>22.91</v>
      </c>
      <c r="R972" s="395">
        <v>4.0999999999999996</v>
      </c>
      <c r="S972" s="395">
        <v>20</v>
      </c>
      <c r="T972" s="395" t="s">
        <v>152</v>
      </c>
      <c r="U972" s="395" t="s">
        <v>132</v>
      </c>
      <c r="V972" s="395" t="b">
        <v>0</v>
      </c>
      <c r="W972" s="395" t="b">
        <v>0</v>
      </c>
      <c r="X972" s="395" t="b">
        <v>0</v>
      </c>
      <c r="Y972" s="395">
        <v>0</v>
      </c>
      <c r="Z972" s="450">
        <v>1</v>
      </c>
      <c r="AA972" s="450">
        <v>240</v>
      </c>
      <c r="AB972" s="450">
        <f t="shared" si="30"/>
        <v>220</v>
      </c>
      <c r="AC972" s="451">
        <v>431477.15</v>
      </c>
      <c r="AD972" s="545">
        <f t="shared" si="31"/>
        <v>0</v>
      </c>
    </row>
    <row r="973" spans="1:30" x14ac:dyDescent="0.25">
      <c r="A973" s="395">
        <v>5925651</v>
      </c>
      <c r="B973" s="395">
        <v>188</v>
      </c>
      <c r="C973" s="395" t="s">
        <v>396</v>
      </c>
      <c r="D973" s="395" t="s">
        <v>397</v>
      </c>
      <c r="E973" s="395">
        <v>789510.7</v>
      </c>
      <c r="F973" s="395">
        <v>2433.42</v>
      </c>
      <c r="G973" s="395">
        <v>0</v>
      </c>
      <c r="H973" s="395">
        <v>0</v>
      </c>
      <c r="I973" s="395">
        <v>791944.12</v>
      </c>
      <c r="J973" s="395">
        <v>-10903.53</v>
      </c>
      <c r="K973" s="473">
        <v>5.68</v>
      </c>
      <c r="L973" s="395">
        <v>96.56</v>
      </c>
      <c r="M973" s="395">
        <v>97.2</v>
      </c>
      <c r="N973" s="395">
        <v>0.96599999999999997</v>
      </c>
      <c r="O973" s="395">
        <v>0</v>
      </c>
      <c r="P973" s="395">
        <v>100</v>
      </c>
      <c r="Q973" s="395">
        <v>7.75</v>
      </c>
      <c r="R973" s="395">
        <v>4</v>
      </c>
      <c r="S973" s="395">
        <v>20</v>
      </c>
      <c r="T973" s="395" t="s">
        <v>152</v>
      </c>
      <c r="U973" s="395" t="s">
        <v>132</v>
      </c>
      <c r="V973" s="395" t="b">
        <v>0</v>
      </c>
      <c r="W973" s="395" t="b">
        <v>0</v>
      </c>
      <c r="X973" s="395" t="b">
        <v>0</v>
      </c>
      <c r="Y973" s="395">
        <v>0</v>
      </c>
      <c r="Z973" s="450">
        <v>1</v>
      </c>
      <c r="AA973" s="450">
        <v>240</v>
      </c>
      <c r="AB973" s="450">
        <f t="shared" si="30"/>
        <v>220</v>
      </c>
      <c r="AC973" s="451">
        <v>791944.12</v>
      </c>
      <c r="AD973" s="545">
        <f t="shared" si="31"/>
        <v>0</v>
      </c>
    </row>
    <row r="974" spans="1:30" x14ac:dyDescent="0.25">
      <c r="A974" s="395">
        <v>5925840</v>
      </c>
      <c r="B974" s="395">
        <v>188</v>
      </c>
      <c r="C974" s="395" t="s">
        <v>396</v>
      </c>
      <c r="D974" s="395" t="s">
        <v>397</v>
      </c>
      <c r="E974" s="395">
        <v>432746.76</v>
      </c>
      <c r="F974" s="395">
        <v>1331</v>
      </c>
      <c r="G974" s="395">
        <v>0</v>
      </c>
      <c r="H974" s="395">
        <v>0</v>
      </c>
      <c r="I974" s="395">
        <v>434077.76</v>
      </c>
      <c r="J974" s="395">
        <v>-6118.72</v>
      </c>
      <c r="K974" s="473">
        <v>14.76</v>
      </c>
      <c r="L974" s="395">
        <v>96.44</v>
      </c>
      <c r="M974" s="395">
        <v>97.3</v>
      </c>
      <c r="N974" s="395">
        <v>0.96399999999999997</v>
      </c>
      <c r="O974" s="395">
        <v>0</v>
      </c>
      <c r="P974" s="395">
        <v>100</v>
      </c>
      <c r="Q974" s="395">
        <v>20.21</v>
      </c>
      <c r="R974" s="395">
        <v>3.9</v>
      </c>
      <c r="S974" s="395">
        <v>19</v>
      </c>
      <c r="T974" s="395" t="s">
        <v>152</v>
      </c>
      <c r="U974" s="395" t="s">
        <v>132</v>
      </c>
      <c r="V974" s="395" t="b">
        <v>0</v>
      </c>
      <c r="W974" s="395" t="b">
        <v>0</v>
      </c>
      <c r="X974" s="395" t="b">
        <v>0</v>
      </c>
      <c r="Y974" s="395">
        <v>0</v>
      </c>
      <c r="Z974" s="450">
        <v>1</v>
      </c>
      <c r="AA974" s="450">
        <v>240</v>
      </c>
      <c r="AB974" s="450">
        <f t="shared" si="30"/>
        <v>221</v>
      </c>
      <c r="AC974" s="451">
        <v>434077.76</v>
      </c>
      <c r="AD974" s="545">
        <f t="shared" si="31"/>
        <v>0</v>
      </c>
    </row>
    <row r="975" spans="1:30" x14ac:dyDescent="0.25">
      <c r="A975" s="395">
        <v>5926401</v>
      </c>
      <c r="B975" s="395">
        <v>188</v>
      </c>
      <c r="C975" s="395" t="s">
        <v>396</v>
      </c>
      <c r="D975" s="395" t="s">
        <v>397</v>
      </c>
      <c r="E975" s="395">
        <v>627410.06999999995</v>
      </c>
      <c r="F975" s="395">
        <v>2007.83</v>
      </c>
      <c r="G975" s="395">
        <v>0</v>
      </c>
      <c r="H975" s="395">
        <v>0</v>
      </c>
      <c r="I975" s="395">
        <v>629417.9</v>
      </c>
      <c r="J975" s="395">
        <v>-8645.57</v>
      </c>
      <c r="K975" s="473">
        <v>16.93</v>
      </c>
      <c r="L975" s="395">
        <v>96.81</v>
      </c>
      <c r="M975" s="395">
        <v>97.4</v>
      </c>
      <c r="N975" s="395">
        <v>0.96799999999999997</v>
      </c>
      <c r="O975" s="395">
        <v>0</v>
      </c>
      <c r="P975" s="395">
        <v>100</v>
      </c>
      <c r="Q975" s="395">
        <v>23.03</v>
      </c>
      <c r="R975" s="395">
        <v>4.2</v>
      </c>
      <c r="S975" s="395">
        <v>19</v>
      </c>
      <c r="T975" s="395" t="s">
        <v>152</v>
      </c>
      <c r="U975" s="395" t="s">
        <v>132</v>
      </c>
      <c r="V975" s="395" t="b">
        <v>0</v>
      </c>
      <c r="W975" s="395" t="b">
        <v>0</v>
      </c>
      <c r="X975" s="395" t="b">
        <v>0</v>
      </c>
      <c r="Y975" s="395">
        <v>0</v>
      </c>
      <c r="Z975" s="450">
        <v>1</v>
      </c>
      <c r="AA975" s="450">
        <v>240</v>
      </c>
      <c r="AB975" s="450">
        <f t="shared" si="30"/>
        <v>221</v>
      </c>
      <c r="AC975" s="451">
        <v>629417.9</v>
      </c>
      <c r="AD975" s="545">
        <f t="shared" si="31"/>
        <v>0</v>
      </c>
    </row>
    <row r="976" spans="1:30" x14ac:dyDescent="0.25">
      <c r="A976" s="395">
        <v>5927577</v>
      </c>
      <c r="B976" s="395">
        <v>188</v>
      </c>
      <c r="C976" s="395" t="s">
        <v>396</v>
      </c>
      <c r="D976" s="395" t="s">
        <v>397</v>
      </c>
      <c r="E976" s="395">
        <v>423796.9</v>
      </c>
      <c r="F976" s="395">
        <v>1288.81</v>
      </c>
      <c r="G976" s="395">
        <v>0</v>
      </c>
      <c r="H976" s="395">
        <v>0</v>
      </c>
      <c r="I976" s="395">
        <v>425085.71</v>
      </c>
      <c r="J976" s="395">
        <v>-14052.5</v>
      </c>
      <c r="K976" s="473">
        <v>21.62</v>
      </c>
      <c r="L976" s="395">
        <v>85.86</v>
      </c>
      <c r="M976" s="395">
        <v>88.39</v>
      </c>
      <c r="N976" s="395">
        <v>0.85899999999999999</v>
      </c>
      <c r="O976" s="395">
        <v>0</v>
      </c>
      <c r="P976" s="395">
        <v>90</v>
      </c>
      <c r="Q976" s="395">
        <v>28.88</v>
      </c>
      <c r="R976" s="395">
        <v>3.9</v>
      </c>
      <c r="S976" s="395">
        <v>12</v>
      </c>
      <c r="T976" s="395" t="s">
        <v>152</v>
      </c>
      <c r="U976" s="395" t="s">
        <v>132</v>
      </c>
      <c r="V976" s="395" t="b">
        <v>0</v>
      </c>
      <c r="W976" s="395" t="b">
        <v>0</v>
      </c>
      <c r="X976" s="395" t="b">
        <v>0</v>
      </c>
      <c r="Y976" s="395">
        <v>0</v>
      </c>
      <c r="Z976" s="450">
        <v>0</v>
      </c>
      <c r="AA976" s="450">
        <v>240</v>
      </c>
      <c r="AB976" s="450">
        <f t="shared" si="30"/>
        <v>228</v>
      </c>
      <c r="AC976" s="451">
        <v>425085.71</v>
      </c>
      <c r="AD976" s="545">
        <f t="shared" si="31"/>
        <v>0</v>
      </c>
    </row>
    <row r="977" spans="1:30" ht="26.4" x14ac:dyDescent="0.25">
      <c r="A977" s="395">
        <v>5927614</v>
      </c>
      <c r="B977" s="395">
        <v>188</v>
      </c>
      <c r="C977" s="395" t="s">
        <v>396</v>
      </c>
      <c r="D977" s="395" t="s">
        <v>397</v>
      </c>
      <c r="E977" s="395">
        <v>523357.86</v>
      </c>
      <c r="F977" s="395">
        <v>1677.61</v>
      </c>
      <c r="G977" s="395">
        <v>0</v>
      </c>
      <c r="H977" s="395">
        <v>0</v>
      </c>
      <c r="I977" s="395">
        <v>525035.47</v>
      </c>
      <c r="J977" s="395">
        <v>-5836.23</v>
      </c>
      <c r="K977" s="473">
        <v>12.79</v>
      </c>
      <c r="L977" s="395">
        <v>78.349999999999994</v>
      </c>
      <c r="M977" s="395">
        <v>77.709999999999994</v>
      </c>
      <c r="N977" s="395">
        <v>0.78300000000000003</v>
      </c>
      <c r="O977" s="395">
        <v>0</v>
      </c>
      <c r="P977" s="395">
        <v>80</v>
      </c>
      <c r="Q977" s="395">
        <v>16.12</v>
      </c>
      <c r="R977" s="395">
        <v>4.3</v>
      </c>
      <c r="S977" s="395">
        <v>21</v>
      </c>
      <c r="T977" s="395" t="s">
        <v>153</v>
      </c>
      <c r="U977" s="395" t="s">
        <v>132</v>
      </c>
      <c r="V977" s="395" t="b">
        <v>0</v>
      </c>
      <c r="W977" s="395" t="b">
        <v>0</v>
      </c>
      <c r="X977" s="395" t="b">
        <v>0</v>
      </c>
      <c r="Y977" s="395">
        <v>0</v>
      </c>
      <c r="Z977" s="450">
        <v>0</v>
      </c>
      <c r="AA977" s="450">
        <v>240</v>
      </c>
      <c r="AB977" s="450">
        <f t="shared" si="30"/>
        <v>219</v>
      </c>
      <c r="AC977" s="451">
        <v>525035.47</v>
      </c>
      <c r="AD977" s="545">
        <f t="shared" si="31"/>
        <v>0</v>
      </c>
    </row>
    <row r="978" spans="1:30" x14ac:dyDescent="0.25">
      <c r="A978" s="395">
        <v>5927945</v>
      </c>
      <c r="B978" s="395">
        <v>188</v>
      </c>
      <c r="C978" s="395" t="s">
        <v>396</v>
      </c>
      <c r="D978" s="395" t="s">
        <v>397</v>
      </c>
      <c r="E978" s="395">
        <v>620842.13</v>
      </c>
      <c r="F978" s="395">
        <v>1988.64</v>
      </c>
      <c r="G978" s="395">
        <v>0</v>
      </c>
      <c r="H978" s="395">
        <v>0</v>
      </c>
      <c r="I978" s="395">
        <v>622830.77</v>
      </c>
      <c r="J978" s="395">
        <v>-11356.75</v>
      </c>
      <c r="K978" s="473">
        <v>14.64</v>
      </c>
      <c r="L978" s="395">
        <v>95.8</v>
      </c>
      <c r="M978" s="395">
        <v>97.4</v>
      </c>
      <c r="N978" s="395">
        <v>0.95799999999999996</v>
      </c>
      <c r="O978" s="395">
        <v>0</v>
      </c>
      <c r="P978" s="395">
        <v>100</v>
      </c>
      <c r="Q978" s="395">
        <v>20.14</v>
      </c>
      <c r="R978" s="395">
        <v>4.2</v>
      </c>
      <c r="S978" s="395">
        <v>19</v>
      </c>
      <c r="T978" s="395" t="s">
        <v>152</v>
      </c>
      <c r="U978" s="395" t="s">
        <v>132</v>
      </c>
      <c r="V978" s="395" t="b">
        <v>0</v>
      </c>
      <c r="W978" s="395" t="b">
        <v>0</v>
      </c>
      <c r="X978" s="395" t="b">
        <v>0</v>
      </c>
      <c r="Y978" s="395">
        <v>0</v>
      </c>
      <c r="Z978" s="450">
        <v>1</v>
      </c>
      <c r="AA978" s="450">
        <v>144</v>
      </c>
      <c r="AB978" s="450">
        <f t="shared" si="30"/>
        <v>125</v>
      </c>
      <c r="AC978" s="451">
        <v>622830.77</v>
      </c>
      <c r="AD978" s="545">
        <f t="shared" si="31"/>
        <v>0</v>
      </c>
    </row>
    <row r="979" spans="1:30" x14ac:dyDescent="0.25">
      <c r="A979" s="395">
        <v>5929669</v>
      </c>
      <c r="B979" s="395">
        <v>188</v>
      </c>
      <c r="C979" s="395" t="s">
        <v>396</v>
      </c>
      <c r="D979" s="395" t="s">
        <v>397</v>
      </c>
      <c r="E979" s="395">
        <v>651611.93999999994</v>
      </c>
      <c r="F979" s="395">
        <v>1975.22</v>
      </c>
      <c r="G979" s="395">
        <v>0</v>
      </c>
      <c r="H979" s="395">
        <v>0</v>
      </c>
      <c r="I979" s="395">
        <v>653587.16</v>
      </c>
      <c r="J979" s="395">
        <v>-15787.53</v>
      </c>
      <c r="K979" s="473">
        <v>15.74</v>
      </c>
      <c r="L979" s="395">
        <v>94.7</v>
      </c>
      <c r="M979" s="395">
        <v>95.58</v>
      </c>
      <c r="N979" s="395">
        <v>0.94699999999999995</v>
      </c>
      <c r="O979" s="395">
        <v>0</v>
      </c>
      <c r="P979" s="395">
        <v>98.26</v>
      </c>
      <c r="Q979" s="395">
        <v>21.6</v>
      </c>
      <c r="R979" s="395">
        <v>3.8</v>
      </c>
      <c r="S979" s="395">
        <v>19</v>
      </c>
      <c r="T979" s="395" t="s">
        <v>152</v>
      </c>
      <c r="U979" s="395" t="s">
        <v>132</v>
      </c>
      <c r="V979" s="395" t="b">
        <v>0</v>
      </c>
      <c r="W979" s="395" t="b">
        <v>0</v>
      </c>
      <c r="X979" s="395" t="b">
        <v>0</v>
      </c>
      <c r="Y979" s="395">
        <v>0</v>
      </c>
      <c r="Z979" s="450">
        <v>1</v>
      </c>
      <c r="AA979" s="450">
        <v>240</v>
      </c>
      <c r="AB979" s="450">
        <f t="shared" si="30"/>
        <v>221</v>
      </c>
      <c r="AC979" s="451">
        <v>653587.16</v>
      </c>
      <c r="AD979" s="545">
        <f t="shared" si="31"/>
        <v>0</v>
      </c>
    </row>
    <row r="980" spans="1:30" x14ac:dyDescent="0.25">
      <c r="A980" s="395">
        <v>5930751</v>
      </c>
      <c r="B980" s="395">
        <v>188</v>
      </c>
      <c r="C980" s="395" t="s">
        <v>396</v>
      </c>
      <c r="D980" s="395" t="s">
        <v>397</v>
      </c>
      <c r="E980" s="395">
        <v>283528.03999999998</v>
      </c>
      <c r="F980" s="395">
        <v>965.97</v>
      </c>
      <c r="G980" s="395">
        <v>0</v>
      </c>
      <c r="H980" s="395">
        <v>0</v>
      </c>
      <c r="I980" s="395">
        <v>284494</v>
      </c>
      <c r="J980" s="395">
        <v>-6319.07</v>
      </c>
      <c r="K980" s="473">
        <v>11.09</v>
      </c>
      <c r="L980" s="395">
        <v>94.81</v>
      </c>
      <c r="M980" s="395">
        <v>94.65</v>
      </c>
      <c r="N980" s="395">
        <v>0.94799999999999995</v>
      </c>
      <c r="O980" s="395">
        <v>0</v>
      </c>
      <c r="P980" s="395">
        <v>96.67</v>
      </c>
      <c r="Q980" s="395">
        <v>15.19</v>
      </c>
      <c r="R980" s="395">
        <v>4.7</v>
      </c>
      <c r="S980" s="395">
        <v>16</v>
      </c>
      <c r="T980" s="395" t="s">
        <v>152</v>
      </c>
      <c r="U980" s="395" t="s">
        <v>132</v>
      </c>
      <c r="V980" s="395" t="b">
        <v>0</v>
      </c>
      <c r="W980" s="395" t="b">
        <v>0</v>
      </c>
      <c r="X980" s="395" t="b">
        <v>0</v>
      </c>
      <c r="Y980" s="395">
        <v>0</v>
      </c>
      <c r="Z980" s="450">
        <v>1</v>
      </c>
      <c r="AA980" s="450">
        <v>240</v>
      </c>
      <c r="AB980" s="450">
        <f t="shared" si="30"/>
        <v>224</v>
      </c>
      <c r="AC980" s="451">
        <v>284494</v>
      </c>
      <c r="AD980" s="545">
        <f t="shared" si="31"/>
        <v>0</v>
      </c>
    </row>
    <row r="981" spans="1:30" ht="26.4" x14ac:dyDescent="0.25">
      <c r="A981" s="395">
        <v>5931021</v>
      </c>
      <c r="B981" s="395">
        <v>188</v>
      </c>
      <c r="C981" s="395" t="s">
        <v>396</v>
      </c>
      <c r="D981" s="395" t="s">
        <v>397</v>
      </c>
      <c r="E981" s="395">
        <v>286083.07</v>
      </c>
      <c r="F981" s="395">
        <v>930.25</v>
      </c>
      <c r="G981" s="395">
        <v>0</v>
      </c>
      <c r="H981" s="395">
        <v>0</v>
      </c>
      <c r="I981" s="395">
        <v>287013.32</v>
      </c>
      <c r="J981" s="395">
        <v>0</v>
      </c>
      <c r="K981" s="473">
        <v>7.05</v>
      </c>
      <c r="L981" s="395">
        <v>40.99</v>
      </c>
      <c r="M981" s="395">
        <v>39.22</v>
      </c>
      <c r="N981" s="395">
        <v>0.41</v>
      </c>
      <c r="O981" s="395">
        <v>0</v>
      </c>
      <c r="P981" s="395">
        <v>40.409999999999997</v>
      </c>
      <c r="Q981" s="395">
        <v>8.56</v>
      </c>
      <c r="R981" s="395">
        <v>4.4000000000000004</v>
      </c>
      <c r="S981" s="395">
        <v>22</v>
      </c>
      <c r="T981" s="395" t="s">
        <v>153</v>
      </c>
      <c r="U981" s="395" t="s">
        <v>132</v>
      </c>
      <c r="V981" s="395" t="b">
        <v>0</v>
      </c>
      <c r="W981" s="395" t="b">
        <v>0</v>
      </c>
      <c r="X981" s="395" t="b">
        <v>0</v>
      </c>
      <c r="Y981" s="395">
        <v>0</v>
      </c>
      <c r="Z981" s="450">
        <v>0</v>
      </c>
      <c r="AA981" s="450">
        <v>240</v>
      </c>
      <c r="AB981" s="450">
        <f t="shared" si="30"/>
        <v>218</v>
      </c>
      <c r="AC981" s="451">
        <v>287013.32</v>
      </c>
      <c r="AD981" s="545">
        <f t="shared" si="31"/>
        <v>0</v>
      </c>
    </row>
    <row r="982" spans="1:30" x14ac:dyDescent="0.25">
      <c r="A982" s="395">
        <v>5931174</v>
      </c>
      <c r="B982" s="395">
        <v>188</v>
      </c>
      <c r="C982" s="395" t="s">
        <v>396</v>
      </c>
      <c r="D982" s="395" t="s">
        <v>397</v>
      </c>
      <c r="E982" s="395">
        <v>803122.98</v>
      </c>
      <c r="F982" s="395">
        <v>2501.91</v>
      </c>
      <c r="G982" s="395">
        <v>0</v>
      </c>
      <c r="H982" s="395">
        <v>0</v>
      </c>
      <c r="I982" s="395">
        <v>805624.89</v>
      </c>
      <c r="J982" s="395">
        <v>-11217.97</v>
      </c>
      <c r="K982" s="473">
        <v>17.93</v>
      </c>
      <c r="L982" s="395">
        <v>94.76</v>
      </c>
      <c r="M982" s="395">
        <v>95.77</v>
      </c>
      <c r="N982" s="395">
        <v>0.94799999999999995</v>
      </c>
      <c r="O982" s="395">
        <v>0</v>
      </c>
      <c r="P982" s="395">
        <v>98.82</v>
      </c>
      <c r="Q982" s="395">
        <v>24.43</v>
      </c>
      <c r="R982" s="395">
        <v>4</v>
      </c>
      <c r="S982" s="395">
        <v>22</v>
      </c>
      <c r="T982" s="395" t="s">
        <v>152</v>
      </c>
      <c r="U982" s="395" t="s">
        <v>132</v>
      </c>
      <c r="V982" s="395" t="b">
        <v>0</v>
      </c>
      <c r="W982" s="395" t="b">
        <v>0</v>
      </c>
      <c r="X982" s="395" t="b">
        <v>0</v>
      </c>
      <c r="Y982" s="395">
        <v>0</v>
      </c>
      <c r="Z982" s="450">
        <v>1</v>
      </c>
      <c r="AA982" s="450">
        <v>276</v>
      </c>
      <c r="AB982" s="450">
        <f t="shared" si="30"/>
        <v>254</v>
      </c>
      <c r="AC982" s="451">
        <v>805624.89</v>
      </c>
      <c r="AD982" s="545">
        <f t="shared" si="31"/>
        <v>0</v>
      </c>
    </row>
    <row r="983" spans="1:30" x14ac:dyDescent="0.25">
      <c r="A983" s="395">
        <v>5931364</v>
      </c>
      <c r="B983" s="395">
        <v>188</v>
      </c>
      <c r="C983" s="395" t="s">
        <v>396</v>
      </c>
      <c r="D983" s="395" t="s">
        <v>397</v>
      </c>
      <c r="E983" s="395">
        <v>819190.77</v>
      </c>
      <c r="F983" s="395">
        <v>2624.57</v>
      </c>
      <c r="G983" s="395">
        <v>0</v>
      </c>
      <c r="H983" s="395">
        <v>0</v>
      </c>
      <c r="I983" s="395">
        <v>821815.34</v>
      </c>
      <c r="J983" s="395">
        <v>-15846.9</v>
      </c>
      <c r="K983" s="473">
        <v>17.04</v>
      </c>
      <c r="L983" s="395">
        <v>95.54</v>
      </c>
      <c r="M983" s="395">
        <v>97.14</v>
      </c>
      <c r="N983" s="395">
        <v>0.95499999999999996</v>
      </c>
      <c r="O983" s="395">
        <v>0</v>
      </c>
      <c r="P983" s="395">
        <v>100</v>
      </c>
      <c r="Q983" s="395">
        <v>23.42</v>
      </c>
      <c r="R983" s="395">
        <v>4.2</v>
      </c>
      <c r="S983" s="395">
        <v>21</v>
      </c>
      <c r="T983" s="395" t="s">
        <v>152</v>
      </c>
      <c r="U983" s="395" t="s">
        <v>132</v>
      </c>
      <c r="V983" s="395" t="b">
        <v>0</v>
      </c>
      <c r="W983" s="395" t="b">
        <v>0</v>
      </c>
      <c r="X983" s="395" t="b">
        <v>0</v>
      </c>
      <c r="Y983" s="395">
        <v>0</v>
      </c>
      <c r="Z983" s="450">
        <v>1</v>
      </c>
      <c r="AA983" s="450">
        <v>180</v>
      </c>
      <c r="AB983" s="450">
        <f t="shared" si="30"/>
        <v>159</v>
      </c>
      <c r="AC983" s="451">
        <v>821815.34</v>
      </c>
      <c r="AD983" s="545">
        <f t="shared" si="31"/>
        <v>0</v>
      </c>
    </row>
    <row r="984" spans="1:30" x14ac:dyDescent="0.25">
      <c r="A984" s="395">
        <v>5931760</v>
      </c>
      <c r="B984" s="395">
        <v>188</v>
      </c>
      <c r="C984" s="395" t="s">
        <v>396</v>
      </c>
      <c r="D984" s="395" t="s">
        <v>397</v>
      </c>
      <c r="E984" s="395">
        <v>511691.85</v>
      </c>
      <c r="F984" s="395">
        <v>1636.68</v>
      </c>
      <c r="G984" s="395">
        <v>0</v>
      </c>
      <c r="H984" s="395">
        <v>0</v>
      </c>
      <c r="I984" s="395">
        <v>513328.53</v>
      </c>
      <c r="J984" s="395">
        <v>-6409</v>
      </c>
      <c r="K984" s="473">
        <v>6.75</v>
      </c>
      <c r="L984" s="395">
        <v>64.150000000000006</v>
      </c>
      <c r="M984" s="395">
        <v>64.69</v>
      </c>
      <c r="N984" s="395">
        <v>0.64200000000000002</v>
      </c>
      <c r="O984" s="395">
        <v>0</v>
      </c>
      <c r="P984" s="395">
        <v>66.25</v>
      </c>
      <c r="Q984" s="395">
        <v>9.1999999999999993</v>
      </c>
      <c r="R984" s="395">
        <v>4.2</v>
      </c>
      <c r="S984" s="395">
        <v>17</v>
      </c>
      <c r="T984" s="395" t="s">
        <v>152</v>
      </c>
      <c r="U984" s="395" t="s">
        <v>132</v>
      </c>
      <c r="V984" s="395" t="b">
        <v>0</v>
      </c>
      <c r="W984" s="395" t="b">
        <v>0</v>
      </c>
      <c r="X984" s="395" t="b">
        <v>0</v>
      </c>
      <c r="Y984" s="395">
        <v>0</v>
      </c>
      <c r="Z984" s="450">
        <v>1</v>
      </c>
      <c r="AA984" s="450">
        <v>240</v>
      </c>
      <c r="AB984" s="450">
        <f t="shared" si="30"/>
        <v>223</v>
      </c>
      <c r="AC984" s="451">
        <v>513328.53</v>
      </c>
      <c r="AD984" s="545">
        <f t="shared" si="31"/>
        <v>0</v>
      </c>
    </row>
    <row r="985" spans="1:30" x14ac:dyDescent="0.25">
      <c r="A985" s="395">
        <v>5931765</v>
      </c>
      <c r="B985" s="395">
        <v>188</v>
      </c>
      <c r="C985" s="395" t="s">
        <v>396</v>
      </c>
      <c r="D985" s="395" t="s">
        <v>397</v>
      </c>
      <c r="E985" s="395">
        <v>485613.93</v>
      </c>
      <c r="F985" s="395">
        <v>1476.8</v>
      </c>
      <c r="G985" s="395">
        <v>0</v>
      </c>
      <c r="H985" s="395">
        <v>0</v>
      </c>
      <c r="I985" s="395">
        <v>487090.73</v>
      </c>
      <c r="J985" s="395">
        <v>-5571.35</v>
      </c>
      <c r="K985" s="473">
        <v>16.239999999999998</v>
      </c>
      <c r="L985" s="395">
        <v>97.4</v>
      </c>
      <c r="M985" s="395">
        <v>96.89</v>
      </c>
      <c r="N985" s="395">
        <v>0.97399999999999998</v>
      </c>
      <c r="O985" s="395">
        <v>0</v>
      </c>
      <c r="P985" s="395">
        <v>100</v>
      </c>
      <c r="Q985" s="395">
        <v>21.88</v>
      </c>
      <c r="R985" s="395">
        <v>3.9</v>
      </c>
      <c r="S985" s="395">
        <v>22</v>
      </c>
      <c r="T985" s="395" t="s">
        <v>152</v>
      </c>
      <c r="U985" s="395" t="s">
        <v>132</v>
      </c>
      <c r="V985" s="395" t="b">
        <v>0</v>
      </c>
      <c r="W985" s="395" t="b">
        <v>0</v>
      </c>
      <c r="X985" s="395" t="b">
        <v>0</v>
      </c>
      <c r="Y985" s="395">
        <v>0</v>
      </c>
      <c r="Z985" s="450">
        <v>1</v>
      </c>
      <c r="AA985" s="450">
        <v>240</v>
      </c>
      <c r="AB985" s="450">
        <f t="shared" si="30"/>
        <v>218</v>
      </c>
      <c r="AC985" s="451">
        <v>487090.73</v>
      </c>
      <c r="AD985" s="545">
        <f t="shared" si="31"/>
        <v>0</v>
      </c>
    </row>
    <row r="986" spans="1:30" x14ac:dyDescent="0.25">
      <c r="A986" s="395">
        <v>5931832</v>
      </c>
      <c r="B986" s="395">
        <v>188</v>
      </c>
      <c r="C986" s="395" t="s">
        <v>396</v>
      </c>
      <c r="D986" s="395" t="s">
        <v>397</v>
      </c>
      <c r="E986" s="395">
        <v>899010.72</v>
      </c>
      <c r="F986" s="395">
        <v>2770.92</v>
      </c>
      <c r="G986" s="395">
        <v>0</v>
      </c>
      <c r="H986" s="395">
        <v>0</v>
      </c>
      <c r="I986" s="395">
        <v>901781.64</v>
      </c>
      <c r="J986" s="395">
        <v>-1641.19</v>
      </c>
      <c r="K986" s="473">
        <v>16.510000000000002</v>
      </c>
      <c r="L986" s="395">
        <v>98</v>
      </c>
      <c r="M986" s="395">
        <v>97.45</v>
      </c>
      <c r="N986" s="395">
        <v>0.98</v>
      </c>
      <c r="O986" s="395">
        <v>0</v>
      </c>
      <c r="P986" s="395">
        <v>100</v>
      </c>
      <c r="Q986" s="395">
        <v>22.54</v>
      </c>
      <c r="R986" s="395">
        <v>4</v>
      </c>
      <c r="S986" s="395">
        <v>18</v>
      </c>
      <c r="T986" s="395" t="s">
        <v>152</v>
      </c>
      <c r="U986" s="395" t="s">
        <v>132</v>
      </c>
      <c r="V986" s="395" t="b">
        <v>0</v>
      </c>
      <c r="W986" s="395" t="b">
        <v>0</v>
      </c>
      <c r="X986" s="395" t="b">
        <v>0</v>
      </c>
      <c r="Y986" s="395">
        <v>0</v>
      </c>
      <c r="Z986" s="450">
        <v>1</v>
      </c>
      <c r="AA986" s="450">
        <v>240</v>
      </c>
      <c r="AB986" s="450">
        <f t="shared" si="30"/>
        <v>222</v>
      </c>
      <c r="AC986" s="451">
        <v>901781.64</v>
      </c>
      <c r="AD986" s="545">
        <f t="shared" si="31"/>
        <v>0</v>
      </c>
    </row>
    <row r="987" spans="1:30" x14ac:dyDescent="0.25">
      <c r="A987" s="395">
        <v>5931853</v>
      </c>
      <c r="B987" s="395">
        <v>188</v>
      </c>
      <c r="C987" s="395" t="s">
        <v>396</v>
      </c>
      <c r="D987" s="395" t="s">
        <v>397</v>
      </c>
      <c r="E987" s="395">
        <v>473514.9</v>
      </c>
      <c r="F987" s="395">
        <v>1206.49</v>
      </c>
      <c r="G987" s="395">
        <v>0</v>
      </c>
      <c r="H987" s="395">
        <v>0</v>
      </c>
      <c r="I987" s="395">
        <v>474721.39</v>
      </c>
      <c r="J987" s="395">
        <v>0</v>
      </c>
      <c r="K987" s="473">
        <v>18.600000000000001</v>
      </c>
      <c r="L987" s="395">
        <v>40.57</v>
      </c>
      <c r="M987" s="395">
        <v>39.58</v>
      </c>
      <c r="N987" s="395">
        <v>0.40600000000000003</v>
      </c>
      <c r="O987" s="395">
        <v>0</v>
      </c>
      <c r="P987" s="395">
        <v>42.24</v>
      </c>
      <c r="Q987" s="395">
        <v>21.96</v>
      </c>
      <c r="R987" s="395">
        <v>2.7</v>
      </c>
      <c r="S987" s="395">
        <v>17</v>
      </c>
      <c r="T987" s="395" t="s">
        <v>152</v>
      </c>
      <c r="U987" s="395" t="s">
        <v>132</v>
      </c>
      <c r="V987" s="395" t="b">
        <v>0</v>
      </c>
      <c r="W987" s="395" t="b">
        <v>0</v>
      </c>
      <c r="X987" s="395" t="b">
        <v>0</v>
      </c>
      <c r="Y987" s="395">
        <v>0</v>
      </c>
      <c r="Z987" s="450">
        <v>0</v>
      </c>
      <c r="AA987" s="450">
        <v>240</v>
      </c>
      <c r="AB987" s="450">
        <f t="shared" si="30"/>
        <v>223</v>
      </c>
      <c r="AC987" s="451">
        <v>474721.39</v>
      </c>
      <c r="AD987" s="545">
        <f t="shared" si="31"/>
        <v>0</v>
      </c>
    </row>
    <row r="988" spans="1:30" x14ac:dyDescent="0.25">
      <c r="A988" s="395">
        <v>5932134</v>
      </c>
      <c r="B988" s="395">
        <v>188</v>
      </c>
      <c r="C988" s="395" t="s">
        <v>396</v>
      </c>
      <c r="D988" s="395" t="s">
        <v>397</v>
      </c>
      <c r="E988" s="395">
        <v>620823.1</v>
      </c>
      <c r="F988" s="395">
        <v>1862.47</v>
      </c>
      <c r="G988" s="395">
        <v>0</v>
      </c>
      <c r="H988" s="395">
        <v>0</v>
      </c>
      <c r="I988" s="395">
        <v>622685.56999999995</v>
      </c>
      <c r="J988" s="395">
        <v>-15395.9</v>
      </c>
      <c r="K988" s="473">
        <v>20.190000000000001</v>
      </c>
      <c r="L988" s="395">
        <v>91.55</v>
      </c>
      <c r="M988" s="395">
        <v>92.98</v>
      </c>
      <c r="N988" s="395">
        <v>0.91600000000000004</v>
      </c>
      <c r="O988" s="395">
        <v>0</v>
      </c>
      <c r="P988" s="395">
        <v>95.59</v>
      </c>
      <c r="Q988" s="395">
        <v>27.77</v>
      </c>
      <c r="R988" s="395">
        <v>3.8</v>
      </c>
      <c r="S988" s="395">
        <v>19</v>
      </c>
      <c r="T988" s="395" t="s">
        <v>152</v>
      </c>
      <c r="U988" s="395" t="s">
        <v>132</v>
      </c>
      <c r="V988" s="395" t="b">
        <v>0</v>
      </c>
      <c r="W988" s="395" t="b">
        <v>0</v>
      </c>
      <c r="X988" s="395" t="b">
        <v>0</v>
      </c>
      <c r="Y988" s="395">
        <v>0</v>
      </c>
      <c r="Z988" s="450">
        <v>1</v>
      </c>
      <c r="AA988" s="450">
        <v>240</v>
      </c>
      <c r="AB988" s="450">
        <f t="shared" si="30"/>
        <v>221</v>
      </c>
      <c r="AC988" s="451">
        <v>622685.56999999995</v>
      </c>
      <c r="AD988" s="545">
        <f t="shared" si="31"/>
        <v>0</v>
      </c>
    </row>
    <row r="989" spans="1:30" x14ac:dyDescent="0.25">
      <c r="A989" s="395">
        <v>5933006</v>
      </c>
      <c r="B989" s="395">
        <v>188</v>
      </c>
      <c r="C989" s="395" t="s">
        <v>396</v>
      </c>
      <c r="D989" s="395" t="s">
        <v>397</v>
      </c>
      <c r="E989" s="395">
        <v>455479.74</v>
      </c>
      <c r="F989" s="395">
        <v>1478.75</v>
      </c>
      <c r="G989" s="395">
        <v>0</v>
      </c>
      <c r="H989" s="395">
        <v>0</v>
      </c>
      <c r="I989" s="395">
        <v>456958.49</v>
      </c>
      <c r="J989" s="395">
        <v>0</v>
      </c>
      <c r="K989" s="473">
        <v>22.64</v>
      </c>
      <c r="L989" s="395">
        <v>99.32</v>
      </c>
      <c r="M989" s="395">
        <v>97.43</v>
      </c>
      <c r="N989" s="395">
        <v>0.99299999999999999</v>
      </c>
      <c r="O989" s="395">
        <v>0</v>
      </c>
      <c r="P989" s="395">
        <v>100</v>
      </c>
      <c r="Q989" s="395">
        <v>28.4</v>
      </c>
      <c r="R989" s="395">
        <v>4.4000000000000004</v>
      </c>
      <c r="S989" s="395">
        <v>19</v>
      </c>
      <c r="T989" s="395" t="s">
        <v>152</v>
      </c>
      <c r="U989" s="395" t="s">
        <v>132</v>
      </c>
      <c r="V989" s="395" t="b">
        <v>0</v>
      </c>
      <c r="W989" s="395" t="b">
        <v>0</v>
      </c>
      <c r="X989" s="395" t="b">
        <v>0</v>
      </c>
      <c r="Y989" s="395">
        <v>0</v>
      </c>
      <c r="Z989" s="450">
        <v>0</v>
      </c>
      <c r="AA989" s="450">
        <v>240</v>
      </c>
      <c r="AB989" s="450">
        <f t="shared" si="30"/>
        <v>221</v>
      </c>
      <c r="AC989" s="451">
        <v>456958.49</v>
      </c>
      <c r="AD989" s="545">
        <f t="shared" si="31"/>
        <v>0</v>
      </c>
    </row>
    <row r="990" spans="1:30" x14ac:dyDescent="0.25">
      <c r="A990" s="395">
        <v>5933455</v>
      </c>
      <c r="B990" s="395">
        <v>188</v>
      </c>
      <c r="C990" s="395" t="s">
        <v>396</v>
      </c>
      <c r="D990" s="395" t="s">
        <v>397</v>
      </c>
      <c r="E990" s="395">
        <v>515603.49</v>
      </c>
      <c r="F990" s="395">
        <v>1588.19</v>
      </c>
      <c r="G990" s="395">
        <v>0</v>
      </c>
      <c r="H990" s="395">
        <v>0</v>
      </c>
      <c r="I990" s="395">
        <v>517191.67999999999</v>
      </c>
      <c r="J990" s="395">
        <v>-9196.02</v>
      </c>
      <c r="K990" s="473">
        <v>6.76</v>
      </c>
      <c r="L990" s="395">
        <v>95.76</v>
      </c>
      <c r="M990" s="395">
        <v>96.72</v>
      </c>
      <c r="N990" s="395">
        <v>0.95799999999999996</v>
      </c>
      <c r="O990" s="395">
        <v>0</v>
      </c>
      <c r="P990" s="395">
        <v>100</v>
      </c>
      <c r="Q990" s="395">
        <v>9.15</v>
      </c>
      <c r="R990" s="395">
        <v>3.9</v>
      </c>
      <c r="S990" s="395">
        <v>19</v>
      </c>
      <c r="T990" s="395" t="s">
        <v>152</v>
      </c>
      <c r="U990" s="395" t="s">
        <v>132</v>
      </c>
      <c r="V990" s="395" t="b">
        <v>0</v>
      </c>
      <c r="W990" s="395" t="b">
        <v>0</v>
      </c>
      <c r="X990" s="395" t="b">
        <v>0</v>
      </c>
      <c r="Y990" s="395">
        <v>0</v>
      </c>
      <c r="Z990" s="450">
        <v>1</v>
      </c>
      <c r="AA990" s="450">
        <v>240</v>
      </c>
      <c r="AB990" s="450">
        <f t="shared" si="30"/>
        <v>221</v>
      </c>
      <c r="AC990" s="451">
        <v>517191.67999999999</v>
      </c>
      <c r="AD990" s="545">
        <f t="shared" si="31"/>
        <v>0</v>
      </c>
    </row>
    <row r="991" spans="1:30" x14ac:dyDescent="0.25">
      <c r="A991" s="395">
        <v>5933703</v>
      </c>
      <c r="B991" s="395">
        <v>188</v>
      </c>
      <c r="C991" s="395" t="s">
        <v>396</v>
      </c>
      <c r="D991" s="395" t="s">
        <v>397</v>
      </c>
      <c r="E991" s="395">
        <v>724617.46</v>
      </c>
      <c r="F991" s="395">
        <v>2233.41</v>
      </c>
      <c r="G991" s="395">
        <v>0</v>
      </c>
      <c r="H991" s="395">
        <v>0</v>
      </c>
      <c r="I991" s="395">
        <v>726850.87</v>
      </c>
      <c r="J991" s="395">
        <v>-11526.89</v>
      </c>
      <c r="K991" s="473">
        <v>18.350000000000001</v>
      </c>
      <c r="L991" s="395">
        <v>96.89</v>
      </c>
      <c r="M991" s="395">
        <v>97.32</v>
      </c>
      <c r="N991" s="395">
        <v>0.96899999999999997</v>
      </c>
      <c r="O991" s="395">
        <v>0</v>
      </c>
      <c r="P991" s="395">
        <v>100</v>
      </c>
      <c r="Q991" s="395">
        <v>25.09</v>
      </c>
      <c r="R991" s="395">
        <v>4</v>
      </c>
      <c r="S991" s="395">
        <v>19</v>
      </c>
      <c r="T991" s="395" t="s">
        <v>152</v>
      </c>
      <c r="U991" s="395" t="s">
        <v>132</v>
      </c>
      <c r="V991" s="395" t="b">
        <v>0</v>
      </c>
      <c r="W991" s="395" t="b">
        <v>0</v>
      </c>
      <c r="X991" s="395" t="b">
        <v>0</v>
      </c>
      <c r="Y991" s="395">
        <v>0</v>
      </c>
      <c r="Z991" s="450">
        <v>1</v>
      </c>
      <c r="AA991" s="450">
        <v>240</v>
      </c>
      <c r="AB991" s="450">
        <f t="shared" si="30"/>
        <v>221</v>
      </c>
      <c r="AC991" s="451">
        <v>726850.87</v>
      </c>
      <c r="AD991" s="545">
        <f t="shared" si="31"/>
        <v>0</v>
      </c>
    </row>
    <row r="992" spans="1:30" x14ac:dyDescent="0.25">
      <c r="A992" s="395">
        <v>5934524</v>
      </c>
      <c r="B992" s="395">
        <v>188</v>
      </c>
      <c r="C992" s="395" t="s">
        <v>396</v>
      </c>
      <c r="D992" s="395" t="s">
        <v>397</v>
      </c>
      <c r="E992" s="395">
        <v>563723.05000000005</v>
      </c>
      <c r="F992" s="395">
        <v>2094.66</v>
      </c>
      <c r="G992" s="395">
        <v>0</v>
      </c>
      <c r="H992" s="395">
        <v>0</v>
      </c>
      <c r="I992" s="395">
        <v>565817.71</v>
      </c>
      <c r="J992" s="395">
        <v>-5420.31</v>
      </c>
      <c r="K992" s="473">
        <v>12.27</v>
      </c>
      <c r="L992" s="395">
        <v>96.7</v>
      </c>
      <c r="M992" s="395">
        <v>97.65</v>
      </c>
      <c r="N992" s="395">
        <v>0.96699999999999997</v>
      </c>
      <c r="O992" s="395">
        <v>0</v>
      </c>
      <c r="P992" s="395">
        <v>100</v>
      </c>
      <c r="Q992" s="395">
        <v>16.59</v>
      </c>
      <c r="R992" s="395">
        <v>5.45</v>
      </c>
      <c r="S992" s="395">
        <v>20</v>
      </c>
      <c r="T992" s="395" t="s">
        <v>152</v>
      </c>
      <c r="U992" s="395" t="s">
        <v>132</v>
      </c>
      <c r="V992" s="395" t="b">
        <v>0</v>
      </c>
      <c r="W992" s="395" t="b">
        <v>0</v>
      </c>
      <c r="X992" s="395" t="b">
        <v>0</v>
      </c>
      <c r="Y992" s="395">
        <v>0</v>
      </c>
      <c r="Z992" s="450">
        <v>1</v>
      </c>
      <c r="AA992" s="450">
        <v>240</v>
      </c>
      <c r="AB992" s="450">
        <f t="shared" si="30"/>
        <v>220</v>
      </c>
      <c r="AC992" s="451">
        <v>565817.71</v>
      </c>
      <c r="AD992" s="545">
        <f t="shared" si="31"/>
        <v>0</v>
      </c>
    </row>
    <row r="993" spans="1:30" x14ac:dyDescent="0.25">
      <c r="A993" s="395">
        <v>5934830</v>
      </c>
      <c r="B993" s="395">
        <v>188</v>
      </c>
      <c r="C993" s="395" t="s">
        <v>396</v>
      </c>
      <c r="D993" s="395" t="s">
        <v>397</v>
      </c>
      <c r="E993" s="395">
        <v>718902.61</v>
      </c>
      <c r="F993" s="395">
        <v>2186.25</v>
      </c>
      <c r="G993" s="395">
        <v>0</v>
      </c>
      <c r="H993" s="395">
        <v>0</v>
      </c>
      <c r="I993" s="395">
        <v>721088.86</v>
      </c>
      <c r="J993" s="395">
        <v>-10972.37</v>
      </c>
      <c r="K993" s="473">
        <v>17.62</v>
      </c>
      <c r="L993" s="395">
        <v>96.13</v>
      </c>
      <c r="M993" s="395">
        <v>97.15</v>
      </c>
      <c r="N993" s="395">
        <v>0.96099999999999997</v>
      </c>
      <c r="O993" s="395">
        <v>0</v>
      </c>
      <c r="P993" s="395">
        <v>100</v>
      </c>
      <c r="Q993" s="395">
        <v>24.15</v>
      </c>
      <c r="R993" s="395">
        <v>3.9</v>
      </c>
      <c r="S993" s="395">
        <v>20</v>
      </c>
      <c r="T993" s="395" t="s">
        <v>152</v>
      </c>
      <c r="U993" s="395" t="s">
        <v>132</v>
      </c>
      <c r="V993" s="395" t="b">
        <v>0</v>
      </c>
      <c r="W993" s="395" t="b">
        <v>0</v>
      </c>
      <c r="X993" s="395" t="b">
        <v>0</v>
      </c>
      <c r="Y993" s="395">
        <v>0</v>
      </c>
      <c r="Z993" s="450">
        <v>1</v>
      </c>
      <c r="AA993" s="450">
        <v>240</v>
      </c>
      <c r="AB993" s="450">
        <f t="shared" si="30"/>
        <v>220</v>
      </c>
      <c r="AC993" s="451">
        <v>721088.86</v>
      </c>
      <c r="AD993" s="545">
        <f t="shared" si="31"/>
        <v>0</v>
      </c>
    </row>
    <row r="994" spans="1:30" x14ac:dyDescent="0.25">
      <c r="A994" s="395">
        <v>5934954</v>
      </c>
      <c r="B994" s="395">
        <v>188</v>
      </c>
      <c r="C994" s="395" t="s">
        <v>396</v>
      </c>
      <c r="D994" s="395" t="s">
        <v>397</v>
      </c>
      <c r="E994" s="395">
        <v>1147935.1000000001</v>
      </c>
      <c r="F994" s="395">
        <v>3675.03</v>
      </c>
      <c r="G994" s="395">
        <v>0</v>
      </c>
      <c r="H994" s="395">
        <v>0</v>
      </c>
      <c r="I994" s="395">
        <v>1151610.1299999999</v>
      </c>
      <c r="J994" s="395">
        <v>-66608.28</v>
      </c>
      <c r="K994" s="473">
        <v>13.8</v>
      </c>
      <c r="L994" s="395">
        <v>92.11</v>
      </c>
      <c r="M994" s="395">
        <v>96.98</v>
      </c>
      <c r="N994" s="395">
        <v>0.92100000000000004</v>
      </c>
      <c r="O994" s="395">
        <v>0</v>
      </c>
      <c r="P994" s="395">
        <v>100</v>
      </c>
      <c r="Q994" s="395">
        <v>19.559999999999999</v>
      </c>
      <c r="R994" s="395">
        <v>4.2</v>
      </c>
      <c r="S994" s="395">
        <v>22</v>
      </c>
      <c r="T994" s="395" t="s">
        <v>152</v>
      </c>
      <c r="U994" s="395" t="s">
        <v>132</v>
      </c>
      <c r="V994" s="395" t="b">
        <v>0</v>
      </c>
      <c r="W994" s="395" t="b">
        <v>0</v>
      </c>
      <c r="X994" s="395" t="b">
        <v>0</v>
      </c>
      <c r="Y994" s="395">
        <v>0</v>
      </c>
      <c r="Z994" s="450">
        <v>1</v>
      </c>
      <c r="AA994" s="450">
        <v>240</v>
      </c>
      <c r="AB994" s="450">
        <f t="shared" si="30"/>
        <v>218</v>
      </c>
      <c r="AC994" s="451">
        <v>1151610.1299999999</v>
      </c>
      <c r="AD994" s="545">
        <f t="shared" si="31"/>
        <v>0</v>
      </c>
    </row>
    <row r="995" spans="1:30" x14ac:dyDescent="0.25">
      <c r="A995" s="395">
        <v>5935411</v>
      </c>
      <c r="B995" s="395">
        <v>188</v>
      </c>
      <c r="C995" s="395" t="s">
        <v>396</v>
      </c>
      <c r="D995" s="395" t="s">
        <v>397</v>
      </c>
      <c r="E995" s="395">
        <v>433412.21</v>
      </c>
      <c r="F995" s="395">
        <v>1353.67</v>
      </c>
      <c r="G995" s="395">
        <v>0</v>
      </c>
      <c r="H995" s="395">
        <v>0</v>
      </c>
      <c r="I995" s="395">
        <v>434765.88</v>
      </c>
      <c r="J995" s="395">
        <v>-11247.39</v>
      </c>
      <c r="K995" s="473">
        <v>20.77</v>
      </c>
      <c r="L995" s="395">
        <v>96.59</v>
      </c>
      <c r="M995" s="395">
        <v>97.48</v>
      </c>
      <c r="N995" s="395">
        <v>0.96599999999999997</v>
      </c>
      <c r="O995" s="395">
        <v>0</v>
      </c>
      <c r="P995" s="395">
        <v>100</v>
      </c>
      <c r="Q995" s="395">
        <v>28.39</v>
      </c>
      <c r="R995" s="395">
        <v>4.0999999999999996</v>
      </c>
      <c r="S995" s="395">
        <v>18</v>
      </c>
      <c r="T995" s="395" t="s">
        <v>152</v>
      </c>
      <c r="U995" s="395" t="s">
        <v>132</v>
      </c>
      <c r="V995" s="395" t="b">
        <v>0</v>
      </c>
      <c r="W995" s="395" t="b">
        <v>0</v>
      </c>
      <c r="X995" s="395" t="b">
        <v>0</v>
      </c>
      <c r="Y995" s="395">
        <v>0</v>
      </c>
      <c r="Z995" s="450">
        <v>1</v>
      </c>
      <c r="AA995" s="450">
        <v>276</v>
      </c>
      <c r="AB995" s="450">
        <f t="shared" si="30"/>
        <v>258</v>
      </c>
      <c r="AC995" s="451">
        <v>434765.88</v>
      </c>
      <c r="AD995" s="545">
        <f t="shared" si="31"/>
        <v>0</v>
      </c>
    </row>
    <row r="996" spans="1:30" x14ac:dyDescent="0.25">
      <c r="A996" s="395">
        <v>5935685</v>
      </c>
      <c r="B996" s="395">
        <v>188</v>
      </c>
      <c r="C996" s="395" t="s">
        <v>396</v>
      </c>
      <c r="D996" s="395" t="s">
        <v>397</v>
      </c>
      <c r="E996" s="395">
        <v>452415.5</v>
      </c>
      <c r="F996" s="395">
        <v>1431.62</v>
      </c>
      <c r="G996" s="395">
        <v>0</v>
      </c>
      <c r="H996" s="395">
        <v>0</v>
      </c>
      <c r="I996" s="395">
        <v>453847.12</v>
      </c>
      <c r="J996" s="395">
        <v>-10925.02</v>
      </c>
      <c r="K996" s="473">
        <v>14.99</v>
      </c>
      <c r="L996" s="395">
        <v>81.03</v>
      </c>
      <c r="M996" s="395">
        <v>95.38</v>
      </c>
      <c r="N996" s="395">
        <v>0.81</v>
      </c>
      <c r="O996" s="395">
        <v>0</v>
      </c>
      <c r="P996" s="395">
        <v>97.05</v>
      </c>
      <c r="Q996" s="395">
        <v>22.39</v>
      </c>
      <c r="R996" s="395">
        <v>4.2</v>
      </c>
      <c r="S996" s="395">
        <v>12</v>
      </c>
      <c r="T996" s="395" t="s">
        <v>152</v>
      </c>
      <c r="U996" s="395" t="s">
        <v>132</v>
      </c>
      <c r="V996" s="395" t="b">
        <v>0</v>
      </c>
      <c r="W996" s="395" t="b">
        <v>0</v>
      </c>
      <c r="X996" s="395" t="b">
        <v>0</v>
      </c>
      <c r="Y996" s="395">
        <v>0</v>
      </c>
      <c r="Z996" s="450">
        <v>1</v>
      </c>
      <c r="AA996" s="450">
        <v>240</v>
      </c>
      <c r="AB996" s="450">
        <f t="shared" si="30"/>
        <v>228</v>
      </c>
      <c r="AC996" s="451">
        <v>453847.12</v>
      </c>
      <c r="AD996" s="545">
        <f t="shared" si="31"/>
        <v>0</v>
      </c>
    </row>
    <row r="997" spans="1:30" x14ac:dyDescent="0.25">
      <c r="A997" s="395">
        <v>5936345</v>
      </c>
      <c r="B997" s="395">
        <v>188</v>
      </c>
      <c r="C997" s="395" t="s">
        <v>396</v>
      </c>
      <c r="D997" s="395" t="s">
        <v>397</v>
      </c>
      <c r="E997" s="395">
        <v>974096.47</v>
      </c>
      <c r="F997" s="395">
        <v>2922.29</v>
      </c>
      <c r="G997" s="395">
        <v>0</v>
      </c>
      <c r="H997" s="395">
        <v>0</v>
      </c>
      <c r="I997" s="395">
        <v>977018.76</v>
      </c>
      <c r="J997" s="395">
        <v>0</v>
      </c>
      <c r="K997" s="473">
        <v>21.68</v>
      </c>
      <c r="L997" s="395">
        <v>97.68</v>
      </c>
      <c r="M997" s="395">
        <v>96.86</v>
      </c>
      <c r="N997" s="395">
        <v>0.97699999999999998</v>
      </c>
      <c r="O997" s="395">
        <v>0</v>
      </c>
      <c r="P997" s="395">
        <v>99.9</v>
      </c>
      <c r="Q997" s="395">
        <v>27.38</v>
      </c>
      <c r="R997" s="395">
        <v>3.8</v>
      </c>
      <c r="S997" s="395">
        <v>21</v>
      </c>
      <c r="T997" s="395" t="s">
        <v>152</v>
      </c>
      <c r="U997" s="395" t="s">
        <v>132</v>
      </c>
      <c r="V997" s="395" t="b">
        <v>0</v>
      </c>
      <c r="W997" s="395" t="b">
        <v>0</v>
      </c>
      <c r="X997" s="395" t="b">
        <v>0</v>
      </c>
      <c r="Y997" s="395">
        <v>0</v>
      </c>
      <c r="Z997" s="450">
        <v>0</v>
      </c>
      <c r="AA997" s="450">
        <v>240</v>
      </c>
      <c r="AB997" s="450">
        <f t="shared" si="30"/>
        <v>219</v>
      </c>
      <c r="AC997" s="451">
        <v>977018.76</v>
      </c>
      <c r="AD997" s="545">
        <f t="shared" si="31"/>
        <v>0</v>
      </c>
    </row>
    <row r="998" spans="1:30" x14ac:dyDescent="0.25">
      <c r="A998" s="395">
        <v>5936702</v>
      </c>
      <c r="B998" s="395">
        <v>188</v>
      </c>
      <c r="C998" s="395" t="s">
        <v>396</v>
      </c>
      <c r="D998" s="395" t="s">
        <v>397</v>
      </c>
      <c r="E998" s="395">
        <v>338934.45</v>
      </c>
      <c r="F998" s="395">
        <v>1100.3800000000001</v>
      </c>
      <c r="G998" s="395">
        <v>0</v>
      </c>
      <c r="H998" s="395">
        <v>0</v>
      </c>
      <c r="I998" s="395">
        <v>340034.83</v>
      </c>
      <c r="J998" s="395">
        <v>-4774.67</v>
      </c>
      <c r="K998" s="473">
        <v>17.91</v>
      </c>
      <c r="L998" s="395">
        <v>82.92</v>
      </c>
      <c r="M998" s="395">
        <v>97.62</v>
      </c>
      <c r="N998" s="395">
        <v>0.82899999999999996</v>
      </c>
      <c r="O998" s="395">
        <v>0</v>
      </c>
      <c r="P998" s="395">
        <v>98.78</v>
      </c>
      <c r="Q998" s="395">
        <v>28.55</v>
      </c>
      <c r="R998" s="395">
        <v>4.4000000000000004</v>
      </c>
      <c r="S998" s="395">
        <v>8</v>
      </c>
      <c r="T998" s="395" t="s">
        <v>152</v>
      </c>
      <c r="U998" s="395" t="s">
        <v>132</v>
      </c>
      <c r="V998" s="395" t="b">
        <v>0</v>
      </c>
      <c r="W998" s="395" t="b">
        <v>0</v>
      </c>
      <c r="X998" s="395" t="b">
        <v>0</v>
      </c>
      <c r="Y998" s="395">
        <v>0</v>
      </c>
      <c r="Z998" s="450">
        <v>1</v>
      </c>
      <c r="AA998" s="450">
        <v>240</v>
      </c>
      <c r="AB998" s="450">
        <f t="shared" si="30"/>
        <v>232</v>
      </c>
      <c r="AC998" s="451">
        <v>340034.83</v>
      </c>
      <c r="AD998" s="545">
        <f t="shared" si="31"/>
        <v>0</v>
      </c>
    </row>
    <row r="999" spans="1:30" x14ac:dyDescent="0.25">
      <c r="A999" s="395">
        <v>5937012</v>
      </c>
      <c r="B999" s="395">
        <v>188</v>
      </c>
      <c r="C999" s="395" t="s">
        <v>396</v>
      </c>
      <c r="D999" s="395" t="s">
        <v>397</v>
      </c>
      <c r="E999" s="395">
        <v>399592.54</v>
      </c>
      <c r="F999" s="395">
        <v>1211.67</v>
      </c>
      <c r="G999" s="395">
        <v>0</v>
      </c>
      <c r="H999" s="395">
        <v>0</v>
      </c>
      <c r="I999" s="395">
        <v>400804.21</v>
      </c>
      <c r="J999" s="395">
        <v>-10240.77</v>
      </c>
      <c r="K999" s="473">
        <v>13.17</v>
      </c>
      <c r="L999" s="395">
        <v>94.29</v>
      </c>
      <c r="M999" s="395">
        <v>95.1</v>
      </c>
      <c r="N999" s="395">
        <v>0.94299999999999995</v>
      </c>
      <c r="O999" s="395">
        <v>0</v>
      </c>
      <c r="P999" s="395">
        <v>97.65</v>
      </c>
      <c r="Q999" s="395">
        <v>18.07</v>
      </c>
      <c r="R999" s="395">
        <v>3.8</v>
      </c>
      <c r="S999" s="395">
        <v>18</v>
      </c>
      <c r="T999" s="395" t="s">
        <v>152</v>
      </c>
      <c r="U999" s="395" t="s">
        <v>132</v>
      </c>
      <c r="V999" s="395" t="b">
        <v>0</v>
      </c>
      <c r="W999" s="395" t="b">
        <v>0</v>
      </c>
      <c r="X999" s="395" t="b">
        <v>0</v>
      </c>
      <c r="Y999" s="395">
        <v>0</v>
      </c>
      <c r="Z999" s="450">
        <v>1</v>
      </c>
      <c r="AA999" s="450">
        <v>240</v>
      </c>
      <c r="AB999" s="450">
        <f t="shared" si="30"/>
        <v>222</v>
      </c>
      <c r="AC999" s="451">
        <v>400804.21</v>
      </c>
      <c r="AD999" s="545">
        <f t="shared" si="31"/>
        <v>0</v>
      </c>
    </row>
    <row r="1000" spans="1:30" x14ac:dyDescent="0.25">
      <c r="A1000" s="395">
        <v>5938553</v>
      </c>
      <c r="B1000" s="395">
        <v>188</v>
      </c>
      <c r="C1000" s="395" t="s">
        <v>396</v>
      </c>
      <c r="D1000" s="395" t="s">
        <v>397</v>
      </c>
      <c r="E1000" s="395">
        <v>484819.20000000001</v>
      </c>
      <c r="F1000" s="395">
        <v>1468.05</v>
      </c>
      <c r="G1000" s="395">
        <v>0</v>
      </c>
      <c r="H1000" s="395">
        <v>0</v>
      </c>
      <c r="I1000" s="395">
        <v>486287.25</v>
      </c>
      <c r="J1000" s="395">
        <v>-3155.3</v>
      </c>
      <c r="K1000" s="473">
        <v>19.28</v>
      </c>
      <c r="L1000" s="395">
        <v>97.24</v>
      </c>
      <c r="M1000" s="395">
        <v>97.13</v>
      </c>
      <c r="N1000" s="395">
        <v>0.97199999999999998</v>
      </c>
      <c r="O1000" s="395">
        <v>0</v>
      </c>
      <c r="P1000" s="395">
        <v>100</v>
      </c>
      <c r="Q1000" s="395">
        <v>26.25</v>
      </c>
      <c r="R1000" s="395">
        <v>3.8</v>
      </c>
      <c r="S1000" s="395">
        <v>20</v>
      </c>
      <c r="T1000" s="395" t="s">
        <v>152</v>
      </c>
      <c r="U1000" s="395" t="s">
        <v>132</v>
      </c>
      <c r="V1000" s="395" t="b">
        <v>0</v>
      </c>
      <c r="W1000" s="395" t="b">
        <v>0</v>
      </c>
      <c r="X1000" s="395" t="b">
        <v>0</v>
      </c>
      <c r="Y1000" s="395">
        <v>0</v>
      </c>
      <c r="Z1000" s="450">
        <v>1</v>
      </c>
      <c r="AA1000" s="450">
        <v>180</v>
      </c>
      <c r="AB1000" s="450">
        <f t="shared" si="30"/>
        <v>160</v>
      </c>
      <c r="AC1000" s="451">
        <v>486287.25</v>
      </c>
      <c r="AD1000" s="545">
        <f t="shared" si="31"/>
        <v>0</v>
      </c>
    </row>
    <row r="1001" spans="1:30" x14ac:dyDescent="0.25">
      <c r="A1001" s="395">
        <v>5939035</v>
      </c>
      <c r="B1001" s="395">
        <v>188</v>
      </c>
      <c r="C1001" s="395" t="s">
        <v>396</v>
      </c>
      <c r="D1001" s="395" t="s">
        <v>397</v>
      </c>
      <c r="E1001" s="395">
        <v>274396.71000000002</v>
      </c>
      <c r="F1001" s="395">
        <v>845.74</v>
      </c>
      <c r="G1001" s="395">
        <v>0</v>
      </c>
      <c r="H1001" s="395">
        <v>0</v>
      </c>
      <c r="I1001" s="395">
        <v>275242.45</v>
      </c>
      <c r="J1001" s="395">
        <v>0</v>
      </c>
      <c r="K1001" s="473">
        <v>12.18</v>
      </c>
      <c r="L1001" s="395">
        <v>91.73</v>
      </c>
      <c r="M1001" s="395">
        <v>90.56</v>
      </c>
      <c r="N1001" s="395">
        <v>0.91700000000000004</v>
      </c>
      <c r="O1001" s="395">
        <v>0</v>
      </c>
      <c r="P1001" s="395">
        <v>93.33</v>
      </c>
      <c r="Q1001" s="395">
        <v>15.35</v>
      </c>
      <c r="R1001" s="395">
        <v>4</v>
      </c>
      <c r="S1001" s="395">
        <v>21</v>
      </c>
      <c r="T1001" s="395" t="s">
        <v>152</v>
      </c>
      <c r="U1001" s="395" t="s">
        <v>132</v>
      </c>
      <c r="V1001" s="395" t="b">
        <v>0</v>
      </c>
      <c r="W1001" s="395" t="b">
        <v>0</v>
      </c>
      <c r="X1001" s="395" t="b">
        <v>0</v>
      </c>
      <c r="Y1001" s="395">
        <v>0</v>
      </c>
      <c r="Z1001" s="450">
        <v>0</v>
      </c>
      <c r="AA1001" s="450">
        <v>240</v>
      </c>
      <c r="AB1001" s="450">
        <f t="shared" si="30"/>
        <v>219</v>
      </c>
      <c r="AC1001" s="451">
        <v>275242.45</v>
      </c>
      <c r="AD1001" s="545">
        <f t="shared" si="31"/>
        <v>0</v>
      </c>
    </row>
    <row r="1002" spans="1:30" x14ac:dyDescent="0.25">
      <c r="A1002" s="395">
        <v>5939245</v>
      </c>
      <c r="B1002" s="395">
        <v>188</v>
      </c>
      <c r="C1002" s="395" t="s">
        <v>396</v>
      </c>
      <c r="D1002" s="395" t="s">
        <v>397</v>
      </c>
      <c r="E1002" s="395">
        <v>836000.18</v>
      </c>
      <c r="F1002" s="395">
        <v>2645.43</v>
      </c>
      <c r="G1002" s="395">
        <v>0</v>
      </c>
      <c r="H1002" s="395">
        <v>0</v>
      </c>
      <c r="I1002" s="395">
        <v>838645.61</v>
      </c>
      <c r="J1002" s="395">
        <v>-10245.25</v>
      </c>
      <c r="K1002" s="473">
        <v>18.850000000000001</v>
      </c>
      <c r="L1002" s="395">
        <v>93.16</v>
      </c>
      <c r="M1002" s="395">
        <v>93.57</v>
      </c>
      <c r="N1002" s="395">
        <v>0.93200000000000005</v>
      </c>
      <c r="O1002" s="395">
        <v>0</v>
      </c>
      <c r="P1002" s="395">
        <v>95.56</v>
      </c>
      <c r="Q1002" s="395">
        <v>25.98</v>
      </c>
      <c r="R1002" s="395">
        <v>4.2</v>
      </c>
      <c r="S1002" s="395">
        <v>15</v>
      </c>
      <c r="T1002" s="395" t="s">
        <v>152</v>
      </c>
      <c r="U1002" s="395" t="s">
        <v>132</v>
      </c>
      <c r="V1002" s="395" t="b">
        <v>0</v>
      </c>
      <c r="W1002" s="395" t="b">
        <v>0</v>
      </c>
      <c r="X1002" s="395" t="b">
        <v>0</v>
      </c>
      <c r="Y1002" s="395">
        <v>0</v>
      </c>
      <c r="Z1002" s="450">
        <v>1</v>
      </c>
      <c r="AA1002" s="450">
        <v>276</v>
      </c>
      <c r="AB1002" s="450">
        <f t="shared" si="30"/>
        <v>261</v>
      </c>
      <c r="AC1002" s="451">
        <v>838645.61</v>
      </c>
      <c r="AD1002" s="545">
        <f t="shared" si="31"/>
        <v>0</v>
      </c>
    </row>
    <row r="1003" spans="1:30" x14ac:dyDescent="0.25">
      <c r="A1003" s="395">
        <v>5941345</v>
      </c>
      <c r="B1003" s="395">
        <v>188</v>
      </c>
      <c r="C1003" s="395" t="s">
        <v>396</v>
      </c>
      <c r="D1003" s="395" t="s">
        <v>397</v>
      </c>
      <c r="E1003" s="395">
        <v>759060.96</v>
      </c>
      <c r="F1003" s="395">
        <v>2334.59</v>
      </c>
      <c r="G1003" s="395">
        <v>0</v>
      </c>
      <c r="H1003" s="395">
        <v>0</v>
      </c>
      <c r="I1003" s="395">
        <v>761395.55</v>
      </c>
      <c r="J1003" s="395">
        <v>-22869.9</v>
      </c>
      <c r="K1003" s="473">
        <v>16.399999999999999</v>
      </c>
      <c r="L1003" s="395">
        <v>95.16</v>
      </c>
      <c r="M1003" s="395">
        <v>97.44</v>
      </c>
      <c r="N1003" s="395">
        <v>0.95199999999999996</v>
      </c>
      <c r="O1003" s="395">
        <v>0</v>
      </c>
      <c r="P1003" s="395">
        <v>100</v>
      </c>
      <c r="Q1003" s="395">
        <v>22.8</v>
      </c>
      <c r="R1003" s="395">
        <v>3.9</v>
      </c>
      <c r="S1003" s="395">
        <v>18</v>
      </c>
      <c r="T1003" s="395" t="s">
        <v>152</v>
      </c>
      <c r="U1003" s="395" t="s">
        <v>132</v>
      </c>
      <c r="V1003" s="395" t="b">
        <v>0</v>
      </c>
      <c r="W1003" s="395" t="b">
        <v>0</v>
      </c>
      <c r="X1003" s="395" t="b">
        <v>0</v>
      </c>
      <c r="Y1003" s="395">
        <v>0</v>
      </c>
      <c r="Z1003" s="450">
        <v>1</v>
      </c>
      <c r="AA1003" s="450">
        <v>240</v>
      </c>
      <c r="AB1003" s="450">
        <f t="shared" si="30"/>
        <v>222</v>
      </c>
      <c r="AC1003" s="451">
        <v>761395.55</v>
      </c>
      <c r="AD1003" s="545">
        <f t="shared" si="31"/>
        <v>0</v>
      </c>
    </row>
    <row r="1004" spans="1:30" x14ac:dyDescent="0.25">
      <c r="A1004" s="395">
        <v>5941907</v>
      </c>
      <c r="B1004" s="395">
        <v>188</v>
      </c>
      <c r="C1004" s="395" t="s">
        <v>396</v>
      </c>
      <c r="D1004" s="395" t="s">
        <v>397</v>
      </c>
      <c r="E1004" s="395">
        <v>918672.98</v>
      </c>
      <c r="F1004" s="395">
        <v>2831.53</v>
      </c>
      <c r="G1004" s="395">
        <v>0</v>
      </c>
      <c r="H1004" s="395">
        <v>0</v>
      </c>
      <c r="I1004" s="395">
        <v>921504.51</v>
      </c>
      <c r="J1004" s="395">
        <v>-12840.33</v>
      </c>
      <c r="K1004" s="473">
        <v>20.14</v>
      </c>
      <c r="L1004" s="395">
        <v>96.98</v>
      </c>
      <c r="M1004" s="395">
        <v>97.47</v>
      </c>
      <c r="N1004" s="395">
        <v>0.97</v>
      </c>
      <c r="O1004" s="395">
        <v>0</v>
      </c>
      <c r="P1004" s="395">
        <v>100</v>
      </c>
      <c r="Q1004" s="395">
        <v>27.75</v>
      </c>
      <c r="R1004" s="395">
        <v>4</v>
      </c>
      <c r="S1004" s="395">
        <v>18</v>
      </c>
      <c r="T1004" s="395" t="s">
        <v>152</v>
      </c>
      <c r="U1004" s="395" t="s">
        <v>132</v>
      </c>
      <c r="V1004" s="395" t="b">
        <v>0</v>
      </c>
      <c r="W1004" s="395" t="b">
        <v>0</v>
      </c>
      <c r="X1004" s="395" t="b">
        <v>0</v>
      </c>
      <c r="Y1004" s="395">
        <v>0</v>
      </c>
      <c r="Z1004" s="450">
        <v>1</v>
      </c>
      <c r="AA1004" s="450">
        <v>240</v>
      </c>
      <c r="AB1004" s="450">
        <f t="shared" si="30"/>
        <v>222</v>
      </c>
      <c r="AC1004" s="451">
        <v>921504.51</v>
      </c>
      <c r="AD1004" s="545">
        <f t="shared" si="31"/>
        <v>0</v>
      </c>
    </row>
    <row r="1005" spans="1:30" x14ac:dyDescent="0.25">
      <c r="A1005" s="395">
        <v>5941938</v>
      </c>
      <c r="B1005" s="395">
        <v>188</v>
      </c>
      <c r="C1005" s="395" t="s">
        <v>396</v>
      </c>
      <c r="D1005" s="395" t="s">
        <v>397</v>
      </c>
      <c r="E1005" s="395">
        <v>603882.23999999999</v>
      </c>
      <c r="F1005" s="395">
        <v>1910.92</v>
      </c>
      <c r="G1005" s="395">
        <v>0</v>
      </c>
      <c r="H1005" s="395">
        <v>0</v>
      </c>
      <c r="I1005" s="395">
        <v>605793.16</v>
      </c>
      <c r="J1005" s="395">
        <v>-7886.92</v>
      </c>
      <c r="K1005" s="473">
        <v>24.02</v>
      </c>
      <c r="L1005" s="395">
        <v>96.14</v>
      </c>
      <c r="M1005" s="395">
        <v>96.47</v>
      </c>
      <c r="N1005" s="395">
        <v>0.96099999999999997</v>
      </c>
      <c r="O1005" s="395">
        <v>0</v>
      </c>
      <c r="P1005" s="395">
        <v>99.21</v>
      </c>
      <c r="Q1005" s="395">
        <v>30.38</v>
      </c>
      <c r="R1005" s="395">
        <v>4.2</v>
      </c>
      <c r="S1005" s="395">
        <v>20</v>
      </c>
      <c r="T1005" s="395" t="s">
        <v>152</v>
      </c>
      <c r="U1005" s="395" t="s">
        <v>132</v>
      </c>
      <c r="V1005" s="395" t="b">
        <v>0</v>
      </c>
      <c r="W1005" s="395" t="b">
        <v>0</v>
      </c>
      <c r="X1005" s="395" t="b">
        <v>0</v>
      </c>
      <c r="Y1005" s="395">
        <v>0</v>
      </c>
      <c r="Z1005" s="450">
        <v>0</v>
      </c>
      <c r="AA1005" s="450">
        <v>240</v>
      </c>
      <c r="AB1005" s="450">
        <f t="shared" si="30"/>
        <v>220</v>
      </c>
      <c r="AC1005" s="451">
        <v>605793.16</v>
      </c>
      <c r="AD1005" s="545">
        <f t="shared" si="31"/>
        <v>0</v>
      </c>
    </row>
    <row r="1006" spans="1:30" x14ac:dyDescent="0.25">
      <c r="A1006" s="395">
        <v>5942642</v>
      </c>
      <c r="B1006" s="395">
        <v>188</v>
      </c>
      <c r="C1006" s="395" t="s">
        <v>396</v>
      </c>
      <c r="D1006" s="395" t="s">
        <v>397</v>
      </c>
      <c r="E1006" s="395">
        <v>458598.29</v>
      </c>
      <c r="F1006" s="395">
        <v>1430.23</v>
      </c>
      <c r="G1006" s="395">
        <v>0</v>
      </c>
      <c r="H1006" s="395">
        <v>0</v>
      </c>
      <c r="I1006" s="395">
        <v>460028.52</v>
      </c>
      <c r="J1006" s="395">
        <v>-12511.97</v>
      </c>
      <c r="K1006" s="473">
        <v>16.21</v>
      </c>
      <c r="L1006" s="395">
        <v>95.82</v>
      </c>
      <c r="M1006" s="395">
        <v>96.94</v>
      </c>
      <c r="N1006" s="395">
        <v>0.95799999999999996</v>
      </c>
      <c r="O1006" s="395">
        <v>0</v>
      </c>
      <c r="P1006" s="395">
        <v>100</v>
      </c>
      <c r="Q1006" s="395">
        <v>22.16</v>
      </c>
      <c r="R1006" s="395">
        <v>4</v>
      </c>
      <c r="S1006" s="395">
        <v>22</v>
      </c>
      <c r="T1006" s="395" t="s">
        <v>152</v>
      </c>
      <c r="U1006" s="395" t="s">
        <v>132</v>
      </c>
      <c r="V1006" s="395" t="b">
        <v>0</v>
      </c>
      <c r="W1006" s="395" t="b">
        <v>0</v>
      </c>
      <c r="X1006" s="395" t="b">
        <v>0</v>
      </c>
      <c r="Y1006" s="395">
        <v>0</v>
      </c>
      <c r="Z1006" s="450">
        <v>1</v>
      </c>
      <c r="AA1006" s="450">
        <v>240</v>
      </c>
      <c r="AB1006" s="450">
        <f t="shared" si="30"/>
        <v>218</v>
      </c>
      <c r="AC1006" s="451">
        <v>460028.52</v>
      </c>
      <c r="AD1006" s="545">
        <f t="shared" si="31"/>
        <v>0</v>
      </c>
    </row>
    <row r="1007" spans="1:30" x14ac:dyDescent="0.25">
      <c r="A1007" s="395">
        <v>5942743</v>
      </c>
      <c r="B1007" s="395">
        <v>188</v>
      </c>
      <c r="C1007" s="395" t="s">
        <v>396</v>
      </c>
      <c r="D1007" s="395" t="s">
        <v>397</v>
      </c>
      <c r="E1007" s="395">
        <v>763722.95</v>
      </c>
      <c r="F1007" s="395">
        <v>2318.2199999999998</v>
      </c>
      <c r="G1007" s="395">
        <v>0</v>
      </c>
      <c r="H1007" s="395">
        <v>0</v>
      </c>
      <c r="I1007" s="395">
        <v>766041.17</v>
      </c>
      <c r="J1007" s="395">
        <v>-14868.56</v>
      </c>
      <c r="K1007" s="473">
        <v>17.899999999999999</v>
      </c>
      <c r="L1007" s="395">
        <v>95.74</v>
      </c>
      <c r="M1007" s="395">
        <v>97.28</v>
      </c>
      <c r="N1007" s="395">
        <v>0.95699999999999996</v>
      </c>
      <c r="O1007" s="395">
        <v>0</v>
      </c>
      <c r="P1007" s="395">
        <v>100</v>
      </c>
      <c r="Q1007" s="395">
        <v>25.06</v>
      </c>
      <c r="R1007" s="395">
        <v>3.8</v>
      </c>
      <c r="S1007" s="395">
        <v>19</v>
      </c>
      <c r="T1007" s="395" t="s">
        <v>152</v>
      </c>
      <c r="U1007" s="395" t="s">
        <v>132</v>
      </c>
      <c r="V1007" s="395" t="b">
        <v>0</v>
      </c>
      <c r="W1007" s="395" t="b">
        <v>0</v>
      </c>
      <c r="X1007" s="395" t="b">
        <v>0</v>
      </c>
      <c r="Y1007" s="395">
        <v>0</v>
      </c>
      <c r="Z1007" s="450">
        <v>1</v>
      </c>
      <c r="AA1007" s="450">
        <v>276</v>
      </c>
      <c r="AB1007" s="450">
        <f t="shared" si="30"/>
        <v>257</v>
      </c>
      <c r="AC1007" s="451">
        <v>766041.17</v>
      </c>
      <c r="AD1007" s="545">
        <f t="shared" si="31"/>
        <v>0</v>
      </c>
    </row>
    <row r="1008" spans="1:30" x14ac:dyDescent="0.25">
      <c r="A1008" s="395">
        <v>5942920</v>
      </c>
      <c r="B1008" s="395">
        <v>188</v>
      </c>
      <c r="C1008" s="395" t="s">
        <v>396</v>
      </c>
      <c r="D1008" s="395" t="s">
        <v>397</v>
      </c>
      <c r="E1008" s="395">
        <v>567701.31999999995</v>
      </c>
      <c r="F1008" s="395">
        <v>1749.76</v>
      </c>
      <c r="G1008" s="395">
        <v>0</v>
      </c>
      <c r="H1008" s="395">
        <v>0</v>
      </c>
      <c r="I1008" s="395">
        <v>569451.07999999996</v>
      </c>
      <c r="J1008" s="395">
        <v>-100</v>
      </c>
      <c r="K1008" s="473">
        <v>21.99</v>
      </c>
      <c r="L1008" s="395">
        <v>91.55</v>
      </c>
      <c r="M1008" s="395">
        <v>89.96</v>
      </c>
      <c r="N1008" s="395">
        <v>0.91500000000000004</v>
      </c>
      <c r="O1008" s="395">
        <v>0</v>
      </c>
      <c r="P1008" s="395">
        <v>91.96</v>
      </c>
      <c r="Q1008" s="395">
        <v>27.82</v>
      </c>
      <c r="R1008" s="395">
        <v>4</v>
      </c>
      <c r="S1008" s="395">
        <v>15</v>
      </c>
      <c r="T1008" s="395" t="s">
        <v>152</v>
      </c>
      <c r="U1008" s="395" t="s">
        <v>132</v>
      </c>
      <c r="V1008" s="395" t="b">
        <v>0</v>
      </c>
      <c r="W1008" s="395" t="b">
        <v>0</v>
      </c>
      <c r="X1008" s="395" t="b">
        <v>0</v>
      </c>
      <c r="Y1008" s="395">
        <v>0</v>
      </c>
      <c r="Z1008" s="450">
        <v>0</v>
      </c>
      <c r="AA1008" s="450">
        <v>120</v>
      </c>
      <c r="AB1008" s="450">
        <f t="shared" si="30"/>
        <v>105</v>
      </c>
      <c r="AC1008" s="451">
        <v>569451.07999999996</v>
      </c>
      <c r="AD1008" s="545">
        <f t="shared" si="31"/>
        <v>0</v>
      </c>
    </row>
    <row r="1009" spans="1:30" x14ac:dyDescent="0.25">
      <c r="A1009" s="395">
        <v>5943422</v>
      </c>
      <c r="B1009" s="395">
        <v>188</v>
      </c>
      <c r="C1009" s="395" t="s">
        <v>396</v>
      </c>
      <c r="D1009" s="395" t="s">
        <v>397</v>
      </c>
      <c r="E1009" s="395">
        <v>1014998.62</v>
      </c>
      <c r="F1009" s="395">
        <v>2649.06</v>
      </c>
      <c r="G1009" s="395">
        <v>0</v>
      </c>
      <c r="H1009" s="395">
        <v>0</v>
      </c>
      <c r="I1009" s="395">
        <v>1017647.68</v>
      </c>
      <c r="J1009" s="395">
        <v>-8576.2199999999993</v>
      </c>
      <c r="K1009" s="473">
        <v>15.69</v>
      </c>
      <c r="L1009" s="395">
        <v>66.5</v>
      </c>
      <c r="M1009" s="395">
        <v>66.45</v>
      </c>
      <c r="N1009" s="395">
        <v>0.66500000000000004</v>
      </c>
      <c r="O1009" s="395">
        <v>0</v>
      </c>
      <c r="P1009" s="395">
        <v>67.8</v>
      </c>
      <c r="Q1009" s="395">
        <v>16.82</v>
      </c>
      <c r="R1009" s="395">
        <v>2.8</v>
      </c>
      <c r="S1009" s="395">
        <v>22</v>
      </c>
      <c r="T1009" s="395" t="s">
        <v>152</v>
      </c>
      <c r="U1009" s="395" t="s">
        <v>132</v>
      </c>
      <c r="V1009" s="395" t="b">
        <v>0</v>
      </c>
      <c r="W1009" s="395" t="b">
        <v>0</v>
      </c>
      <c r="X1009" s="395" t="b">
        <v>0</v>
      </c>
      <c r="Y1009" s="395">
        <v>0</v>
      </c>
      <c r="Z1009" s="450">
        <v>1</v>
      </c>
      <c r="AA1009" s="450">
        <v>240</v>
      </c>
      <c r="AB1009" s="450">
        <f t="shared" si="30"/>
        <v>218</v>
      </c>
      <c r="AC1009" s="451">
        <v>1017647.68</v>
      </c>
      <c r="AD1009" s="545">
        <f t="shared" si="31"/>
        <v>0</v>
      </c>
    </row>
    <row r="1010" spans="1:30" x14ac:dyDescent="0.25">
      <c r="A1010" s="395">
        <v>5943476</v>
      </c>
      <c r="B1010" s="395">
        <v>188</v>
      </c>
      <c r="C1010" s="395" t="s">
        <v>396</v>
      </c>
      <c r="D1010" s="395" t="s">
        <v>397</v>
      </c>
      <c r="E1010" s="395">
        <v>289342.76</v>
      </c>
      <c r="F1010" s="395">
        <v>939.37</v>
      </c>
      <c r="G1010" s="395">
        <v>0</v>
      </c>
      <c r="H1010" s="395">
        <v>0</v>
      </c>
      <c r="I1010" s="395">
        <v>290282.13</v>
      </c>
      <c r="J1010" s="395">
        <v>-4536.97</v>
      </c>
      <c r="K1010" s="473">
        <v>14.18</v>
      </c>
      <c r="L1010" s="395">
        <v>96.74</v>
      </c>
      <c r="M1010" s="395">
        <v>97.43</v>
      </c>
      <c r="N1010" s="395">
        <v>0.96699999999999997</v>
      </c>
      <c r="O1010" s="395">
        <v>0</v>
      </c>
      <c r="P1010" s="395">
        <v>100</v>
      </c>
      <c r="Q1010" s="395">
        <v>19.29</v>
      </c>
      <c r="R1010" s="395">
        <v>4.4000000000000004</v>
      </c>
      <c r="S1010" s="395">
        <v>19</v>
      </c>
      <c r="T1010" s="395" t="s">
        <v>152</v>
      </c>
      <c r="U1010" s="395" t="s">
        <v>132</v>
      </c>
      <c r="V1010" s="395" t="b">
        <v>0</v>
      </c>
      <c r="W1010" s="395" t="b">
        <v>0</v>
      </c>
      <c r="X1010" s="395" t="b">
        <v>0</v>
      </c>
      <c r="Y1010" s="395">
        <v>0</v>
      </c>
      <c r="Z1010" s="450">
        <v>1</v>
      </c>
      <c r="AA1010" s="450">
        <v>240</v>
      </c>
      <c r="AB1010" s="450">
        <f t="shared" si="30"/>
        <v>221</v>
      </c>
      <c r="AC1010" s="451">
        <v>290282.13</v>
      </c>
      <c r="AD1010" s="545">
        <f t="shared" si="31"/>
        <v>0</v>
      </c>
    </row>
    <row r="1011" spans="1:30" x14ac:dyDescent="0.25">
      <c r="A1011" s="395">
        <v>5944246</v>
      </c>
      <c r="B1011" s="395">
        <v>188</v>
      </c>
      <c r="C1011" s="395" t="s">
        <v>396</v>
      </c>
      <c r="D1011" s="395" t="s">
        <v>397</v>
      </c>
      <c r="E1011" s="395">
        <v>1265532.4099999999</v>
      </c>
      <c r="F1011" s="395">
        <v>4314.6899999999996</v>
      </c>
      <c r="G1011" s="395">
        <v>0</v>
      </c>
      <c r="H1011" s="395">
        <v>0</v>
      </c>
      <c r="I1011" s="395">
        <v>1269847.1000000001</v>
      </c>
      <c r="J1011" s="395">
        <v>-17359.64</v>
      </c>
      <c r="K1011" s="473">
        <v>16.41</v>
      </c>
      <c r="L1011" s="395">
        <v>94.04</v>
      </c>
      <c r="M1011" s="395">
        <v>94.09</v>
      </c>
      <c r="N1011" s="395">
        <v>0.94</v>
      </c>
      <c r="O1011" s="395">
        <v>0</v>
      </c>
      <c r="P1011" s="395">
        <v>96.22</v>
      </c>
      <c r="Q1011" s="395">
        <v>22.48</v>
      </c>
      <c r="R1011" s="395">
        <v>4.7</v>
      </c>
      <c r="S1011" s="395">
        <v>17</v>
      </c>
      <c r="T1011" s="395" t="s">
        <v>152</v>
      </c>
      <c r="U1011" s="395" t="s">
        <v>132</v>
      </c>
      <c r="V1011" s="395" t="b">
        <v>0</v>
      </c>
      <c r="W1011" s="395" t="b">
        <v>0</v>
      </c>
      <c r="X1011" s="395" t="b">
        <v>0</v>
      </c>
      <c r="Y1011" s="395">
        <v>0</v>
      </c>
      <c r="Z1011" s="450">
        <v>1</v>
      </c>
      <c r="AA1011" s="450">
        <v>240</v>
      </c>
      <c r="AB1011" s="450">
        <f t="shared" si="30"/>
        <v>223</v>
      </c>
      <c r="AC1011" s="451">
        <v>1269847.1000000001</v>
      </c>
      <c r="AD1011" s="545">
        <f t="shared" si="31"/>
        <v>0</v>
      </c>
    </row>
    <row r="1012" spans="1:30" x14ac:dyDescent="0.25">
      <c r="A1012" s="395">
        <v>5944852</v>
      </c>
      <c r="B1012" s="395">
        <v>188</v>
      </c>
      <c r="C1012" s="395" t="s">
        <v>396</v>
      </c>
      <c r="D1012" s="395" t="s">
        <v>397</v>
      </c>
      <c r="E1012" s="395">
        <v>409771.43</v>
      </c>
      <c r="F1012" s="395">
        <v>1296.67</v>
      </c>
      <c r="G1012" s="395">
        <v>0</v>
      </c>
      <c r="H1012" s="395">
        <v>0</v>
      </c>
      <c r="I1012" s="395">
        <v>411068.1</v>
      </c>
      <c r="J1012" s="395">
        <v>-2855.63</v>
      </c>
      <c r="K1012" s="473">
        <v>14.85</v>
      </c>
      <c r="L1012" s="395">
        <v>95.58</v>
      </c>
      <c r="M1012" s="395">
        <v>96.13</v>
      </c>
      <c r="N1012" s="395">
        <v>0.95599999999999996</v>
      </c>
      <c r="O1012" s="395">
        <v>0</v>
      </c>
      <c r="P1012" s="395">
        <v>98.84</v>
      </c>
      <c r="Q1012" s="395">
        <v>20.39</v>
      </c>
      <c r="R1012" s="395">
        <v>4.2</v>
      </c>
      <c r="S1012" s="395">
        <v>20</v>
      </c>
      <c r="T1012" s="395" t="s">
        <v>152</v>
      </c>
      <c r="U1012" s="395" t="s">
        <v>132</v>
      </c>
      <c r="V1012" s="395" t="b">
        <v>0</v>
      </c>
      <c r="W1012" s="395" t="b">
        <v>0</v>
      </c>
      <c r="X1012" s="395" t="b">
        <v>0</v>
      </c>
      <c r="Y1012" s="395">
        <v>0</v>
      </c>
      <c r="Z1012" s="450">
        <v>1</v>
      </c>
      <c r="AA1012" s="450">
        <v>240</v>
      </c>
      <c r="AB1012" s="450">
        <f t="shared" si="30"/>
        <v>220</v>
      </c>
      <c r="AC1012" s="451">
        <v>411068.1</v>
      </c>
      <c r="AD1012" s="545">
        <f t="shared" si="31"/>
        <v>0</v>
      </c>
    </row>
    <row r="1013" spans="1:30" x14ac:dyDescent="0.25">
      <c r="A1013" s="395">
        <v>5944917</v>
      </c>
      <c r="B1013" s="395">
        <v>188</v>
      </c>
      <c r="C1013" s="395" t="s">
        <v>396</v>
      </c>
      <c r="D1013" s="395" t="s">
        <v>397</v>
      </c>
      <c r="E1013" s="395">
        <v>313005.43</v>
      </c>
      <c r="F1013" s="395">
        <v>964.74</v>
      </c>
      <c r="G1013" s="395">
        <v>0</v>
      </c>
      <c r="H1013" s="395">
        <v>0</v>
      </c>
      <c r="I1013" s="395">
        <v>313970.17</v>
      </c>
      <c r="J1013" s="395">
        <v>-3661.61</v>
      </c>
      <c r="K1013" s="473">
        <v>6.49</v>
      </c>
      <c r="L1013" s="395">
        <v>82.61</v>
      </c>
      <c r="M1013" s="395">
        <v>82.41</v>
      </c>
      <c r="N1013" s="395">
        <v>0.82599999999999996</v>
      </c>
      <c r="O1013" s="395">
        <v>0</v>
      </c>
      <c r="P1013" s="395">
        <v>84.21</v>
      </c>
      <c r="Q1013" s="395">
        <v>8.9600000000000009</v>
      </c>
      <c r="R1013" s="395">
        <v>4</v>
      </c>
      <c r="S1013" s="395">
        <v>15</v>
      </c>
      <c r="T1013" s="395" t="s">
        <v>152</v>
      </c>
      <c r="U1013" s="395" t="s">
        <v>132</v>
      </c>
      <c r="V1013" s="395" t="b">
        <v>0</v>
      </c>
      <c r="W1013" s="395" t="b">
        <v>0</v>
      </c>
      <c r="X1013" s="395" t="b">
        <v>0</v>
      </c>
      <c r="Y1013" s="395">
        <v>0</v>
      </c>
      <c r="Z1013" s="450">
        <v>1</v>
      </c>
      <c r="AA1013" s="450">
        <v>240</v>
      </c>
      <c r="AB1013" s="450">
        <f t="shared" si="30"/>
        <v>225</v>
      </c>
      <c r="AC1013" s="451">
        <v>313970.17</v>
      </c>
      <c r="AD1013" s="545">
        <f t="shared" si="31"/>
        <v>0</v>
      </c>
    </row>
    <row r="1014" spans="1:30" x14ac:dyDescent="0.25">
      <c r="A1014" s="395">
        <v>5945693</v>
      </c>
      <c r="B1014" s="395">
        <v>188</v>
      </c>
      <c r="C1014" s="395" t="s">
        <v>396</v>
      </c>
      <c r="D1014" s="395" t="s">
        <v>397</v>
      </c>
      <c r="E1014" s="395">
        <v>801456.63</v>
      </c>
      <c r="F1014" s="395">
        <v>2470.2399999999998</v>
      </c>
      <c r="G1014" s="395">
        <v>0</v>
      </c>
      <c r="H1014" s="395">
        <v>0</v>
      </c>
      <c r="I1014" s="395">
        <v>803926.87</v>
      </c>
      <c r="J1014" s="395">
        <v>-2726.13</v>
      </c>
      <c r="K1014" s="473">
        <v>19.170000000000002</v>
      </c>
      <c r="L1014" s="395">
        <v>94.56</v>
      </c>
      <c r="M1014" s="395">
        <v>94.9</v>
      </c>
      <c r="N1014" s="395">
        <v>0.94599999999999995</v>
      </c>
      <c r="O1014" s="395">
        <v>0</v>
      </c>
      <c r="P1014" s="395">
        <v>97.65</v>
      </c>
      <c r="Q1014" s="395">
        <v>26.27</v>
      </c>
      <c r="R1014" s="395">
        <v>4</v>
      </c>
      <c r="S1014" s="395">
        <v>20</v>
      </c>
      <c r="T1014" s="395" t="s">
        <v>152</v>
      </c>
      <c r="U1014" s="395" t="s">
        <v>132</v>
      </c>
      <c r="V1014" s="395" t="b">
        <v>0</v>
      </c>
      <c r="W1014" s="395" t="b">
        <v>0</v>
      </c>
      <c r="X1014" s="395" t="b">
        <v>0</v>
      </c>
      <c r="Y1014" s="395">
        <v>0</v>
      </c>
      <c r="Z1014" s="450">
        <v>1</v>
      </c>
      <c r="AA1014" s="450">
        <v>240</v>
      </c>
      <c r="AB1014" s="450">
        <f t="shared" si="30"/>
        <v>220</v>
      </c>
      <c r="AC1014" s="451">
        <v>803926.87</v>
      </c>
      <c r="AD1014" s="545">
        <f t="shared" si="31"/>
        <v>0</v>
      </c>
    </row>
    <row r="1015" spans="1:30" x14ac:dyDescent="0.25">
      <c r="A1015" s="395">
        <v>5947147</v>
      </c>
      <c r="B1015" s="395">
        <v>188</v>
      </c>
      <c r="C1015" s="395" t="s">
        <v>396</v>
      </c>
      <c r="D1015" s="395" t="s">
        <v>397</v>
      </c>
      <c r="E1015" s="395">
        <v>568010.78</v>
      </c>
      <c r="F1015" s="395">
        <v>1797.4</v>
      </c>
      <c r="G1015" s="395">
        <v>0</v>
      </c>
      <c r="H1015" s="395">
        <v>0</v>
      </c>
      <c r="I1015" s="395">
        <v>569808.18000000005</v>
      </c>
      <c r="J1015" s="395">
        <v>-7316.4</v>
      </c>
      <c r="K1015" s="473">
        <v>16.77</v>
      </c>
      <c r="L1015" s="395">
        <v>97.38</v>
      </c>
      <c r="M1015" s="395">
        <v>97.38</v>
      </c>
      <c r="N1015" s="395">
        <v>0.97399999999999998</v>
      </c>
      <c r="O1015" s="395">
        <v>0</v>
      </c>
      <c r="P1015" s="395">
        <v>100</v>
      </c>
      <c r="Q1015" s="395">
        <v>22.81</v>
      </c>
      <c r="R1015" s="395">
        <v>4.2</v>
      </c>
      <c r="S1015" s="395">
        <v>19</v>
      </c>
      <c r="T1015" s="395" t="s">
        <v>152</v>
      </c>
      <c r="U1015" s="395" t="s">
        <v>132</v>
      </c>
      <c r="V1015" s="395" t="b">
        <v>0</v>
      </c>
      <c r="W1015" s="395" t="b">
        <v>0</v>
      </c>
      <c r="X1015" s="395" t="b">
        <v>0</v>
      </c>
      <c r="Y1015" s="395">
        <v>0</v>
      </c>
      <c r="Z1015" s="450">
        <v>1</v>
      </c>
      <c r="AA1015" s="450">
        <v>240</v>
      </c>
      <c r="AB1015" s="450">
        <f t="shared" si="30"/>
        <v>221</v>
      </c>
      <c r="AC1015" s="451">
        <v>569808.18000000005</v>
      </c>
      <c r="AD1015" s="545">
        <f t="shared" si="31"/>
        <v>0</v>
      </c>
    </row>
    <row r="1016" spans="1:30" x14ac:dyDescent="0.25">
      <c r="A1016" s="395">
        <v>5948660</v>
      </c>
      <c r="B1016" s="395">
        <v>188</v>
      </c>
      <c r="C1016" s="395" t="s">
        <v>396</v>
      </c>
      <c r="D1016" s="395" t="s">
        <v>397</v>
      </c>
      <c r="E1016" s="395">
        <v>718511.26</v>
      </c>
      <c r="F1016" s="395">
        <v>2332.6999999999998</v>
      </c>
      <c r="G1016" s="395">
        <v>0</v>
      </c>
      <c r="H1016" s="395">
        <v>0</v>
      </c>
      <c r="I1016" s="395">
        <v>720843.96</v>
      </c>
      <c r="J1016" s="395">
        <v>-18956.39</v>
      </c>
      <c r="K1016" s="473">
        <v>17.329999999999998</v>
      </c>
      <c r="L1016" s="395">
        <v>92.4</v>
      </c>
      <c r="M1016" s="395">
        <v>94.18</v>
      </c>
      <c r="N1016" s="395">
        <v>0.92400000000000004</v>
      </c>
      <c r="O1016" s="395">
        <v>0</v>
      </c>
      <c r="P1016" s="395">
        <v>96.8</v>
      </c>
      <c r="Q1016" s="395">
        <v>22.46</v>
      </c>
      <c r="R1016" s="395">
        <v>4.4000000000000004</v>
      </c>
      <c r="S1016" s="395">
        <v>20</v>
      </c>
      <c r="T1016" s="395" t="s">
        <v>152</v>
      </c>
      <c r="U1016" s="395" t="s">
        <v>132</v>
      </c>
      <c r="V1016" s="395" t="b">
        <v>0</v>
      </c>
      <c r="W1016" s="395" t="b">
        <v>0</v>
      </c>
      <c r="X1016" s="395" t="b">
        <v>0</v>
      </c>
      <c r="Y1016" s="395">
        <v>0</v>
      </c>
      <c r="Z1016" s="450">
        <v>1</v>
      </c>
      <c r="AA1016" s="450">
        <v>240</v>
      </c>
      <c r="AB1016" s="450">
        <f t="shared" si="30"/>
        <v>220</v>
      </c>
      <c r="AC1016" s="451">
        <v>720843.96</v>
      </c>
      <c r="AD1016" s="545">
        <f t="shared" si="31"/>
        <v>0</v>
      </c>
    </row>
    <row r="1017" spans="1:30" x14ac:dyDescent="0.25">
      <c r="A1017" s="395">
        <v>5948674</v>
      </c>
      <c r="B1017" s="395">
        <v>188</v>
      </c>
      <c r="C1017" s="395" t="s">
        <v>396</v>
      </c>
      <c r="D1017" s="395" t="s">
        <v>397</v>
      </c>
      <c r="E1017" s="395">
        <v>482127.5</v>
      </c>
      <c r="F1017" s="395">
        <v>1624.7</v>
      </c>
      <c r="G1017" s="395">
        <v>0</v>
      </c>
      <c r="H1017" s="395">
        <v>0</v>
      </c>
      <c r="I1017" s="395">
        <v>483752.2</v>
      </c>
      <c r="J1017" s="395">
        <v>0</v>
      </c>
      <c r="K1017" s="473">
        <v>20.73</v>
      </c>
      <c r="L1017" s="395">
        <v>96.73</v>
      </c>
      <c r="M1017" s="395">
        <v>95.57</v>
      </c>
      <c r="N1017" s="395">
        <v>0.96699999999999997</v>
      </c>
      <c r="O1017" s="395">
        <v>0</v>
      </c>
      <c r="P1017" s="395">
        <v>98</v>
      </c>
      <c r="Q1017" s="395">
        <v>26.46</v>
      </c>
      <c r="R1017" s="395">
        <v>4.7</v>
      </c>
      <c r="S1017" s="395">
        <v>19</v>
      </c>
      <c r="T1017" s="395" t="s">
        <v>152</v>
      </c>
      <c r="U1017" s="395" t="s">
        <v>132</v>
      </c>
      <c r="V1017" s="395" t="b">
        <v>0</v>
      </c>
      <c r="W1017" s="395" t="b">
        <v>0</v>
      </c>
      <c r="X1017" s="395" t="b">
        <v>0</v>
      </c>
      <c r="Y1017" s="395">
        <v>0</v>
      </c>
      <c r="Z1017" s="450">
        <v>0</v>
      </c>
      <c r="AA1017" s="450">
        <v>240</v>
      </c>
      <c r="AB1017" s="450">
        <f t="shared" si="30"/>
        <v>221</v>
      </c>
      <c r="AC1017" s="451">
        <v>483752.2</v>
      </c>
      <c r="AD1017" s="545">
        <f t="shared" si="31"/>
        <v>0</v>
      </c>
    </row>
    <row r="1018" spans="1:30" x14ac:dyDescent="0.25">
      <c r="A1018" s="395">
        <v>5948721</v>
      </c>
      <c r="B1018" s="395">
        <v>188</v>
      </c>
      <c r="C1018" s="395" t="s">
        <v>396</v>
      </c>
      <c r="D1018" s="395" t="s">
        <v>397</v>
      </c>
      <c r="E1018" s="395">
        <v>575752.06000000006</v>
      </c>
      <c r="F1018" s="395">
        <v>1419.66</v>
      </c>
      <c r="G1018" s="395">
        <v>0</v>
      </c>
      <c r="H1018" s="395">
        <v>0</v>
      </c>
      <c r="I1018" s="395">
        <v>577171.72</v>
      </c>
      <c r="J1018" s="395">
        <v>0</v>
      </c>
      <c r="K1018" s="473">
        <v>14.43</v>
      </c>
      <c r="L1018" s="395">
        <v>61.39</v>
      </c>
      <c r="M1018" s="395">
        <v>60.54</v>
      </c>
      <c r="N1018" s="395">
        <v>0.61399999999999999</v>
      </c>
      <c r="O1018" s="395">
        <v>0</v>
      </c>
      <c r="P1018" s="395">
        <v>62.77</v>
      </c>
      <c r="Q1018" s="395">
        <v>18.329999999999998</v>
      </c>
      <c r="R1018" s="395">
        <v>2.5</v>
      </c>
      <c r="S1018" s="395">
        <v>21</v>
      </c>
      <c r="T1018" s="395" t="s">
        <v>152</v>
      </c>
      <c r="U1018" s="395" t="s">
        <v>132</v>
      </c>
      <c r="V1018" s="395" t="b">
        <v>0</v>
      </c>
      <c r="W1018" s="395" t="b">
        <v>0</v>
      </c>
      <c r="X1018" s="395" t="b">
        <v>0</v>
      </c>
      <c r="Y1018" s="395">
        <v>0</v>
      </c>
      <c r="Z1018" s="450">
        <v>0</v>
      </c>
      <c r="AA1018" s="450">
        <v>240</v>
      </c>
      <c r="AB1018" s="450">
        <f t="shared" si="30"/>
        <v>219</v>
      </c>
      <c r="AC1018" s="451">
        <v>577171.72</v>
      </c>
      <c r="AD1018" s="545">
        <f t="shared" si="31"/>
        <v>0</v>
      </c>
    </row>
    <row r="1019" spans="1:30" x14ac:dyDescent="0.25">
      <c r="A1019" s="395">
        <v>5948882</v>
      </c>
      <c r="B1019" s="395">
        <v>188</v>
      </c>
      <c r="C1019" s="395" t="s">
        <v>396</v>
      </c>
      <c r="D1019" s="395" t="s">
        <v>397</v>
      </c>
      <c r="E1019" s="395">
        <v>625055.17000000004</v>
      </c>
      <c r="F1019" s="395">
        <v>2029.29</v>
      </c>
      <c r="G1019" s="395">
        <v>0</v>
      </c>
      <c r="H1019" s="395">
        <v>0</v>
      </c>
      <c r="I1019" s="395">
        <v>627084.46</v>
      </c>
      <c r="J1019" s="395">
        <v>-5810.32</v>
      </c>
      <c r="K1019" s="473">
        <v>20.14</v>
      </c>
      <c r="L1019" s="395">
        <v>85.88</v>
      </c>
      <c r="M1019" s="395">
        <v>85.32</v>
      </c>
      <c r="N1019" s="395">
        <v>0.85899999999999999</v>
      </c>
      <c r="O1019" s="395">
        <v>0</v>
      </c>
      <c r="P1019" s="395">
        <v>87.67</v>
      </c>
      <c r="Q1019" s="395">
        <v>27.1</v>
      </c>
      <c r="R1019" s="395">
        <v>4.4000000000000004</v>
      </c>
      <c r="S1019" s="395">
        <v>20</v>
      </c>
      <c r="T1019" s="395" t="s">
        <v>152</v>
      </c>
      <c r="U1019" s="395" t="s">
        <v>132</v>
      </c>
      <c r="V1019" s="395" t="b">
        <v>0</v>
      </c>
      <c r="W1019" s="395" t="b">
        <v>0</v>
      </c>
      <c r="X1019" s="395" t="b">
        <v>0</v>
      </c>
      <c r="Y1019" s="395">
        <v>0</v>
      </c>
      <c r="Z1019" s="450">
        <v>1</v>
      </c>
      <c r="AA1019" s="450">
        <v>276</v>
      </c>
      <c r="AB1019" s="450">
        <f t="shared" si="30"/>
        <v>256</v>
      </c>
      <c r="AC1019" s="451">
        <v>627084.46</v>
      </c>
      <c r="AD1019" s="545">
        <f t="shared" si="31"/>
        <v>0</v>
      </c>
    </row>
    <row r="1020" spans="1:30" x14ac:dyDescent="0.25">
      <c r="A1020" s="395">
        <v>5949041</v>
      </c>
      <c r="B1020" s="395">
        <v>188</v>
      </c>
      <c r="C1020" s="395" t="s">
        <v>396</v>
      </c>
      <c r="D1020" s="395" t="s">
        <v>397</v>
      </c>
      <c r="E1020" s="395">
        <v>740019.11</v>
      </c>
      <c r="F1020" s="395">
        <v>2363.2600000000002</v>
      </c>
      <c r="G1020" s="395">
        <v>0</v>
      </c>
      <c r="H1020" s="395">
        <v>0</v>
      </c>
      <c r="I1020" s="395">
        <v>742382.37</v>
      </c>
      <c r="J1020" s="395">
        <v>-6192.74</v>
      </c>
      <c r="K1020" s="473">
        <v>15.74</v>
      </c>
      <c r="L1020" s="395">
        <v>98.96</v>
      </c>
      <c r="M1020" s="395">
        <v>99.57</v>
      </c>
      <c r="N1020" s="395">
        <v>0.99</v>
      </c>
      <c r="O1020" s="395">
        <v>0</v>
      </c>
      <c r="P1020" s="395">
        <v>102.67</v>
      </c>
      <c r="Q1020" s="395">
        <v>21.44</v>
      </c>
      <c r="R1020" s="395">
        <v>4.2</v>
      </c>
      <c r="S1020" s="395">
        <v>22</v>
      </c>
      <c r="T1020" s="395" t="s">
        <v>152</v>
      </c>
      <c r="U1020" s="395" t="s">
        <v>132</v>
      </c>
      <c r="V1020" s="395" t="b">
        <v>0</v>
      </c>
      <c r="W1020" s="395" t="b">
        <v>0</v>
      </c>
      <c r="X1020" s="395" t="b">
        <v>0</v>
      </c>
      <c r="Y1020" s="395">
        <v>0</v>
      </c>
      <c r="Z1020" s="450">
        <v>1</v>
      </c>
      <c r="AA1020" s="450">
        <v>240</v>
      </c>
      <c r="AB1020" s="450">
        <f t="shared" si="30"/>
        <v>218</v>
      </c>
      <c r="AC1020" s="451">
        <v>742382.37</v>
      </c>
      <c r="AD1020" s="545">
        <f t="shared" si="31"/>
        <v>0</v>
      </c>
    </row>
    <row r="1021" spans="1:30" x14ac:dyDescent="0.25">
      <c r="A1021" s="395">
        <v>5949131</v>
      </c>
      <c r="B1021" s="395">
        <v>188</v>
      </c>
      <c r="C1021" s="395" t="s">
        <v>396</v>
      </c>
      <c r="D1021" s="395" t="s">
        <v>397</v>
      </c>
      <c r="E1021" s="395">
        <v>636794.81999999995</v>
      </c>
      <c r="F1021" s="395">
        <v>1961.98</v>
      </c>
      <c r="G1021" s="395">
        <v>0</v>
      </c>
      <c r="H1021" s="395">
        <v>0</v>
      </c>
      <c r="I1021" s="395">
        <v>638756.80000000005</v>
      </c>
      <c r="J1021" s="395">
        <v>-22262.07</v>
      </c>
      <c r="K1021" s="473">
        <v>9.75</v>
      </c>
      <c r="L1021" s="395">
        <v>95.32</v>
      </c>
      <c r="M1021" s="395">
        <v>97.02</v>
      </c>
      <c r="N1021" s="395">
        <v>0.95299999999999996</v>
      </c>
      <c r="O1021" s="395">
        <v>0</v>
      </c>
      <c r="P1021" s="395">
        <v>100</v>
      </c>
      <c r="Q1021" s="395">
        <v>13.5</v>
      </c>
      <c r="R1021" s="395">
        <v>3.9</v>
      </c>
      <c r="S1021" s="395">
        <v>21</v>
      </c>
      <c r="T1021" s="395" t="s">
        <v>152</v>
      </c>
      <c r="U1021" s="395" t="s">
        <v>132</v>
      </c>
      <c r="V1021" s="395" t="b">
        <v>0</v>
      </c>
      <c r="W1021" s="395" t="b">
        <v>0</v>
      </c>
      <c r="X1021" s="395" t="b">
        <v>0</v>
      </c>
      <c r="Y1021" s="395">
        <v>0</v>
      </c>
      <c r="Z1021" s="450">
        <v>1</v>
      </c>
      <c r="AA1021" s="450">
        <v>240</v>
      </c>
      <c r="AB1021" s="450">
        <f t="shared" si="30"/>
        <v>219</v>
      </c>
      <c r="AC1021" s="451">
        <v>638756.80000000005</v>
      </c>
      <c r="AD1021" s="545">
        <f t="shared" si="31"/>
        <v>0</v>
      </c>
    </row>
    <row r="1022" spans="1:30" x14ac:dyDescent="0.25">
      <c r="A1022" s="395">
        <v>5949236</v>
      </c>
      <c r="B1022" s="395">
        <v>188</v>
      </c>
      <c r="C1022" s="395" t="s">
        <v>396</v>
      </c>
      <c r="D1022" s="395" t="s">
        <v>397</v>
      </c>
      <c r="E1022" s="395">
        <v>510125.43</v>
      </c>
      <c r="F1022" s="395">
        <v>1614.23</v>
      </c>
      <c r="G1022" s="395">
        <v>0</v>
      </c>
      <c r="H1022" s="395">
        <v>0</v>
      </c>
      <c r="I1022" s="395">
        <v>511739.66</v>
      </c>
      <c r="J1022" s="395">
        <v>-10552.52</v>
      </c>
      <c r="K1022" s="473">
        <v>18.329999999999998</v>
      </c>
      <c r="L1022" s="395">
        <v>93.02</v>
      </c>
      <c r="M1022" s="395">
        <v>93.81</v>
      </c>
      <c r="N1022" s="395">
        <v>0.93</v>
      </c>
      <c r="O1022" s="395">
        <v>0</v>
      </c>
      <c r="P1022" s="395">
        <v>95.91</v>
      </c>
      <c r="Q1022" s="395">
        <v>25.31</v>
      </c>
      <c r="R1022" s="395">
        <v>4.2</v>
      </c>
      <c r="S1022" s="395">
        <v>17</v>
      </c>
      <c r="T1022" s="395" t="s">
        <v>152</v>
      </c>
      <c r="U1022" s="395" t="s">
        <v>132</v>
      </c>
      <c r="V1022" s="395" t="b">
        <v>0</v>
      </c>
      <c r="W1022" s="395" t="b">
        <v>0</v>
      </c>
      <c r="X1022" s="395" t="b">
        <v>0</v>
      </c>
      <c r="Y1022" s="395">
        <v>0</v>
      </c>
      <c r="Z1022" s="450">
        <v>1</v>
      </c>
      <c r="AA1022" s="450">
        <v>240</v>
      </c>
      <c r="AB1022" s="450">
        <f t="shared" si="30"/>
        <v>223</v>
      </c>
      <c r="AC1022" s="451">
        <v>511739.66</v>
      </c>
      <c r="AD1022" s="545">
        <f t="shared" si="31"/>
        <v>0</v>
      </c>
    </row>
    <row r="1023" spans="1:30" x14ac:dyDescent="0.25">
      <c r="A1023" s="395">
        <v>5949867</v>
      </c>
      <c r="B1023" s="395">
        <v>188</v>
      </c>
      <c r="C1023" s="395" t="s">
        <v>396</v>
      </c>
      <c r="D1023" s="395" t="s">
        <v>397</v>
      </c>
      <c r="E1023" s="395">
        <v>672532.29</v>
      </c>
      <c r="F1023" s="395">
        <v>1713.58</v>
      </c>
      <c r="G1023" s="395">
        <v>0</v>
      </c>
      <c r="H1023" s="395">
        <v>0</v>
      </c>
      <c r="I1023" s="395">
        <v>674245.87</v>
      </c>
      <c r="J1023" s="395">
        <v>-9133.99</v>
      </c>
      <c r="K1023" s="473">
        <v>13.94</v>
      </c>
      <c r="L1023" s="395">
        <v>80.25</v>
      </c>
      <c r="M1023" s="395">
        <v>80.2</v>
      </c>
      <c r="N1023" s="395">
        <v>0.80300000000000005</v>
      </c>
      <c r="O1023" s="395">
        <v>0</v>
      </c>
      <c r="P1023" s="395">
        <v>83.05</v>
      </c>
      <c r="Q1023" s="395">
        <v>19.13</v>
      </c>
      <c r="R1023" s="395">
        <v>2.7</v>
      </c>
      <c r="S1023" s="395">
        <v>21</v>
      </c>
      <c r="T1023" s="395" t="s">
        <v>152</v>
      </c>
      <c r="U1023" s="395" t="s">
        <v>132</v>
      </c>
      <c r="V1023" s="395" t="b">
        <v>0</v>
      </c>
      <c r="W1023" s="395" t="b">
        <v>0</v>
      </c>
      <c r="X1023" s="395" t="b">
        <v>0</v>
      </c>
      <c r="Y1023" s="395">
        <v>0</v>
      </c>
      <c r="Z1023" s="450">
        <v>1</v>
      </c>
      <c r="AA1023" s="450">
        <v>240</v>
      </c>
      <c r="AB1023" s="450">
        <f t="shared" si="30"/>
        <v>219</v>
      </c>
      <c r="AC1023" s="451">
        <v>674245.87</v>
      </c>
      <c r="AD1023" s="545">
        <f t="shared" si="31"/>
        <v>0</v>
      </c>
    </row>
    <row r="1024" spans="1:30" x14ac:dyDescent="0.25">
      <c r="A1024" s="395">
        <v>5950072</v>
      </c>
      <c r="B1024" s="395">
        <v>188</v>
      </c>
      <c r="C1024" s="395" t="s">
        <v>396</v>
      </c>
      <c r="D1024" s="395" t="s">
        <v>397</v>
      </c>
      <c r="E1024" s="395">
        <v>858881.99</v>
      </c>
      <c r="F1024" s="395">
        <v>2576.65</v>
      </c>
      <c r="G1024" s="395">
        <v>0</v>
      </c>
      <c r="H1024" s="395">
        <v>0</v>
      </c>
      <c r="I1024" s="395">
        <v>861458.64</v>
      </c>
      <c r="J1024" s="395">
        <v>-9240.7999999999993</v>
      </c>
      <c r="K1024" s="473">
        <v>17.91</v>
      </c>
      <c r="L1024" s="395">
        <v>97.32</v>
      </c>
      <c r="M1024" s="395">
        <v>97.4</v>
      </c>
      <c r="N1024" s="395">
        <v>0.97299999999999998</v>
      </c>
      <c r="O1024" s="395">
        <v>0</v>
      </c>
      <c r="P1024" s="395">
        <v>100</v>
      </c>
      <c r="Q1024" s="395">
        <v>24.92</v>
      </c>
      <c r="R1024" s="395">
        <v>3.8</v>
      </c>
      <c r="S1024" s="395">
        <v>18</v>
      </c>
      <c r="T1024" s="395" t="s">
        <v>152</v>
      </c>
      <c r="U1024" s="395" t="s">
        <v>132</v>
      </c>
      <c r="V1024" s="395" t="b">
        <v>0</v>
      </c>
      <c r="W1024" s="395" t="b">
        <v>0</v>
      </c>
      <c r="X1024" s="395" t="b">
        <v>0</v>
      </c>
      <c r="Y1024" s="395">
        <v>0</v>
      </c>
      <c r="Z1024" s="450">
        <v>1</v>
      </c>
      <c r="AA1024" s="450">
        <v>156</v>
      </c>
      <c r="AB1024" s="450">
        <f t="shared" si="30"/>
        <v>138</v>
      </c>
      <c r="AC1024" s="451">
        <v>861458.64</v>
      </c>
      <c r="AD1024" s="545">
        <f t="shared" si="31"/>
        <v>0</v>
      </c>
    </row>
    <row r="1025" spans="1:30" x14ac:dyDescent="0.25">
      <c r="A1025" s="395">
        <v>5950169</v>
      </c>
      <c r="B1025" s="395">
        <v>188</v>
      </c>
      <c r="C1025" s="395" t="s">
        <v>396</v>
      </c>
      <c r="D1025" s="395" t="s">
        <v>397</v>
      </c>
      <c r="E1025" s="395">
        <v>1882116.86</v>
      </c>
      <c r="F1025" s="395">
        <v>5783.27</v>
      </c>
      <c r="G1025" s="395">
        <v>0</v>
      </c>
      <c r="H1025" s="395">
        <v>0</v>
      </c>
      <c r="I1025" s="395">
        <v>1887900.13</v>
      </c>
      <c r="J1025" s="395">
        <v>-24557.4</v>
      </c>
      <c r="K1025" s="473">
        <v>11.03</v>
      </c>
      <c r="L1025" s="395">
        <v>96.8</v>
      </c>
      <c r="M1025" s="395">
        <v>97.22</v>
      </c>
      <c r="N1025" s="395">
        <v>0.96799999999999997</v>
      </c>
      <c r="O1025" s="395">
        <v>0</v>
      </c>
      <c r="P1025" s="395">
        <v>100</v>
      </c>
      <c r="Q1025" s="395">
        <v>14.97</v>
      </c>
      <c r="R1025" s="395">
        <v>3.9</v>
      </c>
      <c r="S1025" s="395">
        <v>20</v>
      </c>
      <c r="T1025" s="395" t="s">
        <v>152</v>
      </c>
      <c r="U1025" s="395" t="s">
        <v>132</v>
      </c>
      <c r="V1025" s="395" t="b">
        <v>0</v>
      </c>
      <c r="W1025" s="395" t="b">
        <v>0</v>
      </c>
      <c r="X1025" s="395" t="b">
        <v>0</v>
      </c>
      <c r="Y1025" s="395">
        <v>0</v>
      </c>
      <c r="Z1025" s="450">
        <v>1</v>
      </c>
      <c r="AA1025" s="450">
        <v>240</v>
      </c>
      <c r="AB1025" s="450">
        <f t="shared" si="30"/>
        <v>220</v>
      </c>
      <c r="AC1025" s="451">
        <v>1887900.13</v>
      </c>
      <c r="AD1025" s="545">
        <f t="shared" si="31"/>
        <v>0</v>
      </c>
    </row>
    <row r="1026" spans="1:30" x14ac:dyDescent="0.25">
      <c r="A1026" s="395">
        <v>5950598</v>
      </c>
      <c r="B1026" s="395">
        <v>188</v>
      </c>
      <c r="C1026" s="395" t="s">
        <v>396</v>
      </c>
      <c r="D1026" s="395" t="s">
        <v>397</v>
      </c>
      <c r="E1026" s="395">
        <v>788023.54</v>
      </c>
      <c r="F1026" s="395">
        <v>2454.2199999999998</v>
      </c>
      <c r="G1026" s="395">
        <v>0</v>
      </c>
      <c r="H1026" s="395">
        <v>0</v>
      </c>
      <c r="I1026" s="395">
        <v>790477.76</v>
      </c>
      <c r="J1026" s="395">
        <v>-12789.48</v>
      </c>
      <c r="K1026" s="473">
        <v>16.18</v>
      </c>
      <c r="L1026" s="395">
        <v>95.22</v>
      </c>
      <c r="M1026" s="395">
        <v>96.65</v>
      </c>
      <c r="N1026" s="395">
        <v>0.95199999999999996</v>
      </c>
      <c r="O1026" s="395">
        <v>0</v>
      </c>
      <c r="P1026" s="395">
        <v>99.6</v>
      </c>
      <c r="Q1026" s="395">
        <v>22.21</v>
      </c>
      <c r="R1026" s="395">
        <v>4</v>
      </c>
      <c r="S1026" s="395">
        <v>21</v>
      </c>
      <c r="T1026" s="395" t="s">
        <v>152</v>
      </c>
      <c r="U1026" s="395" t="s">
        <v>132</v>
      </c>
      <c r="V1026" s="395" t="b">
        <v>0</v>
      </c>
      <c r="W1026" s="395" t="b">
        <v>0</v>
      </c>
      <c r="X1026" s="395" t="b">
        <v>0</v>
      </c>
      <c r="Y1026" s="395">
        <v>0</v>
      </c>
      <c r="Z1026" s="450">
        <v>1</v>
      </c>
      <c r="AA1026" s="450">
        <v>168</v>
      </c>
      <c r="AB1026" s="450">
        <f t="shared" ref="AB1026:AB1089" si="32">AA1026-S1026</f>
        <v>147</v>
      </c>
      <c r="AC1026" s="451">
        <v>790477.76</v>
      </c>
      <c r="AD1026" s="545">
        <f t="shared" ref="AD1026:AD1089" si="33">I1026-AC1026</f>
        <v>0</v>
      </c>
    </row>
    <row r="1027" spans="1:30" x14ac:dyDescent="0.25">
      <c r="A1027" s="395">
        <v>5951276</v>
      </c>
      <c r="B1027" s="395">
        <v>188</v>
      </c>
      <c r="C1027" s="395" t="s">
        <v>396</v>
      </c>
      <c r="D1027" s="395" t="s">
        <v>397</v>
      </c>
      <c r="E1027" s="395">
        <v>411783.29</v>
      </c>
      <c r="F1027" s="395">
        <v>1253.4100000000001</v>
      </c>
      <c r="G1027" s="395">
        <v>0</v>
      </c>
      <c r="H1027" s="395">
        <v>0</v>
      </c>
      <c r="I1027" s="395">
        <v>413036.7</v>
      </c>
      <c r="J1027" s="395">
        <v>-52199.360000000001</v>
      </c>
      <c r="K1027" s="473">
        <v>17.14</v>
      </c>
      <c r="L1027" s="395">
        <v>86.94</v>
      </c>
      <c r="M1027" s="395">
        <v>97.54</v>
      </c>
      <c r="N1027" s="395">
        <v>0.86899999999999999</v>
      </c>
      <c r="O1027" s="395">
        <v>0</v>
      </c>
      <c r="P1027" s="395">
        <v>100</v>
      </c>
      <c r="Q1027" s="395">
        <v>26.45</v>
      </c>
      <c r="R1027" s="395">
        <v>3.8</v>
      </c>
      <c r="S1027" s="395">
        <v>17</v>
      </c>
      <c r="T1027" s="395" t="s">
        <v>152</v>
      </c>
      <c r="U1027" s="395" t="s">
        <v>132</v>
      </c>
      <c r="V1027" s="395" t="b">
        <v>0</v>
      </c>
      <c r="W1027" s="395" t="b">
        <v>0</v>
      </c>
      <c r="X1027" s="395" t="b">
        <v>0</v>
      </c>
      <c r="Y1027" s="395">
        <v>0</v>
      </c>
      <c r="Z1027" s="450">
        <v>1</v>
      </c>
      <c r="AA1027" s="450">
        <v>240</v>
      </c>
      <c r="AB1027" s="450">
        <f t="shared" si="32"/>
        <v>223</v>
      </c>
      <c r="AC1027" s="451">
        <v>413036.7</v>
      </c>
      <c r="AD1027" s="545">
        <f t="shared" si="33"/>
        <v>0</v>
      </c>
    </row>
    <row r="1028" spans="1:30" x14ac:dyDescent="0.25">
      <c r="A1028" s="395">
        <v>5951607</v>
      </c>
      <c r="B1028" s="395">
        <v>188</v>
      </c>
      <c r="C1028" s="395" t="s">
        <v>396</v>
      </c>
      <c r="D1028" s="395" t="s">
        <v>397</v>
      </c>
      <c r="E1028" s="395">
        <v>711079.6</v>
      </c>
      <c r="F1028" s="395">
        <v>2162.46</v>
      </c>
      <c r="G1028" s="395">
        <v>0</v>
      </c>
      <c r="H1028" s="395">
        <v>0</v>
      </c>
      <c r="I1028" s="395">
        <v>713242.06</v>
      </c>
      <c r="J1028" s="395">
        <v>-12041.1</v>
      </c>
      <c r="K1028" s="473">
        <v>15.1</v>
      </c>
      <c r="L1028" s="395">
        <v>96.36</v>
      </c>
      <c r="M1028" s="395">
        <v>97.51</v>
      </c>
      <c r="N1028" s="395">
        <v>0.96399999999999997</v>
      </c>
      <c r="O1028" s="395">
        <v>0</v>
      </c>
      <c r="P1028" s="395">
        <v>100</v>
      </c>
      <c r="Q1028" s="395">
        <v>20.65</v>
      </c>
      <c r="R1028" s="395">
        <v>3.9</v>
      </c>
      <c r="S1028" s="395">
        <v>18</v>
      </c>
      <c r="T1028" s="395" t="s">
        <v>152</v>
      </c>
      <c r="U1028" s="395" t="s">
        <v>132</v>
      </c>
      <c r="V1028" s="395" t="b">
        <v>0</v>
      </c>
      <c r="W1028" s="395" t="b">
        <v>0</v>
      </c>
      <c r="X1028" s="395" t="b">
        <v>0</v>
      </c>
      <c r="Y1028" s="395">
        <v>0</v>
      </c>
      <c r="Z1028" s="450">
        <v>1</v>
      </c>
      <c r="AA1028" s="450">
        <v>240</v>
      </c>
      <c r="AB1028" s="450">
        <f t="shared" si="32"/>
        <v>222</v>
      </c>
      <c r="AC1028" s="451">
        <v>713242.06</v>
      </c>
      <c r="AD1028" s="545">
        <f t="shared" si="33"/>
        <v>0</v>
      </c>
    </row>
    <row r="1029" spans="1:30" x14ac:dyDescent="0.25">
      <c r="A1029" s="395">
        <v>5954198</v>
      </c>
      <c r="B1029" s="395">
        <v>188</v>
      </c>
      <c r="C1029" s="395" t="s">
        <v>396</v>
      </c>
      <c r="D1029" s="395" t="s">
        <v>397</v>
      </c>
      <c r="E1029" s="395">
        <v>798959.28</v>
      </c>
      <c r="F1029" s="395">
        <v>2492.58</v>
      </c>
      <c r="G1029" s="395">
        <v>0</v>
      </c>
      <c r="H1029" s="395">
        <v>0</v>
      </c>
      <c r="I1029" s="395">
        <v>801451.86</v>
      </c>
      <c r="J1029" s="395">
        <v>-32253.64</v>
      </c>
      <c r="K1029" s="473">
        <v>12.94</v>
      </c>
      <c r="L1029" s="395">
        <v>94.27</v>
      </c>
      <c r="M1029" s="395">
        <v>97.45</v>
      </c>
      <c r="N1029" s="395">
        <v>0.94299999999999995</v>
      </c>
      <c r="O1029" s="395">
        <v>0</v>
      </c>
      <c r="P1029" s="395">
        <v>100</v>
      </c>
      <c r="Q1029" s="395">
        <v>18.100000000000001</v>
      </c>
      <c r="R1029" s="395">
        <v>4</v>
      </c>
      <c r="S1029" s="395">
        <v>18</v>
      </c>
      <c r="T1029" s="395" t="s">
        <v>152</v>
      </c>
      <c r="U1029" s="395" t="s">
        <v>132</v>
      </c>
      <c r="V1029" s="395" t="b">
        <v>0</v>
      </c>
      <c r="W1029" s="395" t="b">
        <v>0</v>
      </c>
      <c r="X1029" s="395" t="b">
        <v>0</v>
      </c>
      <c r="Y1029" s="395">
        <v>0</v>
      </c>
      <c r="Z1029" s="450">
        <v>1</v>
      </c>
      <c r="AA1029" s="450">
        <v>240</v>
      </c>
      <c r="AB1029" s="450">
        <f t="shared" si="32"/>
        <v>222</v>
      </c>
      <c r="AC1029" s="451">
        <v>801451.86</v>
      </c>
      <c r="AD1029" s="545">
        <f t="shared" si="33"/>
        <v>0</v>
      </c>
    </row>
    <row r="1030" spans="1:30" x14ac:dyDescent="0.25">
      <c r="A1030" s="395">
        <v>5954393</v>
      </c>
      <c r="B1030" s="395">
        <v>188</v>
      </c>
      <c r="C1030" s="395" t="s">
        <v>396</v>
      </c>
      <c r="D1030" s="395" t="s">
        <v>397</v>
      </c>
      <c r="E1030" s="395">
        <v>634821.61</v>
      </c>
      <c r="F1030" s="395">
        <v>1927.27</v>
      </c>
      <c r="G1030" s="395">
        <v>0</v>
      </c>
      <c r="H1030" s="395">
        <v>0</v>
      </c>
      <c r="I1030" s="395">
        <v>636748.88</v>
      </c>
      <c r="J1030" s="395">
        <v>-6785.99</v>
      </c>
      <c r="K1030" s="473">
        <v>9.7200000000000006</v>
      </c>
      <c r="L1030" s="395">
        <v>97.94</v>
      </c>
      <c r="M1030" s="395">
        <v>96.46</v>
      </c>
      <c r="N1030" s="395">
        <v>0.97899999999999998</v>
      </c>
      <c r="O1030" s="395">
        <v>0</v>
      </c>
      <c r="P1030" s="395">
        <v>98.31</v>
      </c>
      <c r="Q1030" s="395">
        <v>13.51</v>
      </c>
      <c r="R1030" s="395">
        <v>3.8</v>
      </c>
      <c r="S1030" s="395">
        <v>13</v>
      </c>
      <c r="T1030" s="395" t="s">
        <v>152</v>
      </c>
      <c r="U1030" s="395" t="s">
        <v>132</v>
      </c>
      <c r="V1030" s="395" t="b">
        <v>0</v>
      </c>
      <c r="W1030" s="395" t="b">
        <v>0</v>
      </c>
      <c r="X1030" s="395" t="b">
        <v>0</v>
      </c>
      <c r="Y1030" s="395">
        <v>0</v>
      </c>
      <c r="Z1030" s="450">
        <v>1</v>
      </c>
      <c r="AA1030" s="450">
        <v>180</v>
      </c>
      <c r="AB1030" s="450">
        <f t="shared" si="32"/>
        <v>167</v>
      </c>
      <c r="AC1030" s="451">
        <v>636748.88</v>
      </c>
      <c r="AD1030" s="545">
        <f t="shared" si="33"/>
        <v>0</v>
      </c>
    </row>
    <row r="1031" spans="1:30" x14ac:dyDescent="0.25">
      <c r="A1031" s="395">
        <v>5954758</v>
      </c>
      <c r="B1031" s="395">
        <v>188</v>
      </c>
      <c r="C1031" s="395" t="s">
        <v>396</v>
      </c>
      <c r="D1031" s="395" t="s">
        <v>397</v>
      </c>
      <c r="E1031" s="395">
        <v>605364.15</v>
      </c>
      <c r="F1031" s="395">
        <v>1791.21</v>
      </c>
      <c r="G1031" s="395">
        <v>0</v>
      </c>
      <c r="H1031" s="395">
        <v>0</v>
      </c>
      <c r="I1031" s="395">
        <v>607155.36</v>
      </c>
      <c r="J1031" s="395">
        <v>0</v>
      </c>
      <c r="K1031" s="473">
        <v>18.329999999999998</v>
      </c>
      <c r="L1031" s="395">
        <v>86.72</v>
      </c>
      <c r="M1031" s="395">
        <v>85.22</v>
      </c>
      <c r="N1031" s="395">
        <v>0.86699999999999999</v>
      </c>
      <c r="O1031" s="395">
        <v>0</v>
      </c>
      <c r="P1031" s="395">
        <v>86.82</v>
      </c>
      <c r="Q1031" s="395">
        <v>21.1</v>
      </c>
      <c r="R1031" s="395">
        <v>3.7</v>
      </c>
      <c r="S1031" s="395">
        <v>20</v>
      </c>
      <c r="T1031" s="395" t="s">
        <v>152</v>
      </c>
      <c r="U1031" s="395" t="s">
        <v>364</v>
      </c>
      <c r="V1031" s="395" t="b">
        <v>0</v>
      </c>
      <c r="W1031" s="395" t="b">
        <v>0</v>
      </c>
      <c r="X1031" s="395" t="b">
        <v>0</v>
      </c>
      <c r="Y1031" s="395">
        <v>0</v>
      </c>
      <c r="Z1031" s="450">
        <v>0</v>
      </c>
      <c r="AA1031" s="450">
        <v>240</v>
      </c>
      <c r="AB1031" s="450">
        <f t="shared" si="32"/>
        <v>220</v>
      </c>
      <c r="AC1031" s="451">
        <v>607155.36</v>
      </c>
      <c r="AD1031" s="545">
        <f t="shared" si="33"/>
        <v>0</v>
      </c>
    </row>
    <row r="1032" spans="1:30" x14ac:dyDescent="0.25">
      <c r="A1032" s="395">
        <v>5955161</v>
      </c>
      <c r="B1032" s="395">
        <v>188</v>
      </c>
      <c r="C1032" s="395" t="s">
        <v>396</v>
      </c>
      <c r="D1032" s="395" t="s">
        <v>397</v>
      </c>
      <c r="E1032" s="395">
        <v>342027.52000000002</v>
      </c>
      <c r="F1032" s="395">
        <v>1040.1400000000001</v>
      </c>
      <c r="G1032" s="395">
        <v>0</v>
      </c>
      <c r="H1032" s="395">
        <v>0</v>
      </c>
      <c r="I1032" s="395">
        <v>343067.66</v>
      </c>
      <c r="J1032" s="395">
        <v>-4578.93</v>
      </c>
      <c r="K1032" s="473">
        <v>13.88</v>
      </c>
      <c r="L1032" s="395">
        <v>95.28</v>
      </c>
      <c r="M1032" s="395">
        <v>94.97</v>
      </c>
      <c r="N1032" s="395">
        <v>0.95299999999999996</v>
      </c>
      <c r="O1032" s="395">
        <v>0</v>
      </c>
      <c r="P1032" s="395">
        <v>97.22</v>
      </c>
      <c r="Q1032" s="395">
        <v>19.149999999999999</v>
      </c>
      <c r="R1032" s="395">
        <v>3.9</v>
      </c>
      <c r="S1032" s="395">
        <v>16</v>
      </c>
      <c r="T1032" s="395" t="s">
        <v>152</v>
      </c>
      <c r="U1032" s="395" t="s">
        <v>132</v>
      </c>
      <c r="V1032" s="395" t="b">
        <v>0</v>
      </c>
      <c r="W1032" s="395" t="b">
        <v>0</v>
      </c>
      <c r="X1032" s="395" t="b">
        <v>0</v>
      </c>
      <c r="Y1032" s="395">
        <v>0</v>
      </c>
      <c r="Z1032" s="450">
        <v>1</v>
      </c>
      <c r="AA1032" s="450">
        <v>240</v>
      </c>
      <c r="AB1032" s="450">
        <f t="shared" si="32"/>
        <v>224</v>
      </c>
      <c r="AC1032" s="451">
        <v>343067.66</v>
      </c>
      <c r="AD1032" s="545">
        <f t="shared" si="33"/>
        <v>0</v>
      </c>
    </row>
    <row r="1033" spans="1:30" x14ac:dyDescent="0.25">
      <c r="A1033" s="395">
        <v>5957239</v>
      </c>
      <c r="B1033" s="395">
        <v>188</v>
      </c>
      <c r="C1033" s="395" t="s">
        <v>396</v>
      </c>
      <c r="D1033" s="395" t="s">
        <v>397</v>
      </c>
      <c r="E1033" s="395">
        <v>562040.55000000005</v>
      </c>
      <c r="F1033" s="395">
        <v>1732.32</v>
      </c>
      <c r="G1033" s="395">
        <v>0</v>
      </c>
      <c r="H1033" s="395">
        <v>0</v>
      </c>
      <c r="I1033" s="395">
        <v>563772.87</v>
      </c>
      <c r="J1033" s="395">
        <v>-7863.08</v>
      </c>
      <c r="K1033" s="473">
        <v>20.059999999999999</v>
      </c>
      <c r="L1033" s="395">
        <v>97.18</v>
      </c>
      <c r="M1033" s="395">
        <v>97.21</v>
      </c>
      <c r="N1033" s="395">
        <v>0.97199999999999998</v>
      </c>
      <c r="O1033" s="395">
        <v>0</v>
      </c>
      <c r="P1033" s="395">
        <v>100</v>
      </c>
      <c r="Q1033" s="395">
        <v>27.47</v>
      </c>
      <c r="R1033" s="395">
        <v>4</v>
      </c>
      <c r="S1033" s="395">
        <v>20</v>
      </c>
      <c r="T1033" s="395" t="s">
        <v>152</v>
      </c>
      <c r="U1033" s="395" t="s">
        <v>132</v>
      </c>
      <c r="V1033" s="395" t="b">
        <v>0</v>
      </c>
      <c r="W1033" s="395" t="b">
        <v>0</v>
      </c>
      <c r="X1033" s="395" t="b">
        <v>0</v>
      </c>
      <c r="Y1033" s="395">
        <v>0</v>
      </c>
      <c r="Z1033" s="450">
        <v>1</v>
      </c>
      <c r="AA1033" s="450">
        <v>120</v>
      </c>
      <c r="AB1033" s="450">
        <f t="shared" si="32"/>
        <v>100</v>
      </c>
      <c r="AC1033" s="451">
        <v>563772.87</v>
      </c>
      <c r="AD1033" s="545">
        <f t="shared" si="33"/>
        <v>0</v>
      </c>
    </row>
    <row r="1034" spans="1:30" x14ac:dyDescent="0.25">
      <c r="A1034" s="395">
        <v>5957748</v>
      </c>
      <c r="B1034" s="395">
        <v>188</v>
      </c>
      <c r="C1034" s="395" t="s">
        <v>396</v>
      </c>
      <c r="D1034" s="395" t="s">
        <v>397</v>
      </c>
      <c r="E1034" s="395">
        <v>550397.15</v>
      </c>
      <c r="F1034" s="395">
        <v>1673.81</v>
      </c>
      <c r="G1034" s="395">
        <v>0</v>
      </c>
      <c r="H1034" s="395">
        <v>0</v>
      </c>
      <c r="I1034" s="395">
        <v>552070.96</v>
      </c>
      <c r="J1034" s="395">
        <v>-8479.7999999999993</v>
      </c>
      <c r="K1034" s="473">
        <v>11.33</v>
      </c>
      <c r="L1034" s="395">
        <v>96.83</v>
      </c>
      <c r="M1034" s="395">
        <v>97.42</v>
      </c>
      <c r="N1034" s="395">
        <v>0.96799999999999997</v>
      </c>
      <c r="O1034" s="395">
        <v>0</v>
      </c>
      <c r="P1034" s="395">
        <v>100</v>
      </c>
      <c r="Q1034" s="395">
        <v>15.71</v>
      </c>
      <c r="R1034" s="395">
        <v>3.9</v>
      </c>
      <c r="S1034" s="395">
        <v>18</v>
      </c>
      <c r="T1034" s="395" t="s">
        <v>152</v>
      </c>
      <c r="U1034" s="395" t="s">
        <v>132</v>
      </c>
      <c r="V1034" s="395" t="b">
        <v>0</v>
      </c>
      <c r="W1034" s="395" t="b">
        <v>0</v>
      </c>
      <c r="X1034" s="395" t="b">
        <v>0</v>
      </c>
      <c r="Y1034" s="395">
        <v>0</v>
      </c>
      <c r="Z1034" s="450">
        <v>1</v>
      </c>
      <c r="AA1034" s="450">
        <v>120</v>
      </c>
      <c r="AB1034" s="450">
        <f t="shared" si="32"/>
        <v>102</v>
      </c>
      <c r="AC1034" s="451">
        <v>552070.96</v>
      </c>
      <c r="AD1034" s="545">
        <f t="shared" si="33"/>
        <v>0</v>
      </c>
    </row>
    <row r="1035" spans="1:30" x14ac:dyDescent="0.25">
      <c r="A1035" s="395">
        <v>5958547</v>
      </c>
      <c r="B1035" s="395">
        <v>188</v>
      </c>
      <c r="C1035" s="395" t="s">
        <v>396</v>
      </c>
      <c r="D1035" s="395" t="s">
        <v>397</v>
      </c>
      <c r="E1035" s="395">
        <v>474371.4</v>
      </c>
      <c r="F1035" s="395">
        <v>1478.03</v>
      </c>
      <c r="G1035" s="395">
        <v>0</v>
      </c>
      <c r="H1035" s="395">
        <v>0</v>
      </c>
      <c r="I1035" s="395">
        <v>475849.43</v>
      </c>
      <c r="J1035" s="395">
        <v>-7357.02</v>
      </c>
      <c r="K1035" s="473">
        <v>21.77</v>
      </c>
      <c r="L1035" s="395">
        <v>96.11</v>
      </c>
      <c r="M1035" s="395">
        <v>97.45</v>
      </c>
      <c r="N1035" s="395">
        <v>0.96099999999999997</v>
      </c>
      <c r="O1035" s="395">
        <v>0</v>
      </c>
      <c r="P1035" s="395">
        <v>100</v>
      </c>
      <c r="Q1035" s="395">
        <v>29.95</v>
      </c>
      <c r="R1035" s="395">
        <v>4</v>
      </c>
      <c r="S1035" s="395">
        <v>18</v>
      </c>
      <c r="T1035" s="395" t="s">
        <v>152</v>
      </c>
      <c r="U1035" s="395" t="s">
        <v>132</v>
      </c>
      <c r="V1035" s="395" t="b">
        <v>0</v>
      </c>
      <c r="W1035" s="395" t="b">
        <v>0</v>
      </c>
      <c r="X1035" s="395" t="b">
        <v>0</v>
      </c>
      <c r="Y1035" s="395">
        <v>0</v>
      </c>
      <c r="Z1035" s="450">
        <v>1</v>
      </c>
      <c r="AA1035" s="450">
        <v>240</v>
      </c>
      <c r="AB1035" s="450">
        <f t="shared" si="32"/>
        <v>222</v>
      </c>
      <c r="AC1035" s="451">
        <v>475849.43</v>
      </c>
      <c r="AD1035" s="545">
        <f t="shared" si="33"/>
        <v>0</v>
      </c>
    </row>
    <row r="1036" spans="1:30" x14ac:dyDescent="0.25">
      <c r="A1036" s="395">
        <v>5959720</v>
      </c>
      <c r="B1036" s="395">
        <v>188</v>
      </c>
      <c r="C1036" s="395" t="s">
        <v>396</v>
      </c>
      <c r="D1036" s="395" t="s">
        <v>397</v>
      </c>
      <c r="E1036" s="395">
        <v>533309.88</v>
      </c>
      <c r="F1036" s="395">
        <v>1599.93</v>
      </c>
      <c r="G1036" s="395">
        <v>0</v>
      </c>
      <c r="H1036" s="395">
        <v>0</v>
      </c>
      <c r="I1036" s="395">
        <v>534909.81000000006</v>
      </c>
      <c r="J1036" s="395">
        <v>-6209.08</v>
      </c>
      <c r="K1036" s="473">
        <v>19.690000000000001</v>
      </c>
      <c r="L1036" s="395">
        <v>97.24</v>
      </c>
      <c r="M1036" s="395">
        <v>97.72</v>
      </c>
      <c r="N1036" s="395">
        <v>0.97199999999999998</v>
      </c>
      <c r="O1036" s="395">
        <v>0</v>
      </c>
      <c r="P1036" s="395">
        <v>100</v>
      </c>
      <c r="Q1036" s="395">
        <v>27.64</v>
      </c>
      <c r="R1036" s="395">
        <v>3.8</v>
      </c>
      <c r="S1036" s="395">
        <v>16</v>
      </c>
      <c r="T1036" s="395" t="s">
        <v>152</v>
      </c>
      <c r="U1036" s="395" t="s">
        <v>132</v>
      </c>
      <c r="V1036" s="395" t="b">
        <v>0</v>
      </c>
      <c r="W1036" s="395" t="b">
        <v>0</v>
      </c>
      <c r="X1036" s="395" t="b">
        <v>0</v>
      </c>
      <c r="Y1036" s="395">
        <v>0</v>
      </c>
      <c r="Z1036" s="450">
        <v>1</v>
      </c>
      <c r="AA1036" s="450">
        <v>240</v>
      </c>
      <c r="AB1036" s="450">
        <f t="shared" si="32"/>
        <v>224</v>
      </c>
      <c r="AC1036" s="451">
        <v>534909.81000000006</v>
      </c>
      <c r="AD1036" s="545">
        <f t="shared" si="33"/>
        <v>0</v>
      </c>
    </row>
    <row r="1037" spans="1:30" x14ac:dyDescent="0.25">
      <c r="A1037" s="395">
        <v>5960617</v>
      </c>
      <c r="B1037" s="395">
        <v>188</v>
      </c>
      <c r="C1037" s="395" t="s">
        <v>396</v>
      </c>
      <c r="D1037" s="395" t="s">
        <v>397</v>
      </c>
      <c r="E1037" s="395">
        <v>652936.02</v>
      </c>
      <c r="F1037" s="395">
        <v>2005.89</v>
      </c>
      <c r="G1037" s="395">
        <v>0</v>
      </c>
      <c r="H1037" s="395">
        <v>0</v>
      </c>
      <c r="I1037" s="395">
        <v>654941.91</v>
      </c>
      <c r="J1037" s="395">
        <v>-9460.18</v>
      </c>
      <c r="K1037" s="473">
        <v>9.83</v>
      </c>
      <c r="L1037" s="395">
        <v>93.54</v>
      </c>
      <c r="M1037" s="395">
        <v>94.77</v>
      </c>
      <c r="N1037" s="395">
        <v>0.93500000000000005</v>
      </c>
      <c r="O1037" s="395">
        <v>0</v>
      </c>
      <c r="P1037" s="395">
        <v>97.14</v>
      </c>
      <c r="Q1037" s="395">
        <v>13.66</v>
      </c>
      <c r="R1037" s="395">
        <v>3.9</v>
      </c>
      <c r="S1037" s="395">
        <v>17</v>
      </c>
      <c r="T1037" s="395" t="s">
        <v>152</v>
      </c>
      <c r="U1037" s="395" t="s">
        <v>132</v>
      </c>
      <c r="V1037" s="395" t="b">
        <v>0</v>
      </c>
      <c r="W1037" s="395" t="b">
        <v>0</v>
      </c>
      <c r="X1037" s="395" t="b">
        <v>0</v>
      </c>
      <c r="Y1037" s="395">
        <v>0</v>
      </c>
      <c r="Z1037" s="450">
        <v>1</v>
      </c>
      <c r="AA1037" s="450">
        <v>240</v>
      </c>
      <c r="AB1037" s="450">
        <f t="shared" si="32"/>
        <v>223</v>
      </c>
      <c r="AC1037" s="451">
        <v>654941.91</v>
      </c>
      <c r="AD1037" s="545">
        <f t="shared" si="33"/>
        <v>0</v>
      </c>
    </row>
    <row r="1038" spans="1:30" x14ac:dyDescent="0.25">
      <c r="A1038" s="395">
        <v>5961779</v>
      </c>
      <c r="B1038" s="395">
        <v>188</v>
      </c>
      <c r="C1038" s="395" t="s">
        <v>396</v>
      </c>
      <c r="D1038" s="395" t="s">
        <v>397</v>
      </c>
      <c r="E1038" s="395">
        <v>633973.56000000006</v>
      </c>
      <c r="F1038" s="395">
        <v>1977.49</v>
      </c>
      <c r="G1038" s="395">
        <v>0</v>
      </c>
      <c r="H1038" s="395">
        <v>0</v>
      </c>
      <c r="I1038" s="395">
        <v>635951.05000000005</v>
      </c>
      <c r="J1038" s="395">
        <v>-11732.06</v>
      </c>
      <c r="K1038" s="473">
        <v>12.4</v>
      </c>
      <c r="L1038" s="395">
        <v>97.82</v>
      </c>
      <c r="M1038" s="395">
        <v>97.73</v>
      </c>
      <c r="N1038" s="395">
        <v>0.97799999999999998</v>
      </c>
      <c r="O1038" s="395">
        <v>0</v>
      </c>
      <c r="P1038" s="395">
        <v>100</v>
      </c>
      <c r="Q1038" s="395">
        <v>17.28</v>
      </c>
      <c r="R1038" s="395">
        <v>4</v>
      </c>
      <c r="S1038" s="395">
        <v>16</v>
      </c>
      <c r="T1038" s="395" t="s">
        <v>152</v>
      </c>
      <c r="U1038" s="395" t="s">
        <v>132</v>
      </c>
      <c r="V1038" s="395" t="b">
        <v>0</v>
      </c>
      <c r="W1038" s="395" t="b">
        <v>0</v>
      </c>
      <c r="X1038" s="395" t="b">
        <v>0</v>
      </c>
      <c r="Y1038" s="395">
        <v>0</v>
      </c>
      <c r="Z1038" s="450">
        <v>1</v>
      </c>
      <c r="AA1038" s="450">
        <v>144</v>
      </c>
      <c r="AB1038" s="450">
        <f t="shared" si="32"/>
        <v>128</v>
      </c>
      <c r="AC1038" s="451">
        <v>635951.05000000005</v>
      </c>
      <c r="AD1038" s="545">
        <f t="shared" si="33"/>
        <v>0</v>
      </c>
    </row>
    <row r="1039" spans="1:30" x14ac:dyDescent="0.25">
      <c r="A1039" s="395">
        <v>5962216</v>
      </c>
      <c r="B1039" s="395">
        <v>188</v>
      </c>
      <c r="C1039" s="395" t="s">
        <v>396</v>
      </c>
      <c r="D1039" s="395" t="s">
        <v>397</v>
      </c>
      <c r="E1039" s="395">
        <v>1626586.11</v>
      </c>
      <c r="F1039" s="395">
        <v>4946.6000000000004</v>
      </c>
      <c r="G1039" s="395">
        <v>0</v>
      </c>
      <c r="H1039" s="395">
        <v>0</v>
      </c>
      <c r="I1039" s="395">
        <v>1631532.71</v>
      </c>
      <c r="J1039" s="395">
        <v>-23225.68</v>
      </c>
      <c r="K1039" s="473">
        <v>15.51</v>
      </c>
      <c r="L1039" s="395">
        <v>95.95</v>
      </c>
      <c r="M1039" s="395">
        <v>97.03</v>
      </c>
      <c r="N1039" s="395">
        <v>0.96</v>
      </c>
      <c r="O1039" s="395">
        <v>0</v>
      </c>
      <c r="P1039" s="395">
        <v>99.88</v>
      </c>
      <c r="Q1039" s="395">
        <v>21.47</v>
      </c>
      <c r="R1039" s="395">
        <v>3.9</v>
      </c>
      <c r="S1039" s="395">
        <v>20</v>
      </c>
      <c r="T1039" s="395" t="s">
        <v>152</v>
      </c>
      <c r="U1039" s="395" t="s">
        <v>132</v>
      </c>
      <c r="V1039" s="395" t="b">
        <v>0</v>
      </c>
      <c r="W1039" s="395" t="b">
        <v>0</v>
      </c>
      <c r="X1039" s="395" t="b">
        <v>0</v>
      </c>
      <c r="Y1039" s="395">
        <v>0</v>
      </c>
      <c r="Z1039" s="450">
        <v>1</v>
      </c>
      <c r="AA1039" s="450">
        <v>276</v>
      </c>
      <c r="AB1039" s="450">
        <f t="shared" si="32"/>
        <v>256</v>
      </c>
      <c r="AC1039" s="451">
        <v>1631532.71</v>
      </c>
      <c r="AD1039" s="545">
        <f t="shared" si="33"/>
        <v>0</v>
      </c>
    </row>
    <row r="1040" spans="1:30" x14ac:dyDescent="0.25">
      <c r="A1040" s="395">
        <v>5962793</v>
      </c>
      <c r="B1040" s="395">
        <v>188</v>
      </c>
      <c r="C1040" s="395" t="s">
        <v>396</v>
      </c>
      <c r="D1040" s="395" t="s">
        <v>397</v>
      </c>
      <c r="E1040" s="395">
        <v>530089.55000000005</v>
      </c>
      <c r="F1040" s="395">
        <v>1626.81</v>
      </c>
      <c r="G1040" s="395">
        <v>0</v>
      </c>
      <c r="H1040" s="395">
        <v>0</v>
      </c>
      <c r="I1040" s="395">
        <v>531716.36</v>
      </c>
      <c r="J1040" s="395">
        <v>-10916.21</v>
      </c>
      <c r="K1040" s="473">
        <v>10.89</v>
      </c>
      <c r="L1040" s="395">
        <v>96.66</v>
      </c>
      <c r="M1040" s="395">
        <v>97.57</v>
      </c>
      <c r="N1040" s="395">
        <v>0.96699999999999997</v>
      </c>
      <c r="O1040" s="395">
        <v>0</v>
      </c>
      <c r="P1040" s="395">
        <v>100</v>
      </c>
      <c r="Q1040" s="395">
        <v>15.2</v>
      </c>
      <c r="R1040" s="395">
        <v>3.9</v>
      </c>
      <c r="S1040" s="395">
        <v>17</v>
      </c>
      <c r="T1040" s="395" t="s">
        <v>152</v>
      </c>
      <c r="U1040" s="395" t="s">
        <v>132</v>
      </c>
      <c r="V1040" s="395" t="b">
        <v>0</v>
      </c>
      <c r="W1040" s="395" t="b">
        <v>0</v>
      </c>
      <c r="X1040" s="395" t="b">
        <v>0</v>
      </c>
      <c r="Y1040" s="395">
        <v>0</v>
      </c>
      <c r="Z1040" s="450">
        <v>1</v>
      </c>
      <c r="AA1040" s="450">
        <v>240</v>
      </c>
      <c r="AB1040" s="450">
        <f t="shared" si="32"/>
        <v>223</v>
      </c>
      <c r="AC1040" s="451">
        <v>531716.36</v>
      </c>
      <c r="AD1040" s="545">
        <f t="shared" si="33"/>
        <v>0</v>
      </c>
    </row>
    <row r="1041" spans="1:30" x14ac:dyDescent="0.25">
      <c r="A1041" s="395">
        <v>5962873</v>
      </c>
      <c r="B1041" s="395">
        <v>188</v>
      </c>
      <c r="C1041" s="395" t="s">
        <v>396</v>
      </c>
      <c r="D1041" s="395" t="s">
        <v>397</v>
      </c>
      <c r="E1041" s="395">
        <v>423024.21</v>
      </c>
      <c r="F1041" s="395">
        <v>1302.28</v>
      </c>
      <c r="G1041" s="395">
        <v>0</v>
      </c>
      <c r="H1041" s="395">
        <v>0</v>
      </c>
      <c r="I1041" s="395">
        <v>424326.49</v>
      </c>
      <c r="J1041" s="395">
        <v>-11959</v>
      </c>
      <c r="K1041" s="473">
        <v>15.97</v>
      </c>
      <c r="L1041" s="395">
        <v>94.28</v>
      </c>
      <c r="M1041" s="395">
        <v>97.19</v>
      </c>
      <c r="N1041" s="395">
        <v>0.94299999999999995</v>
      </c>
      <c r="O1041" s="395">
        <v>0</v>
      </c>
      <c r="P1041" s="395">
        <v>100</v>
      </c>
      <c r="Q1041" s="395">
        <v>22.56</v>
      </c>
      <c r="R1041" s="395">
        <v>3.9</v>
      </c>
      <c r="S1041" s="395">
        <v>20</v>
      </c>
      <c r="T1041" s="395" t="s">
        <v>152</v>
      </c>
      <c r="U1041" s="395" t="s">
        <v>132</v>
      </c>
      <c r="V1041" s="395" t="b">
        <v>0</v>
      </c>
      <c r="W1041" s="395" t="b">
        <v>0</v>
      </c>
      <c r="X1041" s="395" t="b">
        <v>0</v>
      </c>
      <c r="Y1041" s="395">
        <v>0</v>
      </c>
      <c r="Z1041" s="450">
        <v>1</v>
      </c>
      <c r="AA1041" s="450">
        <v>240</v>
      </c>
      <c r="AB1041" s="450">
        <f t="shared" si="32"/>
        <v>220</v>
      </c>
      <c r="AC1041" s="451">
        <v>424326.49</v>
      </c>
      <c r="AD1041" s="545">
        <f t="shared" si="33"/>
        <v>0</v>
      </c>
    </row>
    <row r="1042" spans="1:30" x14ac:dyDescent="0.25">
      <c r="A1042" s="395">
        <v>5964859</v>
      </c>
      <c r="B1042" s="395">
        <v>188</v>
      </c>
      <c r="C1042" s="395" t="s">
        <v>396</v>
      </c>
      <c r="D1042" s="395" t="s">
        <v>397</v>
      </c>
      <c r="E1042" s="395">
        <v>516986.77</v>
      </c>
      <c r="F1042" s="395">
        <v>1611.63</v>
      </c>
      <c r="G1042" s="395">
        <v>0</v>
      </c>
      <c r="H1042" s="395">
        <v>0</v>
      </c>
      <c r="I1042" s="395">
        <v>518598.40000000002</v>
      </c>
      <c r="J1042" s="395">
        <v>-10983.83</v>
      </c>
      <c r="K1042" s="473">
        <v>10.84</v>
      </c>
      <c r="L1042" s="395">
        <v>96.91</v>
      </c>
      <c r="M1042" s="395">
        <v>97.27</v>
      </c>
      <c r="N1042" s="395">
        <v>0.96899999999999997</v>
      </c>
      <c r="O1042" s="395">
        <v>0</v>
      </c>
      <c r="P1042" s="395">
        <v>100</v>
      </c>
      <c r="Q1042" s="395">
        <v>15</v>
      </c>
      <c r="R1042" s="395">
        <v>4</v>
      </c>
      <c r="S1042" s="395">
        <v>20</v>
      </c>
      <c r="T1042" s="395" t="s">
        <v>152</v>
      </c>
      <c r="U1042" s="395" t="s">
        <v>132</v>
      </c>
      <c r="V1042" s="395" t="b">
        <v>0</v>
      </c>
      <c r="W1042" s="395" t="b">
        <v>0</v>
      </c>
      <c r="X1042" s="395" t="b">
        <v>0</v>
      </c>
      <c r="Y1042" s="395">
        <v>0</v>
      </c>
      <c r="Z1042" s="450">
        <v>1</v>
      </c>
      <c r="AA1042" s="450">
        <v>240</v>
      </c>
      <c r="AB1042" s="450">
        <f t="shared" si="32"/>
        <v>220</v>
      </c>
      <c r="AC1042" s="451">
        <v>518598.40000000002</v>
      </c>
      <c r="AD1042" s="545">
        <f t="shared" si="33"/>
        <v>0</v>
      </c>
    </row>
    <row r="1043" spans="1:30" x14ac:dyDescent="0.25">
      <c r="A1043" s="395">
        <v>5965923</v>
      </c>
      <c r="B1043" s="395">
        <v>188</v>
      </c>
      <c r="C1043" s="395" t="s">
        <v>396</v>
      </c>
      <c r="D1043" s="395" t="s">
        <v>397</v>
      </c>
      <c r="E1043" s="395">
        <v>715504.43</v>
      </c>
      <c r="F1043" s="395">
        <v>2146.5100000000002</v>
      </c>
      <c r="G1043" s="395">
        <v>0</v>
      </c>
      <c r="H1043" s="395">
        <v>0</v>
      </c>
      <c r="I1043" s="395">
        <v>717650.94</v>
      </c>
      <c r="J1043" s="395">
        <v>0</v>
      </c>
      <c r="K1043" s="473">
        <v>19.149999999999999</v>
      </c>
      <c r="L1043" s="395">
        <v>97.62</v>
      </c>
      <c r="M1043" s="395">
        <v>97.1</v>
      </c>
      <c r="N1043" s="395">
        <v>0.97599999999999998</v>
      </c>
      <c r="O1043" s="395">
        <v>0</v>
      </c>
      <c r="P1043" s="395">
        <v>100</v>
      </c>
      <c r="Q1043" s="395">
        <v>24.7</v>
      </c>
      <c r="R1043" s="395">
        <v>3.8</v>
      </c>
      <c r="S1043" s="395">
        <v>20</v>
      </c>
      <c r="T1043" s="395" t="s">
        <v>152</v>
      </c>
      <c r="U1043" s="395" t="s">
        <v>132</v>
      </c>
      <c r="V1043" s="395" t="b">
        <v>0</v>
      </c>
      <c r="W1043" s="395" t="b">
        <v>0</v>
      </c>
      <c r="X1043" s="395" t="b">
        <v>0</v>
      </c>
      <c r="Y1043" s="395">
        <v>0</v>
      </c>
      <c r="Z1043" s="450">
        <v>0</v>
      </c>
      <c r="AA1043" s="450">
        <v>240</v>
      </c>
      <c r="AB1043" s="450">
        <f t="shared" si="32"/>
        <v>220</v>
      </c>
      <c r="AC1043" s="451">
        <v>717650.94</v>
      </c>
      <c r="AD1043" s="545">
        <f t="shared" si="33"/>
        <v>0</v>
      </c>
    </row>
    <row r="1044" spans="1:30" x14ac:dyDescent="0.25">
      <c r="A1044" s="395">
        <v>5966165</v>
      </c>
      <c r="B1044" s="395">
        <v>188</v>
      </c>
      <c r="C1044" s="395" t="s">
        <v>396</v>
      </c>
      <c r="D1044" s="395" t="s">
        <v>397</v>
      </c>
      <c r="E1044" s="395">
        <v>401234.66</v>
      </c>
      <c r="F1044" s="395">
        <v>1253.17</v>
      </c>
      <c r="G1044" s="395">
        <v>0</v>
      </c>
      <c r="H1044" s="395">
        <v>0</v>
      </c>
      <c r="I1044" s="395">
        <v>402487.83</v>
      </c>
      <c r="J1044" s="395">
        <v>-31222</v>
      </c>
      <c r="K1044" s="473">
        <v>20.67</v>
      </c>
      <c r="L1044" s="395">
        <v>85.62</v>
      </c>
      <c r="M1044" s="395">
        <v>84.94</v>
      </c>
      <c r="N1044" s="395">
        <v>0.85599999999999998</v>
      </c>
      <c r="O1044" s="395">
        <v>0</v>
      </c>
      <c r="P1044" s="395">
        <v>86.68</v>
      </c>
      <c r="Q1044" s="395">
        <v>26.7</v>
      </c>
      <c r="R1044" s="395">
        <v>4.0999999999999996</v>
      </c>
      <c r="S1044" s="395">
        <v>14</v>
      </c>
      <c r="T1044" s="395" t="s">
        <v>152</v>
      </c>
      <c r="U1044" s="395" t="s">
        <v>132</v>
      </c>
      <c r="V1044" s="395" t="b">
        <v>0</v>
      </c>
      <c r="W1044" s="395" t="b">
        <v>0</v>
      </c>
      <c r="X1044" s="395" t="b">
        <v>0</v>
      </c>
      <c r="Y1044" s="395">
        <v>0</v>
      </c>
      <c r="Z1044" s="450">
        <v>0</v>
      </c>
      <c r="AA1044" s="450">
        <v>240</v>
      </c>
      <c r="AB1044" s="450">
        <f t="shared" si="32"/>
        <v>226</v>
      </c>
      <c r="AC1044" s="451">
        <v>402487.83</v>
      </c>
      <c r="AD1044" s="545">
        <f t="shared" si="33"/>
        <v>0</v>
      </c>
    </row>
    <row r="1045" spans="1:30" x14ac:dyDescent="0.25">
      <c r="A1045" s="395">
        <v>5966637</v>
      </c>
      <c r="B1045" s="395">
        <v>188</v>
      </c>
      <c r="C1045" s="395" t="s">
        <v>396</v>
      </c>
      <c r="D1045" s="395" t="s">
        <v>397</v>
      </c>
      <c r="E1045" s="395">
        <v>325957.3</v>
      </c>
      <c r="F1045" s="395">
        <v>1029.78</v>
      </c>
      <c r="G1045" s="395">
        <v>0</v>
      </c>
      <c r="H1045" s="395">
        <v>0</v>
      </c>
      <c r="I1045" s="395">
        <v>326987.07</v>
      </c>
      <c r="J1045" s="395">
        <v>-48479.14</v>
      </c>
      <c r="K1045" s="473">
        <v>13.93</v>
      </c>
      <c r="L1045" s="395">
        <v>86.03</v>
      </c>
      <c r="M1045" s="395">
        <v>97.22</v>
      </c>
      <c r="N1045" s="395">
        <v>0.86</v>
      </c>
      <c r="O1045" s="395">
        <v>0</v>
      </c>
      <c r="P1045" s="395">
        <v>100</v>
      </c>
      <c r="Q1045" s="395">
        <v>21.56</v>
      </c>
      <c r="R1045" s="395">
        <v>4.0999999999999996</v>
      </c>
      <c r="S1045" s="395">
        <v>20</v>
      </c>
      <c r="T1045" s="395" t="s">
        <v>152</v>
      </c>
      <c r="U1045" s="395" t="s">
        <v>132</v>
      </c>
      <c r="V1045" s="395" t="b">
        <v>0</v>
      </c>
      <c r="W1045" s="395" t="b">
        <v>0</v>
      </c>
      <c r="X1045" s="395" t="b">
        <v>0</v>
      </c>
      <c r="Y1045" s="395">
        <v>0</v>
      </c>
      <c r="Z1045" s="450">
        <v>1</v>
      </c>
      <c r="AA1045" s="450">
        <v>240</v>
      </c>
      <c r="AB1045" s="450">
        <f t="shared" si="32"/>
        <v>220</v>
      </c>
      <c r="AC1045" s="451">
        <v>326987.07</v>
      </c>
      <c r="AD1045" s="545">
        <f t="shared" si="33"/>
        <v>0</v>
      </c>
    </row>
    <row r="1046" spans="1:30" x14ac:dyDescent="0.25">
      <c r="A1046" s="395">
        <v>5966720</v>
      </c>
      <c r="B1046" s="395">
        <v>188</v>
      </c>
      <c r="C1046" s="395" t="s">
        <v>396</v>
      </c>
      <c r="D1046" s="395" t="s">
        <v>397</v>
      </c>
      <c r="E1046" s="395">
        <v>465929.09</v>
      </c>
      <c r="F1046" s="395">
        <v>1416.94</v>
      </c>
      <c r="G1046" s="395">
        <v>0</v>
      </c>
      <c r="H1046" s="395">
        <v>0</v>
      </c>
      <c r="I1046" s="395">
        <v>467346.03</v>
      </c>
      <c r="J1046" s="395">
        <v>0</v>
      </c>
      <c r="K1046" s="473">
        <v>21.8</v>
      </c>
      <c r="L1046" s="395">
        <v>84.95</v>
      </c>
      <c r="M1046" s="395">
        <v>82.68</v>
      </c>
      <c r="N1046" s="395">
        <v>0.85</v>
      </c>
      <c r="O1046" s="395">
        <v>0</v>
      </c>
      <c r="P1046" s="395">
        <v>85</v>
      </c>
      <c r="Q1046" s="395">
        <v>27.58</v>
      </c>
      <c r="R1046" s="395">
        <v>3.9</v>
      </c>
      <c r="S1046" s="395">
        <v>19</v>
      </c>
      <c r="T1046" s="395" t="s">
        <v>152</v>
      </c>
      <c r="U1046" s="395" t="s">
        <v>132</v>
      </c>
      <c r="V1046" s="395" t="b">
        <v>0</v>
      </c>
      <c r="W1046" s="395" t="b">
        <v>0</v>
      </c>
      <c r="X1046" s="395" t="b">
        <v>0</v>
      </c>
      <c r="Y1046" s="395">
        <v>0</v>
      </c>
      <c r="Z1046" s="450">
        <v>0</v>
      </c>
      <c r="AA1046" s="450">
        <v>240</v>
      </c>
      <c r="AB1046" s="450">
        <f t="shared" si="32"/>
        <v>221</v>
      </c>
      <c r="AC1046" s="451">
        <v>467346.03</v>
      </c>
      <c r="AD1046" s="545">
        <f t="shared" si="33"/>
        <v>0</v>
      </c>
    </row>
    <row r="1047" spans="1:30" x14ac:dyDescent="0.25">
      <c r="A1047" s="395">
        <v>5966770</v>
      </c>
      <c r="B1047" s="395">
        <v>188</v>
      </c>
      <c r="C1047" s="395" t="s">
        <v>396</v>
      </c>
      <c r="D1047" s="395" t="s">
        <v>397</v>
      </c>
      <c r="E1047" s="395">
        <v>851850.6</v>
      </c>
      <c r="F1047" s="395">
        <v>2612.84</v>
      </c>
      <c r="G1047" s="395">
        <v>0</v>
      </c>
      <c r="H1047" s="395">
        <v>0</v>
      </c>
      <c r="I1047" s="395">
        <v>854463.44</v>
      </c>
      <c r="J1047" s="395">
        <v>-4021.86</v>
      </c>
      <c r="K1047" s="473">
        <v>19.82</v>
      </c>
      <c r="L1047" s="395">
        <v>97.08</v>
      </c>
      <c r="M1047" s="395">
        <v>97.15</v>
      </c>
      <c r="N1047" s="395">
        <v>0.97099999999999997</v>
      </c>
      <c r="O1047" s="395">
        <v>0</v>
      </c>
      <c r="P1047" s="395">
        <v>100</v>
      </c>
      <c r="Q1047" s="395">
        <v>27.27</v>
      </c>
      <c r="R1047" s="395">
        <v>3.9</v>
      </c>
      <c r="S1047" s="395">
        <v>20</v>
      </c>
      <c r="T1047" s="395" t="s">
        <v>152</v>
      </c>
      <c r="U1047" s="395" t="s">
        <v>132</v>
      </c>
      <c r="V1047" s="395" t="b">
        <v>0</v>
      </c>
      <c r="W1047" s="395" t="b">
        <v>0</v>
      </c>
      <c r="X1047" s="395" t="b">
        <v>0</v>
      </c>
      <c r="Y1047" s="395">
        <v>0</v>
      </c>
      <c r="Z1047" s="450">
        <v>1</v>
      </c>
      <c r="AA1047" s="450">
        <v>240</v>
      </c>
      <c r="AB1047" s="450">
        <f t="shared" si="32"/>
        <v>220</v>
      </c>
      <c r="AC1047" s="451">
        <v>854463.44</v>
      </c>
      <c r="AD1047" s="545">
        <f t="shared" si="33"/>
        <v>0</v>
      </c>
    </row>
    <row r="1048" spans="1:30" x14ac:dyDescent="0.25">
      <c r="A1048" s="395">
        <v>5966952</v>
      </c>
      <c r="B1048" s="395">
        <v>188</v>
      </c>
      <c r="C1048" s="395" t="s">
        <v>396</v>
      </c>
      <c r="D1048" s="395" t="s">
        <v>397</v>
      </c>
      <c r="E1048" s="395">
        <v>852647.52</v>
      </c>
      <c r="F1048" s="395">
        <v>2649.63</v>
      </c>
      <c r="G1048" s="395">
        <v>0</v>
      </c>
      <c r="H1048" s="395">
        <v>0</v>
      </c>
      <c r="I1048" s="395">
        <v>855297.15</v>
      </c>
      <c r="J1048" s="395">
        <v>-10307.6</v>
      </c>
      <c r="K1048" s="473">
        <v>15.7</v>
      </c>
      <c r="L1048" s="395">
        <v>96.08</v>
      </c>
      <c r="M1048" s="395">
        <v>97.2</v>
      </c>
      <c r="N1048" s="395">
        <v>0.96099999999999997</v>
      </c>
      <c r="O1048" s="395">
        <v>0</v>
      </c>
      <c r="P1048" s="395">
        <v>100</v>
      </c>
      <c r="Q1048" s="395">
        <v>21.5</v>
      </c>
      <c r="R1048" s="395">
        <v>4</v>
      </c>
      <c r="S1048" s="395">
        <v>20</v>
      </c>
      <c r="T1048" s="395" t="s">
        <v>152</v>
      </c>
      <c r="U1048" s="395" t="s">
        <v>132</v>
      </c>
      <c r="V1048" s="395" t="b">
        <v>0</v>
      </c>
      <c r="W1048" s="395" t="b">
        <v>0</v>
      </c>
      <c r="X1048" s="395" t="b">
        <v>0</v>
      </c>
      <c r="Y1048" s="395">
        <v>0</v>
      </c>
      <c r="Z1048" s="450">
        <v>1</v>
      </c>
      <c r="AA1048" s="450">
        <v>240</v>
      </c>
      <c r="AB1048" s="450">
        <f t="shared" si="32"/>
        <v>220</v>
      </c>
      <c r="AC1048" s="451">
        <v>855297.15</v>
      </c>
      <c r="AD1048" s="545">
        <f t="shared" si="33"/>
        <v>0</v>
      </c>
    </row>
    <row r="1049" spans="1:30" x14ac:dyDescent="0.25">
      <c r="A1049" s="395">
        <v>5968023</v>
      </c>
      <c r="B1049" s="395">
        <v>188</v>
      </c>
      <c r="C1049" s="395" t="s">
        <v>396</v>
      </c>
      <c r="D1049" s="395" t="s">
        <v>397</v>
      </c>
      <c r="E1049" s="395">
        <v>665879.53</v>
      </c>
      <c r="F1049" s="395">
        <v>2131.31</v>
      </c>
      <c r="G1049" s="395">
        <v>0</v>
      </c>
      <c r="H1049" s="395">
        <v>0</v>
      </c>
      <c r="I1049" s="395">
        <v>668010.84</v>
      </c>
      <c r="J1049" s="395">
        <v>-9993.1299999999992</v>
      </c>
      <c r="K1049" s="473">
        <v>6.65</v>
      </c>
      <c r="L1049" s="395">
        <v>96.79</v>
      </c>
      <c r="M1049" s="395">
        <v>97.66</v>
      </c>
      <c r="N1049" s="395">
        <v>0.96799999999999997</v>
      </c>
      <c r="O1049" s="395">
        <v>0</v>
      </c>
      <c r="P1049" s="395">
        <v>100</v>
      </c>
      <c r="Q1049" s="395">
        <v>9.23</v>
      </c>
      <c r="R1049" s="395">
        <v>4.2</v>
      </c>
      <c r="S1049" s="395">
        <v>17</v>
      </c>
      <c r="T1049" s="395" t="s">
        <v>152</v>
      </c>
      <c r="U1049" s="395" t="s">
        <v>132</v>
      </c>
      <c r="V1049" s="395" t="b">
        <v>0</v>
      </c>
      <c r="W1049" s="395" t="b">
        <v>0</v>
      </c>
      <c r="X1049" s="395" t="b">
        <v>0</v>
      </c>
      <c r="Y1049" s="395">
        <v>0</v>
      </c>
      <c r="Z1049" s="450">
        <v>1</v>
      </c>
      <c r="AA1049" s="450">
        <v>276</v>
      </c>
      <c r="AB1049" s="450">
        <f t="shared" si="32"/>
        <v>259</v>
      </c>
      <c r="AC1049" s="451">
        <v>668010.84</v>
      </c>
      <c r="AD1049" s="545">
        <f t="shared" si="33"/>
        <v>0</v>
      </c>
    </row>
    <row r="1050" spans="1:30" x14ac:dyDescent="0.25">
      <c r="A1050" s="395">
        <v>5968520</v>
      </c>
      <c r="B1050" s="395">
        <v>188</v>
      </c>
      <c r="C1050" s="395" t="s">
        <v>396</v>
      </c>
      <c r="D1050" s="395" t="s">
        <v>397</v>
      </c>
      <c r="E1050" s="395">
        <v>751427.55</v>
      </c>
      <c r="F1050" s="395">
        <v>2217.54</v>
      </c>
      <c r="G1050" s="395">
        <v>0</v>
      </c>
      <c r="H1050" s="395">
        <v>0</v>
      </c>
      <c r="I1050" s="395">
        <v>753645.09</v>
      </c>
      <c r="J1050" s="395">
        <v>-17341.38</v>
      </c>
      <c r="K1050" s="473">
        <v>15.05</v>
      </c>
      <c r="L1050" s="395">
        <v>97.1</v>
      </c>
      <c r="M1050" s="395">
        <v>97.04</v>
      </c>
      <c r="N1050" s="395">
        <v>0.97099999999999997</v>
      </c>
      <c r="O1050" s="395">
        <v>0</v>
      </c>
      <c r="P1050" s="395">
        <v>100</v>
      </c>
      <c r="Q1050" s="395">
        <v>20.85</v>
      </c>
      <c r="R1050" s="395">
        <v>3.6</v>
      </c>
      <c r="S1050" s="395">
        <v>20</v>
      </c>
      <c r="T1050" s="395" t="s">
        <v>152</v>
      </c>
      <c r="U1050" s="395" t="s">
        <v>132</v>
      </c>
      <c r="V1050" s="395" t="b">
        <v>0</v>
      </c>
      <c r="W1050" s="395" t="b">
        <v>0</v>
      </c>
      <c r="X1050" s="395" t="b">
        <v>0</v>
      </c>
      <c r="Y1050" s="395">
        <v>0</v>
      </c>
      <c r="Z1050" s="450">
        <v>1</v>
      </c>
      <c r="AA1050" s="450">
        <v>240</v>
      </c>
      <c r="AB1050" s="450">
        <f t="shared" si="32"/>
        <v>220</v>
      </c>
      <c r="AC1050" s="451">
        <v>757552.92</v>
      </c>
      <c r="AD1050" s="545">
        <f t="shared" si="33"/>
        <v>-3907.8300000000745</v>
      </c>
    </row>
    <row r="1051" spans="1:30" x14ac:dyDescent="0.25">
      <c r="A1051" s="395">
        <v>5970514</v>
      </c>
      <c r="B1051" s="395">
        <v>188</v>
      </c>
      <c r="C1051" s="395" t="s">
        <v>396</v>
      </c>
      <c r="D1051" s="395" t="s">
        <v>397</v>
      </c>
      <c r="E1051" s="395">
        <v>730088.6</v>
      </c>
      <c r="F1051" s="395">
        <v>2310.2800000000002</v>
      </c>
      <c r="G1051" s="395">
        <v>0</v>
      </c>
      <c r="H1051" s="395">
        <v>0</v>
      </c>
      <c r="I1051" s="395">
        <v>732398.88</v>
      </c>
      <c r="J1051" s="395">
        <v>-9538.43</v>
      </c>
      <c r="K1051" s="473">
        <v>20.02</v>
      </c>
      <c r="L1051" s="395">
        <v>96.35</v>
      </c>
      <c r="M1051" s="395">
        <v>96.22</v>
      </c>
      <c r="N1051" s="395">
        <v>0.96299999999999997</v>
      </c>
      <c r="O1051" s="395">
        <v>0</v>
      </c>
      <c r="P1051" s="395">
        <v>98.68</v>
      </c>
      <c r="Q1051" s="395">
        <v>25.81</v>
      </c>
      <c r="R1051" s="395">
        <v>4.2</v>
      </c>
      <c r="S1051" s="395">
        <v>18</v>
      </c>
      <c r="T1051" s="395" t="s">
        <v>152</v>
      </c>
      <c r="U1051" s="395" t="s">
        <v>132</v>
      </c>
      <c r="V1051" s="395" t="b">
        <v>0</v>
      </c>
      <c r="W1051" s="395" t="b">
        <v>0</v>
      </c>
      <c r="X1051" s="395" t="b">
        <v>0</v>
      </c>
      <c r="Y1051" s="395">
        <v>0</v>
      </c>
      <c r="Z1051" s="450">
        <v>1</v>
      </c>
      <c r="AA1051" s="450">
        <v>240</v>
      </c>
      <c r="AB1051" s="450">
        <f t="shared" si="32"/>
        <v>222</v>
      </c>
      <c r="AC1051" s="451">
        <v>732398.88</v>
      </c>
      <c r="AD1051" s="545">
        <f t="shared" si="33"/>
        <v>0</v>
      </c>
    </row>
    <row r="1052" spans="1:30" x14ac:dyDescent="0.25">
      <c r="A1052" s="395">
        <v>5970956</v>
      </c>
      <c r="B1052" s="395">
        <v>188</v>
      </c>
      <c r="C1052" s="395" t="s">
        <v>396</v>
      </c>
      <c r="D1052" s="395" t="s">
        <v>397</v>
      </c>
      <c r="E1052" s="395">
        <v>530011.6</v>
      </c>
      <c r="F1052" s="395">
        <v>1590.04</v>
      </c>
      <c r="G1052" s="395">
        <v>0</v>
      </c>
      <c r="H1052" s="395">
        <v>0</v>
      </c>
      <c r="I1052" s="395">
        <v>531601.63</v>
      </c>
      <c r="J1052" s="395">
        <v>-7577.58</v>
      </c>
      <c r="K1052" s="473">
        <v>9.44</v>
      </c>
      <c r="L1052" s="395">
        <v>96.64</v>
      </c>
      <c r="M1052" s="395">
        <v>97.13</v>
      </c>
      <c r="N1052" s="395">
        <v>0.96599999999999997</v>
      </c>
      <c r="O1052" s="395">
        <v>0</v>
      </c>
      <c r="P1052" s="395">
        <v>100</v>
      </c>
      <c r="Q1052" s="395">
        <v>13.22</v>
      </c>
      <c r="R1052" s="395">
        <v>3.8</v>
      </c>
      <c r="S1052" s="395">
        <v>20</v>
      </c>
      <c r="T1052" s="395" t="s">
        <v>152</v>
      </c>
      <c r="U1052" s="395" t="s">
        <v>132</v>
      </c>
      <c r="V1052" s="395" t="b">
        <v>0</v>
      </c>
      <c r="W1052" s="395" t="b">
        <v>0</v>
      </c>
      <c r="X1052" s="395" t="b">
        <v>0</v>
      </c>
      <c r="Y1052" s="395">
        <v>0</v>
      </c>
      <c r="Z1052" s="450">
        <v>1</v>
      </c>
      <c r="AA1052" s="450">
        <v>240</v>
      </c>
      <c r="AB1052" s="450">
        <f t="shared" si="32"/>
        <v>220</v>
      </c>
      <c r="AC1052" s="451">
        <v>531601.63</v>
      </c>
      <c r="AD1052" s="545">
        <f t="shared" si="33"/>
        <v>0</v>
      </c>
    </row>
    <row r="1053" spans="1:30" x14ac:dyDescent="0.25">
      <c r="A1053" s="395">
        <v>5971558</v>
      </c>
      <c r="B1053" s="395">
        <v>188</v>
      </c>
      <c r="C1053" s="395" t="s">
        <v>396</v>
      </c>
      <c r="D1053" s="395" t="s">
        <v>397</v>
      </c>
      <c r="E1053" s="395">
        <v>455462.82</v>
      </c>
      <c r="F1053" s="395">
        <v>1403.82</v>
      </c>
      <c r="G1053" s="395">
        <v>0</v>
      </c>
      <c r="H1053" s="395">
        <v>0</v>
      </c>
      <c r="I1053" s="395">
        <v>456866.64</v>
      </c>
      <c r="J1053" s="395">
        <v>-5117</v>
      </c>
      <c r="K1053" s="473">
        <v>16.63</v>
      </c>
      <c r="L1053" s="395">
        <v>95.16</v>
      </c>
      <c r="M1053" s="395">
        <v>95.51</v>
      </c>
      <c r="N1053" s="395">
        <v>0.95199999999999996</v>
      </c>
      <c r="O1053" s="395">
        <v>0</v>
      </c>
      <c r="P1053" s="395">
        <v>97.92</v>
      </c>
      <c r="Q1053" s="395">
        <v>23.22</v>
      </c>
      <c r="R1053" s="395">
        <v>4</v>
      </c>
      <c r="S1053" s="395">
        <v>18</v>
      </c>
      <c r="T1053" s="395" t="s">
        <v>152</v>
      </c>
      <c r="U1053" s="395" t="s">
        <v>132</v>
      </c>
      <c r="V1053" s="395" t="b">
        <v>0</v>
      </c>
      <c r="W1053" s="395" t="b">
        <v>0</v>
      </c>
      <c r="X1053" s="395" t="b">
        <v>0</v>
      </c>
      <c r="Y1053" s="395">
        <v>0</v>
      </c>
      <c r="Z1053" s="450">
        <v>1</v>
      </c>
      <c r="AA1053" s="450">
        <v>240</v>
      </c>
      <c r="AB1053" s="450">
        <f t="shared" si="32"/>
        <v>222</v>
      </c>
      <c r="AC1053" s="451">
        <v>456866.64</v>
      </c>
      <c r="AD1053" s="545">
        <f t="shared" si="33"/>
        <v>0</v>
      </c>
    </row>
    <row r="1054" spans="1:30" x14ac:dyDescent="0.25">
      <c r="A1054" s="395">
        <v>5971743</v>
      </c>
      <c r="B1054" s="395">
        <v>188</v>
      </c>
      <c r="C1054" s="395" t="s">
        <v>396</v>
      </c>
      <c r="D1054" s="395" t="s">
        <v>397</v>
      </c>
      <c r="E1054" s="395">
        <v>387983.84</v>
      </c>
      <c r="F1054" s="395">
        <v>1179.9000000000001</v>
      </c>
      <c r="G1054" s="395">
        <v>0</v>
      </c>
      <c r="H1054" s="395">
        <v>0</v>
      </c>
      <c r="I1054" s="395">
        <v>389163.74</v>
      </c>
      <c r="J1054" s="395">
        <v>-5194.97</v>
      </c>
      <c r="K1054" s="473">
        <v>14.87</v>
      </c>
      <c r="L1054" s="395">
        <v>97.27</v>
      </c>
      <c r="M1054" s="395">
        <v>97.69</v>
      </c>
      <c r="N1054" s="395">
        <v>0.97299999999999998</v>
      </c>
      <c r="O1054" s="395">
        <v>0</v>
      </c>
      <c r="P1054" s="395">
        <v>100</v>
      </c>
      <c r="Q1054" s="395">
        <v>20.66</v>
      </c>
      <c r="R1054" s="395">
        <v>3.9</v>
      </c>
      <c r="S1054" s="395">
        <v>16</v>
      </c>
      <c r="T1054" s="395" t="s">
        <v>152</v>
      </c>
      <c r="U1054" s="395" t="s">
        <v>132</v>
      </c>
      <c r="V1054" s="395" t="b">
        <v>0</v>
      </c>
      <c r="W1054" s="395" t="b">
        <v>0</v>
      </c>
      <c r="X1054" s="395" t="b">
        <v>0</v>
      </c>
      <c r="Y1054" s="395">
        <v>0</v>
      </c>
      <c r="Z1054" s="450">
        <v>1</v>
      </c>
      <c r="AA1054" s="450">
        <v>240</v>
      </c>
      <c r="AB1054" s="450">
        <f t="shared" si="32"/>
        <v>224</v>
      </c>
      <c r="AC1054" s="451">
        <v>389163.74</v>
      </c>
      <c r="AD1054" s="545">
        <f t="shared" si="33"/>
        <v>0</v>
      </c>
    </row>
    <row r="1055" spans="1:30" x14ac:dyDescent="0.25">
      <c r="A1055" s="395">
        <v>5973190</v>
      </c>
      <c r="B1055" s="395">
        <v>188</v>
      </c>
      <c r="C1055" s="395" t="s">
        <v>396</v>
      </c>
      <c r="D1055" s="395" t="s">
        <v>397</v>
      </c>
      <c r="E1055" s="395">
        <v>775939.36</v>
      </c>
      <c r="F1055" s="395">
        <v>2391.59</v>
      </c>
      <c r="G1055" s="395">
        <v>0</v>
      </c>
      <c r="H1055" s="395">
        <v>0</v>
      </c>
      <c r="I1055" s="395">
        <v>778330.95</v>
      </c>
      <c r="J1055" s="395">
        <v>-11516.35</v>
      </c>
      <c r="K1055" s="473">
        <v>18.91</v>
      </c>
      <c r="L1055" s="395">
        <v>97.27</v>
      </c>
      <c r="M1055" s="395">
        <v>97.09</v>
      </c>
      <c r="N1055" s="395">
        <v>0.97299999999999998</v>
      </c>
      <c r="O1055" s="395">
        <v>0</v>
      </c>
      <c r="P1055" s="395">
        <v>99.88</v>
      </c>
      <c r="Q1055" s="395">
        <v>25.97</v>
      </c>
      <c r="R1055" s="395">
        <v>4</v>
      </c>
      <c r="S1055" s="395">
        <v>20</v>
      </c>
      <c r="T1055" s="395" t="s">
        <v>152</v>
      </c>
      <c r="U1055" s="395" t="s">
        <v>132</v>
      </c>
      <c r="V1055" s="395" t="b">
        <v>0</v>
      </c>
      <c r="W1055" s="395" t="b">
        <v>0</v>
      </c>
      <c r="X1055" s="395" t="b">
        <v>0</v>
      </c>
      <c r="Y1055" s="395">
        <v>0</v>
      </c>
      <c r="Z1055" s="450">
        <v>1</v>
      </c>
      <c r="AA1055" s="450">
        <v>180</v>
      </c>
      <c r="AB1055" s="450">
        <f t="shared" si="32"/>
        <v>160</v>
      </c>
      <c r="AC1055" s="451">
        <v>778330.95</v>
      </c>
      <c r="AD1055" s="545">
        <f t="shared" si="33"/>
        <v>0</v>
      </c>
    </row>
    <row r="1056" spans="1:30" x14ac:dyDescent="0.25">
      <c r="A1056" s="395">
        <v>5973680</v>
      </c>
      <c r="B1056" s="395">
        <v>188</v>
      </c>
      <c r="C1056" s="395" t="s">
        <v>396</v>
      </c>
      <c r="D1056" s="395" t="s">
        <v>397</v>
      </c>
      <c r="E1056" s="395">
        <v>797042.66</v>
      </c>
      <c r="F1056" s="395">
        <v>2452.54</v>
      </c>
      <c r="G1056" s="395">
        <v>0</v>
      </c>
      <c r="H1056" s="395">
        <v>0</v>
      </c>
      <c r="I1056" s="395">
        <v>799495.2</v>
      </c>
      <c r="J1056" s="395">
        <v>-10326.42</v>
      </c>
      <c r="K1056" s="473">
        <v>18.41</v>
      </c>
      <c r="L1056" s="395">
        <v>96.89</v>
      </c>
      <c r="M1056" s="395">
        <v>97.29</v>
      </c>
      <c r="N1056" s="395">
        <v>0.96899999999999997</v>
      </c>
      <c r="O1056" s="395">
        <v>0</v>
      </c>
      <c r="P1056" s="395">
        <v>100</v>
      </c>
      <c r="Q1056" s="395">
        <v>25.42</v>
      </c>
      <c r="R1056" s="395">
        <v>3.9</v>
      </c>
      <c r="S1056" s="395">
        <v>19</v>
      </c>
      <c r="T1056" s="395" t="s">
        <v>152</v>
      </c>
      <c r="U1056" s="395" t="s">
        <v>132</v>
      </c>
      <c r="V1056" s="395" t="b">
        <v>0</v>
      </c>
      <c r="W1056" s="395" t="b">
        <v>0</v>
      </c>
      <c r="X1056" s="395" t="b">
        <v>0</v>
      </c>
      <c r="Y1056" s="395">
        <v>0</v>
      </c>
      <c r="Z1056" s="450">
        <v>1</v>
      </c>
      <c r="AA1056" s="450">
        <v>240</v>
      </c>
      <c r="AB1056" s="450">
        <f t="shared" si="32"/>
        <v>221</v>
      </c>
      <c r="AC1056" s="451">
        <v>799495.2</v>
      </c>
      <c r="AD1056" s="545">
        <f t="shared" si="33"/>
        <v>0</v>
      </c>
    </row>
    <row r="1057" spans="1:30" x14ac:dyDescent="0.25">
      <c r="A1057" s="395">
        <v>5974457</v>
      </c>
      <c r="B1057" s="395">
        <v>188</v>
      </c>
      <c r="C1057" s="395" t="s">
        <v>396</v>
      </c>
      <c r="D1057" s="395" t="s">
        <v>397</v>
      </c>
      <c r="E1057" s="395">
        <v>565740.48</v>
      </c>
      <c r="F1057" s="395">
        <v>1810.59</v>
      </c>
      <c r="G1057" s="395">
        <v>0</v>
      </c>
      <c r="H1057" s="395">
        <v>0</v>
      </c>
      <c r="I1057" s="395">
        <v>567551.06999999995</v>
      </c>
      <c r="J1057" s="395">
        <v>-15217.41</v>
      </c>
      <c r="K1057" s="473">
        <v>8.26</v>
      </c>
      <c r="L1057" s="395">
        <v>96.17</v>
      </c>
      <c r="M1057" s="395">
        <v>97.26</v>
      </c>
      <c r="N1057" s="395">
        <v>0.96199999999999997</v>
      </c>
      <c r="O1057" s="395">
        <v>0</v>
      </c>
      <c r="P1057" s="395">
        <v>100</v>
      </c>
      <c r="Q1057" s="395">
        <v>11.44</v>
      </c>
      <c r="R1057" s="395">
        <v>4.2</v>
      </c>
      <c r="S1057" s="395">
        <v>20</v>
      </c>
      <c r="T1057" s="395" t="s">
        <v>152</v>
      </c>
      <c r="U1057" s="395" t="s">
        <v>132</v>
      </c>
      <c r="V1057" s="395" t="b">
        <v>0</v>
      </c>
      <c r="W1057" s="395" t="b">
        <v>0</v>
      </c>
      <c r="X1057" s="395" t="b">
        <v>0</v>
      </c>
      <c r="Y1057" s="395">
        <v>0</v>
      </c>
      <c r="Z1057" s="450">
        <v>1</v>
      </c>
      <c r="AA1057" s="450">
        <v>240</v>
      </c>
      <c r="AB1057" s="450">
        <f t="shared" si="32"/>
        <v>220</v>
      </c>
      <c r="AC1057" s="451">
        <v>567551.06999999995</v>
      </c>
      <c r="AD1057" s="545">
        <f t="shared" si="33"/>
        <v>0</v>
      </c>
    </row>
    <row r="1058" spans="1:30" x14ac:dyDescent="0.25">
      <c r="A1058" s="395">
        <v>5975332</v>
      </c>
      <c r="B1058" s="395">
        <v>188</v>
      </c>
      <c r="C1058" s="395" t="s">
        <v>396</v>
      </c>
      <c r="D1058" s="395" t="s">
        <v>397</v>
      </c>
      <c r="E1058" s="395">
        <v>255782.36</v>
      </c>
      <c r="F1058" s="395">
        <v>777.86</v>
      </c>
      <c r="G1058" s="395">
        <v>0</v>
      </c>
      <c r="H1058" s="395">
        <v>0</v>
      </c>
      <c r="I1058" s="395">
        <v>256560.22</v>
      </c>
      <c r="J1058" s="395">
        <v>-4780.05</v>
      </c>
      <c r="K1058" s="473">
        <v>7.08</v>
      </c>
      <c r="L1058" s="395">
        <v>85.5</v>
      </c>
      <c r="M1058" s="395">
        <v>86.07</v>
      </c>
      <c r="N1058" s="395">
        <v>0.85499999999999998</v>
      </c>
      <c r="O1058" s="395">
        <v>0</v>
      </c>
      <c r="P1058" s="395">
        <v>88.33</v>
      </c>
      <c r="Q1058" s="395">
        <v>9.85</v>
      </c>
      <c r="R1058" s="395">
        <v>3.9</v>
      </c>
      <c r="S1058" s="395">
        <v>18</v>
      </c>
      <c r="T1058" s="395" t="s">
        <v>152</v>
      </c>
      <c r="U1058" s="395" t="s">
        <v>132</v>
      </c>
      <c r="V1058" s="395" t="b">
        <v>0</v>
      </c>
      <c r="W1058" s="395" t="b">
        <v>0</v>
      </c>
      <c r="X1058" s="395" t="b">
        <v>0</v>
      </c>
      <c r="Y1058" s="395">
        <v>0</v>
      </c>
      <c r="Z1058" s="450">
        <v>1</v>
      </c>
      <c r="AA1058" s="450">
        <v>240</v>
      </c>
      <c r="AB1058" s="450">
        <f t="shared" si="32"/>
        <v>222</v>
      </c>
      <c r="AC1058" s="451">
        <v>256560.22</v>
      </c>
      <c r="AD1058" s="545">
        <f t="shared" si="33"/>
        <v>0</v>
      </c>
    </row>
    <row r="1059" spans="1:30" x14ac:dyDescent="0.25">
      <c r="A1059" s="395">
        <v>5977096</v>
      </c>
      <c r="B1059" s="395">
        <v>188</v>
      </c>
      <c r="C1059" s="395" t="s">
        <v>396</v>
      </c>
      <c r="D1059" s="395" t="s">
        <v>397</v>
      </c>
      <c r="E1059" s="395">
        <v>860436.39</v>
      </c>
      <c r="F1059" s="395">
        <v>2752.06</v>
      </c>
      <c r="G1059" s="395">
        <v>0</v>
      </c>
      <c r="H1059" s="395">
        <v>0</v>
      </c>
      <c r="I1059" s="395">
        <v>863188.45</v>
      </c>
      <c r="J1059" s="395">
        <v>-22653.81</v>
      </c>
      <c r="K1059" s="473">
        <v>17.09</v>
      </c>
      <c r="L1059" s="395">
        <v>95.89</v>
      </c>
      <c r="M1059" s="395">
        <v>97.25</v>
      </c>
      <c r="N1059" s="395">
        <v>0.95899999999999996</v>
      </c>
      <c r="O1059" s="395">
        <v>0</v>
      </c>
      <c r="P1059" s="395">
        <v>100</v>
      </c>
      <c r="Q1059" s="395">
        <v>23.65</v>
      </c>
      <c r="R1059" s="395">
        <v>4.2</v>
      </c>
      <c r="S1059" s="395">
        <v>20</v>
      </c>
      <c r="T1059" s="395" t="s">
        <v>152</v>
      </c>
      <c r="U1059" s="395" t="s">
        <v>132</v>
      </c>
      <c r="V1059" s="395" t="b">
        <v>0</v>
      </c>
      <c r="W1059" s="395" t="b">
        <v>0</v>
      </c>
      <c r="X1059" s="395" t="b">
        <v>0</v>
      </c>
      <c r="Y1059" s="395">
        <v>0</v>
      </c>
      <c r="Z1059" s="450">
        <v>1</v>
      </c>
      <c r="AA1059" s="450">
        <v>240</v>
      </c>
      <c r="AB1059" s="450">
        <f t="shared" si="32"/>
        <v>220</v>
      </c>
      <c r="AC1059" s="451">
        <v>863188.45</v>
      </c>
      <c r="AD1059" s="545">
        <f t="shared" si="33"/>
        <v>0</v>
      </c>
    </row>
    <row r="1060" spans="1:30" x14ac:dyDescent="0.25">
      <c r="A1060" s="395">
        <v>5977360</v>
      </c>
      <c r="B1060" s="395">
        <v>188</v>
      </c>
      <c r="C1060" s="395" t="s">
        <v>396</v>
      </c>
      <c r="D1060" s="395" t="s">
        <v>397</v>
      </c>
      <c r="E1060" s="395">
        <v>1179233.22</v>
      </c>
      <c r="F1060" s="395">
        <v>3731.55</v>
      </c>
      <c r="G1060" s="395">
        <v>0</v>
      </c>
      <c r="H1060" s="395">
        <v>0</v>
      </c>
      <c r="I1060" s="395">
        <v>1182964.77</v>
      </c>
      <c r="J1060" s="395">
        <v>0</v>
      </c>
      <c r="K1060" s="473">
        <v>18.91</v>
      </c>
      <c r="L1060" s="395">
        <v>98.56</v>
      </c>
      <c r="M1060" s="395">
        <v>97.88</v>
      </c>
      <c r="N1060" s="395">
        <v>0.98599999999999999</v>
      </c>
      <c r="O1060" s="395">
        <v>0</v>
      </c>
      <c r="P1060" s="395">
        <v>100</v>
      </c>
      <c r="Q1060" s="395">
        <v>24.25</v>
      </c>
      <c r="R1060" s="395">
        <v>4.2</v>
      </c>
      <c r="S1060" s="395">
        <v>15</v>
      </c>
      <c r="T1060" s="395" t="s">
        <v>152</v>
      </c>
      <c r="U1060" s="395" t="s">
        <v>132</v>
      </c>
      <c r="V1060" s="395" t="b">
        <v>0</v>
      </c>
      <c r="W1060" s="395" t="b">
        <v>0</v>
      </c>
      <c r="X1060" s="395" t="b">
        <v>0</v>
      </c>
      <c r="Y1060" s="395">
        <v>0</v>
      </c>
      <c r="Z1060" s="450">
        <v>0</v>
      </c>
      <c r="AA1060" s="450">
        <v>240</v>
      </c>
      <c r="AB1060" s="450">
        <f t="shared" si="32"/>
        <v>225</v>
      </c>
      <c r="AC1060" s="451">
        <v>1182964.77</v>
      </c>
      <c r="AD1060" s="545">
        <f t="shared" si="33"/>
        <v>0</v>
      </c>
    </row>
    <row r="1061" spans="1:30" x14ac:dyDescent="0.25">
      <c r="A1061" s="395">
        <v>5978964</v>
      </c>
      <c r="B1061" s="395">
        <v>188</v>
      </c>
      <c r="C1061" s="395" t="s">
        <v>396</v>
      </c>
      <c r="D1061" s="395" t="s">
        <v>397</v>
      </c>
      <c r="E1061" s="395">
        <v>708969.23</v>
      </c>
      <c r="F1061" s="395">
        <v>2174.54</v>
      </c>
      <c r="G1061" s="395">
        <v>0</v>
      </c>
      <c r="H1061" s="395">
        <v>0</v>
      </c>
      <c r="I1061" s="395">
        <v>711143.77</v>
      </c>
      <c r="J1061" s="395">
        <v>-2427.7600000000002</v>
      </c>
      <c r="K1061" s="473">
        <v>16.52</v>
      </c>
      <c r="L1061" s="395">
        <v>98.75</v>
      </c>
      <c r="M1061" s="395">
        <v>97.82</v>
      </c>
      <c r="N1061" s="395">
        <v>0.98799999999999999</v>
      </c>
      <c r="O1061" s="395">
        <v>0</v>
      </c>
      <c r="P1061" s="395">
        <v>99.86</v>
      </c>
      <c r="Q1061" s="395">
        <v>22.77</v>
      </c>
      <c r="R1061" s="395">
        <v>3.9</v>
      </c>
      <c r="S1061" s="395">
        <v>14</v>
      </c>
      <c r="T1061" s="395" t="s">
        <v>152</v>
      </c>
      <c r="U1061" s="395" t="s">
        <v>132</v>
      </c>
      <c r="V1061" s="395" t="b">
        <v>0</v>
      </c>
      <c r="W1061" s="395" t="b">
        <v>0</v>
      </c>
      <c r="X1061" s="395" t="b">
        <v>0</v>
      </c>
      <c r="Y1061" s="395">
        <v>0</v>
      </c>
      <c r="Z1061" s="450">
        <v>1</v>
      </c>
      <c r="AA1061" s="450">
        <v>120</v>
      </c>
      <c r="AB1061" s="450">
        <f t="shared" si="32"/>
        <v>106</v>
      </c>
      <c r="AC1061" s="451">
        <v>711143.77</v>
      </c>
      <c r="AD1061" s="545">
        <f t="shared" si="33"/>
        <v>0</v>
      </c>
    </row>
    <row r="1062" spans="1:30" x14ac:dyDescent="0.25">
      <c r="A1062" s="395">
        <v>5979488</v>
      </c>
      <c r="B1062" s="395">
        <v>188</v>
      </c>
      <c r="C1062" s="395" t="s">
        <v>396</v>
      </c>
      <c r="D1062" s="395" t="s">
        <v>397</v>
      </c>
      <c r="E1062" s="395">
        <v>486003.45</v>
      </c>
      <c r="F1062" s="395">
        <v>1458.01</v>
      </c>
      <c r="G1062" s="395">
        <v>0</v>
      </c>
      <c r="H1062" s="395">
        <v>0</v>
      </c>
      <c r="I1062" s="395">
        <v>487461.46</v>
      </c>
      <c r="J1062" s="395">
        <v>-6736.53</v>
      </c>
      <c r="K1062" s="473">
        <v>19.059999999999999</v>
      </c>
      <c r="L1062" s="395">
        <v>97.47</v>
      </c>
      <c r="M1062" s="395">
        <v>97.53</v>
      </c>
      <c r="N1062" s="395">
        <v>0.97499999999999998</v>
      </c>
      <c r="O1062" s="395">
        <v>0</v>
      </c>
      <c r="P1062" s="395">
        <v>100</v>
      </c>
      <c r="Q1062" s="395">
        <v>26.43</v>
      </c>
      <c r="R1062" s="395">
        <v>3.8</v>
      </c>
      <c r="S1062" s="395">
        <v>17</v>
      </c>
      <c r="T1062" s="395" t="s">
        <v>152</v>
      </c>
      <c r="U1062" s="395" t="s">
        <v>132</v>
      </c>
      <c r="V1062" s="395" t="b">
        <v>0</v>
      </c>
      <c r="W1062" s="395" t="b">
        <v>0</v>
      </c>
      <c r="X1062" s="395" t="b">
        <v>0</v>
      </c>
      <c r="Y1062" s="395">
        <v>0</v>
      </c>
      <c r="Z1062" s="450">
        <v>1</v>
      </c>
      <c r="AA1062" s="450">
        <v>240</v>
      </c>
      <c r="AB1062" s="450">
        <f t="shared" si="32"/>
        <v>223</v>
      </c>
      <c r="AC1062" s="451">
        <v>487461.46</v>
      </c>
      <c r="AD1062" s="545">
        <f t="shared" si="33"/>
        <v>0</v>
      </c>
    </row>
    <row r="1063" spans="1:30" x14ac:dyDescent="0.25">
      <c r="A1063" s="395">
        <v>5981124</v>
      </c>
      <c r="B1063" s="395">
        <v>188</v>
      </c>
      <c r="C1063" s="395" t="s">
        <v>396</v>
      </c>
      <c r="D1063" s="395" t="s">
        <v>397</v>
      </c>
      <c r="E1063" s="395">
        <v>507262.3</v>
      </c>
      <c r="F1063" s="395">
        <v>1500.94</v>
      </c>
      <c r="G1063" s="395">
        <v>0</v>
      </c>
      <c r="H1063" s="395">
        <v>0</v>
      </c>
      <c r="I1063" s="395">
        <v>508763.24</v>
      </c>
      <c r="J1063" s="395">
        <v>-1093.8399999999999</v>
      </c>
      <c r="K1063" s="473">
        <v>15.63</v>
      </c>
      <c r="L1063" s="395">
        <v>92.48</v>
      </c>
      <c r="M1063" s="395">
        <v>92.23</v>
      </c>
      <c r="N1063" s="395">
        <v>0.92500000000000004</v>
      </c>
      <c r="O1063" s="395">
        <v>0</v>
      </c>
      <c r="P1063" s="395">
        <v>95</v>
      </c>
      <c r="Q1063" s="395">
        <v>21.69</v>
      </c>
      <c r="R1063" s="395">
        <v>3.7</v>
      </c>
      <c r="S1063" s="395">
        <v>20</v>
      </c>
      <c r="T1063" s="395" t="s">
        <v>152</v>
      </c>
      <c r="U1063" s="395" t="s">
        <v>132</v>
      </c>
      <c r="V1063" s="395" t="b">
        <v>0</v>
      </c>
      <c r="W1063" s="395" t="b">
        <v>0</v>
      </c>
      <c r="X1063" s="395" t="b">
        <v>0</v>
      </c>
      <c r="Y1063" s="395">
        <v>0</v>
      </c>
      <c r="Z1063" s="450">
        <v>1</v>
      </c>
      <c r="AA1063" s="450">
        <v>240</v>
      </c>
      <c r="AB1063" s="450">
        <f t="shared" si="32"/>
        <v>220</v>
      </c>
      <c r="AC1063" s="451">
        <v>508763.24</v>
      </c>
      <c r="AD1063" s="545">
        <f t="shared" si="33"/>
        <v>0</v>
      </c>
    </row>
    <row r="1064" spans="1:30" x14ac:dyDescent="0.25">
      <c r="A1064" s="395">
        <v>5981718</v>
      </c>
      <c r="B1064" s="395">
        <v>188</v>
      </c>
      <c r="C1064" s="395" t="s">
        <v>396</v>
      </c>
      <c r="D1064" s="395" t="s">
        <v>397</v>
      </c>
      <c r="E1064" s="395">
        <v>525139.05000000005</v>
      </c>
      <c r="F1064" s="395">
        <v>1593.4</v>
      </c>
      <c r="G1064" s="395">
        <v>0</v>
      </c>
      <c r="H1064" s="395">
        <v>0</v>
      </c>
      <c r="I1064" s="395">
        <v>526732.44999999995</v>
      </c>
      <c r="J1064" s="395">
        <v>-9036.48</v>
      </c>
      <c r="K1064" s="473">
        <v>18.29</v>
      </c>
      <c r="L1064" s="395">
        <v>95.75</v>
      </c>
      <c r="M1064" s="395">
        <v>97.28</v>
      </c>
      <c r="N1064" s="395">
        <v>0.95799999999999996</v>
      </c>
      <c r="O1064" s="395">
        <v>0</v>
      </c>
      <c r="P1064" s="395">
        <v>100</v>
      </c>
      <c r="Q1064" s="395">
        <v>25.57</v>
      </c>
      <c r="R1064" s="395">
        <v>3.8</v>
      </c>
      <c r="S1064" s="395">
        <v>19</v>
      </c>
      <c r="T1064" s="395" t="s">
        <v>152</v>
      </c>
      <c r="U1064" s="395" t="s">
        <v>132</v>
      </c>
      <c r="V1064" s="395" t="b">
        <v>0</v>
      </c>
      <c r="W1064" s="395" t="b">
        <v>0</v>
      </c>
      <c r="X1064" s="395" t="b">
        <v>0</v>
      </c>
      <c r="Y1064" s="395">
        <v>0</v>
      </c>
      <c r="Z1064" s="450">
        <v>1</v>
      </c>
      <c r="AA1064" s="450">
        <v>240</v>
      </c>
      <c r="AB1064" s="450">
        <f t="shared" si="32"/>
        <v>221</v>
      </c>
      <c r="AC1064" s="451">
        <v>526732.44999999995</v>
      </c>
      <c r="AD1064" s="545">
        <f t="shared" si="33"/>
        <v>0</v>
      </c>
    </row>
    <row r="1065" spans="1:30" x14ac:dyDescent="0.25">
      <c r="A1065" s="395">
        <v>5982196</v>
      </c>
      <c r="B1065" s="395">
        <v>188</v>
      </c>
      <c r="C1065" s="395" t="s">
        <v>396</v>
      </c>
      <c r="D1065" s="395" t="s">
        <v>397</v>
      </c>
      <c r="E1065" s="395">
        <v>560909.03</v>
      </c>
      <c r="F1065" s="395">
        <v>1791.38</v>
      </c>
      <c r="G1065" s="395">
        <v>0</v>
      </c>
      <c r="H1065" s="395">
        <v>0</v>
      </c>
      <c r="I1065" s="395">
        <v>562700.41</v>
      </c>
      <c r="J1065" s="395">
        <v>-4974.53</v>
      </c>
      <c r="K1065" s="473">
        <v>19.03</v>
      </c>
      <c r="L1065" s="395">
        <v>96.17</v>
      </c>
      <c r="M1065" s="395">
        <v>97.14</v>
      </c>
      <c r="N1065" s="395">
        <v>0.96199999999999997</v>
      </c>
      <c r="O1065" s="395">
        <v>0</v>
      </c>
      <c r="P1065" s="395">
        <v>100</v>
      </c>
      <c r="Q1065" s="395">
        <v>26.35</v>
      </c>
      <c r="R1065" s="395">
        <v>4.2</v>
      </c>
      <c r="S1065" s="395">
        <v>21</v>
      </c>
      <c r="T1065" s="395" t="s">
        <v>152</v>
      </c>
      <c r="U1065" s="395" t="s">
        <v>132</v>
      </c>
      <c r="V1065" s="395" t="b">
        <v>0</v>
      </c>
      <c r="W1065" s="395" t="b">
        <v>0</v>
      </c>
      <c r="X1065" s="395" t="b">
        <v>0</v>
      </c>
      <c r="Y1065" s="395">
        <v>0</v>
      </c>
      <c r="Z1065" s="450">
        <v>1</v>
      </c>
      <c r="AA1065" s="450">
        <v>240</v>
      </c>
      <c r="AB1065" s="450">
        <f t="shared" si="32"/>
        <v>219</v>
      </c>
      <c r="AC1065" s="451">
        <v>562700.41</v>
      </c>
      <c r="AD1065" s="545">
        <f t="shared" si="33"/>
        <v>0</v>
      </c>
    </row>
    <row r="1066" spans="1:30" x14ac:dyDescent="0.25">
      <c r="A1066" s="395">
        <v>5983871</v>
      </c>
      <c r="B1066" s="395">
        <v>188</v>
      </c>
      <c r="C1066" s="395" t="s">
        <v>396</v>
      </c>
      <c r="D1066" s="395" t="s">
        <v>397</v>
      </c>
      <c r="E1066" s="395">
        <v>763078.32</v>
      </c>
      <c r="F1066" s="395">
        <v>2379.04</v>
      </c>
      <c r="G1066" s="395">
        <v>0</v>
      </c>
      <c r="H1066" s="395">
        <v>0</v>
      </c>
      <c r="I1066" s="395">
        <v>765457.35</v>
      </c>
      <c r="J1066" s="395">
        <v>-13868.41</v>
      </c>
      <c r="K1066" s="473">
        <v>14.82</v>
      </c>
      <c r="L1066" s="395">
        <v>96.26</v>
      </c>
      <c r="M1066" s="395">
        <v>97.2</v>
      </c>
      <c r="N1066" s="395">
        <v>0.96299999999999997</v>
      </c>
      <c r="O1066" s="395">
        <v>0</v>
      </c>
      <c r="P1066" s="395">
        <v>100</v>
      </c>
      <c r="Q1066" s="395">
        <v>20.54</v>
      </c>
      <c r="R1066" s="395">
        <v>4</v>
      </c>
      <c r="S1066" s="395">
        <v>20</v>
      </c>
      <c r="T1066" s="395" t="s">
        <v>152</v>
      </c>
      <c r="U1066" s="395" t="s">
        <v>132</v>
      </c>
      <c r="V1066" s="395" t="b">
        <v>0</v>
      </c>
      <c r="W1066" s="395" t="b">
        <v>0</v>
      </c>
      <c r="X1066" s="395" t="b">
        <v>0</v>
      </c>
      <c r="Y1066" s="395">
        <v>0</v>
      </c>
      <c r="Z1066" s="450">
        <v>1</v>
      </c>
      <c r="AA1066" s="450">
        <v>168</v>
      </c>
      <c r="AB1066" s="450">
        <f t="shared" si="32"/>
        <v>148</v>
      </c>
      <c r="AC1066" s="451">
        <v>765457.35</v>
      </c>
      <c r="AD1066" s="545">
        <f t="shared" si="33"/>
        <v>0</v>
      </c>
    </row>
    <row r="1067" spans="1:30" x14ac:dyDescent="0.25">
      <c r="A1067" s="395">
        <v>5983982</v>
      </c>
      <c r="B1067" s="395">
        <v>188</v>
      </c>
      <c r="C1067" s="395" t="s">
        <v>396</v>
      </c>
      <c r="D1067" s="395" t="s">
        <v>397</v>
      </c>
      <c r="E1067" s="395">
        <v>1666472.99</v>
      </c>
      <c r="F1067" s="395">
        <v>5273.36</v>
      </c>
      <c r="G1067" s="395">
        <v>0</v>
      </c>
      <c r="H1067" s="395">
        <v>0</v>
      </c>
      <c r="I1067" s="395">
        <v>1671746.35</v>
      </c>
      <c r="J1067" s="395">
        <v>-19927.29</v>
      </c>
      <c r="K1067" s="473">
        <v>14.79</v>
      </c>
      <c r="L1067" s="395">
        <v>95.51</v>
      </c>
      <c r="M1067" s="395">
        <v>94.85</v>
      </c>
      <c r="N1067" s="395">
        <v>0.95499999999999996</v>
      </c>
      <c r="O1067" s="395">
        <v>0</v>
      </c>
      <c r="P1067" s="395">
        <v>97.14</v>
      </c>
      <c r="Q1067" s="395">
        <v>20.14</v>
      </c>
      <c r="R1067" s="395">
        <v>4.2</v>
      </c>
      <c r="S1067" s="395">
        <v>17</v>
      </c>
      <c r="T1067" s="395" t="s">
        <v>152</v>
      </c>
      <c r="U1067" s="395" t="s">
        <v>132</v>
      </c>
      <c r="V1067" s="395" t="b">
        <v>0</v>
      </c>
      <c r="W1067" s="395" t="b">
        <v>0</v>
      </c>
      <c r="X1067" s="395" t="b">
        <v>0</v>
      </c>
      <c r="Y1067" s="395">
        <v>0</v>
      </c>
      <c r="Z1067" s="450">
        <v>1</v>
      </c>
      <c r="AA1067" s="450">
        <v>240</v>
      </c>
      <c r="AB1067" s="450">
        <f t="shared" si="32"/>
        <v>223</v>
      </c>
      <c r="AC1067" s="451">
        <v>1671746.35</v>
      </c>
      <c r="AD1067" s="545">
        <f t="shared" si="33"/>
        <v>0</v>
      </c>
    </row>
    <row r="1068" spans="1:30" x14ac:dyDescent="0.25">
      <c r="A1068" s="395">
        <v>5985877</v>
      </c>
      <c r="B1068" s="395">
        <v>188</v>
      </c>
      <c r="C1068" s="395" t="s">
        <v>396</v>
      </c>
      <c r="D1068" s="395" t="s">
        <v>397</v>
      </c>
      <c r="E1068" s="395">
        <v>333820.03999999998</v>
      </c>
      <c r="F1068" s="395">
        <v>946.59</v>
      </c>
      <c r="G1068" s="395">
        <v>0</v>
      </c>
      <c r="H1068" s="395">
        <v>0</v>
      </c>
      <c r="I1068" s="395">
        <v>334766.63</v>
      </c>
      <c r="J1068" s="395">
        <v>-10229.49</v>
      </c>
      <c r="K1068" s="473">
        <v>17.559999999999999</v>
      </c>
      <c r="L1068" s="395">
        <v>44.63</v>
      </c>
      <c r="M1068" s="395">
        <v>44.21</v>
      </c>
      <c r="N1068" s="395">
        <v>0.44600000000000001</v>
      </c>
      <c r="O1068" s="395">
        <v>0</v>
      </c>
      <c r="P1068" s="395">
        <v>45.33</v>
      </c>
      <c r="Q1068" s="395">
        <v>22.78</v>
      </c>
      <c r="R1068" s="395">
        <v>3.4</v>
      </c>
      <c r="S1068" s="395">
        <v>16</v>
      </c>
      <c r="T1068" s="395" t="s">
        <v>152</v>
      </c>
      <c r="U1068" s="395" t="s">
        <v>132</v>
      </c>
      <c r="V1068" s="395" t="b">
        <v>0</v>
      </c>
      <c r="W1068" s="395" t="b">
        <v>0</v>
      </c>
      <c r="X1068" s="395" t="b">
        <v>0</v>
      </c>
      <c r="Y1068" s="395">
        <v>0</v>
      </c>
      <c r="Z1068" s="450">
        <v>0</v>
      </c>
      <c r="AA1068" s="450">
        <v>240</v>
      </c>
      <c r="AB1068" s="450">
        <f t="shared" si="32"/>
        <v>224</v>
      </c>
      <c r="AC1068" s="451">
        <v>334766.63</v>
      </c>
      <c r="AD1068" s="545">
        <f t="shared" si="33"/>
        <v>0</v>
      </c>
    </row>
    <row r="1069" spans="1:30" x14ac:dyDescent="0.25">
      <c r="A1069" s="395">
        <v>5986642</v>
      </c>
      <c r="B1069" s="395">
        <v>188</v>
      </c>
      <c r="C1069" s="395" t="s">
        <v>396</v>
      </c>
      <c r="D1069" s="395" t="s">
        <v>397</v>
      </c>
      <c r="E1069" s="395">
        <v>343986.52</v>
      </c>
      <c r="F1069" s="395">
        <v>1086.79</v>
      </c>
      <c r="G1069" s="395">
        <v>0</v>
      </c>
      <c r="H1069" s="395">
        <v>0</v>
      </c>
      <c r="I1069" s="395">
        <v>345073.31</v>
      </c>
      <c r="J1069" s="395">
        <v>-6342.27</v>
      </c>
      <c r="K1069" s="473">
        <v>15.44</v>
      </c>
      <c r="L1069" s="395">
        <v>95.83</v>
      </c>
      <c r="M1069" s="395">
        <v>97.35</v>
      </c>
      <c r="N1069" s="395">
        <v>0.95799999999999996</v>
      </c>
      <c r="O1069" s="395">
        <v>0</v>
      </c>
      <c r="P1069" s="395">
        <v>100</v>
      </c>
      <c r="Q1069" s="395">
        <v>21.53</v>
      </c>
      <c r="R1069" s="395">
        <v>4.0999999999999996</v>
      </c>
      <c r="S1069" s="395">
        <v>19</v>
      </c>
      <c r="T1069" s="395" t="s">
        <v>152</v>
      </c>
      <c r="U1069" s="395" t="s">
        <v>132</v>
      </c>
      <c r="V1069" s="395" t="b">
        <v>0</v>
      </c>
      <c r="W1069" s="395" t="b">
        <v>0</v>
      </c>
      <c r="X1069" s="395" t="b">
        <v>0</v>
      </c>
      <c r="Y1069" s="395">
        <v>0</v>
      </c>
      <c r="Z1069" s="450">
        <v>1</v>
      </c>
      <c r="AA1069" s="450">
        <v>240</v>
      </c>
      <c r="AB1069" s="450">
        <f t="shared" si="32"/>
        <v>221</v>
      </c>
      <c r="AC1069" s="451">
        <v>345073.31</v>
      </c>
      <c r="AD1069" s="545">
        <f t="shared" si="33"/>
        <v>0</v>
      </c>
    </row>
    <row r="1070" spans="1:30" x14ac:dyDescent="0.25">
      <c r="A1070" s="395">
        <v>5989847</v>
      </c>
      <c r="B1070" s="395">
        <v>188</v>
      </c>
      <c r="C1070" s="395" t="s">
        <v>396</v>
      </c>
      <c r="D1070" s="395" t="s">
        <v>397</v>
      </c>
      <c r="E1070" s="395">
        <v>381516.63</v>
      </c>
      <c r="F1070" s="395">
        <v>1156.47</v>
      </c>
      <c r="G1070" s="395">
        <v>0</v>
      </c>
      <c r="H1070" s="395">
        <v>0</v>
      </c>
      <c r="I1070" s="395">
        <v>382673.1</v>
      </c>
      <c r="J1070" s="395">
        <v>-5767.22</v>
      </c>
      <c r="K1070" s="473">
        <v>17.25</v>
      </c>
      <c r="L1070" s="395">
        <v>95.89</v>
      </c>
      <c r="M1070" s="395">
        <v>97.28</v>
      </c>
      <c r="N1070" s="395">
        <v>0.95899999999999996</v>
      </c>
      <c r="O1070" s="395">
        <v>0</v>
      </c>
      <c r="P1070" s="395">
        <v>100</v>
      </c>
      <c r="Q1070" s="395">
        <v>24.05</v>
      </c>
      <c r="R1070" s="395">
        <v>3.8</v>
      </c>
      <c r="S1070" s="395">
        <v>19</v>
      </c>
      <c r="T1070" s="395" t="s">
        <v>152</v>
      </c>
      <c r="U1070" s="395" t="s">
        <v>132</v>
      </c>
      <c r="V1070" s="395" t="b">
        <v>0</v>
      </c>
      <c r="W1070" s="395" t="b">
        <v>0</v>
      </c>
      <c r="X1070" s="395" t="b">
        <v>0</v>
      </c>
      <c r="Y1070" s="395">
        <v>0</v>
      </c>
      <c r="Z1070" s="450">
        <v>1</v>
      </c>
      <c r="AA1070" s="450">
        <v>240</v>
      </c>
      <c r="AB1070" s="450">
        <f t="shared" si="32"/>
        <v>221</v>
      </c>
      <c r="AC1070" s="451">
        <v>382673.1</v>
      </c>
      <c r="AD1070" s="545">
        <f t="shared" si="33"/>
        <v>0</v>
      </c>
    </row>
    <row r="1071" spans="1:30" x14ac:dyDescent="0.25">
      <c r="A1071" s="395">
        <v>5992425</v>
      </c>
      <c r="B1071" s="395">
        <v>188</v>
      </c>
      <c r="C1071" s="395" t="s">
        <v>396</v>
      </c>
      <c r="D1071" s="395" t="s">
        <v>397</v>
      </c>
      <c r="E1071" s="395">
        <v>461253.81</v>
      </c>
      <c r="F1071" s="395">
        <v>1515.57</v>
      </c>
      <c r="G1071" s="395">
        <v>0</v>
      </c>
      <c r="H1071" s="395">
        <v>0</v>
      </c>
      <c r="I1071" s="395">
        <v>462769.38</v>
      </c>
      <c r="J1071" s="395">
        <v>-9503.6299999999992</v>
      </c>
      <c r="K1071" s="473">
        <v>20.53</v>
      </c>
      <c r="L1071" s="395">
        <v>92.53</v>
      </c>
      <c r="M1071" s="395">
        <v>93.7</v>
      </c>
      <c r="N1071" s="395">
        <v>0.92500000000000004</v>
      </c>
      <c r="O1071" s="395">
        <v>0</v>
      </c>
      <c r="P1071" s="395">
        <v>96</v>
      </c>
      <c r="Q1071" s="395">
        <v>28.42</v>
      </c>
      <c r="R1071" s="395">
        <v>4.4000000000000004</v>
      </c>
      <c r="S1071" s="395">
        <v>18</v>
      </c>
      <c r="T1071" s="395" t="s">
        <v>152</v>
      </c>
      <c r="U1071" s="395" t="s">
        <v>132</v>
      </c>
      <c r="V1071" s="395" t="b">
        <v>0</v>
      </c>
      <c r="W1071" s="395" t="b">
        <v>0</v>
      </c>
      <c r="X1071" s="395" t="b">
        <v>0</v>
      </c>
      <c r="Y1071" s="395">
        <v>0</v>
      </c>
      <c r="Z1071" s="450">
        <v>1</v>
      </c>
      <c r="AA1071" s="450">
        <v>144</v>
      </c>
      <c r="AB1071" s="450">
        <f t="shared" si="32"/>
        <v>126</v>
      </c>
      <c r="AC1071" s="451">
        <v>462769.38</v>
      </c>
      <c r="AD1071" s="545">
        <f t="shared" si="33"/>
        <v>0</v>
      </c>
    </row>
    <row r="1072" spans="1:30" x14ac:dyDescent="0.25">
      <c r="A1072" s="395">
        <v>5993994</v>
      </c>
      <c r="B1072" s="395">
        <v>188</v>
      </c>
      <c r="C1072" s="395" t="s">
        <v>396</v>
      </c>
      <c r="D1072" s="395" t="s">
        <v>397</v>
      </c>
      <c r="E1072" s="395">
        <v>602740.35</v>
      </c>
      <c r="F1072" s="395">
        <v>1808.22</v>
      </c>
      <c r="G1072" s="395">
        <v>0</v>
      </c>
      <c r="H1072" s="395">
        <v>0</v>
      </c>
      <c r="I1072" s="395">
        <v>604548.56999999995</v>
      </c>
      <c r="J1072" s="395">
        <v>-7549.25</v>
      </c>
      <c r="K1072" s="473">
        <v>14.71</v>
      </c>
      <c r="L1072" s="395">
        <v>97.49</v>
      </c>
      <c r="M1072" s="395">
        <v>97.11</v>
      </c>
      <c r="N1072" s="395">
        <v>0.97499999999999998</v>
      </c>
      <c r="O1072" s="395">
        <v>0</v>
      </c>
      <c r="P1072" s="395">
        <v>100</v>
      </c>
      <c r="Q1072" s="395">
        <v>20.2</v>
      </c>
      <c r="R1072" s="395">
        <v>3.8</v>
      </c>
      <c r="S1072" s="395">
        <v>20</v>
      </c>
      <c r="T1072" s="395" t="s">
        <v>152</v>
      </c>
      <c r="U1072" s="395" t="s">
        <v>132</v>
      </c>
      <c r="V1072" s="395" t="b">
        <v>0</v>
      </c>
      <c r="W1072" s="395" t="b">
        <v>0</v>
      </c>
      <c r="X1072" s="395" t="b">
        <v>0</v>
      </c>
      <c r="Y1072" s="395">
        <v>0</v>
      </c>
      <c r="Z1072" s="450">
        <v>1</v>
      </c>
      <c r="AA1072" s="450">
        <v>240</v>
      </c>
      <c r="AB1072" s="450">
        <f t="shared" si="32"/>
        <v>220</v>
      </c>
      <c r="AC1072" s="451">
        <v>604548.56999999995</v>
      </c>
      <c r="AD1072" s="545">
        <f t="shared" si="33"/>
        <v>0</v>
      </c>
    </row>
    <row r="1073" spans="1:30" x14ac:dyDescent="0.25">
      <c r="A1073" s="395">
        <v>5994017</v>
      </c>
      <c r="B1073" s="395">
        <v>188</v>
      </c>
      <c r="C1073" s="395" t="s">
        <v>396</v>
      </c>
      <c r="D1073" s="395" t="s">
        <v>397</v>
      </c>
      <c r="E1073" s="395">
        <v>827607.28</v>
      </c>
      <c r="F1073" s="395">
        <v>2482.8200000000002</v>
      </c>
      <c r="G1073" s="395">
        <v>0</v>
      </c>
      <c r="H1073" s="395">
        <v>0</v>
      </c>
      <c r="I1073" s="395">
        <v>830090.1</v>
      </c>
      <c r="J1073" s="395">
        <v>-10605.36</v>
      </c>
      <c r="K1073" s="473">
        <v>17.850000000000001</v>
      </c>
      <c r="L1073" s="395">
        <v>97.64</v>
      </c>
      <c r="M1073" s="395">
        <v>97.39</v>
      </c>
      <c r="N1073" s="395">
        <v>0.97599999999999998</v>
      </c>
      <c r="O1073" s="395">
        <v>0</v>
      </c>
      <c r="P1073" s="395">
        <v>100</v>
      </c>
      <c r="Q1073" s="395">
        <v>24.73</v>
      </c>
      <c r="R1073" s="395">
        <v>3.8</v>
      </c>
      <c r="S1073" s="395">
        <v>18</v>
      </c>
      <c r="T1073" s="395" t="s">
        <v>152</v>
      </c>
      <c r="U1073" s="395" t="s">
        <v>132</v>
      </c>
      <c r="V1073" s="395" t="b">
        <v>0</v>
      </c>
      <c r="W1073" s="395" t="b">
        <v>0</v>
      </c>
      <c r="X1073" s="395" t="b">
        <v>0</v>
      </c>
      <c r="Y1073" s="395">
        <v>0</v>
      </c>
      <c r="Z1073" s="450">
        <v>1</v>
      </c>
      <c r="AA1073" s="450">
        <v>240</v>
      </c>
      <c r="AB1073" s="450">
        <f t="shared" si="32"/>
        <v>222</v>
      </c>
      <c r="AC1073" s="451">
        <v>830090.1</v>
      </c>
      <c r="AD1073" s="545">
        <f t="shared" si="33"/>
        <v>0</v>
      </c>
    </row>
    <row r="1074" spans="1:30" x14ac:dyDescent="0.25">
      <c r="A1074" s="395">
        <v>5994411</v>
      </c>
      <c r="B1074" s="395">
        <v>188</v>
      </c>
      <c r="C1074" s="395" t="s">
        <v>396</v>
      </c>
      <c r="D1074" s="395" t="s">
        <v>397</v>
      </c>
      <c r="E1074" s="395">
        <v>779285.66</v>
      </c>
      <c r="F1074" s="395">
        <v>2049.63</v>
      </c>
      <c r="G1074" s="395">
        <v>0</v>
      </c>
      <c r="H1074" s="395">
        <v>0</v>
      </c>
      <c r="I1074" s="395">
        <v>781335.29</v>
      </c>
      <c r="J1074" s="395">
        <v>0</v>
      </c>
      <c r="K1074" s="473">
        <v>6.9</v>
      </c>
      <c r="L1074" s="395">
        <v>78.12</v>
      </c>
      <c r="M1074" s="395">
        <v>77.41</v>
      </c>
      <c r="N1074" s="395">
        <v>0.78100000000000003</v>
      </c>
      <c r="O1074" s="395">
        <v>0</v>
      </c>
      <c r="P1074" s="395">
        <v>80</v>
      </c>
      <c r="Q1074" s="395">
        <v>8.91</v>
      </c>
      <c r="R1074" s="395">
        <v>2.9</v>
      </c>
      <c r="S1074" s="395">
        <v>20</v>
      </c>
      <c r="T1074" s="395" t="s">
        <v>152</v>
      </c>
      <c r="U1074" s="395" t="s">
        <v>364</v>
      </c>
      <c r="V1074" s="395" t="b">
        <v>0</v>
      </c>
      <c r="W1074" s="395" t="b">
        <v>0</v>
      </c>
      <c r="X1074" s="395" t="b">
        <v>0</v>
      </c>
      <c r="Y1074" s="395">
        <v>0</v>
      </c>
      <c r="Z1074" s="450">
        <v>0</v>
      </c>
      <c r="AA1074" s="450">
        <v>240</v>
      </c>
      <c r="AB1074" s="450">
        <f t="shared" si="32"/>
        <v>220</v>
      </c>
      <c r="AC1074" s="451">
        <v>781335.29</v>
      </c>
      <c r="AD1074" s="545">
        <f t="shared" si="33"/>
        <v>0</v>
      </c>
    </row>
    <row r="1075" spans="1:30" x14ac:dyDescent="0.25">
      <c r="A1075" s="395">
        <v>5994507</v>
      </c>
      <c r="B1075" s="395">
        <v>188</v>
      </c>
      <c r="C1075" s="395" t="s">
        <v>396</v>
      </c>
      <c r="D1075" s="395" t="s">
        <v>397</v>
      </c>
      <c r="E1075" s="395">
        <v>671478.21</v>
      </c>
      <c r="F1075" s="395">
        <v>2060.48</v>
      </c>
      <c r="G1075" s="395">
        <v>0</v>
      </c>
      <c r="H1075" s="395">
        <v>0</v>
      </c>
      <c r="I1075" s="395">
        <v>673538.69</v>
      </c>
      <c r="J1075" s="395">
        <v>-12397.39</v>
      </c>
      <c r="K1075" s="473">
        <v>14.43</v>
      </c>
      <c r="L1075" s="395">
        <v>96.2</v>
      </c>
      <c r="M1075" s="395">
        <v>96.56</v>
      </c>
      <c r="N1075" s="395">
        <v>0.96199999999999997</v>
      </c>
      <c r="O1075" s="395">
        <v>0</v>
      </c>
      <c r="P1075" s="395">
        <v>98.71</v>
      </c>
      <c r="Q1075" s="395">
        <v>20.12</v>
      </c>
      <c r="R1075" s="395">
        <v>3.9</v>
      </c>
      <c r="S1075" s="395">
        <v>15</v>
      </c>
      <c r="T1075" s="395" t="s">
        <v>152</v>
      </c>
      <c r="U1075" s="395" t="s">
        <v>132</v>
      </c>
      <c r="V1075" s="395" t="b">
        <v>0</v>
      </c>
      <c r="W1075" s="395" t="b">
        <v>0</v>
      </c>
      <c r="X1075" s="395" t="b">
        <v>0</v>
      </c>
      <c r="Y1075" s="395">
        <v>0</v>
      </c>
      <c r="Z1075" s="450">
        <v>1</v>
      </c>
      <c r="AA1075" s="450">
        <v>240</v>
      </c>
      <c r="AB1075" s="450">
        <f t="shared" si="32"/>
        <v>225</v>
      </c>
      <c r="AC1075" s="451">
        <v>673538.69</v>
      </c>
      <c r="AD1075" s="545">
        <f t="shared" si="33"/>
        <v>0</v>
      </c>
    </row>
    <row r="1076" spans="1:30" x14ac:dyDescent="0.25">
      <c r="A1076" s="395">
        <v>5994577</v>
      </c>
      <c r="B1076" s="395">
        <v>188</v>
      </c>
      <c r="C1076" s="395" t="s">
        <v>396</v>
      </c>
      <c r="D1076" s="395" t="s">
        <v>397</v>
      </c>
      <c r="E1076" s="395">
        <v>340153.96</v>
      </c>
      <c r="F1076" s="395">
        <v>1006.48</v>
      </c>
      <c r="G1076" s="395">
        <v>0</v>
      </c>
      <c r="H1076" s="395">
        <v>0</v>
      </c>
      <c r="I1076" s="395">
        <v>341160.44</v>
      </c>
      <c r="J1076" s="395">
        <v>0</v>
      </c>
      <c r="K1076" s="473">
        <v>14.56</v>
      </c>
      <c r="L1076" s="395">
        <v>89.76</v>
      </c>
      <c r="M1076" s="395">
        <v>87.1</v>
      </c>
      <c r="N1076" s="395">
        <v>0.89800000000000002</v>
      </c>
      <c r="O1076" s="395">
        <v>0</v>
      </c>
      <c r="P1076" s="395">
        <v>89.47</v>
      </c>
      <c r="Q1076" s="395">
        <v>18.43</v>
      </c>
      <c r="R1076" s="395">
        <v>3.7</v>
      </c>
      <c r="S1076" s="395">
        <v>18</v>
      </c>
      <c r="T1076" s="395" t="s">
        <v>152</v>
      </c>
      <c r="U1076" s="395" t="s">
        <v>132</v>
      </c>
      <c r="V1076" s="395" t="b">
        <v>0</v>
      </c>
      <c r="W1076" s="395" t="b">
        <v>0</v>
      </c>
      <c r="X1076" s="395" t="b">
        <v>0</v>
      </c>
      <c r="Y1076" s="395">
        <v>0</v>
      </c>
      <c r="Z1076" s="450">
        <v>0</v>
      </c>
      <c r="AA1076" s="450">
        <v>240</v>
      </c>
      <c r="AB1076" s="450">
        <f t="shared" si="32"/>
        <v>222</v>
      </c>
      <c r="AC1076" s="451">
        <v>341160.44</v>
      </c>
      <c r="AD1076" s="545">
        <f t="shared" si="33"/>
        <v>0</v>
      </c>
    </row>
    <row r="1077" spans="1:30" x14ac:dyDescent="0.25">
      <c r="A1077" s="395">
        <v>5997360</v>
      </c>
      <c r="B1077" s="395">
        <v>188</v>
      </c>
      <c r="C1077" s="395" t="s">
        <v>396</v>
      </c>
      <c r="D1077" s="395" t="s">
        <v>397</v>
      </c>
      <c r="E1077" s="395">
        <v>535206.07999999996</v>
      </c>
      <c r="F1077" s="395">
        <v>1693.6</v>
      </c>
      <c r="G1077" s="395">
        <v>0</v>
      </c>
      <c r="H1077" s="395">
        <v>0</v>
      </c>
      <c r="I1077" s="395">
        <v>536899.68000000005</v>
      </c>
      <c r="J1077" s="395">
        <v>-4891.62</v>
      </c>
      <c r="K1077" s="473">
        <v>17.190000000000001</v>
      </c>
      <c r="L1077" s="395">
        <v>97.6</v>
      </c>
      <c r="M1077" s="395">
        <v>97.37</v>
      </c>
      <c r="N1077" s="395">
        <v>0.97599999999999998</v>
      </c>
      <c r="O1077" s="395">
        <v>0</v>
      </c>
      <c r="P1077" s="395">
        <v>100</v>
      </c>
      <c r="Q1077" s="395">
        <v>22.15</v>
      </c>
      <c r="R1077" s="395">
        <v>4.2</v>
      </c>
      <c r="S1077" s="395">
        <v>19</v>
      </c>
      <c r="T1077" s="395" t="s">
        <v>152</v>
      </c>
      <c r="U1077" s="395" t="s">
        <v>132</v>
      </c>
      <c r="V1077" s="395" t="b">
        <v>0</v>
      </c>
      <c r="W1077" s="395" t="b">
        <v>0</v>
      </c>
      <c r="X1077" s="395" t="b">
        <v>0</v>
      </c>
      <c r="Y1077" s="395">
        <v>0</v>
      </c>
      <c r="Z1077" s="450">
        <v>1</v>
      </c>
      <c r="AA1077" s="450">
        <v>240</v>
      </c>
      <c r="AB1077" s="450">
        <f t="shared" si="32"/>
        <v>221</v>
      </c>
      <c r="AC1077" s="451">
        <v>536899.68000000005</v>
      </c>
      <c r="AD1077" s="545">
        <f t="shared" si="33"/>
        <v>0</v>
      </c>
    </row>
    <row r="1078" spans="1:30" x14ac:dyDescent="0.25">
      <c r="A1078" s="395">
        <v>5997646</v>
      </c>
      <c r="B1078" s="395">
        <v>188</v>
      </c>
      <c r="C1078" s="395" t="s">
        <v>396</v>
      </c>
      <c r="D1078" s="395" t="s">
        <v>397</v>
      </c>
      <c r="E1078" s="395">
        <v>343167.74</v>
      </c>
      <c r="F1078" s="395">
        <v>1097.26</v>
      </c>
      <c r="G1078" s="395">
        <v>0</v>
      </c>
      <c r="H1078" s="395">
        <v>0</v>
      </c>
      <c r="I1078" s="395">
        <v>344265</v>
      </c>
      <c r="J1078" s="395">
        <v>-2139.5500000000002</v>
      </c>
      <c r="K1078" s="473">
        <v>12.94</v>
      </c>
      <c r="L1078" s="395">
        <v>98.34</v>
      </c>
      <c r="M1078" s="395">
        <v>98.87</v>
      </c>
      <c r="N1078" s="395">
        <v>0.98299999999999998</v>
      </c>
      <c r="O1078" s="395">
        <v>0</v>
      </c>
      <c r="P1078" s="395">
        <v>100</v>
      </c>
      <c r="Q1078" s="395">
        <v>16.89</v>
      </c>
      <c r="R1078" s="395">
        <v>4.2</v>
      </c>
      <c r="S1078" s="395">
        <v>7</v>
      </c>
      <c r="T1078" s="395" t="s">
        <v>152</v>
      </c>
      <c r="U1078" s="395" t="s">
        <v>132</v>
      </c>
      <c r="V1078" s="395" t="b">
        <v>0</v>
      </c>
      <c r="W1078" s="395" t="b">
        <v>0</v>
      </c>
      <c r="X1078" s="395" t="b">
        <v>0</v>
      </c>
      <c r="Y1078" s="395">
        <v>0</v>
      </c>
      <c r="Z1078" s="450">
        <v>0</v>
      </c>
      <c r="AA1078" s="450">
        <v>240</v>
      </c>
      <c r="AB1078" s="450">
        <f t="shared" si="32"/>
        <v>233</v>
      </c>
      <c r="AC1078" s="451">
        <v>344265</v>
      </c>
      <c r="AD1078" s="545">
        <f t="shared" si="33"/>
        <v>0</v>
      </c>
    </row>
    <row r="1079" spans="1:30" x14ac:dyDescent="0.25">
      <c r="A1079" s="395">
        <v>5998485</v>
      </c>
      <c r="B1079" s="395">
        <v>188</v>
      </c>
      <c r="C1079" s="395" t="s">
        <v>396</v>
      </c>
      <c r="D1079" s="395" t="s">
        <v>397</v>
      </c>
      <c r="E1079" s="395">
        <v>623806.54</v>
      </c>
      <c r="F1079" s="395">
        <v>1995.21</v>
      </c>
      <c r="G1079" s="395">
        <v>0</v>
      </c>
      <c r="H1079" s="395">
        <v>0</v>
      </c>
      <c r="I1079" s="395">
        <v>625801.75</v>
      </c>
      <c r="J1079" s="395">
        <v>-9072.49</v>
      </c>
      <c r="K1079" s="473">
        <v>13.42</v>
      </c>
      <c r="L1079" s="395">
        <v>96.26</v>
      </c>
      <c r="M1079" s="395">
        <v>97.51</v>
      </c>
      <c r="N1079" s="395">
        <v>0.96299999999999997</v>
      </c>
      <c r="O1079" s="395">
        <v>0</v>
      </c>
      <c r="P1079" s="395">
        <v>100</v>
      </c>
      <c r="Q1079" s="395">
        <v>18.57</v>
      </c>
      <c r="R1079" s="395">
        <v>4.2</v>
      </c>
      <c r="S1079" s="395">
        <v>18</v>
      </c>
      <c r="T1079" s="395" t="s">
        <v>152</v>
      </c>
      <c r="U1079" s="395" t="s">
        <v>132</v>
      </c>
      <c r="V1079" s="395" t="b">
        <v>0</v>
      </c>
      <c r="W1079" s="395" t="b">
        <v>0</v>
      </c>
      <c r="X1079" s="395" t="b">
        <v>0</v>
      </c>
      <c r="Y1079" s="395">
        <v>0</v>
      </c>
      <c r="Z1079" s="450">
        <v>1</v>
      </c>
      <c r="AA1079" s="450">
        <v>240</v>
      </c>
      <c r="AB1079" s="450">
        <f t="shared" si="32"/>
        <v>222</v>
      </c>
      <c r="AC1079" s="451">
        <v>625801.75</v>
      </c>
      <c r="AD1079" s="545">
        <f t="shared" si="33"/>
        <v>0</v>
      </c>
    </row>
    <row r="1080" spans="1:30" x14ac:dyDescent="0.25">
      <c r="A1080" s="395">
        <v>5999230</v>
      </c>
      <c r="B1080" s="395">
        <v>188</v>
      </c>
      <c r="C1080" s="395" t="s">
        <v>396</v>
      </c>
      <c r="D1080" s="395" t="s">
        <v>397</v>
      </c>
      <c r="E1080" s="395">
        <v>1471218.19</v>
      </c>
      <c r="F1080" s="395">
        <v>3748.58</v>
      </c>
      <c r="G1080" s="395">
        <v>0</v>
      </c>
      <c r="H1080" s="395">
        <v>0</v>
      </c>
      <c r="I1080" s="395">
        <v>1474966.77</v>
      </c>
      <c r="J1080" s="395">
        <v>0</v>
      </c>
      <c r="K1080" s="473">
        <v>8.99</v>
      </c>
      <c r="L1080" s="395">
        <v>73.739999999999995</v>
      </c>
      <c r="M1080" s="395">
        <v>72.91</v>
      </c>
      <c r="N1080" s="395">
        <v>0.73699999999999999</v>
      </c>
      <c r="O1080" s="395">
        <v>0</v>
      </c>
      <c r="P1080" s="395">
        <v>75.34</v>
      </c>
      <c r="Q1080" s="395">
        <v>10.72</v>
      </c>
      <c r="R1080" s="395">
        <v>2.7</v>
      </c>
      <c r="S1080" s="395">
        <v>18</v>
      </c>
      <c r="T1080" s="395" t="s">
        <v>152</v>
      </c>
      <c r="U1080" s="395" t="s">
        <v>132</v>
      </c>
      <c r="V1080" s="395" t="b">
        <v>0</v>
      </c>
      <c r="W1080" s="395" t="b">
        <v>0</v>
      </c>
      <c r="X1080" s="395" t="b">
        <v>0</v>
      </c>
      <c r="Y1080" s="395">
        <v>0</v>
      </c>
      <c r="Z1080" s="450">
        <v>0</v>
      </c>
      <c r="AA1080" s="450">
        <v>240</v>
      </c>
      <c r="AB1080" s="450">
        <f t="shared" si="32"/>
        <v>222</v>
      </c>
      <c r="AC1080" s="451">
        <v>1474966.77</v>
      </c>
      <c r="AD1080" s="545">
        <f t="shared" si="33"/>
        <v>0</v>
      </c>
    </row>
    <row r="1081" spans="1:30" x14ac:dyDescent="0.25">
      <c r="A1081" s="395">
        <v>5999881</v>
      </c>
      <c r="B1081" s="395">
        <v>188</v>
      </c>
      <c r="C1081" s="395" t="s">
        <v>396</v>
      </c>
      <c r="D1081" s="395" t="s">
        <v>397</v>
      </c>
      <c r="E1081" s="395">
        <v>535185.96</v>
      </c>
      <c r="F1081" s="395">
        <v>1627.55</v>
      </c>
      <c r="G1081" s="395">
        <v>0</v>
      </c>
      <c r="H1081" s="395">
        <v>0</v>
      </c>
      <c r="I1081" s="395">
        <v>536813.51</v>
      </c>
      <c r="J1081" s="395">
        <v>-6988.4</v>
      </c>
      <c r="K1081" s="473">
        <v>11.85</v>
      </c>
      <c r="L1081" s="395">
        <v>97.58</v>
      </c>
      <c r="M1081" s="395">
        <v>97.44</v>
      </c>
      <c r="N1081" s="395">
        <v>0.97599999999999998</v>
      </c>
      <c r="O1081" s="395">
        <v>0</v>
      </c>
      <c r="P1081" s="395">
        <v>100</v>
      </c>
      <c r="Q1081" s="395">
        <v>16.55</v>
      </c>
      <c r="R1081" s="395">
        <v>3.9</v>
      </c>
      <c r="S1081" s="395">
        <v>18</v>
      </c>
      <c r="T1081" s="395" t="s">
        <v>152</v>
      </c>
      <c r="U1081" s="395" t="s">
        <v>132</v>
      </c>
      <c r="V1081" s="395" t="b">
        <v>0</v>
      </c>
      <c r="W1081" s="395" t="b">
        <v>0</v>
      </c>
      <c r="X1081" s="395" t="b">
        <v>0</v>
      </c>
      <c r="Y1081" s="395">
        <v>0</v>
      </c>
      <c r="Z1081" s="450">
        <v>1</v>
      </c>
      <c r="AA1081" s="450">
        <v>240</v>
      </c>
      <c r="AB1081" s="450">
        <f t="shared" si="32"/>
        <v>222</v>
      </c>
      <c r="AC1081" s="451">
        <v>536813.51</v>
      </c>
      <c r="AD1081" s="545">
        <f t="shared" si="33"/>
        <v>0</v>
      </c>
    </row>
    <row r="1082" spans="1:30" x14ac:dyDescent="0.25">
      <c r="A1082" s="395">
        <v>6000759</v>
      </c>
      <c r="B1082" s="395">
        <v>188</v>
      </c>
      <c r="C1082" s="395" t="s">
        <v>396</v>
      </c>
      <c r="D1082" s="395" t="s">
        <v>397</v>
      </c>
      <c r="E1082" s="395">
        <v>681828.1</v>
      </c>
      <c r="F1082" s="395">
        <v>2101.5300000000002</v>
      </c>
      <c r="G1082" s="395">
        <v>0</v>
      </c>
      <c r="H1082" s="395">
        <v>0</v>
      </c>
      <c r="I1082" s="395">
        <v>683929.62</v>
      </c>
      <c r="J1082" s="395">
        <v>-16643.919999999998</v>
      </c>
      <c r="K1082" s="473">
        <v>18</v>
      </c>
      <c r="L1082" s="395">
        <v>97.68</v>
      </c>
      <c r="M1082" s="395">
        <v>97.77</v>
      </c>
      <c r="N1082" s="395">
        <v>0.97699999999999998</v>
      </c>
      <c r="O1082" s="395">
        <v>0</v>
      </c>
      <c r="P1082" s="395">
        <v>100</v>
      </c>
      <c r="Q1082" s="395">
        <v>24.86</v>
      </c>
      <c r="R1082" s="395">
        <v>4</v>
      </c>
      <c r="S1082" s="395">
        <v>16</v>
      </c>
      <c r="T1082" s="395" t="s">
        <v>152</v>
      </c>
      <c r="U1082" s="395" t="s">
        <v>132</v>
      </c>
      <c r="V1082" s="395" t="b">
        <v>0</v>
      </c>
      <c r="W1082" s="395" t="b">
        <v>0</v>
      </c>
      <c r="X1082" s="395" t="b">
        <v>0</v>
      </c>
      <c r="Y1082" s="395">
        <v>0</v>
      </c>
      <c r="Z1082" s="450">
        <v>1</v>
      </c>
      <c r="AA1082" s="450">
        <v>240</v>
      </c>
      <c r="AB1082" s="450">
        <f t="shared" si="32"/>
        <v>224</v>
      </c>
      <c r="AC1082" s="451">
        <v>683929.62</v>
      </c>
      <c r="AD1082" s="545">
        <f t="shared" si="33"/>
        <v>0</v>
      </c>
    </row>
    <row r="1083" spans="1:30" x14ac:dyDescent="0.25">
      <c r="A1083" s="395">
        <v>6001386</v>
      </c>
      <c r="B1083" s="395">
        <v>188</v>
      </c>
      <c r="C1083" s="395" t="s">
        <v>396</v>
      </c>
      <c r="D1083" s="395" t="s">
        <v>397</v>
      </c>
      <c r="E1083" s="395">
        <v>557895.89</v>
      </c>
      <c r="F1083" s="395">
        <v>1717.7</v>
      </c>
      <c r="G1083" s="395">
        <v>0</v>
      </c>
      <c r="H1083" s="395">
        <v>0</v>
      </c>
      <c r="I1083" s="395">
        <v>559613.59</v>
      </c>
      <c r="J1083" s="395">
        <v>-12521.2</v>
      </c>
      <c r="K1083" s="473">
        <v>21.76</v>
      </c>
      <c r="L1083" s="395">
        <v>94.83</v>
      </c>
      <c r="M1083" s="395">
        <v>96.6</v>
      </c>
      <c r="N1083" s="395">
        <v>0.94799999999999995</v>
      </c>
      <c r="O1083" s="395">
        <v>0</v>
      </c>
      <c r="P1083" s="395">
        <v>99.15</v>
      </c>
      <c r="Q1083" s="395">
        <v>30.36</v>
      </c>
      <c r="R1083" s="395">
        <v>3.9</v>
      </c>
      <c r="S1083" s="395">
        <v>18</v>
      </c>
      <c r="T1083" s="395" t="s">
        <v>152</v>
      </c>
      <c r="U1083" s="395" t="s">
        <v>132</v>
      </c>
      <c r="V1083" s="395" t="b">
        <v>0</v>
      </c>
      <c r="W1083" s="395" t="b">
        <v>0</v>
      </c>
      <c r="X1083" s="395" t="b">
        <v>0</v>
      </c>
      <c r="Y1083" s="395">
        <v>0</v>
      </c>
      <c r="Z1083" s="450">
        <v>1</v>
      </c>
      <c r="AA1083" s="450">
        <v>240</v>
      </c>
      <c r="AB1083" s="450">
        <f t="shared" si="32"/>
        <v>222</v>
      </c>
      <c r="AC1083" s="451">
        <v>559613.59</v>
      </c>
      <c r="AD1083" s="545">
        <f t="shared" si="33"/>
        <v>0</v>
      </c>
    </row>
    <row r="1084" spans="1:30" x14ac:dyDescent="0.25">
      <c r="A1084" s="395">
        <v>6002326</v>
      </c>
      <c r="B1084" s="395">
        <v>188</v>
      </c>
      <c r="C1084" s="395" t="s">
        <v>396</v>
      </c>
      <c r="D1084" s="395" t="s">
        <v>397</v>
      </c>
      <c r="E1084" s="395">
        <v>533160.92000000004</v>
      </c>
      <c r="F1084" s="395">
        <v>1577.57</v>
      </c>
      <c r="G1084" s="395">
        <v>0</v>
      </c>
      <c r="H1084" s="395">
        <v>0</v>
      </c>
      <c r="I1084" s="395">
        <v>534738.49</v>
      </c>
      <c r="J1084" s="395">
        <v>0</v>
      </c>
      <c r="K1084" s="473">
        <v>22.12</v>
      </c>
      <c r="L1084" s="395">
        <v>89.11</v>
      </c>
      <c r="M1084" s="395">
        <v>87.61</v>
      </c>
      <c r="N1084" s="395">
        <v>0.89100000000000001</v>
      </c>
      <c r="O1084" s="395">
        <v>0</v>
      </c>
      <c r="P1084" s="395">
        <v>90</v>
      </c>
      <c r="Q1084" s="395">
        <v>28.39</v>
      </c>
      <c r="R1084" s="395">
        <v>3.7</v>
      </c>
      <c r="S1084" s="395">
        <v>18</v>
      </c>
      <c r="T1084" s="395" t="s">
        <v>152</v>
      </c>
      <c r="U1084" s="395" t="s">
        <v>132</v>
      </c>
      <c r="V1084" s="395" t="b">
        <v>0</v>
      </c>
      <c r="W1084" s="395" t="b">
        <v>0</v>
      </c>
      <c r="X1084" s="395" t="b">
        <v>0</v>
      </c>
      <c r="Y1084" s="395">
        <v>0</v>
      </c>
      <c r="Z1084" s="450">
        <v>0</v>
      </c>
      <c r="AA1084" s="450">
        <v>240</v>
      </c>
      <c r="AB1084" s="450">
        <f t="shared" si="32"/>
        <v>222</v>
      </c>
      <c r="AC1084" s="451">
        <v>534738.49</v>
      </c>
      <c r="AD1084" s="545">
        <f t="shared" si="33"/>
        <v>0</v>
      </c>
    </row>
    <row r="1085" spans="1:30" x14ac:dyDescent="0.25">
      <c r="A1085" s="395">
        <v>6002547</v>
      </c>
      <c r="B1085" s="395">
        <v>188</v>
      </c>
      <c r="C1085" s="395" t="s">
        <v>396</v>
      </c>
      <c r="D1085" s="395" t="s">
        <v>397</v>
      </c>
      <c r="E1085" s="395">
        <v>573671.38</v>
      </c>
      <c r="F1085" s="395">
        <v>1955.21</v>
      </c>
      <c r="G1085" s="395">
        <v>0</v>
      </c>
      <c r="H1085" s="395">
        <v>0</v>
      </c>
      <c r="I1085" s="395">
        <v>575626.59</v>
      </c>
      <c r="J1085" s="395">
        <v>-8909.2800000000007</v>
      </c>
      <c r="K1085" s="473">
        <v>7.14</v>
      </c>
      <c r="L1085" s="395">
        <v>92.82</v>
      </c>
      <c r="M1085" s="395">
        <v>93.96</v>
      </c>
      <c r="N1085" s="395">
        <v>0.92800000000000005</v>
      </c>
      <c r="O1085" s="395">
        <v>0</v>
      </c>
      <c r="P1085" s="395">
        <v>95.97</v>
      </c>
      <c r="Q1085" s="395">
        <v>9.83</v>
      </c>
      <c r="R1085" s="395">
        <v>4.7</v>
      </c>
      <c r="S1085" s="395">
        <v>16</v>
      </c>
      <c r="T1085" s="395" t="s">
        <v>152</v>
      </c>
      <c r="U1085" s="395" t="s">
        <v>132</v>
      </c>
      <c r="V1085" s="395" t="b">
        <v>0</v>
      </c>
      <c r="W1085" s="395" t="b">
        <v>0</v>
      </c>
      <c r="X1085" s="395" t="b">
        <v>0</v>
      </c>
      <c r="Y1085" s="395">
        <v>0</v>
      </c>
      <c r="Z1085" s="450">
        <v>1</v>
      </c>
      <c r="AA1085" s="450">
        <v>240</v>
      </c>
      <c r="AB1085" s="450">
        <f t="shared" si="32"/>
        <v>224</v>
      </c>
      <c r="AC1085" s="451">
        <v>575626.59</v>
      </c>
      <c r="AD1085" s="545">
        <f t="shared" si="33"/>
        <v>0</v>
      </c>
    </row>
    <row r="1086" spans="1:30" x14ac:dyDescent="0.25">
      <c r="A1086" s="395">
        <v>6003162</v>
      </c>
      <c r="B1086" s="395">
        <v>188</v>
      </c>
      <c r="C1086" s="395" t="s">
        <v>396</v>
      </c>
      <c r="D1086" s="395" t="s">
        <v>397</v>
      </c>
      <c r="E1086" s="395">
        <v>1395842.39</v>
      </c>
      <c r="F1086" s="395">
        <v>3958.07</v>
      </c>
      <c r="G1086" s="395">
        <v>0</v>
      </c>
      <c r="H1086" s="395">
        <v>0</v>
      </c>
      <c r="I1086" s="395">
        <v>1399800.46</v>
      </c>
      <c r="J1086" s="395">
        <v>-18779.63</v>
      </c>
      <c r="K1086" s="473">
        <v>19.05</v>
      </c>
      <c r="L1086" s="395">
        <v>96.52</v>
      </c>
      <c r="M1086" s="395">
        <v>97.26</v>
      </c>
      <c r="N1086" s="395">
        <v>0.96499999999999997</v>
      </c>
      <c r="O1086" s="395">
        <v>0</v>
      </c>
      <c r="P1086" s="395">
        <v>100</v>
      </c>
      <c r="Q1086" s="395">
        <v>26.49</v>
      </c>
      <c r="R1086" s="395">
        <v>3.4</v>
      </c>
      <c r="S1086" s="395">
        <v>18</v>
      </c>
      <c r="T1086" s="395" t="s">
        <v>152</v>
      </c>
      <c r="U1086" s="395" t="s">
        <v>132</v>
      </c>
      <c r="V1086" s="395" t="b">
        <v>0</v>
      </c>
      <c r="W1086" s="395" t="b">
        <v>0</v>
      </c>
      <c r="X1086" s="395" t="b">
        <v>0</v>
      </c>
      <c r="Y1086" s="395">
        <v>0</v>
      </c>
      <c r="Z1086" s="450">
        <v>1</v>
      </c>
      <c r="AA1086" s="450">
        <v>240</v>
      </c>
      <c r="AB1086" s="450">
        <f t="shared" si="32"/>
        <v>222</v>
      </c>
      <c r="AC1086" s="451">
        <v>1399800.46</v>
      </c>
      <c r="AD1086" s="545">
        <f t="shared" si="33"/>
        <v>0</v>
      </c>
    </row>
    <row r="1087" spans="1:30" x14ac:dyDescent="0.25">
      <c r="A1087" s="395">
        <v>6004014</v>
      </c>
      <c r="B1087" s="395">
        <v>188</v>
      </c>
      <c r="C1087" s="395" t="s">
        <v>396</v>
      </c>
      <c r="D1087" s="395" t="s">
        <v>397</v>
      </c>
      <c r="E1087" s="395">
        <v>775321.37</v>
      </c>
      <c r="F1087" s="395">
        <v>2325.96</v>
      </c>
      <c r="G1087" s="395">
        <v>0</v>
      </c>
      <c r="H1087" s="395">
        <v>0</v>
      </c>
      <c r="I1087" s="395">
        <v>777647.33</v>
      </c>
      <c r="J1087" s="395">
        <v>-43990.26</v>
      </c>
      <c r="K1087" s="473">
        <v>14.46</v>
      </c>
      <c r="L1087" s="395">
        <v>91.47</v>
      </c>
      <c r="M1087" s="395">
        <v>96.24</v>
      </c>
      <c r="N1087" s="395">
        <v>0.91500000000000004</v>
      </c>
      <c r="O1087" s="395">
        <v>0</v>
      </c>
      <c r="P1087" s="395">
        <v>98.82</v>
      </c>
      <c r="Q1087" s="395">
        <v>21</v>
      </c>
      <c r="R1087" s="395">
        <v>3.8</v>
      </c>
      <c r="S1087" s="395">
        <v>18</v>
      </c>
      <c r="T1087" s="395" t="s">
        <v>152</v>
      </c>
      <c r="U1087" s="395" t="s">
        <v>132</v>
      </c>
      <c r="V1087" s="395" t="b">
        <v>0</v>
      </c>
      <c r="W1087" s="395" t="b">
        <v>0</v>
      </c>
      <c r="X1087" s="395" t="b">
        <v>0</v>
      </c>
      <c r="Y1087" s="395">
        <v>0</v>
      </c>
      <c r="Z1087" s="450">
        <v>1</v>
      </c>
      <c r="AA1087" s="450">
        <v>240</v>
      </c>
      <c r="AB1087" s="450">
        <f t="shared" si="32"/>
        <v>222</v>
      </c>
      <c r="AC1087" s="451">
        <v>777647.33</v>
      </c>
      <c r="AD1087" s="545">
        <f t="shared" si="33"/>
        <v>0</v>
      </c>
    </row>
    <row r="1088" spans="1:30" x14ac:dyDescent="0.25">
      <c r="A1088" s="395">
        <v>6004261</v>
      </c>
      <c r="B1088" s="395">
        <v>188</v>
      </c>
      <c r="C1088" s="395" t="s">
        <v>396</v>
      </c>
      <c r="D1088" s="395" t="s">
        <v>397</v>
      </c>
      <c r="E1088" s="395">
        <v>457739.09</v>
      </c>
      <c r="F1088" s="395">
        <v>1448.46</v>
      </c>
      <c r="G1088" s="395">
        <v>0</v>
      </c>
      <c r="H1088" s="395">
        <v>0</v>
      </c>
      <c r="I1088" s="395">
        <v>459187.55</v>
      </c>
      <c r="J1088" s="395">
        <v>0</v>
      </c>
      <c r="K1088" s="473">
        <v>20.010000000000002</v>
      </c>
      <c r="L1088" s="395">
        <v>90.02</v>
      </c>
      <c r="M1088" s="395">
        <v>90.11</v>
      </c>
      <c r="N1088" s="395">
        <v>0.9</v>
      </c>
      <c r="O1088" s="395">
        <v>0</v>
      </c>
      <c r="P1088" s="395">
        <v>91.46</v>
      </c>
      <c r="Q1088" s="395">
        <v>26.06</v>
      </c>
      <c r="R1088" s="395">
        <v>4.2</v>
      </c>
      <c r="S1088" s="395">
        <v>10</v>
      </c>
      <c r="T1088" s="395" t="s">
        <v>152</v>
      </c>
      <c r="U1088" s="395" t="s">
        <v>132</v>
      </c>
      <c r="V1088" s="395" t="b">
        <v>0</v>
      </c>
      <c r="W1088" s="395" t="b">
        <v>0</v>
      </c>
      <c r="X1088" s="395" t="b">
        <v>0</v>
      </c>
      <c r="Y1088" s="395">
        <v>0</v>
      </c>
      <c r="Z1088" s="450">
        <v>0</v>
      </c>
      <c r="AA1088" s="450">
        <v>240</v>
      </c>
      <c r="AB1088" s="450">
        <f t="shared" si="32"/>
        <v>230</v>
      </c>
      <c r="AC1088" s="451">
        <v>459187.55</v>
      </c>
      <c r="AD1088" s="545">
        <f t="shared" si="33"/>
        <v>0</v>
      </c>
    </row>
    <row r="1089" spans="1:30" x14ac:dyDescent="0.25">
      <c r="A1089" s="395">
        <v>6005740</v>
      </c>
      <c r="B1089" s="395">
        <v>188</v>
      </c>
      <c r="C1089" s="395" t="s">
        <v>396</v>
      </c>
      <c r="D1089" s="395" t="s">
        <v>397</v>
      </c>
      <c r="E1089" s="395">
        <v>712058.07</v>
      </c>
      <c r="F1089" s="395">
        <v>1814.29</v>
      </c>
      <c r="G1089" s="395">
        <v>0</v>
      </c>
      <c r="H1089" s="395">
        <v>0</v>
      </c>
      <c r="I1089" s="395">
        <v>713872.35</v>
      </c>
      <c r="J1089" s="395">
        <v>0</v>
      </c>
      <c r="K1089" s="473">
        <v>19.16</v>
      </c>
      <c r="L1089" s="395">
        <v>76.75</v>
      </c>
      <c r="M1089" s="395">
        <v>76.5</v>
      </c>
      <c r="N1089" s="395">
        <v>0.76700000000000002</v>
      </c>
      <c r="O1089" s="395">
        <v>0</v>
      </c>
      <c r="P1089" s="395">
        <v>78.5</v>
      </c>
      <c r="Q1089" s="395">
        <v>25</v>
      </c>
      <c r="R1089" s="395">
        <v>2.7</v>
      </c>
      <c r="S1089" s="395">
        <v>15</v>
      </c>
      <c r="T1089" s="395" t="s">
        <v>152</v>
      </c>
      <c r="U1089" s="395" t="s">
        <v>132</v>
      </c>
      <c r="V1089" s="395" t="b">
        <v>0</v>
      </c>
      <c r="W1089" s="395" t="b">
        <v>0</v>
      </c>
      <c r="X1089" s="395" t="b">
        <v>0</v>
      </c>
      <c r="Y1089" s="395">
        <v>0</v>
      </c>
      <c r="Z1089" s="450">
        <v>0</v>
      </c>
      <c r="AA1089" s="450">
        <v>240</v>
      </c>
      <c r="AB1089" s="450">
        <f t="shared" si="32"/>
        <v>225</v>
      </c>
      <c r="AC1089" s="451">
        <v>713872.35</v>
      </c>
      <c r="AD1089" s="545">
        <f t="shared" si="33"/>
        <v>0</v>
      </c>
    </row>
    <row r="1090" spans="1:30" x14ac:dyDescent="0.25">
      <c r="A1090" s="395">
        <v>6006044</v>
      </c>
      <c r="B1090" s="395">
        <v>188</v>
      </c>
      <c r="C1090" s="395" t="s">
        <v>396</v>
      </c>
      <c r="D1090" s="395" t="s">
        <v>397</v>
      </c>
      <c r="E1090" s="395">
        <v>1350027.6</v>
      </c>
      <c r="F1090" s="395">
        <v>4272.01</v>
      </c>
      <c r="G1090" s="395">
        <v>0</v>
      </c>
      <c r="H1090" s="395">
        <v>0</v>
      </c>
      <c r="I1090" s="395">
        <v>1354299.61</v>
      </c>
      <c r="J1090" s="395">
        <v>-12079.69</v>
      </c>
      <c r="K1090" s="473">
        <v>19.87</v>
      </c>
      <c r="L1090" s="395">
        <v>98.12</v>
      </c>
      <c r="M1090" s="395">
        <v>97.26</v>
      </c>
      <c r="N1090" s="395">
        <v>0.98099999999999998</v>
      </c>
      <c r="O1090" s="395">
        <v>0</v>
      </c>
      <c r="P1090" s="395">
        <v>100</v>
      </c>
      <c r="Q1090" s="395">
        <v>27.32</v>
      </c>
      <c r="R1090" s="395">
        <v>4.2</v>
      </c>
      <c r="S1090" s="395">
        <v>20</v>
      </c>
      <c r="T1090" s="395" t="s">
        <v>152</v>
      </c>
      <c r="U1090" s="395" t="s">
        <v>132</v>
      </c>
      <c r="V1090" s="395" t="b">
        <v>0</v>
      </c>
      <c r="W1090" s="395" t="b">
        <v>0</v>
      </c>
      <c r="X1090" s="395" t="b">
        <v>0</v>
      </c>
      <c r="Y1090" s="395">
        <v>0</v>
      </c>
      <c r="Z1090" s="450">
        <v>1</v>
      </c>
      <c r="AA1090" s="450">
        <v>159</v>
      </c>
      <c r="AB1090" s="450">
        <f t="shared" ref="AB1090:AB1153" si="34">AA1090-S1090</f>
        <v>139</v>
      </c>
      <c r="AC1090" s="451">
        <v>1354299.61</v>
      </c>
      <c r="AD1090" s="545">
        <f t="shared" ref="AD1090:AD1153" si="35">I1090-AC1090</f>
        <v>0</v>
      </c>
    </row>
    <row r="1091" spans="1:30" x14ac:dyDescent="0.25">
      <c r="A1091" s="395">
        <v>6006248</v>
      </c>
      <c r="B1091" s="395">
        <v>188</v>
      </c>
      <c r="C1091" s="395" t="s">
        <v>396</v>
      </c>
      <c r="D1091" s="395" t="s">
        <v>397</v>
      </c>
      <c r="E1091" s="395">
        <v>460700.34</v>
      </c>
      <c r="F1091" s="395">
        <v>1401.03</v>
      </c>
      <c r="G1091" s="395">
        <v>0</v>
      </c>
      <c r="H1091" s="395">
        <v>0</v>
      </c>
      <c r="I1091" s="395">
        <v>462101.37</v>
      </c>
      <c r="J1091" s="395">
        <v>-13000</v>
      </c>
      <c r="K1091" s="473">
        <v>22.69</v>
      </c>
      <c r="L1091" s="395">
        <v>84</v>
      </c>
      <c r="M1091" s="395">
        <v>83.47</v>
      </c>
      <c r="N1091" s="395">
        <v>0.84</v>
      </c>
      <c r="O1091" s="395">
        <v>0</v>
      </c>
      <c r="P1091" s="395">
        <v>85.46</v>
      </c>
      <c r="Q1091" s="395">
        <v>29.53</v>
      </c>
      <c r="R1091" s="395">
        <v>3.9</v>
      </c>
      <c r="S1091" s="395">
        <v>16</v>
      </c>
      <c r="T1091" s="395" t="s">
        <v>152</v>
      </c>
      <c r="U1091" s="395" t="s">
        <v>132</v>
      </c>
      <c r="V1091" s="395" t="b">
        <v>0</v>
      </c>
      <c r="W1091" s="395" t="b">
        <v>0</v>
      </c>
      <c r="X1091" s="395" t="b">
        <v>0</v>
      </c>
      <c r="Y1091" s="395">
        <v>0</v>
      </c>
      <c r="Z1091" s="450">
        <v>0</v>
      </c>
      <c r="AA1091" s="450">
        <v>240</v>
      </c>
      <c r="AB1091" s="450">
        <f t="shared" si="34"/>
        <v>224</v>
      </c>
      <c r="AC1091" s="451">
        <v>462101.37</v>
      </c>
      <c r="AD1091" s="545">
        <f t="shared" si="35"/>
        <v>0</v>
      </c>
    </row>
    <row r="1092" spans="1:30" x14ac:dyDescent="0.25">
      <c r="A1092" s="395">
        <v>6008215</v>
      </c>
      <c r="B1092" s="395">
        <v>188</v>
      </c>
      <c r="C1092" s="395" t="s">
        <v>396</v>
      </c>
      <c r="D1092" s="395" t="s">
        <v>397</v>
      </c>
      <c r="E1092" s="395">
        <v>541226.97</v>
      </c>
      <c r="F1092" s="395">
        <v>1668.17</v>
      </c>
      <c r="G1092" s="395">
        <v>0</v>
      </c>
      <c r="H1092" s="395">
        <v>0</v>
      </c>
      <c r="I1092" s="395">
        <v>542895.14</v>
      </c>
      <c r="J1092" s="395">
        <v>0</v>
      </c>
      <c r="K1092" s="473">
        <v>11.4</v>
      </c>
      <c r="L1092" s="395">
        <v>72.37</v>
      </c>
      <c r="M1092" s="395">
        <v>72.040000000000006</v>
      </c>
      <c r="N1092" s="395">
        <v>0.72399999999999998</v>
      </c>
      <c r="O1092" s="395">
        <v>0</v>
      </c>
      <c r="P1092" s="395">
        <v>73.33</v>
      </c>
      <c r="Q1092" s="395">
        <v>14.61</v>
      </c>
      <c r="R1092" s="395">
        <v>4</v>
      </c>
      <c r="S1092" s="395">
        <v>12</v>
      </c>
      <c r="T1092" s="395" t="s">
        <v>152</v>
      </c>
      <c r="U1092" s="395" t="s">
        <v>132</v>
      </c>
      <c r="V1092" s="395" t="b">
        <v>0</v>
      </c>
      <c r="W1092" s="395" t="b">
        <v>0</v>
      </c>
      <c r="X1092" s="395" t="b">
        <v>0</v>
      </c>
      <c r="Y1092" s="395">
        <v>0</v>
      </c>
      <c r="Z1092" s="450">
        <v>0</v>
      </c>
      <c r="AA1092" s="450">
        <v>240</v>
      </c>
      <c r="AB1092" s="450">
        <f t="shared" si="34"/>
        <v>228</v>
      </c>
      <c r="AC1092" s="451">
        <v>542895.14</v>
      </c>
      <c r="AD1092" s="545">
        <f t="shared" si="35"/>
        <v>0</v>
      </c>
    </row>
    <row r="1093" spans="1:30" x14ac:dyDescent="0.25">
      <c r="A1093" s="395">
        <v>6008816</v>
      </c>
      <c r="B1093" s="395">
        <v>188</v>
      </c>
      <c r="C1093" s="395" t="s">
        <v>396</v>
      </c>
      <c r="D1093" s="395" t="s">
        <v>397</v>
      </c>
      <c r="E1093" s="395">
        <v>771213.24</v>
      </c>
      <c r="F1093" s="395">
        <v>2345.33</v>
      </c>
      <c r="G1093" s="395">
        <v>0</v>
      </c>
      <c r="H1093" s="395">
        <v>0</v>
      </c>
      <c r="I1093" s="395">
        <v>773558.57</v>
      </c>
      <c r="J1093" s="395">
        <v>-11297.31</v>
      </c>
      <c r="K1093" s="473">
        <v>14.89</v>
      </c>
      <c r="L1093" s="395">
        <v>96.68</v>
      </c>
      <c r="M1093" s="395">
        <v>97.3</v>
      </c>
      <c r="N1093" s="395">
        <v>0.96699999999999997</v>
      </c>
      <c r="O1093" s="395">
        <v>0</v>
      </c>
      <c r="P1093" s="395">
        <v>100</v>
      </c>
      <c r="Q1093" s="395">
        <v>20.62</v>
      </c>
      <c r="R1093" s="395">
        <v>3.9</v>
      </c>
      <c r="S1093" s="395">
        <v>19</v>
      </c>
      <c r="T1093" s="395" t="s">
        <v>152</v>
      </c>
      <c r="U1093" s="395" t="s">
        <v>132</v>
      </c>
      <c r="V1093" s="395" t="b">
        <v>0</v>
      </c>
      <c r="W1093" s="395" t="b">
        <v>0</v>
      </c>
      <c r="X1093" s="395" t="b">
        <v>0</v>
      </c>
      <c r="Y1093" s="395">
        <v>0</v>
      </c>
      <c r="Z1093" s="450">
        <v>1</v>
      </c>
      <c r="AA1093" s="450">
        <v>240</v>
      </c>
      <c r="AB1093" s="450">
        <f t="shared" si="34"/>
        <v>221</v>
      </c>
      <c r="AC1093" s="451">
        <v>773558.57</v>
      </c>
      <c r="AD1093" s="545">
        <f t="shared" si="35"/>
        <v>0</v>
      </c>
    </row>
    <row r="1094" spans="1:30" x14ac:dyDescent="0.25">
      <c r="A1094" s="395">
        <v>6010594</v>
      </c>
      <c r="B1094" s="395">
        <v>188</v>
      </c>
      <c r="C1094" s="395" t="s">
        <v>396</v>
      </c>
      <c r="D1094" s="395" t="s">
        <v>397</v>
      </c>
      <c r="E1094" s="395">
        <v>514625.99</v>
      </c>
      <c r="F1094" s="395">
        <v>1586.18</v>
      </c>
      <c r="G1094" s="395">
        <v>0</v>
      </c>
      <c r="H1094" s="395">
        <v>0</v>
      </c>
      <c r="I1094" s="395">
        <v>516212.17</v>
      </c>
      <c r="J1094" s="395">
        <v>0</v>
      </c>
      <c r="K1094" s="473">
        <v>21.08</v>
      </c>
      <c r="L1094" s="395">
        <v>93.84</v>
      </c>
      <c r="M1094" s="395">
        <v>92.57</v>
      </c>
      <c r="N1094" s="395">
        <v>0.93799999999999994</v>
      </c>
      <c r="O1094" s="395">
        <v>0</v>
      </c>
      <c r="P1094" s="395">
        <v>95</v>
      </c>
      <c r="Q1094" s="395">
        <v>26.99</v>
      </c>
      <c r="R1094" s="395">
        <v>4</v>
      </c>
      <c r="S1094" s="395">
        <v>18</v>
      </c>
      <c r="T1094" s="395" t="s">
        <v>152</v>
      </c>
      <c r="U1094" s="395" t="s">
        <v>132</v>
      </c>
      <c r="V1094" s="395" t="b">
        <v>0</v>
      </c>
      <c r="W1094" s="395" t="b">
        <v>0</v>
      </c>
      <c r="X1094" s="395" t="b">
        <v>0</v>
      </c>
      <c r="Y1094" s="395">
        <v>0</v>
      </c>
      <c r="Z1094" s="450">
        <v>0</v>
      </c>
      <c r="AA1094" s="450">
        <v>240</v>
      </c>
      <c r="AB1094" s="450">
        <f t="shared" si="34"/>
        <v>222</v>
      </c>
      <c r="AC1094" s="451">
        <v>516212.17</v>
      </c>
      <c r="AD1094" s="545">
        <f t="shared" si="35"/>
        <v>0</v>
      </c>
    </row>
    <row r="1095" spans="1:30" x14ac:dyDescent="0.25">
      <c r="A1095" s="395">
        <v>6011283</v>
      </c>
      <c r="B1095" s="395">
        <v>188</v>
      </c>
      <c r="C1095" s="395" t="s">
        <v>396</v>
      </c>
      <c r="D1095" s="395" t="s">
        <v>397</v>
      </c>
      <c r="E1095" s="395">
        <v>530708.23</v>
      </c>
      <c r="F1095" s="395">
        <v>1743.02</v>
      </c>
      <c r="G1095" s="395">
        <v>0</v>
      </c>
      <c r="H1095" s="395">
        <v>0</v>
      </c>
      <c r="I1095" s="395">
        <v>532451.25</v>
      </c>
      <c r="J1095" s="395">
        <v>-7862.58</v>
      </c>
      <c r="K1095" s="473">
        <v>19.21</v>
      </c>
      <c r="L1095" s="395">
        <v>96.79</v>
      </c>
      <c r="M1095" s="395">
        <v>97.7</v>
      </c>
      <c r="N1095" s="395">
        <v>0.96799999999999997</v>
      </c>
      <c r="O1095" s="395">
        <v>0</v>
      </c>
      <c r="P1095" s="395">
        <v>100</v>
      </c>
      <c r="Q1095" s="395">
        <v>26.55</v>
      </c>
      <c r="R1095" s="395">
        <v>4.4000000000000004</v>
      </c>
      <c r="S1095" s="395">
        <v>17</v>
      </c>
      <c r="T1095" s="395" t="s">
        <v>152</v>
      </c>
      <c r="U1095" s="395" t="s">
        <v>132</v>
      </c>
      <c r="V1095" s="395" t="b">
        <v>0</v>
      </c>
      <c r="W1095" s="395" t="b">
        <v>0</v>
      </c>
      <c r="X1095" s="395" t="b">
        <v>0</v>
      </c>
      <c r="Y1095" s="395">
        <v>0</v>
      </c>
      <c r="Z1095" s="450">
        <v>1</v>
      </c>
      <c r="AA1095" s="450">
        <v>60</v>
      </c>
      <c r="AB1095" s="450">
        <f t="shared" si="34"/>
        <v>43</v>
      </c>
      <c r="AC1095" s="451">
        <v>532451.25</v>
      </c>
      <c r="AD1095" s="545">
        <f t="shared" si="35"/>
        <v>0</v>
      </c>
    </row>
    <row r="1096" spans="1:30" x14ac:dyDescent="0.25">
      <c r="A1096" s="395">
        <v>6011432</v>
      </c>
      <c r="B1096" s="395">
        <v>188</v>
      </c>
      <c r="C1096" s="395" t="s">
        <v>396</v>
      </c>
      <c r="D1096" s="395" t="s">
        <v>397</v>
      </c>
      <c r="E1096" s="395">
        <v>510102.86</v>
      </c>
      <c r="F1096" s="395">
        <v>1572.24</v>
      </c>
      <c r="G1096" s="395">
        <v>0</v>
      </c>
      <c r="H1096" s="395">
        <v>0</v>
      </c>
      <c r="I1096" s="395">
        <v>511675.09</v>
      </c>
      <c r="J1096" s="395">
        <v>-159.04</v>
      </c>
      <c r="K1096" s="473">
        <v>16.190000000000001</v>
      </c>
      <c r="L1096" s="395">
        <v>98.38</v>
      </c>
      <c r="M1096" s="395">
        <v>97.84</v>
      </c>
      <c r="N1096" s="395">
        <v>0.98399999999999999</v>
      </c>
      <c r="O1096" s="395">
        <v>0</v>
      </c>
      <c r="P1096" s="395">
        <v>100</v>
      </c>
      <c r="Q1096" s="395">
        <v>22.53</v>
      </c>
      <c r="R1096" s="395">
        <v>4</v>
      </c>
      <c r="S1096" s="395">
        <v>15</v>
      </c>
      <c r="T1096" s="395" t="s">
        <v>152</v>
      </c>
      <c r="U1096" s="395" t="s">
        <v>132</v>
      </c>
      <c r="V1096" s="395" t="b">
        <v>0</v>
      </c>
      <c r="W1096" s="395" t="b">
        <v>0</v>
      </c>
      <c r="X1096" s="395" t="b">
        <v>0</v>
      </c>
      <c r="Y1096" s="395">
        <v>0</v>
      </c>
      <c r="Z1096" s="450">
        <v>1</v>
      </c>
      <c r="AA1096" s="450">
        <v>240</v>
      </c>
      <c r="AB1096" s="450">
        <f t="shared" si="34"/>
        <v>225</v>
      </c>
      <c r="AC1096" s="451">
        <v>511675.09</v>
      </c>
      <c r="AD1096" s="545">
        <f t="shared" si="35"/>
        <v>0</v>
      </c>
    </row>
    <row r="1097" spans="1:30" x14ac:dyDescent="0.25">
      <c r="A1097" s="395">
        <v>6011559</v>
      </c>
      <c r="B1097" s="395">
        <v>188</v>
      </c>
      <c r="C1097" s="395" t="s">
        <v>396</v>
      </c>
      <c r="D1097" s="395" t="s">
        <v>397</v>
      </c>
      <c r="E1097" s="395">
        <v>468321.92</v>
      </c>
      <c r="F1097" s="395">
        <v>1499.64</v>
      </c>
      <c r="G1097" s="395">
        <v>0</v>
      </c>
      <c r="H1097" s="395">
        <v>0</v>
      </c>
      <c r="I1097" s="395">
        <v>469821.56</v>
      </c>
      <c r="J1097" s="395">
        <v>-6114.69</v>
      </c>
      <c r="K1097" s="473">
        <v>16.55</v>
      </c>
      <c r="L1097" s="395">
        <v>95.86</v>
      </c>
      <c r="M1097" s="395">
        <v>95.72</v>
      </c>
      <c r="N1097" s="395">
        <v>0.95899999999999996</v>
      </c>
      <c r="O1097" s="395">
        <v>0</v>
      </c>
      <c r="P1097" s="395">
        <v>97.96</v>
      </c>
      <c r="Q1097" s="395">
        <v>22.81</v>
      </c>
      <c r="R1097" s="395">
        <v>4.2</v>
      </c>
      <c r="S1097" s="395">
        <v>17</v>
      </c>
      <c r="T1097" s="395" t="s">
        <v>152</v>
      </c>
      <c r="U1097" s="395" t="s">
        <v>132</v>
      </c>
      <c r="V1097" s="395" t="b">
        <v>0</v>
      </c>
      <c r="W1097" s="395" t="b">
        <v>0</v>
      </c>
      <c r="X1097" s="395" t="b">
        <v>0</v>
      </c>
      <c r="Y1097" s="395">
        <v>0</v>
      </c>
      <c r="Z1097" s="450">
        <v>1</v>
      </c>
      <c r="AA1097" s="450">
        <v>240</v>
      </c>
      <c r="AB1097" s="450">
        <f t="shared" si="34"/>
        <v>223</v>
      </c>
      <c r="AC1097" s="451">
        <v>469821.56</v>
      </c>
      <c r="AD1097" s="545">
        <f t="shared" si="35"/>
        <v>0</v>
      </c>
    </row>
    <row r="1098" spans="1:30" x14ac:dyDescent="0.25">
      <c r="A1098" s="395">
        <v>6011890</v>
      </c>
      <c r="B1098" s="395">
        <v>188</v>
      </c>
      <c r="C1098" s="395" t="s">
        <v>396</v>
      </c>
      <c r="D1098" s="395" t="s">
        <v>397</v>
      </c>
      <c r="E1098" s="395">
        <v>444024.08</v>
      </c>
      <c r="F1098" s="395">
        <v>1364.86</v>
      </c>
      <c r="G1098" s="395">
        <v>0</v>
      </c>
      <c r="H1098" s="395">
        <v>0</v>
      </c>
      <c r="I1098" s="395">
        <v>445388.94</v>
      </c>
      <c r="J1098" s="395">
        <v>-6282.91</v>
      </c>
      <c r="K1098" s="473">
        <v>11.53</v>
      </c>
      <c r="L1098" s="395">
        <v>94.74</v>
      </c>
      <c r="M1098" s="395">
        <v>95.35</v>
      </c>
      <c r="N1098" s="395">
        <v>0.94699999999999995</v>
      </c>
      <c r="O1098" s="395">
        <v>0</v>
      </c>
      <c r="P1098" s="395">
        <v>97.87</v>
      </c>
      <c r="Q1098" s="395">
        <v>15.97</v>
      </c>
      <c r="R1098" s="395">
        <v>3.9</v>
      </c>
      <c r="S1098" s="395">
        <v>18</v>
      </c>
      <c r="T1098" s="395" t="s">
        <v>152</v>
      </c>
      <c r="U1098" s="395" t="s">
        <v>132</v>
      </c>
      <c r="V1098" s="395" t="b">
        <v>0</v>
      </c>
      <c r="W1098" s="395" t="b">
        <v>0</v>
      </c>
      <c r="X1098" s="395" t="b">
        <v>0</v>
      </c>
      <c r="Y1098" s="395">
        <v>0</v>
      </c>
      <c r="Z1098" s="450">
        <v>1</v>
      </c>
      <c r="AA1098" s="450">
        <v>240</v>
      </c>
      <c r="AB1098" s="450">
        <f t="shared" si="34"/>
        <v>222</v>
      </c>
      <c r="AC1098" s="451">
        <v>445388.94</v>
      </c>
      <c r="AD1098" s="545">
        <f t="shared" si="35"/>
        <v>0</v>
      </c>
    </row>
    <row r="1099" spans="1:30" x14ac:dyDescent="0.25">
      <c r="A1099" s="395">
        <v>6013382</v>
      </c>
      <c r="B1099" s="395">
        <v>188</v>
      </c>
      <c r="C1099" s="395" t="s">
        <v>396</v>
      </c>
      <c r="D1099" s="395" t="s">
        <v>397</v>
      </c>
      <c r="E1099" s="395">
        <v>479131.6</v>
      </c>
      <c r="F1099" s="395">
        <v>1457.09</v>
      </c>
      <c r="G1099" s="395">
        <v>0</v>
      </c>
      <c r="H1099" s="395">
        <v>0</v>
      </c>
      <c r="I1099" s="395">
        <v>480588.69</v>
      </c>
      <c r="J1099" s="395">
        <v>-8182.69</v>
      </c>
      <c r="K1099" s="473">
        <v>17.8</v>
      </c>
      <c r="L1099" s="395">
        <v>96.1</v>
      </c>
      <c r="M1099" s="395">
        <v>97.34</v>
      </c>
      <c r="N1099" s="395">
        <v>0.96099999999999997</v>
      </c>
      <c r="O1099" s="395">
        <v>0</v>
      </c>
      <c r="P1099" s="395">
        <v>100</v>
      </c>
      <c r="Q1099" s="395">
        <v>25.04</v>
      </c>
      <c r="R1099" s="395">
        <v>3.9</v>
      </c>
      <c r="S1099" s="395">
        <v>19</v>
      </c>
      <c r="T1099" s="395" t="s">
        <v>152</v>
      </c>
      <c r="U1099" s="395" t="s">
        <v>132</v>
      </c>
      <c r="V1099" s="395" t="b">
        <v>0</v>
      </c>
      <c r="W1099" s="395" t="b">
        <v>0</v>
      </c>
      <c r="X1099" s="395" t="b">
        <v>0</v>
      </c>
      <c r="Y1099" s="395">
        <v>0</v>
      </c>
      <c r="Z1099" s="450">
        <v>1</v>
      </c>
      <c r="AA1099" s="450">
        <v>120</v>
      </c>
      <c r="AB1099" s="450">
        <f t="shared" si="34"/>
        <v>101</v>
      </c>
      <c r="AC1099" s="451">
        <v>480588.69</v>
      </c>
      <c r="AD1099" s="545">
        <f t="shared" si="35"/>
        <v>0</v>
      </c>
    </row>
    <row r="1100" spans="1:30" x14ac:dyDescent="0.25">
      <c r="A1100" s="395">
        <v>6015059</v>
      </c>
      <c r="B1100" s="395">
        <v>188</v>
      </c>
      <c r="C1100" s="395" t="s">
        <v>396</v>
      </c>
      <c r="D1100" s="395" t="s">
        <v>397</v>
      </c>
      <c r="E1100" s="395">
        <v>923469.02</v>
      </c>
      <c r="F1100" s="395">
        <v>2846.31</v>
      </c>
      <c r="G1100" s="395">
        <v>0</v>
      </c>
      <c r="H1100" s="395">
        <v>0</v>
      </c>
      <c r="I1100" s="395">
        <v>926315.33</v>
      </c>
      <c r="J1100" s="395">
        <v>0</v>
      </c>
      <c r="K1100" s="473">
        <v>5.22</v>
      </c>
      <c r="L1100" s="395">
        <v>56.13</v>
      </c>
      <c r="M1100" s="395">
        <v>75.69</v>
      </c>
      <c r="N1100" s="395">
        <v>0.56100000000000005</v>
      </c>
      <c r="O1100" s="395">
        <v>0</v>
      </c>
      <c r="P1100" s="395">
        <v>77.58</v>
      </c>
      <c r="Q1100" s="395">
        <v>8.4600000000000009</v>
      </c>
      <c r="R1100" s="395">
        <v>4</v>
      </c>
      <c r="S1100" s="395">
        <v>17</v>
      </c>
      <c r="T1100" s="395" t="s">
        <v>152</v>
      </c>
      <c r="U1100" s="395" t="s">
        <v>364</v>
      </c>
      <c r="V1100" s="395" t="b">
        <v>0</v>
      </c>
      <c r="W1100" s="395" t="b">
        <v>0</v>
      </c>
      <c r="X1100" s="395" t="b">
        <v>0</v>
      </c>
      <c r="Y1100" s="395">
        <v>0</v>
      </c>
      <c r="Z1100" s="450">
        <v>0</v>
      </c>
      <c r="AA1100" s="450">
        <v>240</v>
      </c>
      <c r="AB1100" s="450">
        <f t="shared" si="34"/>
        <v>223</v>
      </c>
      <c r="AC1100" s="451">
        <v>926315.33</v>
      </c>
      <c r="AD1100" s="545">
        <f t="shared" si="35"/>
        <v>0</v>
      </c>
    </row>
    <row r="1101" spans="1:30" x14ac:dyDescent="0.25">
      <c r="A1101" s="395">
        <v>6015957</v>
      </c>
      <c r="B1101" s="395">
        <v>188</v>
      </c>
      <c r="C1101" s="395" t="s">
        <v>396</v>
      </c>
      <c r="D1101" s="395" t="s">
        <v>397</v>
      </c>
      <c r="E1101" s="395">
        <v>892847.07</v>
      </c>
      <c r="F1101" s="395">
        <v>2715.23</v>
      </c>
      <c r="G1101" s="395">
        <v>0</v>
      </c>
      <c r="H1101" s="395">
        <v>0</v>
      </c>
      <c r="I1101" s="395">
        <v>895562.3</v>
      </c>
      <c r="J1101" s="395">
        <v>-8367.2800000000007</v>
      </c>
      <c r="K1101" s="473">
        <v>21.33</v>
      </c>
      <c r="L1101" s="395">
        <v>97.32</v>
      </c>
      <c r="M1101" s="395">
        <v>97.3</v>
      </c>
      <c r="N1101" s="395">
        <v>0.97299999999999998</v>
      </c>
      <c r="O1101" s="395">
        <v>0</v>
      </c>
      <c r="P1101" s="395">
        <v>100</v>
      </c>
      <c r="Q1101" s="395">
        <v>29.35</v>
      </c>
      <c r="R1101" s="395">
        <v>3.9</v>
      </c>
      <c r="S1101" s="395">
        <v>19</v>
      </c>
      <c r="T1101" s="395" t="s">
        <v>152</v>
      </c>
      <c r="U1101" s="395" t="s">
        <v>132</v>
      </c>
      <c r="V1101" s="395" t="b">
        <v>0</v>
      </c>
      <c r="W1101" s="395" t="b">
        <v>0</v>
      </c>
      <c r="X1101" s="395" t="b">
        <v>0</v>
      </c>
      <c r="Y1101" s="395">
        <v>0</v>
      </c>
      <c r="Z1101" s="450">
        <v>1</v>
      </c>
      <c r="AA1101" s="450">
        <v>240</v>
      </c>
      <c r="AB1101" s="450">
        <f t="shared" si="34"/>
        <v>221</v>
      </c>
      <c r="AC1101" s="451">
        <v>895562.3</v>
      </c>
      <c r="AD1101" s="545">
        <f t="shared" si="35"/>
        <v>0</v>
      </c>
    </row>
    <row r="1102" spans="1:30" x14ac:dyDescent="0.25">
      <c r="A1102" s="395">
        <v>6016556</v>
      </c>
      <c r="B1102" s="395">
        <v>188</v>
      </c>
      <c r="C1102" s="395" t="s">
        <v>396</v>
      </c>
      <c r="D1102" s="395" t="s">
        <v>397</v>
      </c>
      <c r="E1102" s="395">
        <v>430251.44</v>
      </c>
      <c r="F1102" s="395">
        <v>1343.8</v>
      </c>
      <c r="G1102" s="395">
        <v>0</v>
      </c>
      <c r="H1102" s="395">
        <v>0</v>
      </c>
      <c r="I1102" s="395">
        <v>431595.24</v>
      </c>
      <c r="J1102" s="395">
        <v>-11470.99</v>
      </c>
      <c r="K1102" s="473">
        <v>17.829999999999998</v>
      </c>
      <c r="L1102" s="395">
        <v>95.89</v>
      </c>
      <c r="M1102" s="395">
        <v>97.61</v>
      </c>
      <c r="N1102" s="395">
        <v>0.95899999999999996</v>
      </c>
      <c r="O1102" s="395">
        <v>0</v>
      </c>
      <c r="P1102" s="395">
        <v>100</v>
      </c>
      <c r="Q1102" s="395">
        <v>24.93</v>
      </c>
      <c r="R1102" s="395">
        <v>4.0999999999999996</v>
      </c>
      <c r="S1102" s="395">
        <v>17</v>
      </c>
      <c r="T1102" s="395" t="s">
        <v>152</v>
      </c>
      <c r="U1102" s="395" t="s">
        <v>132</v>
      </c>
      <c r="V1102" s="395" t="b">
        <v>0</v>
      </c>
      <c r="W1102" s="395" t="b">
        <v>0</v>
      </c>
      <c r="X1102" s="395" t="b">
        <v>0</v>
      </c>
      <c r="Y1102" s="395">
        <v>0</v>
      </c>
      <c r="Z1102" s="450">
        <v>1</v>
      </c>
      <c r="AA1102" s="450">
        <v>240</v>
      </c>
      <c r="AB1102" s="450">
        <f t="shared" si="34"/>
        <v>223</v>
      </c>
      <c r="AC1102" s="451">
        <v>431595.24</v>
      </c>
      <c r="AD1102" s="545">
        <f t="shared" si="35"/>
        <v>0</v>
      </c>
    </row>
    <row r="1103" spans="1:30" x14ac:dyDescent="0.25">
      <c r="A1103" s="395">
        <v>6016757</v>
      </c>
      <c r="B1103" s="395">
        <v>188</v>
      </c>
      <c r="C1103" s="395" t="s">
        <v>396</v>
      </c>
      <c r="D1103" s="395" t="s">
        <v>397</v>
      </c>
      <c r="E1103" s="395">
        <v>965776.39</v>
      </c>
      <c r="F1103" s="395">
        <v>3056.09</v>
      </c>
      <c r="G1103" s="395">
        <v>0</v>
      </c>
      <c r="H1103" s="395">
        <v>0</v>
      </c>
      <c r="I1103" s="395">
        <v>968832.48</v>
      </c>
      <c r="J1103" s="395">
        <v>-11353.45</v>
      </c>
      <c r="K1103" s="473">
        <v>13.81</v>
      </c>
      <c r="L1103" s="395">
        <v>96.86</v>
      </c>
      <c r="M1103" s="395">
        <v>97.28</v>
      </c>
      <c r="N1103" s="395">
        <v>0.96899999999999997</v>
      </c>
      <c r="O1103" s="395">
        <v>0</v>
      </c>
      <c r="P1103" s="395">
        <v>99.5</v>
      </c>
      <c r="Q1103" s="395">
        <v>18.989999999999998</v>
      </c>
      <c r="R1103" s="395">
        <v>4.2</v>
      </c>
      <c r="S1103" s="395">
        <v>16</v>
      </c>
      <c r="T1103" s="395" t="s">
        <v>152</v>
      </c>
      <c r="U1103" s="395" t="s">
        <v>132</v>
      </c>
      <c r="V1103" s="395" t="b">
        <v>0</v>
      </c>
      <c r="W1103" s="395" t="b">
        <v>0</v>
      </c>
      <c r="X1103" s="395" t="b">
        <v>0</v>
      </c>
      <c r="Y1103" s="395">
        <v>0</v>
      </c>
      <c r="Z1103" s="450">
        <v>1</v>
      </c>
      <c r="AA1103" s="450">
        <v>240</v>
      </c>
      <c r="AB1103" s="450">
        <f t="shared" si="34"/>
        <v>224</v>
      </c>
      <c r="AC1103" s="451">
        <v>968832.48</v>
      </c>
      <c r="AD1103" s="545">
        <f t="shared" si="35"/>
        <v>0</v>
      </c>
    </row>
    <row r="1104" spans="1:30" x14ac:dyDescent="0.25">
      <c r="A1104" s="395">
        <v>6019228</v>
      </c>
      <c r="B1104" s="395">
        <v>188</v>
      </c>
      <c r="C1104" s="395" t="s">
        <v>396</v>
      </c>
      <c r="D1104" s="395" t="s">
        <v>397</v>
      </c>
      <c r="E1104" s="395">
        <v>567725.1</v>
      </c>
      <c r="F1104" s="395">
        <v>1796.5</v>
      </c>
      <c r="G1104" s="395">
        <v>0</v>
      </c>
      <c r="H1104" s="395">
        <v>0</v>
      </c>
      <c r="I1104" s="395">
        <v>569521.6</v>
      </c>
      <c r="J1104" s="395">
        <v>-6328.6</v>
      </c>
      <c r="K1104" s="473">
        <v>20.02</v>
      </c>
      <c r="L1104" s="395">
        <v>94.9</v>
      </c>
      <c r="M1104" s="395">
        <v>94.75</v>
      </c>
      <c r="N1104" s="395">
        <v>0.94899999999999995</v>
      </c>
      <c r="O1104" s="395">
        <v>0</v>
      </c>
      <c r="P1104" s="395">
        <v>96.67</v>
      </c>
      <c r="Q1104" s="395">
        <v>27.91</v>
      </c>
      <c r="R1104" s="395">
        <v>4.2</v>
      </c>
      <c r="S1104" s="395">
        <v>14</v>
      </c>
      <c r="T1104" s="395" t="s">
        <v>152</v>
      </c>
      <c r="U1104" s="395" t="s">
        <v>132</v>
      </c>
      <c r="V1104" s="395" t="b">
        <v>0</v>
      </c>
      <c r="W1104" s="395" t="b">
        <v>0</v>
      </c>
      <c r="X1104" s="395" t="b">
        <v>0</v>
      </c>
      <c r="Y1104" s="395">
        <v>0</v>
      </c>
      <c r="Z1104" s="450">
        <v>1</v>
      </c>
      <c r="AA1104" s="450">
        <v>240</v>
      </c>
      <c r="AB1104" s="450">
        <f t="shared" si="34"/>
        <v>226</v>
      </c>
      <c r="AC1104" s="451">
        <v>569521.6</v>
      </c>
      <c r="AD1104" s="545">
        <f t="shared" si="35"/>
        <v>0</v>
      </c>
    </row>
    <row r="1105" spans="1:30" x14ac:dyDescent="0.25">
      <c r="A1105" s="395">
        <v>6019968</v>
      </c>
      <c r="B1105" s="395">
        <v>188</v>
      </c>
      <c r="C1105" s="395" t="s">
        <v>396</v>
      </c>
      <c r="D1105" s="395" t="s">
        <v>397</v>
      </c>
      <c r="E1105" s="395">
        <v>460557.83</v>
      </c>
      <c r="F1105" s="395">
        <v>1376.34</v>
      </c>
      <c r="G1105" s="395">
        <v>0</v>
      </c>
      <c r="H1105" s="395">
        <v>0</v>
      </c>
      <c r="I1105" s="395">
        <v>461934.17</v>
      </c>
      <c r="J1105" s="395">
        <v>-7212.01</v>
      </c>
      <c r="K1105" s="473">
        <v>21.59</v>
      </c>
      <c r="L1105" s="395">
        <v>92.37</v>
      </c>
      <c r="M1105" s="395">
        <v>93.46</v>
      </c>
      <c r="N1105" s="395">
        <v>0.92400000000000004</v>
      </c>
      <c r="O1105" s="395">
        <v>0</v>
      </c>
      <c r="P1105" s="395">
        <v>96</v>
      </c>
      <c r="Q1105" s="395">
        <v>30.02</v>
      </c>
      <c r="R1105" s="395">
        <v>3.7</v>
      </c>
      <c r="S1105" s="395">
        <v>18</v>
      </c>
      <c r="T1105" s="395" t="s">
        <v>152</v>
      </c>
      <c r="U1105" s="395" t="s">
        <v>132</v>
      </c>
      <c r="V1105" s="395" t="b">
        <v>0</v>
      </c>
      <c r="W1105" s="395" t="b">
        <v>0</v>
      </c>
      <c r="X1105" s="395" t="b">
        <v>0</v>
      </c>
      <c r="Y1105" s="395">
        <v>0</v>
      </c>
      <c r="Z1105" s="450">
        <v>1</v>
      </c>
      <c r="AA1105" s="450">
        <v>240</v>
      </c>
      <c r="AB1105" s="450">
        <f t="shared" si="34"/>
        <v>222</v>
      </c>
      <c r="AC1105" s="451">
        <v>461934.17</v>
      </c>
      <c r="AD1105" s="545">
        <f t="shared" si="35"/>
        <v>0</v>
      </c>
    </row>
    <row r="1106" spans="1:30" x14ac:dyDescent="0.25">
      <c r="A1106" s="395">
        <v>6021330</v>
      </c>
      <c r="B1106" s="395">
        <v>188</v>
      </c>
      <c r="C1106" s="395" t="s">
        <v>396</v>
      </c>
      <c r="D1106" s="395" t="s">
        <v>397</v>
      </c>
      <c r="E1106" s="395">
        <v>390610.85</v>
      </c>
      <c r="F1106" s="395">
        <v>1236.04</v>
      </c>
      <c r="G1106" s="395">
        <v>0</v>
      </c>
      <c r="H1106" s="395">
        <v>0</v>
      </c>
      <c r="I1106" s="395">
        <v>391846.89</v>
      </c>
      <c r="J1106" s="395">
        <v>-707.13</v>
      </c>
      <c r="K1106" s="473">
        <v>9.2799999999999994</v>
      </c>
      <c r="L1106" s="395">
        <v>97.94</v>
      </c>
      <c r="M1106" s="395">
        <v>97.51</v>
      </c>
      <c r="N1106" s="395">
        <v>0.97899999999999998</v>
      </c>
      <c r="O1106" s="395">
        <v>0</v>
      </c>
      <c r="P1106" s="395">
        <v>100</v>
      </c>
      <c r="Q1106" s="395">
        <v>12.78</v>
      </c>
      <c r="R1106" s="395">
        <v>4.2</v>
      </c>
      <c r="S1106" s="395">
        <v>18</v>
      </c>
      <c r="T1106" s="395" t="s">
        <v>152</v>
      </c>
      <c r="U1106" s="395" t="s">
        <v>132</v>
      </c>
      <c r="V1106" s="395" t="b">
        <v>0</v>
      </c>
      <c r="W1106" s="395" t="b">
        <v>0</v>
      </c>
      <c r="X1106" s="395" t="b">
        <v>0</v>
      </c>
      <c r="Y1106" s="395">
        <v>0</v>
      </c>
      <c r="Z1106" s="450">
        <v>1</v>
      </c>
      <c r="AA1106" s="450">
        <v>240</v>
      </c>
      <c r="AB1106" s="450">
        <f t="shared" si="34"/>
        <v>222</v>
      </c>
      <c r="AC1106" s="451">
        <v>391846.89</v>
      </c>
      <c r="AD1106" s="545">
        <f t="shared" si="35"/>
        <v>0</v>
      </c>
    </row>
    <row r="1107" spans="1:30" x14ac:dyDescent="0.25">
      <c r="A1107" s="395">
        <v>6022320</v>
      </c>
      <c r="B1107" s="395">
        <v>188</v>
      </c>
      <c r="C1107" s="395" t="s">
        <v>396</v>
      </c>
      <c r="D1107" s="395" t="s">
        <v>397</v>
      </c>
      <c r="E1107" s="395">
        <v>472457.64</v>
      </c>
      <c r="F1107" s="395">
        <v>1475.62</v>
      </c>
      <c r="G1107" s="395">
        <v>0</v>
      </c>
      <c r="H1107" s="395">
        <v>0</v>
      </c>
      <c r="I1107" s="395">
        <v>473933.26</v>
      </c>
      <c r="J1107" s="395">
        <v>-7371.25</v>
      </c>
      <c r="K1107" s="473">
        <v>18.14</v>
      </c>
      <c r="L1107" s="395">
        <v>96.7</v>
      </c>
      <c r="M1107" s="395">
        <v>97.5</v>
      </c>
      <c r="N1107" s="395">
        <v>0.96699999999999997</v>
      </c>
      <c r="O1107" s="395">
        <v>0</v>
      </c>
      <c r="P1107" s="395">
        <v>100</v>
      </c>
      <c r="Q1107" s="395">
        <v>25.1</v>
      </c>
      <c r="R1107" s="395">
        <v>4.0999999999999996</v>
      </c>
      <c r="S1107" s="395">
        <v>18</v>
      </c>
      <c r="T1107" s="395" t="s">
        <v>152</v>
      </c>
      <c r="U1107" s="395" t="s">
        <v>132</v>
      </c>
      <c r="V1107" s="395" t="b">
        <v>0</v>
      </c>
      <c r="W1107" s="395" t="b">
        <v>0</v>
      </c>
      <c r="X1107" s="395" t="b">
        <v>0</v>
      </c>
      <c r="Y1107" s="395">
        <v>0</v>
      </c>
      <c r="Z1107" s="450">
        <v>1</v>
      </c>
      <c r="AA1107" s="450">
        <v>240</v>
      </c>
      <c r="AB1107" s="450">
        <f t="shared" si="34"/>
        <v>222</v>
      </c>
      <c r="AC1107" s="451">
        <v>473933.26</v>
      </c>
      <c r="AD1107" s="545">
        <f t="shared" si="35"/>
        <v>0</v>
      </c>
    </row>
    <row r="1108" spans="1:30" x14ac:dyDescent="0.25">
      <c r="A1108" s="395">
        <v>6024899</v>
      </c>
      <c r="B1108" s="395">
        <v>188</v>
      </c>
      <c r="C1108" s="395" t="s">
        <v>396</v>
      </c>
      <c r="D1108" s="395" t="s">
        <v>397</v>
      </c>
      <c r="E1108" s="395">
        <v>485149.03</v>
      </c>
      <c r="F1108" s="395">
        <v>1515.26</v>
      </c>
      <c r="G1108" s="395">
        <v>0</v>
      </c>
      <c r="H1108" s="395">
        <v>0</v>
      </c>
      <c r="I1108" s="395">
        <v>486664.29</v>
      </c>
      <c r="J1108" s="395">
        <v>-10091.209999999999</v>
      </c>
      <c r="K1108" s="473">
        <v>19.23</v>
      </c>
      <c r="L1108" s="395">
        <v>97.31</v>
      </c>
      <c r="M1108" s="395">
        <v>98.13</v>
      </c>
      <c r="N1108" s="395">
        <v>0.97299999999999998</v>
      </c>
      <c r="O1108" s="395">
        <v>0</v>
      </c>
      <c r="P1108" s="395">
        <v>100</v>
      </c>
      <c r="Q1108" s="395">
        <v>26.95</v>
      </c>
      <c r="R1108" s="395">
        <v>4.0999999999999996</v>
      </c>
      <c r="S1108" s="395">
        <v>13</v>
      </c>
      <c r="T1108" s="395" t="s">
        <v>152</v>
      </c>
      <c r="U1108" s="395" t="s">
        <v>132</v>
      </c>
      <c r="V1108" s="395" t="b">
        <v>0</v>
      </c>
      <c r="W1108" s="395" t="b">
        <v>0</v>
      </c>
      <c r="X1108" s="395" t="b">
        <v>0</v>
      </c>
      <c r="Y1108" s="395">
        <v>0</v>
      </c>
      <c r="Z1108" s="450">
        <v>1</v>
      </c>
      <c r="AA1108" s="450">
        <v>240</v>
      </c>
      <c r="AB1108" s="450">
        <f t="shared" si="34"/>
        <v>227</v>
      </c>
      <c r="AC1108" s="451">
        <v>486664.29</v>
      </c>
      <c r="AD1108" s="545">
        <f t="shared" si="35"/>
        <v>0</v>
      </c>
    </row>
    <row r="1109" spans="1:30" x14ac:dyDescent="0.25">
      <c r="A1109" s="395">
        <v>6025599</v>
      </c>
      <c r="B1109" s="395">
        <v>188</v>
      </c>
      <c r="C1109" s="395" t="s">
        <v>396</v>
      </c>
      <c r="D1109" s="395" t="s">
        <v>397</v>
      </c>
      <c r="E1109" s="395">
        <v>592624.17000000004</v>
      </c>
      <c r="F1109" s="395">
        <v>1842.27</v>
      </c>
      <c r="G1109" s="395">
        <v>0</v>
      </c>
      <c r="H1109" s="395">
        <v>0</v>
      </c>
      <c r="I1109" s="395">
        <v>594466.43999999994</v>
      </c>
      <c r="J1109" s="395">
        <v>-1246.95</v>
      </c>
      <c r="K1109" s="473">
        <v>11.97</v>
      </c>
      <c r="L1109" s="395">
        <v>97.45</v>
      </c>
      <c r="M1109" s="395">
        <v>97.99</v>
      </c>
      <c r="N1109" s="395">
        <v>0.97399999999999998</v>
      </c>
      <c r="O1109" s="395">
        <v>0</v>
      </c>
      <c r="P1109" s="395">
        <v>100</v>
      </c>
      <c r="Q1109" s="395">
        <v>16.600000000000001</v>
      </c>
      <c r="R1109" s="395">
        <v>4</v>
      </c>
      <c r="S1109" s="395">
        <v>14</v>
      </c>
      <c r="T1109" s="395" t="s">
        <v>152</v>
      </c>
      <c r="U1109" s="395" t="s">
        <v>132</v>
      </c>
      <c r="V1109" s="395" t="b">
        <v>0</v>
      </c>
      <c r="W1109" s="395" t="b">
        <v>0</v>
      </c>
      <c r="X1109" s="395" t="b">
        <v>0</v>
      </c>
      <c r="Y1109" s="395">
        <v>0</v>
      </c>
      <c r="Z1109" s="450">
        <v>1</v>
      </c>
      <c r="AA1109" s="450">
        <v>240</v>
      </c>
      <c r="AB1109" s="450">
        <f t="shared" si="34"/>
        <v>226</v>
      </c>
      <c r="AC1109" s="451">
        <v>594466.43999999994</v>
      </c>
      <c r="AD1109" s="545">
        <f t="shared" si="35"/>
        <v>0</v>
      </c>
    </row>
    <row r="1110" spans="1:30" x14ac:dyDescent="0.25">
      <c r="A1110" s="395">
        <v>6026376</v>
      </c>
      <c r="B1110" s="395">
        <v>188</v>
      </c>
      <c r="C1110" s="395" t="s">
        <v>396</v>
      </c>
      <c r="D1110" s="395" t="s">
        <v>397</v>
      </c>
      <c r="E1110" s="395">
        <v>556744.76</v>
      </c>
      <c r="F1110" s="395">
        <v>1715.99</v>
      </c>
      <c r="G1110" s="395">
        <v>0</v>
      </c>
      <c r="H1110" s="395">
        <v>0</v>
      </c>
      <c r="I1110" s="395">
        <v>558460.75</v>
      </c>
      <c r="J1110" s="395">
        <v>-7817.3</v>
      </c>
      <c r="K1110" s="473">
        <v>10.87</v>
      </c>
      <c r="L1110" s="395">
        <v>97.96</v>
      </c>
      <c r="M1110" s="395">
        <v>97.64</v>
      </c>
      <c r="N1110" s="395">
        <v>0.98</v>
      </c>
      <c r="O1110" s="395">
        <v>0</v>
      </c>
      <c r="P1110" s="395">
        <v>100</v>
      </c>
      <c r="Q1110" s="395">
        <v>14.93</v>
      </c>
      <c r="R1110" s="395">
        <v>4</v>
      </c>
      <c r="S1110" s="395">
        <v>17</v>
      </c>
      <c r="T1110" s="395" t="s">
        <v>152</v>
      </c>
      <c r="U1110" s="395" t="s">
        <v>132</v>
      </c>
      <c r="V1110" s="395" t="b">
        <v>0</v>
      </c>
      <c r="W1110" s="395" t="b">
        <v>0</v>
      </c>
      <c r="X1110" s="395" t="b">
        <v>0</v>
      </c>
      <c r="Y1110" s="395">
        <v>0</v>
      </c>
      <c r="Z1110" s="450">
        <v>1</v>
      </c>
      <c r="AA1110" s="450">
        <v>240</v>
      </c>
      <c r="AB1110" s="450">
        <f t="shared" si="34"/>
        <v>223</v>
      </c>
      <c r="AC1110" s="451">
        <v>558460.75</v>
      </c>
      <c r="AD1110" s="545">
        <f t="shared" si="35"/>
        <v>0</v>
      </c>
    </row>
    <row r="1111" spans="1:30" x14ac:dyDescent="0.25">
      <c r="A1111" s="395">
        <v>6030630</v>
      </c>
      <c r="B1111" s="395">
        <v>188</v>
      </c>
      <c r="C1111" s="395" t="s">
        <v>396</v>
      </c>
      <c r="D1111" s="395" t="s">
        <v>397</v>
      </c>
      <c r="E1111" s="395">
        <v>433203.65</v>
      </c>
      <c r="F1111" s="395">
        <v>1423.09</v>
      </c>
      <c r="G1111" s="395">
        <v>0</v>
      </c>
      <c r="H1111" s="395">
        <v>0</v>
      </c>
      <c r="I1111" s="395">
        <v>434626.74</v>
      </c>
      <c r="J1111" s="395">
        <v>-12344.61</v>
      </c>
      <c r="K1111" s="473">
        <v>17.38</v>
      </c>
      <c r="L1111" s="395">
        <v>96.56</v>
      </c>
      <c r="M1111" s="395">
        <v>97.59</v>
      </c>
      <c r="N1111" s="395">
        <v>0.96599999999999997</v>
      </c>
      <c r="O1111" s="395">
        <v>0</v>
      </c>
      <c r="P1111" s="395">
        <v>100</v>
      </c>
      <c r="Q1111" s="395">
        <v>24.01</v>
      </c>
      <c r="R1111" s="395">
        <v>4.4000000000000004</v>
      </c>
      <c r="S1111" s="395">
        <v>18</v>
      </c>
      <c r="T1111" s="395" t="s">
        <v>152</v>
      </c>
      <c r="U1111" s="395" t="s">
        <v>132</v>
      </c>
      <c r="V1111" s="395" t="b">
        <v>0</v>
      </c>
      <c r="W1111" s="395" t="b">
        <v>0</v>
      </c>
      <c r="X1111" s="395" t="b">
        <v>0</v>
      </c>
      <c r="Y1111" s="395">
        <v>0</v>
      </c>
      <c r="Z1111" s="450">
        <v>1</v>
      </c>
      <c r="AA1111" s="450">
        <v>240</v>
      </c>
      <c r="AB1111" s="450">
        <f t="shared" si="34"/>
        <v>222</v>
      </c>
      <c r="AC1111" s="451">
        <v>434626.74</v>
      </c>
      <c r="AD1111" s="545">
        <f t="shared" si="35"/>
        <v>0</v>
      </c>
    </row>
    <row r="1112" spans="1:30" x14ac:dyDescent="0.25">
      <c r="A1112" s="395">
        <v>6030665</v>
      </c>
      <c r="B1112" s="395">
        <v>188</v>
      </c>
      <c r="C1112" s="395" t="s">
        <v>396</v>
      </c>
      <c r="D1112" s="395" t="s">
        <v>397</v>
      </c>
      <c r="E1112" s="395">
        <v>463370.73</v>
      </c>
      <c r="F1112" s="395">
        <v>1390.11</v>
      </c>
      <c r="G1112" s="395">
        <v>0</v>
      </c>
      <c r="H1112" s="395">
        <v>0</v>
      </c>
      <c r="I1112" s="395">
        <v>464760.84</v>
      </c>
      <c r="J1112" s="395">
        <v>-45677.02</v>
      </c>
      <c r="K1112" s="473">
        <v>18.73</v>
      </c>
      <c r="L1112" s="395">
        <v>89.36</v>
      </c>
      <c r="M1112" s="395">
        <v>96.72</v>
      </c>
      <c r="N1112" s="395">
        <v>0.89400000000000002</v>
      </c>
      <c r="O1112" s="395">
        <v>0</v>
      </c>
      <c r="P1112" s="395">
        <v>99.05</v>
      </c>
      <c r="Q1112" s="395">
        <v>28</v>
      </c>
      <c r="R1112" s="395">
        <v>3.8</v>
      </c>
      <c r="S1112" s="395">
        <v>16</v>
      </c>
      <c r="T1112" s="395" t="s">
        <v>152</v>
      </c>
      <c r="U1112" s="395" t="s">
        <v>132</v>
      </c>
      <c r="V1112" s="395" t="b">
        <v>0</v>
      </c>
      <c r="W1112" s="395" t="b">
        <v>0</v>
      </c>
      <c r="X1112" s="395" t="b">
        <v>0</v>
      </c>
      <c r="Y1112" s="395">
        <v>0</v>
      </c>
      <c r="Z1112" s="450">
        <v>1</v>
      </c>
      <c r="AA1112" s="450">
        <v>240</v>
      </c>
      <c r="AB1112" s="450">
        <f t="shared" si="34"/>
        <v>224</v>
      </c>
      <c r="AC1112" s="451">
        <v>464760.84</v>
      </c>
      <c r="AD1112" s="545">
        <f t="shared" si="35"/>
        <v>0</v>
      </c>
    </row>
    <row r="1113" spans="1:30" x14ac:dyDescent="0.25">
      <c r="A1113" s="395">
        <v>6032322</v>
      </c>
      <c r="B1113" s="395">
        <v>188</v>
      </c>
      <c r="C1113" s="395" t="s">
        <v>396</v>
      </c>
      <c r="D1113" s="395" t="s">
        <v>397</v>
      </c>
      <c r="E1113" s="395">
        <v>1541123.56</v>
      </c>
      <c r="F1113" s="395">
        <v>4750.04</v>
      </c>
      <c r="G1113" s="395">
        <v>0</v>
      </c>
      <c r="H1113" s="395">
        <v>0</v>
      </c>
      <c r="I1113" s="395">
        <v>1545873.6</v>
      </c>
      <c r="J1113" s="395">
        <v>-20914.580000000002</v>
      </c>
      <c r="K1113" s="473">
        <v>15.61</v>
      </c>
      <c r="L1113" s="395">
        <v>96.6</v>
      </c>
      <c r="M1113" s="395">
        <v>97.03</v>
      </c>
      <c r="N1113" s="395">
        <v>0.96599999999999997</v>
      </c>
      <c r="O1113" s="395">
        <v>0</v>
      </c>
      <c r="P1113" s="395">
        <v>99.69</v>
      </c>
      <c r="Q1113" s="395">
        <v>21.46</v>
      </c>
      <c r="R1113" s="395">
        <v>4</v>
      </c>
      <c r="S1113" s="395">
        <v>19</v>
      </c>
      <c r="T1113" s="395" t="s">
        <v>152</v>
      </c>
      <c r="U1113" s="395" t="s">
        <v>132</v>
      </c>
      <c r="V1113" s="395" t="b">
        <v>0</v>
      </c>
      <c r="W1113" s="395" t="b">
        <v>0</v>
      </c>
      <c r="X1113" s="395" t="b">
        <v>0</v>
      </c>
      <c r="Y1113" s="395">
        <v>0</v>
      </c>
      <c r="Z1113" s="450">
        <v>1</v>
      </c>
      <c r="AA1113" s="450">
        <v>240</v>
      </c>
      <c r="AB1113" s="450">
        <f t="shared" si="34"/>
        <v>221</v>
      </c>
      <c r="AC1113" s="451">
        <v>1545873.6</v>
      </c>
      <c r="AD1113" s="545">
        <f t="shared" si="35"/>
        <v>0</v>
      </c>
    </row>
    <row r="1114" spans="1:30" x14ac:dyDescent="0.25">
      <c r="A1114" s="395">
        <v>6033725</v>
      </c>
      <c r="B1114" s="395">
        <v>188</v>
      </c>
      <c r="C1114" s="395" t="s">
        <v>396</v>
      </c>
      <c r="D1114" s="395" t="s">
        <v>397</v>
      </c>
      <c r="E1114" s="395">
        <v>485868.55</v>
      </c>
      <c r="F1114" s="395">
        <v>1537.47</v>
      </c>
      <c r="G1114" s="395">
        <v>0</v>
      </c>
      <c r="H1114" s="395">
        <v>0</v>
      </c>
      <c r="I1114" s="395">
        <v>487406.02</v>
      </c>
      <c r="J1114" s="395">
        <v>-250</v>
      </c>
      <c r="K1114" s="473">
        <v>19.78</v>
      </c>
      <c r="L1114" s="395">
        <v>93.71</v>
      </c>
      <c r="M1114" s="395">
        <v>92.81</v>
      </c>
      <c r="N1114" s="395">
        <v>0.93700000000000006</v>
      </c>
      <c r="O1114" s="395">
        <v>0</v>
      </c>
      <c r="P1114" s="395">
        <v>95.19</v>
      </c>
      <c r="Q1114" s="395">
        <v>25.37</v>
      </c>
      <c r="R1114" s="395">
        <v>4.2</v>
      </c>
      <c r="S1114" s="395">
        <v>18</v>
      </c>
      <c r="T1114" s="395" t="s">
        <v>152</v>
      </c>
      <c r="U1114" s="395" t="s">
        <v>132</v>
      </c>
      <c r="V1114" s="395" t="b">
        <v>0</v>
      </c>
      <c r="W1114" s="395" t="b">
        <v>0</v>
      </c>
      <c r="X1114" s="395" t="b">
        <v>0</v>
      </c>
      <c r="Y1114" s="395">
        <v>0</v>
      </c>
      <c r="Z1114" s="450">
        <v>0</v>
      </c>
      <c r="AA1114" s="450">
        <v>240</v>
      </c>
      <c r="AB1114" s="450">
        <f t="shared" si="34"/>
        <v>222</v>
      </c>
      <c r="AC1114" s="451">
        <v>487406.02</v>
      </c>
      <c r="AD1114" s="545">
        <f t="shared" si="35"/>
        <v>0</v>
      </c>
    </row>
    <row r="1115" spans="1:30" x14ac:dyDescent="0.25">
      <c r="A1115" s="395">
        <v>6033941</v>
      </c>
      <c r="B1115" s="395">
        <v>188</v>
      </c>
      <c r="C1115" s="395" t="s">
        <v>396</v>
      </c>
      <c r="D1115" s="395" t="s">
        <v>397</v>
      </c>
      <c r="E1115" s="395">
        <v>482504.59</v>
      </c>
      <c r="F1115" s="395">
        <v>1442.77</v>
      </c>
      <c r="G1115" s="395">
        <v>0</v>
      </c>
      <c r="H1115" s="395">
        <v>0</v>
      </c>
      <c r="I1115" s="395">
        <v>483947.36</v>
      </c>
      <c r="J1115" s="395">
        <v>-6580.16</v>
      </c>
      <c r="K1115" s="473">
        <v>8.43</v>
      </c>
      <c r="L1115" s="395">
        <v>96.77</v>
      </c>
      <c r="M1115" s="395">
        <v>97.61</v>
      </c>
      <c r="N1115" s="395">
        <v>0.96799999999999997</v>
      </c>
      <c r="O1115" s="395">
        <v>0</v>
      </c>
      <c r="P1115" s="395">
        <v>99.98</v>
      </c>
      <c r="Q1115" s="395">
        <v>11.76</v>
      </c>
      <c r="R1115" s="395">
        <v>3.7</v>
      </c>
      <c r="S1115" s="395">
        <v>16</v>
      </c>
      <c r="T1115" s="395" t="s">
        <v>152</v>
      </c>
      <c r="U1115" s="395" t="s">
        <v>132</v>
      </c>
      <c r="V1115" s="395" t="b">
        <v>0</v>
      </c>
      <c r="W1115" s="395" t="b">
        <v>0</v>
      </c>
      <c r="X1115" s="395" t="b">
        <v>0</v>
      </c>
      <c r="Y1115" s="395">
        <v>0</v>
      </c>
      <c r="Z1115" s="450">
        <v>1</v>
      </c>
      <c r="AA1115" s="450">
        <v>240</v>
      </c>
      <c r="AB1115" s="450">
        <f t="shared" si="34"/>
        <v>224</v>
      </c>
      <c r="AC1115" s="451">
        <v>483947.36</v>
      </c>
      <c r="AD1115" s="545">
        <f t="shared" si="35"/>
        <v>0</v>
      </c>
    </row>
    <row r="1116" spans="1:30" x14ac:dyDescent="0.25">
      <c r="A1116" s="395">
        <v>6034663</v>
      </c>
      <c r="B1116" s="395">
        <v>188</v>
      </c>
      <c r="C1116" s="395" t="s">
        <v>396</v>
      </c>
      <c r="D1116" s="395" t="s">
        <v>397</v>
      </c>
      <c r="E1116" s="395">
        <v>915164.97</v>
      </c>
      <c r="F1116" s="395">
        <v>2813.24</v>
      </c>
      <c r="G1116" s="395">
        <v>0</v>
      </c>
      <c r="H1116" s="395">
        <v>0</v>
      </c>
      <c r="I1116" s="395">
        <v>917978.21</v>
      </c>
      <c r="J1116" s="395">
        <v>-12027.37</v>
      </c>
      <c r="K1116" s="473">
        <v>15.85</v>
      </c>
      <c r="L1116" s="395">
        <v>96.61</v>
      </c>
      <c r="M1116" s="395">
        <v>97.45</v>
      </c>
      <c r="N1116" s="395">
        <v>0.96599999999999997</v>
      </c>
      <c r="O1116" s="395">
        <v>0</v>
      </c>
      <c r="P1116" s="395">
        <v>100</v>
      </c>
      <c r="Q1116" s="395">
        <v>21.92</v>
      </c>
      <c r="R1116" s="395">
        <v>3.9</v>
      </c>
      <c r="S1116" s="395">
        <v>18</v>
      </c>
      <c r="T1116" s="395" t="s">
        <v>152</v>
      </c>
      <c r="U1116" s="395" t="s">
        <v>132</v>
      </c>
      <c r="V1116" s="395" t="b">
        <v>0</v>
      </c>
      <c r="W1116" s="395" t="b">
        <v>0</v>
      </c>
      <c r="X1116" s="395" t="b">
        <v>0</v>
      </c>
      <c r="Y1116" s="395">
        <v>0</v>
      </c>
      <c r="Z1116" s="450">
        <v>1</v>
      </c>
      <c r="AA1116" s="450">
        <v>144</v>
      </c>
      <c r="AB1116" s="450">
        <f t="shared" si="34"/>
        <v>126</v>
      </c>
      <c r="AC1116" s="451">
        <v>917978.21</v>
      </c>
      <c r="AD1116" s="545">
        <f t="shared" si="35"/>
        <v>0</v>
      </c>
    </row>
    <row r="1117" spans="1:30" x14ac:dyDescent="0.25">
      <c r="A1117" s="395">
        <v>6037343</v>
      </c>
      <c r="B1117" s="395">
        <v>188</v>
      </c>
      <c r="C1117" s="395" t="s">
        <v>396</v>
      </c>
      <c r="D1117" s="395" t="s">
        <v>397</v>
      </c>
      <c r="E1117" s="395">
        <v>1353334.63</v>
      </c>
      <c r="F1117" s="395">
        <v>4060</v>
      </c>
      <c r="G1117" s="395">
        <v>0</v>
      </c>
      <c r="H1117" s="395">
        <v>0</v>
      </c>
      <c r="I1117" s="395">
        <v>1357394.63</v>
      </c>
      <c r="J1117" s="395">
        <v>-18890.52</v>
      </c>
      <c r="K1117" s="473">
        <v>15.98</v>
      </c>
      <c r="L1117" s="395">
        <v>96.94</v>
      </c>
      <c r="M1117" s="395">
        <v>97.54</v>
      </c>
      <c r="N1117" s="395">
        <v>0.96899999999999997</v>
      </c>
      <c r="O1117" s="395">
        <v>0</v>
      </c>
      <c r="P1117" s="395">
        <v>100</v>
      </c>
      <c r="Q1117" s="395">
        <v>22.24</v>
      </c>
      <c r="R1117" s="395">
        <v>3.8</v>
      </c>
      <c r="S1117" s="395">
        <v>17</v>
      </c>
      <c r="T1117" s="395" t="s">
        <v>152</v>
      </c>
      <c r="U1117" s="395" t="s">
        <v>132</v>
      </c>
      <c r="V1117" s="395" t="b">
        <v>0</v>
      </c>
      <c r="W1117" s="395" t="b">
        <v>0</v>
      </c>
      <c r="X1117" s="395" t="b">
        <v>0</v>
      </c>
      <c r="Y1117" s="395">
        <v>0</v>
      </c>
      <c r="Z1117" s="450">
        <v>1</v>
      </c>
      <c r="AA1117" s="450">
        <v>240</v>
      </c>
      <c r="AB1117" s="450">
        <f t="shared" si="34"/>
        <v>223</v>
      </c>
      <c r="AC1117" s="451">
        <v>1357394.63</v>
      </c>
      <c r="AD1117" s="545">
        <f t="shared" si="35"/>
        <v>0</v>
      </c>
    </row>
    <row r="1118" spans="1:30" x14ac:dyDescent="0.25">
      <c r="A1118" s="395">
        <v>6037512</v>
      </c>
      <c r="B1118" s="395">
        <v>188</v>
      </c>
      <c r="C1118" s="395" t="s">
        <v>396</v>
      </c>
      <c r="D1118" s="395" t="s">
        <v>397</v>
      </c>
      <c r="E1118" s="395">
        <v>428555.44</v>
      </c>
      <c r="F1118" s="395">
        <v>1338.5</v>
      </c>
      <c r="G1118" s="395">
        <v>0</v>
      </c>
      <c r="H1118" s="395">
        <v>0</v>
      </c>
      <c r="I1118" s="395">
        <v>429893.94</v>
      </c>
      <c r="J1118" s="395">
        <v>-6153.68</v>
      </c>
      <c r="K1118" s="473">
        <v>16.260000000000002</v>
      </c>
      <c r="L1118" s="395">
        <v>97.68</v>
      </c>
      <c r="M1118" s="395">
        <v>97.5</v>
      </c>
      <c r="N1118" s="395">
        <v>0.97699999999999998</v>
      </c>
      <c r="O1118" s="395">
        <v>0</v>
      </c>
      <c r="P1118" s="395">
        <v>100</v>
      </c>
      <c r="Q1118" s="395">
        <v>22.54</v>
      </c>
      <c r="R1118" s="395">
        <v>4.0999999999999996</v>
      </c>
      <c r="S1118" s="395">
        <v>18</v>
      </c>
      <c r="T1118" s="395" t="s">
        <v>152</v>
      </c>
      <c r="U1118" s="395" t="s">
        <v>132</v>
      </c>
      <c r="V1118" s="395" t="b">
        <v>0</v>
      </c>
      <c r="W1118" s="395" t="b">
        <v>0</v>
      </c>
      <c r="X1118" s="395" t="b">
        <v>0</v>
      </c>
      <c r="Y1118" s="395">
        <v>0</v>
      </c>
      <c r="Z1118" s="450">
        <v>1</v>
      </c>
      <c r="AA1118" s="450">
        <v>240</v>
      </c>
      <c r="AB1118" s="450">
        <f t="shared" si="34"/>
        <v>222</v>
      </c>
      <c r="AC1118" s="451">
        <v>429893.94</v>
      </c>
      <c r="AD1118" s="545">
        <f t="shared" si="35"/>
        <v>0</v>
      </c>
    </row>
    <row r="1119" spans="1:30" x14ac:dyDescent="0.25">
      <c r="A1119" s="395">
        <v>6037735</v>
      </c>
      <c r="B1119" s="395">
        <v>188</v>
      </c>
      <c r="C1119" s="395" t="s">
        <v>396</v>
      </c>
      <c r="D1119" s="395" t="s">
        <v>397</v>
      </c>
      <c r="E1119" s="395">
        <v>432974.18</v>
      </c>
      <c r="F1119" s="395">
        <v>1332.62</v>
      </c>
      <c r="G1119" s="395">
        <v>0</v>
      </c>
      <c r="H1119" s="395">
        <v>0</v>
      </c>
      <c r="I1119" s="395">
        <v>434306.8</v>
      </c>
      <c r="J1119" s="395">
        <v>-7564.1</v>
      </c>
      <c r="K1119" s="473">
        <v>11.31</v>
      </c>
      <c r="L1119" s="395">
        <v>96.49</v>
      </c>
      <c r="M1119" s="395">
        <v>97.57</v>
      </c>
      <c r="N1119" s="395">
        <v>0.96499999999999997</v>
      </c>
      <c r="O1119" s="395">
        <v>0</v>
      </c>
      <c r="P1119" s="395">
        <v>100</v>
      </c>
      <c r="Q1119" s="395">
        <v>15.83</v>
      </c>
      <c r="R1119" s="395">
        <v>3.9</v>
      </c>
      <c r="S1119" s="395">
        <v>17</v>
      </c>
      <c r="T1119" s="395" t="s">
        <v>152</v>
      </c>
      <c r="U1119" s="395" t="s">
        <v>132</v>
      </c>
      <c r="V1119" s="395" t="b">
        <v>0</v>
      </c>
      <c r="W1119" s="395" t="b">
        <v>0</v>
      </c>
      <c r="X1119" s="395" t="b">
        <v>0</v>
      </c>
      <c r="Y1119" s="395">
        <v>0</v>
      </c>
      <c r="Z1119" s="450">
        <v>1</v>
      </c>
      <c r="AA1119" s="450">
        <v>240</v>
      </c>
      <c r="AB1119" s="450">
        <f t="shared" si="34"/>
        <v>223</v>
      </c>
      <c r="AC1119" s="451">
        <v>434306.8</v>
      </c>
      <c r="AD1119" s="545">
        <f t="shared" si="35"/>
        <v>0</v>
      </c>
    </row>
    <row r="1120" spans="1:30" x14ac:dyDescent="0.25">
      <c r="A1120" s="395">
        <v>6038506</v>
      </c>
      <c r="B1120" s="395">
        <v>188</v>
      </c>
      <c r="C1120" s="395" t="s">
        <v>396</v>
      </c>
      <c r="D1120" s="395" t="s">
        <v>397</v>
      </c>
      <c r="E1120" s="395">
        <v>442670.66</v>
      </c>
      <c r="F1120" s="395">
        <v>1291.6300000000001</v>
      </c>
      <c r="G1120" s="395">
        <v>0</v>
      </c>
      <c r="H1120" s="395">
        <v>0</v>
      </c>
      <c r="I1120" s="395">
        <v>443962.29</v>
      </c>
      <c r="J1120" s="395">
        <v>-6339</v>
      </c>
      <c r="K1120" s="473">
        <v>21.66</v>
      </c>
      <c r="L1120" s="395">
        <v>92.67</v>
      </c>
      <c r="M1120" s="395">
        <v>92.49</v>
      </c>
      <c r="N1120" s="395">
        <v>0.92700000000000005</v>
      </c>
      <c r="O1120" s="395">
        <v>0</v>
      </c>
      <c r="P1120" s="395">
        <v>95</v>
      </c>
      <c r="Q1120" s="395">
        <v>29.87</v>
      </c>
      <c r="R1120" s="395">
        <v>3.6</v>
      </c>
      <c r="S1120" s="395">
        <v>18</v>
      </c>
      <c r="T1120" s="395" t="s">
        <v>152</v>
      </c>
      <c r="U1120" s="395" t="s">
        <v>132</v>
      </c>
      <c r="V1120" s="395" t="b">
        <v>0</v>
      </c>
      <c r="W1120" s="395" t="b">
        <v>0</v>
      </c>
      <c r="X1120" s="395" t="b">
        <v>0</v>
      </c>
      <c r="Y1120" s="395">
        <v>0</v>
      </c>
      <c r="Z1120" s="450">
        <v>1</v>
      </c>
      <c r="AA1120" s="450">
        <v>240</v>
      </c>
      <c r="AB1120" s="450">
        <f t="shared" si="34"/>
        <v>222</v>
      </c>
      <c r="AC1120" s="451">
        <v>443962.29</v>
      </c>
      <c r="AD1120" s="545">
        <f t="shared" si="35"/>
        <v>0</v>
      </c>
    </row>
    <row r="1121" spans="1:30" x14ac:dyDescent="0.25">
      <c r="A1121" s="395">
        <v>6041165</v>
      </c>
      <c r="B1121" s="395">
        <v>188</v>
      </c>
      <c r="C1121" s="395" t="s">
        <v>396</v>
      </c>
      <c r="D1121" s="395" t="s">
        <v>397</v>
      </c>
      <c r="E1121" s="395">
        <v>468252.67</v>
      </c>
      <c r="F1121" s="395">
        <v>1438.16</v>
      </c>
      <c r="G1121" s="395">
        <v>0</v>
      </c>
      <c r="H1121" s="395">
        <v>0</v>
      </c>
      <c r="I1121" s="395">
        <v>469690.83</v>
      </c>
      <c r="J1121" s="395">
        <v>-12635.73</v>
      </c>
      <c r="K1121" s="473">
        <v>17.850000000000001</v>
      </c>
      <c r="L1121" s="395">
        <v>95.84</v>
      </c>
      <c r="M1121" s="395">
        <v>97.31</v>
      </c>
      <c r="N1121" s="395">
        <v>0.95799999999999996</v>
      </c>
      <c r="O1121" s="395">
        <v>0</v>
      </c>
      <c r="P1121" s="395">
        <v>100</v>
      </c>
      <c r="Q1121" s="395">
        <v>24.88</v>
      </c>
      <c r="R1121" s="395">
        <v>3.9</v>
      </c>
      <c r="S1121" s="395">
        <v>19</v>
      </c>
      <c r="T1121" s="395" t="s">
        <v>152</v>
      </c>
      <c r="U1121" s="395" t="s">
        <v>132</v>
      </c>
      <c r="V1121" s="395" t="b">
        <v>0</v>
      </c>
      <c r="W1121" s="395" t="b">
        <v>0</v>
      </c>
      <c r="X1121" s="395" t="b">
        <v>0</v>
      </c>
      <c r="Y1121" s="395">
        <v>0</v>
      </c>
      <c r="Z1121" s="450">
        <v>1</v>
      </c>
      <c r="AA1121" s="450">
        <v>240</v>
      </c>
      <c r="AB1121" s="450">
        <f t="shared" si="34"/>
        <v>221</v>
      </c>
      <c r="AC1121" s="451">
        <v>469690.83</v>
      </c>
      <c r="AD1121" s="545">
        <f t="shared" si="35"/>
        <v>0</v>
      </c>
    </row>
    <row r="1122" spans="1:30" x14ac:dyDescent="0.25">
      <c r="A1122" s="395">
        <v>6042153</v>
      </c>
      <c r="B1122" s="395">
        <v>188</v>
      </c>
      <c r="C1122" s="395" t="s">
        <v>396</v>
      </c>
      <c r="D1122" s="395" t="s">
        <v>397</v>
      </c>
      <c r="E1122" s="395">
        <v>449451.66</v>
      </c>
      <c r="F1122" s="395">
        <v>1459.18</v>
      </c>
      <c r="G1122" s="395">
        <v>0</v>
      </c>
      <c r="H1122" s="395">
        <v>0</v>
      </c>
      <c r="I1122" s="395">
        <v>450910.84</v>
      </c>
      <c r="J1122" s="395">
        <v>-5625.58</v>
      </c>
      <c r="K1122" s="473">
        <v>19.55</v>
      </c>
      <c r="L1122" s="395">
        <v>98</v>
      </c>
      <c r="M1122" s="395">
        <v>97.59</v>
      </c>
      <c r="N1122" s="395">
        <v>0.98</v>
      </c>
      <c r="O1122" s="395">
        <v>0</v>
      </c>
      <c r="P1122" s="395">
        <v>100</v>
      </c>
      <c r="Q1122" s="395">
        <v>26.64</v>
      </c>
      <c r="R1122" s="395">
        <v>4.4000000000000004</v>
      </c>
      <c r="S1122" s="395">
        <v>18</v>
      </c>
      <c r="T1122" s="395" t="s">
        <v>152</v>
      </c>
      <c r="U1122" s="395" t="s">
        <v>132</v>
      </c>
      <c r="V1122" s="395" t="b">
        <v>0</v>
      </c>
      <c r="W1122" s="395" t="b">
        <v>0</v>
      </c>
      <c r="X1122" s="395" t="b">
        <v>0</v>
      </c>
      <c r="Y1122" s="395">
        <v>0</v>
      </c>
      <c r="Z1122" s="450">
        <v>1</v>
      </c>
      <c r="AA1122" s="450">
        <v>240</v>
      </c>
      <c r="AB1122" s="450">
        <f t="shared" si="34"/>
        <v>222</v>
      </c>
      <c r="AC1122" s="451">
        <v>450910.84</v>
      </c>
      <c r="AD1122" s="545">
        <f t="shared" si="35"/>
        <v>0</v>
      </c>
    </row>
    <row r="1123" spans="1:30" x14ac:dyDescent="0.25">
      <c r="A1123" s="395">
        <v>6045054</v>
      </c>
      <c r="B1123" s="395">
        <v>188</v>
      </c>
      <c r="C1123" s="395" t="s">
        <v>396</v>
      </c>
      <c r="D1123" s="395" t="s">
        <v>397</v>
      </c>
      <c r="E1123" s="395">
        <v>461329.04</v>
      </c>
      <c r="F1123" s="395">
        <v>1398.83</v>
      </c>
      <c r="G1123" s="395">
        <v>0</v>
      </c>
      <c r="H1123" s="395">
        <v>0</v>
      </c>
      <c r="I1123" s="395">
        <v>462727.87</v>
      </c>
      <c r="J1123" s="395">
        <v>-8033.38</v>
      </c>
      <c r="K1123" s="473">
        <v>17.14</v>
      </c>
      <c r="L1123" s="395">
        <v>96.38</v>
      </c>
      <c r="M1123" s="395">
        <v>97.67</v>
      </c>
      <c r="N1123" s="395">
        <v>0.96399999999999997</v>
      </c>
      <c r="O1123" s="395">
        <v>0</v>
      </c>
      <c r="P1123" s="395">
        <v>100</v>
      </c>
      <c r="Q1123" s="395">
        <v>23.86</v>
      </c>
      <c r="R1123" s="395">
        <v>3.8</v>
      </c>
      <c r="S1123" s="395">
        <v>16</v>
      </c>
      <c r="T1123" s="395" t="s">
        <v>152</v>
      </c>
      <c r="U1123" s="395" t="s">
        <v>132</v>
      </c>
      <c r="V1123" s="395" t="b">
        <v>0</v>
      </c>
      <c r="W1123" s="395" t="b">
        <v>0</v>
      </c>
      <c r="X1123" s="395" t="b">
        <v>0</v>
      </c>
      <c r="Y1123" s="395">
        <v>0</v>
      </c>
      <c r="Z1123" s="450">
        <v>1</v>
      </c>
      <c r="AA1123" s="450">
        <v>240</v>
      </c>
      <c r="AB1123" s="450">
        <f t="shared" si="34"/>
        <v>224</v>
      </c>
      <c r="AC1123" s="451">
        <v>462727.87</v>
      </c>
      <c r="AD1123" s="545">
        <f t="shared" si="35"/>
        <v>0</v>
      </c>
    </row>
    <row r="1124" spans="1:30" x14ac:dyDescent="0.25">
      <c r="A1124" s="395">
        <v>6046898</v>
      </c>
      <c r="B1124" s="395">
        <v>188</v>
      </c>
      <c r="C1124" s="395" t="s">
        <v>396</v>
      </c>
      <c r="D1124" s="395" t="s">
        <v>397</v>
      </c>
      <c r="E1124" s="395">
        <v>809435.09</v>
      </c>
      <c r="F1124" s="395">
        <v>2489.4</v>
      </c>
      <c r="G1124" s="395">
        <v>0</v>
      </c>
      <c r="H1124" s="395">
        <v>0</v>
      </c>
      <c r="I1124" s="395">
        <v>811924.49</v>
      </c>
      <c r="J1124" s="395">
        <v>-17502.919999999998</v>
      </c>
      <c r="K1124" s="473">
        <v>17.09</v>
      </c>
      <c r="L1124" s="395">
        <v>95.5</v>
      </c>
      <c r="M1124" s="395">
        <v>97.45</v>
      </c>
      <c r="N1124" s="395">
        <v>0.95499999999999996</v>
      </c>
      <c r="O1124" s="395">
        <v>0</v>
      </c>
      <c r="P1124" s="395">
        <v>100</v>
      </c>
      <c r="Q1124" s="395">
        <v>23.86</v>
      </c>
      <c r="R1124" s="395">
        <v>3.9</v>
      </c>
      <c r="S1124" s="395">
        <v>18</v>
      </c>
      <c r="T1124" s="395" t="s">
        <v>152</v>
      </c>
      <c r="U1124" s="395" t="s">
        <v>132</v>
      </c>
      <c r="V1124" s="395" t="b">
        <v>0</v>
      </c>
      <c r="W1124" s="395" t="b">
        <v>0</v>
      </c>
      <c r="X1124" s="395" t="b">
        <v>0</v>
      </c>
      <c r="Y1124" s="395">
        <v>0</v>
      </c>
      <c r="Z1124" s="450">
        <v>1</v>
      </c>
      <c r="AA1124" s="450">
        <v>240</v>
      </c>
      <c r="AB1124" s="450">
        <f t="shared" si="34"/>
        <v>222</v>
      </c>
      <c r="AC1124" s="451">
        <v>811924.49</v>
      </c>
      <c r="AD1124" s="545">
        <f t="shared" si="35"/>
        <v>0</v>
      </c>
    </row>
    <row r="1125" spans="1:30" x14ac:dyDescent="0.25">
      <c r="A1125" s="395">
        <v>6047340</v>
      </c>
      <c r="B1125" s="395">
        <v>188</v>
      </c>
      <c r="C1125" s="395" t="s">
        <v>396</v>
      </c>
      <c r="D1125" s="395" t="s">
        <v>397</v>
      </c>
      <c r="E1125" s="395">
        <v>726624.53</v>
      </c>
      <c r="F1125" s="395">
        <v>2299.3200000000002</v>
      </c>
      <c r="G1125" s="395">
        <v>0</v>
      </c>
      <c r="H1125" s="395">
        <v>0</v>
      </c>
      <c r="I1125" s="395">
        <v>728923.85</v>
      </c>
      <c r="J1125" s="395">
        <v>-665.39</v>
      </c>
      <c r="K1125" s="473">
        <v>22.35</v>
      </c>
      <c r="L1125" s="395">
        <v>97.17</v>
      </c>
      <c r="M1125" s="395">
        <v>96.47</v>
      </c>
      <c r="N1125" s="395">
        <v>0.97199999999999998</v>
      </c>
      <c r="O1125" s="395">
        <v>0</v>
      </c>
      <c r="P1125" s="395">
        <v>98.67</v>
      </c>
      <c r="Q1125" s="395">
        <v>30.87</v>
      </c>
      <c r="R1125" s="395">
        <v>4.2</v>
      </c>
      <c r="S1125" s="395">
        <v>16</v>
      </c>
      <c r="T1125" s="395" t="s">
        <v>152</v>
      </c>
      <c r="U1125" s="395" t="s">
        <v>132</v>
      </c>
      <c r="V1125" s="395" t="b">
        <v>0</v>
      </c>
      <c r="W1125" s="395" t="b">
        <v>0</v>
      </c>
      <c r="X1125" s="395" t="b">
        <v>0</v>
      </c>
      <c r="Y1125" s="395">
        <v>0</v>
      </c>
      <c r="Z1125" s="450">
        <v>1</v>
      </c>
      <c r="AA1125" s="450">
        <v>276</v>
      </c>
      <c r="AB1125" s="450">
        <f t="shared" si="34"/>
        <v>260</v>
      </c>
      <c r="AC1125" s="451">
        <v>728923.85</v>
      </c>
      <c r="AD1125" s="545">
        <f t="shared" si="35"/>
        <v>0</v>
      </c>
    </row>
    <row r="1126" spans="1:30" ht="26.4" x14ac:dyDescent="0.25">
      <c r="A1126" s="395">
        <v>6047627</v>
      </c>
      <c r="B1126" s="395">
        <v>188</v>
      </c>
      <c r="C1126" s="395" t="s">
        <v>396</v>
      </c>
      <c r="D1126" s="395" t="s">
        <v>397</v>
      </c>
      <c r="E1126" s="395">
        <v>560107.85</v>
      </c>
      <c r="F1126" s="395">
        <v>1680.32</v>
      </c>
      <c r="G1126" s="395">
        <v>0</v>
      </c>
      <c r="H1126" s="395">
        <v>0</v>
      </c>
      <c r="I1126" s="395">
        <v>561788.17000000004</v>
      </c>
      <c r="J1126" s="395">
        <v>0</v>
      </c>
      <c r="K1126" s="473">
        <v>15.02</v>
      </c>
      <c r="L1126" s="395">
        <v>80.239999999999995</v>
      </c>
      <c r="M1126" s="395">
        <v>77.900000000000006</v>
      </c>
      <c r="N1126" s="395">
        <v>0.80200000000000005</v>
      </c>
      <c r="O1126" s="395">
        <v>0</v>
      </c>
      <c r="P1126" s="395">
        <v>80</v>
      </c>
      <c r="Q1126" s="395">
        <v>19.27</v>
      </c>
      <c r="R1126" s="395">
        <v>3.8</v>
      </c>
      <c r="S1126" s="395">
        <v>18</v>
      </c>
      <c r="T1126" s="395" t="s">
        <v>153</v>
      </c>
      <c r="U1126" s="395" t="s">
        <v>132</v>
      </c>
      <c r="V1126" s="395" t="b">
        <v>0</v>
      </c>
      <c r="W1126" s="395" t="b">
        <v>0</v>
      </c>
      <c r="X1126" s="395" t="b">
        <v>0</v>
      </c>
      <c r="Y1126" s="395">
        <v>0</v>
      </c>
      <c r="Z1126" s="450">
        <v>0</v>
      </c>
      <c r="AA1126" s="450">
        <v>240</v>
      </c>
      <c r="AB1126" s="450">
        <f t="shared" si="34"/>
        <v>222</v>
      </c>
      <c r="AC1126" s="451">
        <v>561788.17000000004</v>
      </c>
      <c r="AD1126" s="545">
        <f t="shared" si="35"/>
        <v>0</v>
      </c>
    </row>
    <row r="1127" spans="1:30" x14ac:dyDescent="0.25">
      <c r="A1127" s="395">
        <v>6048015</v>
      </c>
      <c r="B1127" s="395">
        <v>188</v>
      </c>
      <c r="C1127" s="395" t="s">
        <v>396</v>
      </c>
      <c r="D1127" s="395" t="s">
        <v>397</v>
      </c>
      <c r="E1127" s="395">
        <v>725236.85</v>
      </c>
      <c r="F1127" s="395">
        <v>2198.85</v>
      </c>
      <c r="G1127" s="395">
        <v>0</v>
      </c>
      <c r="H1127" s="395">
        <v>0</v>
      </c>
      <c r="I1127" s="395">
        <v>727435.7</v>
      </c>
      <c r="J1127" s="395">
        <v>-5960.26</v>
      </c>
      <c r="K1127" s="473">
        <v>17.89</v>
      </c>
      <c r="L1127" s="395">
        <v>98.28</v>
      </c>
      <c r="M1127" s="395">
        <v>98.34</v>
      </c>
      <c r="N1127" s="395">
        <v>0.98299999999999998</v>
      </c>
      <c r="O1127" s="395">
        <v>0</v>
      </c>
      <c r="P1127" s="395">
        <v>99.48</v>
      </c>
      <c r="Q1127" s="395">
        <v>24.92</v>
      </c>
      <c r="R1127" s="395">
        <v>3.8</v>
      </c>
      <c r="S1127" s="395">
        <v>7</v>
      </c>
      <c r="T1127" s="395" t="s">
        <v>152</v>
      </c>
      <c r="U1127" s="395" t="s">
        <v>132</v>
      </c>
      <c r="V1127" s="395" t="b">
        <v>0</v>
      </c>
      <c r="W1127" s="395" t="b">
        <v>0</v>
      </c>
      <c r="X1127" s="395" t="b">
        <v>0</v>
      </c>
      <c r="Y1127" s="395">
        <v>0</v>
      </c>
      <c r="Z1127" s="450">
        <v>1</v>
      </c>
      <c r="AA1127" s="450">
        <v>240</v>
      </c>
      <c r="AB1127" s="450">
        <f t="shared" si="34"/>
        <v>233</v>
      </c>
      <c r="AC1127" s="451">
        <v>727435.7</v>
      </c>
      <c r="AD1127" s="545">
        <f t="shared" si="35"/>
        <v>0</v>
      </c>
    </row>
    <row r="1128" spans="1:30" x14ac:dyDescent="0.25">
      <c r="A1128" s="395">
        <v>6048568</v>
      </c>
      <c r="B1128" s="395">
        <v>188</v>
      </c>
      <c r="C1128" s="395" t="s">
        <v>396</v>
      </c>
      <c r="D1128" s="395" t="s">
        <v>397</v>
      </c>
      <c r="E1128" s="395">
        <v>322813.28999999998</v>
      </c>
      <c r="F1128" s="395">
        <v>1058.26</v>
      </c>
      <c r="G1128" s="395">
        <v>0</v>
      </c>
      <c r="H1128" s="395">
        <v>0</v>
      </c>
      <c r="I1128" s="395">
        <v>323871.55</v>
      </c>
      <c r="J1128" s="395">
        <v>0</v>
      </c>
      <c r="K1128" s="473">
        <v>15.02</v>
      </c>
      <c r="L1128" s="395">
        <v>95.24</v>
      </c>
      <c r="M1128" s="395">
        <v>94.63</v>
      </c>
      <c r="N1128" s="395">
        <v>0.95199999999999996</v>
      </c>
      <c r="O1128" s="395">
        <v>0</v>
      </c>
      <c r="P1128" s="395">
        <v>95.89</v>
      </c>
      <c r="Q1128" s="395">
        <v>19.37</v>
      </c>
      <c r="R1128" s="395">
        <v>4.4000000000000004</v>
      </c>
      <c r="S1128" s="395">
        <v>9</v>
      </c>
      <c r="T1128" s="395" t="s">
        <v>152</v>
      </c>
      <c r="U1128" s="395" t="s">
        <v>132</v>
      </c>
      <c r="V1128" s="395" t="b">
        <v>0</v>
      </c>
      <c r="W1128" s="395" t="b">
        <v>0</v>
      </c>
      <c r="X1128" s="395" t="b">
        <v>0</v>
      </c>
      <c r="Y1128" s="395">
        <v>0</v>
      </c>
      <c r="Z1128" s="450">
        <v>0</v>
      </c>
      <c r="AA1128" s="450">
        <v>240</v>
      </c>
      <c r="AB1128" s="450">
        <f t="shared" si="34"/>
        <v>231</v>
      </c>
      <c r="AC1128" s="451">
        <v>323871.55</v>
      </c>
      <c r="AD1128" s="545">
        <f t="shared" si="35"/>
        <v>0</v>
      </c>
    </row>
    <row r="1129" spans="1:30" x14ac:dyDescent="0.25">
      <c r="A1129" s="395">
        <v>6048814</v>
      </c>
      <c r="B1129" s="395">
        <v>188</v>
      </c>
      <c r="C1129" s="395" t="s">
        <v>396</v>
      </c>
      <c r="D1129" s="395" t="s">
        <v>397</v>
      </c>
      <c r="E1129" s="395">
        <v>849042.62</v>
      </c>
      <c r="F1129" s="395">
        <v>2102.0700000000002</v>
      </c>
      <c r="G1129" s="395">
        <v>0</v>
      </c>
      <c r="H1129" s="395">
        <v>0</v>
      </c>
      <c r="I1129" s="395">
        <v>851144.69</v>
      </c>
      <c r="J1129" s="395">
        <v>0</v>
      </c>
      <c r="K1129" s="473">
        <v>15.53</v>
      </c>
      <c r="L1129" s="395">
        <v>77.36</v>
      </c>
      <c r="M1129" s="395">
        <v>77.180000000000007</v>
      </c>
      <c r="N1129" s="395">
        <v>0.77400000000000002</v>
      </c>
      <c r="O1129" s="395">
        <v>0</v>
      </c>
      <c r="P1129" s="395">
        <v>77.180000000000007</v>
      </c>
      <c r="Q1129" s="395">
        <v>19.190000000000001</v>
      </c>
      <c r="R1129" s="395">
        <v>2.7</v>
      </c>
      <c r="S1129" s="395">
        <v>9</v>
      </c>
      <c r="T1129" s="395" t="s">
        <v>152</v>
      </c>
      <c r="U1129" s="395" t="s">
        <v>132</v>
      </c>
      <c r="V1129" s="395" t="b">
        <v>0</v>
      </c>
      <c r="W1129" s="395" t="b">
        <v>0</v>
      </c>
      <c r="X1129" s="395" t="b">
        <v>0</v>
      </c>
      <c r="Y1129" s="395">
        <v>0</v>
      </c>
      <c r="Z1129" s="450">
        <v>0</v>
      </c>
      <c r="AA1129" s="450">
        <v>240</v>
      </c>
      <c r="AB1129" s="450">
        <f t="shared" si="34"/>
        <v>231</v>
      </c>
      <c r="AC1129" s="451">
        <v>851144.69</v>
      </c>
      <c r="AD1129" s="545">
        <f t="shared" si="35"/>
        <v>0</v>
      </c>
    </row>
    <row r="1130" spans="1:30" x14ac:dyDescent="0.25">
      <c r="A1130" s="395">
        <v>6049403</v>
      </c>
      <c r="B1130" s="395">
        <v>188</v>
      </c>
      <c r="C1130" s="395" t="s">
        <v>396</v>
      </c>
      <c r="D1130" s="395" t="s">
        <v>397</v>
      </c>
      <c r="E1130" s="395">
        <v>703932.67</v>
      </c>
      <c r="F1130" s="395">
        <v>2140.73</v>
      </c>
      <c r="G1130" s="395">
        <v>0</v>
      </c>
      <c r="H1130" s="395">
        <v>0</v>
      </c>
      <c r="I1130" s="395">
        <v>706073.4</v>
      </c>
      <c r="J1130" s="395">
        <v>-11759.39</v>
      </c>
      <c r="K1130" s="473">
        <v>12.33</v>
      </c>
      <c r="L1130" s="395">
        <v>94.12</v>
      </c>
      <c r="M1130" s="395">
        <v>94.05</v>
      </c>
      <c r="N1130" s="395">
        <v>0.94099999999999995</v>
      </c>
      <c r="O1130" s="395">
        <v>0</v>
      </c>
      <c r="P1130" s="395">
        <v>96</v>
      </c>
      <c r="Q1130" s="395">
        <v>17.13</v>
      </c>
      <c r="R1130" s="395">
        <v>3.9</v>
      </c>
      <c r="S1130" s="395">
        <v>14</v>
      </c>
      <c r="T1130" s="395" t="s">
        <v>152</v>
      </c>
      <c r="U1130" s="395" t="s">
        <v>132</v>
      </c>
      <c r="V1130" s="395" t="b">
        <v>0</v>
      </c>
      <c r="W1130" s="395" t="b">
        <v>0</v>
      </c>
      <c r="X1130" s="395" t="b">
        <v>0</v>
      </c>
      <c r="Y1130" s="395">
        <v>0</v>
      </c>
      <c r="Z1130" s="450">
        <v>1</v>
      </c>
      <c r="AA1130" s="450">
        <v>240</v>
      </c>
      <c r="AB1130" s="450">
        <f t="shared" si="34"/>
        <v>226</v>
      </c>
      <c r="AC1130" s="451">
        <v>706073.4</v>
      </c>
      <c r="AD1130" s="545">
        <f t="shared" si="35"/>
        <v>0</v>
      </c>
    </row>
    <row r="1131" spans="1:30" x14ac:dyDescent="0.25">
      <c r="A1131" s="395">
        <v>6058349</v>
      </c>
      <c r="B1131" s="395">
        <v>188</v>
      </c>
      <c r="C1131" s="395" t="s">
        <v>396</v>
      </c>
      <c r="D1131" s="395" t="s">
        <v>397</v>
      </c>
      <c r="E1131" s="395">
        <v>377890.38</v>
      </c>
      <c r="F1131" s="395">
        <v>1192.1300000000001</v>
      </c>
      <c r="G1131" s="395">
        <v>0</v>
      </c>
      <c r="H1131" s="395">
        <v>0</v>
      </c>
      <c r="I1131" s="395">
        <v>379082.51</v>
      </c>
      <c r="J1131" s="395">
        <v>-3559.63</v>
      </c>
      <c r="K1131" s="473">
        <v>18.11</v>
      </c>
      <c r="L1131" s="395">
        <v>94.75</v>
      </c>
      <c r="M1131" s="395">
        <v>95.32</v>
      </c>
      <c r="N1131" s="395">
        <v>0.94799999999999995</v>
      </c>
      <c r="O1131" s="395">
        <v>0</v>
      </c>
      <c r="P1131" s="395">
        <v>97.5</v>
      </c>
      <c r="Q1131" s="395">
        <v>25.02</v>
      </c>
      <c r="R1131" s="395">
        <v>4.0999999999999996</v>
      </c>
      <c r="S1131" s="395">
        <v>17</v>
      </c>
      <c r="T1131" s="395" t="s">
        <v>152</v>
      </c>
      <c r="U1131" s="395" t="s">
        <v>132</v>
      </c>
      <c r="V1131" s="395" t="b">
        <v>0</v>
      </c>
      <c r="W1131" s="395" t="b">
        <v>0</v>
      </c>
      <c r="X1131" s="395" t="b">
        <v>0</v>
      </c>
      <c r="Y1131" s="395">
        <v>0</v>
      </c>
      <c r="Z1131" s="450">
        <v>1</v>
      </c>
      <c r="AA1131" s="450">
        <v>240</v>
      </c>
      <c r="AB1131" s="450">
        <f t="shared" si="34"/>
        <v>223</v>
      </c>
      <c r="AC1131" s="451">
        <v>379082.51</v>
      </c>
      <c r="AD1131" s="545">
        <f t="shared" si="35"/>
        <v>0</v>
      </c>
    </row>
    <row r="1132" spans="1:30" x14ac:dyDescent="0.25">
      <c r="A1132" s="395">
        <v>6060796</v>
      </c>
      <c r="B1132" s="395">
        <v>188</v>
      </c>
      <c r="C1132" s="395" t="s">
        <v>396</v>
      </c>
      <c r="D1132" s="395" t="s">
        <v>397</v>
      </c>
      <c r="E1132" s="395">
        <v>594772.29</v>
      </c>
      <c r="F1132" s="395">
        <v>1901.14</v>
      </c>
      <c r="G1132" s="395">
        <v>0</v>
      </c>
      <c r="H1132" s="395">
        <v>0</v>
      </c>
      <c r="I1132" s="395">
        <v>596673.43000000005</v>
      </c>
      <c r="J1132" s="395">
        <v>-14510.51</v>
      </c>
      <c r="K1132" s="473">
        <v>15.36</v>
      </c>
      <c r="L1132" s="395">
        <v>87.73</v>
      </c>
      <c r="M1132" s="395">
        <v>87.83</v>
      </c>
      <c r="N1132" s="395">
        <v>0.877</v>
      </c>
      <c r="O1132" s="395">
        <v>0</v>
      </c>
      <c r="P1132" s="395">
        <v>87.83</v>
      </c>
      <c r="Q1132" s="395">
        <v>20.82</v>
      </c>
      <c r="R1132" s="395">
        <v>4.2</v>
      </c>
      <c r="S1132" s="395">
        <v>14</v>
      </c>
      <c r="T1132" s="395" t="s">
        <v>152</v>
      </c>
      <c r="U1132" s="395" t="s">
        <v>132</v>
      </c>
      <c r="V1132" s="395" t="b">
        <v>0</v>
      </c>
      <c r="W1132" s="395" t="b">
        <v>0</v>
      </c>
      <c r="X1132" s="395" t="b">
        <v>0</v>
      </c>
      <c r="Y1132" s="395">
        <v>0</v>
      </c>
      <c r="Z1132" s="450">
        <v>1</v>
      </c>
      <c r="AA1132" s="450">
        <v>240</v>
      </c>
      <c r="AB1132" s="450">
        <f t="shared" si="34"/>
        <v>226</v>
      </c>
      <c r="AC1132" s="451">
        <v>596673.43000000005</v>
      </c>
      <c r="AD1132" s="545">
        <f t="shared" si="35"/>
        <v>0</v>
      </c>
    </row>
    <row r="1133" spans="1:30" x14ac:dyDescent="0.25">
      <c r="A1133" s="395">
        <v>6060821</v>
      </c>
      <c r="B1133" s="395">
        <v>188</v>
      </c>
      <c r="C1133" s="395" t="s">
        <v>396</v>
      </c>
      <c r="D1133" s="395" t="s">
        <v>397</v>
      </c>
      <c r="E1133" s="395">
        <v>1037335.33</v>
      </c>
      <c r="F1133" s="395">
        <v>2728.33</v>
      </c>
      <c r="G1133" s="395">
        <v>0</v>
      </c>
      <c r="H1133" s="395">
        <v>0</v>
      </c>
      <c r="I1133" s="395">
        <v>1040063.66</v>
      </c>
      <c r="J1133" s="395">
        <v>0</v>
      </c>
      <c r="K1133" s="473">
        <v>17.079999999999998</v>
      </c>
      <c r="L1133" s="395">
        <v>74.28</v>
      </c>
      <c r="M1133" s="395">
        <v>73.75</v>
      </c>
      <c r="N1133" s="395">
        <v>0.74299999999999999</v>
      </c>
      <c r="O1133" s="395">
        <v>0</v>
      </c>
      <c r="P1133" s="395">
        <v>75.39</v>
      </c>
      <c r="Q1133" s="395">
        <v>21.99</v>
      </c>
      <c r="R1133" s="395">
        <v>2.9</v>
      </c>
      <c r="S1133" s="395">
        <v>13</v>
      </c>
      <c r="T1133" s="395" t="s">
        <v>152</v>
      </c>
      <c r="U1133" s="395" t="s">
        <v>132</v>
      </c>
      <c r="V1133" s="395" t="b">
        <v>0</v>
      </c>
      <c r="W1133" s="395" t="b">
        <v>0</v>
      </c>
      <c r="X1133" s="395" t="b">
        <v>0</v>
      </c>
      <c r="Y1133" s="395">
        <v>0</v>
      </c>
      <c r="Z1133" s="450">
        <v>0</v>
      </c>
      <c r="AA1133" s="450">
        <v>180</v>
      </c>
      <c r="AB1133" s="450">
        <f t="shared" si="34"/>
        <v>167</v>
      </c>
      <c r="AC1133" s="451">
        <v>1040063.66</v>
      </c>
      <c r="AD1133" s="545">
        <f t="shared" si="35"/>
        <v>0</v>
      </c>
    </row>
    <row r="1134" spans="1:30" x14ac:dyDescent="0.25">
      <c r="A1134" s="395">
        <v>6061741</v>
      </c>
      <c r="B1134" s="395">
        <v>188</v>
      </c>
      <c r="C1134" s="395" t="s">
        <v>396</v>
      </c>
      <c r="D1134" s="395" t="s">
        <v>397</v>
      </c>
      <c r="E1134" s="395">
        <v>747606.15</v>
      </c>
      <c r="F1134" s="395">
        <v>2138.98</v>
      </c>
      <c r="G1134" s="395">
        <v>0</v>
      </c>
      <c r="H1134" s="395">
        <v>0</v>
      </c>
      <c r="I1134" s="395">
        <v>749745.13</v>
      </c>
      <c r="J1134" s="395">
        <v>0</v>
      </c>
      <c r="K1134" s="473">
        <v>14.28</v>
      </c>
      <c r="L1134" s="395">
        <v>78.91</v>
      </c>
      <c r="M1134" s="395">
        <v>78.02</v>
      </c>
      <c r="N1134" s="395">
        <v>0.78900000000000003</v>
      </c>
      <c r="O1134" s="395">
        <v>0</v>
      </c>
      <c r="P1134" s="395">
        <v>80</v>
      </c>
      <c r="Q1134" s="395">
        <v>18.52</v>
      </c>
      <c r="R1134" s="395">
        <v>3.4</v>
      </c>
      <c r="S1134" s="395">
        <v>16</v>
      </c>
      <c r="T1134" s="395" t="s">
        <v>152</v>
      </c>
      <c r="U1134" s="395" t="s">
        <v>132</v>
      </c>
      <c r="V1134" s="395" t="b">
        <v>0</v>
      </c>
      <c r="W1134" s="395" t="b">
        <v>0</v>
      </c>
      <c r="X1134" s="395" t="b">
        <v>0</v>
      </c>
      <c r="Y1134" s="395">
        <v>0</v>
      </c>
      <c r="Z1134" s="450">
        <v>0</v>
      </c>
      <c r="AA1134" s="450">
        <v>276</v>
      </c>
      <c r="AB1134" s="450">
        <f t="shared" si="34"/>
        <v>260</v>
      </c>
      <c r="AC1134" s="451">
        <v>749745.13</v>
      </c>
      <c r="AD1134" s="545">
        <f t="shared" si="35"/>
        <v>0</v>
      </c>
    </row>
    <row r="1135" spans="1:30" x14ac:dyDescent="0.25">
      <c r="A1135" s="395">
        <v>6062963</v>
      </c>
      <c r="B1135" s="395">
        <v>188</v>
      </c>
      <c r="C1135" s="395" t="s">
        <v>396</v>
      </c>
      <c r="D1135" s="395" t="s">
        <v>397</v>
      </c>
      <c r="E1135" s="395">
        <v>1067864.3500000001</v>
      </c>
      <c r="F1135" s="395">
        <v>3028.05</v>
      </c>
      <c r="G1135" s="395">
        <v>0</v>
      </c>
      <c r="H1135" s="395">
        <v>0</v>
      </c>
      <c r="I1135" s="395">
        <v>1070892.3999999999</v>
      </c>
      <c r="J1135" s="395">
        <v>0</v>
      </c>
      <c r="K1135" s="473">
        <v>4.47</v>
      </c>
      <c r="L1135" s="395">
        <v>79.31</v>
      </c>
      <c r="M1135" s="395">
        <v>78.81</v>
      </c>
      <c r="N1135" s="395">
        <v>0.79300000000000004</v>
      </c>
      <c r="O1135" s="395">
        <v>0</v>
      </c>
      <c r="P1135" s="395">
        <v>80</v>
      </c>
      <c r="Q1135" s="395">
        <v>5.81</v>
      </c>
      <c r="R1135" s="395">
        <v>3.4</v>
      </c>
      <c r="S1135" s="395">
        <v>9</v>
      </c>
      <c r="T1135" s="395" t="s">
        <v>152</v>
      </c>
      <c r="U1135" s="395" t="s">
        <v>132</v>
      </c>
      <c r="V1135" s="395" t="b">
        <v>0</v>
      </c>
      <c r="W1135" s="395" t="b">
        <v>0</v>
      </c>
      <c r="X1135" s="395" t="b">
        <v>0</v>
      </c>
      <c r="Y1135" s="395">
        <v>0</v>
      </c>
      <c r="Z1135" s="450">
        <v>0</v>
      </c>
      <c r="AA1135" s="450">
        <v>240</v>
      </c>
      <c r="AB1135" s="450">
        <f t="shared" si="34"/>
        <v>231</v>
      </c>
      <c r="AC1135" s="451">
        <v>1070892.3999999999</v>
      </c>
      <c r="AD1135" s="545">
        <f t="shared" si="35"/>
        <v>0</v>
      </c>
    </row>
    <row r="1136" spans="1:30" x14ac:dyDescent="0.25">
      <c r="A1136" s="395">
        <v>6064061</v>
      </c>
      <c r="B1136" s="395">
        <v>188</v>
      </c>
      <c r="C1136" s="395" t="s">
        <v>396</v>
      </c>
      <c r="D1136" s="395" t="s">
        <v>397</v>
      </c>
      <c r="E1136" s="395">
        <v>681734.85</v>
      </c>
      <c r="F1136" s="395">
        <v>1808.61</v>
      </c>
      <c r="G1136" s="395">
        <v>0</v>
      </c>
      <c r="H1136" s="395">
        <v>0</v>
      </c>
      <c r="I1136" s="395">
        <v>683543.46</v>
      </c>
      <c r="J1136" s="395">
        <v>0</v>
      </c>
      <c r="K1136" s="473">
        <v>2.1</v>
      </c>
      <c r="L1136" s="395">
        <v>78.55</v>
      </c>
      <c r="M1136" s="395">
        <v>77.78</v>
      </c>
      <c r="N1136" s="395">
        <v>0.78600000000000003</v>
      </c>
      <c r="O1136" s="395">
        <v>0</v>
      </c>
      <c r="P1136" s="395">
        <v>80</v>
      </c>
      <c r="Q1136" s="395">
        <v>2.74</v>
      </c>
      <c r="R1136" s="395">
        <v>2.9</v>
      </c>
      <c r="S1136" s="395">
        <v>17</v>
      </c>
      <c r="T1136" s="395" t="s">
        <v>152</v>
      </c>
      <c r="U1136" s="395" t="s">
        <v>364</v>
      </c>
      <c r="V1136" s="395" t="b">
        <v>0</v>
      </c>
      <c r="W1136" s="395" t="b">
        <v>0</v>
      </c>
      <c r="X1136" s="395" t="b">
        <v>0</v>
      </c>
      <c r="Y1136" s="395">
        <v>0</v>
      </c>
      <c r="Z1136" s="450">
        <v>0</v>
      </c>
      <c r="AA1136" s="450">
        <v>240</v>
      </c>
      <c r="AB1136" s="450">
        <f t="shared" si="34"/>
        <v>223</v>
      </c>
      <c r="AC1136" s="451">
        <v>683543.46</v>
      </c>
      <c r="AD1136" s="545">
        <f t="shared" si="35"/>
        <v>0</v>
      </c>
    </row>
    <row r="1137" spans="1:30" x14ac:dyDescent="0.25">
      <c r="A1137" s="395">
        <v>6066975</v>
      </c>
      <c r="B1137" s="395">
        <v>188</v>
      </c>
      <c r="C1137" s="395" t="s">
        <v>396</v>
      </c>
      <c r="D1137" s="395" t="s">
        <v>397</v>
      </c>
      <c r="E1137" s="395">
        <v>242151.26</v>
      </c>
      <c r="F1137" s="395">
        <v>745.07</v>
      </c>
      <c r="G1137" s="395">
        <v>0</v>
      </c>
      <c r="H1137" s="395">
        <v>0</v>
      </c>
      <c r="I1137" s="395">
        <v>242896.33</v>
      </c>
      <c r="J1137" s="395">
        <v>-3841.85</v>
      </c>
      <c r="K1137" s="473">
        <v>10.85</v>
      </c>
      <c r="L1137" s="395">
        <v>97.14</v>
      </c>
      <c r="M1137" s="395">
        <v>97.61</v>
      </c>
      <c r="N1137" s="395">
        <v>0.97099999999999997</v>
      </c>
      <c r="O1137" s="395">
        <v>0</v>
      </c>
      <c r="P1137" s="395">
        <v>100</v>
      </c>
      <c r="Q1137" s="395">
        <v>15.01</v>
      </c>
      <c r="R1137" s="395">
        <v>3.9</v>
      </c>
      <c r="S1137" s="395">
        <v>17</v>
      </c>
      <c r="T1137" s="395" t="s">
        <v>152</v>
      </c>
      <c r="U1137" s="395" t="s">
        <v>132</v>
      </c>
      <c r="V1137" s="395" t="b">
        <v>0</v>
      </c>
      <c r="W1137" s="395" t="b">
        <v>0</v>
      </c>
      <c r="X1137" s="395" t="b">
        <v>0</v>
      </c>
      <c r="Y1137" s="395">
        <v>0</v>
      </c>
      <c r="Z1137" s="450">
        <v>1</v>
      </c>
      <c r="AA1137" s="450">
        <v>240</v>
      </c>
      <c r="AB1137" s="450">
        <f t="shared" si="34"/>
        <v>223</v>
      </c>
      <c r="AC1137" s="451">
        <v>242896.33</v>
      </c>
      <c r="AD1137" s="545">
        <f t="shared" si="35"/>
        <v>0</v>
      </c>
    </row>
    <row r="1138" spans="1:30" x14ac:dyDescent="0.25">
      <c r="A1138" s="395">
        <v>6072079</v>
      </c>
      <c r="B1138" s="395">
        <v>188</v>
      </c>
      <c r="C1138" s="395" t="s">
        <v>396</v>
      </c>
      <c r="D1138" s="395" t="s">
        <v>397</v>
      </c>
      <c r="E1138" s="395">
        <v>420700.37</v>
      </c>
      <c r="F1138" s="395">
        <v>1331.26</v>
      </c>
      <c r="G1138" s="395">
        <v>0</v>
      </c>
      <c r="H1138" s="395">
        <v>0</v>
      </c>
      <c r="I1138" s="395">
        <v>422031.63</v>
      </c>
      <c r="J1138" s="395">
        <v>-6274.17</v>
      </c>
      <c r="K1138" s="473">
        <v>22.49</v>
      </c>
      <c r="L1138" s="395">
        <v>98.13</v>
      </c>
      <c r="M1138" s="395">
        <v>97.78</v>
      </c>
      <c r="N1138" s="395">
        <v>0.98099999999999998</v>
      </c>
      <c r="O1138" s="395">
        <v>0</v>
      </c>
      <c r="P1138" s="395">
        <v>100</v>
      </c>
      <c r="Q1138" s="395">
        <v>31</v>
      </c>
      <c r="R1138" s="395">
        <v>4.2</v>
      </c>
      <c r="S1138" s="395">
        <v>16</v>
      </c>
      <c r="T1138" s="395" t="s">
        <v>152</v>
      </c>
      <c r="U1138" s="395" t="s">
        <v>132</v>
      </c>
      <c r="V1138" s="395" t="b">
        <v>0</v>
      </c>
      <c r="W1138" s="395" t="b">
        <v>0</v>
      </c>
      <c r="X1138" s="395" t="b">
        <v>0</v>
      </c>
      <c r="Y1138" s="395">
        <v>0</v>
      </c>
      <c r="Z1138" s="450">
        <v>1</v>
      </c>
      <c r="AA1138" s="450">
        <v>240</v>
      </c>
      <c r="AB1138" s="450">
        <f t="shared" si="34"/>
        <v>224</v>
      </c>
      <c r="AC1138" s="451">
        <v>422031.63</v>
      </c>
      <c r="AD1138" s="545">
        <f t="shared" si="35"/>
        <v>0</v>
      </c>
    </row>
    <row r="1139" spans="1:30" x14ac:dyDescent="0.25">
      <c r="A1139" s="395">
        <v>6073983</v>
      </c>
      <c r="B1139" s="395">
        <v>188</v>
      </c>
      <c r="C1139" s="395" t="s">
        <v>396</v>
      </c>
      <c r="D1139" s="395" t="s">
        <v>397</v>
      </c>
      <c r="E1139" s="395">
        <v>529583.93000000005</v>
      </c>
      <c r="F1139" s="395">
        <v>1610.52</v>
      </c>
      <c r="G1139" s="395">
        <v>0</v>
      </c>
      <c r="H1139" s="395">
        <v>0</v>
      </c>
      <c r="I1139" s="395">
        <v>531194.44999999995</v>
      </c>
      <c r="J1139" s="395">
        <v>-9397.2000000000007</v>
      </c>
      <c r="K1139" s="473">
        <v>19.91</v>
      </c>
      <c r="L1139" s="395">
        <v>96.56</v>
      </c>
      <c r="M1139" s="395">
        <v>97.58</v>
      </c>
      <c r="N1139" s="395">
        <v>0.96599999999999997</v>
      </c>
      <c r="O1139" s="395">
        <v>0</v>
      </c>
      <c r="P1139" s="395">
        <v>100</v>
      </c>
      <c r="Q1139" s="395">
        <v>27.82</v>
      </c>
      <c r="R1139" s="395">
        <v>3.9</v>
      </c>
      <c r="S1139" s="395">
        <v>17</v>
      </c>
      <c r="T1139" s="395" t="s">
        <v>152</v>
      </c>
      <c r="U1139" s="395" t="s">
        <v>132</v>
      </c>
      <c r="V1139" s="395" t="b">
        <v>0</v>
      </c>
      <c r="W1139" s="395" t="b">
        <v>0</v>
      </c>
      <c r="X1139" s="395" t="b">
        <v>0</v>
      </c>
      <c r="Y1139" s="395">
        <v>0</v>
      </c>
      <c r="Z1139" s="450">
        <v>1</v>
      </c>
      <c r="AA1139" s="450">
        <v>240</v>
      </c>
      <c r="AB1139" s="450">
        <f t="shared" si="34"/>
        <v>223</v>
      </c>
      <c r="AC1139" s="451">
        <v>531194.44999999995</v>
      </c>
      <c r="AD1139" s="545">
        <f t="shared" si="35"/>
        <v>0</v>
      </c>
    </row>
    <row r="1140" spans="1:30" x14ac:dyDescent="0.25">
      <c r="A1140" s="395">
        <v>6074806</v>
      </c>
      <c r="B1140" s="395">
        <v>188</v>
      </c>
      <c r="C1140" s="395" t="s">
        <v>396</v>
      </c>
      <c r="D1140" s="395" t="s">
        <v>397</v>
      </c>
      <c r="E1140" s="395">
        <v>378069.49</v>
      </c>
      <c r="F1140" s="395">
        <v>1163.22</v>
      </c>
      <c r="G1140" s="395">
        <v>0</v>
      </c>
      <c r="H1140" s="395">
        <v>0</v>
      </c>
      <c r="I1140" s="395">
        <v>379232.71</v>
      </c>
      <c r="J1140" s="395">
        <v>-8662.19</v>
      </c>
      <c r="K1140" s="473">
        <v>18.89</v>
      </c>
      <c r="L1140" s="395">
        <v>97.22</v>
      </c>
      <c r="M1140" s="395">
        <v>97.82</v>
      </c>
      <c r="N1140" s="395">
        <v>0.97199999999999998</v>
      </c>
      <c r="O1140" s="395">
        <v>0</v>
      </c>
      <c r="P1140" s="395">
        <v>100</v>
      </c>
      <c r="Q1140" s="395">
        <v>26.5</v>
      </c>
      <c r="R1140" s="395">
        <v>3.9</v>
      </c>
      <c r="S1140" s="395">
        <v>15</v>
      </c>
      <c r="T1140" s="395" t="s">
        <v>152</v>
      </c>
      <c r="U1140" s="395" t="s">
        <v>132</v>
      </c>
      <c r="V1140" s="395" t="b">
        <v>0</v>
      </c>
      <c r="W1140" s="395" t="b">
        <v>0</v>
      </c>
      <c r="X1140" s="395" t="b">
        <v>0</v>
      </c>
      <c r="Y1140" s="395">
        <v>0</v>
      </c>
      <c r="Z1140" s="450">
        <v>1</v>
      </c>
      <c r="AA1140" s="450">
        <v>240</v>
      </c>
      <c r="AB1140" s="450">
        <f t="shared" si="34"/>
        <v>225</v>
      </c>
      <c r="AC1140" s="451">
        <v>379232.71</v>
      </c>
      <c r="AD1140" s="545">
        <f t="shared" si="35"/>
        <v>0</v>
      </c>
    </row>
    <row r="1141" spans="1:30" x14ac:dyDescent="0.25">
      <c r="A1141" s="395">
        <v>6080337</v>
      </c>
      <c r="B1141" s="395">
        <v>188</v>
      </c>
      <c r="C1141" s="395" t="s">
        <v>396</v>
      </c>
      <c r="D1141" s="395" t="s">
        <v>397</v>
      </c>
      <c r="E1141" s="395">
        <v>558324.34</v>
      </c>
      <c r="F1141" s="395">
        <v>1468.47</v>
      </c>
      <c r="G1141" s="395">
        <v>0</v>
      </c>
      <c r="H1141" s="395">
        <v>0</v>
      </c>
      <c r="I1141" s="395">
        <v>559792.81000000006</v>
      </c>
      <c r="J1141" s="395">
        <v>0</v>
      </c>
      <c r="K1141" s="473">
        <v>4.1399999999999997</v>
      </c>
      <c r="L1141" s="395">
        <v>79.959999999999994</v>
      </c>
      <c r="M1141" s="395">
        <v>77.900000000000006</v>
      </c>
      <c r="N1141" s="395">
        <v>0.8</v>
      </c>
      <c r="O1141" s="395">
        <v>0</v>
      </c>
      <c r="P1141" s="395">
        <v>80</v>
      </c>
      <c r="Q1141" s="395">
        <v>5.36</v>
      </c>
      <c r="R1141" s="395">
        <v>2.9</v>
      </c>
      <c r="S1141" s="395">
        <v>16</v>
      </c>
      <c r="T1141" s="395" t="s">
        <v>152</v>
      </c>
      <c r="U1141" s="395" t="s">
        <v>132</v>
      </c>
      <c r="V1141" s="395" t="b">
        <v>0</v>
      </c>
      <c r="W1141" s="395" t="b">
        <v>0</v>
      </c>
      <c r="X1141" s="395" t="b">
        <v>0</v>
      </c>
      <c r="Y1141" s="395">
        <v>0</v>
      </c>
      <c r="Z1141" s="450">
        <v>0</v>
      </c>
      <c r="AA1141" s="450">
        <v>113</v>
      </c>
      <c r="AB1141" s="450">
        <f t="shared" si="34"/>
        <v>97</v>
      </c>
      <c r="AC1141" s="451">
        <v>559792.81000000006</v>
      </c>
      <c r="AD1141" s="545">
        <f t="shared" si="35"/>
        <v>0</v>
      </c>
    </row>
    <row r="1142" spans="1:30" x14ac:dyDescent="0.25">
      <c r="A1142" s="395">
        <v>6081480</v>
      </c>
      <c r="B1142" s="395">
        <v>188</v>
      </c>
      <c r="C1142" s="395" t="s">
        <v>396</v>
      </c>
      <c r="D1142" s="395" t="s">
        <v>397</v>
      </c>
      <c r="E1142" s="395">
        <v>244475.05</v>
      </c>
      <c r="F1142" s="395">
        <v>793.71</v>
      </c>
      <c r="G1142" s="395">
        <v>0</v>
      </c>
      <c r="H1142" s="395">
        <v>0</v>
      </c>
      <c r="I1142" s="395">
        <v>245268.76</v>
      </c>
      <c r="J1142" s="395">
        <v>-3671.94</v>
      </c>
      <c r="K1142" s="473">
        <v>10</v>
      </c>
      <c r="L1142" s="395">
        <v>98.09</v>
      </c>
      <c r="M1142" s="395">
        <v>97.73</v>
      </c>
      <c r="N1142" s="395">
        <v>0.98099999999999998</v>
      </c>
      <c r="O1142" s="395">
        <v>0</v>
      </c>
      <c r="P1142" s="395">
        <v>100</v>
      </c>
      <c r="Q1142" s="395">
        <v>13.66</v>
      </c>
      <c r="R1142" s="395">
        <v>4.4000000000000004</v>
      </c>
      <c r="S1142" s="395">
        <v>17</v>
      </c>
      <c r="T1142" s="395" t="s">
        <v>152</v>
      </c>
      <c r="U1142" s="395" t="s">
        <v>132</v>
      </c>
      <c r="V1142" s="395" t="b">
        <v>0</v>
      </c>
      <c r="W1142" s="395" t="b">
        <v>0</v>
      </c>
      <c r="X1142" s="395" t="b">
        <v>0</v>
      </c>
      <c r="Y1142" s="395">
        <v>0</v>
      </c>
      <c r="Z1142" s="450">
        <v>1</v>
      </c>
      <c r="AA1142" s="450">
        <v>240</v>
      </c>
      <c r="AB1142" s="450">
        <f t="shared" si="34"/>
        <v>223</v>
      </c>
      <c r="AC1142" s="451">
        <v>245268.76</v>
      </c>
      <c r="AD1142" s="545">
        <f t="shared" si="35"/>
        <v>0</v>
      </c>
    </row>
    <row r="1143" spans="1:30" x14ac:dyDescent="0.25">
      <c r="A1143" s="395">
        <v>6081555</v>
      </c>
      <c r="B1143" s="395">
        <v>188</v>
      </c>
      <c r="C1143" s="395" t="s">
        <v>396</v>
      </c>
      <c r="D1143" s="395" t="s">
        <v>397</v>
      </c>
      <c r="E1143" s="395">
        <v>558492.11</v>
      </c>
      <c r="F1143" s="395">
        <v>1813.19</v>
      </c>
      <c r="G1143" s="395">
        <v>0</v>
      </c>
      <c r="H1143" s="395">
        <v>0</v>
      </c>
      <c r="I1143" s="395">
        <v>560305.30000000005</v>
      </c>
      <c r="J1143" s="395">
        <v>0</v>
      </c>
      <c r="K1143" s="473">
        <v>23.08</v>
      </c>
      <c r="L1143" s="395">
        <v>87.53</v>
      </c>
      <c r="M1143" s="395">
        <v>86.87</v>
      </c>
      <c r="N1143" s="395">
        <v>0.875</v>
      </c>
      <c r="O1143" s="395">
        <v>0</v>
      </c>
      <c r="P1143" s="395">
        <v>88.38</v>
      </c>
      <c r="Q1143" s="395">
        <v>29.62</v>
      </c>
      <c r="R1143" s="395">
        <v>4.4000000000000004</v>
      </c>
      <c r="S1143" s="395">
        <v>12</v>
      </c>
      <c r="T1143" s="395" t="s">
        <v>152</v>
      </c>
      <c r="U1143" s="395" t="s">
        <v>132</v>
      </c>
      <c r="V1143" s="395" t="b">
        <v>0</v>
      </c>
      <c r="W1143" s="395" t="b">
        <v>0</v>
      </c>
      <c r="X1143" s="395" t="b">
        <v>0</v>
      </c>
      <c r="Y1143" s="395">
        <v>0</v>
      </c>
      <c r="Z1143" s="450">
        <v>0</v>
      </c>
      <c r="AA1143" s="450">
        <v>276</v>
      </c>
      <c r="AB1143" s="450">
        <f t="shared" si="34"/>
        <v>264</v>
      </c>
      <c r="AC1143" s="451">
        <v>560305.30000000005</v>
      </c>
      <c r="AD1143" s="545">
        <f t="shared" si="35"/>
        <v>0</v>
      </c>
    </row>
    <row r="1144" spans="1:30" x14ac:dyDescent="0.25">
      <c r="A1144" s="395">
        <v>6082167</v>
      </c>
      <c r="B1144" s="395">
        <v>188</v>
      </c>
      <c r="C1144" s="395" t="s">
        <v>396</v>
      </c>
      <c r="D1144" s="395" t="s">
        <v>397</v>
      </c>
      <c r="E1144" s="395">
        <v>540356.25</v>
      </c>
      <c r="F1144" s="395">
        <v>1621.07</v>
      </c>
      <c r="G1144" s="395">
        <v>0</v>
      </c>
      <c r="H1144" s="395">
        <v>0</v>
      </c>
      <c r="I1144" s="395">
        <v>541977.31999999995</v>
      </c>
      <c r="J1144" s="395">
        <v>-12940.87</v>
      </c>
      <c r="K1144" s="473">
        <v>20.02</v>
      </c>
      <c r="L1144" s="395">
        <v>96.76</v>
      </c>
      <c r="M1144" s="395">
        <v>97.55</v>
      </c>
      <c r="N1144" s="395">
        <v>0.96799999999999997</v>
      </c>
      <c r="O1144" s="395">
        <v>0</v>
      </c>
      <c r="P1144" s="395">
        <v>100</v>
      </c>
      <c r="Q1144" s="395">
        <v>28.15</v>
      </c>
      <c r="R1144" s="395">
        <v>3.8</v>
      </c>
      <c r="S1144" s="395">
        <v>17</v>
      </c>
      <c r="T1144" s="395" t="s">
        <v>152</v>
      </c>
      <c r="U1144" s="395" t="s">
        <v>132</v>
      </c>
      <c r="V1144" s="395" t="b">
        <v>0</v>
      </c>
      <c r="W1144" s="395" t="b">
        <v>0</v>
      </c>
      <c r="X1144" s="395" t="b">
        <v>0</v>
      </c>
      <c r="Y1144" s="395">
        <v>0</v>
      </c>
      <c r="Z1144" s="450">
        <v>1</v>
      </c>
      <c r="AA1144" s="450">
        <v>240</v>
      </c>
      <c r="AB1144" s="450">
        <f t="shared" si="34"/>
        <v>223</v>
      </c>
      <c r="AC1144" s="451">
        <v>541977.31999999995</v>
      </c>
      <c r="AD1144" s="545">
        <f t="shared" si="35"/>
        <v>0</v>
      </c>
    </row>
    <row r="1145" spans="1:30" x14ac:dyDescent="0.25">
      <c r="A1145" s="395">
        <v>6085420</v>
      </c>
      <c r="B1145" s="395">
        <v>188</v>
      </c>
      <c r="C1145" s="395" t="s">
        <v>396</v>
      </c>
      <c r="D1145" s="395" t="s">
        <v>397</v>
      </c>
      <c r="E1145" s="395">
        <v>438860.65</v>
      </c>
      <c r="F1145" s="395">
        <v>1514.97</v>
      </c>
      <c r="G1145" s="395">
        <v>0</v>
      </c>
      <c r="H1145" s="395">
        <v>0</v>
      </c>
      <c r="I1145" s="395">
        <v>440375.62</v>
      </c>
      <c r="J1145" s="395">
        <v>-9626.8700000000008</v>
      </c>
      <c r="K1145" s="473">
        <v>20.190000000000001</v>
      </c>
      <c r="L1145" s="395">
        <v>80.05</v>
      </c>
      <c r="M1145" s="395">
        <v>80.14</v>
      </c>
      <c r="N1145" s="395">
        <v>0.8</v>
      </c>
      <c r="O1145" s="395">
        <v>0</v>
      </c>
      <c r="P1145" s="395">
        <v>81.819999999999993</v>
      </c>
      <c r="Q1145" s="395">
        <v>27.59</v>
      </c>
      <c r="R1145" s="395">
        <v>4.9000000000000004</v>
      </c>
      <c r="S1145" s="395">
        <v>16</v>
      </c>
      <c r="T1145" s="395" t="s">
        <v>152</v>
      </c>
      <c r="U1145" s="395" t="s">
        <v>132</v>
      </c>
      <c r="V1145" s="395" t="b">
        <v>0</v>
      </c>
      <c r="W1145" s="395" t="b">
        <v>0</v>
      </c>
      <c r="X1145" s="395" t="b">
        <v>0</v>
      </c>
      <c r="Y1145" s="395">
        <v>0</v>
      </c>
      <c r="Z1145" s="450">
        <v>1</v>
      </c>
      <c r="AA1145" s="450">
        <v>240</v>
      </c>
      <c r="AB1145" s="450">
        <f t="shared" si="34"/>
        <v>224</v>
      </c>
      <c r="AC1145" s="451">
        <v>440375.62</v>
      </c>
      <c r="AD1145" s="545">
        <f t="shared" si="35"/>
        <v>0</v>
      </c>
    </row>
    <row r="1146" spans="1:30" x14ac:dyDescent="0.25">
      <c r="A1146" s="395">
        <v>6089622</v>
      </c>
      <c r="B1146" s="395">
        <v>188</v>
      </c>
      <c r="C1146" s="395" t="s">
        <v>396</v>
      </c>
      <c r="D1146" s="395" t="s">
        <v>397</v>
      </c>
      <c r="E1146" s="395">
        <v>780949.09</v>
      </c>
      <c r="F1146" s="395">
        <v>2374.94</v>
      </c>
      <c r="G1146" s="395">
        <v>0</v>
      </c>
      <c r="H1146" s="395">
        <v>0</v>
      </c>
      <c r="I1146" s="395">
        <v>783324.03</v>
      </c>
      <c r="J1146" s="395">
        <v>-15186.58</v>
      </c>
      <c r="K1146" s="473">
        <v>15.3</v>
      </c>
      <c r="L1146" s="395">
        <v>96.69</v>
      </c>
      <c r="M1146" s="395">
        <v>97.47</v>
      </c>
      <c r="N1146" s="395">
        <v>0.96699999999999997</v>
      </c>
      <c r="O1146" s="395">
        <v>0</v>
      </c>
      <c r="P1146" s="395">
        <v>99.37</v>
      </c>
      <c r="Q1146" s="395">
        <v>21.16</v>
      </c>
      <c r="R1146" s="395">
        <v>3.9</v>
      </c>
      <c r="S1146" s="395">
        <v>14</v>
      </c>
      <c r="T1146" s="395" t="s">
        <v>152</v>
      </c>
      <c r="U1146" s="395" t="s">
        <v>132</v>
      </c>
      <c r="V1146" s="395" t="b">
        <v>0</v>
      </c>
      <c r="W1146" s="395" t="b">
        <v>0</v>
      </c>
      <c r="X1146" s="395" t="b">
        <v>0</v>
      </c>
      <c r="Y1146" s="395">
        <v>0</v>
      </c>
      <c r="Z1146" s="450">
        <v>1</v>
      </c>
      <c r="AA1146" s="450">
        <v>240</v>
      </c>
      <c r="AB1146" s="450">
        <f t="shared" si="34"/>
        <v>226</v>
      </c>
      <c r="AC1146" s="451">
        <v>783324.03</v>
      </c>
      <c r="AD1146" s="545">
        <f t="shared" si="35"/>
        <v>0</v>
      </c>
    </row>
    <row r="1147" spans="1:30" x14ac:dyDescent="0.25">
      <c r="A1147" s="395">
        <v>6093932</v>
      </c>
      <c r="B1147" s="395">
        <v>188</v>
      </c>
      <c r="C1147" s="395" t="s">
        <v>396</v>
      </c>
      <c r="D1147" s="395" t="s">
        <v>397</v>
      </c>
      <c r="E1147" s="395">
        <v>500983.74</v>
      </c>
      <c r="F1147" s="395">
        <v>1643.76</v>
      </c>
      <c r="G1147" s="395">
        <v>0</v>
      </c>
      <c r="H1147" s="395">
        <v>0</v>
      </c>
      <c r="I1147" s="395">
        <v>502627.5</v>
      </c>
      <c r="J1147" s="395">
        <v>-7549.55</v>
      </c>
      <c r="K1147" s="473">
        <v>21.5</v>
      </c>
      <c r="L1147" s="395">
        <v>96.64</v>
      </c>
      <c r="M1147" s="395">
        <v>97.71</v>
      </c>
      <c r="N1147" s="395">
        <v>0.96599999999999997</v>
      </c>
      <c r="O1147" s="395">
        <v>0</v>
      </c>
      <c r="P1147" s="395">
        <v>100</v>
      </c>
      <c r="Q1147" s="395">
        <v>29.78</v>
      </c>
      <c r="R1147" s="395">
        <v>4.4000000000000004</v>
      </c>
      <c r="S1147" s="395">
        <v>17</v>
      </c>
      <c r="T1147" s="395" t="s">
        <v>152</v>
      </c>
      <c r="U1147" s="395" t="s">
        <v>132</v>
      </c>
      <c r="V1147" s="395" t="b">
        <v>0</v>
      </c>
      <c r="W1147" s="395" t="b">
        <v>0</v>
      </c>
      <c r="X1147" s="395" t="b">
        <v>0</v>
      </c>
      <c r="Y1147" s="395">
        <v>0</v>
      </c>
      <c r="Z1147" s="450">
        <v>1</v>
      </c>
      <c r="AA1147" s="450">
        <v>240</v>
      </c>
      <c r="AB1147" s="450">
        <f t="shared" si="34"/>
        <v>223</v>
      </c>
      <c r="AC1147" s="451">
        <v>502627.5</v>
      </c>
      <c r="AD1147" s="545">
        <f t="shared" si="35"/>
        <v>0</v>
      </c>
    </row>
    <row r="1148" spans="1:30" x14ac:dyDescent="0.25">
      <c r="A1148" s="395">
        <v>6098745</v>
      </c>
      <c r="B1148" s="395">
        <v>188</v>
      </c>
      <c r="C1148" s="395" t="s">
        <v>396</v>
      </c>
      <c r="D1148" s="395" t="s">
        <v>397</v>
      </c>
      <c r="E1148" s="395">
        <v>386670.01</v>
      </c>
      <c r="F1148" s="395">
        <v>1207.68</v>
      </c>
      <c r="G1148" s="395">
        <v>0</v>
      </c>
      <c r="H1148" s="395">
        <v>0</v>
      </c>
      <c r="I1148" s="395">
        <v>387877.69</v>
      </c>
      <c r="J1148" s="395">
        <v>-13620.54</v>
      </c>
      <c r="K1148" s="473">
        <v>18.14</v>
      </c>
      <c r="L1148" s="395">
        <v>84.3</v>
      </c>
      <c r="M1148" s="395">
        <v>97.76</v>
      </c>
      <c r="N1148" s="395">
        <v>0.84299999999999997</v>
      </c>
      <c r="O1148" s="395">
        <v>0</v>
      </c>
      <c r="P1148" s="395">
        <v>100</v>
      </c>
      <c r="Q1148" s="395">
        <v>28.84</v>
      </c>
      <c r="R1148" s="395">
        <v>4.0999999999999996</v>
      </c>
      <c r="S1148" s="395">
        <v>16</v>
      </c>
      <c r="T1148" s="395" t="s">
        <v>152</v>
      </c>
      <c r="U1148" s="395" t="s">
        <v>132</v>
      </c>
      <c r="V1148" s="395" t="b">
        <v>0</v>
      </c>
      <c r="W1148" s="395" t="b">
        <v>0</v>
      </c>
      <c r="X1148" s="395" t="b">
        <v>0</v>
      </c>
      <c r="Y1148" s="395">
        <v>0</v>
      </c>
      <c r="Z1148" s="450">
        <v>1</v>
      </c>
      <c r="AA1148" s="450">
        <v>240</v>
      </c>
      <c r="AB1148" s="450">
        <f t="shared" si="34"/>
        <v>224</v>
      </c>
      <c r="AC1148" s="451">
        <v>387877.69</v>
      </c>
      <c r="AD1148" s="545">
        <f t="shared" si="35"/>
        <v>0</v>
      </c>
    </row>
    <row r="1149" spans="1:30" x14ac:dyDescent="0.25">
      <c r="A1149" s="395">
        <v>6101879</v>
      </c>
      <c r="B1149" s="395">
        <v>188</v>
      </c>
      <c r="C1149" s="395" t="s">
        <v>396</v>
      </c>
      <c r="D1149" s="395" t="s">
        <v>397</v>
      </c>
      <c r="E1149" s="395">
        <v>563700.4</v>
      </c>
      <c r="F1149" s="395">
        <v>1691.1</v>
      </c>
      <c r="G1149" s="395">
        <v>0</v>
      </c>
      <c r="H1149" s="395">
        <v>0</v>
      </c>
      <c r="I1149" s="395">
        <v>565391.5</v>
      </c>
      <c r="J1149" s="395">
        <v>-13940.87</v>
      </c>
      <c r="K1149" s="473">
        <v>20.72</v>
      </c>
      <c r="L1149" s="395">
        <v>95.81</v>
      </c>
      <c r="M1149" s="395">
        <v>97.15</v>
      </c>
      <c r="N1149" s="395">
        <v>0.95799999999999996</v>
      </c>
      <c r="O1149" s="395">
        <v>0</v>
      </c>
      <c r="P1149" s="395">
        <v>98.74</v>
      </c>
      <c r="Q1149" s="395">
        <v>29.28</v>
      </c>
      <c r="R1149" s="395">
        <v>3.8</v>
      </c>
      <c r="S1149" s="395">
        <v>11</v>
      </c>
      <c r="T1149" s="395" t="s">
        <v>152</v>
      </c>
      <c r="U1149" s="395" t="s">
        <v>132</v>
      </c>
      <c r="V1149" s="395" t="b">
        <v>0</v>
      </c>
      <c r="W1149" s="395" t="b">
        <v>0</v>
      </c>
      <c r="X1149" s="395" t="b">
        <v>0</v>
      </c>
      <c r="Y1149" s="395">
        <v>0</v>
      </c>
      <c r="Z1149" s="450">
        <v>1</v>
      </c>
      <c r="AA1149" s="450">
        <v>240</v>
      </c>
      <c r="AB1149" s="450">
        <f t="shared" si="34"/>
        <v>229</v>
      </c>
      <c r="AC1149" s="451">
        <v>565391.5</v>
      </c>
      <c r="AD1149" s="545">
        <f t="shared" si="35"/>
        <v>0</v>
      </c>
    </row>
    <row r="1150" spans="1:30" x14ac:dyDescent="0.25">
      <c r="A1150" s="395">
        <v>6102613</v>
      </c>
      <c r="B1150" s="395">
        <v>188</v>
      </c>
      <c r="C1150" s="395" t="s">
        <v>396</v>
      </c>
      <c r="D1150" s="395" t="s">
        <v>397</v>
      </c>
      <c r="E1150" s="395">
        <v>516115.63</v>
      </c>
      <c r="F1150" s="395">
        <v>1569.56</v>
      </c>
      <c r="G1150" s="395">
        <v>0</v>
      </c>
      <c r="H1150" s="395">
        <v>0</v>
      </c>
      <c r="I1150" s="395">
        <v>517685.19</v>
      </c>
      <c r="J1150" s="395">
        <v>-4595.97</v>
      </c>
      <c r="K1150" s="473">
        <v>21.28</v>
      </c>
      <c r="L1150" s="395">
        <v>97.66</v>
      </c>
      <c r="M1150" s="395">
        <v>98.33</v>
      </c>
      <c r="N1150" s="395">
        <v>0.97699999999999998</v>
      </c>
      <c r="O1150" s="395">
        <v>0</v>
      </c>
      <c r="P1150" s="395">
        <v>99.45</v>
      </c>
      <c r="Q1150" s="395">
        <v>29.74</v>
      </c>
      <c r="R1150" s="395">
        <v>3.9</v>
      </c>
      <c r="S1150" s="395">
        <v>7</v>
      </c>
      <c r="T1150" s="395" t="s">
        <v>152</v>
      </c>
      <c r="U1150" s="395" t="s">
        <v>132</v>
      </c>
      <c r="V1150" s="395" t="b">
        <v>0</v>
      </c>
      <c r="W1150" s="395" t="b">
        <v>0</v>
      </c>
      <c r="X1150" s="395" t="b">
        <v>0</v>
      </c>
      <c r="Y1150" s="395">
        <v>0</v>
      </c>
      <c r="Z1150" s="450">
        <v>1</v>
      </c>
      <c r="AA1150" s="450">
        <v>276</v>
      </c>
      <c r="AB1150" s="450">
        <f t="shared" si="34"/>
        <v>269</v>
      </c>
      <c r="AC1150" s="451">
        <v>517685.19</v>
      </c>
      <c r="AD1150" s="545">
        <f t="shared" si="35"/>
        <v>0</v>
      </c>
    </row>
    <row r="1151" spans="1:30" x14ac:dyDescent="0.25">
      <c r="A1151" s="395">
        <v>6102756</v>
      </c>
      <c r="B1151" s="395">
        <v>188</v>
      </c>
      <c r="C1151" s="395" t="s">
        <v>396</v>
      </c>
      <c r="D1151" s="395" t="s">
        <v>397</v>
      </c>
      <c r="E1151" s="395">
        <v>819344.04</v>
      </c>
      <c r="F1151" s="395">
        <v>2622.48</v>
      </c>
      <c r="G1151" s="395">
        <v>0</v>
      </c>
      <c r="H1151" s="395">
        <v>0</v>
      </c>
      <c r="I1151" s="395">
        <v>821966.52</v>
      </c>
      <c r="J1151" s="395">
        <v>-20556.060000000001</v>
      </c>
      <c r="K1151" s="473">
        <v>18.78</v>
      </c>
      <c r="L1151" s="395">
        <v>96.68</v>
      </c>
      <c r="M1151" s="395">
        <v>97.55</v>
      </c>
      <c r="N1151" s="395">
        <v>0.96699999999999997</v>
      </c>
      <c r="O1151" s="395">
        <v>0</v>
      </c>
      <c r="P1151" s="395">
        <v>99.39</v>
      </c>
      <c r="Q1151" s="395">
        <v>26.23</v>
      </c>
      <c r="R1151" s="395">
        <v>4.2</v>
      </c>
      <c r="S1151" s="395">
        <v>14</v>
      </c>
      <c r="T1151" s="395" t="s">
        <v>152</v>
      </c>
      <c r="U1151" s="395" t="s">
        <v>132</v>
      </c>
      <c r="V1151" s="395" t="b">
        <v>0</v>
      </c>
      <c r="W1151" s="395" t="b">
        <v>0</v>
      </c>
      <c r="X1151" s="395" t="b">
        <v>0</v>
      </c>
      <c r="Y1151" s="395">
        <v>0</v>
      </c>
      <c r="Z1151" s="450">
        <v>1</v>
      </c>
      <c r="AA1151" s="450">
        <v>276</v>
      </c>
      <c r="AB1151" s="450">
        <f t="shared" si="34"/>
        <v>262</v>
      </c>
      <c r="AC1151" s="451">
        <v>821966.52</v>
      </c>
      <c r="AD1151" s="545">
        <f t="shared" si="35"/>
        <v>0</v>
      </c>
    </row>
    <row r="1152" spans="1:30" x14ac:dyDescent="0.25">
      <c r="A1152" s="395">
        <v>6106391</v>
      </c>
      <c r="B1152" s="395">
        <v>188</v>
      </c>
      <c r="C1152" s="395" t="s">
        <v>396</v>
      </c>
      <c r="D1152" s="395" t="s">
        <v>397</v>
      </c>
      <c r="E1152" s="395">
        <v>576139.29</v>
      </c>
      <c r="F1152" s="395">
        <v>1752.1</v>
      </c>
      <c r="G1152" s="395">
        <v>0</v>
      </c>
      <c r="H1152" s="395">
        <v>0</v>
      </c>
      <c r="I1152" s="395">
        <v>577891.38</v>
      </c>
      <c r="J1152" s="395">
        <v>-7629.28</v>
      </c>
      <c r="K1152" s="473">
        <v>21.7</v>
      </c>
      <c r="L1152" s="395">
        <v>97.1</v>
      </c>
      <c r="M1152" s="395">
        <v>97.69</v>
      </c>
      <c r="N1152" s="395">
        <v>0.97099999999999997</v>
      </c>
      <c r="O1152" s="395">
        <v>0</v>
      </c>
      <c r="P1152" s="395">
        <v>100</v>
      </c>
      <c r="Q1152" s="395">
        <v>30.09</v>
      </c>
      <c r="R1152" s="395">
        <v>3.9</v>
      </c>
      <c r="S1152" s="395">
        <v>16</v>
      </c>
      <c r="T1152" s="395" t="s">
        <v>152</v>
      </c>
      <c r="U1152" s="395" t="s">
        <v>132</v>
      </c>
      <c r="V1152" s="395" t="b">
        <v>0</v>
      </c>
      <c r="W1152" s="395" t="b">
        <v>0</v>
      </c>
      <c r="X1152" s="395" t="b">
        <v>0</v>
      </c>
      <c r="Y1152" s="395">
        <v>0</v>
      </c>
      <c r="Z1152" s="450">
        <v>1</v>
      </c>
      <c r="AA1152" s="450">
        <v>240</v>
      </c>
      <c r="AB1152" s="450">
        <f t="shared" si="34"/>
        <v>224</v>
      </c>
      <c r="AC1152" s="451">
        <v>577891.38</v>
      </c>
      <c r="AD1152" s="545">
        <f t="shared" si="35"/>
        <v>0</v>
      </c>
    </row>
    <row r="1153" spans="1:30" x14ac:dyDescent="0.25">
      <c r="A1153" s="395">
        <v>6107534</v>
      </c>
      <c r="B1153" s="395">
        <v>188</v>
      </c>
      <c r="C1153" s="395" t="s">
        <v>396</v>
      </c>
      <c r="D1153" s="395" t="s">
        <v>397</v>
      </c>
      <c r="E1153" s="395">
        <v>444376.75</v>
      </c>
      <c r="F1153" s="395">
        <v>1310.9</v>
      </c>
      <c r="G1153" s="395">
        <v>0</v>
      </c>
      <c r="H1153" s="395">
        <v>0</v>
      </c>
      <c r="I1153" s="395">
        <v>445687.65</v>
      </c>
      <c r="J1153" s="395">
        <v>-5182.0200000000004</v>
      </c>
      <c r="K1153" s="473">
        <v>17.5</v>
      </c>
      <c r="L1153" s="395">
        <v>92.83</v>
      </c>
      <c r="M1153" s="395">
        <v>93.39</v>
      </c>
      <c r="N1153" s="395">
        <v>0.92800000000000005</v>
      </c>
      <c r="O1153" s="395">
        <v>0</v>
      </c>
      <c r="P1153" s="395">
        <v>95</v>
      </c>
      <c r="Q1153" s="395">
        <v>24.37</v>
      </c>
      <c r="R1153" s="395">
        <v>3.6</v>
      </c>
      <c r="S1153" s="395">
        <v>11</v>
      </c>
      <c r="T1153" s="395" t="s">
        <v>152</v>
      </c>
      <c r="U1153" s="395" t="s">
        <v>132</v>
      </c>
      <c r="V1153" s="395" t="b">
        <v>0</v>
      </c>
      <c r="W1153" s="395" t="b">
        <v>0</v>
      </c>
      <c r="X1153" s="395" t="b">
        <v>0</v>
      </c>
      <c r="Y1153" s="395">
        <v>0</v>
      </c>
      <c r="Z1153" s="450">
        <v>1</v>
      </c>
      <c r="AA1153" s="450">
        <v>240</v>
      </c>
      <c r="AB1153" s="450">
        <f t="shared" si="34"/>
        <v>229</v>
      </c>
      <c r="AC1153" s="451">
        <v>445687.65</v>
      </c>
      <c r="AD1153" s="545">
        <f t="shared" si="35"/>
        <v>0</v>
      </c>
    </row>
    <row r="1154" spans="1:30" x14ac:dyDescent="0.25">
      <c r="A1154" s="395">
        <v>6109517</v>
      </c>
      <c r="B1154" s="395">
        <v>188</v>
      </c>
      <c r="C1154" s="395" t="s">
        <v>396</v>
      </c>
      <c r="D1154" s="395" t="s">
        <v>397</v>
      </c>
      <c r="E1154" s="395">
        <v>703826.77</v>
      </c>
      <c r="F1154" s="395">
        <v>2288.58</v>
      </c>
      <c r="G1154" s="395">
        <v>0</v>
      </c>
      <c r="H1154" s="395">
        <v>0</v>
      </c>
      <c r="I1154" s="395">
        <v>706115.35</v>
      </c>
      <c r="J1154" s="395">
        <v>-6058.63</v>
      </c>
      <c r="K1154" s="473">
        <v>18.09</v>
      </c>
      <c r="L1154" s="395">
        <v>88.25</v>
      </c>
      <c r="M1154" s="395">
        <v>88.72</v>
      </c>
      <c r="N1154" s="395">
        <v>0.88200000000000001</v>
      </c>
      <c r="O1154" s="395">
        <v>0</v>
      </c>
      <c r="P1154" s="395">
        <v>95.04</v>
      </c>
      <c r="Q1154" s="395">
        <v>21.68</v>
      </c>
      <c r="R1154" s="395">
        <v>4.3</v>
      </c>
      <c r="S1154" s="395">
        <v>13</v>
      </c>
      <c r="T1154" s="395" t="s">
        <v>152</v>
      </c>
      <c r="U1154" s="395" t="s">
        <v>132</v>
      </c>
      <c r="V1154" s="395" t="b">
        <v>0</v>
      </c>
      <c r="W1154" s="395" t="b">
        <v>0</v>
      </c>
      <c r="X1154" s="395" t="b">
        <v>0</v>
      </c>
      <c r="Y1154" s="395">
        <v>0</v>
      </c>
      <c r="Z1154" s="450">
        <v>1</v>
      </c>
      <c r="AA1154" s="450">
        <v>240</v>
      </c>
      <c r="AB1154" s="450">
        <f t="shared" ref="AB1154:AB1217" si="36">AA1154-S1154</f>
        <v>227</v>
      </c>
      <c r="AC1154" s="451">
        <v>706115.35</v>
      </c>
      <c r="AD1154" s="545">
        <f t="shared" ref="AD1154:AD1217" si="37">I1154-AC1154</f>
        <v>0</v>
      </c>
    </row>
    <row r="1155" spans="1:30" x14ac:dyDescent="0.25">
      <c r="A1155" s="395">
        <v>6112113</v>
      </c>
      <c r="B1155" s="395">
        <v>188</v>
      </c>
      <c r="C1155" s="395" t="s">
        <v>396</v>
      </c>
      <c r="D1155" s="395" t="s">
        <v>397</v>
      </c>
      <c r="E1155" s="395">
        <v>593448.55000000005</v>
      </c>
      <c r="F1155" s="395">
        <v>1463.3</v>
      </c>
      <c r="G1155" s="395">
        <v>0</v>
      </c>
      <c r="H1155" s="395">
        <v>0</v>
      </c>
      <c r="I1155" s="395">
        <v>594911.85</v>
      </c>
      <c r="J1155" s="395">
        <v>0</v>
      </c>
      <c r="K1155" s="473">
        <v>12.56</v>
      </c>
      <c r="L1155" s="395">
        <v>37.18</v>
      </c>
      <c r="M1155" s="395">
        <v>36.76</v>
      </c>
      <c r="N1155" s="395">
        <v>0.372</v>
      </c>
      <c r="O1155" s="395">
        <v>0</v>
      </c>
      <c r="P1155" s="395">
        <v>37.5</v>
      </c>
      <c r="Q1155" s="395">
        <v>16.350000000000001</v>
      </c>
      <c r="R1155" s="395">
        <v>2.5</v>
      </c>
      <c r="S1155" s="395">
        <v>11</v>
      </c>
      <c r="T1155" s="395" t="s">
        <v>152</v>
      </c>
      <c r="U1155" s="395" t="s">
        <v>132</v>
      </c>
      <c r="V1155" s="395" t="b">
        <v>0</v>
      </c>
      <c r="W1155" s="395" t="b">
        <v>0</v>
      </c>
      <c r="X1155" s="395" t="b">
        <v>0</v>
      </c>
      <c r="Y1155" s="395">
        <v>0</v>
      </c>
      <c r="Z1155" s="450">
        <v>0</v>
      </c>
      <c r="AA1155" s="450">
        <v>240</v>
      </c>
      <c r="AB1155" s="450">
        <f t="shared" si="36"/>
        <v>229</v>
      </c>
      <c r="AC1155" s="451">
        <v>594911.85</v>
      </c>
      <c r="AD1155" s="545">
        <f t="shared" si="37"/>
        <v>0</v>
      </c>
    </row>
    <row r="1156" spans="1:30" x14ac:dyDescent="0.25">
      <c r="A1156" s="395">
        <v>6112338</v>
      </c>
      <c r="B1156" s="395">
        <v>188</v>
      </c>
      <c r="C1156" s="395" t="s">
        <v>396</v>
      </c>
      <c r="D1156" s="395" t="s">
        <v>397</v>
      </c>
      <c r="E1156" s="395">
        <v>435595.23</v>
      </c>
      <c r="F1156" s="395">
        <v>1288.8900000000001</v>
      </c>
      <c r="G1156" s="395">
        <v>0</v>
      </c>
      <c r="H1156" s="395">
        <v>0</v>
      </c>
      <c r="I1156" s="395">
        <v>436884.11</v>
      </c>
      <c r="J1156" s="395">
        <v>0</v>
      </c>
      <c r="K1156" s="473">
        <v>19.07</v>
      </c>
      <c r="L1156" s="395">
        <v>91.19</v>
      </c>
      <c r="M1156" s="395">
        <v>89.71</v>
      </c>
      <c r="N1156" s="395">
        <v>0.91200000000000003</v>
      </c>
      <c r="O1156" s="395">
        <v>0</v>
      </c>
      <c r="P1156" s="395">
        <v>91.65</v>
      </c>
      <c r="Q1156" s="395">
        <v>24.5</v>
      </c>
      <c r="R1156" s="395">
        <v>3.7</v>
      </c>
      <c r="S1156" s="395">
        <v>14</v>
      </c>
      <c r="T1156" s="395" t="s">
        <v>152</v>
      </c>
      <c r="U1156" s="395" t="s">
        <v>132</v>
      </c>
      <c r="V1156" s="395" t="b">
        <v>0</v>
      </c>
      <c r="W1156" s="395" t="b">
        <v>0</v>
      </c>
      <c r="X1156" s="395" t="b">
        <v>0</v>
      </c>
      <c r="Y1156" s="395">
        <v>0</v>
      </c>
      <c r="Z1156" s="450">
        <v>0</v>
      </c>
      <c r="AA1156" s="450">
        <v>276</v>
      </c>
      <c r="AB1156" s="450">
        <f t="shared" si="36"/>
        <v>262</v>
      </c>
      <c r="AC1156" s="451">
        <v>436884.11</v>
      </c>
      <c r="AD1156" s="545">
        <f t="shared" si="37"/>
        <v>0</v>
      </c>
    </row>
    <row r="1157" spans="1:30" x14ac:dyDescent="0.25">
      <c r="A1157" s="395">
        <v>6112607</v>
      </c>
      <c r="B1157" s="395">
        <v>188</v>
      </c>
      <c r="C1157" s="395" t="s">
        <v>396</v>
      </c>
      <c r="D1157" s="395" t="s">
        <v>397</v>
      </c>
      <c r="E1157" s="395">
        <v>655934.36</v>
      </c>
      <c r="F1157" s="395">
        <v>2021.72</v>
      </c>
      <c r="G1157" s="395">
        <v>0</v>
      </c>
      <c r="H1157" s="395">
        <v>0</v>
      </c>
      <c r="I1157" s="395">
        <v>657956.07999999996</v>
      </c>
      <c r="J1157" s="395">
        <v>0</v>
      </c>
      <c r="K1157" s="473">
        <v>15.04</v>
      </c>
      <c r="L1157" s="395">
        <v>94.65</v>
      </c>
      <c r="M1157" s="395">
        <v>90.47</v>
      </c>
      <c r="N1157" s="395">
        <v>0.94699999999999995</v>
      </c>
      <c r="O1157" s="395">
        <v>0</v>
      </c>
      <c r="P1157" s="395">
        <v>92.22</v>
      </c>
      <c r="Q1157" s="395">
        <v>18.97</v>
      </c>
      <c r="R1157" s="395">
        <v>4</v>
      </c>
      <c r="S1157" s="395">
        <v>13</v>
      </c>
      <c r="T1157" s="395" t="s">
        <v>152</v>
      </c>
      <c r="U1157" s="395" t="s">
        <v>132</v>
      </c>
      <c r="V1157" s="395" t="b">
        <v>0</v>
      </c>
      <c r="W1157" s="395" t="b">
        <v>0</v>
      </c>
      <c r="X1157" s="395" t="b">
        <v>0</v>
      </c>
      <c r="Y1157" s="395">
        <v>0</v>
      </c>
      <c r="Z1157" s="450">
        <v>0</v>
      </c>
      <c r="AA1157" s="450">
        <v>240</v>
      </c>
      <c r="AB1157" s="450">
        <f t="shared" si="36"/>
        <v>227</v>
      </c>
      <c r="AC1157" s="451">
        <v>657956.07999999996</v>
      </c>
      <c r="AD1157" s="545">
        <f t="shared" si="37"/>
        <v>0</v>
      </c>
    </row>
    <row r="1158" spans="1:30" x14ac:dyDescent="0.25">
      <c r="A1158" s="395">
        <v>6117730</v>
      </c>
      <c r="B1158" s="395">
        <v>188</v>
      </c>
      <c r="C1158" s="395" t="s">
        <v>396</v>
      </c>
      <c r="D1158" s="395" t="s">
        <v>397</v>
      </c>
      <c r="E1158" s="395">
        <v>537931.28</v>
      </c>
      <c r="F1158" s="395">
        <v>1405.05</v>
      </c>
      <c r="G1158" s="395">
        <v>0</v>
      </c>
      <c r="H1158" s="395">
        <v>0</v>
      </c>
      <c r="I1158" s="395">
        <v>539336.32999999996</v>
      </c>
      <c r="J1158" s="395">
        <v>0</v>
      </c>
      <c r="K1158" s="473">
        <v>9.77</v>
      </c>
      <c r="L1158" s="395">
        <v>71.900000000000006</v>
      </c>
      <c r="M1158" s="395">
        <v>71.77</v>
      </c>
      <c r="N1158" s="395">
        <v>0.71899999999999997</v>
      </c>
      <c r="O1158" s="395">
        <v>0</v>
      </c>
      <c r="P1158" s="395">
        <v>73.959999999999994</v>
      </c>
      <c r="Q1158" s="395">
        <v>12.09</v>
      </c>
      <c r="R1158" s="395">
        <v>2.8</v>
      </c>
      <c r="S1158" s="395">
        <v>10</v>
      </c>
      <c r="T1158" s="395" t="s">
        <v>152</v>
      </c>
      <c r="U1158" s="395" t="s">
        <v>132</v>
      </c>
      <c r="V1158" s="395" t="b">
        <v>0</v>
      </c>
      <c r="W1158" s="395" t="b">
        <v>0</v>
      </c>
      <c r="X1158" s="395" t="b">
        <v>0</v>
      </c>
      <c r="Y1158" s="395">
        <v>0</v>
      </c>
      <c r="Z1158" s="450">
        <v>0</v>
      </c>
      <c r="AA1158" s="450">
        <v>240</v>
      </c>
      <c r="AB1158" s="450">
        <f t="shared" si="36"/>
        <v>230</v>
      </c>
      <c r="AC1158" s="451">
        <v>539336.32999999996</v>
      </c>
      <c r="AD1158" s="545">
        <f t="shared" si="37"/>
        <v>0</v>
      </c>
    </row>
    <row r="1159" spans="1:30" x14ac:dyDescent="0.25">
      <c r="A1159" s="395">
        <v>6119041</v>
      </c>
      <c r="B1159" s="395">
        <v>188</v>
      </c>
      <c r="C1159" s="395" t="s">
        <v>396</v>
      </c>
      <c r="D1159" s="395" t="s">
        <v>397</v>
      </c>
      <c r="E1159" s="395">
        <v>415462.24</v>
      </c>
      <c r="F1159" s="395">
        <v>1348.83</v>
      </c>
      <c r="G1159" s="395">
        <v>0</v>
      </c>
      <c r="H1159" s="395">
        <v>0</v>
      </c>
      <c r="I1159" s="395">
        <v>416811.07</v>
      </c>
      <c r="J1159" s="395">
        <v>-25410.34</v>
      </c>
      <c r="K1159" s="473">
        <v>21.2</v>
      </c>
      <c r="L1159" s="395">
        <v>92.6</v>
      </c>
      <c r="M1159" s="395">
        <v>98.48</v>
      </c>
      <c r="N1159" s="395">
        <v>0.92600000000000005</v>
      </c>
      <c r="O1159" s="395">
        <v>0</v>
      </c>
      <c r="P1159" s="395">
        <v>100</v>
      </c>
      <c r="Q1159" s="395">
        <v>30.57</v>
      </c>
      <c r="R1159" s="395">
        <v>4.4000000000000004</v>
      </c>
      <c r="S1159" s="395">
        <v>11</v>
      </c>
      <c r="T1159" s="395" t="s">
        <v>152</v>
      </c>
      <c r="U1159" s="395" t="s">
        <v>132</v>
      </c>
      <c r="V1159" s="395" t="b">
        <v>0</v>
      </c>
      <c r="W1159" s="395" t="b">
        <v>0</v>
      </c>
      <c r="X1159" s="395" t="b">
        <v>0</v>
      </c>
      <c r="Y1159" s="395">
        <v>0</v>
      </c>
      <c r="Z1159" s="450">
        <v>1</v>
      </c>
      <c r="AA1159" s="450">
        <v>240</v>
      </c>
      <c r="AB1159" s="450">
        <f t="shared" si="36"/>
        <v>229</v>
      </c>
      <c r="AC1159" s="451">
        <v>416811.07</v>
      </c>
      <c r="AD1159" s="545">
        <f t="shared" si="37"/>
        <v>0</v>
      </c>
    </row>
    <row r="1160" spans="1:30" x14ac:dyDescent="0.25">
      <c r="A1160" s="395">
        <v>6122478</v>
      </c>
      <c r="B1160" s="395">
        <v>188</v>
      </c>
      <c r="C1160" s="395" t="s">
        <v>396</v>
      </c>
      <c r="D1160" s="395" t="s">
        <v>397</v>
      </c>
      <c r="E1160" s="395">
        <v>467725.06</v>
      </c>
      <c r="F1160" s="395">
        <v>1380.05</v>
      </c>
      <c r="G1160" s="395">
        <v>0</v>
      </c>
      <c r="H1160" s="395">
        <v>0</v>
      </c>
      <c r="I1160" s="395">
        <v>469105.11</v>
      </c>
      <c r="J1160" s="395">
        <v>-10089.86</v>
      </c>
      <c r="K1160" s="473">
        <v>15.71</v>
      </c>
      <c r="L1160" s="395">
        <v>97.71</v>
      </c>
      <c r="M1160" s="395">
        <v>99.05</v>
      </c>
      <c r="N1160" s="395">
        <v>0.97699999999999998</v>
      </c>
      <c r="O1160" s="395">
        <v>0</v>
      </c>
      <c r="P1160" s="395">
        <v>101.05</v>
      </c>
      <c r="Q1160" s="395">
        <v>22.25</v>
      </c>
      <c r="R1160" s="395">
        <v>3.6</v>
      </c>
      <c r="S1160" s="395">
        <v>13</v>
      </c>
      <c r="T1160" s="395" t="s">
        <v>152</v>
      </c>
      <c r="U1160" s="395" t="s">
        <v>132</v>
      </c>
      <c r="V1160" s="395" t="b">
        <v>0</v>
      </c>
      <c r="W1160" s="395" t="b">
        <v>0</v>
      </c>
      <c r="X1160" s="395" t="b">
        <v>0</v>
      </c>
      <c r="Y1160" s="395">
        <v>0</v>
      </c>
      <c r="Z1160" s="450">
        <v>1</v>
      </c>
      <c r="AA1160" s="450">
        <v>240</v>
      </c>
      <c r="AB1160" s="450">
        <f t="shared" si="36"/>
        <v>227</v>
      </c>
      <c r="AC1160" s="451">
        <v>469105.11</v>
      </c>
      <c r="AD1160" s="545">
        <f t="shared" si="37"/>
        <v>0</v>
      </c>
    </row>
    <row r="1161" spans="1:30" x14ac:dyDescent="0.25">
      <c r="A1161" s="395">
        <v>6126476</v>
      </c>
      <c r="B1161" s="395">
        <v>188</v>
      </c>
      <c r="C1161" s="395" t="s">
        <v>396</v>
      </c>
      <c r="D1161" s="395" t="s">
        <v>397</v>
      </c>
      <c r="E1161" s="395">
        <v>824545.22</v>
      </c>
      <c r="F1161" s="395">
        <v>2620.11</v>
      </c>
      <c r="G1161" s="395">
        <v>0</v>
      </c>
      <c r="H1161" s="395">
        <v>0</v>
      </c>
      <c r="I1161" s="395">
        <v>827165.33</v>
      </c>
      <c r="J1161" s="395">
        <v>-19089.72</v>
      </c>
      <c r="K1161" s="473">
        <v>15.41</v>
      </c>
      <c r="L1161" s="395">
        <v>96.16</v>
      </c>
      <c r="M1161" s="395">
        <v>97.88</v>
      </c>
      <c r="N1161" s="395">
        <v>0.96199999999999997</v>
      </c>
      <c r="O1161" s="395">
        <v>0</v>
      </c>
      <c r="P1161" s="395">
        <v>100</v>
      </c>
      <c r="Q1161" s="395">
        <v>21.36</v>
      </c>
      <c r="R1161" s="395">
        <v>4.1500000000000004</v>
      </c>
      <c r="S1161" s="395">
        <v>15</v>
      </c>
      <c r="T1161" s="395" t="s">
        <v>152</v>
      </c>
      <c r="U1161" s="395" t="s">
        <v>132</v>
      </c>
      <c r="V1161" s="395" t="b">
        <v>0</v>
      </c>
      <c r="W1161" s="395" t="b">
        <v>0</v>
      </c>
      <c r="X1161" s="395" t="b">
        <v>0</v>
      </c>
      <c r="Y1161" s="395">
        <v>0</v>
      </c>
      <c r="Z1161" s="450">
        <v>1</v>
      </c>
      <c r="AA1161" s="450">
        <v>240</v>
      </c>
      <c r="AB1161" s="450">
        <f t="shared" si="36"/>
        <v>225</v>
      </c>
      <c r="AC1161" s="451">
        <v>827165.33</v>
      </c>
      <c r="AD1161" s="545">
        <f t="shared" si="37"/>
        <v>0</v>
      </c>
    </row>
    <row r="1162" spans="1:30" x14ac:dyDescent="0.25">
      <c r="A1162" s="395">
        <v>6127900</v>
      </c>
      <c r="B1162" s="395">
        <v>188</v>
      </c>
      <c r="C1162" s="395" t="s">
        <v>396</v>
      </c>
      <c r="D1162" s="395" t="s">
        <v>397</v>
      </c>
      <c r="E1162" s="395">
        <v>377636.25</v>
      </c>
      <c r="F1162" s="395">
        <v>1194.99</v>
      </c>
      <c r="G1162" s="395">
        <v>0</v>
      </c>
      <c r="H1162" s="395">
        <v>0</v>
      </c>
      <c r="I1162" s="395">
        <v>378831.24</v>
      </c>
      <c r="J1162" s="395">
        <v>0</v>
      </c>
      <c r="K1162" s="473">
        <v>11.16</v>
      </c>
      <c r="L1162" s="395">
        <v>94.69</v>
      </c>
      <c r="M1162" s="395">
        <v>92.99</v>
      </c>
      <c r="N1162" s="395">
        <v>0.94699999999999995</v>
      </c>
      <c r="O1162" s="395">
        <v>0</v>
      </c>
      <c r="P1162" s="395">
        <v>95</v>
      </c>
      <c r="Q1162" s="395">
        <v>14.27</v>
      </c>
      <c r="R1162" s="395">
        <v>4.2</v>
      </c>
      <c r="S1162" s="395">
        <v>15</v>
      </c>
      <c r="T1162" s="395" t="s">
        <v>152</v>
      </c>
      <c r="U1162" s="395" t="s">
        <v>132</v>
      </c>
      <c r="V1162" s="395" t="b">
        <v>0</v>
      </c>
      <c r="W1162" s="395" t="b">
        <v>0</v>
      </c>
      <c r="X1162" s="395" t="b">
        <v>0</v>
      </c>
      <c r="Y1162" s="395">
        <v>0</v>
      </c>
      <c r="Z1162" s="450">
        <v>0</v>
      </c>
      <c r="AA1162" s="450">
        <v>240</v>
      </c>
      <c r="AB1162" s="450">
        <f t="shared" si="36"/>
        <v>225</v>
      </c>
      <c r="AC1162" s="451">
        <v>378831.24</v>
      </c>
      <c r="AD1162" s="545">
        <f t="shared" si="37"/>
        <v>0</v>
      </c>
    </row>
    <row r="1163" spans="1:30" x14ac:dyDescent="0.25">
      <c r="A1163" s="395">
        <v>6129410</v>
      </c>
      <c r="B1163" s="395">
        <v>188</v>
      </c>
      <c r="C1163" s="395" t="s">
        <v>396</v>
      </c>
      <c r="D1163" s="395" t="s">
        <v>397</v>
      </c>
      <c r="E1163" s="395">
        <v>568921.19999999995</v>
      </c>
      <c r="F1163" s="395">
        <v>1456.18</v>
      </c>
      <c r="G1163" s="395">
        <v>0</v>
      </c>
      <c r="H1163" s="395">
        <v>0</v>
      </c>
      <c r="I1163" s="395">
        <v>570377.38</v>
      </c>
      <c r="J1163" s="395">
        <v>-5650</v>
      </c>
      <c r="K1163" s="473">
        <v>2.9</v>
      </c>
      <c r="L1163" s="395">
        <v>75.040000000000006</v>
      </c>
      <c r="M1163" s="395">
        <v>75.760000000000005</v>
      </c>
      <c r="N1163" s="395">
        <v>0.75</v>
      </c>
      <c r="O1163" s="395">
        <v>0</v>
      </c>
      <c r="P1163" s="395">
        <v>77.36</v>
      </c>
      <c r="Q1163" s="395">
        <v>3.85</v>
      </c>
      <c r="R1163" s="395">
        <v>2.7</v>
      </c>
      <c r="S1163" s="395">
        <v>12</v>
      </c>
      <c r="T1163" s="395" t="s">
        <v>152</v>
      </c>
      <c r="U1163" s="395" t="s">
        <v>364</v>
      </c>
      <c r="V1163" s="395" t="b">
        <v>0</v>
      </c>
      <c r="W1163" s="395" t="b">
        <v>0</v>
      </c>
      <c r="X1163" s="395" t="b">
        <v>0</v>
      </c>
      <c r="Y1163" s="395">
        <v>0</v>
      </c>
      <c r="Z1163" s="450">
        <v>0</v>
      </c>
      <c r="AA1163" s="450">
        <v>240</v>
      </c>
      <c r="AB1163" s="450">
        <f t="shared" si="36"/>
        <v>228</v>
      </c>
      <c r="AC1163" s="451">
        <v>570377.38</v>
      </c>
      <c r="AD1163" s="545">
        <f t="shared" si="37"/>
        <v>0</v>
      </c>
    </row>
    <row r="1164" spans="1:30" x14ac:dyDescent="0.25">
      <c r="A1164" s="395">
        <v>6133233</v>
      </c>
      <c r="B1164" s="395">
        <v>188</v>
      </c>
      <c r="C1164" s="395" t="s">
        <v>396</v>
      </c>
      <c r="D1164" s="395" t="s">
        <v>397</v>
      </c>
      <c r="E1164" s="395">
        <v>998495.45</v>
      </c>
      <c r="F1164" s="395">
        <v>2462.04</v>
      </c>
      <c r="G1164" s="395">
        <v>0</v>
      </c>
      <c r="H1164" s="395">
        <v>0</v>
      </c>
      <c r="I1164" s="395">
        <v>1000957.49</v>
      </c>
      <c r="J1164" s="395">
        <v>0</v>
      </c>
      <c r="K1164" s="473">
        <v>21.86</v>
      </c>
      <c r="L1164" s="395">
        <v>72.52</v>
      </c>
      <c r="M1164" s="395">
        <v>71.790000000000006</v>
      </c>
      <c r="N1164" s="395">
        <v>0.72499999999999998</v>
      </c>
      <c r="O1164" s="395">
        <v>0</v>
      </c>
      <c r="P1164" s="395">
        <v>73.34</v>
      </c>
      <c r="Q1164" s="395">
        <v>28.29</v>
      </c>
      <c r="R1164" s="395">
        <v>2.5</v>
      </c>
      <c r="S1164" s="395">
        <v>12</v>
      </c>
      <c r="T1164" s="395" t="s">
        <v>152</v>
      </c>
      <c r="U1164" s="395" t="s">
        <v>132</v>
      </c>
      <c r="V1164" s="395" t="b">
        <v>0</v>
      </c>
      <c r="W1164" s="395" t="b">
        <v>0</v>
      </c>
      <c r="X1164" s="395" t="b">
        <v>0</v>
      </c>
      <c r="Y1164" s="395">
        <v>0</v>
      </c>
      <c r="Z1164" s="450">
        <v>0</v>
      </c>
      <c r="AA1164" s="450">
        <v>240</v>
      </c>
      <c r="AB1164" s="450">
        <f t="shared" si="36"/>
        <v>228</v>
      </c>
      <c r="AC1164" s="451">
        <v>1000957.49</v>
      </c>
      <c r="AD1164" s="545">
        <f t="shared" si="37"/>
        <v>0</v>
      </c>
    </row>
    <row r="1165" spans="1:30" x14ac:dyDescent="0.25">
      <c r="A1165" s="395">
        <v>6133289</v>
      </c>
      <c r="B1165" s="395">
        <v>188</v>
      </c>
      <c r="C1165" s="395" t="s">
        <v>396</v>
      </c>
      <c r="D1165" s="395" t="s">
        <v>397</v>
      </c>
      <c r="E1165" s="395">
        <v>646170.1</v>
      </c>
      <c r="F1165" s="395">
        <v>2044.73</v>
      </c>
      <c r="G1165" s="395">
        <v>0</v>
      </c>
      <c r="H1165" s="395">
        <v>0</v>
      </c>
      <c r="I1165" s="395">
        <v>648214.82999999996</v>
      </c>
      <c r="J1165" s="395">
        <v>0</v>
      </c>
      <c r="K1165" s="473">
        <v>22.5</v>
      </c>
      <c r="L1165" s="395">
        <v>99.7</v>
      </c>
      <c r="M1165" s="395">
        <v>98.01</v>
      </c>
      <c r="N1165" s="395">
        <v>0.997</v>
      </c>
      <c r="O1165" s="395">
        <v>0</v>
      </c>
      <c r="P1165" s="395">
        <v>100</v>
      </c>
      <c r="Q1165" s="395">
        <v>28.74</v>
      </c>
      <c r="R1165" s="395">
        <v>4.2</v>
      </c>
      <c r="S1165" s="395">
        <v>14</v>
      </c>
      <c r="T1165" s="395" t="s">
        <v>152</v>
      </c>
      <c r="U1165" s="395" t="s">
        <v>132</v>
      </c>
      <c r="V1165" s="395" t="b">
        <v>0</v>
      </c>
      <c r="W1165" s="395" t="b">
        <v>0</v>
      </c>
      <c r="X1165" s="395" t="b">
        <v>0</v>
      </c>
      <c r="Y1165" s="395">
        <v>0</v>
      </c>
      <c r="Z1165" s="450">
        <v>0</v>
      </c>
      <c r="AA1165" s="450">
        <v>276</v>
      </c>
      <c r="AB1165" s="450">
        <f t="shared" si="36"/>
        <v>262</v>
      </c>
      <c r="AC1165" s="451">
        <v>648214.82999999996</v>
      </c>
      <c r="AD1165" s="545">
        <f t="shared" si="37"/>
        <v>0</v>
      </c>
    </row>
    <row r="1166" spans="1:30" x14ac:dyDescent="0.25">
      <c r="A1166" s="395">
        <v>6134221</v>
      </c>
      <c r="B1166" s="395">
        <v>188</v>
      </c>
      <c r="C1166" s="395" t="s">
        <v>396</v>
      </c>
      <c r="D1166" s="395" t="s">
        <v>397</v>
      </c>
      <c r="E1166" s="395">
        <v>498856.36</v>
      </c>
      <c r="F1166" s="395">
        <v>1517.07</v>
      </c>
      <c r="G1166" s="395">
        <v>0</v>
      </c>
      <c r="H1166" s="395">
        <v>0</v>
      </c>
      <c r="I1166" s="395">
        <v>500373.43</v>
      </c>
      <c r="J1166" s="395">
        <v>-4842.43</v>
      </c>
      <c r="K1166" s="473">
        <v>22.27</v>
      </c>
      <c r="L1166" s="395">
        <v>89.33</v>
      </c>
      <c r="M1166" s="395">
        <v>88.14</v>
      </c>
      <c r="N1166" s="395">
        <v>0.89300000000000002</v>
      </c>
      <c r="O1166" s="395">
        <v>0</v>
      </c>
      <c r="P1166" s="395">
        <v>90</v>
      </c>
      <c r="Q1166" s="395">
        <v>30.58</v>
      </c>
      <c r="R1166" s="395">
        <v>3.9</v>
      </c>
      <c r="S1166" s="395">
        <v>14</v>
      </c>
      <c r="T1166" s="395" t="s">
        <v>152</v>
      </c>
      <c r="U1166" s="395" t="s">
        <v>132</v>
      </c>
      <c r="V1166" s="395" t="b">
        <v>0</v>
      </c>
      <c r="W1166" s="395" t="b">
        <v>0</v>
      </c>
      <c r="X1166" s="395" t="b">
        <v>0</v>
      </c>
      <c r="Y1166" s="395">
        <v>0</v>
      </c>
      <c r="Z1166" s="450">
        <v>1</v>
      </c>
      <c r="AA1166" s="450">
        <v>240</v>
      </c>
      <c r="AB1166" s="450">
        <f t="shared" si="36"/>
        <v>226</v>
      </c>
      <c r="AC1166" s="451">
        <v>500373.43</v>
      </c>
      <c r="AD1166" s="545">
        <f t="shared" si="37"/>
        <v>0</v>
      </c>
    </row>
    <row r="1167" spans="1:30" x14ac:dyDescent="0.25">
      <c r="A1167" s="395">
        <v>6135176</v>
      </c>
      <c r="B1167" s="395">
        <v>188</v>
      </c>
      <c r="C1167" s="395" t="s">
        <v>396</v>
      </c>
      <c r="D1167" s="395" t="s">
        <v>397</v>
      </c>
      <c r="E1167" s="395">
        <v>505296.48</v>
      </c>
      <c r="F1167" s="395">
        <v>1495.12</v>
      </c>
      <c r="G1167" s="395">
        <v>0</v>
      </c>
      <c r="H1167" s="395">
        <v>0</v>
      </c>
      <c r="I1167" s="395">
        <v>506791.6</v>
      </c>
      <c r="J1167" s="395">
        <v>-5366.16</v>
      </c>
      <c r="K1167" s="473">
        <v>23.33</v>
      </c>
      <c r="L1167" s="395">
        <v>84.45</v>
      </c>
      <c r="M1167" s="395">
        <v>84.88</v>
      </c>
      <c r="N1167" s="395">
        <v>0.84399999999999997</v>
      </c>
      <c r="O1167" s="395">
        <v>0</v>
      </c>
      <c r="P1167" s="395">
        <v>86.37</v>
      </c>
      <c r="Q1167" s="395">
        <v>30.46</v>
      </c>
      <c r="R1167" s="395">
        <v>3.7</v>
      </c>
      <c r="S1167" s="395">
        <v>11</v>
      </c>
      <c r="T1167" s="395" t="s">
        <v>152</v>
      </c>
      <c r="U1167" s="395" t="s">
        <v>132</v>
      </c>
      <c r="V1167" s="395" t="b">
        <v>0</v>
      </c>
      <c r="W1167" s="395" t="b">
        <v>0</v>
      </c>
      <c r="X1167" s="395" t="b">
        <v>0</v>
      </c>
      <c r="Y1167" s="395">
        <v>0</v>
      </c>
      <c r="Z1167" s="450">
        <v>1</v>
      </c>
      <c r="AA1167" s="450">
        <v>240</v>
      </c>
      <c r="AB1167" s="450">
        <f t="shared" si="36"/>
        <v>229</v>
      </c>
      <c r="AC1167" s="451">
        <v>506791.6</v>
      </c>
      <c r="AD1167" s="545">
        <f t="shared" si="37"/>
        <v>0</v>
      </c>
    </row>
    <row r="1168" spans="1:30" x14ac:dyDescent="0.25">
      <c r="A1168" s="395">
        <v>6135448</v>
      </c>
      <c r="B1168" s="395">
        <v>188</v>
      </c>
      <c r="C1168" s="395" t="s">
        <v>396</v>
      </c>
      <c r="D1168" s="395" t="s">
        <v>397</v>
      </c>
      <c r="E1168" s="395">
        <v>601961</v>
      </c>
      <c r="F1168" s="395">
        <v>1855.36</v>
      </c>
      <c r="G1168" s="395">
        <v>0</v>
      </c>
      <c r="H1168" s="395">
        <v>0</v>
      </c>
      <c r="I1168" s="395">
        <v>603816.36</v>
      </c>
      <c r="J1168" s="395">
        <v>0</v>
      </c>
      <c r="K1168" s="473">
        <v>23.44</v>
      </c>
      <c r="L1168" s="395">
        <v>92.88</v>
      </c>
      <c r="M1168" s="395">
        <v>91.81</v>
      </c>
      <c r="N1168" s="395">
        <v>0.92900000000000005</v>
      </c>
      <c r="O1168" s="395">
        <v>0</v>
      </c>
      <c r="P1168" s="395">
        <v>93.85</v>
      </c>
      <c r="Q1168" s="395">
        <v>30.18</v>
      </c>
      <c r="R1168" s="395">
        <v>4</v>
      </c>
      <c r="S1168" s="395">
        <v>15</v>
      </c>
      <c r="T1168" s="395" t="s">
        <v>152</v>
      </c>
      <c r="U1168" s="395" t="s">
        <v>132</v>
      </c>
      <c r="V1168" s="395" t="b">
        <v>0</v>
      </c>
      <c r="W1168" s="395" t="b">
        <v>0</v>
      </c>
      <c r="X1168" s="395" t="b">
        <v>0</v>
      </c>
      <c r="Y1168" s="395">
        <v>0</v>
      </c>
      <c r="Z1168" s="450">
        <v>0</v>
      </c>
      <c r="AA1168" s="450">
        <v>276</v>
      </c>
      <c r="AB1168" s="450">
        <f t="shared" si="36"/>
        <v>261</v>
      </c>
      <c r="AC1168" s="451">
        <v>603816.36</v>
      </c>
      <c r="AD1168" s="545">
        <f t="shared" si="37"/>
        <v>0</v>
      </c>
    </row>
    <row r="1169" spans="1:30" x14ac:dyDescent="0.25">
      <c r="A1169" s="395">
        <v>6135851</v>
      </c>
      <c r="B1169" s="395">
        <v>188</v>
      </c>
      <c r="C1169" s="395" t="s">
        <v>396</v>
      </c>
      <c r="D1169" s="395" t="s">
        <v>397</v>
      </c>
      <c r="E1169" s="395">
        <v>301146.94</v>
      </c>
      <c r="F1169" s="395">
        <v>860.95</v>
      </c>
      <c r="G1169" s="395">
        <v>0</v>
      </c>
      <c r="H1169" s="395">
        <v>0</v>
      </c>
      <c r="I1169" s="395">
        <v>302007.89</v>
      </c>
      <c r="J1169" s="395">
        <v>0</v>
      </c>
      <c r="K1169" s="473">
        <v>13.51</v>
      </c>
      <c r="L1169" s="395">
        <v>73.650000000000006</v>
      </c>
      <c r="M1169" s="395">
        <v>73.36</v>
      </c>
      <c r="N1169" s="395">
        <v>0.73599999999999999</v>
      </c>
      <c r="O1169" s="395">
        <v>0</v>
      </c>
      <c r="P1169" s="395">
        <v>75</v>
      </c>
      <c r="Q1169" s="395">
        <v>17.510000000000002</v>
      </c>
      <c r="R1169" s="395">
        <v>3.4</v>
      </c>
      <c r="S1169" s="395">
        <v>14</v>
      </c>
      <c r="T1169" s="395" t="s">
        <v>152</v>
      </c>
      <c r="U1169" s="395" t="s">
        <v>132</v>
      </c>
      <c r="V1169" s="395" t="b">
        <v>0</v>
      </c>
      <c r="W1169" s="395" t="b">
        <v>0</v>
      </c>
      <c r="X1169" s="395" t="b">
        <v>0</v>
      </c>
      <c r="Y1169" s="395">
        <v>0</v>
      </c>
      <c r="Z1169" s="450">
        <v>0</v>
      </c>
      <c r="AA1169" s="450">
        <v>240</v>
      </c>
      <c r="AB1169" s="450">
        <f t="shared" si="36"/>
        <v>226</v>
      </c>
      <c r="AC1169" s="451">
        <v>302007.89</v>
      </c>
      <c r="AD1169" s="545">
        <f t="shared" si="37"/>
        <v>0</v>
      </c>
    </row>
    <row r="1170" spans="1:30" x14ac:dyDescent="0.25">
      <c r="A1170" s="395">
        <v>6136600</v>
      </c>
      <c r="B1170" s="395">
        <v>188</v>
      </c>
      <c r="C1170" s="395" t="s">
        <v>396</v>
      </c>
      <c r="D1170" s="395" t="s">
        <v>397</v>
      </c>
      <c r="E1170" s="395">
        <v>408290.62</v>
      </c>
      <c r="F1170" s="395">
        <v>1325.55</v>
      </c>
      <c r="G1170" s="395">
        <v>0</v>
      </c>
      <c r="H1170" s="395">
        <v>0</v>
      </c>
      <c r="I1170" s="395">
        <v>409616.17</v>
      </c>
      <c r="J1170" s="395">
        <v>-3208.69</v>
      </c>
      <c r="K1170" s="473">
        <v>15.61</v>
      </c>
      <c r="L1170" s="395">
        <v>98.68</v>
      </c>
      <c r="M1170" s="395">
        <v>98.29</v>
      </c>
      <c r="N1170" s="395">
        <v>0.98699999999999999</v>
      </c>
      <c r="O1170" s="395">
        <v>0</v>
      </c>
      <c r="P1170" s="395">
        <v>100</v>
      </c>
      <c r="Q1170" s="395">
        <v>21.66</v>
      </c>
      <c r="R1170" s="395">
        <v>4.4000000000000004</v>
      </c>
      <c r="S1170" s="395">
        <v>13</v>
      </c>
      <c r="T1170" s="395" t="s">
        <v>152</v>
      </c>
      <c r="U1170" s="395" t="s">
        <v>132</v>
      </c>
      <c r="V1170" s="395" t="b">
        <v>0</v>
      </c>
      <c r="W1170" s="395" t="b">
        <v>0</v>
      </c>
      <c r="X1170" s="395" t="b">
        <v>0</v>
      </c>
      <c r="Y1170" s="395">
        <v>0</v>
      </c>
      <c r="Z1170" s="450">
        <v>1</v>
      </c>
      <c r="AA1170" s="450">
        <v>240</v>
      </c>
      <c r="AB1170" s="450">
        <f t="shared" si="36"/>
        <v>227</v>
      </c>
      <c r="AC1170" s="451">
        <v>409616.17</v>
      </c>
      <c r="AD1170" s="545">
        <f t="shared" si="37"/>
        <v>0</v>
      </c>
    </row>
    <row r="1171" spans="1:30" x14ac:dyDescent="0.25">
      <c r="A1171" s="395">
        <v>6137168</v>
      </c>
      <c r="B1171" s="395">
        <v>188</v>
      </c>
      <c r="C1171" s="395" t="s">
        <v>396</v>
      </c>
      <c r="D1171" s="395" t="s">
        <v>397</v>
      </c>
      <c r="E1171" s="395">
        <v>1111069.2</v>
      </c>
      <c r="F1171" s="395">
        <v>2765.08</v>
      </c>
      <c r="G1171" s="395">
        <v>0</v>
      </c>
      <c r="H1171" s="395">
        <v>0</v>
      </c>
      <c r="I1171" s="395">
        <v>1113834.28</v>
      </c>
      <c r="J1171" s="395">
        <v>-272.20999999999998</v>
      </c>
      <c r="K1171" s="473">
        <v>14.26</v>
      </c>
      <c r="L1171" s="395">
        <v>60.2</v>
      </c>
      <c r="M1171" s="395">
        <v>58.86</v>
      </c>
      <c r="N1171" s="395">
        <v>0.60199999999999998</v>
      </c>
      <c r="O1171" s="395">
        <v>0</v>
      </c>
      <c r="P1171" s="395">
        <v>60.42</v>
      </c>
      <c r="Q1171" s="395">
        <v>19.899999999999999</v>
      </c>
      <c r="R1171" s="395">
        <v>2.5</v>
      </c>
      <c r="S1171" s="395">
        <v>15</v>
      </c>
      <c r="T1171" s="395" t="s">
        <v>152</v>
      </c>
      <c r="U1171" s="395" t="s">
        <v>132</v>
      </c>
      <c r="V1171" s="395" t="b">
        <v>0</v>
      </c>
      <c r="W1171" s="395" t="b">
        <v>0</v>
      </c>
      <c r="X1171" s="395" t="b">
        <v>0</v>
      </c>
      <c r="Y1171" s="395">
        <v>0</v>
      </c>
      <c r="Z1171" s="450">
        <v>1</v>
      </c>
      <c r="AA1171" s="450">
        <v>240</v>
      </c>
      <c r="AB1171" s="450">
        <f t="shared" si="36"/>
        <v>225</v>
      </c>
      <c r="AC1171" s="451">
        <v>1113834.28</v>
      </c>
      <c r="AD1171" s="545">
        <f t="shared" si="37"/>
        <v>0</v>
      </c>
    </row>
    <row r="1172" spans="1:30" x14ac:dyDescent="0.25">
      <c r="A1172" s="395">
        <v>6138105</v>
      </c>
      <c r="B1172" s="395">
        <v>188</v>
      </c>
      <c r="C1172" s="395" t="s">
        <v>396</v>
      </c>
      <c r="D1172" s="395" t="s">
        <v>397</v>
      </c>
      <c r="E1172" s="395">
        <v>434911.53</v>
      </c>
      <c r="F1172" s="395">
        <v>1501.34</v>
      </c>
      <c r="G1172" s="395">
        <v>0</v>
      </c>
      <c r="H1172" s="395">
        <v>0</v>
      </c>
      <c r="I1172" s="395">
        <v>436412.87</v>
      </c>
      <c r="J1172" s="395">
        <v>-3857.91</v>
      </c>
      <c r="K1172" s="473">
        <v>20.32</v>
      </c>
      <c r="L1172" s="395">
        <v>96.96</v>
      </c>
      <c r="M1172" s="395">
        <v>96.03</v>
      </c>
      <c r="N1172" s="395">
        <v>0.97</v>
      </c>
      <c r="O1172" s="395">
        <v>0</v>
      </c>
      <c r="P1172" s="395">
        <v>97.78</v>
      </c>
      <c r="Q1172" s="395">
        <v>27.43</v>
      </c>
      <c r="R1172" s="395">
        <v>4.9000000000000004</v>
      </c>
      <c r="S1172" s="395">
        <v>14</v>
      </c>
      <c r="T1172" s="395" t="s">
        <v>152</v>
      </c>
      <c r="U1172" s="395" t="s">
        <v>132</v>
      </c>
      <c r="V1172" s="395" t="b">
        <v>0</v>
      </c>
      <c r="W1172" s="395" t="b">
        <v>0</v>
      </c>
      <c r="X1172" s="395" t="b">
        <v>0</v>
      </c>
      <c r="Y1172" s="395">
        <v>0</v>
      </c>
      <c r="Z1172" s="450">
        <v>1</v>
      </c>
      <c r="AA1172" s="450">
        <v>240</v>
      </c>
      <c r="AB1172" s="450">
        <f t="shared" si="36"/>
        <v>226</v>
      </c>
      <c r="AC1172" s="451">
        <v>436412.87</v>
      </c>
      <c r="AD1172" s="545">
        <f t="shared" si="37"/>
        <v>0</v>
      </c>
    </row>
    <row r="1173" spans="1:30" x14ac:dyDescent="0.25">
      <c r="A1173" s="395">
        <v>6141381</v>
      </c>
      <c r="B1173" s="395">
        <v>188</v>
      </c>
      <c r="C1173" s="395" t="s">
        <v>396</v>
      </c>
      <c r="D1173" s="395" t="s">
        <v>397</v>
      </c>
      <c r="E1173" s="395">
        <v>456601.07</v>
      </c>
      <c r="F1173" s="395">
        <v>1386.6</v>
      </c>
      <c r="G1173" s="395">
        <v>0</v>
      </c>
      <c r="H1173" s="395">
        <v>0</v>
      </c>
      <c r="I1173" s="395">
        <v>457987.67</v>
      </c>
      <c r="J1173" s="395">
        <v>-8153.49</v>
      </c>
      <c r="K1173" s="473">
        <v>20.8</v>
      </c>
      <c r="L1173" s="395">
        <v>95.4</v>
      </c>
      <c r="M1173" s="395">
        <v>95.9</v>
      </c>
      <c r="N1173" s="395">
        <v>0.95399999999999996</v>
      </c>
      <c r="O1173" s="395">
        <v>0</v>
      </c>
      <c r="P1173" s="395">
        <v>97.92</v>
      </c>
      <c r="Q1173" s="395">
        <v>29.05</v>
      </c>
      <c r="R1173" s="395">
        <v>3.8</v>
      </c>
      <c r="S1173" s="395">
        <v>14</v>
      </c>
      <c r="T1173" s="395" t="s">
        <v>152</v>
      </c>
      <c r="U1173" s="395" t="s">
        <v>132</v>
      </c>
      <c r="V1173" s="395" t="b">
        <v>0</v>
      </c>
      <c r="W1173" s="395" t="b">
        <v>0</v>
      </c>
      <c r="X1173" s="395" t="b">
        <v>0</v>
      </c>
      <c r="Y1173" s="395">
        <v>0</v>
      </c>
      <c r="Z1173" s="450">
        <v>1</v>
      </c>
      <c r="AA1173" s="450">
        <v>240</v>
      </c>
      <c r="AB1173" s="450">
        <f t="shared" si="36"/>
        <v>226</v>
      </c>
      <c r="AC1173" s="451">
        <v>457987.67</v>
      </c>
      <c r="AD1173" s="545">
        <f t="shared" si="37"/>
        <v>0</v>
      </c>
    </row>
    <row r="1174" spans="1:30" x14ac:dyDescent="0.25">
      <c r="A1174" s="395">
        <v>6142900</v>
      </c>
      <c r="B1174" s="395">
        <v>188</v>
      </c>
      <c r="C1174" s="395" t="s">
        <v>396</v>
      </c>
      <c r="D1174" s="395" t="s">
        <v>397</v>
      </c>
      <c r="E1174" s="395">
        <v>848378.55</v>
      </c>
      <c r="F1174" s="395">
        <v>2614.87</v>
      </c>
      <c r="G1174" s="395">
        <v>0</v>
      </c>
      <c r="H1174" s="395">
        <v>0</v>
      </c>
      <c r="I1174" s="395">
        <v>850993.42</v>
      </c>
      <c r="J1174" s="395">
        <v>-8702.33</v>
      </c>
      <c r="K1174" s="473">
        <v>17.18</v>
      </c>
      <c r="L1174" s="395">
        <v>97.8</v>
      </c>
      <c r="M1174" s="395">
        <v>98.08</v>
      </c>
      <c r="N1174" s="395">
        <v>0.97799999999999998</v>
      </c>
      <c r="O1174" s="395">
        <v>0</v>
      </c>
      <c r="P1174" s="395">
        <v>100.24</v>
      </c>
      <c r="Q1174" s="395">
        <v>23.5</v>
      </c>
      <c r="R1174" s="395">
        <v>4</v>
      </c>
      <c r="S1174" s="395">
        <v>14</v>
      </c>
      <c r="T1174" s="395" t="s">
        <v>152</v>
      </c>
      <c r="U1174" s="395" t="s">
        <v>132</v>
      </c>
      <c r="V1174" s="395" t="b">
        <v>0</v>
      </c>
      <c r="W1174" s="395" t="b">
        <v>0</v>
      </c>
      <c r="X1174" s="395" t="b">
        <v>0</v>
      </c>
      <c r="Y1174" s="395">
        <v>0</v>
      </c>
      <c r="Z1174" s="450">
        <v>1</v>
      </c>
      <c r="AA1174" s="450">
        <v>240</v>
      </c>
      <c r="AB1174" s="450">
        <f t="shared" si="36"/>
        <v>226</v>
      </c>
      <c r="AC1174" s="451">
        <v>850993.42</v>
      </c>
      <c r="AD1174" s="545">
        <f t="shared" si="37"/>
        <v>0</v>
      </c>
    </row>
    <row r="1175" spans="1:30" x14ac:dyDescent="0.25">
      <c r="A1175" s="395">
        <v>6144240</v>
      </c>
      <c r="B1175" s="395">
        <v>188</v>
      </c>
      <c r="C1175" s="395" t="s">
        <v>396</v>
      </c>
      <c r="D1175" s="395" t="s">
        <v>397</v>
      </c>
      <c r="E1175" s="395">
        <v>828600.66</v>
      </c>
      <c r="F1175" s="395">
        <v>2145.2800000000002</v>
      </c>
      <c r="G1175" s="395">
        <v>0</v>
      </c>
      <c r="H1175" s="395">
        <v>0</v>
      </c>
      <c r="I1175" s="395">
        <v>830745.94</v>
      </c>
      <c r="J1175" s="395">
        <v>0</v>
      </c>
      <c r="K1175" s="473">
        <v>10.11</v>
      </c>
      <c r="L1175" s="395">
        <v>79.11</v>
      </c>
      <c r="M1175" s="395">
        <v>77.55</v>
      </c>
      <c r="N1175" s="395">
        <v>0.79100000000000004</v>
      </c>
      <c r="O1175" s="395">
        <v>0</v>
      </c>
      <c r="P1175" s="395">
        <v>79.05</v>
      </c>
      <c r="Q1175" s="395">
        <v>13.03</v>
      </c>
      <c r="R1175" s="395">
        <v>2.8</v>
      </c>
      <c r="S1175" s="395">
        <v>11</v>
      </c>
      <c r="T1175" s="395" t="s">
        <v>152</v>
      </c>
      <c r="U1175" s="395" t="s">
        <v>132</v>
      </c>
      <c r="V1175" s="395" t="b">
        <v>0</v>
      </c>
      <c r="W1175" s="395" t="b">
        <v>0</v>
      </c>
      <c r="X1175" s="395" t="b">
        <v>0</v>
      </c>
      <c r="Y1175" s="395">
        <v>0</v>
      </c>
      <c r="Z1175" s="450">
        <v>0</v>
      </c>
      <c r="AA1175" s="450">
        <v>240</v>
      </c>
      <c r="AB1175" s="450">
        <f t="shared" si="36"/>
        <v>229</v>
      </c>
      <c r="AC1175" s="451">
        <v>830745.94</v>
      </c>
      <c r="AD1175" s="545">
        <f t="shared" si="37"/>
        <v>0</v>
      </c>
    </row>
    <row r="1176" spans="1:30" x14ac:dyDescent="0.25">
      <c r="A1176" s="395">
        <v>6145721</v>
      </c>
      <c r="B1176" s="395">
        <v>188</v>
      </c>
      <c r="C1176" s="395" t="s">
        <v>396</v>
      </c>
      <c r="D1176" s="395" t="s">
        <v>397</v>
      </c>
      <c r="E1176" s="395">
        <v>677935.53</v>
      </c>
      <c r="F1176" s="395">
        <v>2089.5300000000002</v>
      </c>
      <c r="G1176" s="395">
        <v>0</v>
      </c>
      <c r="H1176" s="395">
        <v>0</v>
      </c>
      <c r="I1176" s="395">
        <v>680025.06</v>
      </c>
      <c r="J1176" s="395">
        <v>0</v>
      </c>
      <c r="K1176" s="473">
        <v>14.99</v>
      </c>
      <c r="L1176" s="395">
        <v>79.989999999999995</v>
      </c>
      <c r="M1176" s="395">
        <v>79.099999999999994</v>
      </c>
      <c r="N1176" s="395">
        <v>0.8</v>
      </c>
      <c r="O1176" s="395">
        <v>0</v>
      </c>
      <c r="P1176" s="395">
        <v>80</v>
      </c>
      <c r="Q1176" s="395">
        <v>19.16</v>
      </c>
      <c r="R1176" s="395">
        <v>4</v>
      </c>
      <c r="S1176" s="395">
        <v>7</v>
      </c>
      <c r="T1176" s="395" t="s">
        <v>152</v>
      </c>
      <c r="U1176" s="395" t="s">
        <v>132</v>
      </c>
      <c r="V1176" s="395" t="b">
        <v>0</v>
      </c>
      <c r="W1176" s="395" t="b">
        <v>0</v>
      </c>
      <c r="X1176" s="395" t="b">
        <v>0</v>
      </c>
      <c r="Y1176" s="395">
        <v>0</v>
      </c>
      <c r="Z1176" s="450">
        <v>0</v>
      </c>
      <c r="AA1176" s="450">
        <v>240</v>
      </c>
      <c r="AB1176" s="450">
        <f t="shared" si="36"/>
        <v>233</v>
      </c>
      <c r="AC1176" s="451">
        <v>680025.06</v>
      </c>
      <c r="AD1176" s="545">
        <f t="shared" si="37"/>
        <v>0</v>
      </c>
    </row>
    <row r="1177" spans="1:30" x14ac:dyDescent="0.25">
      <c r="A1177" s="395">
        <v>6146147</v>
      </c>
      <c r="B1177" s="395">
        <v>188</v>
      </c>
      <c r="C1177" s="395" t="s">
        <v>396</v>
      </c>
      <c r="D1177" s="395" t="s">
        <v>397</v>
      </c>
      <c r="E1177" s="395">
        <v>927396.3</v>
      </c>
      <c r="F1177" s="395">
        <v>2477.29</v>
      </c>
      <c r="G1177" s="395">
        <v>0</v>
      </c>
      <c r="H1177" s="395">
        <v>0</v>
      </c>
      <c r="I1177" s="395">
        <v>929873.59</v>
      </c>
      <c r="J1177" s="395">
        <v>0</v>
      </c>
      <c r="K1177" s="473">
        <v>17.649999999999999</v>
      </c>
      <c r="L1177" s="395">
        <v>58.11</v>
      </c>
      <c r="M1177" s="395">
        <v>55.12</v>
      </c>
      <c r="N1177" s="395">
        <v>0.58099999999999996</v>
      </c>
      <c r="O1177" s="395">
        <v>0</v>
      </c>
      <c r="P1177" s="395">
        <v>56.8</v>
      </c>
      <c r="Q1177" s="395">
        <v>24.26</v>
      </c>
      <c r="R1177" s="395">
        <v>3</v>
      </c>
      <c r="S1177" s="395">
        <v>13</v>
      </c>
      <c r="T1177" s="395" t="s">
        <v>152</v>
      </c>
      <c r="U1177" s="395" t="s">
        <v>132</v>
      </c>
      <c r="V1177" s="395" t="b">
        <v>0</v>
      </c>
      <c r="W1177" s="395" t="b">
        <v>0</v>
      </c>
      <c r="X1177" s="395" t="b">
        <v>0</v>
      </c>
      <c r="Y1177" s="395">
        <v>0</v>
      </c>
      <c r="Z1177" s="450">
        <v>0</v>
      </c>
      <c r="AA1177" s="450">
        <v>240</v>
      </c>
      <c r="AB1177" s="450">
        <f t="shared" si="36"/>
        <v>227</v>
      </c>
      <c r="AC1177" s="451">
        <v>929873.59</v>
      </c>
      <c r="AD1177" s="545">
        <f t="shared" si="37"/>
        <v>0</v>
      </c>
    </row>
    <row r="1178" spans="1:30" x14ac:dyDescent="0.25">
      <c r="A1178" s="395">
        <v>6147233</v>
      </c>
      <c r="B1178" s="395">
        <v>188</v>
      </c>
      <c r="C1178" s="395" t="s">
        <v>396</v>
      </c>
      <c r="D1178" s="395" t="s">
        <v>397</v>
      </c>
      <c r="E1178" s="395">
        <v>566960.28</v>
      </c>
      <c r="F1178" s="395">
        <v>1770.78</v>
      </c>
      <c r="G1178" s="395">
        <v>0</v>
      </c>
      <c r="H1178" s="395">
        <v>0</v>
      </c>
      <c r="I1178" s="395">
        <v>568731.06000000006</v>
      </c>
      <c r="J1178" s="395">
        <v>-46325.88</v>
      </c>
      <c r="K1178" s="473">
        <v>19.350000000000001</v>
      </c>
      <c r="L1178" s="395">
        <v>98.04</v>
      </c>
      <c r="M1178" s="395">
        <v>98.31</v>
      </c>
      <c r="N1178" s="395">
        <v>0.98</v>
      </c>
      <c r="O1178" s="395">
        <v>0</v>
      </c>
      <c r="P1178" s="395">
        <v>100</v>
      </c>
      <c r="Q1178" s="395">
        <v>26.59</v>
      </c>
      <c r="R1178" s="395">
        <v>4.0999999999999996</v>
      </c>
      <c r="S1178" s="395">
        <v>12</v>
      </c>
      <c r="T1178" s="395" t="s">
        <v>152</v>
      </c>
      <c r="U1178" s="395" t="s">
        <v>132</v>
      </c>
      <c r="V1178" s="395" t="b">
        <v>0</v>
      </c>
      <c r="W1178" s="395" t="b">
        <v>0</v>
      </c>
      <c r="X1178" s="395" t="b">
        <v>0</v>
      </c>
      <c r="Y1178" s="395">
        <v>0</v>
      </c>
      <c r="Z1178" s="450">
        <v>1</v>
      </c>
      <c r="AA1178" s="450">
        <v>240</v>
      </c>
      <c r="AB1178" s="450">
        <f t="shared" si="36"/>
        <v>228</v>
      </c>
      <c r="AC1178" s="451">
        <v>568731.06000000006</v>
      </c>
      <c r="AD1178" s="545">
        <f t="shared" si="37"/>
        <v>0</v>
      </c>
    </row>
    <row r="1179" spans="1:30" x14ac:dyDescent="0.25">
      <c r="A1179" s="395">
        <v>6148915</v>
      </c>
      <c r="B1179" s="395">
        <v>188</v>
      </c>
      <c r="C1179" s="395" t="s">
        <v>396</v>
      </c>
      <c r="D1179" s="395" t="s">
        <v>397</v>
      </c>
      <c r="E1179" s="395">
        <v>965743.52</v>
      </c>
      <c r="F1179" s="395">
        <v>3586.8</v>
      </c>
      <c r="G1179" s="395">
        <v>0</v>
      </c>
      <c r="H1179" s="395">
        <v>0</v>
      </c>
      <c r="I1179" s="395">
        <v>969330.32</v>
      </c>
      <c r="J1179" s="395">
        <v>-13181.01</v>
      </c>
      <c r="K1179" s="473">
        <v>16.27</v>
      </c>
      <c r="L1179" s="395">
        <v>96.91</v>
      </c>
      <c r="M1179" s="395">
        <v>98.2</v>
      </c>
      <c r="N1179" s="395">
        <v>0.96899999999999997</v>
      </c>
      <c r="O1179" s="395">
        <v>0</v>
      </c>
      <c r="P1179" s="395">
        <v>100</v>
      </c>
      <c r="Q1179" s="395">
        <v>22.28</v>
      </c>
      <c r="R1179" s="395">
        <v>5.45</v>
      </c>
      <c r="S1179" s="395">
        <v>15</v>
      </c>
      <c r="T1179" s="395" t="s">
        <v>152</v>
      </c>
      <c r="U1179" s="395" t="s">
        <v>132</v>
      </c>
      <c r="V1179" s="395" t="b">
        <v>0</v>
      </c>
      <c r="W1179" s="395" t="b">
        <v>0</v>
      </c>
      <c r="X1179" s="395" t="b">
        <v>0</v>
      </c>
      <c r="Y1179" s="395">
        <v>0</v>
      </c>
      <c r="Z1179" s="450">
        <v>1</v>
      </c>
      <c r="AA1179" s="450">
        <v>240</v>
      </c>
      <c r="AB1179" s="450">
        <f t="shared" si="36"/>
        <v>225</v>
      </c>
      <c r="AC1179" s="451">
        <v>969330.32</v>
      </c>
      <c r="AD1179" s="545">
        <f t="shared" si="37"/>
        <v>0</v>
      </c>
    </row>
    <row r="1180" spans="1:30" x14ac:dyDescent="0.25">
      <c r="A1180" s="395">
        <v>6149507</v>
      </c>
      <c r="B1180" s="395">
        <v>188</v>
      </c>
      <c r="C1180" s="395" t="s">
        <v>396</v>
      </c>
      <c r="D1180" s="395" t="s">
        <v>397</v>
      </c>
      <c r="E1180" s="395">
        <v>495858.51</v>
      </c>
      <c r="F1180" s="395">
        <v>1609.84</v>
      </c>
      <c r="G1180" s="395">
        <v>0</v>
      </c>
      <c r="H1180" s="395">
        <v>0</v>
      </c>
      <c r="I1180" s="395">
        <v>497468.35</v>
      </c>
      <c r="J1180" s="395">
        <v>-10237.93</v>
      </c>
      <c r="K1180" s="473">
        <v>22.09</v>
      </c>
      <c r="L1180" s="395">
        <v>87.26</v>
      </c>
      <c r="M1180" s="395">
        <v>98.09</v>
      </c>
      <c r="N1180" s="395">
        <v>0.873</v>
      </c>
      <c r="O1180" s="395">
        <v>0</v>
      </c>
      <c r="P1180" s="395">
        <v>100</v>
      </c>
      <c r="Q1180" s="395">
        <v>30.28</v>
      </c>
      <c r="R1180" s="395">
        <v>4.4000000000000004</v>
      </c>
      <c r="S1180" s="395">
        <v>14</v>
      </c>
      <c r="T1180" s="395" t="s">
        <v>152</v>
      </c>
      <c r="U1180" s="395" t="s">
        <v>132</v>
      </c>
      <c r="V1180" s="395" t="b">
        <v>0</v>
      </c>
      <c r="W1180" s="395" t="b">
        <v>0</v>
      </c>
      <c r="X1180" s="395" t="b">
        <v>0</v>
      </c>
      <c r="Y1180" s="395">
        <v>0</v>
      </c>
      <c r="Z1180" s="450">
        <v>1</v>
      </c>
      <c r="AA1180" s="450">
        <v>240</v>
      </c>
      <c r="AB1180" s="450">
        <f t="shared" si="36"/>
        <v>226</v>
      </c>
      <c r="AC1180" s="451">
        <v>497468.35</v>
      </c>
      <c r="AD1180" s="545">
        <f t="shared" si="37"/>
        <v>0</v>
      </c>
    </row>
    <row r="1181" spans="1:30" x14ac:dyDescent="0.25">
      <c r="A1181" s="395">
        <v>6151540</v>
      </c>
      <c r="B1181" s="395">
        <v>188</v>
      </c>
      <c r="C1181" s="395" t="s">
        <v>396</v>
      </c>
      <c r="D1181" s="395" t="s">
        <v>397</v>
      </c>
      <c r="E1181" s="395">
        <v>471016.6</v>
      </c>
      <c r="F1181" s="395">
        <v>1335.62</v>
      </c>
      <c r="G1181" s="395">
        <v>0</v>
      </c>
      <c r="H1181" s="395">
        <v>0</v>
      </c>
      <c r="I1181" s="395">
        <v>472352.22</v>
      </c>
      <c r="J1181" s="395">
        <v>0</v>
      </c>
      <c r="K1181" s="473">
        <v>17.54</v>
      </c>
      <c r="L1181" s="395">
        <v>67.47</v>
      </c>
      <c r="M1181" s="395">
        <v>66.63</v>
      </c>
      <c r="N1181" s="395">
        <v>0.67500000000000004</v>
      </c>
      <c r="O1181" s="395">
        <v>0</v>
      </c>
      <c r="P1181" s="395">
        <v>67.819999999999993</v>
      </c>
      <c r="Q1181" s="395">
        <v>22.52</v>
      </c>
      <c r="R1181" s="395">
        <v>3.4</v>
      </c>
      <c r="S1181" s="395">
        <v>11</v>
      </c>
      <c r="T1181" s="395" t="s">
        <v>152</v>
      </c>
      <c r="U1181" s="395" t="s">
        <v>132</v>
      </c>
      <c r="V1181" s="395" t="b">
        <v>0</v>
      </c>
      <c r="W1181" s="395" t="b">
        <v>0</v>
      </c>
      <c r="X1181" s="395" t="b">
        <v>0</v>
      </c>
      <c r="Y1181" s="395">
        <v>0</v>
      </c>
      <c r="Z1181" s="450">
        <v>0</v>
      </c>
      <c r="AA1181" s="450">
        <v>240</v>
      </c>
      <c r="AB1181" s="450">
        <f t="shared" si="36"/>
        <v>229</v>
      </c>
      <c r="AC1181" s="451">
        <v>472352.22</v>
      </c>
      <c r="AD1181" s="545">
        <f t="shared" si="37"/>
        <v>0</v>
      </c>
    </row>
    <row r="1182" spans="1:30" x14ac:dyDescent="0.25">
      <c r="A1182" s="395">
        <v>6151616</v>
      </c>
      <c r="B1182" s="395">
        <v>188</v>
      </c>
      <c r="C1182" s="395" t="s">
        <v>396</v>
      </c>
      <c r="D1182" s="395" t="s">
        <v>397</v>
      </c>
      <c r="E1182" s="395">
        <v>670239.24</v>
      </c>
      <c r="F1182" s="395">
        <v>1900.54</v>
      </c>
      <c r="G1182" s="395">
        <v>0</v>
      </c>
      <c r="H1182" s="395">
        <v>0</v>
      </c>
      <c r="I1182" s="395">
        <v>672139.78</v>
      </c>
      <c r="J1182" s="395">
        <v>0</v>
      </c>
      <c r="K1182" s="473">
        <v>18.8</v>
      </c>
      <c r="L1182" s="395">
        <v>74.67</v>
      </c>
      <c r="M1182" s="395">
        <v>74.010000000000005</v>
      </c>
      <c r="N1182" s="395">
        <v>0.747</v>
      </c>
      <c r="O1182" s="395">
        <v>0</v>
      </c>
      <c r="P1182" s="395">
        <v>75.67</v>
      </c>
      <c r="Q1182" s="395">
        <v>24.28</v>
      </c>
      <c r="R1182" s="395">
        <v>3.4</v>
      </c>
      <c r="S1182" s="395">
        <v>14</v>
      </c>
      <c r="T1182" s="395" t="s">
        <v>152</v>
      </c>
      <c r="U1182" s="395" t="s">
        <v>132</v>
      </c>
      <c r="V1182" s="395" t="b">
        <v>0</v>
      </c>
      <c r="W1182" s="395" t="b">
        <v>0</v>
      </c>
      <c r="X1182" s="395" t="b">
        <v>0</v>
      </c>
      <c r="Y1182" s="395">
        <v>0</v>
      </c>
      <c r="Z1182" s="450">
        <v>0</v>
      </c>
      <c r="AA1182" s="450">
        <v>240</v>
      </c>
      <c r="AB1182" s="450">
        <f t="shared" si="36"/>
        <v>226</v>
      </c>
      <c r="AC1182" s="451">
        <v>672139.78</v>
      </c>
      <c r="AD1182" s="545">
        <f t="shared" si="37"/>
        <v>0</v>
      </c>
    </row>
    <row r="1183" spans="1:30" x14ac:dyDescent="0.25">
      <c r="A1183" s="395">
        <v>6152463</v>
      </c>
      <c r="B1183" s="395">
        <v>188</v>
      </c>
      <c r="C1183" s="395" t="s">
        <v>396</v>
      </c>
      <c r="D1183" s="395" t="s">
        <v>397</v>
      </c>
      <c r="E1183" s="395">
        <v>733616.64000000001</v>
      </c>
      <c r="F1183" s="395">
        <v>1989.81</v>
      </c>
      <c r="G1183" s="395">
        <v>0</v>
      </c>
      <c r="H1183" s="395">
        <v>0</v>
      </c>
      <c r="I1183" s="395">
        <v>735606.45</v>
      </c>
      <c r="J1183" s="395">
        <v>-2500</v>
      </c>
      <c r="K1183" s="473">
        <v>9.26</v>
      </c>
      <c r="L1183" s="395">
        <v>94.9</v>
      </c>
      <c r="M1183" s="395">
        <v>92.84</v>
      </c>
      <c r="N1183" s="395">
        <v>0.94899999999999995</v>
      </c>
      <c r="O1183" s="395">
        <v>0</v>
      </c>
      <c r="P1183" s="395">
        <v>95</v>
      </c>
      <c r="Q1183" s="395">
        <v>11.92</v>
      </c>
      <c r="R1183" s="395">
        <v>3.1</v>
      </c>
      <c r="S1183" s="395">
        <v>14</v>
      </c>
      <c r="T1183" s="395" t="s">
        <v>152</v>
      </c>
      <c r="U1183" s="395" t="s">
        <v>132</v>
      </c>
      <c r="V1183" s="395" t="b">
        <v>0</v>
      </c>
      <c r="W1183" s="395" t="b">
        <v>0</v>
      </c>
      <c r="X1183" s="395" t="b">
        <v>0</v>
      </c>
      <c r="Y1183" s="395">
        <v>0</v>
      </c>
      <c r="Z1183" s="450">
        <v>0</v>
      </c>
      <c r="AA1183" s="450">
        <v>240</v>
      </c>
      <c r="AB1183" s="450">
        <f t="shared" si="36"/>
        <v>226</v>
      </c>
      <c r="AC1183" s="451">
        <v>735606.45</v>
      </c>
      <c r="AD1183" s="545">
        <f t="shared" si="37"/>
        <v>0</v>
      </c>
    </row>
    <row r="1184" spans="1:30" x14ac:dyDescent="0.25">
      <c r="A1184" s="395">
        <v>6152757</v>
      </c>
      <c r="B1184" s="395">
        <v>188</v>
      </c>
      <c r="C1184" s="395" t="s">
        <v>396</v>
      </c>
      <c r="D1184" s="395" t="s">
        <v>397</v>
      </c>
      <c r="E1184" s="395">
        <v>599769.18999999994</v>
      </c>
      <c r="F1184" s="395">
        <v>1528.18</v>
      </c>
      <c r="G1184" s="395">
        <v>0</v>
      </c>
      <c r="H1184" s="395">
        <v>0</v>
      </c>
      <c r="I1184" s="395">
        <v>601297.37</v>
      </c>
      <c r="J1184" s="395">
        <v>0</v>
      </c>
      <c r="K1184" s="473">
        <v>10.46</v>
      </c>
      <c r="L1184" s="395">
        <v>54.65</v>
      </c>
      <c r="M1184" s="395">
        <v>52.87</v>
      </c>
      <c r="N1184" s="395">
        <v>0.54700000000000004</v>
      </c>
      <c r="O1184" s="395">
        <v>0</v>
      </c>
      <c r="P1184" s="395">
        <v>53.74</v>
      </c>
      <c r="Q1184" s="395">
        <v>13.06</v>
      </c>
      <c r="R1184" s="395">
        <v>2.7</v>
      </c>
      <c r="S1184" s="395">
        <v>9</v>
      </c>
      <c r="T1184" s="395" t="s">
        <v>152</v>
      </c>
      <c r="U1184" s="395" t="s">
        <v>132</v>
      </c>
      <c r="V1184" s="395" t="b">
        <v>0</v>
      </c>
      <c r="W1184" s="395" t="b">
        <v>0</v>
      </c>
      <c r="X1184" s="395" t="b">
        <v>0</v>
      </c>
      <c r="Y1184" s="395">
        <v>0</v>
      </c>
      <c r="Z1184" s="450">
        <v>0</v>
      </c>
      <c r="AA1184" s="450">
        <v>240</v>
      </c>
      <c r="AB1184" s="450">
        <f t="shared" si="36"/>
        <v>231</v>
      </c>
      <c r="AC1184" s="451">
        <v>601297.37</v>
      </c>
      <c r="AD1184" s="545">
        <f t="shared" si="37"/>
        <v>0</v>
      </c>
    </row>
    <row r="1185" spans="1:30" x14ac:dyDescent="0.25">
      <c r="A1185" s="395">
        <v>6153365</v>
      </c>
      <c r="B1185" s="395">
        <v>188</v>
      </c>
      <c r="C1185" s="395" t="s">
        <v>396</v>
      </c>
      <c r="D1185" s="395" t="s">
        <v>397</v>
      </c>
      <c r="E1185" s="395">
        <v>415703.02</v>
      </c>
      <c r="F1185" s="395">
        <v>1178.77</v>
      </c>
      <c r="G1185" s="395">
        <v>0</v>
      </c>
      <c r="H1185" s="395">
        <v>0</v>
      </c>
      <c r="I1185" s="395">
        <v>416881.79</v>
      </c>
      <c r="J1185" s="395">
        <v>0</v>
      </c>
      <c r="K1185" s="473">
        <v>9.66</v>
      </c>
      <c r="L1185" s="395">
        <v>55.57</v>
      </c>
      <c r="M1185" s="395">
        <v>53.97</v>
      </c>
      <c r="N1185" s="395">
        <v>0.55600000000000005</v>
      </c>
      <c r="O1185" s="395">
        <v>0</v>
      </c>
      <c r="P1185" s="395">
        <v>55.18</v>
      </c>
      <c r="Q1185" s="395">
        <v>12.28</v>
      </c>
      <c r="R1185" s="395">
        <v>3.4</v>
      </c>
      <c r="S1185" s="395">
        <v>14</v>
      </c>
      <c r="T1185" s="395" t="s">
        <v>152</v>
      </c>
      <c r="U1185" s="395" t="s">
        <v>364</v>
      </c>
      <c r="V1185" s="395" t="b">
        <v>0</v>
      </c>
      <c r="W1185" s="395" t="b">
        <v>0</v>
      </c>
      <c r="X1185" s="395" t="b">
        <v>0</v>
      </c>
      <c r="Y1185" s="395">
        <v>0</v>
      </c>
      <c r="Z1185" s="450">
        <v>0</v>
      </c>
      <c r="AA1185" s="450">
        <v>168</v>
      </c>
      <c r="AB1185" s="450">
        <f t="shared" si="36"/>
        <v>154</v>
      </c>
      <c r="AC1185" s="451">
        <v>416881.79</v>
      </c>
      <c r="AD1185" s="545">
        <f t="shared" si="37"/>
        <v>0</v>
      </c>
    </row>
    <row r="1186" spans="1:30" x14ac:dyDescent="0.25">
      <c r="A1186" s="395">
        <v>6153551</v>
      </c>
      <c r="B1186" s="395">
        <v>188</v>
      </c>
      <c r="C1186" s="395" t="s">
        <v>396</v>
      </c>
      <c r="D1186" s="395" t="s">
        <v>397</v>
      </c>
      <c r="E1186" s="395">
        <v>699297.58</v>
      </c>
      <c r="F1186" s="395">
        <v>1724.3</v>
      </c>
      <c r="G1186" s="395">
        <v>0</v>
      </c>
      <c r="H1186" s="395">
        <v>0</v>
      </c>
      <c r="I1186" s="395">
        <v>701021.88</v>
      </c>
      <c r="J1186" s="395">
        <v>0</v>
      </c>
      <c r="K1186" s="473">
        <v>9.8800000000000008</v>
      </c>
      <c r="L1186" s="395">
        <v>73.78</v>
      </c>
      <c r="M1186" s="395">
        <v>72.510000000000005</v>
      </c>
      <c r="N1186" s="395">
        <v>0.73799999999999999</v>
      </c>
      <c r="O1186" s="395">
        <v>0</v>
      </c>
      <c r="P1186" s="395">
        <v>74.319999999999993</v>
      </c>
      <c r="Q1186" s="395">
        <v>12.85</v>
      </c>
      <c r="R1186" s="395">
        <v>2.5</v>
      </c>
      <c r="S1186" s="395">
        <v>14</v>
      </c>
      <c r="T1186" s="395" t="s">
        <v>152</v>
      </c>
      <c r="U1186" s="395" t="s">
        <v>132</v>
      </c>
      <c r="V1186" s="395" t="b">
        <v>0</v>
      </c>
      <c r="W1186" s="395" t="b">
        <v>0</v>
      </c>
      <c r="X1186" s="395" t="b">
        <v>0</v>
      </c>
      <c r="Y1186" s="395">
        <v>0</v>
      </c>
      <c r="Z1186" s="450">
        <v>0</v>
      </c>
      <c r="AA1186" s="450">
        <v>240</v>
      </c>
      <c r="AB1186" s="450">
        <f t="shared" si="36"/>
        <v>226</v>
      </c>
      <c r="AC1186" s="451">
        <v>701021.88</v>
      </c>
      <c r="AD1186" s="545">
        <f t="shared" si="37"/>
        <v>0</v>
      </c>
    </row>
    <row r="1187" spans="1:30" x14ac:dyDescent="0.25">
      <c r="A1187" s="395">
        <v>6154190</v>
      </c>
      <c r="B1187" s="395">
        <v>188</v>
      </c>
      <c r="C1187" s="395" t="s">
        <v>396</v>
      </c>
      <c r="D1187" s="395" t="s">
        <v>397</v>
      </c>
      <c r="E1187" s="395">
        <v>778046.02</v>
      </c>
      <c r="F1187" s="395">
        <v>1918.47</v>
      </c>
      <c r="G1187" s="395">
        <v>0</v>
      </c>
      <c r="H1187" s="395">
        <v>0</v>
      </c>
      <c r="I1187" s="395">
        <v>779964.49</v>
      </c>
      <c r="J1187" s="395">
        <v>0</v>
      </c>
      <c r="K1187" s="473">
        <v>18.190000000000001</v>
      </c>
      <c r="L1187" s="395">
        <v>77.98</v>
      </c>
      <c r="M1187" s="395">
        <v>77.45</v>
      </c>
      <c r="N1187" s="395">
        <v>0.78</v>
      </c>
      <c r="O1187" s="395">
        <v>0</v>
      </c>
      <c r="P1187" s="395">
        <v>80.010000000000005</v>
      </c>
      <c r="Q1187" s="395">
        <v>23.1</v>
      </c>
      <c r="R1187" s="395">
        <v>2.5</v>
      </c>
      <c r="S1187" s="395">
        <v>15</v>
      </c>
      <c r="T1187" s="395" t="s">
        <v>152</v>
      </c>
      <c r="U1187" s="395" t="s">
        <v>132</v>
      </c>
      <c r="V1187" s="395" t="b">
        <v>0</v>
      </c>
      <c r="W1187" s="395" t="b">
        <v>0</v>
      </c>
      <c r="X1187" s="395" t="b">
        <v>0</v>
      </c>
      <c r="Y1187" s="395">
        <v>0</v>
      </c>
      <c r="Z1187" s="450">
        <v>0</v>
      </c>
      <c r="AA1187" s="450">
        <v>240</v>
      </c>
      <c r="AB1187" s="450">
        <f t="shared" si="36"/>
        <v>225</v>
      </c>
      <c r="AC1187" s="451">
        <v>779964.49</v>
      </c>
      <c r="AD1187" s="545">
        <f t="shared" si="37"/>
        <v>0</v>
      </c>
    </row>
    <row r="1188" spans="1:30" x14ac:dyDescent="0.25">
      <c r="A1188" s="395">
        <v>6155358</v>
      </c>
      <c r="B1188" s="395">
        <v>188</v>
      </c>
      <c r="C1188" s="395" t="s">
        <v>396</v>
      </c>
      <c r="D1188" s="395" t="s">
        <v>397</v>
      </c>
      <c r="E1188" s="395">
        <v>897821.55</v>
      </c>
      <c r="F1188" s="395">
        <v>2213.81</v>
      </c>
      <c r="G1188" s="395">
        <v>0</v>
      </c>
      <c r="H1188" s="395">
        <v>0</v>
      </c>
      <c r="I1188" s="395">
        <v>900035.36</v>
      </c>
      <c r="J1188" s="395">
        <v>0</v>
      </c>
      <c r="K1188" s="473">
        <v>16.829999999999998</v>
      </c>
      <c r="L1188" s="395">
        <v>58.06</v>
      </c>
      <c r="M1188" s="395">
        <v>56.27</v>
      </c>
      <c r="N1188" s="395">
        <v>0.58099999999999996</v>
      </c>
      <c r="O1188" s="395">
        <v>0</v>
      </c>
      <c r="P1188" s="395">
        <v>57.68</v>
      </c>
      <c r="Q1188" s="395">
        <v>21.75</v>
      </c>
      <c r="R1188" s="395">
        <v>2.5</v>
      </c>
      <c r="S1188" s="395">
        <v>14</v>
      </c>
      <c r="T1188" s="395" t="s">
        <v>152</v>
      </c>
      <c r="U1188" s="395" t="s">
        <v>132</v>
      </c>
      <c r="V1188" s="395" t="b">
        <v>0</v>
      </c>
      <c r="W1188" s="395" t="b">
        <v>0</v>
      </c>
      <c r="X1188" s="395" t="b">
        <v>0</v>
      </c>
      <c r="Y1188" s="395">
        <v>0</v>
      </c>
      <c r="Z1188" s="450">
        <v>0</v>
      </c>
      <c r="AA1188" s="450">
        <v>240</v>
      </c>
      <c r="AB1188" s="450">
        <f t="shared" si="36"/>
        <v>226</v>
      </c>
      <c r="AC1188" s="451">
        <v>900035.36</v>
      </c>
      <c r="AD1188" s="545">
        <f t="shared" si="37"/>
        <v>0</v>
      </c>
    </row>
    <row r="1189" spans="1:30" x14ac:dyDescent="0.25">
      <c r="A1189" s="395">
        <v>6159582</v>
      </c>
      <c r="B1189" s="395">
        <v>188</v>
      </c>
      <c r="C1189" s="395" t="s">
        <v>396</v>
      </c>
      <c r="D1189" s="395" t="s">
        <v>397</v>
      </c>
      <c r="E1189" s="395">
        <v>1106481.0900000001</v>
      </c>
      <c r="F1189" s="395">
        <v>2728.31</v>
      </c>
      <c r="G1189" s="395">
        <v>0</v>
      </c>
      <c r="H1189" s="395">
        <v>0</v>
      </c>
      <c r="I1189" s="395">
        <v>1109209.3999999999</v>
      </c>
      <c r="J1189" s="395">
        <v>0</v>
      </c>
      <c r="K1189" s="473">
        <v>11.98</v>
      </c>
      <c r="L1189" s="395">
        <v>71.55</v>
      </c>
      <c r="M1189" s="395">
        <v>68.94</v>
      </c>
      <c r="N1189" s="395">
        <v>0.71599999999999997</v>
      </c>
      <c r="O1189" s="395">
        <v>0</v>
      </c>
      <c r="P1189" s="395">
        <v>71.94</v>
      </c>
      <c r="Q1189" s="395">
        <v>14.47</v>
      </c>
      <c r="R1189" s="395">
        <v>2.5</v>
      </c>
      <c r="S1189" s="395">
        <v>14</v>
      </c>
      <c r="T1189" s="395" t="s">
        <v>152</v>
      </c>
      <c r="U1189" s="395" t="s">
        <v>364</v>
      </c>
      <c r="V1189" s="395" t="b">
        <v>0</v>
      </c>
      <c r="W1189" s="395" t="b">
        <v>0</v>
      </c>
      <c r="X1189" s="395" t="b">
        <v>0</v>
      </c>
      <c r="Y1189" s="395">
        <v>0</v>
      </c>
      <c r="Z1189" s="450">
        <v>0</v>
      </c>
      <c r="AA1189" s="450">
        <v>240</v>
      </c>
      <c r="AB1189" s="450">
        <f t="shared" si="36"/>
        <v>226</v>
      </c>
      <c r="AC1189" s="451">
        <v>1109209.3999999999</v>
      </c>
      <c r="AD1189" s="545">
        <f t="shared" si="37"/>
        <v>0</v>
      </c>
    </row>
    <row r="1190" spans="1:30" x14ac:dyDescent="0.25">
      <c r="A1190" s="395">
        <v>6161128</v>
      </c>
      <c r="B1190" s="395">
        <v>188</v>
      </c>
      <c r="C1190" s="395" t="s">
        <v>396</v>
      </c>
      <c r="D1190" s="395" t="s">
        <v>397</v>
      </c>
      <c r="E1190" s="395">
        <v>586923.76</v>
      </c>
      <c r="F1190" s="395">
        <v>1534.55</v>
      </c>
      <c r="G1190" s="395">
        <v>0</v>
      </c>
      <c r="H1190" s="395">
        <v>0</v>
      </c>
      <c r="I1190" s="395">
        <v>588458.31000000006</v>
      </c>
      <c r="J1190" s="395">
        <v>-7779.48</v>
      </c>
      <c r="K1190" s="473">
        <v>13.74</v>
      </c>
      <c r="L1190" s="395">
        <v>66.86</v>
      </c>
      <c r="M1190" s="395">
        <v>67.56</v>
      </c>
      <c r="N1190" s="395">
        <v>0.66900000000000004</v>
      </c>
      <c r="O1190" s="395">
        <v>0</v>
      </c>
      <c r="P1190" s="395">
        <v>68.33</v>
      </c>
      <c r="Q1190" s="395">
        <v>18.600000000000001</v>
      </c>
      <c r="R1190" s="395">
        <v>2.8</v>
      </c>
      <c r="S1190" s="395">
        <v>11</v>
      </c>
      <c r="T1190" s="395" t="s">
        <v>152</v>
      </c>
      <c r="U1190" s="395" t="s">
        <v>132</v>
      </c>
      <c r="V1190" s="395" t="b">
        <v>0</v>
      </c>
      <c r="W1190" s="395" t="b">
        <v>0</v>
      </c>
      <c r="X1190" s="395" t="b">
        <v>0</v>
      </c>
      <c r="Y1190" s="395">
        <v>0</v>
      </c>
      <c r="Z1190" s="450">
        <v>1</v>
      </c>
      <c r="AA1190" s="450">
        <v>240</v>
      </c>
      <c r="AB1190" s="450">
        <f t="shared" si="36"/>
        <v>229</v>
      </c>
      <c r="AC1190" s="451">
        <v>588458.31000000006</v>
      </c>
      <c r="AD1190" s="545">
        <f t="shared" si="37"/>
        <v>0</v>
      </c>
    </row>
    <row r="1191" spans="1:30" x14ac:dyDescent="0.25">
      <c r="A1191" s="395">
        <v>6162615</v>
      </c>
      <c r="B1191" s="395">
        <v>188</v>
      </c>
      <c r="C1191" s="395" t="s">
        <v>396</v>
      </c>
      <c r="D1191" s="395" t="s">
        <v>397</v>
      </c>
      <c r="E1191" s="395">
        <v>363954.66</v>
      </c>
      <c r="F1191" s="395">
        <v>994.92</v>
      </c>
      <c r="G1191" s="395">
        <v>0</v>
      </c>
      <c r="H1191" s="395">
        <v>0</v>
      </c>
      <c r="I1191" s="395">
        <v>364949.58</v>
      </c>
      <c r="J1191" s="395">
        <v>0</v>
      </c>
      <c r="K1191" s="473">
        <v>10.75</v>
      </c>
      <c r="L1191" s="395">
        <v>76.02</v>
      </c>
      <c r="M1191" s="395">
        <v>76.38</v>
      </c>
      <c r="N1191" s="395">
        <v>0.76</v>
      </c>
      <c r="O1191" s="395">
        <v>0</v>
      </c>
      <c r="P1191" s="395">
        <v>77.92</v>
      </c>
      <c r="Q1191" s="395">
        <v>13.85</v>
      </c>
      <c r="R1191" s="395">
        <v>3.1</v>
      </c>
      <c r="S1191" s="395">
        <v>12</v>
      </c>
      <c r="T1191" s="395" t="s">
        <v>152</v>
      </c>
      <c r="U1191" s="395" t="s">
        <v>364</v>
      </c>
      <c r="V1191" s="395" t="b">
        <v>0</v>
      </c>
      <c r="W1191" s="395" t="b">
        <v>0</v>
      </c>
      <c r="X1191" s="395" t="b">
        <v>0</v>
      </c>
      <c r="Y1191" s="395">
        <v>0</v>
      </c>
      <c r="Z1191" s="450">
        <v>0</v>
      </c>
      <c r="AA1191" s="450">
        <v>240</v>
      </c>
      <c r="AB1191" s="450">
        <f t="shared" si="36"/>
        <v>228</v>
      </c>
      <c r="AC1191" s="451">
        <v>364949.58</v>
      </c>
      <c r="AD1191" s="545">
        <f t="shared" si="37"/>
        <v>0</v>
      </c>
    </row>
    <row r="1192" spans="1:30" x14ac:dyDescent="0.25">
      <c r="A1192" s="395">
        <v>6163044</v>
      </c>
      <c r="B1192" s="395">
        <v>188</v>
      </c>
      <c r="C1192" s="395" t="s">
        <v>396</v>
      </c>
      <c r="D1192" s="395" t="s">
        <v>397</v>
      </c>
      <c r="E1192" s="395">
        <v>441780.96</v>
      </c>
      <c r="F1192" s="395">
        <v>1541.17</v>
      </c>
      <c r="G1192" s="395">
        <v>0</v>
      </c>
      <c r="H1192" s="395">
        <v>0</v>
      </c>
      <c r="I1192" s="395">
        <v>443322.13</v>
      </c>
      <c r="J1192" s="395">
        <v>-8920.01</v>
      </c>
      <c r="K1192" s="473">
        <v>17.47</v>
      </c>
      <c r="L1192" s="395">
        <v>98.49</v>
      </c>
      <c r="M1192" s="395">
        <v>98.34</v>
      </c>
      <c r="N1192" s="395">
        <v>0.98499999999999999</v>
      </c>
      <c r="O1192" s="395">
        <v>0</v>
      </c>
      <c r="P1192" s="395">
        <v>100</v>
      </c>
      <c r="Q1192" s="395">
        <v>23.72</v>
      </c>
      <c r="R1192" s="395">
        <v>4.9000000000000004</v>
      </c>
      <c r="S1192" s="395">
        <v>13</v>
      </c>
      <c r="T1192" s="395" t="s">
        <v>152</v>
      </c>
      <c r="U1192" s="395" t="s">
        <v>132</v>
      </c>
      <c r="V1192" s="395" t="b">
        <v>0</v>
      </c>
      <c r="W1192" s="395" t="b">
        <v>0</v>
      </c>
      <c r="X1192" s="395" t="b">
        <v>0</v>
      </c>
      <c r="Y1192" s="395">
        <v>0</v>
      </c>
      <c r="Z1192" s="450">
        <v>1</v>
      </c>
      <c r="AA1192" s="450">
        <v>240</v>
      </c>
      <c r="AB1192" s="450">
        <f t="shared" si="36"/>
        <v>227</v>
      </c>
      <c r="AC1192" s="451">
        <v>443322.13</v>
      </c>
      <c r="AD1192" s="545">
        <f t="shared" si="37"/>
        <v>0</v>
      </c>
    </row>
    <row r="1193" spans="1:30" x14ac:dyDescent="0.25">
      <c r="A1193" s="395">
        <v>6163117</v>
      </c>
      <c r="B1193" s="395">
        <v>188</v>
      </c>
      <c r="C1193" s="395" t="s">
        <v>396</v>
      </c>
      <c r="D1193" s="395" t="s">
        <v>397</v>
      </c>
      <c r="E1193" s="395">
        <v>453444.79</v>
      </c>
      <c r="F1193" s="395">
        <v>1472.14</v>
      </c>
      <c r="G1193" s="395">
        <v>0</v>
      </c>
      <c r="H1193" s="395">
        <v>0</v>
      </c>
      <c r="I1193" s="395">
        <v>454916.93</v>
      </c>
      <c r="J1193" s="395">
        <v>0</v>
      </c>
      <c r="K1193" s="473">
        <v>20.329999999999998</v>
      </c>
      <c r="L1193" s="395">
        <v>89.77</v>
      </c>
      <c r="M1193" s="395">
        <v>98.06</v>
      </c>
      <c r="N1193" s="395">
        <v>0.89800000000000002</v>
      </c>
      <c r="O1193" s="395">
        <v>0</v>
      </c>
      <c r="P1193" s="395">
        <v>100</v>
      </c>
      <c r="Q1193" s="395">
        <v>28.62</v>
      </c>
      <c r="R1193" s="395">
        <v>4.4000000000000004</v>
      </c>
      <c r="S1193" s="395">
        <v>14</v>
      </c>
      <c r="T1193" s="395" t="s">
        <v>152</v>
      </c>
      <c r="U1193" s="395" t="s">
        <v>132</v>
      </c>
      <c r="V1193" s="395" t="b">
        <v>0</v>
      </c>
      <c r="W1193" s="395" t="b">
        <v>0</v>
      </c>
      <c r="X1193" s="395" t="b">
        <v>0</v>
      </c>
      <c r="Y1193" s="395">
        <v>0</v>
      </c>
      <c r="Z1193" s="450">
        <v>0</v>
      </c>
      <c r="AA1193" s="450">
        <v>240</v>
      </c>
      <c r="AB1193" s="450">
        <f t="shared" si="36"/>
        <v>226</v>
      </c>
      <c r="AC1193" s="451">
        <v>454916.93</v>
      </c>
      <c r="AD1193" s="545">
        <f t="shared" si="37"/>
        <v>0</v>
      </c>
    </row>
    <row r="1194" spans="1:30" x14ac:dyDescent="0.25">
      <c r="A1194" s="395">
        <v>6163328</v>
      </c>
      <c r="B1194" s="395">
        <v>188</v>
      </c>
      <c r="C1194" s="395" t="s">
        <v>396</v>
      </c>
      <c r="D1194" s="395" t="s">
        <v>397</v>
      </c>
      <c r="E1194" s="395">
        <v>529396.76</v>
      </c>
      <c r="F1194" s="395">
        <v>1305.3599999999999</v>
      </c>
      <c r="G1194" s="395">
        <v>0</v>
      </c>
      <c r="H1194" s="395">
        <v>0</v>
      </c>
      <c r="I1194" s="395">
        <v>530702.12</v>
      </c>
      <c r="J1194" s="395">
        <v>-839.25</v>
      </c>
      <c r="K1194" s="473">
        <v>6.69</v>
      </c>
      <c r="L1194" s="395">
        <v>55.85</v>
      </c>
      <c r="M1194" s="395">
        <v>55.66</v>
      </c>
      <c r="N1194" s="395">
        <v>0.55900000000000005</v>
      </c>
      <c r="O1194" s="395">
        <v>0</v>
      </c>
      <c r="P1194" s="395">
        <v>56.96</v>
      </c>
      <c r="Q1194" s="395">
        <v>8.73</v>
      </c>
      <c r="R1194" s="395">
        <v>2.5</v>
      </c>
      <c r="S1194" s="395">
        <v>13</v>
      </c>
      <c r="T1194" s="395" t="s">
        <v>152</v>
      </c>
      <c r="U1194" s="395" t="s">
        <v>132</v>
      </c>
      <c r="V1194" s="395" t="b">
        <v>0</v>
      </c>
      <c r="W1194" s="395" t="b">
        <v>0</v>
      </c>
      <c r="X1194" s="395" t="b">
        <v>0</v>
      </c>
      <c r="Y1194" s="395">
        <v>0</v>
      </c>
      <c r="Z1194" s="450">
        <v>0</v>
      </c>
      <c r="AA1194" s="450">
        <v>240</v>
      </c>
      <c r="AB1194" s="450">
        <f t="shared" si="36"/>
        <v>227</v>
      </c>
      <c r="AC1194" s="451">
        <v>530702.12</v>
      </c>
      <c r="AD1194" s="545">
        <f t="shared" si="37"/>
        <v>0</v>
      </c>
    </row>
    <row r="1195" spans="1:30" x14ac:dyDescent="0.25">
      <c r="A1195" s="395">
        <v>6165418</v>
      </c>
      <c r="B1195" s="395">
        <v>188</v>
      </c>
      <c r="C1195" s="395" t="s">
        <v>396</v>
      </c>
      <c r="D1195" s="395" t="s">
        <v>397</v>
      </c>
      <c r="E1195" s="395">
        <v>619716.78</v>
      </c>
      <c r="F1195" s="395">
        <v>1935.55</v>
      </c>
      <c r="G1195" s="395">
        <v>0</v>
      </c>
      <c r="H1195" s="395">
        <v>0</v>
      </c>
      <c r="I1195" s="395">
        <v>621652.32999999996</v>
      </c>
      <c r="J1195" s="395">
        <v>-6816.76</v>
      </c>
      <c r="K1195" s="473">
        <v>21.92</v>
      </c>
      <c r="L1195" s="395">
        <v>95.62</v>
      </c>
      <c r="M1195" s="395">
        <v>95.04</v>
      </c>
      <c r="N1195" s="395">
        <v>0.95599999999999996</v>
      </c>
      <c r="O1195" s="395">
        <v>0</v>
      </c>
      <c r="P1195" s="395">
        <v>96.92</v>
      </c>
      <c r="Q1195" s="395">
        <v>30.19</v>
      </c>
      <c r="R1195" s="395">
        <v>4.0999999999999996</v>
      </c>
      <c r="S1195" s="395">
        <v>14</v>
      </c>
      <c r="T1195" s="395" t="s">
        <v>152</v>
      </c>
      <c r="U1195" s="395" t="s">
        <v>132</v>
      </c>
      <c r="V1195" s="395" t="b">
        <v>0</v>
      </c>
      <c r="W1195" s="395" t="b">
        <v>0</v>
      </c>
      <c r="X1195" s="395" t="b">
        <v>0</v>
      </c>
      <c r="Y1195" s="395">
        <v>0</v>
      </c>
      <c r="Z1195" s="450">
        <v>1</v>
      </c>
      <c r="AA1195" s="450">
        <v>240</v>
      </c>
      <c r="AB1195" s="450">
        <f t="shared" si="36"/>
        <v>226</v>
      </c>
      <c r="AC1195" s="451">
        <v>621652.32999999996</v>
      </c>
      <c r="AD1195" s="545">
        <f t="shared" si="37"/>
        <v>0</v>
      </c>
    </row>
    <row r="1196" spans="1:30" x14ac:dyDescent="0.25">
      <c r="A1196" s="395">
        <v>6166672</v>
      </c>
      <c r="B1196" s="395">
        <v>188</v>
      </c>
      <c r="C1196" s="395" t="s">
        <v>396</v>
      </c>
      <c r="D1196" s="395" t="s">
        <v>397</v>
      </c>
      <c r="E1196" s="395">
        <v>471434.94</v>
      </c>
      <c r="F1196" s="395">
        <v>1627.42</v>
      </c>
      <c r="G1196" s="395">
        <v>0</v>
      </c>
      <c r="H1196" s="395">
        <v>0</v>
      </c>
      <c r="I1196" s="395">
        <v>473062.36</v>
      </c>
      <c r="J1196" s="395">
        <v>-4249.3900000000003</v>
      </c>
      <c r="K1196" s="473">
        <v>21.92</v>
      </c>
      <c r="L1196" s="395">
        <v>98.53</v>
      </c>
      <c r="M1196" s="395">
        <v>98.19</v>
      </c>
      <c r="N1196" s="395">
        <v>0.98499999999999999</v>
      </c>
      <c r="O1196" s="395">
        <v>0</v>
      </c>
      <c r="P1196" s="395">
        <v>100</v>
      </c>
      <c r="Q1196" s="395">
        <v>29.86</v>
      </c>
      <c r="R1196" s="395">
        <v>4.9000000000000004</v>
      </c>
      <c r="S1196" s="395">
        <v>14</v>
      </c>
      <c r="T1196" s="395" t="s">
        <v>152</v>
      </c>
      <c r="U1196" s="395" t="s">
        <v>132</v>
      </c>
      <c r="V1196" s="395" t="b">
        <v>0</v>
      </c>
      <c r="W1196" s="395" t="b">
        <v>0</v>
      </c>
      <c r="X1196" s="395" t="b">
        <v>0</v>
      </c>
      <c r="Y1196" s="395">
        <v>0</v>
      </c>
      <c r="Z1196" s="450">
        <v>1</v>
      </c>
      <c r="AA1196" s="450">
        <v>240</v>
      </c>
      <c r="AB1196" s="450">
        <f t="shared" si="36"/>
        <v>226</v>
      </c>
      <c r="AC1196" s="451">
        <v>473062.36</v>
      </c>
      <c r="AD1196" s="545">
        <f t="shared" si="37"/>
        <v>0</v>
      </c>
    </row>
    <row r="1197" spans="1:30" ht="26.4" x14ac:dyDescent="0.25">
      <c r="A1197" s="395">
        <v>6166868</v>
      </c>
      <c r="B1197" s="395">
        <v>188</v>
      </c>
      <c r="C1197" s="395" t="s">
        <v>396</v>
      </c>
      <c r="D1197" s="395" t="s">
        <v>397</v>
      </c>
      <c r="E1197" s="395">
        <v>1097151.0900000001</v>
      </c>
      <c r="F1197" s="395">
        <v>2885.66</v>
      </c>
      <c r="G1197" s="395">
        <v>0</v>
      </c>
      <c r="H1197" s="395">
        <v>0</v>
      </c>
      <c r="I1197" s="395">
        <v>1100036.75</v>
      </c>
      <c r="J1197" s="395">
        <v>0</v>
      </c>
      <c r="K1197" s="473">
        <v>7</v>
      </c>
      <c r="L1197" s="395">
        <v>78.56</v>
      </c>
      <c r="M1197" s="395">
        <v>78.02</v>
      </c>
      <c r="N1197" s="395">
        <v>0.78600000000000003</v>
      </c>
      <c r="O1197" s="395">
        <v>0</v>
      </c>
      <c r="P1197" s="395">
        <v>80</v>
      </c>
      <c r="Q1197" s="395">
        <v>9.1</v>
      </c>
      <c r="R1197" s="395">
        <v>2.9</v>
      </c>
      <c r="S1197" s="395">
        <v>15</v>
      </c>
      <c r="T1197" s="395" t="s">
        <v>153</v>
      </c>
      <c r="U1197" s="395" t="s">
        <v>364</v>
      </c>
      <c r="V1197" s="395" t="b">
        <v>0</v>
      </c>
      <c r="W1197" s="395" t="b">
        <v>0</v>
      </c>
      <c r="X1197" s="395" t="b">
        <v>0</v>
      </c>
      <c r="Y1197" s="395">
        <v>0</v>
      </c>
      <c r="Z1197" s="450">
        <v>0</v>
      </c>
      <c r="AA1197" s="450">
        <v>240</v>
      </c>
      <c r="AB1197" s="450">
        <f t="shared" si="36"/>
        <v>225</v>
      </c>
      <c r="AC1197" s="451">
        <v>1100036.75</v>
      </c>
      <c r="AD1197" s="545">
        <f t="shared" si="37"/>
        <v>0</v>
      </c>
    </row>
    <row r="1198" spans="1:30" x14ac:dyDescent="0.25">
      <c r="A1198" s="395">
        <v>6170747</v>
      </c>
      <c r="B1198" s="395">
        <v>188</v>
      </c>
      <c r="C1198" s="395" t="s">
        <v>396</v>
      </c>
      <c r="D1198" s="395" t="s">
        <v>397</v>
      </c>
      <c r="E1198" s="395">
        <v>578541.49</v>
      </c>
      <c r="F1198" s="395">
        <v>1497.87</v>
      </c>
      <c r="G1198" s="395">
        <v>0</v>
      </c>
      <c r="H1198" s="395">
        <v>0</v>
      </c>
      <c r="I1198" s="395">
        <v>580039.36</v>
      </c>
      <c r="J1198" s="395">
        <v>0</v>
      </c>
      <c r="K1198" s="473">
        <v>11.38</v>
      </c>
      <c r="L1198" s="395">
        <v>79.44</v>
      </c>
      <c r="M1198" s="395">
        <v>77.38</v>
      </c>
      <c r="N1198" s="395">
        <v>0.79400000000000004</v>
      </c>
      <c r="O1198" s="395">
        <v>0</v>
      </c>
      <c r="P1198" s="395">
        <v>79.12</v>
      </c>
      <c r="Q1198" s="395">
        <v>14.72</v>
      </c>
      <c r="R1198" s="395">
        <v>2.8</v>
      </c>
      <c r="S1198" s="395">
        <v>13</v>
      </c>
      <c r="T1198" s="395" t="s">
        <v>152</v>
      </c>
      <c r="U1198" s="395" t="s">
        <v>132</v>
      </c>
      <c r="V1198" s="395" t="b">
        <v>0</v>
      </c>
      <c r="W1198" s="395" t="b">
        <v>0</v>
      </c>
      <c r="X1198" s="395" t="b">
        <v>0</v>
      </c>
      <c r="Y1198" s="395">
        <v>0</v>
      </c>
      <c r="Z1198" s="450">
        <v>0</v>
      </c>
      <c r="AA1198" s="450">
        <v>276</v>
      </c>
      <c r="AB1198" s="450">
        <f t="shared" si="36"/>
        <v>263</v>
      </c>
      <c r="AC1198" s="451">
        <v>580039.36</v>
      </c>
      <c r="AD1198" s="545">
        <f t="shared" si="37"/>
        <v>0</v>
      </c>
    </row>
    <row r="1199" spans="1:30" x14ac:dyDescent="0.25">
      <c r="A1199" s="395">
        <v>6173238</v>
      </c>
      <c r="B1199" s="395">
        <v>188</v>
      </c>
      <c r="C1199" s="395" t="s">
        <v>396</v>
      </c>
      <c r="D1199" s="395" t="s">
        <v>397</v>
      </c>
      <c r="E1199" s="395">
        <v>1739563.12</v>
      </c>
      <c r="F1199" s="395">
        <v>4289.33</v>
      </c>
      <c r="G1199" s="395">
        <v>0</v>
      </c>
      <c r="H1199" s="395">
        <v>0</v>
      </c>
      <c r="I1199" s="395">
        <v>1743852.45</v>
      </c>
      <c r="J1199" s="395">
        <v>0</v>
      </c>
      <c r="K1199" s="473">
        <v>22.18</v>
      </c>
      <c r="L1199" s="395">
        <v>72.650000000000006</v>
      </c>
      <c r="M1199" s="395">
        <v>71.22</v>
      </c>
      <c r="N1199" s="395">
        <v>0.72599999999999998</v>
      </c>
      <c r="O1199" s="395">
        <v>0</v>
      </c>
      <c r="P1199" s="395">
        <v>72.89</v>
      </c>
      <c r="Q1199" s="395">
        <v>28.4</v>
      </c>
      <c r="R1199" s="395">
        <v>2.5</v>
      </c>
      <c r="S1199" s="395">
        <v>13</v>
      </c>
      <c r="T1199" s="395" t="s">
        <v>152</v>
      </c>
      <c r="U1199" s="395" t="s">
        <v>132</v>
      </c>
      <c r="V1199" s="395" t="b">
        <v>0</v>
      </c>
      <c r="W1199" s="395" t="b">
        <v>0</v>
      </c>
      <c r="X1199" s="395" t="b">
        <v>0</v>
      </c>
      <c r="Y1199" s="395">
        <v>0</v>
      </c>
      <c r="Z1199" s="450">
        <v>0</v>
      </c>
      <c r="AA1199" s="450">
        <v>240</v>
      </c>
      <c r="AB1199" s="450">
        <f t="shared" si="36"/>
        <v>227</v>
      </c>
      <c r="AC1199" s="451">
        <v>1743852.45</v>
      </c>
      <c r="AD1199" s="545">
        <f t="shared" si="37"/>
        <v>0</v>
      </c>
    </row>
    <row r="1200" spans="1:30" x14ac:dyDescent="0.25">
      <c r="A1200" s="395">
        <v>6175180</v>
      </c>
      <c r="B1200" s="395">
        <v>188</v>
      </c>
      <c r="C1200" s="395" t="s">
        <v>396</v>
      </c>
      <c r="D1200" s="395" t="s">
        <v>397</v>
      </c>
      <c r="E1200" s="395">
        <v>411660.17</v>
      </c>
      <c r="F1200" s="395">
        <v>1262.4000000000001</v>
      </c>
      <c r="G1200" s="395">
        <v>0</v>
      </c>
      <c r="H1200" s="395">
        <v>0</v>
      </c>
      <c r="I1200" s="395">
        <v>412922.57</v>
      </c>
      <c r="J1200" s="395">
        <v>-1857.11</v>
      </c>
      <c r="K1200" s="473">
        <v>21.23</v>
      </c>
      <c r="L1200" s="395">
        <v>98.3</v>
      </c>
      <c r="M1200" s="395">
        <v>98.09</v>
      </c>
      <c r="N1200" s="395">
        <v>0.98299999999999998</v>
      </c>
      <c r="O1200" s="395">
        <v>0</v>
      </c>
      <c r="P1200" s="395">
        <v>100</v>
      </c>
      <c r="Q1200" s="395">
        <v>29.25</v>
      </c>
      <c r="R1200" s="395">
        <v>3.9</v>
      </c>
      <c r="S1200" s="395">
        <v>13</v>
      </c>
      <c r="T1200" s="395" t="s">
        <v>152</v>
      </c>
      <c r="U1200" s="395" t="s">
        <v>132</v>
      </c>
      <c r="V1200" s="395" t="b">
        <v>0</v>
      </c>
      <c r="W1200" s="395" t="b">
        <v>0</v>
      </c>
      <c r="X1200" s="395" t="b">
        <v>0</v>
      </c>
      <c r="Y1200" s="395">
        <v>0</v>
      </c>
      <c r="Z1200" s="450">
        <v>1</v>
      </c>
      <c r="AA1200" s="450">
        <v>120</v>
      </c>
      <c r="AB1200" s="450">
        <f t="shared" si="36"/>
        <v>107</v>
      </c>
      <c r="AC1200" s="451">
        <v>412922.57</v>
      </c>
      <c r="AD1200" s="545">
        <f t="shared" si="37"/>
        <v>0</v>
      </c>
    </row>
    <row r="1201" spans="1:30" x14ac:dyDescent="0.25">
      <c r="A1201" s="395">
        <v>6176588</v>
      </c>
      <c r="B1201" s="395">
        <v>188</v>
      </c>
      <c r="C1201" s="395" t="s">
        <v>396</v>
      </c>
      <c r="D1201" s="395" t="s">
        <v>397</v>
      </c>
      <c r="E1201" s="395">
        <v>321421.28999999998</v>
      </c>
      <c r="F1201" s="395">
        <v>1043.52</v>
      </c>
      <c r="G1201" s="395">
        <v>0</v>
      </c>
      <c r="H1201" s="395">
        <v>0</v>
      </c>
      <c r="I1201" s="395">
        <v>322464.81</v>
      </c>
      <c r="J1201" s="395">
        <v>-7734.17</v>
      </c>
      <c r="K1201" s="473">
        <v>6.7</v>
      </c>
      <c r="L1201" s="395">
        <v>84.84</v>
      </c>
      <c r="M1201" s="395">
        <v>98.06</v>
      </c>
      <c r="N1201" s="395">
        <v>0.84799999999999998</v>
      </c>
      <c r="O1201" s="395">
        <v>0</v>
      </c>
      <c r="P1201" s="395">
        <v>100</v>
      </c>
      <c r="Q1201" s="395">
        <v>9.9700000000000006</v>
      </c>
      <c r="R1201" s="395">
        <v>4.4000000000000004</v>
      </c>
      <c r="S1201" s="395">
        <v>14</v>
      </c>
      <c r="T1201" s="395" t="s">
        <v>152</v>
      </c>
      <c r="U1201" s="395" t="s">
        <v>132</v>
      </c>
      <c r="V1201" s="395" t="b">
        <v>0</v>
      </c>
      <c r="W1201" s="395" t="b">
        <v>0</v>
      </c>
      <c r="X1201" s="395" t="b">
        <v>0</v>
      </c>
      <c r="Y1201" s="395">
        <v>0</v>
      </c>
      <c r="Z1201" s="450">
        <v>1</v>
      </c>
      <c r="AA1201" s="450">
        <v>240</v>
      </c>
      <c r="AB1201" s="450">
        <f t="shared" si="36"/>
        <v>226</v>
      </c>
      <c r="AC1201" s="451">
        <v>322464.81</v>
      </c>
      <c r="AD1201" s="545">
        <f t="shared" si="37"/>
        <v>0</v>
      </c>
    </row>
    <row r="1202" spans="1:30" ht="26.4" x14ac:dyDescent="0.25">
      <c r="A1202" s="395">
        <v>6176600</v>
      </c>
      <c r="B1202" s="395">
        <v>188</v>
      </c>
      <c r="C1202" s="395" t="s">
        <v>396</v>
      </c>
      <c r="D1202" s="395" t="s">
        <v>397</v>
      </c>
      <c r="E1202" s="395">
        <v>752168.75</v>
      </c>
      <c r="F1202" s="395">
        <v>2196.09</v>
      </c>
      <c r="G1202" s="395">
        <v>0</v>
      </c>
      <c r="H1202" s="395">
        <v>0</v>
      </c>
      <c r="I1202" s="395">
        <v>754364.84</v>
      </c>
      <c r="J1202" s="395">
        <v>0</v>
      </c>
      <c r="K1202" s="473">
        <v>11.77</v>
      </c>
      <c r="L1202" s="395">
        <v>77.36</v>
      </c>
      <c r="M1202" s="395">
        <v>76.75</v>
      </c>
      <c r="N1202" s="395">
        <v>0.77400000000000002</v>
      </c>
      <c r="O1202" s="395">
        <v>0</v>
      </c>
      <c r="P1202" s="395">
        <v>80</v>
      </c>
      <c r="Q1202" s="395">
        <v>14.28</v>
      </c>
      <c r="R1202" s="395">
        <v>3.6</v>
      </c>
      <c r="S1202" s="395">
        <v>15</v>
      </c>
      <c r="T1202" s="395" t="s">
        <v>153</v>
      </c>
      <c r="U1202" s="395" t="s">
        <v>364</v>
      </c>
      <c r="V1202" s="395" t="b">
        <v>0</v>
      </c>
      <c r="W1202" s="395" t="b">
        <v>0</v>
      </c>
      <c r="X1202" s="395" t="b">
        <v>0</v>
      </c>
      <c r="Y1202" s="395">
        <v>0</v>
      </c>
      <c r="Z1202" s="450">
        <v>0</v>
      </c>
      <c r="AA1202" s="450">
        <v>240</v>
      </c>
      <c r="AB1202" s="450">
        <f t="shared" si="36"/>
        <v>225</v>
      </c>
      <c r="AC1202" s="451">
        <v>754364.84</v>
      </c>
      <c r="AD1202" s="545">
        <f t="shared" si="37"/>
        <v>0</v>
      </c>
    </row>
    <row r="1203" spans="1:30" x14ac:dyDescent="0.25">
      <c r="A1203" s="395">
        <v>6177201</v>
      </c>
      <c r="B1203" s="395">
        <v>188</v>
      </c>
      <c r="C1203" s="395" t="s">
        <v>396</v>
      </c>
      <c r="D1203" s="395" t="s">
        <v>397</v>
      </c>
      <c r="E1203" s="395">
        <v>889946.31</v>
      </c>
      <c r="F1203" s="395">
        <v>2523.5500000000002</v>
      </c>
      <c r="G1203" s="395">
        <v>0</v>
      </c>
      <c r="H1203" s="395">
        <v>0</v>
      </c>
      <c r="I1203" s="395">
        <v>892469.86</v>
      </c>
      <c r="J1203" s="395">
        <v>0</v>
      </c>
      <c r="K1203" s="473">
        <v>11.2</v>
      </c>
      <c r="L1203" s="395">
        <v>74.36</v>
      </c>
      <c r="M1203" s="395">
        <v>74.11</v>
      </c>
      <c r="N1203" s="395">
        <v>0.74399999999999999</v>
      </c>
      <c r="O1203" s="395">
        <v>0</v>
      </c>
      <c r="P1203" s="395">
        <v>74.430000000000007</v>
      </c>
      <c r="Q1203" s="395">
        <v>13.54</v>
      </c>
      <c r="R1203" s="395">
        <v>3.4</v>
      </c>
      <c r="S1203" s="395">
        <v>12</v>
      </c>
      <c r="T1203" s="395" t="s">
        <v>152</v>
      </c>
      <c r="U1203" s="395" t="s">
        <v>132</v>
      </c>
      <c r="V1203" s="395" t="b">
        <v>0</v>
      </c>
      <c r="W1203" s="395" t="b">
        <v>0</v>
      </c>
      <c r="X1203" s="395" t="b">
        <v>0</v>
      </c>
      <c r="Y1203" s="395">
        <v>0</v>
      </c>
      <c r="Z1203" s="450">
        <v>0</v>
      </c>
      <c r="AA1203" s="450">
        <v>240</v>
      </c>
      <c r="AB1203" s="450">
        <f t="shared" si="36"/>
        <v>228</v>
      </c>
      <c r="AC1203" s="451">
        <v>892469.86</v>
      </c>
      <c r="AD1203" s="545">
        <f t="shared" si="37"/>
        <v>0</v>
      </c>
    </row>
    <row r="1204" spans="1:30" x14ac:dyDescent="0.25">
      <c r="A1204" s="395">
        <v>6178078</v>
      </c>
      <c r="B1204" s="395">
        <v>188</v>
      </c>
      <c r="C1204" s="395" t="s">
        <v>396</v>
      </c>
      <c r="D1204" s="395" t="s">
        <v>397</v>
      </c>
      <c r="E1204" s="395">
        <v>749358.16</v>
      </c>
      <c r="F1204" s="395">
        <v>1847.73</v>
      </c>
      <c r="G1204" s="395">
        <v>0</v>
      </c>
      <c r="H1204" s="395">
        <v>0</v>
      </c>
      <c r="I1204" s="395">
        <v>751205.89</v>
      </c>
      <c r="J1204" s="395">
        <v>0</v>
      </c>
      <c r="K1204" s="473">
        <v>14.68</v>
      </c>
      <c r="L1204" s="395">
        <v>79.06</v>
      </c>
      <c r="M1204" s="395">
        <v>79</v>
      </c>
      <c r="N1204" s="395">
        <v>0.79100000000000004</v>
      </c>
      <c r="O1204" s="395">
        <v>0</v>
      </c>
      <c r="P1204" s="395">
        <v>80.12</v>
      </c>
      <c r="Q1204" s="395">
        <v>14.41</v>
      </c>
      <c r="R1204" s="395">
        <v>2.5</v>
      </c>
      <c r="S1204" s="395">
        <v>12</v>
      </c>
      <c r="T1204" s="395" t="s">
        <v>152</v>
      </c>
      <c r="U1204" s="395" t="s">
        <v>132</v>
      </c>
      <c r="V1204" s="395" t="b">
        <v>0</v>
      </c>
      <c r="W1204" s="395" t="b">
        <v>0</v>
      </c>
      <c r="X1204" s="395" t="b">
        <v>0</v>
      </c>
      <c r="Y1204" s="395">
        <v>0</v>
      </c>
      <c r="Z1204" s="450">
        <v>0</v>
      </c>
      <c r="AA1204" s="450">
        <v>240</v>
      </c>
      <c r="AB1204" s="450">
        <f t="shared" si="36"/>
        <v>228</v>
      </c>
      <c r="AC1204" s="451">
        <v>751205.89</v>
      </c>
      <c r="AD1204" s="545">
        <f t="shared" si="37"/>
        <v>0</v>
      </c>
    </row>
    <row r="1205" spans="1:30" x14ac:dyDescent="0.25">
      <c r="A1205" s="395">
        <v>6179049</v>
      </c>
      <c r="B1205" s="395">
        <v>188</v>
      </c>
      <c r="C1205" s="395" t="s">
        <v>396</v>
      </c>
      <c r="D1205" s="395" t="s">
        <v>397</v>
      </c>
      <c r="E1205" s="395">
        <v>487178.39</v>
      </c>
      <c r="F1205" s="395">
        <v>1381.45</v>
      </c>
      <c r="G1205" s="395">
        <v>0</v>
      </c>
      <c r="H1205" s="395">
        <v>0</v>
      </c>
      <c r="I1205" s="395">
        <v>488559.84</v>
      </c>
      <c r="J1205" s="395">
        <v>0</v>
      </c>
      <c r="K1205" s="473">
        <v>6.2</v>
      </c>
      <c r="L1205" s="395">
        <v>78.790000000000006</v>
      </c>
      <c r="M1205" s="395">
        <v>75.64</v>
      </c>
      <c r="N1205" s="395">
        <v>0.78800000000000003</v>
      </c>
      <c r="O1205" s="395">
        <v>0</v>
      </c>
      <c r="P1205" s="395">
        <v>77.33</v>
      </c>
      <c r="Q1205" s="395">
        <v>7.99</v>
      </c>
      <c r="R1205" s="395">
        <v>3.4</v>
      </c>
      <c r="S1205" s="395">
        <v>14</v>
      </c>
      <c r="T1205" s="395" t="s">
        <v>152</v>
      </c>
      <c r="U1205" s="395" t="s">
        <v>364</v>
      </c>
      <c r="V1205" s="395" t="b">
        <v>0</v>
      </c>
      <c r="W1205" s="395" t="b">
        <v>0</v>
      </c>
      <c r="X1205" s="395" t="b">
        <v>0</v>
      </c>
      <c r="Y1205" s="395">
        <v>0</v>
      </c>
      <c r="Z1205" s="450">
        <v>0</v>
      </c>
      <c r="AA1205" s="450">
        <v>240</v>
      </c>
      <c r="AB1205" s="450">
        <f t="shared" si="36"/>
        <v>226</v>
      </c>
      <c r="AC1205" s="451">
        <v>488559.84</v>
      </c>
      <c r="AD1205" s="545">
        <f t="shared" si="37"/>
        <v>0</v>
      </c>
    </row>
    <row r="1206" spans="1:30" x14ac:dyDescent="0.25">
      <c r="A1206" s="395">
        <v>6180155</v>
      </c>
      <c r="B1206" s="395">
        <v>188</v>
      </c>
      <c r="C1206" s="395" t="s">
        <v>396</v>
      </c>
      <c r="D1206" s="395" t="s">
        <v>397</v>
      </c>
      <c r="E1206" s="395">
        <v>312190.34999999998</v>
      </c>
      <c r="F1206" s="395">
        <v>987.89</v>
      </c>
      <c r="G1206" s="395">
        <v>0</v>
      </c>
      <c r="H1206" s="395">
        <v>0</v>
      </c>
      <c r="I1206" s="395">
        <v>313178.23999999999</v>
      </c>
      <c r="J1206" s="395">
        <v>-8615.42</v>
      </c>
      <c r="K1206" s="473">
        <v>15.42</v>
      </c>
      <c r="L1206" s="395">
        <v>82.4</v>
      </c>
      <c r="M1206" s="395">
        <v>95.72</v>
      </c>
      <c r="N1206" s="395">
        <v>0.82399999999999995</v>
      </c>
      <c r="O1206" s="395">
        <v>0</v>
      </c>
      <c r="P1206" s="395">
        <v>97.37</v>
      </c>
      <c r="Q1206" s="395">
        <v>24.19</v>
      </c>
      <c r="R1206" s="395">
        <v>4.0999999999999996</v>
      </c>
      <c r="S1206" s="395">
        <v>12</v>
      </c>
      <c r="T1206" s="395" t="s">
        <v>152</v>
      </c>
      <c r="U1206" s="395" t="s">
        <v>132</v>
      </c>
      <c r="V1206" s="395" t="b">
        <v>0</v>
      </c>
      <c r="W1206" s="395" t="b">
        <v>0</v>
      </c>
      <c r="X1206" s="395" t="b">
        <v>0</v>
      </c>
      <c r="Y1206" s="395">
        <v>0</v>
      </c>
      <c r="Z1206" s="450">
        <v>1</v>
      </c>
      <c r="AA1206" s="450">
        <v>240</v>
      </c>
      <c r="AB1206" s="450">
        <f t="shared" si="36"/>
        <v>228</v>
      </c>
      <c r="AC1206" s="451">
        <v>313178.23999999999</v>
      </c>
      <c r="AD1206" s="545">
        <f t="shared" si="37"/>
        <v>0</v>
      </c>
    </row>
    <row r="1207" spans="1:30" x14ac:dyDescent="0.25">
      <c r="A1207" s="395">
        <v>6180464</v>
      </c>
      <c r="B1207" s="395">
        <v>188</v>
      </c>
      <c r="C1207" s="395" t="s">
        <v>396</v>
      </c>
      <c r="D1207" s="395" t="s">
        <v>397</v>
      </c>
      <c r="E1207" s="395">
        <v>468069.52</v>
      </c>
      <c r="F1207" s="395">
        <v>1538.86</v>
      </c>
      <c r="G1207" s="395">
        <v>0</v>
      </c>
      <c r="H1207" s="395">
        <v>0</v>
      </c>
      <c r="I1207" s="395">
        <v>469608.38</v>
      </c>
      <c r="J1207" s="395">
        <v>-14286.56</v>
      </c>
      <c r="K1207" s="473">
        <v>22.38</v>
      </c>
      <c r="L1207" s="395">
        <v>90.29</v>
      </c>
      <c r="M1207" s="395">
        <v>92.54</v>
      </c>
      <c r="N1207" s="395">
        <v>0.90300000000000002</v>
      </c>
      <c r="O1207" s="395">
        <v>0</v>
      </c>
      <c r="P1207" s="395">
        <v>94.23</v>
      </c>
      <c r="Q1207" s="395">
        <v>29.94</v>
      </c>
      <c r="R1207" s="395">
        <v>4.5</v>
      </c>
      <c r="S1207" s="395">
        <v>13</v>
      </c>
      <c r="T1207" s="395" t="s">
        <v>152</v>
      </c>
      <c r="U1207" s="395" t="s">
        <v>132</v>
      </c>
      <c r="V1207" s="395" t="b">
        <v>0</v>
      </c>
      <c r="W1207" s="395" t="b">
        <v>0</v>
      </c>
      <c r="X1207" s="395" t="b">
        <v>0</v>
      </c>
      <c r="Y1207" s="395">
        <v>0</v>
      </c>
      <c r="Z1207" s="450">
        <v>0</v>
      </c>
      <c r="AA1207" s="450">
        <v>240</v>
      </c>
      <c r="AB1207" s="450">
        <f t="shared" si="36"/>
        <v>227</v>
      </c>
      <c r="AC1207" s="451">
        <v>469608.38</v>
      </c>
      <c r="AD1207" s="545">
        <f t="shared" si="37"/>
        <v>0</v>
      </c>
    </row>
    <row r="1208" spans="1:30" x14ac:dyDescent="0.25">
      <c r="A1208" s="395">
        <v>6181822</v>
      </c>
      <c r="B1208" s="395">
        <v>188</v>
      </c>
      <c r="C1208" s="395" t="s">
        <v>396</v>
      </c>
      <c r="D1208" s="395" t="s">
        <v>397</v>
      </c>
      <c r="E1208" s="395">
        <v>585183.62</v>
      </c>
      <c r="F1208" s="395">
        <v>1827.7</v>
      </c>
      <c r="G1208" s="395">
        <v>0</v>
      </c>
      <c r="H1208" s="395">
        <v>0</v>
      </c>
      <c r="I1208" s="395">
        <v>587011.31999999995</v>
      </c>
      <c r="J1208" s="395">
        <v>-5473.22</v>
      </c>
      <c r="K1208" s="473">
        <v>21.6</v>
      </c>
      <c r="L1208" s="395">
        <v>87.6</v>
      </c>
      <c r="M1208" s="395">
        <v>87.34</v>
      </c>
      <c r="N1208" s="395">
        <v>0.876</v>
      </c>
      <c r="O1208" s="395">
        <v>0</v>
      </c>
      <c r="P1208" s="395">
        <v>88.66</v>
      </c>
      <c r="Q1208" s="395">
        <v>27.52</v>
      </c>
      <c r="R1208" s="395">
        <v>4.0999999999999996</v>
      </c>
      <c r="S1208" s="395">
        <v>10</v>
      </c>
      <c r="T1208" s="395" t="s">
        <v>152</v>
      </c>
      <c r="U1208" s="395" t="s">
        <v>132</v>
      </c>
      <c r="V1208" s="395" t="b">
        <v>0</v>
      </c>
      <c r="W1208" s="395" t="b">
        <v>0</v>
      </c>
      <c r="X1208" s="395" t="b">
        <v>0</v>
      </c>
      <c r="Y1208" s="395">
        <v>0</v>
      </c>
      <c r="Z1208" s="450">
        <v>1</v>
      </c>
      <c r="AA1208" s="450">
        <v>200</v>
      </c>
      <c r="AB1208" s="450">
        <f t="shared" si="36"/>
        <v>190</v>
      </c>
      <c r="AC1208" s="451">
        <v>587011.31999999995</v>
      </c>
      <c r="AD1208" s="545">
        <f t="shared" si="37"/>
        <v>0</v>
      </c>
    </row>
    <row r="1209" spans="1:30" x14ac:dyDescent="0.25">
      <c r="A1209" s="395">
        <v>6181921</v>
      </c>
      <c r="B1209" s="395">
        <v>188</v>
      </c>
      <c r="C1209" s="395" t="s">
        <v>396</v>
      </c>
      <c r="D1209" s="395" t="s">
        <v>397</v>
      </c>
      <c r="E1209" s="395">
        <v>444210.26</v>
      </c>
      <c r="F1209" s="395">
        <v>1223.0999999999999</v>
      </c>
      <c r="G1209" s="395">
        <v>0</v>
      </c>
      <c r="H1209" s="395">
        <v>0</v>
      </c>
      <c r="I1209" s="395">
        <v>445433.36</v>
      </c>
      <c r="J1209" s="395">
        <v>0</v>
      </c>
      <c r="K1209" s="473">
        <v>22.96</v>
      </c>
      <c r="L1209" s="395">
        <v>59.38</v>
      </c>
      <c r="M1209" s="395">
        <v>58.65</v>
      </c>
      <c r="N1209" s="395">
        <v>0.59399999999999997</v>
      </c>
      <c r="O1209" s="395">
        <v>0</v>
      </c>
      <c r="P1209" s="395">
        <v>60</v>
      </c>
      <c r="Q1209" s="395">
        <v>29.35</v>
      </c>
      <c r="R1209" s="395">
        <v>3.2</v>
      </c>
      <c r="S1209" s="395">
        <v>14</v>
      </c>
      <c r="T1209" s="395" t="s">
        <v>152</v>
      </c>
      <c r="U1209" s="395" t="s">
        <v>132</v>
      </c>
      <c r="V1209" s="395" t="b">
        <v>0</v>
      </c>
      <c r="W1209" s="395" t="b">
        <v>0</v>
      </c>
      <c r="X1209" s="395" t="b">
        <v>0</v>
      </c>
      <c r="Y1209" s="395">
        <v>0</v>
      </c>
      <c r="Z1209" s="450">
        <v>0</v>
      </c>
      <c r="AA1209" s="450">
        <v>240</v>
      </c>
      <c r="AB1209" s="450">
        <f t="shared" si="36"/>
        <v>226</v>
      </c>
      <c r="AC1209" s="451">
        <v>445433.36</v>
      </c>
      <c r="AD1209" s="545">
        <f t="shared" si="37"/>
        <v>0</v>
      </c>
    </row>
    <row r="1210" spans="1:30" x14ac:dyDescent="0.25">
      <c r="A1210" s="395">
        <v>6182566</v>
      </c>
      <c r="B1210" s="395">
        <v>188</v>
      </c>
      <c r="C1210" s="395" t="s">
        <v>396</v>
      </c>
      <c r="D1210" s="395" t="s">
        <v>397</v>
      </c>
      <c r="E1210" s="395">
        <v>805406.44</v>
      </c>
      <c r="F1210" s="395">
        <v>2338.79</v>
      </c>
      <c r="G1210" s="395">
        <v>0</v>
      </c>
      <c r="H1210" s="395">
        <v>0</v>
      </c>
      <c r="I1210" s="395">
        <v>807745.23</v>
      </c>
      <c r="J1210" s="395">
        <v>-1155.74</v>
      </c>
      <c r="K1210" s="473">
        <v>15.75</v>
      </c>
      <c r="L1210" s="395">
        <v>98.49</v>
      </c>
      <c r="M1210" s="395">
        <v>98.15</v>
      </c>
      <c r="N1210" s="395">
        <v>0.98499999999999999</v>
      </c>
      <c r="O1210" s="395">
        <v>0</v>
      </c>
      <c r="P1210" s="395">
        <v>99.33</v>
      </c>
      <c r="Q1210" s="395">
        <v>21.76</v>
      </c>
      <c r="R1210" s="395">
        <v>3.5</v>
      </c>
      <c r="S1210" s="395">
        <v>7</v>
      </c>
      <c r="T1210" s="395" t="s">
        <v>152</v>
      </c>
      <c r="U1210" s="395" t="s">
        <v>132</v>
      </c>
      <c r="V1210" s="395" t="b">
        <v>0</v>
      </c>
      <c r="W1210" s="395" t="b">
        <v>0</v>
      </c>
      <c r="X1210" s="395" t="b">
        <v>0</v>
      </c>
      <c r="Y1210" s="395">
        <v>0</v>
      </c>
      <c r="Z1210" s="450">
        <v>1</v>
      </c>
      <c r="AA1210" s="450">
        <v>240</v>
      </c>
      <c r="AB1210" s="450">
        <f t="shared" si="36"/>
        <v>233</v>
      </c>
      <c r="AC1210" s="451">
        <v>807745.23</v>
      </c>
      <c r="AD1210" s="545">
        <f t="shared" si="37"/>
        <v>0</v>
      </c>
    </row>
    <row r="1211" spans="1:30" x14ac:dyDescent="0.25">
      <c r="A1211" s="395">
        <v>6183227</v>
      </c>
      <c r="B1211" s="395">
        <v>188</v>
      </c>
      <c r="C1211" s="395" t="s">
        <v>396</v>
      </c>
      <c r="D1211" s="395" t="s">
        <v>397</v>
      </c>
      <c r="E1211" s="395">
        <v>376483.63</v>
      </c>
      <c r="F1211" s="395">
        <v>1160.4000000000001</v>
      </c>
      <c r="G1211" s="395">
        <v>0</v>
      </c>
      <c r="H1211" s="395">
        <v>0</v>
      </c>
      <c r="I1211" s="395">
        <v>377644.02</v>
      </c>
      <c r="J1211" s="395">
        <v>-35038.47</v>
      </c>
      <c r="K1211" s="473">
        <v>6.62</v>
      </c>
      <c r="L1211" s="395">
        <v>58.09</v>
      </c>
      <c r="M1211" s="395">
        <v>78.69</v>
      </c>
      <c r="N1211" s="395">
        <v>0.58099999999999996</v>
      </c>
      <c r="O1211" s="395">
        <v>0</v>
      </c>
      <c r="P1211" s="395">
        <v>80</v>
      </c>
      <c r="Q1211" s="395">
        <v>9.0299999999999994</v>
      </c>
      <c r="R1211" s="395">
        <v>4</v>
      </c>
      <c r="S1211" s="395">
        <v>11</v>
      </c>
      <c r="T1211" s="395" t="s">
        <v>152</v>
      </c>
      <c r="U1211" s="395" t="s">
        <v>132</v>
      </c>
      <c r="V1211" s="395" t="b">
        <v>0</v>
      </c>
      <c r="W1211" s="395" t="b">
        <v>0</v>
      </c>
      <c r="X1211" s="395" t="b">
        <v>0</v>
      </c>
      <c r="Y1211" s="395">
        <v>0</v>
      </c>
      <c r="Z1211" s="450">
        <v>0</v>
      </c>
      <c r="AA1211" s="450">
        <v>240</v>
      </c>
      <c r="AB1211" s="450">
        <f t="shared" si="36"/>
        <v>229</v>
      </c>
      <c r="AC1211" s="451">
        <v>377644.02</v>
      </c>
      <c r="AD1211" s="545">
        <f t="shared" si="37"/>
        <v>0</v>
      </c>
    </row>
    <row r="1212" spans="1:30" x14ac:dyDescent="0.25">
      <c r="A1212" s="395">
        <v>6184491</v>
      </c>
      <c r="B1212" s="395">
        <v>188</v>
      </c>
      <c r="C1212" s="395" t="s">
        <v>396</v>
      </c>
      <c r="D1212" s="395" t="s">
        <v>397</v>
      </c>
      <c r="E1212" s="395">
        <v>457091.31</v>
      </c>
      <c r="F1212" s="395">
        <v>1483.98</v>
      </c>
      <c r="G1212" s="395">
        <v>0</v>
      </c>
      <c r="H1212" s="395">
        <v>0</v>
      </c>
      <c r="I1212" s="395">
        <v>458575.29</v>
      </c>
      <c r="J1212" s="395">
        <v>0</v>
      </c>
      <c r="K1212" s="473">
        <v>23.39</v>
      </c>
      <c r="L1212" s="395">
        <v>99.67</v>
      </c>
      <c r="M1212" s="395">
        <v>98.44</v>
      </c>
      <c r="N1212" s="395">
        <v>0.997</v>
      </c>
      <c r="O1212" s="395">
        <v>0</v>
      </c>
      <c r="P1212" s="395">
        <v>100</v>
      </c>
      <c r="Q1212" s="395">
        <v>29.79</v>
      </c>
      <c r="R1212" s="395">
        <v>4.4000000000000004</v>
      </c>
      <c r="S1212" s="395">
        <v>11</v>
      </c>
      <c r="T1212" s="395" t="s">
        <v>152</v>
      </c>
      <c r="U1212" s="395" t="s">
        <v>132</v>
      </c>
      <c r="V1212" s="395" t="b">
        <v>0</v>
      </c>
      <c r="W1212" s="395" t="b">
        <v>0</v>
      </c>
      <c r="X1212" s="395" t="b">
        <v>0</v>
      </c>
      <c r="Y1212" s="395">
        <v>0</v>
      </c>
      <c r="Z1212" s="450">
        <v>0</v>
      </c>
      <c r="AA1212" s="450">
        <v>240</v>
      </c>
      <c r="AB1212" s="450">
        <f t="shared" si="36"/>
        <v>229</v>
      </c>
      <c r="AC1212" s="451">
        <v>458575.29</v>
      </c>
      <c r="AD1212" s="545">
        <f t="shared" si="37"/>
        <v>0</v>
      </c>
    </row>
    <row r="1213" spans="1:30" x14ac:dyDescent="0.25">
      <c r="A1213" s="395">
        <v>6184558</v>
      </c>
      <c r="B1213" s="395">
        <v>188</v>
      </c>
      <c r="C1213" s="395" t="s">
        <v>396</v>
      </c>
      <c r="D1213" s="395" t="s">
        <v>397</v>
      </c>
      <c r="E1213" s="395">
        <v>528523.66</v>
      </c>
      <c r="F1213" s="395">
        <v>1987.39</v>
      </c>
      <c r="G1213" s="395">
        <v>0</v>
      </c>
      <c r="H1213" s="395">
        <v>0</v>
      </c>
      <c r="I1213" s="395">
        <v>530511.05000000005</v>
      </c>
      <c r="J1213" s="395">
        <v>-4859.71</v>
      </c>
      <c r="K1213" s="473">
        <v>20.86</v>
      </c>
      <c r="L1213" s="395">
        <v>98.22</v>
      </c>
      <c r="M1213" s="395">
        <v>98.57</v>
      </c>
      <c r="N1213" s="395">
        <v>0.98199999999999998</v>
      </c>
      <c r="O1213" s="395">
        <v>0</v>
      </c>
      <c r="P1213" s="395">
        <v>100</v>
      </c>
      <c r="Q1213" s="395">
        <v>27.94</v>
      </c>
      <c r="R1213" s="395">
        <v>5.65</v>
      </c>
      <c r="S1213" s="395">
        <v>12</v>
      </c>
      <c r="T1213" s="395" t="s">
        <v>152</v>
      </c>
      <c r="U1213" s="395" t="s">
        <v>132</v>
      </c>
      <c r="V1213" s="395" t="b">
        <v>0</v>
      </c>
      <c r="W1213" s="395" t="b">
        <v>0</v>
      </c>
      <c r="X1213" s="395" t="b">
        <v>0</v>
      </c>
      <c r="Y1213" s="395">
        <v>0</v>
      </c>
      <c r="Z1213" s="450">
        <v>1</v>
      </c>
      <c r="AA1213" s="450">
        <v>240</v>
      </c>
      <c r="AB1213" s="450">
        <f t="shared" si="36"/>
        <v>228</v>
      </c>
      <c r="AC1213" s="451">
        <v>530511.05000000005</v>
      </c>
      <c r="AD1213" s="545">
        <f t="shared" si="37"/>
        <v>0</v>
      </c>
    </row>
    <row r="1214" spans="1:30" ht="26.4" x14ac:dyDescent="0.25">
      <c r="A1214" s="395">
        <v>6185577</v>
      </c>
      <c r="B1214" s="395">
        <v>188</v>
      </c>
      <c r="C1214" s="395" t="s">
        <v>396</v>
      </c>
      <c r="D1214" s="395" t="s">
        <v>397</v>
      </c>
      <c r="E1214" s="395">
        <v>762821.41</v>
      </c>
      <c r="F1214" s="395">
        <v>2225.77</v>
      </c>
      <c r="G1214" s="395">
        <v>0</v>
      </c>
      <c r="H1214" s="395">
        <v>0</v>
      </c>
      <c r="I1214" s="395">
        <v>765047.18</v>
      </c>
      <c r="J1214" s="395">
        <v>0</v>
      </c>
      <c r="K1214" s="473">
        <v>9.7100000000000009</v>
      </c>
      <c r="L1214" s="395">
        <v>54.64</v>
      </c>
      <c r="M1214" s="395">
        <v>52.52</v>
      </c>
      <c r="N1214" s="395">
        <v>0.54600000000000004</v>
      </c>
      <c r="O1214" s="395">
        <v>0</v>
      </c>
      <c r="P1214" s="395">
        <v>53.75</v>
      </c>
      <c r="Q1214" s="395">
        <v>11.96</v>
      </c>
      <c r="R1214" s="395">
        <v>3.6</v>
      </c>
      <c r="S1214" s="395">
        <v>15</v>
      </c>
      <c r="T1214" s="395" t="s">
        <v>153</v>
      </c>
      <c r="U1214" s="395" t="s">
        <v>132</v>
      </c>
      <c r="V1214" s="395" t="b">
        <v>0</v>
      </c>
      <c r="W1214" s="395" t="b">
        <v>0</v>
      </c>
      <c r="X1214" s="395" t="b">
        <v>0</v>
      </c>
      <c r="Y1214" s="395">
        <v>0</v>
      </c>
      <c r="Z1214" s="450">
        <v>0</v>
      </c>
      <c r="AA1214" s="450">
        <v>240</v>
      </c>
      <c r="AB1214" s="450">
        <f t="shared" si="36"/>
        <v>225</v>
      </c>
      <c r="AC1214" s="451">
        <v>765047.18</v>
      </c>
      <c r="AD1214" s="545">
        <f t="shared" si="37"/>
        <v>0</v>
      </c>
    </row>
    <row r="1215" spans="1:30" x14ac:dyDescent="0.25">
      <c r="A1215" s="395">
        <v>6185919</v>
      </c>
      <c r="B1215" s="395">
        <v>188</v>
      </c>
      <c r="C1215" s="395" t="s">
        <v>396</v>
      </c>
      <c r="D1215" s="395" t="s">
        <v>397</v>
      </c>
      <c r="E1215" s="395">
        <v>595487.85</v>
      </c>
      <c r="F1215" s="395">
        <v>1751.25</v>
      </c>
      <c r="G1215" s="395">
        <v>0</v>
      </c>
      <c r="H1215" s="395">
        <v>0</v>
      </c>
      <c r="I1215" s="395">
        <v>597239.1</v>
      </c>
      <c r="J1215" s="395">
        <v>-282.26</v>
      </c>
      <c r="K1215" s="473">
        <v>21.53</v>
      </c>
      <c r="L1215" s="395">
        <v>97.89</v>
      </c>
      <c r="M1215" s="395">
        <v>97.22</v>
      </c>
      <c r="N1215" s="395">
        <v>0.97899999999999998</v>
      </c>
      <c r="O1215" s="395">
        <v>0</v>
      </c>
      <c r="P1215" s="395">
        <v>98.36</v>
      </c>
      <c r="Q1215" s="395">
        <v>29.11</v>
      </c>
      <c r="R1215" s="395">
        <v>3.6</v>
      </c>
      <c r="S1215" s="395">
        <v>7</v>
      </c>
      <c r="T1215" s="395" t="s">
        <v>152</v>
      </c>
      <c r="U1215" s="395" t="s">
        <v>132</v>
      </c>
      <c r="V1215" s="395" t="b">
        <v>0</v>
      </c>
      <c r="W1215" s="395" t="b">
        <v>0</v>
      </c>
      <c r="X1215" s="395" t="b">
        <v>0</v>
      </c>
      <c r="Y1215" s="395">
        <v>0</v>
      </c>
      <c r="Z1215" s="450">
        <v>1</v>
      </c>
      <c r="AA1215" s="450">
        <v>240</v>
      </c>
      <c r="AB1215" s="450">
        <f t="shared" si="36"/>
        <v>233</v>
      </c>
      <c r="AC1215" s="451">
        <v>597239.1</v>
      </c>
      <c r="AD1215" s="545">
        <f t="shared" si="37"/>
        <v>0</v>
      </c>
    </row>
    <row r="1216" spans="1:30" x14ac:dyDescent="0.25">
      <c r="A1216" s="395">
        <v>6186958</v>
      </c>
      <c r="B1216" s="395">
        <v>188</v>
      </c>
      <c r="C1216" s="395" t="s">
        <v>396</v>
      </c>
      <c r="D1216" s="395" t="s">
        <v>397</v>
      </c>
      <c r="E1216" s="395">
        <v>383794.98</v>
      </c>
      <c r="F1216" s="395">
        <v>1179.78</v>
      </c>
      <c r="G1216" s="395">
        <v>0</v>
      </c>
      <c r="H1216" s="395">
        <v>0</v>
      </c>
      <c r="I1216" s="395">
        <v>384974.76</v>
      </c>
      <c r="J1216" s="395">
        <v>-3827.52</v>
      </c>
      <c r="K1216" s="473">
        <v>19.13</v>
      </c>
      <c r="L1216" s="395">
        <v>96.22</v>
      </c>
      <c r="M1216" s="395">
        <v>96.99</v>
      </c>
      <c r="N1216" s="395">
        <v>0.96199999999999997</v>
      </c>
      <c r="O1216" s="395">
        <v>0</v>
      </c>
      <c r="P1216" s="395">
        <v>98.75</v>
      </c>
      <c r="Q1216" s="395">
        <v>26.24</v>
      </c>
      <c r="R1216" s="395">
        <v>3.9</v>
      </c>
      <c r="S1216" s="395">
        <v>12</v>
      </c>
      <c r="T1216" s="395" t="s">
        <v>152</v>
      </c>
      <c r="U1216" s="395" t="s">
        <v>132</v>
      </c>
      <c r="V1216" s="395" t="b">
        <v>0</v>
      </c>
      <c r="W1216" s="395" t="b">
        <v>0</v>
      </c>
      <c r="X1216" s="395" t="b">
        <v>0</v>
      </c>
      <c r="Y1216" s="395">
        <v>0</v>
      </c>
      <c r="Z1216" s="450">
        <v>1</v>
      </c>
      <c r="AA1216" s="450">
        <v>240</v>
      </c>
      <c r="AB1216" s="450">
        <f t="shared" si="36"/>
        <v>228</v>
      </c>
      <c r="AC1216" s="451">
        <v>384974.76</v>
      </c>
      <c r="AD1216" s="545">
        <f t="shared" si="37"/>
        <v>0</v>
      </c>
    </row>
    <row r="1217" spans="1:30" x14ac:dyDescent="0.25">
      <c r="A1217" s="395">
        <v>6188620</v>
      </c>
      <c r="B1217" s="395">
        <v>188</v>
      </c>
      <c r="C1217" s="395" t="s">
        <v>396</v>
      </c>
      <c r="D1217" s="395" t="s">
        <v>397</v>
      </c>
      <c r="E1217" s="395">
        <v>975159.29</v>
      </c>
      <c r="F1217" s="395">
        <v>2652.91</v>
      </c>
      <c r="G1217" s="395">
        <v>0</v>
      </c>
      <c r="H1217" s="395">
        <v>0</v>
      </c>
      <c r="I1217" s="395">
        <v>977812.2</v>
      </c>
      <c r="J1217" s="395">
        <v>-15211.75</v>
      </c>
      <c r="K1217" s="473">
        <v>4.7</v>
      </c>
      <c r="L1217" s="395">
        <v>72.42</v>
      </c>
      <c r="M1217" s="395">
        <v>73.040000000000006</v>
      </c>
      <c r="N1217" s="395">
        <v>0.72399999999999998</v>
      </c>
      <c r="O1217" s="395">
        <v>0</v>
      </c>
      <c r="P1217" s="395">
        <v>74.069999999999993</v>
      </c>
      <c r="Q1217" s="395">
        <v>6.1</v>
      </c>
      <c r="R1217" s="395">
        <v>3.1</v>
      </c>
      <c r="S1217" s="395">
        <v>8</v>
      </c>
      <c r="T1217" s="395" t="s">
        <v>152</v>
      </c>
      <c r="U1217" s="395" t="s">
        <v>132</v>
      </c>
      <c r="V1217" s="395" t="b">
        <v>0</v>
      </c>
      <c r="W1217" s="395" t="b">
        <v>0</v>
      </c>
      <c r="X1217" s="395" t="b">
        <v>0</v>
      </c>
      <c r="Y1217" s="395">
        <v>0</v>
      </c>
      <c r="Z1217" s="450">
        <v>0</v>
      </c>
      <c r="AA1217" s="450">
        <v>240</v>
      </c>
      <c r="AB1217" s="450">
        <f t="shared" si="36"/>
        <v>232</v>
      </c>
      <c r="AC1217" s="451">
        <v>977812.2</v>
      </c>
      <c r="AD1217" s="545">
        <f t="shared" si="37"/>
        <v>0</v>
      </c>
    </row>
    <row r="1218" spans="1:30" x14ac:dyDescent="0.25">
      <c r="A1218" s="395">
        <v>6191105</v>
      </c>
      <c r="B1218" s="395">
        <v>188</v>
      </c>
      <c r="C1218" s="395" t="s">
        <v>396</v>
      </c>
      <c r="D1218" s="395" t="s">
        <v>397</v>
      </c>
      <c r="E1218" s="395">
        <v>1022483.36</v>
      </c>
      <c r="F1218" s="395">
        <v>2521.19</v>
      </c>
      <c r="G1218" s="395">
        <v>0</v>
      </c>
      <c r="H1218" s="395">
        <v>0</v>
      </c>
      <c r="I1218" s="395">
        <v>1025004.55</v>
      </c>
      <c r="J1218" s="395">
        <v>-1777.51</v>
      </c>
      <c r="K1218" s="473">
        <v>12.76</v>
      </c>
      <c r="L1218" s="395">
        <v>75.91</v>
      </c>
      <c r="M1218" s="395">
        <v>75.400000000000006</v>
      </c>
      <c r="N1218" s="395">
        <v>0.75900000000000001</v>
      </c>
      <c r="O1218" s="395">
        <v>0</v>
      </c>
      <c r="P1218" s="395">
        <v>76.66</v>
      </c>
      <c r="Q1218" s="395">
        <v>17.41</v>
      </c>
      <c r="R1218" s="395">
        <v>2.5</v>
      </c>
      <c r="S1218" s="395">
        <v>9</v>
      </c>
      <c r="T1218" s="395" t="s">
        <v>152</v>
      </c>
      <c r="U1218" s="395" t="s">
        <v>132</v>
      </c>
      <c r="V1218" s="395" t="b">
        <v>0</v>
      </c>
      <c r="W1218" s="395" t="b">
        <v>0</v>
      </c>
      <c r="X1218" s="395" t="b">
        <v>0</v>
      </c>
      <c r="Y1218" s="395">
        <v>0</v>
      </c>
      <c r="Z1218" s="450">
        <v>1</v>
      </c>
      <c r="AA1218" s="450">
        <v>240</v>
      </c>
      <c r="AB1218" s="450">
        <f t="shared" ref="AB1218:AB1281" si="38">AA1218-S1218</f>
        <v>231</v>
      </c>
      <c r="AC1218" s="451">
        <v>1025004.55</v>
      </c>
      <c r="AD1218" s="545">
        <f t="shared" ref="AD1218:AD1281" si="39">I1218-AC1218</f>
        <v>0</v>
      </c>
    </row>
    <row r="1219" spans="1:30" x14ac:dyDescent="0.25">
      <c r="A1219" s="395">
        <v>6195672</v>
      </c>
      <c r="B1219" s="395">
        <v>188</v>
      </c>
      <c r="C1219" s="395" t="s">
        <v>396</v>
      </c>
      <c r="D1219" s="395" t="s">
        <v>397</v>
      </c>
      <c r="E1219" s="395">
        <v>1783344.71</v>
      </c>
      <c r="F1219" s="395">
        <v>4837.0200000000004</v>
      </c>
      <c r="G1219" s="395">
        <v>0</v>
      </c>
      <c r="H1219" s="395">
        <v>0</v>
      </c>
      <c r="I1219" s="395">
        <v>1788181.73</v>
      </c>
      <c r="J1219" s="395">
        <v>0</v>
      </c>
      <c r="K1219" s="473">
        <v>22.17</v>
      </c>
      <c r="L1219" s="395">
        <v>94.1</v>
      </c>
      <c r="M1219" s="395">
        <v>93.82</v>
      </c>
      <c r="N1219" s="395">
        <v>0.94099999999999995</v>
      </c>
      <c r="O1219" s="395">
        <v>0</v>
      </c>
      <c r="P1219" s="395">
        <v>94.95</v>
      </c>
      <c r="Q1219" s="395">
        <v>27.9</v>
      </c>
      <c r="R1219" s="395">
        <v>3.1</v>
      </c>
      <c r="S1219" s="395">
        <v>12</v>
      </c>
      <c r="T1219" s="395" t="s">
        <v>152</v>
      </c>
      <c r="U1219" s="395" t="s">
        <v>132</v>
      </c>
      <c r="V1219" s="395" t="b">
        <v>0</v>
      </c>
      <c r="W1219" s="395" t="b">
        <v>0</v>
      </c>
      <c r="X1219" s="395" t="b">
        <v>0</v>
      </c>
      <c r="Y1219" s="395">
        <v>0</v>
      </c>
      <c r="Z1219" s="450">
        <v>0</v>
      </c>
      <c r="AA1219" s="450">
        <v>240</v>
      </c>
      <c r="AB1219" s="450">
        <f t="shared" si="38"/>
        <v>228</v>
      </c>
      <c r="AC1219" s="451">
        <v>1788181.73</v>
      </c>
      <c r="AD1219" s="545">
        <f t="shared" si="39"/>
        <v>0</v>
      </c>
    </row>
    <row r="1220" spans="1:30" x14ac:dyDescent="0.25">
      <c r="A1220" s="395">
        <v>6199266</v>
      </c>
      <c r="B1220" s="395">
        <v>188</v>
      </c>
      <c r="C1220" s="395" t="s">
        <v>396</v>
      </c>
      <c r="D1220" s="395" t="s">
        <v>397</v>
      </c>
      <c r="E1220" s="395">
        <v>760266.83</v>
      </c>
      <c r="F1220" s="395">
        <v>2062.09</v>
      </c>
      <c r="G1220" s="395">
        <v>0</v>
      </c>
      <c r="H1220" s="395">
        <v>0</v>
      </c>
      <c r="I1220" s="395">
        <v>762328.92</v>
      </c>
      <c r="J1220" s="395">
        <v>-31710.78</v>
      </c>
      <c r="K1220" s="473">
        <v>7.23</v>
      </c>
      <c r="L1220" s="395">
        <v>69.290000000000006</v>
      </c>
      <c r="M1220" s="395">
        <v>71.64</v>
      </c>
      <c r="N1220" s="395">
        <v>0.69299999999999995</v>
      </c>
      <c r="O1220" s="395">
        <v>0</v>
      </c>
      <c r="P1220" s="395">
        <v>72.97</v>
      </c>
      <c r="Q1220" s="395">
        <v>9.51</v>
      </c>
      <c r="R1220" s="395">
        <v>3.1</v>
      </c>
      <c r="S1220" s="395">
        <v>11</v>
      </c>
      <c r="T1220" s="395" t="s">
        <v>152</v>
      </c>
      <c r="U1220" s="395" t="s">
        <v>132</v>
      </c>
      <c r="V1220" s="395" t="b">
        <v>0</v>
      </c>
      <c r="W1220" s="395" t="b">
        <v>0</v>
      </c>
      <c r="X1220" s="395" t="b">
        <v>0</v>
      </c>
      <c r="Y1220" s="395">
        <v>0</v>
      </c>
      <c r="Z1220" s="450">
        <v>1</v>
      </c>
      <c r="AA1220" s="450">
        <v>240</v>
      </c>
      <c r="AB1220" s="450">
        <f t="shared" si="38"/>
        <v>229</v>
      </c>
      <c r="AC1220" s="451">
        <v>762328.92</v>
      </c>
      <c r="AD1220" s="545">
        <f t="shared" si="39"/>
        <v>0</v>
      </c>
    </row>
    <row r="1221" spans="1:30" x14ac:dyDescent="0.25">
      <c r="A1221" s="395">
        <v>6200430</v>
      </c>
      <c r="B1221" s="395">
        <v>188</v>
      </c>
      <c r="C1221" s="395" t="s">
        <v>396</v>
      </c>
      <c r="D1221" s="395" t="s">
        <v>397</v>
      </c>
      <c r="E1221" s="395">
        <v>496108.62</v>
      </c>
      <c r="F1221" s="395">
        <v>1223.28</v>
      </c>
      <c r="G1221" s="395">
        <v>0</v>
      </c>
      <c r="H1221" s="395">
        <v>0</v>
      </c>
      <c r="I1221" s="395">
        <v>497331.9</v>
      </c>
      <c r="J1221" s="395">
        <v>0</v>
      </c>
      <c r="K1221" s="473">
        <v>12.15</v>
      </c>
      <c r="L1221" s="395">
        <v>76.5</v>
      </c>
      <c r="M1221" s="395">
        <v>75.650000000000006</v>
      </c>
      <c r="N1221" s="395">
        <v>0.76500000000000001</v>
      </c>
      <c r="O1221" s="395">
        <v>0</v>
      </c>
      <c r="P1221" s="395">
        <v>76.92</v>
      </c>
      <c r="Q1221" s="395">
        <v>15.77</v>
      </c>
      <c r="R1221" s="395">
        <v>2.5</v>
      </c>
      <c r="S1221" s="395">
        <v>9</v>
      </c>
      <c r="T1221" s="395" t="s">
        <v>152</v>
      </c>
      <c r="U1221" s="395" t="s">
        <v>132</v>
      </c>
      <c r="V1221" s="395" t="b">
        <v>0</v>
      </c>
      <c r="W1221" s="395" t="b">
        <v>0</v>
      </c>
      <c r="X1221" s="395" t="b">
        <v>0</v>
      </c>
      <c r="Y1221" s="395">
        <v>0</v>
      </c>
      <c r="Z1221" s="450">
        <v>0</v>
      </c>
      <c r="AA1221" s="450">
        <v>240</v>
      </c>
      <c r="AB1221" s="450">
        <f t="shared" si="38"/>
        <v>231</v>
      </c>
      <c r="AC1221" s="451">
        <v>497331.9</v>
      </c>
      <c r="AD1221" s="545">
        <f t="shared" si="39"/>
        <v>0</v>
      </c>
    </row>
    <row r="1222" spans="1:30" x14ac:dyDescent="0.25">
      <c r="A1222" s="395">
        <v>6203652</v>
      </c>
      <c r="B1222" s="395">
        <v>188</v>
      </c>
      <c r="C1222" s="395" t="s">
        <v>396</v>
      </c>
      <c r="D1222" s="395" t="s">
        <v>397</v>
      </c>
      <c r="E1222" s="395">
        <v>594479.42000000004</v>
      </c>
      <c r="F1222" s="395">
        <v>1480.77</v>
      </c>
      <c r="G1222" s="395">
        <v>0</v>
      </c>
      <c r="H1222" s="395">
        <v>0</v>
      </c>
      <c r="I1222" s="395">
        <v>595960.18999999994</v>
      </c>
      <c r="J1222" s="395">
        <v>-12003.48</v>
      </c>
      <c r="K1222" s="473">
        <v>21.55</v>
      </c>
      <c r="L1222" s="395">
        <v>87.63</v>
      </c>
      <c r="M1222" s="395">
        <v>88.25</v>
      </c>
      <c r="N1222" s="395">
        <v>0.876</v>
      </c>
      <c r="O1222" s="395">
        <v>0</v>
      </c>
      <c r="P1222" s="395">
        <v>90</v>
      </c>
      <c r="Q1222" s="395">
        <v>30.08</v>
      </c>
      <c r="R1222" s="395">
        <v>2.5</v>
      </c>
      <c r="S1222" s="395">
        <v>11</v>
      </c>
      <c r="T1222" s="395" t="s">
        <v>152</v>
      </c>
      <c r="U1222" s="395" t="s">
        <v>132</v>
      </c>
      <c r="V1222" s="395" t="b">
        <v>0</v>
      </c>
      <c r="W1222" s="395" t="b">
        <v>0</v>
      </c>
      <c r="X1222" s="395" t="b">
        <v>0</v>
      </c>
      <c r="Y1222" s="395">
        <v>0</v>
      </c>
      <c r="Z1222" s="450">
        <v>1</v>
      </c>
      <c r="AA1222" s="450">
        <v>240</v>
      </c>
      <c r="AB1222" s="450">
        <f t="shared" si="38"/>
        <v>229</v>
      </c>
      <c r="AC1222" s="451">
        <v>595960.18999999994</v>
      </c>
      <c r="AD1222" s="545">
        <f t="shared" si="39"/>
        <v>0</v>
      </c>
    </row>
    <row r="1223" spans="1:30" x14ac:dyDescent="0.25">
      <c r="A1223" s="395">
        <v>6204066</v>
      </c>
      <c r="B1223" s="395">
        <v>188</v>
      </c>
      <c r="C1223" s="395" t="s">
        <v>396</v>
      </c>
      <c r="D1223" s="395" t="s">
        <v>397</v>
      </c>
      <c r="E1223" s="395">
        <v>1085555.56</v>
      </c>
      <c r="F1223" s="395">
        <v>3635.87</v>
      </c>
      <c r="G1223" s="395">
        <v>0</v>
      </c>
      <c r="H1223" s="395">
        <v>0</v>
      </c>
      <c r="I1223" s="395">
        <v>1089191.43</v>
      </c>
      <c r="J1223" s="395">
        <v>-7569.97</v>
      </c>
      <c r="K1223" s="473">
        <v>16.12</v>
      </c>
      <c r="L1223" s="395">
        <v>86.42</v>
      </c>
      <c r="M1223" s="395">
        <v>85.9</v>
      </c>
      <c r="N1223" s="395">
        <v>0.86399999999999999</v>
      </c>
      <c r="O1223" s="395">
        <v>0</v>
      </c>
      <c r="P1223" s="395">
        <v>87.3</v>
      </c>
      <c r="Q1223" s="395">
        <v>21.64</v>
      </c>
      <c r="R1223" s="395">
        <v>4.6500000000000004</v>
      </c>
      <c r="S1223" s="395">
        <v>12</v>
      </c>
      <c r="T1223" s="395" t="s">
        <v>152</v>
      </c>
      <c r="U1223" s="395" t="s">
        <v>132</v>
      </c>
      <c r="V1223" s="395" t="b">
        <v>0</v>
      </c>
      <c r="W1223" s="395" t="b">
        <v>0</v>
      </c>
      <c r="X1223" s="395" t="b">
        <v>0</v>
      </c>
      <c r="Y1223" s="395">
        <v>0</v>
      </c>
      <c r="Z1223" s="450">
        <v>1</v>
      </c>
      <c r="AA1223" s="450">
        <v>240</v>
      </c>
      <c r="AB1223" s="450">
        <f t="shared" si="38"/>
        <v>228</v>
      </c>
      <c r="AC1223" s="451">
        <v>1089191.43</v>
      </c>
      <c r="AD1223" s="545">
        <f t="shared" si="39"/>
        <v>0</v>
      </c>
    </row>
    <row r="1224" spans="1:30" x14ac:dyDescent="0.25">
      <c r="A1224" s="395">
        <v>6204777</v>
      </c>
      <c r="B1224" s="395">
        <v>188</v>
      </c>
      <c r="C1224" s="395" t="s">
        <v>396</v>
      </c>
      <c r="D1224" s="395" t="s">
        <v>397</v>
      </c>
      <c r="E1224" s="395">
        <v>400265.54</v>
      </c>
      <c r="F1224" s="395">
        <v>1384.6</v>
      </c>
      <c r="G1224" s="395">
        <v>0</v>
      </c>
      <c r="H1224" s="395">
        <v>0</v>
      </c>
      <c r="I1224" s="395">
        <v>401650.14</v>
      </c>
      <c r="J1224" s="395">
        <v>-4200.8999999999996</v>
      </c>
      <c r="K1224" s="473">
        <v>21.64</v>
      </c>
      <c r="L1224" s="395">
        <v>88.16</v>
      </c>
      <c r="M1224" s="395">
        <v>87.03</v>
      </c>
      <c r="N1224" s="395">
        <v>0.88200000000000001</v>
      </c>
      <c r="O1224" s="395">
        <v>0</v>
      </c>
      <c r="P1224" s="395">
        <v>87.46</v>
      </c>
      <c r="Q1224" s="395">
        <v>27.66</v>
      </c>
      <c r="R1224" s="395">
        <v>4.8</v>
      </c>
      <c r="S1224" s="395">
        <v>3</v>
      </c>
      <c r="T1224" s="395" t="s">
        <v>152</v>
      </c>
      <c r="U1224" s="395" t="s">
        <v>132</v>
      </c>
      <c r="V1224" s="395" t="b">
        <v>0</v>
      </c>
      <c r="W1224" s="395" t="b">
        <v>0</v>
      </c>
      <c r="X1224" s="395" t="b">
        <v>0</v>
      </c>
      <c r="Y1224" s="395">
        <v>0</v>
      </c>
      <c r="Z1224" s="450">
        <v>1</v>
      </c>
      <c r="AA1224" s="450">
        <v>240</v>
      </c>
      <c r="AB1224" s="450">
        <f t="shared" si="38"/>
        <v>237</v>
      </c>
      <c r="AC1224" s="451">
        <v>401650.14</v>
      </c>
      <c r="AD1224" s="545">
        <f t="shared" si="39"/>
        <v>0</v>
      </c>
    </row>
    <row r="1225" spans="1:30" x14ac:dyDescent="0.25">
      <c r="A1225" s="395">
        <v>6204854</v>
      </c>
      <c r="B1225" s="395">
        <v>188</v>
      </c>
      <c r="C1225" s="395" t="s">
        <v>396</v>
      </c>
      <c r="D1225" s="395" t="s">
        <v>397</v>
      </c>
      <c r="E1225" s="395">
        <v>382662.99</v>
      </c>
      <c r="F1225" s="395">
        <v>1195.17</v>
      </c>
      <c r="G1225" s="395">
        <v>0</v>
      </c>
      <c r="H1225" s="395">
        <v>0</v>
      </c>
      <c r="I1225" s="395">
        <v>383858.16</v>
      </c>
      <c r="J1225" s="395">
        <v>-7098.83</v>
      </c>
      <c r="K1225" s="473">
        <v>18.850000000000001</v>
      </c>
      <c r="L1225" s="395">
        <v>95.94</v>
      </c>
      <c r="M1225" s="395">
        <v>96.91</v>
      </c>
      <c r="N1225" s="395">
        <v>0.95899999999999996</v>
      </c>
      <c r="O1225" s="395">
        <v>0</v>
      </c>
      <c r="P1225" s="395">
        <v>98.75</v>
      </c>
      <c r="Q1225" s="395">
        <v>25.94</v>
      </c>
      <c r="R1225" s="395">
        <v>4.0999999999999996</v>
      </c>
      <c r="S1225" s="395">
        <v>13</v>
      </c>
      <c r="T1225" s="395" t="s">
        <v>152</v>
      </c>
      <c r="U1225" s="395" t="s">
        <v>132</v>
      </c>
      <c r="V1225" s="395" t="b">
        <v>0</v>
      </c>
      <c r="W1225" s="395" t="b">
        <v>0</v>
      </c>
      <c r="X1225" s="395" t="b">
        <v>0</v>
      </c>
      <c r="Y1225" s="395">
        <v>0</v>
      </c>
      <c r="Z1225" s="450">
        <v>1</v>
      </c>
      <c r="AA1225" s="450">
        <v>240</v>
      </c>
      <c r="AB1225" s="450">
        <f t="shared" si="38"/>
        <v>227</v>
      </c>
      <c r="AC1225" s="451">
        <v>383858.16</v>
      </c>
      <c r="AD1225" s="545">
        <f t="shared" si="39"/>
        <v>0</v>
      </c>
    </row>
    <row r="1226" spans="1:30" x14ac:dyDescent="0.25">
      <c r="A1226" s="395">
        <v>6205233</v>
      </c>
      <c r="B1226" s="395">
        <v>188</v>
      </c>
      <c r="C1226" s="395" t="s">
        <v>396</v>
      </c>
      <c r="D1226" s="395" t="s">
        <v>397</v>
      </c>
      <c r="E1226" s="395">
        <v>442571.25</v>
      </c>
      <c r="F1226" s="395">
        <v>1436.84</v>
      </c>
      <c r="G1226" s="395">
        <v>0</v>
      </c>
      <c r="H1226" s="395">
        <v>0</v>
      </c>
      <c r="I1226" s="395">
        <v>444008.09</v>
      </c>
      <c r="J1226" s="395">
        <v>-4280.87</v>
      </c>
      <c r="K1226" s="473">
        <v>22.27</v>
      </c>
      <c r="L1226" s="395">
        <v>98.65</v>
      </c>
      <c r="M1226" s="395">
        <v>98.44</v>
      </c>
      <c r="N1226" s="395">
        <v>0.98599999999999999</v>
      </c>
      <c r="O1226" s="395">
        <v>0</v>
      </c>
      <c r="P1226" s="395">
        <v>100</v>
      </c>
      <c r="Q1226" s="395">
        <v>28.11</v>
      </c>
      <c r="R1226" s="395">
        <v>4.4000000000000004</v>
      </c>
      <c r="S1226" s="395">
        <v>11</v>
      </c>
      <c r="T1226" s="395" t="s">
        <v>152</v>
      </c>
      <c r="U1226" s="395" t="s">
        <v>132</v>
      </c>
      <c r="V1226" s="395" t="b">
        <v>0</v>
      </c>
      <c r="W1226" s="395" t="b">
        <v>0</v>
      </c>
      <c r="X1226" s="395" t="b">
        <v>0</v>
      </c>
      <c r="Y1226" s="395">
        <v>0</v>
      </c>
      <c r="Z1226" s="450">
        <v>1</v>
      </c>
      <c r="AA1226" s="450">
        <v>240</v>
      </c>
      <c r="AB1226" s="450">
        <f t="shared" si="38"/>
        <v>229</v>
      </c>
      <c r="AC1226" s="451">
        <v>444008.09</v>
      </c>
      <c r="AD1226" s="545">
        <f t="shared" si="39"/>
        <v>0</v>
      </c>
    </row>
    <row r="1227" spans="1:30" x14ac:dyDescent="0.25">
      <c r="A1227" s="395">
        <v>6207614</v>
      </c>
      <c r="B1227" s="395">
        <v>188</v>
      </c>
      <c r="C1227" s="395" t="s">
        <v>396</v>
      </c>
      <c r="D1227" s="395" t="s">
        <v>397</v>
      </c>
      <c r="E1227" s="395">
        <v>501922.94</v>
      </c>
      <c r="F1227" s="395">
        <v>1478.68</v>
      </c>
      <c r="G1227" s="395">
        <v>0</v>
      </c>
      <c r="H1227" s="395">
        <v>0</v>
      </c>
      <c r="I1227" s="395">
        <v>503401.62</v>
      </c>
      <c r="J1227" s="395">
        <v>-5016.57</v>
      </c>
      <c r="K1227" s="473">
        <v>18.149999999999999</v>
      </c>
      <c r="L1227" s="395">
        <v>96.79</v>
      </c>
      <c r="M1227" s="395">
        <v>97.62</v>
      </c>
      <c r="N1227" s="395">
        <v>0.96799999999999997</v>
      </c>
      <c r="O1227" s="395">
        <v>0</v>
      </c>
      <c r="P1227" s="395">
        <v>99.05</v>
      </c>
      <c r="Q1227" s="395">
        <v>25.08</v>
      </c>
      <c r="R1227" s="395">
        <v>3.6</v>
      </c>
      <c r="S1227" s="395">
        <v>9</v>
      </c>
      <c r="T1227" s="395" t="s">
        <v>152</v>
      </c>
      <c r="U1227" s="395" t="s">
        <v>132</v>
      </c>
      <c r="V1227" s="395" t="b">
        <v>0</v>
      </c>
      <c r="W1227" s="395" t="b">
        <v>0</v>
      </c>
      <c r="X1227" s="395" t="b">
        <v>0</v>
      </c>
      <c r="Y1227" s="395">
        <v>0</v>
      </c>
      <c r="Z1227" s="450">
        <v>1</v>
      </c>
      <c r="AA1227" s="450">
        <v>276</v>
      </c>
      <c r="AB1227" s="450">
        <f t="shared" si="38"/>
        <v>267</v>
      </c>
      <c r="AC1227" s="451">
        <v>503401.62</v>
      </c>
      <c r="AD1227" s="545">
        <f t="shared" si="39"/>
        <v>0</v>
      </c>
    </row>
    <row r="1228" spans="1:30" x14ac:dyDescent="0.25">
      <c r="A1228" s="395">
        <v>6208129</v>
      </c>
      <c r="B1228" s="395">
        <v>188</v>
      </c>
      <c r="C1228" s="395" t="s">
        <v>396</v>
      </c>
      <c r="D1228" s="395" t="s">
        <v>397</v>
      </c>
      <c r="E1228" s="395">
        <v>639367.30000000005</v>
      </c>
      <c r="F1228" s="395">
        <v>2207.13</v>
      </c>
      <c r="G1228" s="395">
        <v>0</v>
      </c>
      <c r="H1228" s="395">
        <v>0</v>
      </c>
      <c r="I1228" s="395">
        <v>641574.43000000005</v>
      </c>
      <c r="J1228" s="395">
        <v>-8378.08</v>
      </c>
      <c r="K1228" s="473">
        <v>23.48</v>
      </c>
      <c r="L1228" s="395">
        <v>98.68</v>
      </c>
      <c r="M1228" s="395">
        <v>98.42</v>
      </c>
      <c r="N1228" s="395">
        <v>0.98699999999999999</v>
      </c>
      <c r="O1228" s="395">
        <v>0</v>
      </c>
      <c r="P1228" s="395">
        <v>100</v>
      </c>
      <c r="Q1228" s="395">
        <v>29.54</v>
      </c>
      <c r="R1228" s="395">
        <v>4.9000000000000004</v>
      </c>
      <c r="S1228" s="395">
        <v>12</v>
      </c>
      <c r="T1228" s="395" t="s">
        <v>152</v>
      </c>
      <c r="U1228" s="395" t="s">
        <v>132</v>
      </c>
      <c r="V1228" s="395" t="b">
        <v>0</v>
      </c>
      <c r="W1228" s="395" t="b">
        <v>0</v>
      </c>
      <c r="X1228" s="395" t="b">
        <v>0</v>
      </c>
      <c r="Y1228" s="395">
        <v>0</v>
      </c>
      <c r="Z1228" s="450">
        <v>0</v>
      </c>
      <c r="AA1228" s="450">
        <v>240</v>
      </c>
      <c r="AB1228" s="450">
        <f t="shared" si="38"/>
        <v>228</v>
      </c>
      <c r="AC1228" s="451">
        <v>641574.43000000005</v>
      </c>
      <c r="AD1228" s="545">
        <f t="shared" si="39"/>
        <v>0</v>
      </c>
    </row>
    <row r="1229" spans="1:30" x14ac:dyDescent="0.25">
      <c r="A1229" s="395">
        <v>6208197</v>
      </c>
      <c r="B1229" s="395">
        <v>188</v>
      </c>
      <c r="C1229" s="395" t="s">
        <v>396</v>
      </c>
      <c r="D1229" s="395" t="s">
        <v>397</v>
      </c>
      <c r="E1229" s="395">
        <v>1164967.44</v>
      </c>
      <c r="F1229" s="395">
        <v>3141.82</v>
      </c>
      <c r="G1229" s="395">
        <v>0</v>
      </c>
      <c r="H1229" s="395">
        <v>0</v>
      </c>
      <c r="I1229" s="395">
        <v>1168109.26</v>
      </c>
      <c r="J1229" s="395">
        <v>-8825.02</v>
      </c>
      <c r="K1229" s="473">
        <v>21.82</v>
      </c>
      <c r="L1229" s="395">
        <v>70.78</v>
      </c>
      <c r="M1229" s="395">
        <v>70.680000000000007</v>
      </c>
      <c r="N1229" s="395">
        <v>0.70799999999999996</v>
      </c>
      <c r="O1229" s="395">
        <v>0</v>
      </c>
      <c r="P1229" s="395">
        <v>73.16</v>
      </c>
      <c r="Q1229" s="395">
        <v>28.12</v>
      </c>
      <c r="R1229" s="395">
        <v>3</v>
      </c>
      <c r="S1229" s="395">
        <v>12</v>
      </c>
      <c r="T1229" s="395" t="s">
        <v>152</v>
      </c>
      <c r="U1229" s="395" t="s">
        <v>132</v>
      </c>
      <c r="V1229" s="395" t="b">
        <v>0</v>
      </c>
      <c r="W1229" s="395" t="b">
        <v>0</v>
      </c>
      <c r="X1229" s="395" t="b">
        <v>0</v>
      </c>
      <c r="Y1229" s="395">
        <v>0</v>
      </c>
      <c r="Z1229" s="450">
        <v>1</v>
      </c>
      <c r="AA1229" s="450">
        <v>276</v>
      </c>
      <c r="AB1229" s="450">
        <f t="shared" si="38"/>
        <v>264</v>
      </c>
      <c r="AC1229" s="451">
        <v>1168109.26</v>
      </c>
      <c r="AD1229" s="545">
        <f t="shared" si="39"/>
        <v>0</v>
      </c>
    </row>
    <row r="1230" spans="1:30" x14ac:dyDescent="0.25">
      <c r="A1230" s="395">
        <v>6208244</v>
      </c>
      <c r="B1230" s="395">
        <v>188</v>
      </c>
      <c r="C1230" s="395" t="s">
        <v>396</v>
      </c>
      <c r="D1230" s="395" t="s">
        <v>397</v>
      </c>
      <c r="E1230" s="395">
        <v>370367.55</v>
      </c>
      <c r="F1230" s="395">
        <v>1065.44</v>
      </c>
      <c r="G1230" s="395">
        <v>0</v>
      </c>
      <c r="H1230" s="395">
        <v>0</v>
      </c>
      <c r="I1230" s="395">
        <v>371432.99</v>
      </c>
      <c r="J1230" s="395">
        <v>-4547.8900000000003</v>
      </c>
      <c r="K1230" s="473">
        <v>18.46</v>
      </c>
      <c r="L1230" s="395">
        <v>90.58</v>
      </c>
      <c r="M1230" s="395">
        <v>90.82</v>
      </c>
      <c r="N1230" s="395">
        <v>0.90600000000000003</v>
      </c>
      <c r="O1230" s="395">
        <v>0</v>
      </c>
      <c r="P1230" s="395">
        <v>92.68</v>
      </c>
      <c r="Q1230" s="395">
        <v>25.42</v>
      </c>
      <c r="R1230" s="395">
        <v>3.5</v>
      </c>
      <c r="S1230" s="395">
        <v>13</v>
      </c>
      <c r="T1230" s="395" t="s">
        <v>152</v>
      </c>
      <c r="U1230" s="395" t="s">
        <v>132</v>
      </c>
      <c r="V1230" s="395" t="b">
        <v>0</v>
      </c>
      <c r="W1230" s="395" t="b">
        <v>0</v>
      </c>
      <c r="X1230" s="395" t="b">
        <v>0</v>
      </c>
      <c r="Y1230" s="395">
        <v>0</v>
      </c>
      <c r="Z1230" s="450">
        <v>1</v>
      </c>
      <c r="AA1230" s="450">
        <v>240</v>
      </c>
      <c r="AB1230" s="450">
        <f t="shared" si="38"/>
        <v>227</v>
      </c>
      <c r="AC1230" s="451">
        <v>371432.99</v>
      </c>
      <c r="AD1230" s="545">
        <f t="shared" si="39"/>
        <v>0</v>
      </c>
    </row>
    <row r="1231" spans="1:30" x14ac:dyDescent="0.25">
      <c r="A1231" s="395">
        <v>6208246</v>
      </c>
      <c r="B1231" s="395">
        <v>188</v>
      </c>
      <c r="C1231" s="395" t="s">
        <v>396</v>
      </c>
      <c r="D1231" s="395" t="s">
        <v>397</v>
      </c>
      <c r="E1231" s="395">
        <v>677558.63</v>
      </c>
      <c r="F1231" s="395">
        <v>1670.69</v>
      </c>
      <c r="G1231" s="395">
        <v>0</v>
      </c>
      <c r="H1231" s="395">
        <v>0</v>
      </c>
      <c r="I1231" s="395">
        <v>679229.32</v>
      </c>
      <c r="J1231" s="395">
        <v>0</v>
      </c>
      <c r="K1231" s="473">
        <v>10.99</v>
      </c>
      <c r="L1231" s="395">
        <v>77.17</v>
      </c>
      <c r="M1231" s="395">
        <v>76.52</v>
      </c>
      <c r="N1231" s="395">
        <v>0.77200000000000002</v>
      </c>
      <c r="O1231" s="395">
        <v>0</v>
      </c>
      <c r="P1231" s="395">
        <v>78.06</v>
      </c>
      <c r="Q1231" s="395">
        <v>13.95</v>
      </c>
      <c r="R1231" s="395">
        <v>2.5</v>
      </c>
      <c r="S1231" s="395">
        <v>11</v>
      </c>
      <c r="T1231" s="395" t="s">
        <v>152</v>
      </c>
      <c r="U1231" s="395" t="s">
        <v>132</v>
      </c>
      <c r="V1231" s="395" t="b">
        <v>0</v>
      </c>
      <c r="W1231" s="395" t="b">
        <v>0</v>
      </c>
      <c r="X1231" s="395" t="b">
        <v>0</v>
      </c>
      <c r="Y1231" s="395">
        <v>0</v>
      </c>
      <c r="Z1231" s="450">
        <v>0</v>
      </c>
      <c r="AA1231" s="450">
        <v>240</v>
      </c>
      <c r="AB1231" s="450">
        <f t="shared" si="38"/>
        <v>229</v>
      </c>
      <c r="AC1231" s="451">
        <v>679229.32</v>
      </c>
      <c r="AD1231" s="545">
        <f t="shared" si="39"/>
        <v>0</v>
      </c>
    </row>
    <row r="1232" spans="1:30" x14ac:dyDescent="0.25">
      <c r="A1232" s="395">
        <v>6208938</v>
      </c>
      <c r="B1232" s="395">
        <v>188</v>
      </c>
      <c r="C1232" s="395" t="s">
        <v>396</v>
      </c>
      <c r="D1232" s="395" t="s">
        <v>397</v>
      </c>
      <c r="E1232" s="395">
        <v>312457.87</v>
      </c>
      <c r="F1232" s="395">
        <v>1078.6199999999999</v>
      </c>
      <c r="G1232" s="395">
        <v>0</v>
      </c>
      <c r="H1232" s="395">
        <v>0</v>
      </c>
      <c r="I1232" s="395">
        <v>313536.49</v>
      </c>
      <c r="J1232" s="395">
        <v>-3479.13</v>
      </c>
      <c r="K1232" s="473">
        <v>16.25</v>
      </c>
      <c r="L1232" s="395">
        <v>97.96</v>
      </c>
      <c r="M1232" s="395">
        <v>98.57</v>
      </c>
      <c r="N1232" s="395">
        <v>0.98</v>
      </c>
      <c r="O1232" s="395">
        <v>0</v>
      </c>
      <c r="P1232" s="395">
        <v>100</v>
      </c>
      <c r="Q1232" s="395">
        <v>21.74</v>
      </c>
      <c r="R1232" s="395">
        <v>4.9000000000000004</v>
      </c>
      <c r="S1232" s="395">
        <v>11</v>
      </c>
      <c r="T1232" s="395" t="s">
        <v>152</v>
      </c>
      <c r="U1232" s="395" t="s">
        <v>132</v>
      </c>
      <c r="V1232" s="395" t="b">
        <v>0</v>
      </c>
      <c r="W1232" s="395" t="b">
        <v>0</v>
      </c>
      <c r="X1232" s="395" t="b">
        <v>0</v>
      </c>
      <c r="Y1232" s="395">
        <v>0</v>
      </c>
      <c r="Z1232" s="450">
        <v>1</v>
      </c>
      <c r="AA1232" s="450">
        <v>240</v>
      </c>
      <c r="AB1232" s="450">
        <f t="shared" si="38"/>
        <v>229</v>
      </c>
      <c r="AC1232" s="451">
        <v>313536.49</v>
      </c>
      <c r="AD1232" s="545">
        <f t="shared" si="39"/>
        <v>0</v>
      </c>
    </row>
    <row r="1233" spans="1:30" x14ac:dyDescent="0.25">
      <c r="A1233" s="395">
        <v>6211460</v>
      </c>
      <c r="B1233" s="395">
        <v>188</v>
      </c>
      <c r="C1233" s="395" t="s">
        <v>396</v>
      </c>
      <c r="D1233" s="395" t="s">
        <v>397</v>
      </c>
      <c r="E1233" s="395">
        <v>323353.90000000002</v>
      </c>
      <c r="F1233" s="395">
        <v>1116.24</v>
      </c>
      <c r="G1233" s="395">
        <v>0</v>
      </c>
      <c r="H1233" s="395">
        <v>0</v>
      </c>
      <c r="I1233" s="395">
        <v>324470.14</v>
      </c>
      <c r="J1233" s="395">
        <v>-6872.39</v>
      </c>
      <c r="K1233" s="473">
        <v>12.06</v>
      </c>
      <c r="L1233" s="395">
        <v>98.3</v>
      </c>
      <c r="M1233" s="395">
        <v>98.68</v>
      </c>
      <c r="N1233" s="395">
        <v>0.98299999999999998</v>
      </c>
      <c r="O1233" s="395">
        <v>0</v>
      </c>
      <c r="P1233" s="395">
        <v>100</v>
      </c>
      <c r="Q1233" s="395">
        <v>16.420000000000002</v>
      </c>
      <c r="R1233" s="395">
        <v>4.9000000000000004</v>
      </c>
      <c r="S1233" s="395">
        <v>10</v>
      </c>
      <c r="T1233" s="395" t="s">
        <v>152</v>
      </c>
      <c r="U1233" s="395" t="s">
        <v>132</v>
      </c>
      <c r="V1233" s="395" t="b">
        <v>0</v>
      </c>
      <c r="W1233" s="395" t="b">
        <v>0</v>
      </c>
      <c r="X1233" s="395" t="b">
        <v>0</v>
      </c>
      <c r="Y1233" s="395">
        <v>0</v>
      </c>
      <c r="Z1233" s="450">
        <v>1</v>
      </c>
      <c r="AA1233" s="450">
        <v>240</v>
      </c>
      <c r="AB1233" s="450">
        <f t="shared" si="38"/>
        <v>230</v>
      </c>
      <c r="AC1233" s="451">
        <v>324470.14</v>
      </c>
      <c r="AD1233" s="545">
        <f t="shared" si="39"/>
        <v>0</v>
      </c>
    </row>
    <row r="1234" spans="1:30" x14ac:dyDescent="0.25">
      <c r="A1234" s="395">
        <v>6211732</v>
      </c>
      <c r="B1234" s="395">
        <v>188</v>
      </c>
      <c r="C1234" s="395" t="s">
        <v>396</v>
      </c>
      <c r="D1234" s="395" t="s">
        <v>397</v>
      </c>
      <c r="E1234" s="395">
        <v>329458.98</v>
      </c>
      <c r="F1234" s="395">
        <v>1029</v>
      </c>
      <c r="G1234" s="395">
        <v>0</v>
      </c>
      <c r="H1234" s="395">
        <v>0</v>
      </c>
      <c r="I1234" s="395">
        <v>330487.98</v>
      </c>
      <c r="J1234" s="395">
        <v>-2995.03</v>
      </c>
      <c r="K1234" s="473">
        <v>14.76</v>
      </c>
      <c r="L1234" s="395">
        <v>94.41</v>
      </c>
      <c r="M1234" s="395">
        <v>94.04</v>
      </c>
      <c r="N1234" s="395">
        <v>0.94399999999999995</v>
      </c>
      <c r="O1234" s="395">
        <v>0</v>
      </c>
      <c r="P1234" s="395">
        <v>95.57</v>
      </c>
      <c r="Q1234" s="395">
        <v>19.86</v>
      </c>
      <c r="R1234" s="395">
        <v>4.0999999999999996</v>
      </c>
      <c r="S1234" s="395">
        <v>11</v>
      </c>
      <c r="T1234" s="395" t="s">
        <v>152</v>
      </c>
      <c r="U1234" s="395" t="s">
        <v>132</v>
      </c>
      <c r="V1234" s="395" t="b">
        <v>0</v>
      </c>
      <c r="W1234" s="395" t="b">
        <v>0</v>
      </c>
      <c r="X1234" s="395" t="b">
        <v>0</v>
      </c>
      <c r="Y1234" s="395">
        <v>0</v>
      </c>
      <c r="Z1234" s="450">
        <v>1</v>
      </c>
      <c r="AA1234" s="450">
        <v>240</v>
      </c>
      <c r="AB1234" s="450">
        <f t="shared" si="38"/>
        <v>229</v>
      </c>
      <c r="AC1234" s="451">
        <v>330487.98</v>
      </c>
      <c r="AD1234" s="545">
        <f t="shared" si="39"/>
        <v>0</v>
      </c>
    </row>
    <row r="1235" spans="1:30" x14ac:dyDescent="0.25">
      <c r="A1235" s="395">
        <v>6214126</v>
      </c>
      <c r="B1235" s="395">
        <v>188</v>
      </c>
      <c r="C1235" s="395" t="s">
        <v>396</v>
      </c>
      <c r="D1235" s="395" t="s">
        <v>397</v>
      </c>
      <c r="E1235" s="395">
        <v>586056.63</v>
      </c>
      <c r="F1235" s="395">
        <v>1924.4</v>
      </c>
      <c r="G1235" s="395">
        <v>0</v>
      </c>
      <c r="H1235" s="395">
        <v>0</v>
      </c>
      <c r="I1235" s="395">
        <v>587981.03</v>
      </c>
      <c r="J1235" s="395">
        <v>-7112.02</v>
      </c>
      <c r="K1235" s="473">
        <v>22.52</v>
      </c>
      <c r="L1235" s="395">
        <v>97.98</v>
      </c>
      <c r="M1235" s="395">
        <v>98.22</v>
      </c>
      <c r="N1235" s="395">
        <v>0.98</v>
      </c>
      <c r="O1235" s="395">
        <v>0</v>
      </c>
      <c r="P1235" s="395">
        <v>100</v>
      </c>
      <c r="Q1235" s="395">
        <v>30.57</v>
      </c>
      <c r="R1235" s="395">
        <v>4.4000000000000004</v>
      </c>
      <c r="S1235" s="395">
        <v>13</v>
      </c>
      <c r="T1235" s="395" t="s">
        <v>152</v>
      </c>
      <c r="U1235" s="395" t="s">
        <v>132</v>
      </c>
      <c r="V1235" s="395" t="b">
        <v>0</v>
      </c>
      <c r="W1235" s="395" t="b">
        <v>0</v>
      </c>
      <c r="X1235" s="395" t="b">
        <v>0</v>
      </c>
      <c r="Y1235" s="395">
        <v>0</v>
      </c>
      <c r="Z1235" s="450">
        <v>1</v>
      </c>
      <c r="AA1235" s="450">
        <v>240</v>
      </c>
      <c r="AB1235" s="450">
        <f t="shared" si="38"/>
        <v>227</v>
      </c>
      <c r="AC1235" s="451">
        <v>587981.03</v>
      </c>
      <c r="AD1235" s="545">
        <f t="shared" si="39"/>
        <v>0</v>
      </c>
    </row>
    <row r="1236" spans="1:30" x14ac:dyDescent="0.25">
      <c r="A1236" s="395">
        <v>6214410</v>
      </c>
      <c r="B1236" s="395">
        <v>188</v>
      </c>
      <c r="C1236" s="395" t="s">
        <v>396</v>
      </c>
      <c r="D1236" s="395" t="s">
        <v>397</v>
      </c>
      <c r="E1236" s="395">
        <v>348871.11</v>
      </c>
      <c r="F1236" s="395">
        <v>1146.99</v>
      </c>
      <c r="G1236" s="395">
        <v>0</v>
      </c>
      <c r="H1236" s="395">
        <v>0</v>
      </c>
      <c r="I1236" s="395">
        <v>350018.1</v>
      </c>
      <c r="J1236" s="395">
        <v>-12614.14</v>
      </c>
      <c r="K1236" s="473">
        <v>17.079999999999998</v>
      </c>
      <c r="L1236" s="395">
        <v>81.38</v>
      </c>
      <c r="M1236" s="395">
        <v>98.23</v>
      </c>
      <c r="N1236" s="395">
        <v>0.81399999999999995</v>
      </c>
      <c r="O1236" s="395">
        <v>0</v>
      </c>
      <c r="P1236" s="395">
        <v>100</v>
      </c>
      <c r="Q1236" s="395">
        <v>27.78</v>
      </c>
      <c r="R1236" s="395">
        <v>4.4000000000000004</v>
      </c>
      <c r="S1236" s="395">
        <v>13</v>
      </c>
      <c r="T1236" s="395" t="s">
        <v>152</v>
      </c>
      <c r="U1236" s="395" t="s">
        <v>132</v>
      </c>
      <c r="V1236" s="395" t="b">
        <v>0</v>
      </c>
      <c r="W1236" s="395" t="b">
        <v>0</v>
      </c>
      <c r="X1236" s="395" t="b">
        <v>0</v>
      </c>
      <c r="Y1236" s="395">
        <v>0</v>
      </c>
      <c r="Z1236" s="450">
        <v>1</v>
      </c>
      <c r="AA1236" s="450">
        <v>240</v>
      </c>
      <c r="AB1236" s="450">
        <f t="shared" si="38"/>
        <v>227</v>
      </c>
      <c r="AC1236" s="451">
        <v>350018.1</v>
      </c>
      <c r="AD1236" s="545">
        <f t="shared" si="39"/>
        <v>0</v>
      </c>
    </row>
    <row r="1237" spans="1:30" x14ac:dyDescent="0.25">
      <c r="A1237" s="395">
        <v>6218537</v>
      </c>
      <c r="B1237" s="395">
        <v>188</v>
      </c>
      <c r="C1237" s="395" t="s">
        <v>396</v>
      </c>
      <c r="D1237" s="395" t="s">
        <v>397</v>
      </c>
      <c r="E1237" s="395">
        <v>284974.88</v>
      </c>
      <c r="F1237" s="395">
        <v>911.56</v>
      </c>
      <c r="G1237" s="395">
        <v>0</v>
      </c>
      <c r="H1237" s="395">
        <v>0</v>
      </c>
      <c r="I1237" s="395">
        <v>285886.44</v>
      </c>
      <c r="J1237" s="395">
        <v>-6126.58</v>
      </c>
      <c r="K1237" s="473">
        <v>11.7</v>
      </c>
      <c r="L1237" s="395">
        <v>89.32</v>
      </c>
      <c r="M1237" s="395">
        <v>88.99</v>
      </c>
      <c r="N1237" s="395">
        <v>0.89300000000000002</v>
      </c>
      <c r="O1237" s="395">
        <v>0</v>
      </c>
      <c r="P1237" s="395">
        <v>90.63</v>
      </c>
      <c r="Q1237" s="395">
        <v>15.81</v>
      </c>
      <c r="R1237" s="395">
        <v>4.2</v>
      </c>
      <c r="S1237" s="395">
        <v>13</v>
      </c>
      <c r="T1237" s="395" t="s">
        <v>152</v>
      </c>
      <c r="U1237" s="395" t="s">
        <v>132</v>
      </c>
      <c r="V1237" s="395" t="b">
        <v>0</v>
      </c>
      <c r="W1237" s="395" t="b">
        <v>0</v>
      </c>
      <c r="X1237" s="395" t="b">
        <v>0</v>
      </c>
      <c r="Y1237" s="395">
        <v>0</v>
      </c>
      <c r="Z1237" s="450">
        <v>1</v>
      </c>
      <c r="AA1237" s="450">
        <v>240</v>
      </c>
      <c r="AB1237" s="450">
        <f t="shared" si="38"/>
        <v>227</v>
      </c>
      <c r="AC1237" s="451">
        <v>285886.44</v>
      </c>
      <c r="AD1237" s="545">
        <f t="shared" si="39"/>
        <v>0</v>
      </c>
    </row>
    <row r="1238" spans="1:30" x14ac:dyDescent="0.25">
      <c r="A1238" s="395">
        <v>6219427</v>
      </c>
      <c r="B1238" s="395">
        <v>188</v>
      </c>
      <c r="C1238" s="395" t="s">
        <v>396</v>
      </c>
      <c r="D1238" s="395" t="s">
        <v>397</v>
      </c>
      <c r="E1238" s="395">
        <v>398067.85</v>
      </c>
      <c r="F1238" s="395">
        <v>990.02</v>
      </c>
      <c r="G1238" s="395">
        <v>0</v>
      </c>
      <c r="H1238" s="395">
        <v>0</v>
      </c>
      <c r="I1238" s="395">
        <v>399057.87</v>
      </c>
      <c r="J1238" s="395">
        <v>-3531.21</v>
      </c>
      <c r="K1238" s="473">
        <v>18.420000000000002</v>
      </c>
      <c r="L1238" s="395">
        <v>72.540000000000006</v>
      </c>
      <c r="M1238" s="395">
        <v>83.04</v>
      </c>
      <c r="N1238" s="395">
        <v>0.72499999999999998</v>
      </c>
      <c r="O1238" s="395">
        <v>0</v>
      </c>
      <c r="P1238" s="395">
        <v>84.55</v>
      </c>
      <c r="Q1238" s="395">
        <v>29.17</v>
      </c>
      <c r="R1238" s="395">
        <v>2.5</v>
      </c>
      <c r="S1238" s="395">
        <v>10</v>
      </c>
      <c r="T1238" s="395" t="s">
        <v>152</v>
      </c>
      <c r="U1238" s="395" t="s">
        <v>132</v>
      </c>
      <c r="V1238" s="395" t="b">
        <v>0</v>
      </c>
      <c r="W1238" s="395" t="b">
        <v>0</v>
      </c>
      <c r="X1238" s="395" t="b">
        <v>0</v>
      </c>
      <c r="Y1238" s="395">
        <v>0</v>
      </c>
      <c r="Z1238" s="450">
        <v>1</v>
      </c>
      <c r="AA1238" s="450">
        <v>72</v>
      </c>
      <c r="AB1238" s="450">
        <f t="shared" si="38"/>
        <v>62</v>
      </c>
      <c r="AC1238" s="451">
        <v>399057.87</v>
      </c>
      <c r="AD1238" s="545">
        <f t="shared" si="39"/>
        <v>0</v>
      </c>
    </row>
    <row r="1239" spans="1:30" x14ac:dyDescent="0.25">
      <c r="A1239" s="395">
        <v>6220152</v>
      </c>
      <c r="B1239" s="395">
        <v>188</v>
      </c>
      <c r="C1239" s="395" t="s">
        <v>396</v>
      </c>
      <c r="D1239" s="395" t="s">
        <v>397</v>
      </c>
      <c r="E1239" s="395">
        <v>559240.09</v>
      </c>
      <c r="F1239" s="395">
        <v>1392.76</v>
      </c>
      <c r="G1239" s="395">
        <v>0</v>
      </c>
      <c r="H1239" s="395">
        <v>0</v>
      </c>
      <c r="I1239" s="395">
        <v>560632.85</v>
      </c>
      <c r="J1239" s="395">
        <v>-10636.31</v>
      </c>
      <c r="K1239" s="473">
        <v>13.96</v>
      </c>
      <c r="L1239" s="395">
        <v>76.790000000000006</v>
      </c>
      <c r="M1239" s="395">
        <v>78.27</v>
      </c>
      <c r="N1239" s="395">
        <v>0.76800000000000002</v>
      </c>
      <c r="O1239" s="395">
        <v>0</v>
      </c>
      <c r="P1239" s="395">
        <v>79.45</v>
      </c>
      <c r="Q1239" s="395">
        <v>19.46</v>
      </c>
      <c r="R1239" s="395">
        <v>2.5</v>
      </c>
      <c r="S1239" s="395">
        <v>8</v>
      </c>
      <c r="T1239" s="395" t="s">
        <v>152</v>
      </c>
      <c r="U1239" s="395" t="s">
        <v>132</v>
      </c>
      <c r="V1239" s="395" t="b">
        <v>0</v>
      </c>
      <c r="W1239" s="395" t="b">
        <v>0</v>
      </c>
      <c r="X1239" s="395" t="b">
        <v>0</v>
      </c>
      <c r="Y1239" s="395">
        <v>0</v>
      </c>
      <c r="Z1239" s="450">
        <v>1</v>
      </c>
      <c r="AA1239" s="450">
        <v>240</v>
      </c>
      <c r="AB1239" s="450">
        <f t="shared" si="38"/>
        <v>232</v>
      </c>
      <c r="AC1239" s="451">
        <v>560632.85</v>
      </c>
      <c r="AD1239" s="545">
        <f t="shared" si="39"/>
        <v>0</v>
      </c>
    </row>
    <row r="1240" spans="1:30" x14ac:dyDescent="0.25">
      <c r="A1240" s="395">
        <v>6221472</v>
      </c>
      <c r="B1240" s="395">
        <v>188</v>
      </c>
      <c r="C1240" s="395" t="s">
        <v>396</v>
      </c>
      <c r="D1240" s="395" t="s">
        <v>397</v>
      </c>
      <c r="E1240" s="395">
        <v>1245589.92</v>
      </c>
      <c r="F1240" s="395">
        <v>3224.88</v>
      </c>
      <c r="G1240" s="395">
        <v>0</v>
      </c>
      <c r="H1240" s="395">
        <v>0</v>
      </c>
      <c r="I1240" s="395">
        <v>1248814.8</v>
      </c>
      <c r="J1240" s="395">
        <v>-14320.41</v>
      </c>
      <c r="K1240" s="473">
        <v>9.31</v>
      </c>
      <c r="L1240" s="395">
        <v>78.040000000000006</v>
      </c>
      <c r="M1240" s="395">
        <v>78.36</v>
      </c>
      <c r="N1240" s="395">
        <v>0.78</v>
      </c>
      <c r="O1240" s="395">
        <v>0</v>
      </c>
      <c r="P1240" s="395">
        <v>79.42</v>
      </c>
      <c r="Q1240" s="395">
        <v>11.92</v>
      </c>
      <c r="R1240" s="395">
        <v>2.8</v>
      </c>
      <c r="S1240" s="395">
        <v>7</v>
      </c>
      <c r="T1240" s="395" t="s">
        <v>152</v>
      </c>
      <c r="U1240" s="395" t="s">
        <v>132</v>
      </c>
      <c r="V1240" s="395" t="b">
        <v>0</v>
      </c>
      <c r="W1240" s="395" t="b">
        <v>0</v>
      </c>
      <c r="X1240" s="395" t="b">
        <v>0</v>
      </c>
      <c r="Y1240" s="395">
        <v>0</v>
      </c>
      <c r="Z1240" s="450">
        <v>1</v>
      </c>
      <c r="AA1240" s="450">
        <v>240</v>
      </c>
      <c r="AB1240" s="450">
        <f t="shared" si="38"/>
        <v>233</v>
      </c>
      <c r="AC1240" s="451">
        <v>1248814.8</v>
      </c>
      <c r="AD1240" s="545">
        <f t="shared" si="39"/>
        <v>0</v>
      </c>
    </row>
    <row r="1241" spans="1:30" x14ac:dyDescent="0.25">
      <c r="A1241" s="395">
        <v>6221981</v>
      </c>
      <c r="B1241" s="395">
        <v>188</v>
      </c>
      <c r="C1241" s="395" t="s">
        <v>396</v>
      </c>
      <c r="D1241" s="395" t="s">
        <v>397</v>
      </c>
      <c r="E1241" s="395">
        <v>1200678.3600000001</v>
      </c>
      <c r="F1241" s="395">
        <v>3404.66</v>
      </c>
      <c r="G1241" s="395">
        <v>0</v>
      </c>
      <c r="H1241" s="395">
        <v>0</v>
      </c>
      <c r="I1241" s="395">
        <v>1204083.02</v>
      </c>
      <c r="J1241" s="395">
        <v>0</v>
      </c>
      <c r="K1241" s="473">
        <v>21.47</v>
      </c>
      <c r="L1241" s="395">
        <v>77.67</v>
      </c>
      <c r="M1241" s="395">
        <v>76.739999999999995</v>
      </c>
      <c r="N1241" s="395">
        <v>0.77700000000000002</v>
      </c>
      <c r="O1241" s="395">
        <v>0</v>
      </c>
      <c r="P1241" s="395">
        <v>78</v>
      </c>
      <c r="Q1241" s="395">
        <v>27.19</v>
      </c>
      <c r="R1241" s="395">
        <v>3.4</v>
      </c>
      <c r="S1241" s="395">
        <v>10</v>
      </c>
      <c r="T1241" s="395" t="s">
        <v>152</v>
      </c>
      <c r="U1241" s="395" t="s">
        <v>132</v>
      </c>
      <c r="V1241" s="395" t="b">
        <v>0</v>
      </c>
      <c r="W1241" s="395" t="b">
        <v>0</v>
      </c>
      <c r="X1241" s="395" t="b">
        <v>0</v>
      </c>
      <c r="Y1241" s="395">
        <v>0</v>
      </c>
      <c r="Z1241" s="450">
        <v>0</v>
      </c>
      <c r="AA1241" s="450">
        <v>240</v>
      </c>
      <c r="AB1241" s="450">
        <f t="shared" si="38"/>
        <v>230</v>
      </c>
      <c r="AC1241" s="451">
        <v>1204083.02</v>
      </c>
      <c r="AD1241" s="545">
        <f t="shared" si="39"/>
        <v>0</v>
      </c>
    </row>
    <row r="1242" spans="1:30" x14ac:dyDescent="0.25">
      <c r="A1242" s="395">
        <v>6223006</v>
      </c>
      <c r="B1242" s="395">
        <v>188</v>
      </c>
      <c r="C1242" s="395" t="s">
        <v>396</v>
      </c>
      <c r="D1242" s="395" t="s">
        <v>397</v>
      </c>
      <c r="E1242" s="395">
        <v>1562463.69</v>
      </c>
      <c r="F1242" s="395">
        <v>3852.65</v>
      </c>
      <c r="G1242" s="395">
        <v>0</v>
      </c>
      <c r="H1242" s="395">
        <v>0</v>
      </c>
      <c r="I1242" s="395">
        <v>1566316.34</v>
      </c>
      <c r="J1242" s="395">
        <v>0</v>
      </c>
      <c r="K1242" s="473">
        <v>19.239999999999998</v>
      </c>
      <c r="L1242" s="395">
        <v>71.349999999999994</v>
      </c>
      <c r="M1242" s="395">
        <v>71.22</v>
      </c>
      <c r="N1242" s="395">
        <v>0.71299999999999997</v>
      </c>
      <c r="O1242" s="395">
        <v>0</v>
      </c>
      <c r="P1242" s="395">
        <v>73.239999999999995</v>
      </c>
      <c r="Q1242" s="395">
        <v>23.6</v>
      </c>
      <c r="R1242" s="395">
        <v>2.5</v>
      </c>
      <c r="S1242" s="395">
        <v>9</v>
      </c>
      <c r="T1242" s="395" t="s">
        <v>152</v>
      </c>
      <c r="U1242" s="395" t="s">
        <v>364</v>
      </c>
      <c r="V1242" s="395" t="b">
        <v>0</v>
      </c>
      <c r="W1242" s="395" t="b">
        <v>0</v>
      </c>
      <c r="X1242" s="395" t="b">
        <v>0</v>
      </c>
      <c r="Y1242" s="395">
        <v>0</v>
      </c>
      <c r="Z1242" s="450">
        <v>0</v>
      </c>
      <c r="AA1242" s="450">
        <v>240</v>
      </c>
      <c r="AB1242" s="450">
        <f t="shared" si="38"/>
        <v>231</v>
      </c>
      <c r="AC1242" s="451">
        <v>1566316.34</v>
      </c>
      <c r="AD1242" s="545">
        <f t="shared" si="39"/>
        <v>0</v>
      </c>
    </row>
    <row r="1243" spans="1:30" x14ac:dyDescent="0.25">
      <c r="A1243" s="395">
        <v>6226198</v>
      </c>
      <c r="B1243" s="395">
        <v>188</v>
      </c>
      <c r="C1243" s="395" t="s">
        <v>396</v>
      </c>
      <c r="D1243" s="395" t="s">
        <v>397</v>
      </c>
      <c r="E1243" s="395">
        <v>522060.13</v>
      </c>
      <c r="F1243" s="395">
        <v>1416</v>
      </c>
      <c r="G1243" s="395">
        <v>0</v>
      </c>
      <c r="H1243" s="395">
        <v>0</v>
      </c>
      <c r="I1243" s="395">
        <v>523476.13</v>
      </c>
      <c r="J1243" s="395">
        <v>0</v>
      </c>
      <c r="K1243" s="473">
        <v>4.96</v>
      </c>
      <c r="L1243" s="395">
        <v>71.7</v>
      </c>
      <c r="M1243" s="395">
        <v>71.17</v>
      </c>
      <c r="N1243" s="395">
        <v>0.71699999999999997</v>
      </c>
      <c r="O1243" s="395">
        <v>0</v>
      </c>
      <c r="P1243" s="395">
        <v>72.599999999999994</v>
      </c>
      <c r="Q1243" s="395">
        <v>6.27</v>
      </c>
      <c r="R1243" s="395">
        <v>3.1</v>
      </c>
      <c r="S1243" s="395">
        <v>12</v>
      </c>
      <c r="T1243" s="395" t="s">
        <v>152</v>
      </c>
      <c r="U1243" s="395" t="s">
        <v>132</v>
      </c>
      <c r="V1243" s="395" t="b">
        <v>0</v>
      </c>
      <c r="W1243" s="395" t="b">
        <v>0</v>
      </c>
      <c r="X1243" s="395" t="b">
        <v>0</v>
      </c>
      <c r="Y1243" s="395">
        <v>0</v>
      </c>
      <c r="Z1243" s="450">
        <v>0</v>
      </c>
      <c r="AA1243" s="450">
        <v>240</v>
      </c>
      <c r="AB1243" s="450">
        <f t="shared" si="38"/>
        <v>228</v>
      </c>
      <c r="AC1243" s="451">
        <v>523476.13</v>
      </c>
      <c r="AD1243" s="545">
        <f t="shared" si="39"/>
        <v>0</v>
      </c>
    </row>
    <row r="1244" spans="1:30" ht="26.4" x14ac:dyDescent="0.25">
      <c r="A1244" s="395">
        <v>6228932</v>
      </c>
      <c r="B1244" s="395">
        <v>188</v>
      </c>
      <c r="C1244" s="395" t="s">
        <v>396</v>
      </c>
      <c r="D1244" s="395" t="s">
        <v>397</v>
      </c>
      <c r="E1244" s="395">
        <v>1425608.44</v>
      </c>
      <c r="F1244" s="395">
        <v>4276.83</v>
      </c>
      <c r="G1244" s="395">
        <v>0</v>
      </c>
      <c r="H1244" s="395">
        <v>0</v>
      </c>
      <c r="I1244" s="395">
        <v>1429885.27</v>
      </c>
      <c r="J1244" s="395">
        <v>0</v>
      </c>
      <c r="K1244" s="473">
        <v>9.58</v>
      </c>
      <c r="L1244" s="395">
        <v>75.239999999999995</v>
      </c>
      <c r="M1244" s="395">
        <v>78.66</v>
      </c>
      <c r="N1244" s="395">
        <v>0.752</v>
      </c>
      <c r="O1244" s="395">
        <v>0</v>
      </c>
      <c r="P1244" s="395">
        <v>80</v>
      </c>
      <c r="Q1244" s="395">
        <v>12.67</v>
      </c>
      <c r="R1244" s="395">
        <v>3.8</v>
      </c>
      <c r="S1244" s="395">
        <v>11</v>
      </c>
      <c r="T1244" s="395" t="s">
        <v>153</v>
      </c>
      <c r="U1244" s="395" t="s">
        <v>364</v>
      </c>
      <c r="V1244" s="395" t="b">
        <v>0</v>
      </c>
      <c r="W1244" s="395" t="b">
        <v>0</v>
      </c>
      <c r="X1244" s="395" t="b">
        <v>0</v>
      </c>
      <c r="Y1244" s="395">
        <v>0</v>
      </c>
      <c r="Z1244" s="450">
        <v>0</v>
      </c>
      <c r="AA1244" s="450">
        <v>120</v>
      </c>
      <c r="AB1244" s="450">
        <f t="shared" si="38"/>
        <v>109</v>
      </c>
      <c r="AC1244" s="451">
        <v>1429885.27</v>
      </c>
      <c r="AD1244" s="545">
        <f t="shared" si="39"/>
        <v>0</v>
      </c>
    </row>
    <row r="1245" spans="1:30" x14ac:dyDescent="0.25">
      <c r="A1245" s="395">
        <v>6229416</v>
      </c>
      <c r="B1245" s="395">
        <v>188</v>
      </c>
      <c r="C1245" s="395" t="s">
        <v>396</v>
      </c>
      <c r="D1245" s="395" t="s">
        <v>397</v>
      </c>
      <c r="E1245" s="395">
        <v>542812.6</v>
      </c>
      <c r="F1245" s="395">
        <v>1784.59</v>
      </c>
      <c r="G1245" s="395">
        <v>0</v>
      </c>
      <c r="H1245" s="395">
        <v>0</v>
      </c>
      <c r="I1245" s="395">
        <v>544597.18999999994</v>
      </c>
      <c r="J1245" s="395">
        <v>-111.44</v>
      </c>
      <c r="K1245" s="473">
        <v>24.44</v>
      </c>
      <c r="L1245" s="395">
        <v>83.77</v>
      </c>
      <c r="M1245" s="395">
        <v>82.65</v>
      </c>
      <c r="N1245" s="395">
        <v>0.83799999999999997</v>
      </c>
      <c r="O1245" s="395">
        <v>0</v>
      </c>
      <c r="P1245" s="395">
        <v>83.08</v>
      </c>
      <c r="Q1245" s="395">
        <v>30.65</v>
      </c>
      <c r="R1245" s="395">
        <v>4.5</v>
      </c>
      <c r="S1245" s="395">
        <v>3</v>
      </c>
      <c r="T1245" s="395" t="s">
        <v>152</v>
      </c>
      <c r="U1245" s="395" t="s">
        <v>132</v>
      </c>
      <c r="V1245" s="395" t="b">
        <v>0</v>
      </c>
      <c r="W1245" s="395" t="b">
        <v>0</v>
      </c>
      <c r="X1245" s="395" t="b">
        <v>0</v>
      </c>
      <c r="Y1245" s="395">
        <v>0</v>
      </c>
      <c r="Z1245" s="450">
        <v>1</v>
      </c>
      <c r="AA1245" s="450">
        <v>360</v>
      </c>
      <c r="AB1245" s="450">
        <f t="shared" si="38"/>
        <v>357</v>
      </c>
      <c r="AC1245" s="451">
        <v>544597.18999999994</v>
      </c>
      <c r="AD1245" s="545">
        <f t="shared" si="39"/>
        <v>0</v>
      </c>
    </row>
    <row r="1246" spans="1:30" x14ac:dyDescent="0.25">
      <c r="A1246" s="395">
        <v>6230468</v>
      </c>
      <c r="B1246" s="395">
        <v>188</v>
      </c>
      <c r="C1246" s="395" t="s">
        <v>396</v>
      </c>
      <c r="D1246" s="395" t="s">
        <v>397</v>
      </c>
      <c r="E1246" s="395">
        <v>674989.21</v>
      </c>
      <c r="F1246" s="395">
        <v>1915.15</v>
      </c>
      <c r="G1246" s="395">
        <v>0</v>
      </c>
      <c r="H1246" s="395">
        <v>0</v>
      </c>
      <c r="I1246" s="395">
        <v>676904.35</v>
      </c>
      <c r="J1246" s="395">
        <v>-19900</v>
      </c>
      <c r="K1246" s="473">
        <v>7.97</v>
      </c>
      <c r="L1246" s="395">
        <v>72</v>
      </c>
      <c r="M1246" s="395">
        <v>73.569999999999993</v>
      </c>
      <c r="N1246" s="395">
        <v>0.72</v>
      </c>
      <c r="O1246" s="395">
        <v>0</v>
      </c>
      <c r="P1246" s="395">
        <v>75</v>
      </c>
      <c r="Q1246" s="395">
        <v>10.210000000000001</v>
      </c>
      <c r="R1246" s="395">
        <v>3.4</v>
      </c>
      <c r="S1246" s="395">
        <v>12</v>
      </c>
      <c r="T1246" s="395" t="s">
        <v>152</v>
      </c>
      <c r="U1246" s="395" t="s">
        <v>364</v>
      </c>
      <c r="V1246" s="395" t="b">
        <v>0</v>
      </c>
      <c r="W1246" s="395" t="b">
        <v>0</v>
      </c>
      <c r="X1246" s="395" t="b">
        <v>0</v>
      </c>
      <c r="Y1246" s="395">
        <v>0</v>
      </c>
      <c r="Z1246" s="450">
        <v>0</v>
      </c>
      <c r="AA1246" s="450">
        <v>240</v>
      </c>
      <c r="AB1246" s="450">
        <f t="shared" si="38"/>
        <v>228</v>
      </c>
      <c r="AC1246" s="451">
        <v>676904.35</v>
      </c>
      <c r="AD1246" s="545">
        <f t="shared" si="39"/>
        <v>0</v>
      </c>
    </row>
    <row r="1247" spans="1:30" x14ac:dyDescent="0.25">
      <c r="A1247" s="395">
        <v>6230611</v>
      </c>
      <c r="B1247" s="395">
        <v>188</v>
      </c>
      <c r="C1247" s="395" t="s">
        <v>396</v>
      </c>
      <c r="D1247" s="395" t="s">
        <v>397</v>
      </c>
      <c r="E1247" s="395">
        <v>842226.69</v>
      </c>
      <c r="F1247" s="395">
        <v>2092.65</v>
      </c>
      <c r="G1247" s="395">
        <v>0</v>
      </c>
      <c r="H1247" s="395">
        <v>0</v>
      </c>
      <c r="I1247" s="395">
        <v>844319.34</v>
      </c>
      <c r="J1247" s="395">
        <v>-617.88</v>
      </c>
      <c r="K1247" s="473">
        <v>22.15</v>
      </c>
      <c r="L1247" s="395">
        <v>70.349999999999994</v>
      </c>
      <c r="M1247" s="395">
        <v>69.89</v>
      </c>
      <c r="N1247" s="395">
        <v>0.70299999999999996</v>
      </c>
      <c r="O1247" s="395">
        <v>0</v>
      </c>
      <c r="P1247" s="395">
        <v>71.25</v>
      </c>
      <c r="Q1247" s="395">
        <v>30.16</v>
      </c>
      <c r="R1247" s="395">
        <v>2.5</v>
      </c>
      <c r="S1247" s="395">
        <v>11</v>
      </c>
      <c r="T1247" s="395" t="s">
        <v>152</v>
      </c>
      <c r="U1247" s="395" t="s">
        <v>132</v>
      </c>
      <c r="V1247" s="395" t="b">
        <v>0</v>
      </c>
      <c r="W1247" s="395" t="b">
        <v>0</v>
      </c>
      <c r="X1247" s="395" t="b">
        <v>0</v>
      </c>
      <c r="Y1247" s="395">
        <v>0</v>
      </c>
      <c r="Z1247" s="450">
        <v>1</v>
      </c>
      <c r="AA1247" s="450">
        <v>240</v>
      </c>
      <c r="AB1247" s="450">
        <f t="shared" si="38"/>
        <v>229</v>
      </c>
      <c r="AC1247" s="451">
        <v>844319.34</v>
      </c>
      <c r="AD1247" s="545">
        <f t="shared" si="39"/>
        <v>0</v>
      </c>
    </row>
    <row r="1248" spans="1:30" x14ac:dyDescent="0.25">
      <c r="A1248" s="395">
        <v>6232109</v>
      </c>
      <c r="B1248" s="395">
        <v>188</v>
      </c>
      <c r="C1248" s="395" t="s">
        <v>396</v>
      </c>
      <c r="D1248" s="395" t="s">
        <v>397</v>
      </c>
      <c r="E1248" s="395">
        <v>427999.74</v>
      </c>
      <c r="F1248" s="395">
        <v>1389.53</v>
      </c>
      <c r="G1248" s="395">
        <v>0</v>
      </c>
      <c r="H1248" s="395">
        <v>0</v>
      </c>
      <c r="I1248" s="395">
        <v>429389.27</v>
      </c>
      <c r="J1248" s="395">
        <v>-3586.91</v>
      </c>
      <c r="K1248" s="473">
        <v>23.94</v>
      </c>
      <c r="L1248" s="395">
        <v>85.86</v>
      </c>
      <c r="M1248" s="395">
        <v>84.98</v>
      </c>
      <c r="N1248" s="395">
        <v>0.85899999999999999</v>
      </c>
      <c r="O1248" s="395">
        <v>0</v>
      </c>
      <c r="P1248" s="395">
        <v>86</v>
      </c>
      <c r="Q1248" s="395">
        <v>29.98</v>
      </c>
      <c r="R1248" s="395">
        <v>4.4000000000000004</v>
      </c>
      <c r="S1248" s="395">
        <v>8</v>
      </c>
      <c r="T1248" s="395" t="s">
        <v>152</v>
      </c>
      <c r="U1248" s="395" t="s">
        <v>132</v>
      </c>
      <c r="V1248" s="395" t="b">
        <v>0</v>
      </c>
      <c r="W1248" s="395" t="b">
        <v>0</v>
      </c>
      <c r="X1248" s="395" t="b">
        <v>0</v>
      </c>
      <c r="Y1248" s="395">
        <v>0</v>
      </c>
      <c r="Z1248" s="450">
        <v>1</v>
      </c>
      <c r="AA1248" s="450">
        <v>240</v>
      </c>
      <c r="AB1248" s="450">
        <f t="shared" si="38"/>
        <v>232</v>
      </c>
      <c r="AC1248" s="451">
        <v>429389.27</v>
      </c>
      <c r="AD1248" s="545">
        <f t="shared" si="39"/>
        <v>0</v>
      </c>
    </row>
    <row r="1249" spans="1:30" x14ac:dyDescent="0.25">
      <c r="A1249" s="395">
        <v>6232134</v>
      </c>
      <c r="B1249" s="395">
        <v>188</v>
      </c>
      <c r="C1249" s="395" t="s">
        <v>396</v>
      </c>
      <c r="D1249" s="395" t="s">
        <v>397</v>
      </c>
      <c r="E1249" s="395">
        <v>529874.42000000004</v>
      </c>
      <c r="F1249" s="395">
        <v>1562.67</v>
      </c>
      <c r="G1249" s="395">
        <v>0</v>
      </c>
      <c r="H1249" s="395">
        <v>0</v>
      </c>
      <c r="I1249" s="395">
        <v>531437.09</v>
      </c>
      <c r="J1249" s="395">
        <v>-9877.68</v>
      </c>
      <c r="K1249" s="473">
        <v>20.05</v>
      </c>
      <c r="L1249" s="395">
        <v>96.7</v>
      </c>
      <c r="M1249" s="395">
        <v>98.31</v>
      </c>
      <c r="N1249" s="395">
        <v>0.96699999999999997</v>
      </c>
      <c r="O1249" s="395">
        <v>0</v>
      </c>
      <c r="P1249" s="395">
        <v>100</v>
      </c>
      <c r="Q1249" s="395">
        <v>27.48</v>
      </c>
      <c r="R1249" s="395">
        <v>3.6</v>
      </c>
      <c r="S1249" s="395">
        <v>11</v>
      </c>
      <c r="T1249" s="395" t="s">
        <v>152</v>
      </c>
      <c r="U1249" s="395" t="s">
        <v>132</v>
      </c>
      <c r="V1249" s="395" t="b">
        <v>0</v>
      </c>
      <c r="W1249" s="395" t="b">
        <v>0</v>
      </c>
      <c r="X1249" s="395" t="b">
        <v>0</v>
      </c>
      <c r="Y1249" s="395">
        <v>0</v>
      </c>
      <c r="Z1249" s="450">
        <v>1</v>
      </c>
      <c r="AA1249" s="450">
        <v>240</v>
      </c>
      <c r="AB1249" s="450">
        <f t="shared" si="38"/>
        <v>229</v>
      </c>
      <c r="AC1249" s="451">
        <v>531937.09</v>
      </c>
      <c r="AD1249" s="545">
        <f t="shared" si="39"/>
        <v>-500</v>
      </c>
    </row>
    <row r="1250" spans="1:30" x14ac:dyDescent="0.25">
      <c r="A1250" s="395">
        <v>6232841</v>
      </c>
      <c r="B1250" s="395">
        <v>188</v>
      </c>
      <c r="C1250" s="395" t="s">
        <v>396</v>
      </c>
      <c r="D1250" s="395" t="s">
        <v>397</v>
      </c>
      <c r="E1250" s="395">
        <v>1345459.68</v>
      </c>
      <c r="F1250" s="395">
        <v>3594.04</v>
      </c>
      <c r="G1250" s="395">
        <v>0</v>
      </c>
      <c r="H1250" s="395">
        <v>0</v>
      </c>
      <c r="I1250" s="395">
        <v>1349053.72</v>
      </c>
      <c r="J1250" s="395">
        <v>0</v>
      </c>
      <c r="K1250" s="473">
        <v>13.18</v>
      </c>
      <c r="L1250" s="395">
        <v>40.26</v>
      </c>
      <c r="M1250" s="395">
        <v>39.61</v>
      </c>
      <c r="N1250" s="395">
        <v>0.40300000000000002</v>
      </c>
      <c r="O1250" s="395">
        <v>0</v>
      </c>
      <c r="P1250" s="395">
        <v>40.299999999999997</v>
      </c>
      <c r="Q1250" s="395">
        <v>16.55</v>
      </c>
      <c r="R1250" s="395">
        <v>3</v>
      </c>
      <c r="S1250" s="395">
        <v>10</v>
      </c>
      <c r="T1250" s="395" t="s">
        <v>152</v>
      </c>
      <c r="U1250" s="395" t="s">
        <v>132</v>
      </c>
      <c r="V1250" s="395" t="b">
        <v>0</v>
      </c>
      <c r="W1250" s="395" t="b">
        <v>0</v>
      </c>
      <c r="X1250" s="395" t="b">
        <v>0</v>
      </c>
      <c r="Y1250" s="395">
        <v>0</v>
      </c>
      <c r="Z1250" s="450">
        <v>0</v>
      </c>
      <c r="AA1250" s="450">
        <v>240</v>
      </c>
      <c r="AB1250" s="450">
        <f t="shared" si="38"/>
        <v>230</v>
      </c>
      <c r="AC1250" s="451">
        <v>1349053.72</v>
      </c>
      <c r="AD1250" s="545">
        <f t="shared" si="39"/>
        <v>0</v>
      </c>
    </row>
    <row r="1251" spans="1:30" x14ac:dyDescent="0.25">
      <c r="A1251" s="395">
        <v>6233363</v>
      </c>
      <c r="B1251" s="395">
        <v>188</v>
      </c>
      <c r="C1251" s="395" t="s">
        <v>396</v>
      </c>
      <c r="D1251" s="395" t="s">
        <v>397</v>
      </c>
      <c r="E1251" s="395">
        <v>344683.13</v>
      </c>
      <c r="F1251" s="395">
        <v>1016.16</v>
      </c>
      <c r="G1251" s="395">
        <v>0</v>
      </c>
      <c r="H1251" s="395">
        <v>0</v>
      </c>
      <c r="I1251" s="395">
        <v>345699.29</v>
      </c>
      <c r="J1251" s="395">
        <v>0</v>
      </c>
      <c r="K1251" s="473">
        <v>9.7100000000000009</v>
      </c>
      <c r="L1251" s="395">
        <v>98.75</v>
      </c>
      <c r="M1251" s="395">
        <v>98.42</v>
      </c>
      <c r="N1251" s="395">
        <v>0.98799999999999999</v>
      </c>
      <c r="O1251" s="395">
        <v>0</v>
      </c>
      <c r="P1251" s="395">
        <v>100</v>
      </c>
      <c r="Q1251" s="395">
        <v>12.32</v>
      </c>
      <c r="R1251" s="395">
        <v>3.6</v>
      </c>
      <c r="S1251" s="395">
        <v>10</v>
      </c>
      <c r="T1251" s="395" t="s">
        <v>152</v>
      </c>
      <c r="U1251" s="395" t="s">
        <v>132</v>
      </c>
      <c r="V1251" s="395" t="b">
        <v>0</v>
      </c>
      <c r="W1251" s="395" t="b">
        <v>0</v>
      </c>
      <c r="X1251" s="395" t="b">
        <v>0</v>
      </c>
      <c r="Y1251" s="395">
        <v>0</v>
      </c>
      <c r="Z1251" s="450">
        <v>0</v>
      </c>
      <c r="AA1251" s="450">
        <v>216</v>
      </c>
      <c r="AB1251" s="450">
        <f t="shared" si="38"/>
        <v>206</v>
      </c>
      <c r="AC1251" s="451">
        <v>345699.29</v>
      </c>
      <c r="AD1251" s="545">
        <f t="shared" si="39"/>
        <v>0</v>
      </c>
    </row>
    <row r="1252" spans="1:30" x14ac:dyDescent="0.25">
      <c r="A1252" s="395">
        <v>6233496</v>
      </c>
      <c r="B1252" s="395">
        <v>188</v>
      </c>
      <c r="C1252" s="395" t="s">
        <v>396</v>
      </c>
      <c r="D1252" s="395" t="s">
        <v>397</v>
      </c>
      <c r="E1252" s="395">
        <v>500059.6</v>
      </c>
      <c r="F1252" s="395">
        <v>1245.8499999999999</v>
      </c>
      <c r="G1252" s="395">
        <v>0</v>
      </c>
      <c r="H1252" s="395">
        <v>0</v>
      </c>
      <c r="I1252" s="395">
        <v>501305.45</v>
      </c>
      <c r="J1252" s="395">
        <v>-5698.05</v>
      </c>
      <c r="K1252" s="473">
        <v>14.38</v>
      </c>
      <c r="L1252" s="395">
        <v>74.260000000000005</v>
      </c>
      <c r="M1252" s="395">
        <v>75.27</v>
      </c>
      <c r="N1252" s="395">
        <v>0.74299999999999999</v>
      </c>
      <c r="O1252" s="395">
        <v>0</v>
      </c>
      <c r="P1252" s="395">
        <v>77.819999999999993</v>
      </c>
      <c r="Q1252" s="395">
        <v>18.739999999999998</v>
      </c>
      <c r="R1252" s="395">
        <v>2.5</v>
      </c>
      <c r="S1252" s="395">
        <v>11</v>
      </c>
      <c r="T1252" s="395" t="s">
        <v>152</v>
      </c>
      <c r="U1252" s="395" t="s">
        <v>132</v>
      </c>
      <c r="V1252" s="395" t="b">
        <v>0</v>
      </c>
      <c r="W1252" s="395" t="b">
        <v>0</v>
      </c>
      <c r="X1252" s="395" t="b">
        <v>0</v>
      </c>
      <c r="Y1252" s="395">
        <v>0</v>
      </c>
      <c r="Z1252" s="450">
        <v>1</v>
      </c>
      <c r="AA1252" s="450">
        <v>240</v>
      </c>
      <c r="AB1252" s="450">
        <f t="shared" si="38"/>
        <v>229</v>
      </c>
      <c r="AC1252" s="451">
        <v>501305.45</v>
      </c>
      <c r="AD1252" s="545">
        <f t="shared" si="39"/>
        <v>0</v>
      </c>
    </row>
    <row r="1253" spans="1:30" x14ac:dyDescent="0.25">
      <c r="A1253" s="395">
        <v>6233816</v>
      </c>
      <c r="B1253" s="395">
        <v>188</v>
      </c>
      <c r="C1253" s="395" t="s">
        <v>396</v>
      </c>
      <c r="D1253" s="395" t="s">
        <v>397</v>
      </c>
      <c r="E1253" s="395">
        <v>502548.61</v>
      </c>
      <c r="F1253" s="395">
        <v>1544.54</v>
      </c>
      <c r="G1253" s="395">
        <v>0</v>
      </c>
      <c r="H1253" s="395">
        <v>0</v>
      </c>
      <c r="I1253" s="395">
        <v>504093.15</v>
      </c>
      <c r="J1253" s="395">
        <v>-4998.71</v>
      </c>
      <c r="K1253" s="473">
        <v>17.559999999999999</v>
      </c>
      <c r="L1253" s="395">
        <v>96.92</v>
      </c>
      <c r="M1253" s="395">
        <v>97.51</v>
      </c>
      <c r="N1253" s="395">
        <v>0.96899999999999997</v>
      </c>
      <c r="O1253" s="395">
        <v>0</v>
      </c>
      <c r="P1253" s="395">
        <v>98.99</v>
      </c>
      <c r="Q1253" s="395">
        <v>23.94</v>
      </c>
      <c r="R1253" s="395">
        <v>3.9</v>
      </c>
      <c r="S1253" s="395">
        <v>10</v>
      </c>
      <c r="T1253" s="395" t="s">
        <v>152</v>
      </c>
      <c r="U1253" s="395" t="s">
        <v>132</v>
      </c>
      <c r="V1253" s="395" t="b">
        <v>0</v>
      </c>
      <c r="W1253" s="395" t="b">
        <v>0</v>
      </c>
      <c r="X1253" s="395" t="b">
        <v>0</v>
      </c>
      <c r="Y1253" s="395">
        <v>0</v>
      </c>
      <c r="Z1253" s="450">
        <v>1</v>
      </c>
      <c r="AA1253" s="450">
        <v>240</v>
      </c>
      <c r="AB1253" s="450">
        <f t="shared" si="38"/>
        <v>230</v>
      </c>
      <c r="AC1253" s="451">
        <v>504093.15</v>
      </c>
      <c r="AD1253" s="545">
        <f t="shared" si="39"/>
        <v>0</v>
      </c>
    </row>
    <row r="1254" spans="1:30" x14ac:dyDescent="0.25">
      <c r="A1254" s="395">
        <v>6234197</v>
      </c>
      <c r="B1254" s="395">
        <v>188</v>
      </c>
      <c r="C1254" s="395" t="s">
        <v>396</v>
      </c>
      <c r="D1254" s="395" t="s">
        <v>397</v>
      </c>
      <c r="E1254" s="395">
        <v>438520.84</v>
      </c>
      <c r="F1254" s="395">
        <v>1333.58</v>
      </c>
      <c r="G1254" s="395">
        <v>0</v>
      </c>
      <c r="H1254" s="395">
        <v>0</v>
      </c>
      <c r="I1254" s="395">
        <v>439854.42</v>
      </c>
      <c r="J1254" s="395">
        <v>-5981.63</v>
      </c>
      <c r="K1254" s="473">
        <v>16.329999999999998</v>
      </c>
      <c r="L1254" s="395">
        <v>87.95</v>
      </c>
      <c r="M1254" s="395">
        <v>88.53</v>
      </c>
      <c r="N1254" s="395">
        <v>0.88</v>
      </c>
      <c r="O1254" s="395">
        <v>0</v>
      </c>
      <c r="P1254" s="395">
        <v>90</v>
      </c>
      <c r="Q1254" s="395">
        <v>22.34</v>
      </c>
      <c r="R1254" s="395">
        <v>3.9</v>
      </c>
      <c r="S1254" s="395">
        <v>11</v>
      </c>
      <c r="T1254" s="395" t="s">
        <v>152</v>
      </c>
      <c r="U1254" s="395" t="s">
        <v>132</v>
      </c>
      <c r="V1254" s="395" t="b">
        <v>0</v>
      </c>
      <c r="W1254" s="395" t="b">
        <v>0</v>
      </c>
      <c r="X1254" s="395" t="b">
        <v>0</v>
      </c>
      <c r="Y1254" s="395">
        <v>0</v>
      </c>
      <c r="Z1254" s="450">
        <v>1</v>
      </c>
      <c r="AA1254" s="450">
        <v>240</v>
      </c>
      <c r="AB1254" s="450">
        <f t="shared" si="38"/>
        <v>229</v>
      </c>
      <c r="AC1254" s="451">
        <v>439854.42</v>
      </c>
      <c r="AD1254" s="545">
        <f t="shared" si="39"/>
        <v>0</v>
      </c>
    </row>
    <row r="1255" spans="1:30" x14ac:dyDescent="0.25">
      <c r="A1255" s="395">
        <v>6234379</v>
      </c>
      <c r="B1255" s="395">
        <v>188</v>
      </c>
      <c r="C1255" s="395" t="s">
        <v>396</v>
      </c>
      <c r="D1255" s="395" t="s">
        <v>397</v>
      </c>
      <c r="E1255" s="395">
        <v>433425.56</v>
      </c>
      <c r="F1255" s="395">
        <v>1278.53</v>
      </c>
      <c r="G1255" s="395">
        <v>0</v>
      </c>
      <c r="H1255" s="395">
        <v>0</v>
      </c>
      <c r="I1255" s="395">
        <v>434704.09</v>
      </c>
      <c r="J1255" s="395">
        <v>-13801.56</v>
      </c>
      <c r="K1255" s="473">
        <v>20.91</v>
      </c>
      <c r="L1255" s="395">
        <v>96.58</v>
      </c>
      <c r="M1255" s="395">
        <v>98.43</v>
      </c>
      <c r="N1255" s="395">
        <v>0.96599999999999997</v>
      </c>
      <c r="O1255" s="395">
        <v>0</v>
      </c>
      <c r="P1255" s="395">
        <v>100</v>
      </c>
      <c r="Q1255" s="395">
        <v>28.98</v>
      </c>
      <c r="R1255" s="395">
        <v>3.6</v>
      </c>
      <c r="S1255" s="395">
        <v>10</v>
      </c>
      <c r="T1255" s="395" t="s">
        <v>152</v>
      </c>
      <c r="U1255" s="395" t="s">
        <v>132</v>
      </c>
      <c r="V1255" s="395" t="b">
        <v>0</v>
      </c>
      <c r="W1255" s="395" t="b">
        <v>0</v>
      </c>
      <c r="X1255" s="395" t="b">
        <v>0</v>
      </c>
      <c r="Y1255" s="395">
        <v>0</v>
      </c>
      <c r="Z1255" s="450">
        <v>1</v>
      </c>
      <c r="AA1255" s="450">
        <v>240</v>
      </c>
      <c r="AB1255" s="450">
        <f t="shared" si="38"/>
        <v>230</v>
      </c>
      <c r="AC1255" s="451">
        <v>434704.09</v>
      </c>
      <c r="AD1255" s="545">
        <f t="shared" si="39"/>
        <v>0</v>
      </c>
    </row>
    <row r="1256" spans="1:30" ht="26.4" x14ac:dyDescent="0.25">
      <c r="A1256" s="395">
        <v>6234724</v>
      </c>
      <c r="B1256" s="395">
        <v>188</v>
      </c>
      <c r="C1256" s="395" t="s">
        <v>396</v>
      </c>
      <c r="D1256" s="395" t="s">
        <v>397</v>
      </c>
      <c r="E1256" s="395">
        <v>1643894.05</v>
      </c>
      <c r="F1256" s="395">
        <v>5066.8</v>
      </c>
      <c r="G1256" s="395">
        <v>0</v>
      </c>
      <c r="H1256" s="395">
        <v>0</v>
      </c>
      <c r="I1256" s="395">
        <v>1648960.85</v>
      </c>
      <c r="J1256" s="395">
        <v>0</v>
      </c>
      <c r="K1256" s="473">
        <v>15.05</v>
      </c>
      <c r="L1256" s="395">
        <v>72.31</v>
      </c>
      <c r="M1256" s="395">
        <v>72.25</v>
      </c>
      <c r="N1256" s="395">
        <v>0.72299999999999998</v>
      </c>
      <c r="O1256" s="395">
        <v>0</v>
      </c>
      <c r="P1256" s="395">
        <v>73.55</v>
      </c>
      <c r="Q1256" s="395">
        <v>18.98</v>
      </c>
      <c r="R1256" s="395">
        <v>4</v>
      </c>
      <c r="S1256" s="395">
        <v>12</v>
      </c>
      <c r="T1256" s="395" t="s">
        <v>153</v>
      </c>
      <c r="U1256" s="395" t="s">
        <v>132</v>
      </c>
      <c r="V1256" s="395" t="b">
        <v>0</v>
      </c>
      <c r="W1256" s="395" t="b">
        <v>0</v>
      </c>
      <c r="X1256" s="395" t="b">
        <v>0</v>
      </c>
      <c r="Y1256" s="395">
        <v>0</v>
      </c>
      <c r="Z1256" s="450">
        <v>0</v>
      </c>
      <c r="AA1256" s="450">
        <v>240</v>
      </c>
      <c r="AB1256" s="450">
        <f t="shared" si="38"/>
        <v>228</v>
      </c>
      <c r="AC1256" s="451">
        <v>1648960.85</v>
      </c>
      <c r="AD1256" s="545">
        <f t="shared" si="39"/>
        <v>0</v>
      </c>
    </row>
    <row r="1257" spans="1:30" x14ac:dyDescent="0.25">
      <c r="A1257" s="395">
        <v>6235068</v>
      </c>
      <c r="B1257" s="395">
        <v>188</v>
      </c>
      <c r="C1257" s="395" t="s">
        <v>396</v>
      </c>
      <c r="D1257" s="395" t="s">
        <v>397</v>
      </c>
      <c r="E1257" s="395">
        <v>317949.13</v>
      </c>
      <c r="F1257" s="395">
        <v>1032.25</v>
      </c>
      <c r="G1257" s="395">
        <v>0</v>
      </c>
      <c r="H1257" s="395">
        <v>0</v>
      </c>
      <c r="I1257" s="395">
        <v>318981.38</v>
      </c>
      <c r="J1257" s="395">
        <v>-3082.97</v>
      </c>
      <c r="K1257" s="473">
        <v>11.14</v>
      </c>
      <c r="L1257" s="395">
        <v>88.59</v>
      </c>
      <c r="M1257" s="395">
        <v>88.51</v>
      </c>
      <c r="N1257" s="395">
        <v>0.88600000000000001</v>
      </c>
      <c r="O1257" s="395">
        <v>0</v>
      </c>
      <c r="P1257" s="395">
        <v>90</v>
      </c>
      <c r="Q1257" s="395">
        <v>14.89</v>
      </c>
      <c r="R1257" s="395">
        <v>4.4000000000000004</v>
      </c>
      <c r="S1257" s="395">
        <v>12</v>
      </c>
      <c r="T1257" s="395" t="s">
        <v>152</v>
      </c>
      <c r="U1257" s="395" t="s">
        <v>132</v>
      </c>
      <c r="V1257" s="395" t="b">
        <v>0</v>
      </c>
      <c r="W1257" s="395" t="b">
        <v>0</v>
      </c>
      <c r="X1257" s="395" t="b">
        <v>0</v>
      </c>
      <c r="Y1257" s="395">
        <v>0</v>
      </c>
      <c r="Z1257" s="450">
        <v>1</v>
      </c>
      <c r="AA1257" s="450">
        <v>240</v>
      </c>
      <c r="AB1257" s="450">
        <f t="shared" si="38"/>
        <v>228</v>
      </c>
      <c r="AC1257" s="451">
        <v>318981.38</v>
      </c>
      <c r="AD1257" s="545">
        <f t="shared" si="39"/>
        <v>0</v>
      </c>
    </row>
    <row r="1258" spans="1:30" x14ac:dyDescent="0.25">
      <c r="A1258" s="395">
        <v>6237291</v>
      </c>
      <c r="B1258" s="395">
        <v>188</v>
      </c>
      <c r="C1258" s="395" t="s">
        <v>396</v>
      </c>
      <c r="D1258" s="395" t="s">
        <v>397</v>
      </c>
      <c r="E1258" s="395">
        <v>648087.51</v>
      </c>
      <c r="F1258" s="395">
        <v>1993.95</v>
      </c>
      <c r="G1258" s="395">
        <v>0</v>
      </c>
      <c r="H1258" s="395">
        <v>0</v>
      </c>
      <c r="I1258" s="395">
        <v>650081.46</v>
      </c>
      <c r="J1258" s="395">
        <v>-8933.69</v>
      </c>
      <c r="K1258" s="473">
        <v>23.96</v>
      </c>
      <c r="L1258" s="395">
        <v>96.29</v>
      </c>
      <c r="M1258" s="395">
        <v>96.54</v>
      </c>
      <c r="N1258" s="395">
        <v>0.96299999999999997</v>
      </c>
      <c r="O1258" s="395">
        <v>0</v>
      </c>
      <c r="P1258" s="395">
        <v>99.43</v>
      </c>
      <c r="Q1258" s="395">
        <v>30.56</v>
      </c>
      <c r="R1258" s="395">
        <v>3.9</v>
      </c>
      <c r="S1258" s="395">
        <v>11</v>
      </c>
      <c r="T1258" s="395" t="s">
        <v>152</v>
      </c>
      <c r="U1258" s="395" t="s">
        <v>132</v>
      </c>
      <c r="V1258" s="395" t="b">
        <v>0</v>
      </c>
      <c r="W1258" s="395" t="b">
        <v>0</v>
      </c>
      <c r="X1258" s="395" t="b">
        <v>0</v>
      </c>
      <c r="Y1258" s="395">
        <v>0</v>
      </c>
      <c r="Z1258" s="450">
        <v>1</v>
      </c>
      <c r="AA1258" s="450">
        <v>144</v>
      </c>
      <c r="AB1258" s="450">
        <f t="shared" si="38"/>
        <v>133</v>
      </c>
      <c r="AC1258" s="451">
        <v>650081.46</v>
      </c>
      <c r="AD1258" s="545">
        <f t="shared" si="39"/>
        <v>0</v>
      </c>
    </row>
    <row r="1259" spans="1:30" x14ac:dyDescent="0.25">
      <c r="A1259" s="395">
        <v>6237593</v>
      </c>
      <c r="B1259" s="395">
        <v>188</v>
      </c>
      <c r="C1259" s="395" t="s">
        <v>396</v>
      </c>
      <c r="D1259" s="395" t="s">
        <v>397</v>
      </c>
      <c r="E1259" s="395">
        <v>371457.35</v>
      </c>
      <c r="F1259" s="395">
        <v>1141.22</v>
      </c>
      <c r="G1259" s="395">
        <v>0</v>
      </c>
      <c r="H1259" s="395">
        <v>0</v>
      </c>
      <c r="I1259" s="395">
        <v>372598.57</v>
      </c>
      <c r="J1259" s="395">
        <v>-3929.31</v>
      </c>
      <c r="K1259" s="473">
        <v>17.91</v>
      </c>
      <c r="L1259" s="395">
        <v>82.78</v>
      </c>
      <c r="M1259" s="395">
        <v>95.34</v>
      </c>
      <c r="N1259" s="395">
        <v>0.82799999999999996</v>
      </c>
      <c r="O1259" s="395">
        <v>0</v>
      </c>
      <c r="P1259" s="395">
        <v>96.67</v>
      </c>
      <c r="Q1259" s="395">
        <v>27.76</v>
      </c>
      <c r="R1259" s="395">
        <v>3.9</v>
      </c>
      <c r="S1259" s="395">
        <v>9</v>
      </c>
      <c r="T1259" s="395" t="s">
        <v>152</v>
      </c>
      <c r="U1259" s="395" t="s">
        <v>132</v>
      </c>
      <c r="V1259" s="395" t="b">
        <v>0</v>
      </c>
      <c r="W1259" s="395" t="b">
        <v>0</v>
      </c>
      <c r="X1259" s="395" t="b">
        <v>0</v>
      </c>
      <c r="Y1259" s="395">
        <v>0</v>
      </c>
      <c r="Z1259" s="450">
        <v>1</v>
      </c>
      <c r="AA1259" s="450">
        <v>240</v>
      </c>
      <c r="AB1259" s="450">
        <f t="shared" si="38"/>
        <v>231</v>
      </c>
      <c r="AC1259" s="451">
        <v>372598.57</v>
      </c>
      <c r="AD1259" s="545">
        <f t="shared" si="39"/>
        <v>0</v>
      </c>
    </row>
    <row r="1260" spans="1:30" x14ac:dyDescent="0.25">
      <c r="A1260" s="395">
        <v>6238015</v>
      </c>
      <c r="B1260" s="395">
        <v>188</v>
      </c>
      <c r="C1260" s="395" t="s">
        <v>396</v>
      </c>
      <c r="D1260" s="395" t="s">
        <v>397</v>
      </c>
      <c r="E1260" s="395">
        <v>439851.37</v>
      </c>
      <c r="F1260" s="395">
        <v>1211.0999999999999</v>
      </c>
      <c r="G1260" s="395">
        <v>0</v>
      </c>
      <c r="H1260" s="395">
        <v>0</v>
      </c>
      <c r="I1260" s="395">
        <v>441062.47</v>
      </c>
      <c r="J1260" s="395">
        <v>0</v>
      </c>
      <c r="K1260" s="473">
        <v>16.64</v>
      </c>
      <c r="L1260" s="395">
        <v>73.5</v>
      </c>
      <c r="M1260" s="395">
        <v>73.14</v>
      </c>
      <c r="N1260" s="395">
        <v>0.73499999999999999</v>
      </c>
      <c r="O1260" s="395">
        <v>0</v>
      </c>
      <c r="P1260" s="395">
        <v>74.17</v>
      </c>
      <c r="Q1260" s="395">
        <v>21.18</v>
      </c>
      <c r="R1260" s="395">
        <v>3.2</v>
      </c>
      <c r="S1260" s="395">
        <v>8</v>
      </c>
      <c r="T1260" s="395" t="s">
        <v>152</v>
      </c>
      <c r="U1260" s="395" t="s">
        <v>132</v>
      </c>
      <c r="V1260" s="395" t="b">
        <v>0</v>
      </c>
      <c r="W1260" s="395" t="b">
        <v>0</v>
      </c>
      <c r="X1260" s="395" t="b">
        <v>0</v>
      </c>
      <c r="Y1260" s="395">
        <v>0</v>
      </c>
      <c r="Z1260" s="450">
        <v>0</v>
      </c>
      <c r="AA1260" s="450">
        <v>240</v>
      </c>
      <c r="AB1260" s="450">
        <f t="shared" si="38"/>
        <v>232</v>
      </c>
      <c r="AC1260" s="451">
        <v>441062.47</v>
      </c>
      <c r="AD1260" s="545">
        <f t="shared" si="39"/>
        <v>0</v>
      </c>
    </row>
    <row r="1261" spans="1:30" ht="26.4" x14ac:dyDescent="0.25">
      <c r="A1261" s="395">
        <v>6238120</v>
      </c>
      <c r="B1261" s="395">
        <v>188</v>
      </c>
      <c r="C1261" s="395" t="s">
        <v>396</v>
      </c>
      <c r="D1261" s="395" t="s">
        <v>397</v>
      </c>
      <c r="E1261" s="395">
        <v>633963.48</v>
      </c>
      <c r="F1261" s="395">
        <v>1851.77</v>
      </c>
      <c r="G1261" s="395">
        <v>0</v>
      </c>
      <c r="H1261" s="395">
        <v>0</v>
      </c>
      <c r="I1261" s="395">
        <v>635815.25</v>
      </c>
      <c r="J1261" s="395">
        <v>0</v>
      </c>
      <c r="K1261" s="473">
        <v>14.71</v>
      </c>
      <c r="L1261" s="395">
        <v>79.459999999999994</v>
      </c>
      <c r="M1261" s="395">
        <v>78.84</v>
      </c>
      <c r="N1261" s="395">
        <v>0.79500000000000004</v>
      </c>
      <c r="O1261" s="395">
        <v>0</v>
      </c>
      <c r="P1261" s="395">
        <v>80</v>
      </c>
      <c r="Q1261" s="395">
        <v>18.53</v>
      </c>
      <c r="R1261" s="395">
        <v>3.6</v>
      </c>
      <c r="S1261" s="395">
        <v>9</v>
      </c>
      <c r="T1261" s="395" t="s">
        <v>153</v>
      </c>
      <c r="U1261" s="395" t="s">
        <v>132</v>
      </c>
      <c r="V1261" s="395" t="b">
        <v>0</v>
      </c>
      <c r="W1261" s="395" t="b">
        <v>0</v>
      </c>
      <c r="X1261" s="395" t="b">
        <v>0</v>
      </c>
      <c r="Y1261" s="395">
        <v>0</v>
      </c>
      <c r="Z1261" s="450">
        <v>0</v>
      </c>
      <c r="AA1261" s="450">
        <v>240</v>
      </c>
      <c r="AB1261" s="450">
        <f t="shared" si="38"/>
        <v>231</v>
      </c>
      <c r="AC1261" s="451">
        <v>635815.25</v>
      </c>
      <c r="AD1261" s="545">
        <f t="shared" si="39"/>
        <v>0</v>
      </c>
    </row>
    <row r="1262" spans="1:30" x14ac:dyDescent="0.25">
      <c r="A1262" s="395">
        <v>6238974</v>
      </c>
      <c r="B1262" s="395">
        <v>188</v>
      </c>
      <c r="C1262" s="395" t="s">
        <v>396</v>
      </c>
      <c r="D1262" s="395" t="s">
        <v>397</v>
      </c>
      <c r="E1262" s="395">
        <v>635523.81000000006</v>
      </c>
      <c r="F1262" s="395">
        <v>1976.13</v>
      </c>
      <c r="G1262" s="395">
        <v>0</v>
      </c>
      <c r="H1262" s="395">
        <v>0</v>
      </c>
      <c r="I1262" s="395">
        <v>637499.93999999994</v>
      </c>
      <c r="J1262" s="395">
        <v>-8739.25</v>
      </c>
      <c r="K1262" s="473">
        <v>15.41</v>
      </c>
      <c r="L1262" s="395">
        <v>98.06</v>
      </c>
      <c r="M1262" s="395">
        <v>98.76</v>
      </c>
      <c r="N1262" s="395">
        <v>0.98099999999999998</v>
      </c>
      <c r="O1262" s="395">
        <v>0</v>
      </c>
      <c r="P1262" s="395">
        <v>100</v>
      </c>
      <c r="Q1262" s="395">
        <v>20.99</v>
      </c>
      <c r="R1262" s="395">
        <v>4</v>
      </c>
      <c r="S1262" s="395">
        <v>8</v>
      </c>
      <c r="T1262" s="395" t="s">
        <v>152</v>
      </c>
      <c r="U1262" s="395" t="s">
        <v>132</v>
      </c>
      <c r="V1262" s="395" t="b">
        <v>0</v>
      </c>
      <c r="W1262" s="395" t="b">
        <v>0</v>
      </c>
      <c r="X1262" s="395" t="b">
        <v>0</v>
      </c>
      <c r="Y1262" s="395">
        <v>0</v>
      </c>
      <c r="Z1262" s="450">
        <v>1</v>
      </c>
      <c r="AA1262" s="450">
        <v>240</v>
      </c>
      <c r="AB1262" s="450">
        <f t="shared" si="38"/>
        <v>232</v>
      </c>
      <c r="AC1262" s="451">
        <v>637499.93999999994</v>
      </c>
      <c r="AD1262" s="545">
        <f t="shared" si="39"/>
        <v>0</v>
      </c>
    </row>
    <row r="1263" spans="1:30" x14ac:dyDescent="0.25">
      <c r="A1263" s="395">
        <v>6240240</v>
      </c>
      <c r="B1263" s="395">
        <v>188</v>
      </c>
      <c r="C1263" s="395" t="s">
        <v>396</v>
      </c>
      <c r="D1263" s="395" t="s">
        <v>397</v>
      </c>
      <c r="E1263" s="395">
        <v>277930.86</v>
      </c>
      <c r="F1263" s="395">
        <v>753.84</v>
      </c>
      <c r="G1263" s="395">
        <v>0</v>
      </c>
      <c r="H1263" s="395">
        <v>0</v>
      </c>
      <c r="I1263" s="395">
        <v>278684.7</v>
      </c>
      <c r="J1263" s="395">
        <v>0</v>
      </c>
      <c r="K1263" s="473">
        <v>4.2</v>
      </c>
      <c r="L1263" s="395">
        <v>79.61</v>
      </c>
      <c r="M1263" s="395">
        <v>78.77</v>
      </c>
      <c r="N1263" s="395">
        <v>0.79600000000000004</v>
      </c>
      <c r="O1263" s="395">
        <v>0</v>
      </c>
      <c r="P1263" s="395">
        <v>80</v>
      </c>
      <c r="Q1263" s="395">
        <v>5.32</v>
      </c>
      <c r="R1263" s="395">
        <v>3.1</v>
      </c>
      <c r="S1263" s="395">
        <v>9</v>
      </c>
      <c r="T1263" s="395" t="s">
        <v>152</v>
      </c>
      <c r="U1263" s="395" t="s">
        <v>364</v>
      </c>
      <c r="V1263" s="395" t="b">
        <v>0</v>
      </c>
      <c r="W1263" s="395" t="b">
        <v>0</v>
      </c>
      <c r="X1263" s="395" t="b">
        <v>0</v>
      </c>
      <c r="Y1263" s="395">
        <v>0</v>
      </c>
      <c r="Z1263" s="450">
        <v>0</v>
      </c>
      <c r="AA1263" s="450">
        <v>240</v>
      </c>
      <c r="AB1263" s="450">
        <f t="shared" si="38"/>
        <v>231</v>
      </c>
      <c r="AC1263" s="451">
        <v>278684.7</v>
      </c>
      <c r="AD1263" s="545">
        <f t="shared" si="39"/>
        <v>0</v>
      </c>
    </row>
    <row r="1264" spans="1:30" x14ac:dyDescent="0.25">
      <c r="A1264" s="395">
        <v>6243120</v>
      </c>
      <c r="B1264" s="395">
        <v>188</v>
      </c>
      <c r="C1264" s="395" t="s">
        <v>396</v>
      </c>
      <c r="D1264" s="395" t="s">
        <v>397</v>
      </c>
      <c r="E1264" s="395">
        <v>486412.25</v>
      </c>
      <c r="F1264" s="395">
        <v>1698.45</v>
      </c>
      <c r="G1264" s="395">
        <v>0</v>
      </c>
      <c r="H1264" s="395">
        <v>0</v>
      </c>
      <c r="I1264" s="395">
        <v>488110.7</v>
      </c>
      <c r="J1264" s="395">
        <v>-11097.07</v>
      </c>
      <c r="K1264" s="473">
        <v>17.79</v>
      </c>
      <c r="L1264" s="395">
        <v>95.69</v>
      </c>
      <c r="M1264" s="395">
        <v>97.68</v>
      </c>
      <c r="N1264" s="395">
        <v>0.95699999999999996</v>
      </c>
      <c r="O1264" s="395">
        <v>0</v>
      </c>
      <c r="P1264" s="395">
        <v>98.86</v>
      </c>
      <c r="Q1264" s="395">
        <v>24.19</v>
      </c>
      <c r="R1264" s="395">
        <v>4.9000000000000004</v>
      </c>
      <c r="S1264" s="395">
        <v>9</v>
      </c>
      <c r="T1264" s="395" t="s">
        <v>152</v>
      </c>
      <c r="U1264" s="395" t="s">
        <v>132</v>
      </c>
      <c r="V1264" s="395" t="b">
        <v>0</v>
      </c>
      <c r="W1264" s="395" t="b">
        <v>0</v>
      </c>
      <c r="X1264" s="395" t="b">
        <v>0</v>
      </c>
      <c r="Y1264" s="395">
        <v>0</v>
      </c>
      <c r="Z1264" s="450">
        <v>1</v>
      </c>
      <c r="AA1264" s="450">
        <v>180</v>
      </c>
      <c r="AB1264" s="450">
        <f t="shared" si="38"/>
        <v>171</v>
      </c>
      <c r="AC1264" s="451">
        <v>488110.7</v>
      </c>
      <c r="AD1264" s="545">
        <f t="shared" si="39"/>
        <v>0</v>
      </c>
    </row>
    <row r="1265" spans="1:30" x14ac:dyDescent="0.25">
      <c r="A1265" s="395">
        <v>6243328</v>
      </c>
      <c r="B1265" s="395">
        <v>188</v>
      </c>
      <c r="C1265" s="395" t="s">
        <v>396</v>
      </c>
      <c r="D1265" s="395" t="s">
        <v>397</v>
      </c>
      <c r="E1265" s="395">
        <v>506473.26</v>
      </c>
      <c r="F1265" s="395">
        <v>1602.68</v>
      </c>
      <c r="G1265" s="395">
        <v>0</v>
      </c>
      <c r="H1265" s="395">
        <v>0</v>
      </c>
      <c r="I1265" s="395">
        <v>508075.94</v>
      </c>
      <c r="J1265" s="395">
        <v>0</v>
      </c>
      <c r="K1265" s="473">
        <v>22.41</v>
      </c>
      <c r="L1265" s="395">
        <v>97.69</v>
      </c>
      <c r="M1265" s="395">
        <v>96.58</v>
      </c>
      <c r="N1265" s="395">
        <v>0.97699999999999998</v>
      </c>
      <c r="O1265" s="395">
        <v>0</v>
      </c>
      <c r="P1265" s="395">
        <v>97.68</v>
      </c>
      <c r="Q1265" s="395">
        <v>28.11</v>
      </c>
      <c r="R1265" s="395">
        <v>4.2</v>
      </c>
      <c r="S1265" s="395">
        <v>7</v>
      </c>
      <c r="T1265" s="395" t="s">
        <v>152</v>
      </c>
      <c r="U1265" s="395" t="s">
        <v>132</v>
      </c>
      <c r="V1265" s="395" t="b">
        <v>0</v>
      </c>
      <c r="W1265" s="395" t="b">
        <v>0</v>
      </c>
      <c r="X1265" s="395" t="b">
        <v>0</v>
      </c>
      <c r="Y1265" s="395">
        <v>0</v>
      </c>
      <c r="Z1265" s="450">
        <v>0</v>
      </c>
      <c r="AA1265" s="450">
        <v>240</v>
      </c>
      <c r="AB1265" s="450">
        <f t="shared" si="38"/>
        <v>233</v>
      </c>
      <c r="AC1265" s="451">
        <v>508075.94</v>
      </c>
      <c r="AD1265" s="545">
        <f t="shared" si="39"/>
        <v>0</v>
      </c>
    </row>
    <row r="1266" spans="1:30" x14ac:dyDescent="0.25">
      <c r="A1266" s="395">
        <v>6243549</v>
      </c>
      <c r="B1266" s="395">
        <v>188</v>
      </c>
      <c r="C1266" s="395" t="s">
        <v>396</v>
      </c>
      <c r="D1266" s="395" t="s">
        <v>397</v>
      </c>
      <c r="E1266" s="395">
        <v>325739.51</v>
      </c>
      <c r="F1266" s="395">
        <v>963.83</v>
      </c>
      <c r="G1266" s="395">
        <v>0</v>
      </c>
      <c r="H1266" s="395">
        <v>0</v>
      </c>
      <c r="I1266" s="395">
        <v>326703.34000000003</v>
      </c>
      <c r="J1266" s="395">
        <v>0</v>
      </c>
      <c r="K1266" s="473">
        <v>10.87</v>
      </c>
      <c r="L1266" s="395">
        <v>88.28</v>
      </c>
      <c r="M1266" s="395">
        <v>87.67</v>
      </c>
      <c r="N1266" s="395">
        <v>0.88300000000000001</v>
      </c>
      <c r="O1266" s="395">
        <v>0</v>
      </c>
      <c r="P1266" s="395">
        <v>89.19</v>
      </c>
      <c r="Q1266" s="395">
        <v>13.72</v>
      </c>
      <c r="R1266" s="395">
        <v>3.7</v>
      </c>
      <c r="S1266" s="395">
        <v>11</v>
      </c>
      <c r="T1266" s="395" t="s">
        <v>152</v>
      </c>
      <c r="U1266" s="395" t="s">
        <v>132</v>
      </c>
      <c r="V1266" s="395" t="b">
        <v>0</v>
      </c>
      <c r="W1266" s="395" t="b">
        <v>0</v>
      </c>
      <c r="X1266" s="395" t="b">
        <v>0</v>
      </c>
      <c r="Y1266" s="395">
        <v>0</v>
      </c>
      <c r="Z1266" s="450">
        <v>0</v>
      </c>
      <c r="AA1266" s="450">
        <v>240</v>
      </c>
      <c r="AB1266" s="450">
        <f t="shared" si="38"/>
        <v>229</v>
      </c>
      <c r="AC1266" s="451">
        <v>326703.34000000003</v>
      </c>
      <c r="AD1266" s="545">
        <f t="shared" si="39"/>
        <v>0</v>
      </c>
    </row>
    <row r="1267" spans="1:30" x14ac:dyDescent="0.25">
      <c r="A1267" s="395">
        <v>6244474</v>
      </c>
      <c r="B1267" s="395">
        <v>188</v>
      </c>
      <c r="C1267" s="395" t="s">
        <v>396</v>
      </c>
      <c r="D1267" s="395" t="s">
        <v>397</v>
      </c>
      <c r="E1267" s="395">
        <v>651380.25</v>
      </c>
      <c r="F1267" s="395">
        <v>2061.2199999999998</v>
      </c>
      <c r="G1267" s="395">
        <v>0</v>
      </c>
      <c r="H1267" s="395">
        <v>0</v>
      </c>
      <c r="I1267" s="395">
        <v>653441.47</v>
      </c>
      <c r="J1267" s="395">
        <v>-6796.46</v>
      </c>
      <c r="K1267" s="473">
        <v>17.12</v>
      </c>
      <c r="L1267" s="395">
        <v>97.52</v>
      </c>
      <c r="M1267" s="395">
        <v>98.29</v>
      </c>
      <c r="N1267" s="395">
        <v>0.97499999999999998</v>
      </c>
      <c r="O1267" s="395">
        <v>0</v>
      </c>
      <c r="P1267" s="395">
        <v>100</v>
      </c>
      <c r="Q1267" s="395">
        <v>23.09</v>
      </c>
      <c r="R1267" s="395">
        <v>4.2</v>
      </c>
      <c r="S1267" s="395">
        <v>12</v>
      </c>
      <c r="T1267" s="395" t="s">
        <v>152</v>
      </c>
      <c r="U1267" s="395" t="s">
        <v>132</v>
      </c>
      <c r="V1267" s="395" t="b">
        <v>0</v>
      </c>
      <c r="W1267" s="395" t="b">
        <v>0</v>
      </c>
      <c r="X1267" s="395" t="b">
        <v>0</v>
      </c>
      <c r="Y1267" s="395">
        <v>0</v>
      </c>
      <c r="Z1267" s="450">
        <v>1</v>
      </c>
      <c r="AA1267" s="450">
        <v>240</v>
      </c>
      <c r="AB1267" s="450">
        <f t="shared" si="38"/>
        <v>228</v>
      </c>
      <c r="AC1267" s="451">
        <v>653441.47</v>
      </c>
      <c r="AD1267" s="545">
        <f t="shared" si="39"/>
        <v>0</v>
      </c>
    </row>
    <row r="1268" spans="1:30" x14ac:dyDescent="0.25">
      <c r="A1268" s="395">
        <v>6244687</v>
      </c>
      <c r="B1268" s="395">
        <v>188</v>
      </c>
      <c r="C1268" s="395" t="s">
        <v>396</v>
      </c>
      <c r="D1268" s="395" t="s">
        <v>397</v>
      </c>
      <c r="E1268" s="395">
        <v>966273.29</v>
      </c>
      <c r="F1268" s="395">
        <v>3091.32</v>
      </c>
      <c r="G1268" s="395">
        <v>0</v>
      </c>
      <c r="H1268" s="395">
        <v>0</v>
      </c>
      <c r="I1268" s="395">
        <v>969364.61</v>
      </c>
      <c r="J1268" s="395">
        <v>-21009.31</v>
      </c>
      <c r="K1268" s="473">
        <v>9.9600000000000009</v>
      </c>
      <c r="L1268" s="395">
        <v>97.9</v>
      </c>
      <c r="M1268" s="395">
        <v>98.42</v>
      </c>
      <c r="N1268" s="395">
        <v>0.97899999999999998</v>
      </c>
      <c r="O1268" s="395">
        <v>0</v>
      </c>
      <c r="P1268" s="395">
        <v>100</v>
      </c>
      <c r="Q1268" s="395">
        <v>13.42</v>
      </c>
      <c r="R1268" s="395">
        <v>4.2</v>
      </c>
      <c r="S1268" s="395">
        <v>11</v>
      </c>
      <c r="T1268" s="395" t="s">
        <v>152</v>
      </c>
      <c r="U1268" s="395" t="s">
        <v>132</v>
      </c>
      <c r="V1268" s="395" t="b">
        <v>0</v>
      </c>
      <c r="W1268" s="395" t="b">
        <v>0</v>
      </c>
      <c r="X1268" s="395" t="b">
        <v>0</v>
      </c>
      <c r="Y1268" s="395">
        <v>0</v>
      </c>
      <c r="Z1268" s="450">
        <v>1</v>
      </c>
      <c r="AA1268" s="450">
        <v>240</v>
      </c>
      <c r="AB1268" s="450">
        <f t="shared" si="38"/>
        <v>229</v>
      </c>
      <c r="AC1268" s="451">
        <v>969364.61</v>
      </c>
      <c r="AD1268" s="545">
        <f t="shared" si="39"/>
        <v>0</v>
      </c>
    </row>
    <row r="1269" spans="1:30" x14ac:dyDescent="0.25">
      <c r="A1269" s="395">
        <v>6245134</v>
      </c>
      <c r="B1269" s="395">
        <v>188</v>
      </c>
      <c r="C1269" s="395" t="s">
        <v>396</v>
      </c>
      <c r="D1269" s="395" t="s">
        <v>397</v>
      </c>
      <c r="E1269" s="395">
        <v>744286.53</v>
      </c>
      <c r="F1269" s="395">
        <v>2317.04</v>
      </c>
      <c r="G1269" s="395">
        <v>0</v>
      </c>
      <c r="H1269" s="395">
        <v>0</v>
      </c>
      <c r="I1269" s="395">
        <v>746603.57</v>
      </c>
      <c r="J1269" s="395">
        <v>-7185.85</v>
      </c>
      <c r="K1269" s="473">
        <v>22.86</v>
      </c>
      <c r="L1269" s="395">
        <v>96.94</v>
      </c>
      <c r="M1269" s="395">
        <v>97.32</v>
      </c>
      <c r="N1269" s="395">
        <v>0.96899999999999997</v>
      </c>
      <c r="O1269" s="395">
        <v>0</v>
      </c>
      <c r="P1269" s="395">
        <v>98.83</v>
      </c>
      <c r="Q1269" s="395">
        <v>30.78</v>
      </c>
      <c r="R1269" s="395">
        <v>4</v>
      </c>
      <c r="S1269" s="395">
        <v>11</v>
      </c>
      <c r="T1269" s="395" t="s">
        <v>152</v>
      </c>
      <c r="U1269" s="395" t="s">
        <v>132</v>
      </c>
      <c r="V1269" s="395" t="b">
        <v>0</v>
      </c>
      <c r="W1269" s="395" t="b">
        <v>0</v>
      </c>
      <c r="X1269" s="395" t="b">
        <v>0</v>
      </c>
      <c r="Y1269" s="395">
        <v>0</v>
      </c>
      <c r="Z1269" s="450">
        <v>1</v>
      </c>
      <c r="AA1269" s="450">
        <v>240</v>
      </c>
      <c r="AB1269" s="450">
        <f t="shared" si="38"/>
        <v>229</v>
      </c>
      <c r="AC1269" s="451">
        <v>746603.57</v>
      </c>
      <c r="AD1269" s="545">
        <f t="shared" si="39"/>
        <v>0</v>
      </c>
    </row>
    <row r="1270" spans="1:30" x14ac:dyDescent="0.25">
      <c r="A1270" s="395">
        <v>6245487</v>
      </c>
      <c r="B1270" s="395">
        <v>188</v>
      </c>
      <c r="C1270" s="395" t="s">
        <v>396</v>
      </c>
      <c r="D1270" s="395" t="s">
        <v>397</v>
      </c>
      <c r="E1270" s="395">
        <v>505583.81</v>
      </c>
      <c r="F1270" s="395">
        <v>1558.31</v>
      </c>
      <c r="G1270" s="395">
        <v>0</v>
      </c>
      <c r="H1270" s="395">
        <v>0</v>
      </c>
      <c r="I1270" s="395">
        <v>507142.12</v>
      </c>
      <c r="J1270" s="395">
        <v>0</v>
      </c>
      <c r="K1270" s="473">
        <v>23.9</v>
      </c>
      <c r="L1270" s="395">
        <v>92.19</v>
      </c>
      <c r="M1270" s="395">
        <v>91.21</v>
      </c>
      <c r="N1270" s="395">
        <v>0.92200000000000004</v>
      </c>
      <c r="O1270" s="395">
        <v>0</v>
      </c>
      <c r="P1270" s="395">
        <v>92.73</v>
      </c>
      <c r="Q1270" s="395">
        <v>29.92</v>
      </c>
      <c r="R1270" s="395">
        <v>4</v>
      </c>
      <c r="S1270" s="395">
        <v>11</v>
      </c>
      <c r="T1270" s="395" t="s">
        <v>152</v>
      </c>
      <c r="U1270" s="395" t="s">
        <v>132</v>
      </c>
      <c r="V1270" s="395" t="b">
        <v>0</v>
      </c>
      <c r="W1270" s="395" t="b">
        <v>0</v>
      </c>
      <c r="X1270" s="395" t="b">
        <v>0</v>
      </c>
      <c r="Y1270" s="395">
        <v>0</v>
      </c>
      <c r="Z1270" s="450">
        <v>0</v>
      </c>
      <c r="AA1270" s="450">
        <v>240</v>
      </c>
      <c r="AB1270" s="450">
        <f t="shared" si="38"/>
        <v>229</v>
      </c>
      <c r="AC1270" s="451">
        <v>507142.12</v>
      </c>
      <c r="AD1270" s="545">
        <f t="shared" si="39"/>
        <v>0</v>
      </c>
    </row>
    <row r="1271" spans="1:30" x14ac:dyDescent="0.25">
      <c r="A1271" s="395">
        <v>6246587</v>
      </c>
      <c r="B1271" s="395">
        <v>188</v>
      </c>
      <c r="C1271" s="395" t="s">
        <v>396</v>
      </c>
      <c r="D1271" s="395" t="s">
        <v>397</v>
      </c>
      <c r="E1271" s="395">
        <v>878533.7</v>
      </c>
      <c r="F1271" s="395">
        <v>2527.29</v>
      </c>
      <c r="G1271" s="395">
        <v>0</v>
      </c>
      <c r="H1271" s="395">
        <v>0</v>
      </c>
      <c r="I1271" s="395">
        <v>881060.99</v>
      </c>
      <c r="J1271" s="395">
        <v>-8494.41</v>
      </c>
      <c r="K1271" s="473">
        <v>16.739999999999998</v>
      </c>
      <c r="L1271" s="395">
        <v>97.88</v>
      </c>
      <c r="M1271" s="395">
        <v>98.15</v>
      </c>
      <c r="N1271" s="395">
        <v>0.97899999999999998</v>
      </c>
      <c r="O1271" s="395">
        <v>0</v>
      </c>
      <c r="P1271" s="395">
        <v>100</v>
      </c>
      <c r="Q1271" s="395">
        <v>22.88</v>
      </c>
      <c r="R1271" s="395">
        <v>3.5</v>
      </c>
      <c r="S1271" s="395">
        <v>12</v>
      </c>
      <c r="T1271" s="395" t="s">
        <v>152</v>
      </c>
      <c r="U1271" s="395" t="s">
        <v>132</v>
      </c>
      <c r="V1271" s="395" t="b">
        <v>0</v>
      </c>
      <c r="W1271" s="395" t="b">
        <v>0</v>
      </c>
      <c r="X1271" s="395" t="b">
        <v>0</v>
      </c>
      <c r="Y1271" s="395">
        <v>0</v>
      </c>
      <c r="Z1271" s="450">
        <v>1</v>
      </c>
      <c r="AA1271" s="450">
        <v>240</v>
      </c>
      <c r="AB1271" s="450">
        <f t="shared" si="38"/>
        <v>228</v>
      </c>
      <c r="AC1271" s="451">
        <v>881060.99</v>
      </c>
      <c r="AD1271" s="545">
        <f t="shared" si="39"/>
        <v>0</v>
      </c>
    </row>
    <row r="1272" spans="1:30" x14ac:dyDescent="0.25">
      <c r="A1272" s="395">
        <v>6248095</v>
      </c>
      <c r="B1272" s="395">
        <v>188</v>
      </c>
      <c r="C1272" s="395" t="s">
        <v>396</v>
      </c>
      <c r="D1272" s="395" t="s">
        <v>397</v>
      </c>
      <c r="E1272" s="395">
        <v>733448.31</v>
      </c>
      <c r="F1272" s="395">
        <v>2260.63</v>
      </c>
      <c r="G1272" s="395">
        <v>0</v>
      </c>
      <c r="H1272" s="395">
        <v>0</v>
      </c>
      <c r="I1272" s="395">
        <v>735708.94</v>
      </c>
      <c r="J1272" s="395">
        <v>-9239.15</v>
      </c>
      <c r="K1272" s="473">
        <v>12.2</v>
      </c>
      <c r="L1272" s="395">
        <v>98.07</v>
      </c>
      <c r="M1272" s="395">
        <v>98.51</v>
      </c>
      <c r="N1272" s="395">
        <v>0.98099999999999998</v>
      </c>
      <c r="O1272" s="395">
        <v>0</v>
      </c>
      <c r="P1272" s="395">
        <v>100</v>
      </c>
      <c r="Q1272" s="395">
        <v>16.52</v>
      </c>
      <c r="R1272" s="395">
        <v>4</v>
      </c>
      <c r="S1272" s="395">
        <v>10</v>
      </c>
      <c r="T1272" s="395" t="s">
        <v>152</v>
      </c>
      <c r="U1272" s="395" t="s">
        <v>132</v>
      </c>
      <c r="V1272" s="395" t="b">
        <v>0</v>
      </c>
      <c r="W1272" s="395" t="b">
        <v>0</v>
      </c>
      <c r="X1272" s="395" t="b">
        <v>0</v>
      </c>
      <c r="Y1272" s="395">
        <v>0</v>
      </c>
      <c r="Z1272" s="450">
        <v>1</v>
      </c>
      <c r="AA1272" s="450">
        <v>240</v>
      </c>
      <c r="AB1272" s="450">
        <f t="shared" si="38"/>
        <v>230</v>
      </c>
      <c r="AC1272" s="451">
        <v>735708.94</v>
      </c>
      <c r="AD1272" s="545">
        <f t="shared" si="39"/>
        <v>0</v>
      </c>
    </row>
    <row r="1273" spans="1:30" x14ac:dyDescent="0.25">
      <c r="A1273" s="395">
        <v>6248986</v>
      </c>
      <c r="B1273" s="395">
        <v>188</v>
      </c>
      <c r="C1273" s="395" t="s">
        <v>396</v>
      </c>
      <c r="D1273" s="395" t="s">
        <v>397</v>
      </c>
      <c r="E1273" s="395">
        <v>1085866.24</v>
      </c>
      <c r="F1273" s="395">
        <v>2989.85</v>
      </c>
      <c r="G1273" s="395">
        <v>0</v>
      </c>
      <c r="H1273" s="395">
        <v>0</v>
      </c>
      <c r="I1273" s="395">
        <v>1088856.0900000001</v>
      </c>
      <c r="J1273" s="395">
        <v>-2000</v>
      </c>
      <c r="K1273" s="473">
        <v>12.54</v>
      </c>
      <c r="L1273" s="395">
        <v>98.97</v>
      </c>
      <c r="M1273" s="395">
        <v>98.19</v>
      </c>
      <c r="N1273" s="395">
        <v>0.99</v>
      </c>
      <c r="O1273" s="395">
        <v>0</v>
      </c>
      <c r="P1273" s="395">
        <v>100</v>
      </c>
      <c r="Q1273" s="395">
        <v>15.83</v>
      </c>
      <c r="R1273" s="395">
        <v>3.2</v>
      </c>
      <c r="S1273" s="395">
        <v>11</v>
      </c>
      <c r="T1273" s="395" t="s">
        <v>152</v>
      </c>
      <c r="U1273" s="395" t="s">
        <v>132</v>
      </c>
      <c r="V1273" s="395" t="b">
        <v>0</v>
      </c>
      <c r="W1273" s="395" t="b">
        <v>0</v>
      </c>
      <c r="X1273" s="395" t="b">
        <v>0</v>
      </c>
      <c r="Y1273" s="395">
        <v>0</v>
      </c>
      <c r="Z1273" s="450">
        <v>0</v>
      </c>
      <c r="AA1273" s="450">
        <v>240</v>
      </c>
      <c r="AB1273" s="450">
        <f t="shared" si="38"/>
        <v>229</v>
      </c>
      <c r="AC1273" s="451">
        <v>1088856.0900000001</v>
      </c>
      <c r="AD1273" s="545">
        <f t="shared" si="39"/>
        <v>0</v>
      </c>
    </row>
    <row r="1274" spans="1:30" x14ac:dyDescent="0.25">
      <c r="A1274" s="395">
        <v>6249886</v>
      </c>
      <c r="B1274" s="395">
        <v>188</v>
      </c>
      <c r="C1274" s="395" t="s">
        <v>396</v>
      </c>
      <c r="D1274" s="395" t="s">
        <v>397</v>
      </c>
      <c r="E1274" s="395">
        <v>419847.36</v>
      </c>
      <c r="F1274" s="395">
        <v>1276.8</v>
      </c>
      <c r="G1274" s="395">
        <v>0</v>
      </c>
      <c r="H1274" s="395">
        <v>0</v>
      </c>
      <c r="I1274" s="395">
        <v>421124.16</v>
      </c>
      <c r="J1274" s="395">
        <v>-4066.04</v>
      </c>
      <c r="K1274" s="473">
        <v>16.010000000000002</v>
      </c>
      <c r="L1274" s="395">
        <v>97.92</v>
      </c>
      <c r="M1274" s="395">
        <v>98.36</v>
      </c>
      <c r="N1274" s="395">
        <v>0.97899999999999998</v>
      </c>
      <c r="O1274" s="395">
        <v>0</v>
      </c>
      <c r="P1274" s="395">
        <v>100</v>
      </c>
      <c r="Q1274" s="395">
        <v>21.63</v>
      </c>
      <c r="R1274" s="395">
        <v>3.9</v>
      </c>
      <c r="S1274" s="395">
        <v>11</v>
      </c>
      <c r="T1274" s="395" t="s">
        <v>152</v>
      </c>
      <c r="U1274" s="395" t="s">
        <v>132</v>
      </c>
      <c r="V1274" s="395" t="b">
        <v>0</v>
      </c>
      <c r="W1274" s="395" t="b">
        <v>0</v>
      </c>
      <c r="X1274" s="395" t="b">
        <v>0</v>
      </c>
      <c r="Y1274" s="395">
        <v>0</v>
      </c>
      <c r="Z1274" s="450">
        <v>1</v>
      </c>
      <c r="AA1274" s="450">
        <v>240</v>
      </c>
      <c r="AB1274" s="450">
        <f t="shared" si="38"/>
        <v>229</v>
      </c>
      <c r="AC1274" s="451">
        <v>421124.16</v>
      </c>
      <c r="AD1274" s="545">
        <f t="shared" si="39"/>
        <v>0</v>
      </c>
    </row>
    <row r="1275" spans="1:30" x14ac:dyDescent="0.25">
      <c r="A1275" s="395">
        <v>6250753</v>
      </c>
      <c r="B1275" s="395">
        <v>188</v>
      </c>
      <c r="C1275" s="395" t="s">
        <v>396</v>
      </c>
      <c r="D1275" s="395" t="s">
        <v>397</v>
      </c>
      <c r="E1275" s="395">
        <v>419674.77</v>
      </c>
      <c r="F1275" s="395">
        <v>1376.43</v>
      </c>
      <c r="G1275" s="395">
        <v>0</v>
      </c>
      <c r="H1275" s="395">
        <v>0</v>
      </c>
      <c r="I1275" s="395">
        <v>421051.2</v>
      </c>
      <c r="J1275" s="395">
        <v>-3816.04</v>
      </c>
      <c r="K1275" s="473">
        <v>18.309999999999999</v>
      </c>
      <c r="L1275" s="395">
        <v>97.9</v>
      </c>
      <c r="M1275" s="395">
        <v>98.87</v>
      </c>
      <c r="N1275" s="395">
        <v>0.97899999999999998</v>
      </c>
      <c r="O1275" s="395">
        <v>0</v>
      </c>
      <c r="P1275" s="395">
        <v>100</v>
      </c>
      <c r="Q1275" s="395">
        <v>24.81</v>
      </c>
      <c r="R1275" s="395">
        <v>4.4000000000000004</v>
      </c>
      <c r="S1275" s="395">
        <v>8</v>
      </c>
      <c r="T1275" s="395" t="s">
        <v>152</v>
      </c>
      <c r="U1275" s="395" t="s">
        <v>132</v>
      </c>
      <c r="V1275" s="395" t="b">
        <v>0</v>
      </c>
      <c r="W1275" s="395" t="b">
        <v>0</v>
      </c>
      <c r="X1275" s="395" t="b">
        <v>0</v>
      </c>
      <c r="Y1275" s="395">
        <v>0</v>
      </c>
      <c r="Z1275" s="450">
        <v>1</v>
      </c>
      <c r="AA1275" s="450">
        <v>240</v>
      </c>
      <c r="AB1275" s="450">
        <f t="shared" si="38"/>
        <v>232</v>
      </c>
      <c r="AC1275" s="451">
        <v>421051.2</v>
      </c>
      <c r="AD1275" s="545">
        <f t="shared" si="39"/>
        <v>0</v>
      </c>
    </row>
    <row r="1276" spans="1:30" x14ac:dyDescent="0.25">
      <c r="A1276" s="395">
        <v>6250916</v>
      </c>
      <c r="B1276" s="395">
        <v>188</v>
      </c>
      <c r="C1276" s="395" t="s">
        <v>396</v>
      </c>
      <c r="D1276" s="395" t="s">
        <v>397</v>
      </c>
      <c r="E1276" s="395">
        <v>296940.34999999998</v>
      </c>
      <c r="F1276" s="395">
        <v>1035.4100000000001</v>
      </c>
      <c r="G1276" s="395">
        <v>0</v>
      </c>
      <c r="H1276" s="395">
        <v>0</v>
      </c>
      <c r="I1276" s="395">
        <v>297975.76</v>
      </c>
      <c r="J1276" s="395">
        <v>-26646</v>
      </c>
      <c r="K1276" s="473">
        <v>14.05</v>
      </c>
      <c r="L1276" s="395">
        <v>90.27</v>
      </c>
      <c r="M1276" s="395">
        <v>98.56</v>
      </c>
      <c r="N1276" s="395">
        <v>0.90300000000000002</v>
      </c>
      <c r="O1276" s="395">
        <v>0</v>
      </c>
      <c r="P1276" s="395">
        <v>100</v>
      </c>
      <c r="Q1276" s="395">
        <v>20.46</v>
      </c>
      <c r="R1276" s="395">
        <v>4.9000000000000004</v>
      </c>
      <c r="S1276" s="395">
        <v>11</v>
      </c>
      <c r="T1276" s="395" t="s">
        <v>152</v>
      </c>
      <c r="U1276" s="395" t="s">
        <v>132</v>
      </c>
      <c r="V1276" s="395" t="b">
        <v>0</v>
      </c>
      <c r="W1276" s="395" t="b">
        <v>0</v>
      </c>
      <c r="X1276" s="395" t="b">
        <v>0</v>
      </c>
      <c r="Y1276" s="395">
        <v>0</v>
      </c>
      <c r="Z1276" s="450">
        <v>1</v>
      </c>
      <c r="AA1276" s="450">
        <v>240</v>
      </c>
      <c r="AB1276" s="450">
        <f t="shared" si="38"/>
        <v>229</v>
      </c>
      <c r="AC1276" s="451">
        <v>297975.76</v>
      </c>
      <c r="AD1276" s="545">
        <f t="shared" si="39"/>
        <v>0</v>
      </c>
    </row>
    <row r="1277" spans="1:30" x14ac:dyDescent="0.25">
      <c r="A1277" s="395">
        <v>6252124</v>
      </c>
      <c r="B1277" s="395">
        <v>188</v>
      </c>
      <c r="C1277" s="395" t="s">
        <v>396</v>
      </c>
      <c r="D1277" s="395" t="s">
        <v>397</v>
      </c>
      <c r="E1277" s="395">
        <v>772341.61</v>
      </c>
      <c r="F1277" s="395">
        <v>2380.5100000000002</v>
      </c>
      <c r="G1277" s="395">
        <v>0</v>
      </c>
      <c r="H1277" s="395">
        <v>0</v>
      </c>
      <c r="I1277" s="395">
        <v>774722.11</v>
      </c>
      <c r="J1277" s="395">
        <v>-7744.48</v>
      </c>
      <c r="K1277" s="473">
        <v>16.72</v>
      </c>
      <c r="L1277" s="395">
        <v>98.05</v>
      </c>
      <c r="M1277" s="395">
        <v>98.52</v>
      </c>
      <c r="N1277" s="395">
        <v>0.98</v>
      </c>
      <c r="O1277" s="395">
        <v>0</v>
      </c>
      <c r="P1277" s="395">
        <v>100</v>
      </c>
      <c r="Q1277" s="395">
        <v>22.62</v>
      </c>
      <c r="R1277" s="395">
        <v>4</v>
      </c>
      <c r="S1277" s="395">
        <v>10</v>
      </c>
      <c r="T1277" s="395" t="s">
        <v>152</v>
      </c>
      <c r="U1277" s="395" t="s">
        <v>132</v>
      </c>
      <c r="V1277" s="395" t="b">
        <v>0</v>
      </c>
      <c r="W1277" s="395" t="b">
        <v>0</v>
      </c>
      <c r="X1277" s="395" t="b">
        <v>0</v>
      </c>
      <c r="Y1277" s="395">
        <v>0</v>
      </c>
      <c r="Z1277" s="450">
        <v>1</v>
      </c>
      <c r="AA1277" s="450">
        <v>240</v>
      </c>
      <c r="AB1277" s="450">
        <f t="shared" si="38"/>
        <v>230</v>
      </c>
      <c r="AC1277" s="451">
        <v>774722.11</v>
      </c>
      <c r="AD1277" s="545">
        <f t="shared" si="39"/>
        <v>0</v>
      </c>
    </row>
    <row r="1278" spans="1:30" x14ac:dyDescent="0.25">
      <c r="A1278" s="395">
        <v>6253617</v>
      </c>
      <c r="B1278" s="395">
        <v>188</v>
      </c>
      <c r="C1278" s="395" t="s">
        <v>396</v>
      </c>
      <c r="D1278" s="395" t="s">
        <v>397</v>
      </c>
      <c r="E1278" s="395">
        <v>772874.01</v>
      </c>
      <c r="F1278" s="395">
        <v>2473.7600000000002</v>
      </c>
      <c r="G1278" s="395">
        <v>0</v>
      </c>
      <c r="H1278" s="395">
        <v>0</v>
      </c>
      <c r="I1278" s="395">
        <v>775347.77</v>
      </c>
      <c r="J1278" s="395">
        <v>-7364.18</v>
      </c>
      <c r="K1278" s="473">
        <v>17.43</v>
      </c>
      <c r="L1278" s="395">
        <v>98.12</v>
      </c>
      <c r="M1278" s="395">
        <v>98.54</v>
      </c>
      <c r="N1278" s="395">
        <v>0.98099999999999998</v>
      </c>
      <c r="O1278" s="395">
        <v>0</v>
      </c>
      <c r="P1278" s="395">
        <v>100</v>
      </c>
      <c r="Q1278" s="395">
        <v>23.52</v>
      </c>
      <c r="R1278" s="395">
        <v>4.2</v>
      </c>
      <c r="S1278" s="395">
        <v>10</v>
      </c>
      <c r="T1278" s="395" t="s">
        <v>152</v>
      </c>
      <c r="U1278" s="395" t="s">
        <v>132</v>
      </c>
      <c r="V1278" s="395" t="b">
        <v>0</v>
      </c>
      <c r="W1278" s="395" t="b">
        <v>0</v>
      </c>
      <c r="X1278" s="395" t="b">
        <v>0</v>
      </c>
      <c r="Y1278" s="395">
        <v>0</v>
      </c>
      <c r="Z1278" s="450">
        <v>1</v>
      </c>
      <c r="AA1278" s="450">
        <v>240</v>
      </c>
      <c r="AB1278" s="450">
        <f t="shared" si="38"/>
        <v>230</v>
      </c>
      <c r="AC1278" s="451">
        <v>775347.77</v>
      </c>
      <c r="AD1278" s="545">
        <f t="shared" si="39"/>
        <v>0</v>
      </c>
    </row>
    <row r="1279" spans="1:30" x14ac:dyDescent="0.25">
      <c r="A1279" s="395">
        <v>6254978</v>
      </c>
      <c r="B1279" s="395">
        <v>188</v>
      </c>
      <c r="C1279" s="395" t="s">
        <v>396</v>
      </c>
      <c r="D1279" s="395" t="s">
        <v>397</v>
      </c>
      <c r="E1279" s="395">
        <v>928582.57</v>
      </c>
      <c r="F1279" s="395">
        <v>2480.46</v>
      </c>
      <c r="G1279" s="395">
        <v>0</v>
      </c>
      <c r="H1279" s="395">
        <v>0</v>
      </c>
      <c r="I1279" s="395">
        <v>931063.03</v>
      </c>
      <c r="J1279" s="395">
        <v>-8730.56</v>
      </c>
      <c r="K1279" s="473">
        <v>19.649999999999999</v>
      </c>
      <c r="L1279" s="395">
        <v>77.569999999999993</v>
      </c>
      <c r="M1279" s="395">
        <v>77.61</v>
      </c>
      <c r="N1279" s="395">
        <v>0.77600000000000002</v>
      </c>
      <c r="O1279" s="395">
        <v>0</v>
      </c>
      <c r="P1279" s="395">
        <v>79.17</v>
      </c>
      <c r="Q1279" s="395">
        <v>26.67</v>
      </c>
      <c r="R1279" s="395">
        <v>3</v>
      </c>
      <c r="S1279" s="395">
        <v>12</v>
      </c>
      <c r="T1279" s="395" t="s">
        <v>152</v>
      </c>
      <c r="U1279" s="395" t="s">
        <v>132</v>
      </c>
      <c r="V1279" s="395" t="b">
        <v>0</v>
      </c>
      <c r="W1279" s="395" t="b">
        <v>0</v>
      </c>
      <c r="X1279" s="395" t="b">
        <v>0</v>
      </c>
      <c r="Y1279" s="395">
        <v>0</v>
      </c>
      <c r="Z1279" s="450">
        <v>1</v>
      </c>
      <c r="AA1279" s="450">
        <v>180</v>
      </c>
      <c r="AB1279" s="450">
        <f t="shared" si="38"/>
        <v>168</v>
      </c>
      <c r="AC1279" s="451">
        <v>931063.03</v>
      </c>
      <c r="AD1279" s="545">
        <f t="shared" si="39"/>
        <v>0</v>
      </c>
    </row>
    <row r="1280" spans="1:30" x14ac:dyDescent="0.25">
      <c r="A1280" s="395">
        <v>6255585</v>
      </c>
      <c r="B1280" s="395">
        <v>188</v>
      </c>
      <c r="C1280" s="395" t="s">
        <v>396</v>
      </c>
      <c r="D1280" s="395" t="s">
        <v>397</v>
      </c>
      <c r="E1280" s="395">
        <v>1380924.63</v>
      </c>
      <c r="F1280" s="395">
        <v>3915.77</v>
      </c>
      <c r="G1280" s="395">
        <v>0</v>
      </c>
      <c r="H1280" s="395">
        <v>0</v>
      </c>
      <c r="I1280" s="395">
        <v>1384840.4</v>
      </c>
      <c r="J1280" s="395">
        <v>0</v>
      </c>
      <c r="K1280" s="473">
        <v>17.690000000000001</v>
      </c>
      <c r="L1280" s="395">
        <v>83.91</v>
      </c>
      <c r="M1280" s="395">
        <v>83.53</v>
      </c>
      <c r="N1280" s="395">
        <v>0.83899999999999997</v>
      </c>
      <c r="O1280" s="395">
        <v>0</v>
      </c>
      <c r="P1280" s="395">
        <v>84.59</v>
      </c>
      <c r="Q1280" s="395">
        <v>19.95</v>
      </c>
      <c r="R1280" s="395">
        <v>3.4</v>
      </c>
      <c r="S1280" s="395">
        <v>12</v>
      </c>
      <c r="T1280" s="395" t="s">
        <v>152</v>
      </c>
      <c r="U1280" s="395" t="s">
        <v>132</v>
      </c>
      <c r="V1280" s="395" t="b">
        <v>0</v>
      </c>
      <c r="W1280" s="395" t="b">
        <v>0</v>
      </c>
      <c r="X1280" s="395" t="b">
        <v>0</v>
      </c>
      <c r="Y1280" s="395">
        <v>0</v>
      </c>
      <c r="Z1280" s="450">
        <v>0</v>
      </c>
      <c r="AA1280" s="450">
        <v>120</v>
      </c>
      <c r="AB1280" s="450">
        <f t="shared" si="38"/>
        <v>108</v>
      </c>
      <c r="AC1280" s="451">
        <v>1384840.4</v>
      </c>
      <c r="AD1280" s="545">
        <f t="shared" si="39"/>
        <v>0</v>
      </c>
    </row>
    <row r="1281" spans="1:30" x14ac:dyDescent="0.25">
      <c r="A1281" s="395">
        <v>6256086</v>
      </c>
      <c r="B1281" s="395">
        <v>188</v>
      </c>
      <c r="C1281" s="395" t="s">
        <v>396</v>
      </c>
      <c r="D1281" s="395" t="s">
        <v>397</v>
      </c>
      <c r="E1281" s="395">
        <v>472937.14</v>
      </c>
      <c r="F1281" s="395">
        <v>1479.93</v>
      </c>
      <c r="G1281" s="395">
        <v>0</v>
      </c>
      <c r="H1281" s="395">
        <v>0</v>
      </c>
      <c r="I1281" s="395">
        <v>474417.07</v>
      </c>
      <c r="J1281" s="395">
        <v>-5111.08</v>
      </c>
      <c r="K1281" s="473">
        <v>12.04</v>
      </c>
      <c r="L1281" s="395">
        <v>95.82</v>
      </c>
      <c r="M1281" s="395">
        <v>96.15</v>
      </c>
      <c r="N1281" s="395">
        <v>0.95799999999999996</v>
      </c>
      <c r="O1281" s="395">
        <v>0</v>
      </c>
      <c r="P1281" s="395">
        <v>100</v>
      </c>
      <c r="Q1281" s="395">
        <v>14.87</v>
      </c>
      <c r="R1281" s="395">
        <v>4</v>
      </c>
      <c r="S1281" s="395">
        <v>10</v>
      </c>
      <c r="T1281" s="395" t="s">
        <v>152</v>
      </c>
      <c r="U1281" s="395" t="s">
        <v>132</v>
      </c>
      <c r="V1281" s="395" t="b">
        <v>0</v>
      </c>
      <c r="W1281" s="395" t="b">
        <v>0</v>
      </c>
      <c r="X1281" s="395" t="b">
        <v>0</v>
      </c>
      <c r="Y1281" s="395">
        <v>0</v>
      </c>
      <c r="Z1281" s="450">
        <v>1</v>
      </c>
      <c r="AA1281" s="450">
        <v>276</v>
      </c>
      <c r="AB1281" s="450">
        <f t="shared" si="38"/>
        <v>266</v>
      </c>
      <c r="AC1281" s="451">
        <v>474417.07</v>
      </c>
      <c r="AD1281" s="545">
        <f t="shared" si="39"/>
        <v>0</v>
      </c>
    </row>
    <row r="1282" spans="1:30" x14ac:dyDescent="0.25">
      <c r="A1282" s="395">
        <v>6257208</v>
      </c>
      <c r="B1282" s="395">
        <v>188</v>
      </c>
      <c r="C1282" s="395" t="s">
        <v>396</v>
      </c>
      <c r="D1282" s="395" t="s">
        <v>397</v>
      </c>
      <c r="E1282" s="395">
        <v>1086753.42</v>
      </c>
      <c r="F1282" s="395">
        <v>3067.62</v>
      </c>
      <c r="G1282" s="395">
        <v>0</v>
      </c>
      <c r="H1282" s="395">
        <v>0</v>
      </c>
      <c r="I1282" s="395">
        <v>1089821.04</v>
      </c>
      <c r="J1282" s="395">
        <v>-10791.89</v>
      </c>
      <c r="K1282" s="473">
        <v>13.58</v>
      </c>
      <c r="L1282" s="395">
        <v>72.64</v>
      </c>
      <c r="M1282" s="395">
        <v>72.900000000000006</v>
      </c>
      <c r="N1282" s="395">
        <v>0.72599999999999998</v>
      </c>
      <c r="O1282" s="395">
        <v>0</v>
      </c>
      <c r="P1282" s="395">
        <v>73.33</v>
      </c>
      <c r="Q1282" s="395">
        <v>19.98</v>
      </c>
      <c r="R1282" s="395">
        <v>3.3</v>
      </c>
      <c r="S1282" s="395">
        <v>11</v>
      </c>
      <c r="T1282" s="395" t="s">
        <v>152</v>
      </c>
      <c r="U1282" s="395" t="s">
        <v>132</v>
      </c>
      <c r="V1282" s="395" t="b">
        <v>0</v>
      </c>
      <c r="W1282" s="395" t="b">
        <v>0</v>
      </c>
      <c r="X1282" s="395" t="b">
        <v>0</v>
      </c>
      <c r="Y1282" s="395">
        <v>0</v>
      </c>
      <c r="Z1282" s="450">
        <v>1</v>
      </c>
      <c r="AA1282" s="450">
        <v>120</v>
      </c>
      <c r="AB1282" s="450">
        <f t="shared" ref="AB1282:AB1345" si="40">AA1282-S1282</f>
        <v>109</v>
      </c>
      <c r="AC1282" s="451">
        <v>1089821.04</v>
      </c>
      <c r="AD1282" s="545">
        <f t="shared" ref="AD1282:AD1345" si="41">I1282-AC1282</f>
        <v>0</v>
      </c>
    </row>
    <row r="1283" spans="1:30" x14ac:dyDescent="0.25">
      <c r="A1283" s="395">
        <v>6257271</v>
      </c>
      <c r="B1283" s="395">
        <v>188</v>
      </c>
      <c r="C1283" s="395" t="s">
        <v>396</v>
      </c>
      <c r="D1283" s="395" t="s">
        <v>397</v>
      </c>
      <c r="E1283" s="395">
        <v>934494.61</v>
      </c>
      <c r="F1283" s="395">
        <v>2649.87</v>
      </c>
      <c r="G1283" s="395">
        <v>0</v>
      </c>
      <c r="H1283" s="395">
        <v>0</v>
      </c>
      <c r="I1283" s="395">
        <v>937144.48</v>
      </c>
      <c r="J1283" s="395">
        <v>0</v>
      </c>
      <c r="K1283" s="473">
        <v>11.07</v>
      </c>
      <c r="L1283" s="395">
        <v>79.069999999999993</v>
      </c>
      <c r="M1283" s="395">
        <v>78.34</v>
      </c>
      <c r="N1283" s="395">
        <v>0.79100000000000004</v>
      </c>
      <c r="O1283" s="395">
        <v>0</v>
      </c>
      <c r="P1283" s="395">
        <v>79.75</v>
      </c>
      <c r="Q1283" s="395">
        <v>13.94</v>
      </c>
      <c r="R1283" s="395">
        <v>3.4</v>
      </c>
      <c r="S1283" s="395">
        <v>11</v>
      </c>
      <c r="T1283" s="395" t="s">
        <v>152</v>
      </c>
      <c r="U1283" s="395" t="s">
        <v>132</v>
      </c>
      <c r="V1283" s="395" t="b">
        <v>0</v>
      </c>
      <c r="W1283" s="395" t="b">
        <v>0</v>
      </c>
      <c r="X1283" s="395" t="b">
        <v>0</v>
      </c>
      <c r="Y1283" s="395">
        <v>0</v>
      </c>
      <c r="Z1283" s="450">
        <v>0</v>
      </c>
      <c r="AA1283" s="450">
        <v>197</v>
      </c>
      <c r="AB1283" s="450">
        <f t="shared" si="40"/>
        <v>186</v>
      </c>
      <c r="AC1283" s="451">
        <v>937144.48</v>
      </c>
      <c r="AD1283" s="545">
        <f t="shared" si="41"/>
        <v>0</v>
      </c>
    </row>
    <row r="1284" spans="1:30" x14ac:dyDescent="0.25">
      <c r="A1284" s="395">
        <v>6257272</v>
      </c>
      <c r="B1284" s="395">
        <v>188</v>
      </c>
      <c r="C1284" s="395" t="s">
        <v>396</v>
      </c>
      <c r="D1284" s="395" t="s">
        <v>397</v>
      </c>
      <c r="E1284" s="395">
        <v>609571.14</v>
      </c>
      <c r="F1284" s="395">
        <v>1924.2</v>
      </c>
      <c r="G1284" s="395">
        <v>0</v>
      </c>
      <c r="H1284" s="395">
        <v>0</v>
      </c>
      <c r="I1284" s="395">
        <v>611495.34</v>
      </c>
      <c r="J1284" s="395">
        <v>-5385.65</v>
      </c>
      <c r="K1284" s="473">
        <v>21.64</v>
      </c>
      <c r="L1284" s="395">
        <v>94.06</v>
      </c>
      <c r="M1284" s="395">
        <v>94.22</v>
      </c>
      <c r="N1284" s="395">
        <v>0.94099999999999995</v>
      </c>
      <c r="O1284" s="395">
        <v>0</v>
      </c>
      <c r="P1284" s="395">
        <v>95.39</v>
      </c>
      <c r="Q1284" s="395">
        <v>29.2</v>
      </c>
      <c r="R1284" s="395">
        <v>4.0999999999999996</v>
      </c>
      <c r="S1284" s="395">
        <v>8</v>
      </c>
      <c r="T1284" s="395" t="s">
        <v>152</v>
      </c>
      <c r="U1284" s="395" t="s">
        <v>132</v>
      </c>
      <c r="V1284" s="395" t="b">
        <v>0</v>
      </c>
      <c r="W1284" s="395" t="b">
        <v>0</v>
      </c>
      <c r="X1284" s="395" t="b">
        <v>0</v>
      </c>
      <c r="Y1284" s="395">
        <v>0</v>
      </c>
      <c r="Z1284" s="450">
        <v>1</v>
      </c>
      <c r="AA1284" s="450">
        <v>240</v>
      </c>
      <c r="AB1284" s="450">
        <f t="shared" si="40"/>
        <v>232</v>
      </c>
      <c r="AC1284" s="451">
        <v>611495.34</v>
      </c>
      <c r="AD1284" s="545">
        <f t="shared" si="41"/>
        <v>0</v>
      </c>
    </row>
    <row r="1285" spans="1:30" x14ac:dyDescent="0.25">
      <c r="A1285" s="395">
        <v>6258107</v>
      </c>
      <c r="B1285" s="395">
        <v>188</v>
      </c>
      <c r="C1285" s="395" t="s">
        <v>396</v>
      </c>
      <c r="D1285" s="395" t="s">
        <v>397</v>
      </c>
      <c r="E1285" s="395">
        <v>313662.51</v>
      </c>
      <c r="F1285" s="395">
        <v>940.99</v>
      </c>
      <c r="G1285" s="395">
        <v>0</v>
      </c>
      <c r="H1285" s="395">
        <v>0</v>
      </c>
      <c r="I1285" s="395">
        <v>314603.5</v>
      </c>
      <c r="J1285" s="395">
        <v>-2709.59</v>
      </c>
      <c r="K1285" s="473">
        <v>11.93</v>
      </c>
      <c r="L1285" s="395">
        <v>98.29</v>
      </c>
      <c r="M1285" s="395">
        <v>98.2</v>
      </c>
      <c r="N1285" s="395">
        <v>0.98299999999999998</v>
      </c>
      <c r="O1285" s="395">
        <v>0</v>
      </c>
      <c r="P1285" s="395">
        <v>100</v>
      </c>
      <c r="Q1285" s="395">
        <v>16.04</v>
      </c>
      <c r="R1285" s="395">
        <v>3.8</v>
      </c>
      <c r="S1285" s="395">
        <v>12</v>
      </c>
      <c r="T1285" s="395" t="s">
        <v>152</v>
      </c>
      <c r="U1285" s="395" t="s">
        <v>132</v>
      </c>
      <c r="V1285" s="395" t="b">
        <v>0</v>
      </c>
      <c r="W1285" s="395" t="b">
        <v>0</v>
      </c>
      <c r="X1285" s="395" t="b">
        <v>0</v>
      </c>
      <c r="Y1285" s="395">
        <v>0</v>
      </c>
      <c r="Z1285" s="450">
        <v>1</v>
      </c>
      <c r="AA1285" s="450">
        <v>240</v>
      </c>
      <c r="AB1285" s="450">
        <f t="shared" si="40"/>
        <v>228</v>
      </c>
      <c r="AC1285" s="451">
        <v>314603.5</v>
      </c>
      <c r="AD1285" s="545">
        <f t="shared" si="41"/>
        <v>0</v>
      </c>
    </row>
    <row r="1286" spans="1:30" x14ac:dyDescent="0.25">
      <c r="A1286" s="395">
        <v>6258161</v>
      </c>
      <c r="B1286" s="395">
        <v>188</v>
      </c>
      <c r="C1286" s="395" t="s">
        <v>396</v>
      </c>
      <c r="D1286" s="395" t="s">
        <v>397</v>
      </c>
      <c r="E1286" s="395">
        <v>792602.56</v>
      </c>
      <c r="F1286" s="395">
        <v>1954.36</v>
      </c>
      <c r="G1286" s="395">
        <v>0</v>
      </c>
      <c r="H1286" s="395">
        <v>0</v>
      </c>
      <c r="I1286" s="395">
        <v>794556.92</v>
      </c>
      <c r="J1286" s="395">
        <v>0</v>
      </c>
      <c r="K1286" s="473">
        <v>13.63</v>
      </c>
      <c r="L1286" s="395">
        <v>72.22</v>
      </c>
      <c r="M1286" s="395">
        <v>71.41</v>
      </c>
      <c r="N1286" s="395">
        <v>0.72199999999999998</v>
      </c>
      <c r="O1286" s="395">
        <v>0</v>
      </c>
      <c r="P1286" s="395">
        <v>72.73</v>
      </c>
      <c r="Q1286" s="395">
        <v>17.309999999999999</v>
      </c>
      <c r="R1286" s="395">
        <v>2.5</v>
      </c>
      <c r="S1286" s="395">
        <v>10</v>
      </c>
      <c r="T1286" s="395" t="s">
        <v>152</v>
      </c>
      <c r="U1286" s="395" t="s">
        <v>132</v>
      </c>
      <c r="V1286" s="395" t="b">
        <v>0</v>
      </c>
      <c r="W1286" s="395" t="b">
        <v>0</v>
      </c>
      <c r="X1286" s="395" t="b">
        <v>0</v>
      </c>
      <c r="Y1286" s="395">
        <v>0</v>
      </c>
      <c r="Z1286" s="450">
        <v>0</v>
      </c>
      <c r="AA1286" s="450">
        <v>240</v>
      </c>
      <c r="AB1286" s="450">
        <f t="shared" si="40"/>
        <v>230</v>
      </c>
      <c r="AC1286" s="451">
        <v>794556.92</v>
      </c>
      <c r="AD1286" s="545">
        <f t="shared" si="41"/>
        <v>0</v>
      </c>
    </row>
    <row r="1287" spans="1:30" x14ac:dyDescent="0.25">
      <c r="A1287" s="395">
        <v>6258777</v>
      </c>
      <c r="B1287" s="395">
        <v>188</v>
      </c>
      <c r="C1287" s="395" t="s">
        <v>396</v>
      </c>
      <c r="D1287" s="395" t="s">
        <v>397</v>
      </c>
      <c r="E1287" s="395">
        <v>604782.68999999994</v>
      </c>
      <c r="F1287" s="395">
        <v>2059.08</v>
      </c>
      <c r="G1287" s="395">
        <v>0</v>
      </c>
      <c r="H1287" s="395">
        <v>0</v>
      </c>
      <c r="I1287" s="395">
        <v>606841.77</v>
      </c>
      <c r="J1287" s="395">
        <v>-7799.32</v>
      </c>
      <c r="K1287" s="473">
        <v>16.97</v>
      </c>
      <c r="L1287" s="395">
        <v>97.86</v>
      </c>
      <c r="M1287" s="395">
        <v>98.4</v>
      </c>
      <c r="N1287" s="395">
        <v>0.97899999999999998</v>
      </c>
      <c r="O1287" s="395">
        <v>0</v>
      </c>
      <c r="P1287" s="395">
        <v>100</v>
      </c>
      <c r="Q1287" s="395">
        <v>22.71</v>
      </c>
      <c r="R1287" s="395">
        <v>4.7</v>
      </c>
      <c r="S1287" s="395">
        <v>12</v>
      </c>
      <c r="T1287" s="395" t="s">
        <v>152</v>
      </c>
      <c r="U1287" s="395" t="s">
        <v>132</v>
      </c>
      <c r="V1287" s="395" t="b">
        <v>0</v>
      </c>
      <c r="W1287" s="395" t="b">
        <v>0</v>
      </c>
      <c r="X1287" s="395" t="b">
        <v>0</v>
      </c>
      <c r="Y1287" s="395">
        <v>0</v>
      </c>
      <c r="Z1287" s="450">
        <v>1</v>
      </c>
      <c r="AA1287" s="450">
        <v>240</v>
      </c>
      <c r="AB1287" s="450">
        <f t="shared" si="40"/>
        <v>228</v>
      </c>
      <c r="AC1287" s="451">
        <v>606841.77</v>
      </c>
      <c r="AD1287" s="545">
        <f t="shared" si="41"/>
        <v>0</v>
      </c>
    </row>
    <row r="1288" spans="1:30" x14ac:dyDescent="0.25">
      <c r="A1288" s="395">
        <v>6259537</v>
      </c>
      <c r="B1288" s="395">
        <v>188</v>
      </c>
      <c r="C1288" s="395" t="s">
        <v>396</v>
      </c>
      <c r="D1288" s="395" t="s">
        <v>397</v>
      </c>
      <c r="E1288" s="395">
        <v>1021068.92</v>
      </c>
      <c r="F1288" s="395">
        <v>3264.98</v>
      </c>
      <c r="G1288" s="395">
        <v>0</v>
      </c>
      <c r="H1288" s="395">
        <v>0</v>
      </c>
      <c r="I1288" s="395">
        <v>1024333.9</v>
      </c>
      <c r="J1288" s="395">
        <v>-9977.82</v>
      </c>
      <c r="K1288" s="473">
        <v>8.89</v>
      </c>
      <c r="L1288" s="395">
        <v>97.54</v>
      </c>
      <c r="M1288" s="395">
        <v>98.47</v>
      </c>
      <c r="N1288" s="395">
        <v>0.97499999999999998</v>
      </c>
      <c r="O1288" s="395">
        <v>0</v>
      </c>
      <c r="P1288" s="395">
        <v>100</v>
      </c>
      <c r="Q1288" s="395">
        <v>12.02</v>
      </c>
      <c r="R1288" s="395">
        <v>4.2</v>
      </c>
      <c r="S1288" s="395">
        <v>11</v>
      </c>
      <c r="T1288" s="395" t="s">
        <v>152</v>
      </c>
      <c r="U1288" s="395" t="s">
        <v>132</v>
      </c>
      <c r="V1288" s="395" t="b">
        <v>0</v>
      </c>
      <c r="W1288" s="395" t="b">
        <v>0</v>
      </c>
      <c r="X1288" s="395" t="b">
        <v>0</v>
      </c>
      <c r="Y1288" s="395">
        <v>0</v>
      </c>
      <c r="Z1288" s="450">
        <v>1</v>
      </c>
      <c r="AA1288" s="450">
        <v>240</v>
      </c>
      <c r="AB1288" s="450">
        <f t="shared" si="40"/>
        <v>229</v>
      </c>
      <c r="AC1288" s="451">
        <v>1024333.9</v>
      </c>
      <c r="AD1288" s="545">
        <f t="shared" si="41"/>
        <v>0</v>
      </c>
    </row>
    <row r="1289" spans="1:30" x14ac:dyDescent="0.25">
      <c r="A1289" s="395">
        <v>6259863</v>
      </c>
      <c r="B1289" s="395">
        <v>188</v>
      </c>
      <c r="C1289" s="395" t="s">
        <v>396</v>
      </c>
      <c r="D1289" s="395" t="s">
        <v>397</v>
      </c>
      <c r="E1289" s="395">
        <v>759889.86</v>
      </c>
      <c r="F1289" s="395">
        <v>2404.58</v>
      </c>
      <c r="G1289" s="395">
        <v>0</v>
      </c>
      <c r="H1289" s="395">
        <v>0</v>
      </c>
      <c r="I1289" s="395">
        <v>762294.44</v>
      </c>
      <c r="J1289" s="395">
        <v>-7697.2</v>
      </c>
      <c r="K1289" s="473">
        <v>19.739999999999998</v>
      </c>
      <c r="L1289" s="395">
        <v>97.71</v>
      </c>
      <c r="M1289" s="395">
        <v>97.69</v>
      </c>
      <c r="N1289" s="395">
        <v>0.97699999999999998</v>
      </c>
      <c r="O1289" s="395">
        <v>0</v>
      </c>
      <c r="P1289" s="395">
        <v>99.12</v>
      </c>
      <c r="Q1289" s="395">
        <v>26.4</v>
      </c>
      <c r="R1289" s="395">
        <v>4.2</v>
      </c>
      <c r="S1289" s="395">
        <v>11</v>
      </c>
      <c r="T1289" s="395" t="s">
        <v>152</v>
      </c>
      <c r="U1289" s="395" t="s">
        <v>132</v>
      </c>
      <c r="V1289" s="395" t="b">
        <v>0</v>
      </c>
      <c r="W1289" s="395" t="b">
        <v>0</v>
      </c>
      <c r="X1289" s="395" t="b">
        <v>0</v>
      </c>
      <c r="Y1289" s="395">
        <v>0</v>
      </c>
      <c r="Z1289" s="450">
        <v>1</v>
      </c>
      <c r="AA1289" s="450">
        <v>240</v>
      </c>
      <c r="AB1289" s="450">
        <f t="shared" si="40"/>
        <v>229</v>
      </c>
      <c r="AC1289" s="451">
        <v>762294.44</v>
      </c>
      <c r="AD1289" s="545">
        <f t="shared" si="41"/>
        <v>0</v>
      </c>
    </row>
    <row r="1290" spans="1:30" x14ac:dyDescent="0.25">
      <c r="A1290" s="395">
        <v>6260456</v>
      </c>
      <c r="B1290" s="395">
        <v>188</v>
      </c>
      <c r="C1290" s="395" t="s">
        <v>396</v>
      </c>
      <c r="D1290" s="395" t="s">
        <v>397</v>
      </c>
      <c r="E1290" s="395">
        <v>1437326.74</v>
      </c>
      <c r="F1290" s="395">
        <v>4548.25</v>
      </c>
      <c r="G1290" s="395">
        <v>0</v>
      </c>
      <c r="H1290" s="395">
        <v>0</v>
      </c>
      <c r="I1290" s="395">
        <v>1441874.99</v>
      </c>
      <c r="J1290" s="395">
        <v>-18947.169999999998</v>
      </c>
      <c r="K1290" s="473">
        <v>15.92</v>
      </c>
      <c r="L1290" s="395">
        <v>97.08</v>
      </c>
      <c r="M1290" s="395">
        <v>98.29</v>
      </c>
      <c r="N1290" s="395">
        <v>0.97099999999999997</v>
      </c>
      <c r="O1290" s="395">
        <v>0</v>
      </c>
      <c r="P1290" s="395">
        <v>100</v>
      </c>
      <c r="Q1290" s="395">
        <v>21.57</v>
      </c>
      <c r="R1290" s="395">
        <v>4.2</v>
      </c>
      <c r="S1290" s="395">
        <v>12</v>
      </c>
      <c r="T1290" s="395" t="s">
        <v>152</v>
      </c>
      <c r="U1290" s="395" t="s">
        <v>132</v>
      </c>
      <c r="V1290" s="395" t="b">
        <v>0</v>
      </c>
      <c r="W1290" s="395" t="b">
        <v>0</v>
      </c>
      <c r="X1290" s="395" t="b">
        <v>0</v>
      </c>
      <c r="Y1290" s="395">
        <v>0</v>
      </c>
      <c r="Z1290" s="450">
        <v>1</v>
      </c>
      <c r="AA1290" s="450">
        <v>240</v>
      </c>
      <c r="AB1290" s="450">
        <f t="shared" si="40"/>
        <v>228</v>
      </c>
      <c r="AC1290" s="451">
        <v>1441874.99</v>
      </c>
      <c r="AD1290" s="545">
        <f t="shared" si="41"/>
        <v>0</v>
      </c>
    </row>
    <row r="1291" spans="1:30" x14ac:dyDescent="0.25">
      <c r="A1291" s="395">
        <v>6262087</v>
      </c>
      <c r="B1291" s="395">
        <v>188</v>
      </c>
      <c r="C1291" s="395" t="s">
        <v>396</v>
      </c>
      <c r="D1291" s="395" t="s">
        <v>397</v>
      </c>
      <c r="E1291" s="395">
        <v>668878.43999999994</v>
      </c>
      <c r="F1291" s="395">
        <v>2061.61</v>
      </c>
      <c r="G1291" s="395">
        <v>0</v>
      </c>
      <c r="H1291" s="395">
        <v>0</v>
      </c>
      <c r="I1291" s="395">
        <v>670940.05000000005</v>
      </c>
      <c r="J1291" s="395">
        <v>0</v>
      </c>
      <c r="K1291" s="473">
        <v>8.56</v>
      </c>
      <c r="L1291" s="395">
        <v>78.92</v>
      </c>
      <c r="M1291" s="395">
        <v>78.69</v>
      </c>
      <c r="N1291" s="395">
        <v>0.78900000000000003</v>
      </c>
      <c r="O1291" s="395">
        <v>0</v>
      </c>
      <c r="P1291" s="395">
        <v>80</v>
      </c>
      <c r="Q1291" s="395">
        <v>10.8</v>
      </c>
      <c r="R1291" s="395">
        <v>4</v>
      </c>
      <c r="S1291" s="395">
        <v>11</v>
      </c>
      <c r="T1291" s="395" t="s">
        <v>152</v>
      </c>
      <c r="U1291" s="395" t="s">
        <v>132</v>
      </c>
      <c r="V1291" s="395" t="b">
        <v>0</v>
      </c>
      <c r="W1291" s="395" t="b">
        <v>0</v>
      </c>
      <c r="X1291" s="395" t="b">
        <v>0</v>
      </c>
      <c r="Y1291" s="395">
        <v>0</v>
      </c>
      <c r="Z1291" s="450">
        <v>0</v>
      </c>
      <c r="AA1291" s="450">
        <v>240</v>
      </c>
      <c r="AB1291" s="450">
        <f t="shared" si="40"/>
        <v>229</v>
      </c>
      <c r="AC1291" s="451">
        <v>670940.05000000005</v>
      </c>
      <c r="AD1291" s="545">
        <f t="shared" si="41"/>
        <v>0</v>
      </c>
    </row>
    <row r="1292" spans="1:30" x14ac:dyDescent="0.25">
      <c r="A1292" s="395">
        <v>6263032</v>
      </c>
      <c r="B1292" s="395">
        <v>188</v>
      </c>
      <c r="C1292" s="395" t="s">
        <v>396</v>
      </c>
      <c r="D1292" s="395" t="s">
        <v>397</v>
      </c>
      <c r="E1292" s="395">
        <v>800008.83</v>
      </c>
      <c r="F1292" s="395">
        <v>1972.63</v>
      </c>
      <c r="G1292" s="395">
        <v>0</v>
      </c>
      <c r="H1292" s="395">
        <v>0</v>
      </c>
      <c r="I1292" s="395">
        <v>801981.45</v>
      </c>
      <c r="J1292" s="395">
        <v>0</v>
      </c>
      <c r="K1292" s="473">
        <v>8.8699999999999992</v>
      </c>
      <c r="L1292" s="395">
        <v>72.900000000000006</v>
      </c>
      <c r="M1292" s="395">
        <v>70.849999999999994</v>
      </c>
      <c r="N1292" s="395">
        <v>0.72899999999999998</v>
      </c>
      <c r="O1292" s="395">
        <v>0</v>
      </c>
      <c r="P1292" s="395">
        <v>72.27</v>
      </c>
      <c r="Q1292" s="395">
        <v>11.05</v>
      </c>
      <c r="R1292" s="395">
        <v>2.5</v>
      </c>
      <c r="S1292" s="395">
        <v>11</v>
      </c>
      <c r="T1292" s="395" t="s">
        <v>152</v>
      </c>
      <c r="U1292" s="395" t="s">
        <v>132</v>
      </c>
      <c r="V1292" s="395" t="b">
        <v>0</v>
      </c>
      <c r="W1292" s="395" t="b">
        <v>0</v>
      </c>
      <c r="X1292" s="395" t="b">
        <v>0</v>
      </c>
      <c r="Y1292" s="395">
        <v>0</v>
      </c>
      <c r="Z1292" s="450">
        <v>0</v>
      </c>
      <c r="AA1292" s="450">
        <v>240</v>
      </c>
      <c r="AB1292" s="450">
        <f t="shared" si="40"/>
        <v>229</v>
      </c>
      <c r="AC1292" s="451">
        <v>801981.45</v>
      </c>
      <c r="AD1292" s="545">
        <f t="shared" si="41"/>
        <v>0</v>
      </c>
    </row>
    <row r="1293" spans="1:30" x14ac:dyDescent="0.25">
      <c r="A1293" s="395">
        <v>6264264</v>
      </c>
      <c r="B1293" s="395">
        <v>188</v>
      </c>
      <c r="C1293" s="395" t="s">
        <v>396</v>
      </c>
      <c r="D1293" s="395" t="s">
        <v>397</v>
      </c>
      <c r="E1293" s="395">
        <v>445371.42</v>
      </c>
      <c r="F1293" s="395">
        <v>1405.07</v>
      </c>
      <c r="G1293" s="395">
        <v>0</v>
      </c>
      <c r="H1293" s="395">
        <v>0</v>
      </c>
      <c r="I1293" s="395">
        <v>446776.49</v>
      </c>
      <c r="J1293" s="395">
        <v>-4603.95</v>
      </c>
      <c r="K1293" s="473">
        <v>18.989999999999998</v>
      </c>
      <c r="L1293" s="395">
        <v>97.11</v>
      </c>
      <c r="M1293" s="395">
        <v>98.28</v>
      </c>
      <c r="N1293" s="395">
        <v>0.97099999999999997</v>
      </c>
      <c r="O1293" s="395">
        <v>0</v>
      </c>
      <c r="P1293" s="395">
        <v>100</v>
      </c>
      <c r="Q1293" s="395">
        <v>25.75</v>
      </c>
      <c r="R1293" s="395">
        <v>4.0999999999999996</v>
      </c>
      <c r="S1293" s="395">
        <v>12</v>
      </c>
      <c r="T1293" s="395" t="s">
        <v>152</v>
      </c>
      <c r="U1293" s="395" t="s">
        <v>132</v>
      </c>
      <c r="V1293" s="395" t="b">
        <v>0</v>
      </c>
      <c r="W1293" s="395" t="b">
        <v>0</v>
      </c>
      <c r="X1293" s="395" t="b">
        <v>0</v>
      </c>
      <c r="Y1293" s="395">
        <v>0</v>
      </c>
      <c r="Z1293" s="450">
        <v>1</v>
      </c>
      <c r="AA1293" s="450">
        <v>240</v>
      </c>
      <c r="AB1293" s="450">
        <f t="shared" si="40"/>
        <v>228</v>
      </c>
      <c r="AC1293" s="451">
        <v>446776.49</v>
      </c>
      <c r="AD1293" s="545">
        <f t="shared" si="41"/>
        <v>0</v>
      </c>
    </row>
    <row r="1294" spans="1:30" x14ac:dyDescent="0.25">
      <c r="A1294" s="395">
        <v>6264278</v>
      </c>
      <c r="B1294" s="395">
        <v>188</v>
      </c>
      <c r="C1294" s="395" t="s">
        <v>396</v>
      </c>
      <c r="D1294" s="395" t="s">
        <v>397</v>
      </c>
      <c r="E1294" s="395">
        <v>370930.6</v>
      </c>
      <c r="F1294" s="395">
        <v>1173.77</v>
      </c>
      <c r="G1294" s="395">
        <v>0</v>
      </c>
      <c r="H1294" s="395">
        <v>0</v>
      </c>
      <c r="I1294" s="395">
        <v>372104.37</v>
      </c>
      <c r="J1294" s="395">
        <v>-697.2</v>
      </c>
      <c r="K1294" s="473">
        <v>13.73</v>
      </c>
      <c r="L1294" s="395">
        <v>99.21</v>
      </c>
      <c r="M1294" s="395">
        <v>98.4</v>
      </c>
      <c r="N1294" s="395">
        <v>0.99199999999999999</v>
      </c>
      <c r="O1294" s="395">
        <v>0</v>
      </c>
      <c r="P1294" s="395">
        <v>100</v>
      </c>
      <c r="Q1294" s="395">
        <v>17.22</v>
      </c>
      <c r="R1294" s="395">
        <v>4.2</v>
      </c>
      <c r="S1294" s="395">
        <v>11</v>
      </c>
      <c r="T1294" s="395" t="s">
        <v>152</v>
      </c>
      <c r="U1294" s="395" t="s">
        <v>132</v>
      </c>
      <c r="V1294" s="395" t="b">
        <v>0</v>
      </c>
      <c r="W1294" s="395" t="b">
        <v>0</v>
      </c>
      <c r="X1294" s="395" t="b">
        <v>0</v>
      </c>
      <c r="Y1294" s="395">
        <v>0</v>
      </c>
      <c r="Z1294" s="450">
        <v>0</v>
      </c>
      <c r="AA1294" s="450">
        <v>240</v>
      </c>
      <c r="AB1294" s="450">
        <f t="shared" si="40"/>
        <v>229</v>
      </c>
      <c r="AC1294" s="451">
        <v>372104.37</v>
      </c>
      <c r="AD1294" s="545">
        <f t="shared" si="41"/>
        <v>0</v>
      </c>
    </row>
    <row r="1295" spans="1:30" x14ac:dyDescent="0.25">
      <c r="A1295" s="395">
        <v>6264959</v>
      </c>
      <c r="B1295" s="395">
        <v>188</v>
      </c>
      <c r="C1295" s="395" t="s">
        <v>396</v>
      </c>
      <c r="D1295" s="395" t="s">
        <v>397</v>
      </c>
      <c r="E1295" s="395">
        <v>1019251.35</v>
      </c>
      <c r="F1295" s="395">
        <v>3141.53</v>
      </c>
      <c r="G1295" s="395">
        <v>0</v>
      </c>
      <c r="H1295" s="395">
        <v>0</v>
      </c>
      <c r="I1295" s="395">
        <v>1022392.88</v>
      </c>
      <c r="J1295" s="395">
        <v>0</v>
      </c>
      <c r="K1295" s="473">
        <v>17.54</v>
      </c>
      <c r="L1295" s="395">
        <v>78.63</v>
      </c>
      <c r="M1295" s="395">
        <v>77.87</v>
      </c>
      <c r="N1295" s="395">
        <v>0.78600000000000003</v>
      </c>
      <c r="O1295" s="395">
        <v>0</v>
      </c>
      <c r="P1295" s="395">
        <v>79.06</v>
      </c>
      <c r="Q1295" s="395">
        <v>21.96</v>
      </c>
      <c r="R1295" s="395">
        <v>4</v>
      </c>
      <c r="S1295" s="395">
        <v>10</v>
      </c>
      <c r="T1295" s="395" t="s">
        <v>152</v>
      </c>
      <c r="U1295" s="395" t="s">
        <v>132</v>
      </c>
      <c r="V1295" s="395" t="b">
        <v>0</v>
      </c>
      <c r="W1295" s="395" t="b">
        <v>0</v>
      </c>
      <c r="X1295" s="395" t="b">
        <v>0</v>
      </c>
      <c r="Y1295" s="395">
        <v>0</v>
      </c>
      <c r="Z1295" s="450">
        <v>0</v>
      </c>
      <c r="AA1295" s="450">
        <v>240</v>
      </c>
      <c r="AB1295" s="450">
        <f t="shared" si="40"/>
        <v>230</v>
      </c>
      <c r="AC1295" s="451">
        <v>1022392.88</v>
      </c>
      <c r="AD1295" s="545">
        <f t="shared" si="41"/>
        <v>0</v>
      </c>
    </row>
    <row r="1296" spans="1:30" x14ac:dyDescent="0.25">
      <c r="A1296" s="395">
        <v>6266709</v>
      </c>
      <c r="B1296" s="395">
        <v>188</v>
      </c>
      <c r="C1296" s="395" t="s">
        <v>396</v>
      </c>
      <c r="D1296" s="395" t="s">
        <v>397</v>
      </c>
      <c r="E1296" s="395">
        <v>1122932.05</v>
      </c>
      <c r="F1296" s="395">
        <v>3461.09</v>
      </c>
      <c r="G1296" s="395">
        <v>0</v>
      </c>
      <c r="H1296" s="395">
        <v>0</v>
      </c>
      <c r="I1296" s="395">
        <v>1126393.1399999999</v>
      </c>
      <c r="J1296" s="395">
        <v>-11639.03</v>
      </c>
      <c r="K1296" s="473">
        <v>20.96</v>
      </c>
      <c r="L1296" s="395">
        <v>97.93</v>
      </c>
      <c r="M1296" s="395">
        <v>98.29</v>
      </c>
      <c r="N1296" s="395">
        <v>0.97899999999999998</v>
      </c>
      <c r="O1296" s="395">
        <v>0</v>
      </c>
      <c r="P1296" s="395">
        <v>100</v>
      </c>
      <c r="Q1296" s="395">
        <v>28.2</v>
      </c>
      <c r="R1296" s="395">
        <v>4</v>
      </c>
      <c r="S1296" s="395">
        <v>12</v>
      </c>
      <c r="T1296" s="395" t="s">
        <v>152</v>
      </c>
      <c r="U1296" s="395" t="s">
        <v>132</v>
      </c>
      <c r="V1296" s="395" t="b">
        <v>0</v>
      </c>
      <c r="W1296" s="395" t="b">
        <v>0</v>
      </c>
      <c r="X1296" s="395" t="b">
        <v>0</v>
      </c>
      <c r="Y1296" s="395">
        <v>0</v>
      </c>
      <c r="Z1296" s="450">
        <v>1</v>
      </c>
      <c r="AA1296" s="450">
        <v>240</v>
      </c>
      <c r="AB1296" s="450">
        <f t="shared" si="40"/>
        <v>228</v>
      </c>
      <c r="AC1296" s="451">
        <v>1126393.1399999999</v>
      </c>
      <c r="AD1296" s="545">
        <f t="shared" si="41"/>
        <v>0</v>
      </c>
    </row>
    <row r="1297" spans="1:30" x14ac:dyDescent="0.25">
      <c r="A1297" s="395">
        <v>6267212</v>
      </c>
      <c r="B1297" s="395">
        <v>188</v>
      </c>
      <c r="C1297" s="395" t="s">
        <v>396</v>
      </c>
      <c r="D1297" s="395" t="s">
        <v>397</v>
      </c>
      <c r="E1297" s="395">
        <v>832630.98</v>
      </c>
      <c r="F1297" s="395">
        <v>2053.06</v>
      </c>
      <c r="G1297" s="395">
        <v>0</v>
      </c>
      <c r="H1297" s="395">
        <v>0</v>
      </c>
      <c r="I1297" s="395">
        <v>834684.04</v>
      </c>
      <c r="J1297" s="395">
        <v>0</v>
      </c>
      <c r="K1297" s="473">
        <v>12.81</v>
      </c>
      <c r="L1297" s="395">
        <v>72.569999999999993</v>
      </c>
      <c r="M1297" s="395">
        <v>71.86</v>
      </c>
      <c r="N1297" s="395">
        <v>0.72599999999999998</v>
      </c>
      <c r="O1297" s="395">
        <v>0</v>
      </c>
      <c r="P1297" s="395">
        <v>73.069999999999993</v>
      </c>
      <c r="Q1297" s="395">
        <v>16.32</v>
      </c>
      <c r="R1297" s="395">
        <v>2.5</v>
      </c>
      <c r="S1297" s="395">
        <v>9</v>
      </c>
      <c r="T1297" s="395" t="s">
        <v>152</v>
      </c>
      <c r="U1297" s="395" t="s">
        <v>132</v>
      </c>
      <c r="V1297" s="395" t="b">
        <v>0</v>
      </c>
      <c r="W1297" s="395" t="b">
        <v>0</v>
      </c>
      <c r="X1297" s="395" t="b">
        <v>0</v>
      </c>
      <c r="Y1297" s="395">
        <v>0</v>
      </c>
      <c r="Z1297" s="450">
        <v>0</v>
      </c>
      <c r="AA1297" s="450">
        <v>240</v>
      </c>
      <c r="AB1297" s="450">
        <f t="shared" si="40"/>
        <v>231</v>
      </c>
      <c r="AC1297" s="451">
        <v>834684.04</v>
      </c>
      <c r="AD1297" s="545">
        <f t="shared" si="41"/>
        <v>0</v>
      </c>
    </row>
    <row r="1298" spans="1:30" x14ac:dyDescent="0.25">
      <c r="A1298" s="395">
        <v>6267741</v>
      </c>
      <c r="B1298" s="395">
        <v>188</v>
      </c>
      <c r="C1298" s="395" t="s">
        <v>396</v>
      </c>
      <c r="D1298" s="395" t="s">
        <v>397</v>
      </c>
      <c r="E1298" s="395">
        <v>423196.84</v>
      </c>
      <c r="F1298" s="395">
        <v>1200.02</v>
      </c>
      <c r="G1298" s="395">
        <v>0</v>
      </c>
      <c r="H1298" s="395">
        <v>0</v>
      </c>
      <c r="I1298" s="395">
        <v>424396.86</v>
      </c>
      <c r="J1298" s="395">
        <v>0</v>
      </c>
      <c r="K1298" s="473">
        <v>12.14</v>
      </c>
      <c r="L1298" s="395">
        <v>73.16</v>
      </c>
      <c r="M1298" s="395">
        <v>72.319999999999993</v>
      </c>
      <c r="N1298" s="395">
        <v>0.73199999999999998</v>
      </c>
      <c r="O1298" s="395">
        <v>0</v>
      </c>
      <c r="P1298" s="395">
        <v>73.41</v>
      </c>
      <c r="Q1298" s="395">
        <v>15.31</v>
      </c>
      <c r="R1298" s="395">
        <v>3.4</v>
      </c>
      <c r="S1298" s="395">
        <v>9</v>
      </c>
      <c r="T1298" s="395" t="s">
        <v>152</v>
      </c>
      <c r="U1298" s="395" t="s">
        <v>132</v>
      </c>
      <c r="V1298" s="395" t="b">
        <v>0</v>
      </c>
      <c r="W1298" s="395" t="b">
        <v>0</v>
      </c>
      <c r="X1298" s="395" t="b">
        <v>0</v>
      </c>
      <c r="Y1298" s="395">
        <v>0</v>
      </c>
      <c r="Z1298" s="450">
        <v>0</v>
      </c>
      <c r="AA1298" s="450">
        <v>240</v>
      </c>
      <c r="AB1298" s="450">
        <f t="shared" si="40"/>
        <v>231</v>
      </c>
      <c r="AC1298" s="451">
        <v>424396.86</v>
      </c>
      <c r="AD1298" s="545">
        <f t="shared" si="41"/>
        <v>0</v>
      </c>
    </row>
    <row r="1299" spans="1:30" x14ac:dyDescent="0.25">
      <c r="A1299" s="395">
        <v>6268076</v>
      </c>
      <c r="B1299" s="395">
        <v>188</v>
      </c>
      <c r="C1299" s="395" t="s">
        <v>396</v>
      </c>
      <c r="D1299" s="395" t="s">
        <v>397</v>
      </c>
      <c r="E1299" s="395">
        <v>1359316.78</v>
      </c>
      <c r="F1299" s="395">
        <v>3351.74</v>
      </c>
      <c r="G1299" s="395">
        <v>0</v>
      </c>
      <c r="H1299" s="395">
        <v>0</v>
      </c>
      <c r="I1299" s="395">
        <v>1362668.52</v>
      </c>
      <c r="J1299" s="395">
        <v>0</v>
      </c>
      <c r="K1299" s="473">
        <v>11.74</v>
      </c>
      <c r="L1299" s="395">
        <v>73.05</v>
      </c>
      <c r="M1299" s="395">
        <v>72.760000000000005</v>
      </c>
      <c r="N1299" s="395">
        <v>0.73099999999999998</v>
      </c>
      <c r="O1299" s="395">
        <v>0</v>
      </c>
      <c r="P1299" s="395">
        <v>74.099999999999994</v>
      </c>
      <c r="Q1299" s="395">
        <v>14.98</v>
      </c>
      <c r="R1299" s="395">
        <v>2.5</v>
      </c>
      <c r="S1299" s="395">
        <v>10</v>
      </c>
      <c r="T1299" s="395" t="s">
        <v>152</v>
      </c>
      <c r="U1299" s="395" t="s">
        <v>132</v>
      </c>
      <c r="V1299" s="395" t="b">
        <v>0</v>
      </c>
      <c r="W1299" s="395" t="b">
        <v>0</v>
      </c>
      <c r="X1299" s="395" t="b">
        <v>0</v>
      </c>
      <c r="Y1299" s="395">
        <v>0</v>
      </c>
      <c r="Z1299" s="450">
        <v>0</v>
      </c>
      <c r="AA1299" s="450">
        <v>240</v>
      </c>
      <c r="AB1299" s="450">
        <f t="shared" si="40"/>
        <v>230</v>
      </c>
      <c r="AC1299" s="451">
        <v>1362668.52</v>
      </c>
      <c r="AD1299" s="545">
        <f t="shared" si="41"/>
        <v>0</v>
      </c>
    </row>
    <row r="1300" spans="1:30" x14ac:dyDescent="0.25">
      <c r="A1300" s="395">
        <v>6269570</v>
      </c>
      <c r="B1300" s="395">
        <v>188</v>
      </c>
      <c r="C1300" s="395" t="s">
        <v>396</v>
      </c>
      <c r="D1300" s="395" t="s">
        <v>397</v>
      </c>
      <c r="E1300" s="395">
        <v>633180.43999999994</v>
      </c>
      <c r="F1300" s="395">
        <v>2025.74</v>
      </c>
      <c r="G1300" s="395">
        <v>0</v>
      </c>
      <c r="H1300" s="395">
        <v>0</v>
      </c>
      <c r="I1300" s="395">
        <v>635206.18000000005</v>
      </c>
      <c r="J1300" s="395">
        <v>-5951.83</v>
      </c>
      <c r="K1300" s="473">
        <v>17.78</v>
      </c>
      <c r="L1300" s="395">
        <v>97.7</v>
      </c>
      <c r="M1300" s="395">
        <v>98.68</v>
      </c>
      <c r="N1300" s="395">
        <v>0.97699999999999998</v>
      </c>
      <c r="O1300" s="395">
        <v>0</v>
      </c>
      <c r="P1300" s="395">
        <v>100</v>
      </c>
      <c r="Q1300" s="395">
        <v>24.15</v>
      </c>
      <c r="R1300" s="395">
        <v>4.2</v>
      </c>
      <c r="S1300" s="395">
        <v>9</v>
      </c>
      <c r="T1300" s="395" t="s">
        <v>152</v>
      </c>
      <c r="U1300" s="395" t="s">
        <v>132</v>
      </c>
      <c r="V1300" s="395" t="b">
        <v>0</v>
      </c>
      <c r="W1300" s="395" t="b">
        <v>0</v>
      </c>
      <c r="X1300" s="395" t="b">
        <v>0</v>
      </c>
      <c r="Y1300" s="395">
        <v>0</v>
      </c>
      <c r="Z1300" s="450">
        <v>1</v>
      </c>
      <c r="AA1300" s="450">
        <v>240</v>
      </c>
      <c r="AB1300" s="450">
        <f t="shared" si="40"/>
        <v>231</v>
      </c>
      <c r="AC1300" s="451">
        <v>635206.18000000005</v>
      </c>
      <c r="AD1300" s="545">
        <f t="shared" si="41"/>
        <v>0</v>
      </c>
    </row>
    <row r="1301" spans="1:30" x14ac:dyDescent="0.25">
      <c r="A1301" s="395">
        <v>6269910</v>
      </c>
      <c r="B1301" s="395">
        <v>188</v>
      </c>
      <c r="C1301" s="395" t="s">
        <v>396</v>
      </c>
      <c r="D1301" s="395" t="s">
        <v>397</v>
      </c>
      <c r="E1301" s="395">
        <v>260903.47</v>
      </c>
      <c r="F1301" s="395">
        <v>814.88</v>
      </c>
      <c r="G1301" s="395">
        <v>0</v>
      </c>
      <c r="H1301" s="395">
        <v>0</v>
      </c>
      <c r="I1301" s="395">
        <v>261718.35</v>
      </c>
      <c r="J1301" s="395">
        <v>-38153.730000000003</v>
      </c>
      <c r="K1301" s="473">
        <v>10.119999999999999</v>
      </c>
      <c r="L1301" s="395">
        <v>87.22</v>
      </c>
      <c r="M1301" s="395">
        <v>98.6</v>
      </c>
      <c r="N1301" s="395">
        <v>0.872</v>
      </c>
      <c r="O1301" s="395">
        <v>0</v>
      </c>
      <c r="P1301" s="395">
        <v>100</v>
      </c>
      <c r="Q1301" s="395">
        <v>15.34</v>
      </c>
      <c r="R1301" s="395">
        <v>4.0999999999999996</v>
      </c>
      <c r="S1301" s="395">
        <v>10</v>
      </c>
      <c r="T1301" s="395" t="s">
        <v>152</v>
      </c>
      <c r="U1301" s="395" t="s">
        <v>132</v>
      </c>
      <c r="V1301" s="395" t="b">
        <v>0</v>
      </c>
      <c r="W1301" s="395" t="b">
        <v>0</v>
      </c>
      <c r="X1301" s="395" t="b">
        <v>0</v>
      </c>
      <c r="Y1301" s="395">
        <v>0</v>
      </c>
      <c r="Z1301" s="450">
        <v>1</v>
      </c>
      <c r="AA1301" s="450">
        <v>240</v>
      </c>
      <c r="AB1301" s="450">
        <f t="shared" si="40"/>
        <v>230</v>
      </c>
      <c r="AC1301" s="451">
        <v>261718.35</v>
      </c>
      <c r="AD1301" s="545">
        <f t="shared" si="41"/>
        <v>0</v>
      </c>
    </row>
    <row r="1302" spans="1:30" x14ac:dyDescent="0.25">
      <c r="A1302" s="395">
        <v>6269960</v>
      </c>
      <c r="B1302" s="395">
        <v>188</v>
      </c>
      <c r="C1302" s="395" t="s">
        <v>396</v>
      </c>
      <c r="D1302" s="395" t="s">
        <v>397</v>
      </c>
      <c r="E1302" s="395">
        <v>771724.37</v>
      </c>
      <c r="F1302" s="395">
        <v>1998.03</v>
      </c>
      <c r="G1302" s="395">
        <v>0</v>
      </c>
      <c r="H1302" s="395">
        <v>0</v>
      </c>
      <c r="I1302" s="395">
        <v>773722.4</v>
      </c>
      <c r="J1302" s="395">
        <v>0</v>
      </c>
      <c r="K1302" s="473">
        <v>14.5</v>
      </c>
      <c r="L1302" s="395">
        <v>77.36</v>
      </c>
      <c r="M1302" s="395">
        <v>76.989999999999995</v>
      </c>
      <c r="N1302" s="395">
        <v>0.77400000000000002</v>
      </c>
      <c r="O1302" s="395">
        <v>0</v>
      </c>
      <c r="P1302" s="395">
        <v>78</v>
      </c>
      <c r="Q1302" s="395">
        <v>18.53</v>
      </c>
      <c r="R1302" s="395">
        <v>2.8</v>
      </c>
      <c r="S1302" s="395">
        <v>7</v>
      </c>
      <c r="T1302" s="395" t="s">
        <v>152</v>
      </c>
      <c r="U1302" s="395" t="s">
        <v>132</v>
      </c>
      <c r="V1302" s="395" t="b">
        <v>0</v>
      </c>
      <c r="W1302" s="395" t="b">
        <v>0</v>
      </c>
      <c r="X1302" s="395" t="b">
        <v>0</v>
      </c>
      <c r="Y1302" s="395">
        <v>0</v>
      </c>
      <c r="Z1302" s="450">
        <v>0</v>
      </c>
      <c r="AA1302" s="450">
        <v>240</v>
      </c>
      <c r="AB1302" s="450">
        <f t="shared" si="40"/>
        <v>233</v>
      </c>
      <c r="AC1302" s="451">
        <v>773722.4</v>
      </c>
      <c r="AD1302" s="545">
        <f t="shared" si="41"/>
        <v>0</v>
      </c>
    </row>
    <row r="1303" spans="1:30" x14ac:dyDescent="0.25">
      <c r="A1303" s="395">
        <v>6270230</v>
      </c>
      <c r="B1303" s="395">
        <v>188</v>
      </c>
      <c r="C1303" s="395" t="s">
        <v>396</v>
      </c>
      <c r="D1303" s="395" t="s">
        <v>397</v>
      </c>
      <c r="E1303" s="395">
        <v>499003.24</v>
      </c>
      <c r="F1303" s="395">
        <v>1230.42</v>
      </c>
      <c r="G1303" s="395">
        <v>0</v>
      </c>
      <c r="H1303" s="395">
        <v>0</v>
      </c>
      <c r="I1303" s="395">
        <v>500233.66</v>
      </c>
      <c r="J1303" s="395">
        <v>-11270.84</v>
      </c>
      <c r="K1303" s="473">
        <v>13.9</v>
      </c>
      <c r="L1303" s="395">
        <v>71.45</v>
      </c>
      <c r="M1303" s="395">
        <v>71.989999999999995</v>
      </c>
      <c r="N1303" s="395">
        <v>0.71499999999999997</v>
      </c>
      <c r="O1303" s="395">
        <v>0</v>
      </c>
      <c r="P1303" s="395">
        <v>73.3</v>
      </c>
      <c r="Q1303" s="395">
        <v>19.190000000000001</v>
      </c>
      <c r="R1303" s="395">
        <v>2.5</v>
      </c>
      <c r="S1303" s="395">
        <v>10</v>
      </c>
      <c r="T1303" s="395" t="s">
        <v>152</v>
      </c>
      <c r="U1303" s="395" t="s">
        <v>132</v>
      </c>
      <c r="V1303" s="395" t="b">
        <v>0</v>
      </c>
      <c r="W1303" s="395" t="b">
        <v>0</v>
      </c>
      <c r="X1303" s="395" t="b">
        <v>0</v>
      </c>
      <c r="Y1303" s="395">
        <v>0</v>
      </c>
      <c r="Z1303" s="450">
        <v>1</v>
      </c>
      <c r="AA1303" s="450">
        <v>240</v>
      </c>
      <c r="AB1303" s="450">
        <f t="shared" si="40"/>
        <v>230</v>
      </c>
      <c r="AC1303" s="451">
        <v>500233.66</v>
      </c>
      <c r="AD1303" s="545">
        <f t="shared" si="41"/>
        <v>0</v>
      </c>
    </row>
    <row r="1304" spans="1:30" x14ac:dyDescent="0.25">
      <c r="A1304" s="395">
        <v>6270890</v>
      </c>
      <c r="B1304" s="395">
        <v>188</v>
      </c>
      <c r="C1304" s="395" t="s">
        <v>396</v>
      </c>
      <c r="D1304" s="395" t="s">
        <v>397</v>
      </c>
      <c r="E1304" s="395">
        <v>588021.52</v>
      </c>
      <c r="F1304" s="395">
        <v>1588.19</v>
      </c>
      <c r="G1304" s="395">
        <v>0</v>
      </c>
      <c r="H1304" s="395">
        <v>0</v>
      </c>
      <c r="I1304" s="395">
        <v>589609.71</v>
      </c>
      <c r="J1304" s="395">
        <v>-7100.73</v>
      </c>
      <c r="K1304" s="473">
        <v>16.63</v>
      </c>
      <c r="L1304" s="395">
        <v>73.69</v>
      </c>
      <c r="M1304" s="395">
        <v>73.849999999999994</v>
      </c>
      <c r="N1304" s="395">
        <v>0.73699999999999999</v>
      </c>
      <c r="O1304" s="395">
        <v>0</v>
      </c>
      <c r="P1304" s="395">
        <v>74.790000000000006</v>
      </c>
      <c r="Q1304" s="395">
        <v>22.9</v>
      </c>
      <c r="R1304" s="395">
        <v>3</v>
      </c>
      <c r="S1304" s="395">
        <v>7</v>
      </c>
      <c r="T1304" s="395" t="s">
        <v>152</v>
      </c>
      <c r="U1304" s="395" t="s">
        <v>132</v>
      </c>
      <c r="V1304" s="395" t="b">
        <v>0</v>
      </c>
      <c r="W1304" s="395" t="b">
        <v>0</v>
      </c>
      <c r="X1304" s="395" t="b">
        <v>0</v>
      </c>
      <c r="Y1304" s="395">
        <v>0</v>
      </c>
      <c r="Z1304" s="450">
        <v>1</v>
      </c>
      <c r="AA1304" s="450">
        <v>240</v>
      </c>
      <c r="AB1304" s="450">
        <f t="shared" si="40"/>
        <v>233</v>
      </c>
      <c r="AC1304" s="451">
        <v>589609.71</v>
      </c>
      <c r="AD1304" s="545">
        <f t="shared" si="41"/>
        <v>0</v>
      </c>
    </row>
    <row r="1305" spans="1:30" x14ac:dyDescent="0.25">
      <c r="A1305" s="395">
        <v>6271452</v>
      </c>
      <c r="B1305" s="395">
        <v>188</v>
      </c>
      <c r="C1305" s="395" t="s">
        <v>396</v>
      </c>
      <c r="D1305" s="395" t="s">
        <v>397</v>
      </c>
      <c r="E1305" s="395">
        <v>1170619.4099999999</v>
      </c>
      <c r="F1305" s="395">
        <v>3608.07</v>
      </c>
      <c r="G1305" s="395">
        <v>0</v>
      </c>
      <c r="H1305" s="395">
        <v>0</v>
      </c>
      <c r="I1305" s="395">
        <v>1174227.48</v>
      </c>
      <c r="J1305" s="395">
        <v>-10329.33</v>
      </c>
      <c r="K1305" s="473">
        <v>18.579999999999998</v>
      </c>
      <c r="L1305" s="395">
        <v>98.24</v>
      </c>
      <c r="M1305" s="395">
        <v>98.76</v>
      </c>
      <c r="N1305" s="395">
        <v>0.98199999999999998</v>
      </c>
      <c r="O1305" s="395">
        <v>0</v>
      </c>
      <c r="P1305" s="395">
        <v>100</v>
      </c>
      <c r="Q1305" s="395">
        <v>25.13</v>
      </c>
      <c r="R1305" s="395">
        <v>4</v>
      </c>
      <c r="S1305" s="395">
        <v>8</v>
      </c>
      <c r="T1305" s="395" t="s">
        <v>152</v>
      </c>
      <c r="U1305" s="395" t="s">
        <v>132</v>
      </c>
      <c r="V1305" s="395" t="b">
        <v>0</v>
      </c>
      <c r="W1305" s="395" t="b">
        <v>0</v>
      </c>
      <c r="X1305" s="395" t="b">
        <v>0</v>
      </c>
      <c r="Y1305" s="395">
        <v>0</v>
      </c>
      <c r="Z1305" s="450">
        <v>1</v>
      </c>
      <c r="AA1305" s="450">
        <v>240</v>
      </c>
      <c r="AB1305" s="450">
        <f t="shared" si="40"/>
        <v>232</v>
      </c>
      <c r="AC1305" s="451">
        <v>1174227.48</v>
      </c>
      <c r="AD1305" s="545">
        <f t="shared" si="41"/>
        <v>0</v>
      </c>
    </row>
    <row r="1306" spans="1:30" x14ac:dyDescent="0.25">
      <c r="A1306" s="395">
        <v>6272145</v>
      </c>
      <c r="B1306" s="395">
        <v>188</v>
      </c>
      <c r="C1306" s="395" t="s">
        <v>396</v>
      </c>
      <c r="D1306" s="395" t="s">
        <v>397</v>
      </c>
      <c r="E1306" s="395">
        <v>322011.52000000002</v>
      </c>
      <c r="F1306" s="395">
        <v>1017.63</v>
      </c>
      <c r="G1306" s="395">
        <v>0</v>
      </c>
      <c r="H1306" s="395">
        <v>0</v>
      </c>
      <c r="I1306" s="395">
        <v>323029.15000000002</v>
      </c>
      <c r="J1306" s="395">
        <v>-13238.6</v>
      </c>
      <c r="K1306" s="473">
        <v>17</v>
      </c>
      <c r="L1306" s="395">
        <v>78.77</v>
      </c>
      <c r="M1306" s="395">
        <v>93.91</v>
      </c>
      <c r="N1306" s="395">
        <v>0.78800000000000003</v>
      </c>
      <c r="O1306" s="395">
        <v>0</v>
      </c>
      <c r="P1306" s="395">
        <v>95.44</v>
      </c>
      <c r="Q1306" s="395">
        <v>27.08</v>
      </c>
      <c r="R1306" s="395">
        <v>4.0999999999999996</v>
      </c>
      <c r="S1306" s="395">
        <v>11</v>
      </c>
      <c r="T1306" s="395" t="s">
        <v>152</v>
      </c>
      <c r="U1306" s="395" t="s">
        <v>132</v>
      </c>
      <c r="V1306" s="395" t="b">
        <v>0</v>
      </c>
      <c r="W1306" s="395" t="b">
        <v>0</v>
      </c>
      <c r="X1306" s="395" t="b">
        <v>0</v>
      </c>
      <c r="Y1306" s="395">
        <v>0</v>
      </c>
      <c r="Z1306" s="450">
        <v>1</v>
      </c>
      <c r="AA1306" s="450">
        <v>240</v>
      </c>
      <c r="AB1306" s="450">
        <f t="shared" si="40"/>
        <v>229</v>
      </c>
      <c r="AC1306" s="451">
        <v>323029.15000000002</v>
      </c>
      <c r="AD1306" s="545">
        <f t="shared" si="41"/>
        <v>0</v>
      </c>
    </row>
    <row r="1307" spans="1:30" x14ac:dyDescent="0.25">
      <c r="A1307" s="395">
        <v>6272505</v>
      </c>
      <c r="B1307" s="395">
        <v>188</v>
      </c>
      <c r="C1307" s="395" t="s">
        <v>396</v>
      </c>
      <c r="D1307" s="395" t="s">
        <v>397</v>
      </c>
      <c r="E1307" s="395">
        <v>1127229.6599999999</v>
      </c>
      <c r="F1307" s="395">
        <v>3011.09</v>
      </c>
      <c r="G1307" s="395">
        <v>0</v>
      </c>
      <c r="H1307" s="395">
        <v>0</v>
      </c>
      <c r="I1307" s="395">
        <v>1130240.75</v>
      </c>
      <c r="J1307" s="395">
        <v>0</v>
      </c>
      <c r="K1307" s="473">
        <v>21.36</v>
      </c>
      <c r="L1307" s="395">
        <v>53.81</v>
      </c>
      <c r="M1307" s="395">
        <v>52.89</v>
      </c>
      <c r="N1307" s="395">
        <v>0.53800000000000003</v>
      </c>
      <c r="O1307" s="395">
        <v>0</v>
      </c>
      <c r="P1307" s="395">
        <v>53.65</v>
      </c>
      <c r="Q1307" s="395">
        <v>26.81</v>
      </c>
      <c r="R1307" s="395">
        <v>3</v>
      </c>
      <c r="S1307" s="395">
        <v>8</v>
      </c>
      <c r="T1307" s="395" t="s">
        <v>152</v>
      </c>
      <c r="U1307" s="395" t="s">
        <v>132</v>
      </c>
      <c r="V1307" s="395" t="b">
        <v>0</v>
      </c>
      <c r="W1307" s="395" t="b">
        <v>0</v>
      </c>
      <c r="X1307" s="395" t="b">
        <v>0</v>
      </c>
      <c r="Y1307" s="395">
        <v>0</v>
      </c>
      <c r="Z1307" s="450">
        <v>0</v>
      </c>
      <c r="AA1307" s="450">
        <v>240</v>
      </c>
      <c r="AB1307" s="450">
        <f t="shared" si="40"/>
        <v>232</v>
      </c>
      <c r="AC1307" s="451">
        <v>1130240.75</v>
      </c>
      <c r="AD1307" s="545">
        <f t="shared" si="41"/>
        <v>0</v>
      </c>
    </row>
    <row r="1308" spans="1:30" x14ac:dyDescent="0.25">
      <c r="A1308" s="395">
        <v>6272558</v>
      </c>
      <c r="B1308" s="395">
        <v>188</v>
      </c>
      <c r="C1308" s="395" t="s">
        <v>396</v>
      </c>
      <c r="D1308" s="395" t="s">
        <v>397</v>
      </c>
      <c r="E1308" s="395">
        <v>640964.46</v>
      </c>
      <c r="F1308" s="395">
        <v>2101.35</v>
      </c>
      <c r="G1308" s="395">
        <v>0</v>
      </c>
      <c r="H1308" s="395">
        <v>0</v>
      </c>
      <c r="I1308" s="395">
        <v>643065.81000000006</v>
      </c>
      <c r="J1308" s="395">
        <v>-9475.9500000000007</v>
      </c>
      <c r="K1308" s="473">
        <v>22.5</v>
      </c>
      <c r="L1308" s="395">
        <v>98.91</v>
      </c>
      <c r="M1308" s="395">
        <v>98.82</v>
      </c>
      <c r="N1308" s="395">
        <v>0.98899999999999999</v>
      </c>
      <c r="O1308" s="395">
        <v>0</v>
      </c>
      <c r="P1308" s="395">
        <v>100</v>
      </c>
      <c r="Q1308" s="395">
        <v>30.36</v>
      </c>
      <c r="R1308" s="395">
        <v>4.4000000000000004</v>
      </c>
      <c r="S1308" s="395">
        <v>8</v>
      </c>
      <c r="T1308" s="395" t="s">
        <v>152</v>
      </c>
      <c r="U1308" s="395" t="s">
        <v>132</v>
      </c>
      <c r="V1308" s="395" t="b">
        <v>0</v>
      </c>
      <c r="W1308" s="395" t="b">
        <v>0</v>
      </c>
      <c r="X1308" s="395" t="b">
        <v>0</v>
      </c>
      <c r="Y1308" s="395">
        <v>0</v>
      </c>
      <c r="Z1308" s="450">
        <v>1</v>
      </c>
      <c r="AA1308" s="450">
        <v>240</v>
      </c>
      <c r="AB1308" s="450">
        <f t="shared" si="40"/>
        <v>232</v>
      </c>
      <c r="AC1308" s="451">
        <v>643065.81000000006</v>
      </c>
      <c r="AD1308" s="545">
        <f t="shared" si="41"/>
        <v>0</v>
      </c>
    </row>
    <row r="1309" spans="1:30" x14ac:dyDescent="0.25">
      <c r="A1309" s="395">
        <v>6273674</v>
      </c>
      <c r="B1309" s="395">
        <v>188</v>
      </c>
      <c r="C1309" s="395" t="s">
        <v>396</v>
      </c>
      <c r="D1309" s="395" t="s">
        <v>397</v>
      </c>
      <c r="E1309" s="395">
        <v>688059.07</v>
      </c>
      <c r="F1309" s="395">
        <v>2140.4</v>
      </c>
      <c r="G1309" s="395">
        <v>0</v>
      </c>
      <c r="H1309" s="395">
        <v>0</v>
      </c>
      <c r="I1309" s="395">
        <v>690199.46</v>
      </c>
      <c r="J1309" s="395">
        <v>-1006.98</v>
      </c>
      <c r="K1309" s="473">
        <v>16.54</v>
      </c>
      <c r="L1309" s="395">
        <v>98.72</v>
      </c>
      <c r="M1309" s="395">
        <v>98.39</v>
      </c>
      <c r="N1309" s="395">
        <v>0.98699999999999999</v>
      </c>
      <c r="O1309" s="395">
        <v>0</v>
      </c>
      <c r="P1309" s="395">
        <v>100</v>
      </c>
      <c r="Q1309" s="395">
        <v>22.22</v>
      </c>
      <c r="R1309" s="395">
        <v>4</v>
      </c>
      <c r="S1309" s="395">
        <v>11</v>
      </c>
      <c r="T1309" s="395" t="s">
        <v>152</v>
      </c>
      <c r="U1309" s="395" t="s">
        <v>132</v>
      </c>
      <c r="V1309" s="395" t="b">
        <v>0</v>
      </c>
      <c r="W1309" s="395" t="b">
        <v>0</v>
      </c>
      <c r="X1309" s="395" t="b">
        <v>0</v>
      </c>
      <c r="Y1309" s="395">
        <v>0</v>
      </c>
      <c r="Z1309" s="450">
        <v>1</v>
      </c>
      <c r="AA1309" s="450">
        <v>240</v>
      </c>
      <c r="AB1309" s="450">
        <f t="shared" si="40"/>
        <v>229</v>
      </c>
      <c r="AC1309" s="451">
        <v>690199.46</v>
      </c>
      <c r="AD1309" s="545">
        <f t="shared" si="41"/>
        <v>0</v>
      </c>
    </row>
    <row r="1310" spans="1:30" x14ac:dyDescent="0.25">
      <c r="A1310" s="395">
        <v>6273858</v>
      </c>
      <c r="B1310" s="395">
        <v>188</v>
      </c>
      <c r="C1310" s="395" t="s">
        <v>396</v>
      </c>
      <c r="D1310" s="395" t="s">
        <v>397</v>
      </c>
      <c r="E1310" s="395">
        <v>632258.02</v>
      </c>
      <c r="F1310" s="395">
        <v>2353.5700000000002</v>
      </c>
      <c r="G1310" s="395">
        <v>0</v>
      </c>
      <c r="H1310" s="395">
        <v>0</v>
      </c>
      <c r="I1310" s="395">
        <v>634611.59</v>
      </c>
      <c r="J1310" s="395">
        <v>-6902.32</v>
      </c>
      <c r="K1310" s="473">
        <v>11.32</v>
      </c>
      <c r="L1310" s="395">
        <v>97.61</v>
      </c>
      <c r="M1310" s="395">
        <v>98.66</v>
      </c>
      <c r="N1310" s="395">
        <v>0.97599999999999998</v>
      </c>
      <c r="O1310" s="395">
        <v>0</v>
      </c>
      <c r="P1310" s="395">
        <v>100</v>
      </c>
      <c r="Q1310" s="395">
        <v>15.13</v>
      </c>
      <c r="R1310" s="395">
        <v>5.45</v>
      </c>
      <c r="S1310" s="395">
        <v>11</v>
      </c>
      <c r="T1310" s="395" t="s">
        <v>152</v>
      </c>
      <c r="U1310" s="395" t="s">
        <v>132</v>
      </c>
      <c r="V1310" s="395" t="b">
        <v>0</v>
      </c>
      <c r="W1310" s="395" t="b">
        <v>0</v>
      </c>
      <c r="X1310" s="395" t="b">
        <v>0</v>
      </c>
      <c r="Y1310" s="395">
        <v>0</v>
      </c>
      <c r="Z1310" s="450">
        <v>1</v>
      </c>
      <c r="AA1310" s="450">
        <v>240</v>
      </c>
      <c r="AB1310" s="450">
        <f t="shared" si="40"/>
        <v>229</v>
      </c>
      <c r="AC1310" s="451">
        <v>634611.59</v>
      </c>
      <c r="AD1310" s="545">
        <f t="shared" si="41"/>
        <v>0</v>
      </c>
    </row>
    <row r="1311" spans="1:30" x14ac:dyDescent="0.25">
      <c r="A1311" s="395">
        <v>6274226</v>
      </c>
      <c r="B1311" s="395">
        <v>188</v>
      </c>
      <c r="C1311" s="395" t="s">
        <v>396</v>
      </c>
      <c r="D1311" s="395" t="s">
        <v>397</v>
      </c>
      <c r="E1311" s="395">
        <v>471957.06</v>
      </c>
      <c r="F1311" s="395">
        <v>1590.43</v>
      </c>
      <c r="G1311" s="395">
        <v>0</v>
      </c>
      <c r="H1311" s="395">
        <v>0</v>
      </c>
      <c r="I1311" s="395">
        <v>473547.49</v>
      </c>
      <c r="J1311" s="395">
        <v>-2323.4699999999998</v>
      </c>
      <c r="K1311" s="473">
        <v>15.4</v>
      </c>
      <c r="L1311" s="395">
        <v>98.63</v>
      </c>
      <c r="M1311" s="395">
        <v>98.63</v>
      </c>
      <c r="N1311" s="395">
        <v>0.98599999999999999</v>
      </c>
      <c r="O1311" s="395">
        <v>0</v>
      </c>
      <c r="P1311" s="395">
        <v>100</v>
      </c>
      <c r="Q1311" s="395">
        <v>20.61</v>
      </c>
      <c r="R1311" s="395">
        <v>4.7</v>
      </c>
      <c r="S1311" s="395">
        <v>10</v>
      </c>
      <c r="T1311" s="395" t="s">
        <v>152</v>
      </c>
      <c r="U1311" s="395" t="s">
        <v>132</v>
      </c>
      <c r="V1311" s="395" t="b">
        <v>0</v>
      </c>
      <c r="W1311" s="395" t="b">
        <v>0</v>
      </c>
      <c r="X1311" s="395" t="b">
        <v>0</v>
      </c>
      <c r="Y1311" s="395">
        <v>0</v>
      </c>
      <c r="Z1311" s="450">
        <v>1</v>
      </c>
      <c r="AA1311" s="450">
        <v>240</v>
      </c>
      <c r="AB1311" s="450">
        <f t="shared" si="40"/>
        <v>230</v>
      </c>
      <c r="AC1311" s="451">
        <v>473547.49</v>
      </c>
      <c r="AD1311" s="545">
        <f t="shared" si="41"/>
        <v>0</v>
      </c>
    </row>
    <row r="1312" spans="1:30" x14ac:dyDescent="0.25">
      <c r="A1312" s="395">
        <v>6276724</v>
      </c>
      <c r="B1312" s="395">
        <v>188</v>
      </c>
      <c r="C1312" s="395" t="s">
        <v>396</v>
      </c>
      <c r="D1312" s="395" t="s">
        <v>397</v>
      </c>
      <c r="E1312" s="395">
        <v>543697.05000000005</v>
      </c>
      <c r="F1312" s="395">
        <v>1452.34</v>
      </c>
      <c r="G1312" s="395">
        <v>0</v>
      </c>
      <c r="H1312" s="395">
        <v>0</v>
      </c>
      <c r="I1312" s="395">
        <v>545149.39</v>
      </c>
      <c r="J1312" s="395">
        <v>-1780.74</v>
      </c>
      <c r="K1312" s="473">
        <v>12.63</v>
      </c>
      <c r="L1312" s="395">
        <v>77.86</v>
      </c>
      <c r="M1312" s="395">
        <v>77.650000000000006</v>
      </c>
      <c r="N1312" s="395">
        <v>0.77900000000000003</v>
      </c>
      <c r="O1312" s="395">
        <v>0</v>
      </c>
      <c r="P1312" s="395">
        <v>78.569999999999993</v>
      </c>
      <c r="Q1312" s="395">
        <v>17.39</v>
      </c>
      <c r="R1312" s="395">
        <v>3</v>
      </c>
      <c r="S1312" s="395">
        <v>7</v>
      </c>
      <c r="T1312" s="395" t="s">
        <v>152</v>
      </c>
      <c r="U1312" s="395" t="s">
        <v>132</v>
      </c>
      <c r="V1312" s="395" t="b">
        <v>0</v>
      </c>
      <c r="W1312" s="395" t="b">
        <v>0</v>
      </c>
      <c r="X1312" s="395" t="b">
        <v>0</v>
      </c>
      <c r="Y1312" s="395">
        <v>0</v>
      </c>
      <c r="Z1312" s="450">
        <v>1</v>
      </c>
      <c r="AA1312" s="450">
        <v>240</v>
      </c>
      <c r="AB1312" s="450">
        <f t="shared" si="40"/>
        <v>233</v>
      </c>
      <c r="AC1312" s="451">
        <v>545149.39</v>
      </c>
      <c r="AD1312" s="545">
        <f t="shared" si="41"/>
        <v>0</v>
      </c>
    </row>
    <row r="1313" spans="1:30" x14ac:dyDescent="0.25">
      <c r="A1313" s="395">
        <v>6277167</v>
      </c>
      <c r="B1313" s="395">
        <v>188</v>
      </c>
      <c r="C1313" s="395" t="s">
        <v>396</v>
      </c>
      <c r="D1313" s="395" t="s">
        <v>397</v>
      </c>
      <c r="E1313" s="395">
        <v>971834.89</v>
      </c>
      <c r="F1313" s="395">
        <v>3075.26</v>
      </c>
      <c r="G1313" s="395">
        <v>0</v>
      </c>
      <c r="H1313" s="395">
        <v>0</v>
      </c>
      <c r="I1313" s="395">
        <v>974910.15</v>
      </c>
      <c r="J1313" s="395">
        <v>-7217.82</v>
      </c>
      <c r="K1313" s="473">
        <v>16.739999999999998</v>
      </c>
      <c r="L1313" s="395">
        <v>99.46</v>
      </c>
      <c r="M1313" s="395">
        <v>98.46</v>
      </c>
      <c r="N1313" s="395">
        <v>0.995</v>
      </c>
      <c r="O1313" s="395">
        <v>0</v>
      </c>
      <c r="P1313" s="395">
        <v>100</v>
      </c>
      <c r="Q1313" s="395">
        <v>22.43</v>
      </c>
      <c r="R1313" s="395">
        <v>4.2</v>
      </c>
      <c r="S1313" s="395">
        <v>11</v>
      </c>
      <c r="T1313" s="395" t="s">
        <v>152</v>
      </c>
      <c r="U1313" s="395" t="s">
        <v>132</v>
      </c>
      <c r="V1313" s="395" t="b">
        <v>0</v>
      </c>
      <c r="W1313" s="395" t="b">
        <v>0</v>
      </c>
      <c r="X1313" s="395" t="b">
        <v>0</v>
      </c>
      <c r="Y1313" s="395">
        <v>0</v>
      </c>
      <c r="Z1313" s="450">
        <v>1</v>
      </c>
      <c r="AA1313" s="450">
        <v>240</v>
      </c>
      <c r="AB1313" s="450">
        <f t="shared" si="40"/>
        <v>229</v>
      </c>
      <c r="AC1313" s="451">
        <v>974910.15</v>
      </c>
      <c r="AD1313" s="545">
        <f t="shared" si="41"/>
        <v>0</v>
      </c>
    </row>
    <row r="1314" spans="1:30" x14ac:dyDescent="0.25">
      <c r="A1314" s="395">
        <v>6277704</v>
      </c>
      <c r="B1314" s="395">
        <v>188</v>
      </c>
      <c r="C1314" s="395" t="s">
        <v>396</v>
      </c>
      <c r="D1314" s="395" t="s">
        <v>397</v>
      </c>
      <c r="E1314" s="395">
        <v>936468.13</v>
      </c>
      <c r="F1314" s="395">
        <v>3183.95</v>
      </c>
      <c r="G1314" s="395">
        <v>0</v>
      </c>
      <c r="H1314" s="395">
        <v>0</v>
      </c>
      <c r="I1314" s="395">
        <v>939652.08</v>
      </c>
      <c r="J1314" s="395">
        <v>-2101.71</v>
      </c>
      <c r="K1314" s="473">
        <v>14.91</v>
      </c>
      <c r="L1314" s="395">
        <v>98.89</v>
      </c>
      <c r="M1314" s="395">
        <v>98.87</v>
      </c>
      <c r="N1314" s="395">
        <v>0.98899999999999999</v>
      </c>
      <c r="O1314" s="395">
        <v>0</v>
      </c>
      <c r="P1314" s="395">
        <v>100</v>
      </c>
      <c r="Q1314" s="395">
        <v>20.04</v>
      </c>
      <c r="R1314" s="395">
        <v>4.7</v>
      </c>
      <c r="S1314" s="395">
        <v>8</v>
      </c>
      <c r="T1314" s="395" t="s">
        <v>152</v>
      </c>
      <c r="U1314" s="395" t="s">
        <v>132</v>
      </c>
      <c r="V1314" s="395" t="b">
        <v>0</v>
      </c>
      <c r="W1314" s="395" t="b">
        <v>0</v>
      </c>
      <c r="X1314" s="395" t="b">
        <v>0</v>
      </c>
      <c r="Y1314" s="395">
        <v>0</v>
      </c>
      <c r="Z1314" s="450">
        <v>1</v>
      </c>
      <c r="AA1314" s="450">
        <v>240</v>
      </c>
      <c r="AB1314" s="450">
        <f t="shared" si="40"/>
        <v>232</v>
      </c>
      <c r="AC1314" s="451">
        <v>939652.08</v>
      </c>
      <c r="AD1314" s="545">
        <f t="shared" si="41"/>
        <v>0</v>
      </c>
    </row>
    <row r="1315" spans="1:30" x14ac:dyDescent="0.25">
      <c r="A1315" s="395">
        <v>6277763</v>
      </c>
      <c r="B1315" s="395">
        <v>188</v>
      </c>
      <c r="C1315" s="395" t="s">
        <v>396</v>
      </c>
      <c r="D1315" s="395" t="s">
        <v>397</v>
      </c>
      <c r="E1315" s="395">
        <v>398325.58</v>
      </c>
      <c r="F1315" s="395">
        <v>1129.5</v>
      </c>
      <c r="G1315" s="395">
        <v>0</v>
      </c>
      <c r="H1315" s="395">
        <v>0</v>
      </c>
      <c r="I1315" s="395">
        <v>399455.08</v>
      </c>
      <c r="J1315" s="395">
        <v>0</v>
      </c>
      <c r="K1315" s="473">
        <v>9.39</v>
      </c>
      <c r="L1315" s="395">
        <v>72.61</v>
      </c>
      <c r="M1315" s="395">
        <v>71.75</v>
      </c>
      <c r="N1315" s="395">
        <v>0.72599999999999998</v>
      </c>
      <c r="O1315" s="395">
        <v>0</v>
      </c>
      <c r="P1315" s="395">
        <v>72.73</v>
      </c>
      <c r="Q1315" s="395">
        <v>11.84</v>
      </c>
      <c r="R1315" s="395">
        <v>3.4</v>
      </c>
      <c r="S1315" s="395">
        <v>8</v>
      </c>
      <c r="T1315" s="395" t="s">
        <v>152</v>
      </c>
      <c r="U1315" s="395" t="s">
        <v>132</v>
      </c>
      <c r="V1315" s="395" t="b">
        <v>0</v>
      </c>
      <c r="W1315" s="395" t="b">
        <v>0</v>
      </c>
      <c r="X1315" s="395" t="b">
        <v>0</v>
      </c>
      <c r="Y1315" s="395">
        <v>0</v>
      </c>
      <c r="Z1315" s="450">
        <v>0</v>
      </c>
      <c r="AA1315" s="450">
        <v>276</v>
      </c>
      <c r="AB1315" s="450">
        <f t="shared" si="40"/>
        <v>268</v>
      </c>
      <c r="AC1315" s="451">
        <v>399455.08</v>
      </c>
      <c r="AD1315" s="545">
        <f t="shared" si="41"/>
        <v>0</v>
      </c>
    </row>
    <row r="1316" spans="1:30" x14ac:dyDescent="0.25">
      <c r="A1316" s="395">
        <v>6279721</v>
      </c>
      <c r="B1316" s="395">
        <v>188</v>
      </c>
      <c r="C1316" s="395" t="s">
        <v>396</v>
      </c>
      <c r="D1316" s="395" t="s">
        <v>397</v>
      </c>
      <c r="E1316" s="395">
        <v>759856.75</v>
      </c>
      <c r="F1316" s="395">
        <v>2060.98</v>
      </c>
      <c r="G1316" s="395">
        <v>0</v>
      </c>
      <c r="H1316" s="395">
        <v>0</v>
      </c>
      <c r="I1316" s="395">
        <v>761917.73</v>
      </c>
      <c r="J1316" s="395">
        <v>-13711.29</v>
      </c>
      <c r="K1316" s="473">
        <v>16.53</v>
      </c>
      <c r="L1316" s="395">
        <v>76.180000000000007</v>
      </c>
      <c r="M1316" s="395">
        <v>77.180000000000007</v>
      </c>
      <c r="N1316" s="395">
        <v>0.76200000000000001</v>
      </c>
      <c r="O1316" s="395">
        <v>0</v>
      </c>
      <c r="P1316" s="395">
        <v>78.5</v>
      </c>
      <c r="Q1316" s="395">
        <v>21.26</v>
      </c>
      <c r="R1316" s="395">
        <v>3.1</v>
      </c>
      <c r="S1316" s="395">
        <v>10</v>
      </c>
      <c r="T1316" s="395" t="s">
        <v>152</v>
      </c>
      <c r="U1316" s="395" t="s">
        <v>132</v>
      </c>
      <c r="V1316" s="395" t="b">
        <v>0</v>
      </c>
      <c r="W1316" s="395" t="b">
        <v>0</v>
      </c>
      <c r="X1316" s="395" t="b">
        <v>0</v>
      </c>
      <c r="Y1316" s="395">
        <v>0</v>
      </c>
      <c r="Z1316" s="450">
        <v>1</v>
      </c>
      <c r="AA1316" s="450">
        <v>240</v>
      </c>
      <c r="AB1316" s="450">
        <f t="shared" si="40"/>
        <v>230</v>
      </c>
      <c r="AC1316" s="451">
        <v>761917.73</v>
      </c>
      <c r="AD1316" s="545">
        <f t="shared" si="41"/>
        <v>0</v>
      </c>
    </row>
    <row r="1317" spans="1:30" x14ac:dyDescent="0.25">
      <c r="A1317" s="395">
        <v>6280093</v>
      </c>
      <c r="B1317" s="395">
        <v>188</v>
      </c>
      <c r="C1317" s="395" t="s">
        <v>396</v>
      </c>
      <c r="D1317" s="395" t="s">
        <v>397</v>
      </c>
      <c r="E1317" s="395">
        <v>1121137.28</v>
      </c>
      <c r="F1317" s="395">
        <v>3455.56</v>
      </c>
      <c r="G1317" s="395">
        <v>0</v>
      </c>
      <c r="H1317" s="395">
        <v>0</v>
      </c>
      <c r="I1317" s="395">
        <v>1124592.8400000001</v>
      </c>
      <c r="J1317" s="395">
        <v>-8639.85</v>
      </c>
      <c r="K1317" s="473">
        <v>18.82</v>
      </c>
      <c r="L1317" s="395">
        <v>98.63</v>
      </c>
      <c r="M1317" s="395">
        <v>98.41</v>
      </c>
      <c r="N1317" s="395">
        <v>0.98599999999999999</v>
      </c>
      <c r="O1317" s="395">
        <v>0</v>
      </c>
      <c r="P1317" s="395">
        <v>100</v>
      </c>
      <c r="Q1317" s="395">
        <v>25.48</v>
      </c>
      <c r="R1317" s="395">
        <v>4</v>
      </c>
      <c r="S1317" s="395">
        <v>11</v>
      </c>
      <c r="T1317" s="395" t="s">
        <v>152</v>
      </c>
      <c r="U1317" s="395" t="s">
        <v>132</v>
      </c>
      <c r="V1317" s="395" t="b">
        <v>0</v>
      </c>
      <c r="W1317" s="395" t="b">
        <v>0</v>
      </c>
      <c r="X1317" s="395" t="b">
        <v>0</v>
      </c>
      <c r="Y1317" s="395">
        <v>0</v>
      </c>
      <c r="Z1317" s="450">
        <v>1</v>
      </c>
      <c r="AA1317" s="450">
        <v>240</v>
      </c>
      <c r="AB1317" s="450">
        <f t="shared" si="40"/>
        <v>229</v>
      </c>
      <c r="AC1317" s="451">
        <v>1124592.8400000001</v>
      </c>
      <c r="AD1317" s="545">
        <f t="shared" si="41"/>
        <v>0</v>
      </c>
    </row>
    <row r="1318" spans="1:30" x14ac:dyDescent="0.25">
      <c r="A1318" s="395">
        <v>6280367</v>
      </c>
      <c r="B1318" s="395">
        <v>188</v>
      </c>
      <c r="C1318" s="395" t="s">
        <v>396</v>
      </c>
      <c r="D1318" s="395" t="s">
        <v>397</v>
      </c>
      <c r="E1318" s="395">
        <v>559259.47</v>
      </c>
      <c r="F1318" s="395">
        <v>1723.75</v>
      </c>
      <c r="G1318" s="395">
        <v>0</v>
      </c>
      <c r="H1318" s="395">
        <v>0</v>
      </c>
      <c r="I1318" s="395">
        <v>560983.21</v>
      </c>
      <c r="J1318" s="395">
        <v>0</v>
      </c>
      <c r="K1318" s="473">
        <v>7.7</v>
      </c>
      <c r="L1318" s="395">
        <v>80.12</v>
      </c>
      <c r="M1318" s="395">
        <v>78.900000000000006</v>
      </c>
      <c r="N1318" s="395">
        <v>0.80100000000000005</v>
      </c>
      <c r="O1318" s="395">
        <v>0</v>
      </c>
      <c r="P1318" s="395">
        <v>80</v>
      </c>
      <c r="Q1318" s="395">
        <v>9.74</v>
      </c>
      <c r="R1318" s="395">
        <v>4</v>
      </c>
      <c r="S1318" s="395">
        <v>9</v>
      </c>
      <c r="T1318" s="395" t="s">
        <v>152</v>
      </c>
      <c r="U1318" s="395" t="s">
        <v>132</v>
      </c>
      <c r="V1318" s="395" t="b">
        <v>0</v>
      </c>
      <c r="W1318" s="395" t="b">
        <v>0</v>
      </c>
      <c r="X1318" s="395" t="b">
        <v>0</v>
      </c>
      <c r="Y1318" s="395">
        <v>0</v>
      </c>
      <c r="Z1318" s="450">
        <v>0</v>
      </c>
      <c r="AA1318" s="450">
        <v>240</v>
      </c>
      <c r="AB1318" s="450">
        <f t="shared" si="40"/>
        <v>231</v>
      </c>
      <c r="AC1318" s="451">
        <v>560983.21</v>
      </c>
      <c r="AD1318" s="545">
        <f t="shared" si="41"/>
        <v>0</v>
      </c>
    </row>
    <row r="1319" spans="1:30" x14ac:dyDescent="0.25">
      <c r="A1319" s="395">
        <v>6280571</v>
      </c>
      <c r="B1319" s="395">
        <v>188</v>
      </c>
      <c r="C1319" s="395" t="s">
        <v>396</v>
      </c>
      <c r="D1319" s="395" t="s">
        <v>397</v>
      </c>
      <c r="E1319" s="395">
        <v>642532.02</v>
      </c>
      <c r="F1319" s="395">
        <v>1848.38</v>
      </c>
      <c r="G1319" s="395">
        <v>0</v>
      </c>
      <c r="H1319" s="395">
        <v>0</v>
      </c>
      <c r="I1319" s="395">
        <v>644380.4</v>
      </c>
      <c r="J1319" s="395">
        <v>0</v>
      </c>
      <c r="K1319" s="473">
        <v>23.88</v>
      </c>
      <c r="L1319" s="395">
        <v>82.6</v>
      </c>
      <c r="M1319" s="395">
        <v>81.680000000000007</v>
      </c>
      <c r="N1319" s="395">
        <v>0.82599999999999996</v>
      </c>
      <c r="O1319" s="395">
        <v>0</v>
      </c>
      <c r="P1319" s="395">
        <v>82.69</v>
      </c>
      <c r="Q1319" s="395">
        <v>30.19</v>
      </c>
      <c r="R1319" s="395">
        <v>3.5</v>
      </c>
      <c r="S1319" s="395">
        <v>7</v>
      </c>
      <c r="T1319" s="395" t="s">
        <v>152</v>
      </c>
      <c r="U1319" s="395" t="s">
        <v>132</v>
      </c>
      <c r="V1319" s="395" t="b">
        <v>0</v>
      </c>
      <c r="W1319" s="395" t="b">
        <v>0</v>
      </c>
      <c r="X1319" s="395" t="b">
        <v>0</v>
      </c>
      <c r="Y1319" s="395">
        <v>0</v>
      </c>
      <c r="Z1319" s="450">
        <v>0</v>
      </c>
      <c r="AA1319" s="450">
        <v>240</v>
      </c>
      <c r="AB1319" s="450">
        <f t="shared" si="40"/>
        <v>233</v>
      </c>
      <c r="AC1319" s="451">
        <v>644380.4</v>
      </c>
      <c r="AD1319" s="545">
        <f t="shared" si="41"/>
        <v>0</v>
      </c>
    </row>
    <row r="1320" spans="1:30" x14ac:dyDescent="0.25">
      <c r="A1320" s="395">
        <v>6280805</v>
      </c>
      <c r="B1320" s="395">
        <v>188</v>
      </c>
      <c r="C1320" s="395" t="s">
        <v>396</v>
      </c>
      <c r="D1320" s="395" t="s">
        <v>397</v>
      </c>
      <c r="E1320" s="395">
        <v>944737.07</v>
      </c>
      <c r="F1320" s="395">
        <v>3003.45</v>
      </c>
      <c r="G1320" s="395">
        <v>0</v>
      </c>
      <c r="H1320" s="395">
        <v>0</v>
      </c>
      <c r="I1320" s="395">
        <v>947740.52</v>
      </c>
      <c r="J1320" s="395">
        <v>-16491.189999999999</v>
      </c>
      <c r="K1320" s="473">
        <v>18.399999999999999</v>
      </c>
      <c r="L1320" s="395">
        <v>75.8</v>
      </c>
      <c r="M1320" s="395">
        <v>77.42</v>
      </c>
      <c r="N1320" s="395">
        <v>0.75800000000000001</v>
      </c>
      <c r="O1320" s="395">
        <v>0</v>
      </c>
      <c r="P1320" s="395">
        <v>80</v>
      </c>
      <c r="Q1320" s="395">
        <v>23.63</v>
      </c>
      <c r="R1320" s="395">
        <v>4.1500000000000004</v>
      </c>
      <c r="S1320" s="395">
        <v>11</v>
      </c>
      <c r="T1320" s="395" t="s">
        <v>152</v>
      </c>
      <c r="U1320" s="395" t="s">
        <v>132</v>
      </c>
      <c r="V1320" s="395" t="b">
        <v>0</v>
      </c>
      <c r="W1320" s="395" t="b">
        <v>0</v>
      </c>
      <c r="X1320" s="395" t="b">
        <v>0</v>
      </c>
      <c r="Y1320" s="395">
        <v>0</v>
      </c>
      <c r="Z1320" s="450">
        <v>1</v>
      </c>
      <c r="AA1320" s="450">
        <v>240</v>
      </c>
      <c r="AB1320" s="450">
        <f t="shared" si="40"/>
        <v>229</v>
      </c>
      <c r="AC1320" s="451">
        <v>947740.52</v>
      </c>
      <c r="AD1320" s="545">
        <f t="shared" si="41"/>
        <v>0</v>
      </c>
    </row>
    <row r="1321" spans="1:30" ht="26.4" x14ac:dyDescent="0.25">
      <c r="A1321" s="395">
        <v>6280943</v>
      </c>
      <c r="B1321" s="395">
        <v>188</v>
      </c>
      <c r="C1321" s="395" t="s">
        <v>396</v>
      </c>
      <c r="D1321" s="395" t="s">
        <v>397</v>
      </c>
      <c r="E1321" s="395">
        <v>1169628.71</v>
      </c>
      <c r="F1321" s="395">
        <v>3412.75</v>
      </c>
      <c r="G1321" s="395">
        <v>0</v>
      </c>
      <c r="H1321" s="395">
        <v>0</v>
      </c>
      <c r="I1321" s="395">
        <v>1173041.46</v>
      </c>
      <c r="J1321" s="395">
        <v>0</v>
      </c>
      <c r="K1321" s="473">
        <v>17.18</v>
      </c>
      <c r="L1321" s="395">
        <v>50.99</v>
      </c>
      <c r="M1321" s="395">
        <v>50.42</v>
      </c>
      <c r="N1321" s="395">
        <v>0.51</v>
      </c>
      <c r="O1321" s="395">
        <v>0</v>
      </c>
      <c r="P1321" s="395">
        <v>51.09</v>
      </c>
      <c r="Q1321" s="395">
        <v>21.62</v>
      </c>
      <c r="R1321" s="395">
        <v>3.6</v>
      </c>
      <c r="S1321" s="395">
        <v>8</v>
      </c>
      <c r="T1321" s="395" t="s">
        <v>153</v>
      </c>
      <c r="U1321" s="395" t="s">
        <v>132</v>
      </c>
      <c r="V1321" s="395" t="b">
        <v>0</v>
      </c>
      <c r="W1321" s="395" t="b">
        <v>0</v>
      </c>
      <c r="X1321" s="395" t="b">
        <v>0</v>
      </c>
      <c r="Y1321" s="395">
        <v>0</v>
      </c>
      <c r="Z1321" s="450">
        <v>0</v>
      </c>
      <c r="AA1321" s="450">
        <v>240</v>
      </c>
      <c r="AB1321" s="450">
        <f t="shared" si="40"/>
        <v>232</v>
      </c>
      <c r="AC1321" s="451">
        <v>1173041.46</v>
      </c>
      <c r="AD1321" s="545">
        <f t="shared" si="41"/>
        <v>0</v>
      </c>
    </row>
    <row r="1322" spans="1:30" x14ac:dyDescent="0.25">
      <c r="A1322" s="395">
        <v>6282563</v>
      </c>
      <c r="B1322" s="395">
        <v>188</v>
      </c>
      <c r="C1322" s="395" t="s">
        <v>396</v>
      </c>
      <c r="D1322" s="395" t="s">
        <v>397</v>
      </c>
      <c r="E1322" s="395">
        <v>932450.94</v>
      </c>
      <c r="F1322" s="395">
        <v>2978.24</v>
      </c>
      <c r="G1322" s="395">
        <v>0</v>
      </c>
      <c r="H1322" s="395">
        <v>0</v>
      </c>
      <c r="I1322" s="395">
        <v>935429.18</v>
      </c>
      <c r="J1322" s="395">
        <v>-6934.46</v>
      </c>
      <c r="K1322" s="473">
        <v>16.670000000000002</v>
      </c>
      <c r="L1322" s="395">
        <v>98.45</v>
      </c>
      <c r="M1322" s="395">
        <v>98.67</v>
      </c>
      <c r="N1322" s="395">
        <v>0.98399999999999999</v>
      </c>
      <c r="O1322" s="395">
        <v>0</v>
      </c>
      <c r="P1322" s="395">
        <v>100</v>
      </c>
      <c r="Q1322" s="395">
        <v>22.54</v>
      </c>
      <c r="R1322" s="395">
        <v>4.2</v>
      </c>
      <c r="S1322" s="395">
        <v>9</v>
      </c>
      <c r="T1322" s="395" t="s">
        <v>152</v>
      </c>
      <c r="U1322" s="395" t="s">
        <v>132</v>
      </c>
      <c r="V1322" s="395" t="b">
        <v>0</v>
      </c>
      <c r="W1322" s="395" t="b">
        <v>0</v>
      </c>
      <c r="X1322" s="395" t="b">
        <v>0</v>
      </c>
      <c r="Y1322" s="395">
        <v>0</v>
      </c>
      <c r="Z1322" s="450">
        <v>1</v>
      </c>
      <c r="AA1322" s="450">
        <v>240</v>
      </c>
      <c r="AB1322" s="450">
        <f t="shared" si="40"/>
        <v>231</v>
      </c>
      <c r="AC1322" s="451">
        <v>935429.18</v>
      </c>
      <c r="AD1322" s="545">
        <f t="shared" si="41"/>
        <v>0</v>
      </c>
    </row>
    <row r="1323" spans="1:30" x14ac:dyDescent="0.25">
      <c r="A1323" s="395">
        <v>6282660</v>
      </c>
      <c r="B1323" s="395">
        <v>188</v>
      </c>
      <c r="C1323" s="395" t="s">
        <v>396</v>
      </c>
      <c r="D1323" s="395" t="s">
        <v>397</v>
      </c>
      <c r="E1323" s="395">
        <v>588447</v>
      </c>
      <c r="F1323" s="395">
        <v>1687.8</v>
      </c>
      <c r="G1323" s="395">
        <v>0</v>
      </c>
      <c r="H1323" s="395">
        <v>0</v>
      </c>
      <c r="I1323" s="395">
        <v>590134.80000000005</v>
      </c>
      <c r="J1323" s="395">
        <v>-5746.08</v>
      </c>
      <c r="K1323" s="473">
        <v>11.38</v>
      </c>
      <c r="L1323" s="395">
        <v>76.63</v>
      </c>
      <c r="M1323" s="395">
        <v>77.099999999999994</v>
      </c>
      <c r="N1323" s="395">
        <v>0.76600000000000001</v>
      </c>
      <c r="O1323" s="395">
        <v>0</v>
      </c>
      <c r="P1323" s="395">
        <v>78.349999999999994</v>
      </c>
      <c r="Q1323" s="395">
        <v>15.54</v>
      </c>
      <c r="R1323" s="395">
        <v>3.4</v>
      </c>
      <c r="S1323" s="395">
        <v>10</v>
      </c>
      <c r="T1323" s="395" t="s">
        <v>152</v>
      </c>
      <c r="U1323" s="395" t="s">
        <v>132</v>
      </c>
      <c r="V1323" s="395" t="b">
        <v>0</v>
      </c>
      <c r="W1323" s="395" t="b">
        <v>0</v>
      </c>
      <c r="X1323" s="395" t="b">
        <v>0</v>
      </c>
      <c r="Y1323" s="395">
        <v>0</v>
      </c>
      <c r="Z1323" s="450">
        <v>1</v>
      </c>
      <c r="AA1323" s="450">
        <v>240</v>
      </c>
      <c r="AB1323" s="450">
        <f t="shared" si="40"/>
        <v>230</v>
      </c>
      <c r="AC1323" s="451">
        <v>590134.80000000005</v>
      </c>
      <c r="AD1323" s="545">
        <f t="shared" si="41"/>
        <v>0</v>
      </c>
    </row>
    <row r="1324" spans="1:30" x14ac:dyDescent="0.25">
      <c r="A1324" s="395">
        <v>6284470</v>
      </c>
      <c r="B1324" s="395">
        <v>188</v>
      </c>
      <c r="C1324" s="395" t="s">
        <v>396</v>
      </c>
      <c r="D1324" s="395" t="s">
        <v>397</v>
      </c>
      <c r="E1324" s="395">
        <v>405049.83</v>
      </c>
      <c r="F1324" s="395">
        <v>1231.8</v>
      </c>
      <c r="G1324" s="395">
        <v>0</v>
      </c>
      <c r="H1324" s="395">
        <v>0</v>
      </c>
      <c r="I1324" s="395">
        <v>406281.63</v>
      </c>
      <c r="J1324" s="395">
        <v>0</v>
      </c>
      <c r="K1324" s="473">
        <v>16.350000000000001</v>
      </c>
      <c r="L1324" s="395">
        <v>42.76</v>
      </c>
      <c r="M1324" s="395">
        <v>41.46</v>
      </c>
      <c r="N1324" s="395">
        <v>0.42799999999999999</v>
      </c>
      <c r="O1324" s="395">
        <v>0</v>
      </c>
      <c r="P1324" s="395">
        <v>42.11</v>
      </c>
      <c r="Q1324" s="395">
        <v>20.16</v>
      </c>
      <c r="R1324" s="395">
        <v>3.9</v>
      </c>
      <c r="S1324" s="395">
        <v>10</v>
      </c>
      <c r="T1324" s="395" t="s">
        <v>152</v>
      </c>
      <c r="U1324" s="395" t="s">
        <v>132</v>
      </c>
      <c r="V1324" s="395" t="b">
        <v>0</v>
      </c>
      <c r="W1324" s="395" t="b">
        <v>0</v>
      </c>
      <c r="X1324" s="395" t="b">
        <v>0</v>
      </c>
      <c r="Y1324" s="395">
        <v>0</v>
      </c>
      <c r="Z1324" s="450">
        <v>0</v>
      </c>
      <c r="AA1324" s="450">
        <v>240</v>
      </c>
      <c r="AB1324" s="450">
        <f t="shared" si="40"/>
        <v>230</v>
      </c>
      <c r="AC1324" s="451">
        <v>406281.63</v>
      </c>
      <c r="AD1324" s="545">
        <f t="shared" si="41"/>
        <v>0</v>
      </c>
    </row>
    <row r="1325" spans="1:30" x14ac:dyDescent="0.25">
      <c r="A1325" s="395">
        <v>6286584</v>
      </c>
      <c r="B1325" s="395">
        <v>188</v>
      </c>
      <c r="C1325" s="395" t="s">
        <v>396</v>
      </c>
      <c r="D1325" s="395" t="s">
        <v>397</v>
      </c>
      <c r="E1325" s="395">
        <v>588098.18000000005</v>
      </c>
      <c r="F1325" s="395">
        <v>1860.97</v>
      </c>
      <c r="G1325" s="395">
        <v>0</v>
      </c>
      <c r="H1325" s="395">
        <v>0</v>
      </c>
      <c r="I1325" s="395">
        <v>589959.15</v>
      </c>
      <c r="J1325" s="395">
        <v>0</v>
      </c>
      <c r="K1325" s="473">
        <v>25.33</v>
      </c>
      <c r="L1325" s="395">
        <v>98.31</v>
      </c>
      <c r="M1325" s="395">
        <v>95.08</v>
      </c>
      <c r="N1325" s="395">
        <v>0.98299999999999998</v>
      </c>
      <c r="O1325" s="395">
        <v>0</v>
      </c>
      <c r="P1325" s="395">
        <v>96.5</v>
      </c>
      <c r="Q1325" s="395">
        <v>30.98</v>
      </c>
      <c r="R1325" s="395">
        <v>4.2</v>
      </c>
      <c r="S1325" s="395">
        <v>10</v>
      </c>
      <c r="T1325" s="395" t="s">
        <v>152</v>
      </c>
      <c r="U1325" s="395" t="s">
        <v>132</v>
      </c>
      <c r="V1325" s="395" t="b">
        <v>0</v>
      </c>
      <c r="W1325" s="395" t="b">
        <v>0</v>
      </c>
      <c r="X1325" s="395" t="b">
        <v>0</v>
      </c>
      <c r="Y1325" s="395">
        <v>0</v>
      </c>
      <c r="Z1325" s="450">
        <v>0</v>
      </c>
      <c r="AA1325" s="450">
        <v>240</v>
      </c>
      <c r="AB1325" s="450">
        <f t="shared" si="40"/>
        <v>230</v>
      </c>
      <c r="AC1325" s="451">
        <v>589959.15</v>
      </c>
      <c r="AD1325" s="545">
        <f t="shared" si="41"/>
        <v>0</v>
      </c>
    </row>
    <row r="1326" spans="1:30" x14ac:dyDescent="0.25">
      <c r="A1326" s="395">
        <v>6287964</v>
      </c>
      <c r="B1326" s="395">
        <v>188</v>
      </c>
      <c r="C1326" s="395" t="s">
        <v>396</v>
      </c>
      <c r="D1326" s="395" t="s">
        <v>397</v>
      </c>
      <c r="E1326" s="395">
        <v>834235.95</v>
      </c>
      <c r="F1326" s="395">
        <v>2592.06</v>
      </c>
      <c r="G1326" s="395">
        <v>0</v>
      </c>
      <c r="H1326" s="395">
        <v>0</v>
      </c>
      <c r="I1326" s="395">
        <v>836828.01</v>
      </c>
      <c r="J1326" s="395">
        <v>-2222.23</v>
      </c>
      <c r="K1326" s="473">
        <v>11.13</v>
      </c>
      <c r="L1326" s="395">
        <v>98.43</v>
      </c>
      <c r="M1326" s="395">
        <v>98.51</v>
      </c>
      <c r="N1326" s="395">
        <v>0.98399999999999999</v>
      </c>
      <c r="O1326" s="395">
        <v>0</v>
      </c>
      <c r="P1326" s="395">
        <v>100</v>
      </c>
      <c r="Q1326" s="395">
        <v>15.02</v>
      </c>
      <c r="R1326" s="395">
        <v>4</v>
      </c>
      <c r="S1326" s="395">
        <v>10</v>
      </c>
      <c r="T1326" s="395" t="s">
        <v>152</v>
      </c>
      <c r="U1326" s="395" t="s">
        <v>132</v>
      </c>
      <c r="V1326" s="395" t="b">
        <v>0</v>
      </c>
      <c r="W1326" s="395" t="b">
        <v>0</v>
      </c>
      <c r="X1326" s="395" t="b">
        <v>0</v>
      </c>
      <c r="Y1326" s="395">
        <v>0</v>
      </c>
      <c r="Z1326" s="450">
        <v>1</v>
      </c>
      <c r="AA1326" s="450">
        <v>240</v>
      </c>
      <c r="AB1326" s="450">
        <f t="shared" si="40"/>
        <v>230</v>
      </c>
      <c r="AC1326" s="451">
        <v>836828.01</v>
      </c>
      <c r="AD1326" s="545">
        <f t="shared" si="41"/>
        <v>0</v>
      </c>
    </row>
    <row r="1327" spans="1:30" x14ac:dyDescent="0.25">
      <c r="A1327" s="395">
        <v>6288131</v>
      </c>
      <c r="B1327" s="395">
        <v>188</v>
      </c>
      <c r="C1327" s="395" t="s">
        <v>396</v>
      </c>
      <c r="D1327" s="395" t="s">
        <v>397</v>
      </c>
      <c r="E1327" s="395">
        <v>841744.74</v>
      </c>
      <c r="F1327" s="395">
        <v>2718.66</v>
      </c>
      <c r="G1327" s="395">
        <v>0</v>
      </c>
      <c r="H1327" s="395">
        <v>0</v>
      </c>
      <c r="I1327" s="395">
        <v>844463.4</v>
      </c>
      <c r="J1327" s="395">
        <v>-2567.52</v>
      </c>
      <c r="K1327" s="473">
        <v>20.420000000000002</v>
      </c>
      <c r="L1327" s="395">
        <v>96.49</v>
      </c>
      <c r="M1327" s="395">
        <v>96.76</v>
      </c>
      <c r="N1327" s="395">
        <v>0.96499999999999997</v>
      </c>
      <c r="O1327" s="395">
        <v>0</v>
      </c>
      <c r="P1327" s="395">
        <v>97.14</v>
      </c>
      <c r="Q1327" s="395">
        <v>29.52</v>
      </c>
      <c r="R1327" s="395">
        <v>4.3</v>
      </c>
      <c r="S1327" s="395">
        <v>7</v>
      </c>
      <c r="T1327" s="395" t="s">
        <v>152</v>
      </c>
      <c r="U1327" s="395" t="s">
        <v>132</v>
      </c>
      <c r="V1327" s="395" t="b">
        <v>0</v>
      </c>
      <c r="W1327" s="395" t="b">
        <v>0</v>
      </c>
      <c r="X1327" s="395" t="b">
        <v>0</v>
      </c>
      <c r="Y1327" s="395">
        <v>0</v>
      </c>
      <c r="Z1327" s="450">
        <v>1</v>
      </c>
      <c r="AA1327" s="450">
        <v>276</v>
      </c>
      <c r="AB1327" s="450">
        <f t="shared" si="40"/>
        <v>269</v>
      </c>
      <c r="AC1327" s="451">
        <v>844463.4</v>
      </c>
      <c r="AD1327" s="545">
        <f t="shared" si="41"/>
        <v>0</v>
      </c>
    </row>
    <row r="1328" spans="1:30" x14ac:dyDescent="0.25">
      <c r="A1328" s="395">
        <v>6288325</v>
      </c>
      <c r="B1328" s="395">
        <v>188</v>
      </c>
      <c r="C1328" s="395" t="s">
        <v>396</v>
      </c>
      <c r="D1328" s="395" t="s">
        <v>397</v>
      </c>
      <c r="E1328" s="395">
        <v>281933.09000000003</v>
      </c>
      <c r="F1328" s="395">
        <v>912.67</v>
      </c>
      <c r="G1328" s="395">
        <v>0</v>
      </c>
      <c r="H1328" s="395">
        <v>0</v>
      </c>
      <c r="I1328" s="395">
        <v>282845.76</v>
      </c>
      <c r="J1328" s="395">
        <v>-2609.81</v>
      </c>
      <c r="K1328" s="473">
        <v>9.5500000000000007</v>
      </c>
      <c r="L1328" s="395">
        <v>94.26</v>
      </c>
      <c r="M1328" s="395">
        <v>94.76</v>
      </c>
      <c r="N1328" s="395">
        <v>0.94299999999999995</v>
      </c>
      <c r="O1328" s="395">
        <v>0</v>
      </c>
      <c r="P1328" s="395">
        <v>95.9</v>
      </c>
      <c r="Q1328" s="395">
        <v>12.91</v>
      </c>
      <c r="R1328" s="395">
        <v>4.3</v>
      </c>
      <c r="S1328" s="395">
        <v>8</v>
      </c>
      <c r="T1328" s="395" t="s">
        <v>152</v>
      </c>
      <c r="U1328" s="395" t="s">
        <v>132</v>
      </c>
      <c r="V1328" s="395" t="b">
        <v>0</v>
      </c>
      <c r="W1328" s="395" t="b">
        <v>0</v>
      </c>
      <c r="X1328" s="395" t="b">
        <v>0</v>
      </c>
      <c r="Y1328" s="395">
        <v>0</v>
      </c>
      <c r="Z1328" s="450">
        <v>1</v>
      </c>
      <c r="AA1328" s="450">
        <v>240</v>
      </c>
      <c r="AB1328" s="450">
        <f t="shared" si="40"/>
        <v>232</v>
      </c>
      <c r="AC1328" s="451">
        <v>282845.76</v>
      </c>
      <c r="AD1328" s="545">
        <f t="shared" si="41"/>
        <v>0</v>
      </c>
    </row>
    <row r="1329" spans="1:30" x14ac:dyDescent="0.25">
      <c r="A1329" s="395">
        <v>6288862</v>
      </c>
      <c r="B1329" s="395">
        <v>188</v>
      </c>
      <c r="C1329" s="395" t="s">
        <v>396</v>
      </c>
      <c r="D1329" s="395" t="s">
        <v>397</v>
      </c>
      <c r="E1329" s="395">
        <v>680522.34</v>
      </c>
      <c r="F1329" s="395">
        <v>1837.28</v>
      </c>
      <c r="G1329" s="395">
        <v>0</v>
      </c>
      <c r="H1329" s="395">
        <v>0</v>
      </c>
      <c r="I1329" s="395">
        <v>682359.62</v>
      </c>
      <c r="J1329" s="395">
        <v>-6013.14</v>
      </c>
      <c r="K1329" s="473">
        <v>11.68</v>
      </c>
      <c r="L1329" s="395">
        <v>75.8</v>
      </c>
      <c r="M1329" s="395">
        <v>76.180000000000007</v>
      </c>
      <c r="N1329" s="395">
        <v>0.75800000000000001</v>
      </c>
      <c r="O1329" s="395">
        <v>0</v>
      </c>
      <c r="P1329" s="395">
        <v>77.239999999999995</v>
      </c>
      <c r="Q1329" s="395">
        <v>16.05</v>
      </c>
      <c r="R1329" s="395">
        <v>3</v>
      </c>
      <c r="S1329" s="395">
        <v>8</v>
      </c>
      <c r="T1329" s="395" t="s">
        <v>152</v>
      </c>
      <c r="U1329" s="395" t="s">
        <v>132</v>
      </c>
      <c r="V1329" s="395" t="b">
        <v>0</v>
      </c>
      <c r="W1329" s="395" t="b">
        <v>0</v>
      </c>
      <c r="X1329" s="395" t="b">
        <v>0</v>
      </c>
      <c r="Y1329" s="395">
        <v>0</v>
      </c>
      <c r="Z1329" s="450">
        <v>1</v>
      </c>
      <c r="AA1329" s="450">
        <v>240</v>
      </c>
      <c r="AB1329" s="450">
        <f t="shared" si="40"/>
        <v>232</v>
      </c>
      <c r="AC1329" s="451">
        <v>682359.62</v>
      </c>
      <c r="AD1329" s="545">
        <f t="shared" si="41"/>
        <v>0</v>
      </c>
    </row>
    <row r="1330" spans="1:30" x14ac:dyDescent="0.25">
      <c r="A1330" s="395">
        <v>6289140</v>
      </c>
      <c r="B1330" s="395">
        <v>188</v>
      </c>
      <c r="C1330" s="395" t="s">
        <v>396</v>
      </c>
      <c r="D1330" s="395" t="s">
        <v>397</v>
      </c>
      <c r="E1330" s="395">
        <v>438271.5</v>
      </c>
      <c r="F1330" s="395">
        <v>1400.93</v>
      </c>
      <c r="G1330" s="395">
        <v>0</v>
      </c>
      <c r="H1330" s="395">
        <v>0</v>
      </c>
      <c r="I1330" s="395">
        <v>439672.43</v>
      </c>
      <c r="J1330" s="395">
        <v>-8640.6200000000008</v>
      </c>
      <c r="K1330" s="473">
        <v>17.079999999999998</v>
      </c>
      <c r="L1330" s="395">
        <v>97.68</v>
      </c>
      <c r="M1330" s="395">
        <v>98.53</v>
      </c>
      <c r="N1330" s="395">
        <v>0.97699999999999998</v>
      </c>
      <c r="O1330" s="395">
        <v>0</v>
      </c>
      <c r="P1330" s="395">
        <v>100</v>
      </c>
      <c r="Q1330" s="395">
        <v>21.67</v>
      </c>
      <c r="R1330" s="395">
        <v>4.2</v>
      </c>
      <c r="S1330" s="395">
        <v>10</v>
      </c>
      <c r="T1330" s="395" t="s">
        <v>152</v>
      </c>
      <c r="U1330" s="395" t="s">
        <v>132</v>
      </c>
      <c r="V1330" s="395" t="b">
        <v>0</v>
      </c>
      <c r="W1330" s="395" t="b">
        <v>0</v>
      </c>
      <c r="X1330" s="395" t="b">
        <v>0</v>
      </c>
      <c r="Y1330" s="395">
        <v>0</v>
      </c>
      <c r="Z1330" s="450">
        <v>1</v>
      </c>
      <c r="AA1330" s="450">
        <v>120</v>
      </c>
      <c r="AB1330" s="450">
        <f t="shared" si="40"/>
        <v>110</v>
      </c>
      <c r="AC1330" s="451">
        <v>439672.43</v>
      </c>
      <c r="AD1330" s="545">
        <f t="shared" si="41"/>
        <v>0</v>
      </c>
    </row>
    <row r="1331" spans="1:30" x14ac:dyDescent="0.25">
      <c r="A1331" s="395">
        <v>6290411</v>
      </c>
      <c r="B1331" s="395">
        <v>188</v>
      </c>
      <c r="C1331" s="395" t="s">
        <v>396</v>
      </c>
      <c r="D1331" s="395" t="s">
        <v>397</v>
      </c>
      <c r="E1331" s="395">
        <v>390891.22</v>
      </c>
      <c r="F1331" s="395">
        <v>1234.58</v>
      </c>
      <c r="G1331" s="395">
        <v>0</v>
      </c>
      <c r="H1331" s="395">
        <v>0</v>
      </c>
      <c r="I1331" s="395">
        <v>392125.8</v>
      </c>
      <c r="J1331" s="395">
        <v>-3719.58</v>
      </c>
      <c r="K1331" s="473">
        <v>19.13</v>
      </c>
      <c r="L1331" s="395">
        <v>98.01</v>
      </c>
      <c r="M1331" s="395">
        <v>98.29</v>
      </c>
      <c r="N1331" s="395">
        <v>0.98</v>
      </c>
      <c r="O1331" s="395">
        <v>0</v>
      </c>
      <c r="P1331" s="395">
        <v>99.75</v>
      </c>
      <c r="Q1331" s="395">
        <v>25.79</v>
      </c>
      <c r="R1331" s="395">
        <v>4.0999999999999996</v>
      </c>
      <c r="S1331" s="395">
        <v>10</v>
      </c>
      <c r="T1331" s="395" t="s">
        <v>152</v>
      </c>
      <c r="U1331" s="395" t="s">
        <v>132</v>
      </c>
      <c r="V1331" s="395" t="b">
        <v>0</v>
      </c>
      <c r="W1331" s="395" t="b">
        <v>0</v>
      </c>
      <c r="X1331" s="395" t="b">
        <v>0</v>
      </c>
      <c r="Y1331" s="395">
        <v>0</v>
      </c>
      <c r="Z1331" s="450">
        <v>1</v>
      </c>
      <c r="AA1331" s="450">
        <v>180</v>
      </c>
      <c r="AB1331" s="450">
        <f t="shared" si="40"/>
        <v>170</v>
      </c>
      <c r="AC1331" s="451">
        <v>392125.8</v>
      </c>
      <c r="AD1331" s="545">
        <f t="shared" si="41"/>
        <v>0</v>
      </c>
    </row>
    <row r="1332" spans="1:30" ht="26.4" x14ac:dyDescent="0.25">
      <c r="A1332" s="395">
        <v>6290871</v>
      </c>
      <c r="B1332" s="395">
        <v>188</v>
      </c>
      <c r="C1332" s="395" t="s">
        <v>396</v>
      </c>
      <c r="D1332" s="395" t="s">
        <v>397</v>
      </c>
      <c r="E1332" s="395">
        <v>1918128.21</v>
      </c>
      <c r="F1332" s="395">
        <v>5714.97</v>
      </c>
      <c r="G1332" s="395">
        <v>0</v>
      </c>
      <c r="H1332" s="395">
        <v>0</v>
      </c>
      <c r="I1332" s="395">
        <v>1923843.18</v>
      </c>
      <c r="J1332" s="395">
        <v>0</v>
      </c>
      <c r="K1332" s="473">
        <v>17.63</v>
      </c>
      <c r="L1332" s="395">
        <v>65.2</v>
      </c>
      <c r="M1332" s="395">
        <v>64.459999999999994</v>
      </c>
      <c r="N1332" s="395">
        <v>0.65200000000000002</v>
      </c>
      <c r="O1332" s="395">
        <v>0</v>
      </c>
      <c r="P1332" s="395">
        <v>66.099999999999994</v>
      </c>
      <c r="Q1332" s="395">
        <v>21.16</v>
      </c>
      <c r="R1332" s="395">
        <v>3.75</v>
      </c>
      <c r="S1332" s="395">
        <v>9</v>
      </c>
      <c r="T1332" s="395" t="s">
        <v>153</v>
      </c>
      <c r="U1332" s="395" t="s">
        <v>132</v>
      </c>
      <c r="V1332" s="395" t="b">
        <v>0</v>
      </c>
      <c r="W1332" s="395" t="b">
        <v>0</v>
      </c>
      <c r="X1332" s="395" t="b">
        <v>0</v>
      </c>
      <c r="Y1332" s="395">
        <v>0</v>
      </c>
      <c r="Z1332" s="450">
        <v>0</v>
      </c>
      <c r="AA1332" s="450">
        <v>240</v>
      </c>
      <c r="AB1332" s="450">
        <f t="shared" si="40"/>
        <v>231</v>
      </c>
      <c r="AC1332" s="451">
        <v>1923843.18</v>
      </c>
      <c r="AD1332" s="545">
        <f t="shared" si="41"/>
        <v>0</v>
      </c>
    </row>
    <row r="1333" spans="1:30" x14ac:dyDescent="0.25">
      <c r="A1333" s="395">
        <v>6292168</v>
      </c>
      <c r="B1333" s="395">
        <v>188</v>
      </c>
      <c r="C1333" s="395" t="s">
        <v>396</v>
      </c>
      <c r="D1333" s="395" t="s">
        <v>397</v>
      </c>
      <c r="E1333" s="395">
        <v>247785.49</v>
      </c>
      <c r="F1333" s="395">
        <v>779</v>
      </c>
      <c r="G1333" s="395">
        <v>0</v>
      </c>
      <c r="H1333" s="395">
        <v>0</v>
      </c>
      <c r="I1333" s="395">
        <v>248564.49</v>
      </c>
      <c r="J1333" s="395">
        <v>-1796.57</v>
      </c>
      <c r="K1333" s="473">
        <v>8.25</v>
      </c>
      <c r="L1333" s="395">
        <v>75.31</v>
      </c>
      <c r="M1333" s="395">
        <v>74.75</v>
      </c>
      <c r="N1333" s="395">
        <v>0.753</v>
      </c>
      <c r="O1333" s="395">
        <v>0</v>
      </c>
      <c r="P1333" s="395">
        <v>75.760000000000005</v>
      </c>
      <c r="Q1333" s="395">
        <v>11.15</v>
      </c>
      <c r="R1333" s="395">
        <v>4.1500000000000004</v>
      </c>
      <c r="S1333" s="395">
        <v>9</v>
      </c>
      <c r="T1333" s="395" t="s">
        <v>152</v>
      </c>
      <c r="U1333" s="395" t="s">
        <v>132</v>
      </c>
      <c r="V1333" s="395" t="b">
        <v>0</v>
      </c>
      <c r="W1333" s="395" t="b">
        <v>0</v>
      </c>
      <c r="X1333" s="395" t="b">
        <v>0</v>
      </c>
      <c r="Y1333" s="395">
        <v>0</v>
      </c>
      <c r="Z1333" s="450">
        <v>1</v>
      </c>
      <c r="AA1333" s="450">
        <v>240</v>
      </c>
      <c r="AB1333" s="450">
        <f t="shared" si="40"/>
        <v>231</v>
      </c>
      <c r="AC1333" s="451">
        <v>248564.49</v>
      </c>
      <c r="AD1333" s="545">
        <f t="shared" si="41"/>
        <v>0</v>
      </c>
    </row>
    <row r="1334" spans="1:30" x14ac:dyDescent="0.25">
      <c r="A1334" s="395">
        <v>6292229</v>
      </c>
      <c r="B1334" s="395">
        <v>188</v>
      </c>
      <c r="C1334" s="395" t="s">
        <v>396</v>
      </c>
      <c r="D1334" s="395" t="s">
        <v>397</v>
      </c>
      <c r="E1334" s="395">
        <v>248265.87</v>
      </c>
      <c r="F1334" s="395">
        <v>642.77</v>
      </c>
      <c r="G1334" s="395">
        <v>0</v>
      </c>
      <c r="H1334" s="395">
        <v>0</v>
      </c>
      <c r="I1334" s="395">
        <v>248908.64</v>
      </c>
      <c r="J1334" s="395">
        <v>0</v>
      </c>
      <c r="K1334" s="473">
        <v>2.94</v>
      </c>
      <c r="L1334" s="395">
        <v>75.41</v>
      </c>
      <c r="M1334" s="395">
        <v>74.55</v>
      </c>
      <c r="N1334" s="395">
        <v>0.754</v>
      </c>
      <c r="O1334" s="395">
        <v>0</v>
      </c>
      <c r="P1334" s="395">
        <v>75.760000000000005</v>
      </c>
      <c r="Q1334" s="395">
        <v>3.73</v>
      </c>
      <c r="R1334" s="395">
        <v>2.8</v>
      </c>
      <c r="S1334" s="395">
        <v>9</v>
      </c>
      <c r="T1334" s="395" t="s">
        <v>152</v>
      </c>
      <c r="U1334" s="395" t="s">
        <v>132</v>
      </c>
      <c r="V1334" s="395" t="b">
        <v>0</v>
      </c>
      <c r="W1334" s="395" t="b">
        <v>0</v>
      </c>
      <c r="X1334" s="395" t="b">
        <v>0</v>
      </c>
      <c r="Y1334" s="395">
        <v>0</v>
      </c>
      <c r="Z1334" s="450">
        <v>0</v>
      </c>
      <c r="AA1334" s="450">
        <v>276</v>
      </c>
      <c r="AB1334" s="450">
        <f t="shared" si="40"/>
        <v>267</v>
      </c>
      <c r="AC1334" s="451">
        <v>248908.64</v>
      </c>
      <c r="AD1334" s="545">
        <f t="shared" si="41"/>
        <v>0</v>
      </c>
    </row>
    <row r="1335" spans="1:30" x14ac:dyDescent="0.25">
      <c r="A1335" s="395">
        <v>6294422</v>
      </c>
      <c r="B1335" s="395">
        <v>188</v>
      </c>
      <c r="C1335" s="395" t="s">
        <v>396</v>
      </c>
      <c r="D1335" s="395" t="s">
        <v>397</v>
      </c>
      <c r="E1335" s="395">
        <v>1471202.39</v>
      </c>
      <c r="F1335" s="395">
        <v>4534.53</v>
      </c>
      <c r="G1335" s="395">
        <v>0</v>
      </c>
      <c r="H1335" s="395">
        <v>0</v>
      </c>
      <c r="I1335" s="395">
        <v>1475736.92</v>
      </c>
      <c r="J1335" s="395">
        <v>0</v>
      </c>
      <c r="K1335" s="473">
        <v>18.059999999999999</v>
      </c>
      <c r="L1335" s="395">
        <v>77.650000000000006</v>
      </c>
      <c r="M1335" s="395">
        <v>76.84</v>
      </c>
      <c r="N1335" s="395">
        <v>0.77700000000000002</v>
      </c>
      <c r="O1335" s="395">
        <v>0</v>
      </c>
      <c r="P1335" s="395">
        <v>77.81</v>
      </c>
      <c r="Q1335" s="395">
        <v>22.64</v>
      </c>
      <c r="R1335" s="395">
        <v>4</v>
      </c>
      <c r="S1335" s="395">
        <v>8</v>
      </c>
      <c r="T1335" s="395" t="s">
        <v>152</v>
      </c>
      <c r="U1335" s="395" t="s">
        <v>132</v>
      </c>
      <c r="V1335" s="395" t="b">
        <v>0</v>
      </c>
      <c r="W1335" s="395" t="b">
        <v>0</v>
      </c>
      <c r="X1335" s="395" t="b">
        <v>0</v>
      </c>
      <c r="Y1335" s="395">
        <v>0</v>
      </c>
      <c r="Z1335" s="450">
        <v>0</v>
      </c>
      <c r="AA1335" s="450">
        <v>240</v>
      </c>
      <c r="AB1335" s="450">
        <f t="shared" si="40"/>
        <v>232</v>
      </c>
      <c r="AC1335" s="451">
        <v>1475736.92</v>
      </c>
      <c r="AD1335" s="545">
        <f t="shared" si="41"/>
        <v>0</v>
      </c>
    </row>
    <row r="1336" spans="1:30" x14ac:dyDescent="0.25">
      <c r="A1336" s="395">
        <v>6295841</v>
      </c>
      <c r="B1336" s="395">
        <v>188</v>
      </c>
      <c r="C1336" s="395" t="s">
        <v>396</v>
      </c>
      <c r="D1336" s="395" t="s">
        <v>397</v>
      </c>
      <c r="E1336" s="395">
        <v>585716.17000000004</v>
      </c>
      <c r="F1336" s="395">
        <v>1800.12</v>
      </c>
      <c r="G1336" s="395">
        <v>0</v>
      </c>
      <c r="H1336" s="395">
        <v>0</v>
      </c>
      <c r="I1336" s="395">
        <v>587516.29</v>
      </c>
      <c r="J1336" s="395">
        <v>-4557.04</v>
      </c>
      <c r="K1336" s="473">
        <v>20.94</v>
      </c>
      <c r="L1336" s="395">
        <v>97.9</v>
      </c>
      <c r="M1336" s="395">
        <v>98.55</v>
      </c>
      <c r="N1336" s="395">
        <v>0.97899999999999998</v>
      </c>
      <c r="O1336" s="395">
        <v>0</v>
      </c>
      <c r="P1336" s="395">
        <v>100</v>
      </c>
      <c r="Q1336" s="395">
        <v>28.36</v>
      </c>
      <c r="R1336" s="395">
        <v>3.9</v>
      </c>
      <c r="S1336" s="395">
        <v>10</v>
      </c>
      <c r="T1336" s="395" t="s">
        <v>152</v>
      </c>
      <c r="U1336" s="395" t="s">
        <v>132</v>
      </c>
      <c r="V1336" s="395" t="b">
        <v>0</v>
      </c>
      <c r="W1336" s="395" t="b">
        <v>0</v>
      </c>
      <c r="X1336" s="395" t="b">
        <v>0</v>
      </c>
      <c r="Y1336" s="395">
        <v>0</v>
      </c>
      <c r="Z1336" s="450">
        <v>1</v>
      </c>
      <c r="AA1336" s="450">
        <v>240</v>
      </c>
      <c r="AB1336" s="450">
        <f t="shared" si="40"/>
        <v>230</v>
      </c>
      <c r="AC1336" s="451">
        <v>587516.29</v>
      </c>
      <c r="AD1336" s="545">
        <f t="shared" si="41"/>
        <v>0</v>
      </c>
    </row>
    <row r="1337" spans="1:30" x14ac:dyDescent="0.25">
      <c r="A1337" s="395">
        <v>6295870</v>
      </c>
      <c r="B1337" s="395">
        <v>188</v>
      </c>
      <c r="C1337" s="395" t="s">
        <v>396</v>
      </c>
      <c r="D1337" s="395" t="s">
        <v>397</v>
      </c>
      <c r="E1337" s="395">
        <v>481649.39</v>
      </c>
      <c r="F1337" s="395">
        <v>1524.12</v>
      </c>
      <c r="G1337" s="395">
        <v>0</v>
      </c>
      <c r="H1337" s="395">
        <v>0</v>
      </c>
      <c r="I1337" s="395">
        <v>483173.51</v>
      </c>
      <c r="J1337" s="395">
        <v>-3828.2</v>
      </c>
      <c r="K1337" s="473">
        <v>15.94</v>
      </c>
      <c r="L1337" s="395">
        <v>98.59</v>
      </c>
      <c r="M1337" s="395">
        <v>98.44</v>
      </c>
      <c r="N1337" s="395">
        <v>0.98599999999999999</v>
      </c>
      <c r="O1337" s="395">
        <v>0</v>
      </c>
      <c r="P1337" s="395">
        <v>100</v>
      </c>
      <c r="Q1337" s="395">
        <v>21.56</v>
      </c>
      <c r="R1337" s="395">
        <v>4.2</v>
      </c>
      <c r="S1337" s="395">
        <v>11</v>
      </c>
      <c r="T1337" s="395" t="s">
        <v>152</v>
      </c>
      <c r="U1337" s="395" t="s">
        <v>132</v>
      </c>
      <c r="V1337" s="395" t="b">
        <v>0</v>
      </c>
      <c r="W1337" s="395" t="b">
        <v>0</v>
      </c>
      <c r="X1337" s="395" t="b">
        <v>0</v>
      </c>
      <c r="Y1337" s="395">
        <v>0</v>
      </c>
      <c r="Z1337" s="450">
        <v>1</v>
      </c>
      <c r="AA1337" s="450">
        <v>240</v>
      </c>
      <c r="AB1337" s="450">
        <f t="shared" si="40"/>
        <v>229</v>
      </c>
      <c r="AC1337" s="451">
        <v>483173.51</v>
      </c>
      <c r="AD1337" s="545">
        <f t="shared" si="41"/>
        <v>0</v>
      </c>
    </row>
    <row r="1338" spans="1:30" x14ac:dyDescent="0.25">
      <c r="A1338" s="395">
        <v>6296335</v>
      </c>
      <c r="B1338" s="395">
        <v>188</v>
      </c>
      <c r="C1338" s="395" t="s">
        <v>396</v>
      </c>
      <c r="D1338" s="395" t="s">
        <v>397</v>
      </c>
      <c r="E1338" s="395">
        <v>739662.87</v>
      </c>
      <c r="F1338" s="395">
        <v>1823.83</v>
      </c>
      <c r="G1338" s="395">
        <v>0</v>
      </c>
      <c r="H1338" s="395">
        <v>0</v>
      </c>
      <c r="I1338" s="395">
        <v>741486.7</v>
      </c>
      <c r="J1338" s="395">
        <v>0</v>
      </c>
      <c r="K1338" s="473">
        <v>5.14</v>
      </c>
      <c r="L1338" s="395">
        <v>74.14</v>
      </c>
      <c r="M1338" s="395">
        <v>73.010000000000005</v>
      </c>
      <c r="N1338" s="395">
        <v>0.74099999999999999</v>
      </c>
      <c r="O1338" s="395">
        <v>0</v>
      </c>
      <c r="P1338" s="395">
        <v>74.239999999999995</v>
      </c>
      <c r="Q1338" s="395">
        <v>6.53</v>
      </c>
      <c r="R1338" s="395">
        <v>2.5</v>
      </c>
      <c r="S1338" s="395">
        <v>9</v>
      </c>
      <c r="T1338" s="395" t="s">
        <v>152</v>
      </c>
      <c r="U1338" s="395" t="s">
        <v>132</v>
      </c>
      <c r="V1338" s="395" t="b">
        <v>0</v>
      </c>
      <c r="W1338" s="395" t="b">
        <v>0</v>
      </c>
      <c r="X1338" s="395" t="b">
        <v>0</v>
      </c>
      <c r="Y1338" s="395">
        <v>0</v>
      </c>
      <c r="Z1338" s="450">
        <v>0</v>
      </c>
      <c r="AA1338" s="450">
        <v>240</v>
      </c>
      <c r="AB1338" s="450">
        <f t="shared" si="40"/>
        <v>231</v>
      </c>
      <c r="AC1338" s="451">
        <v>741486.7</v>
      </c>
      <c r="AD1338" s="545">
        <f t="shared" si="41"/>
        <v>0</v>
      </c>
    </row>
    <row r="1339" spans="1:30" x14ac:dyDescent="0.25">
      <c r="A1339" s="395">
        <v>6297937</v>
      </c>
      <c r="B1339" s="395">
        <v>188</v>
      </c>
      <c r="C1339" s="395" t="s">
        <v>396</v>
      </c>
      <c r="D1339" s="395" t="s">
        <v>397</v>
      </c>
      <c r="E1339" s="395">
        <v>482923.47</v>
      </c>
      <c r="F1339" s="395">
        <v>1584.6</v>
      </c>
      <c r="G1339" s="395">
        <v>0</v>
      </c>
      <c r="H1339" s="395">
        <v>0</v>
      </c>
      <c r="I1339" s="395">
        <v>484508.07</v>
      </c>
      <c r="J1339" s="395">
        <v>-4434.8500000000004</v>
      </c>
      <c r="K1339" s="473">
        <v>17.89</v>
      </c>
      <c r="L1339" s="395">
        <v>97.86</v>
      </c>
      <c r="M1339" s="395">
        <v>98.7</v>
      </c>
      <c r="N1339" s="395">
        <v>0.97899999999999998</v>
      </c>
      <c r="O1339" s="395">
        <v>0</v>
      </c>
      <c r="P1339" s="395">
        <v>100</v>
      </c>
      <c r="Q1339" s="395">
        <v>24.2</v>
      </c>
      <c r="R1339" s="395">
        <v>4.4000000000000004</v>
      </c>
      <c r="S1339" s="395">
        <v>9</v>
      </c>
      <c r="T1339" s="395" t="s">
        <v>152</v>
      </c>
      <c r="U1339" s="395" t="s">
        <v>132</v>
      </c>
      <c r="V1339" s="395" t="b">
        <v>0</v>
      </c>
      <c r="W1339" s="395" t="b">
        <v>0</v>
      </c>
      <c r="X1339" s="395" t="b">
        <v>0</v>
      </c>
      <c r="Y1339" s="395">
        <v>0</v>
      </c>
      <c r="Z1339" s="450">
        <v>1</v>
      </c>
      <c r="AA1339" s="450">
        <v>240</v>
      </c>
      <c r="AB1339" s="450">
        <f t="shared" si="40"/>
        <v>231</v>
      </c>
      <c r="AC1339" s="451">
        <v>484508.07</v>
      </c>
      <c r="AD1339" s="545">
        <f t="shared" si="41"/>
        <v>0</v>
      </c>
    </row>
    <row r="1340" spans="1:30" x14ac:dyDescent="0.25">
      <c r="A1340" s="395">
        <v>6297986</v>
      </c>
      <c r="B1340" s="395">
        <v>188</v>
      </c>
      <c r="C1340" s="395" t="s">
        <v>396</v>
      </c>
      <c r="D1340" s="395" t="s">
        <v>397</v>
      </c>
      <c r="E1340" s="395">
        <v>714538.94</v>
      </c>
      <c r="F1340" s="395">
        <v>2407.9</v>
      </c>
      <c r="G1340" s="395">
        <v>0</v>
      </c>
      <c r="H1340" s="395">
        <v>0</v>
      </c>
      <c r="I1340" s="395">
        <v>716946.84</v>
      </c>
      <c r="J1340" s="395">
        <v>-8654.16</v>
      </c>
      <c r="K1340" s="473">
        <v>13.75</v>
      </c>
      <c r="L1340" s="395">
        <v>98.19</v>
      </c>
      <c r="M1340" s="395">
        <v>98.39</v>
      </c>
      <c r="N1340" s="395">
        <v>0.98199999999999998</v>
      </c>
      <c r="O1340" s="395">
        <v>0</v>
      </c>
      <c r="P1340" s="395">
        <v>99.86</v>
      </c>
      <c r="Q1340" s="395">
        <v>18.59</v>
      </c>
      <c r="R1340" s="395">
        <v>4.7</v>
      </c>
      <c r="S1340" s="395">
        <v>11</v>
      </c>
      <c r="T1340" s="395" t="s">
        <v>152</v>
      </c>
      <c r="U1340" s="395" t="s">
        <v>132</v>
      </c>
      <c r="V1340" s="395" t="b">
        <v>0</v>
      </c>
      <c r="W1340" s="395" t="b">
        <v>0</v>
      </c>
      <c r="X1340" s="395" t="b">
        <v>0</v>
      </c>
      <c r="Y1340" s="395">
        <v>0</v>
      </c>
      <c r="Z1340" s="450">
        <v>1</v>
      </c>
      <c r="AA1340" s="450">
        <v>240</v>
      </c>
      <c r="AB1340" s="450">
        <f t="shared" si="40"/>
        <v>229</v>
      </c>
      <c r="AC1340" s="451">
        <v>716946.84</v>
      </c>
      <c r="AD1340" s="545">
        <f t="shared" si="41"/>
        <v>0</v>
      </c>
    </row>
    <row r="1341" spans="1:30" x14ac:dyDescent="0.25">
      <c r="A1341" s="395">
        <v>6298973</v>
      </c>
      <c r="B1341" s="395">
        <v>188</v>
      </c>
      <c r="C1341" s="395" t="s">
        <v>396</v>
      </c>
      <c r="D1341" s="395" t="s">
        <v>397</v>
      </c>
      <c r="E1341" s="395">
        <v>1335089.1599999999</v>
      </c>
      <c r="F1341" s="395">
        <v>4115</v>
      </c>
      <c r="G1341" s="395">
        <v>0</v>
      </c>
      <c r="H1341" s="395">
        <v>0</v>
      </c>
      <c r="I1341" s="395">
        <v>1339204.1599999999</v>
      </c>
      <c r="J1341" s="395">
        <v>-7523.78</v>
      </c>
      <c r="K1341" s="473">
        <v>15.72</v>
      </c>
      <c r="L1341" s="395">
        <v>95.64</v>
      </c>
      <c r="M1341" s="395">
        <v>94.64</v>
      </c>
      <c r="N1341" s="395">
        <v>0.95599999999999996</v>
      </c>
      <c r="O1341" s="395">
        <v>0</v>
      </c>
      <c r="P1341" s="395">
        <v>96.07</v>
      </c>
      <c r="Q1341" s="395">
        <v>20.9</v>
      </c>
      <c r="R1341" s="395">
        <v>4</v>
      </c>
      <c r="S1341" s="395">
        <v>10</v>
      </c>
      <c r="T1341" s="395" t="s">
        <v>152</v>
      </c>
      <c r="U1341" s="395" t="s">
        <v>132</v>
      </c>
      <c r="V1341" s="395" t="b">
        <v>0</v>
      </c>
      <c r="W1341" s="395" t="b">
        <v>0</v>
      </c>
      <c r="X1341" s="395" t="b">
        <v>0</v>
      </c>
      <c r="Y1341" s="395">
        <v>0</v>
      </c>
      <c r="Z1341" s="450">
        <v>1</v>
      </c>
      <c r="AA1341" s="450">
        <v>240</v>
      </c>
      <c r="AB1341" s="450">
        <f t="shared" si="40"/>
        <v>230</v>
      </c>
      <c r="AC1341" s="451">
        <v>1339204.1599999999</v>
      </c>
      <c r="AD1341" s="545">
        <f t="shared" si="41"/>
        <v>0</v>
      </c>
    </row>
    <row r="1342" spans="1:30" ht="26.4" x14ac:dyDescent="0.25">
      <c r="A1342" s="395">
        <v>6300022</v>
      </c>
      <c r="B1342" s="395">
        <v>188</v>
      </c>
      <c r="C1342" s="395" t="s">
        <v>396</v>
      </c>
      <c r="D1342" s="395" t="s">
        <v>397</v>
      </c>
      <c r="E1342" s="395">
        <v>766870.14</v>
      </c>
      <c r="F1342" s="395">
        <v>2237.58</v>
      </c>
      <c r="G1342" s="395">
        <v>0</v>
      </c>
      <c r="H1342" s="395">
        <v>0</v>
      </c>
      <c r="I1342" s="395">
        <v>769107.72</v>
      </c>
      <c r="J1342" s="395">
        <v>0</v>
      </c>
      <c r="K1342" s="473">
        <v>7.94</v>
      </c>
      <c r="L1342" s="395">
        <v>69.91</v>
      </c>
      <c r="M1342" s="395">
        <v>68.78</v>
      </c>
      <c r="N1342" s="395">
        <v>0.69899999999999995</v>
      </c>
      <c r="O1342" s="395">
        <v>0</v>
      </c>
      <c r="P1342" s="395">
        <v>69.989999999999995</v>
      </c>
      <c r="Q1342" s="395">
        <v>9.92</v>
      </c>
      <c r="R1342" s="395">
        <v>3.6</v>
      </c>
      <c r="S1342" s="395">
        <v>11</v>
      </c>
      <c r="T1342" s="395" t="s">
        <v>153</v>
      </c>
      <c r="U1342" s="395" t="s">
        <v>132</v>
      </c>
      <c r="V1342" s="395" t="b">
        <v>0</v>
      </c>
      <c r="W1342" s="395" t="b">
        <v>0</v>
      </c>
      <c r="X1342" s="395" t="b">
        <v>0</v>
      </c>
      <c r="Y1342" s="395">
        <v>0</v>
      </c>
      <c r="Z1342" s="450">
        <v>0</v>
      </c>
      <c r="AA1342" s="450">
        <v>240</v>
      </c>
      <c r="AB1342" s="450">
        <f t="shared" si="40"/>
        <v>229</v>
      </c>
      <c r="AC1342" s="451">
        <v>769107.72</v>
      </c>
      <c r="AD1342" s="545">
        <f t="shared" si="41"/>
        <v>0</v>
      </c>
    </row>
    <row r="1343" spans="1:30" x14ac:dyDescent="0.25">
      <c r="A1343" s="395">
        <v>6302225</v>
      </c>
      <c r="B1343" s="395">
        <v>188</v>
      </c>
      <c r="C1343" s="395" t="s">
        <v>396</v>
      </c>
      <c r="D1343" s="395" t="s">
        <v>397</v>
      </c>
      <c r="E1343" s="395">
        <v>1206487.49</v>
      </c>
      <c r="F1343" s="395">
        <v>3594.67</v>
      </c>
      <c r="G1343" s="395">
        <v>0</v>
      </c>
      <c r="H1343" s="395">
        <v>0</v>
      </c>
      <c r="I1343" s="395">
        <v>1210082.1599999999</v>
      </c>
      <c r="J1343" s="395">
        <v>-17845.78</v>
      </c>
      <c r="K1343" s="473">
        <v>14.47</v>
      </c>
      <c r="L1343" s="395">
        <v>75.62</v>
      </c>
      <c r="M1343" s="395">
        <v>75.09</v>
      </c>
      <c r="N1343" s="395">
        <v>0.75600000000000001</v>
      </c>
      <c r="O1343" s="395">
        <v>0</v>
      </c>
      <c r="P1343" s="395">
        <v>76.25</v>
      </c>
      <c r="Q1343" s="395">
        <v>19.57</v>
      </c>
      <c r="R1343" s="395">
        <v>3.75</v>
      </c>
      <c r="S1343" s="395">
        <v>10</v>
      </c>
      <c r="T1343" s="395" t="s">
        <v>152</v>
      </c>
      <c r="U1343" s="395" t="s">
        <v>132</v>
      </c>
      <c r="V1343" s="395" t="b">
        <v>0</v>
      </c>
      <c r="W1343" s="395" t="b">
        <v>0</v>
      </c>
      <c r="X1343" s="395" t="b">
        <v>0</v>
      </c>
      <c r="Y1343" s="395">
        <v>0</v>
      </c>
      <c r="Z1343" s="450">
        <v>1</v>
      </c>
      <c r="AA1343" s="450">
        <v>240</v>
      </c>
      <c r="AB1343" s="450">
        <f t="shared" si="40"/>
        <v>230</v>
      </c>
      <c r="AC1343" s="451">
        <v>1210082.1599999999</v>
      </c>
      <c r="AD1343" s="545">
        <f t="shared" si="41"/>
        <v>0</v>
      </c>
    </row>
    <row r="1344" spans="1:30" x14ac:dyDescent="0.25">
      <c r="A1344" s="395">
        <v>6302340</v>
      </c>
      <c r="B1344" s="395">
        <v>188</v>
      </c>
      <c r="C1344" s="395" t="s">
        <v>396</v>
      </c>
      <c r="D1344" s="395" t="s">
        <v>397</v>
      </c>
      <c r="E1344" s="395">
        <v>591667.11</v>
      </c>
      <c r="F1344" s="395">
        <v>1823.63</v>
      </c>
      <c r="G1344" s="395">
        <v>0</v>
      </c>
      <c r="H1344" s="395">
        <v>0</v>
      </c>
      <c r="I1344" s="395">
        <v>593490.74</v>
      </c>
      <c r="J1344" s="395">
        <v>-4452.66</v>
      </c>
      <c r="K1344" s="473">
        <v>12.44</v>
      </c>
      <c r="L1344" s="395">
        <v>91.29</v>
      </c>
      <c r="M1344" s="395">
        <v>91.03</v>
      </c>
      <c r="N1344" s="395">
        <v>0.91300000000000003</v>
      </c>
      <c r="O1344" s="395">
        <v>0</v>
      </c>
      <c r="P1344" s="395">
        <v>92.31</v>
      </c>
      <c r="Q1344" s="395">
        <v>15.67</v>
      </c>
      <c r="R1344" s="395">
        <v>4</v>
      </c>
      <c r="S1344" s="395">
        <v>9</v>
      </c>
      <c r="T1344" s="395" t="s">
        <v>152</v>
      </c>
      <c r="U1344" s="395" t="s">
        <v>132</v>
      </c>
      <c r="V1344" s="395" t="b">
        <v>0</v>
      </c>
      <c r="W1344" s="395" t="b">
        <v>0</v>
      </c>
      <c r="X1344" s="395" t="b">
        <v>0</v>
      </c>
      <c r="Y1344" s="395">
        <v>0</v>
      </c>
      <c r="Z1344" s="450">
        <v>0</v>
      </c>
      <c r="AA1344" s="450">
        <v>240</v>
      </c>
      <c r="AB1344" s="450">
        <f t="shared" si="40"/>
        <v>231</v>
      </c>
      <c r="AC1344" s="451">
        <v>593490.74</v>
      </c>
      <c r="AD1344" s="545">
        <f t="shared" si="41"/>
        <v>0</v>
      </c>
    </row>
    <row r="1345" spans="1:30" x14ac:dyDescent="0.25">
      <c r="A1345" s="395">
        <v>6302873</v>
      </c>
      <c r="B1345" s="395">
        <v>188</v>
      </c>
      <c r="C1345" s="395" t="s">
        <v>396</v>
      </c>
      <c r="D1345" s="395" t="s">
        <v>397</v>
      </c>
      <c r="E1345" s="395">
        <v>399854.84</v>
      </c>
      <c r="F1345" s="395">
        <v>1363.01</v>
      </c>
      <c r="G1345" s="395">
        <v>0</v>
      </c>
      <c r="H1345" s="395">
        <v>0</v>
      </c>
      <c r="I1345" s="395">
        <v>401217.85</v>
      </c>
      <c r="J1345" s="395">
        <v>-4259.57</v>
      </c>
      <c r="K1345" s="473">
        <v>8.44</v>
      </c>
      <c r="L1345" s="395">
        <v>97.84</v>
      </c>
      <c r="M1345" s="395">
        <v>98.63</v>
      </c>
      <c r="N1345" s="395">
        <v>0.97799999999999998</v>
      </c>
      <c r="O1345" s="395">
        <v>0</v>
      </c>
      <c r="P1345" s="395">
        <v>100</v>
      </c>
      <c r="Q1345" s="395">
        <v>11.36</v>
      </c>
      <c r="R1345" s="395">
        <v>4.7</v>
      </c>
      <c r="S1345" s="395">
        <v>10</v>
      </c>
      <c r="T1345" s="395" t="s">
        <v>152</v>
      </c>
      <c r="U1345" s="395" t="s">
        <v>132</v>
      </c>
      <c r="V1345" s="395" t="b">
        <v>0</v>
      </c>
      <c r="W1345" s="395" t="b">
        <v>0</v>
      </c>
      <c r="X1345" s="395" t="b">
        <v>0</v>
      </c>
      <c r="Y1345" s="395">
        <v>0</v>
      </c>
      <c r="Z1345" s="450">
        <v>1</v>
      </c>
      <c r="AA1345" s="450">
        <v>240</v>
      </c>
      <c r="AB1345" s="450">
        <f t="shared" si="40"/>
        <v>230</v>
      </c>
      <c r="AC1345" s="451">
        <v>401217.85</v>
      </c>
      <c r="AD1345" s="545">
        <f t="shared" si="41"/>
        <v>0</v>
      </c>
    </row>
    <row r="1346" spans="1:30" x14ac:dyDescent="0.25">
      <c r="A1346" s="395">
        <v>6303126</v>
      </c>
      <c r="B1346" s="395">
        <v>188</v>
      </c>
      <c r="C1346" s="395" t="s">
        <v>396</v>
      </c>
      <c r="D1346" s="395" t="s">
        <v>397</v>
      </c>
      <c r="E1346" s="395">
        <v>366249.57</v>
      </c>
      <c r="F1346" s="395">
        <v>990.31</v>
      </c>
      <c r="G1346" s="395">
        <v>0</v>
      </c>
      <c r="H1346" s="395">
        <v>0</v>
      </c>
      <c r="I1346" s="395">
        <v>367239.88</v>
      </c>
      <c r="J1346" s="395">
        <v>-4503.3</v>
      </c>
      <c r="K1346" s="473">
        <v>7.67</v>
      </c>
      <c r="L1346" s="395">
        <v>73.430000000000007</v>
      </c>
      <c r="M1346" s="395">
        <v>73.69</v>
      </c>
      <c r="N1346" s="395">
        <v>0.73399999999999999</v>
      </c>
      <c r="O1346" s="395">
        <v>0</v>
      </c>
      <c r="P1346" s="395">
        <v>74.84</v>
      </c>
      <c r="Q1346" s="395">
        <v>10.52</v>
      </c>
      <c r="R1346" s="395">
        <v>3</v>
      </c>
      <c r="S1346" s="395">
        <v>9</v>
      </c>
      <c r="T1346" s="395" t="s">
        <v>152</v>
      </c>
      <c r="U1346" s="395" t="s">
        <v>132</v>
      </c>
      <c r="V1346" s="395" t="b">
        <v>0</v>
      </c>
      <c r="W1346" s="395" t="b">
        <v>0</v>
      </c>
      <c r="X1346" s="395" t="b">
        <v>0</v>
      </c>
      <c r="Y1346" s="395">
        <v>0</v>
      </c>
      <c r="Z1346" s="450">
        <v>1</v>
      </c>
      <c r="AA1346" s="450">
        <v>240</v>
      </c>
      <c r="AB1346" s="450">
        <f t="shared" ref="AB1346:AB1409" si="42">AA1346-S1346</f>
        <v>231</v>
      </c>
      <c r="AC1346" s="451">
        <v>367239.88</v>
      </c>
      <c r="AD1346" s="545">
        <f t="shared" ref="AD1346:AD1409" si="43">I1346-AC1346</f>
        <v>0</v>
      </c>
    </row>
    <row r="1347" spans="1:30" x14ac:dyDescent="0.25">
      <c r="A1347" s="395">
        <v>6304251</v>
      </c>
      <c r="B1347" s="395">
        <v>188</v>
      </c>
      <c r="C1347" s="395" t="s">
        <v>396</v>
      </c>
      <c r="D1347" s="395" t="s">
        <v>397</v>
      </c>
      <c r="E1347" s="395">
        <v>400375.93</v>
      </c>
      <c r="F1347" s="395">
        <v>1299.8499999999999</v>
      </c>
      <c r="G1347" s="395">
        <v>0</v>
      </c>
      <c r="H1347" s="395">
        <v>0</v>
      </c>
      <c r="I1347" s="395">
        <v>401675.78</v>
      </c>
      <c r="J1347" s="395">
        <v>-4210.76</v>
      </c>
      <c r="K1347" s="473">
        <v>19.399999999999999</v>
      </c>
      <c r="L1347" s="395">
        <v>93.39</v>
      </c>
      <c r="M1347" s="395">
        <v>95.72</v>
      </c>
      <c r="N1347" s="395">
        <v>0.93400000000000005</v>
      </c>
      <c r="O1347" s="395">
        <v>0</v>
      </c>
      <c r="P1347" s="395">
        <v>96.75</v>
      </c>
      <c r="Q1347" s="395">
        <v>26.76</v>
      </c>
      <c r="R1347" s="395">
        <v>4.4000000000000004</v>
      </c>
      <c r="S1347" s="395">
        <v>7</v>
      </c>
      <c r="T1347" s="395" t="s">
        <v>152</v>
      </c>
      <c r="U1347" s="395" t="s">
        <v>132</v>
      </c>
      <c r="V1347" s="395" t="b">
        <v>0</v>
      </c>
      <c r="W1347" s="395" t="b">
        <v>0</v>
      </c>
      <c r="X1347" s="395" t="b">
        <v>0</v>
      </c>
      <c r="Y1347" s="395">
        <v>0</v>
      </c>
      <c r="Z1347" s="450">
        <v>1</v>
      </c>
      <c r="AA1347" s="450">
        <v>240</v>
      </c>
      <c r="AB1347" s="450">
        <f t="shared" si="42"/>
        <v>233</v>
      </c>
      <c r="AC1347" s="451">
        <v>401675.78</v>
      </c>
      <c r="AD1347" s="545">
        <f t="shared" si="43"/>
        <v>0</v>
      </c>
    </row>
    <row r="1348" spans="1:30" x14ac:dyDescent="0.25">
      <c r="A1348" s="395">
        <v>6305612</v>
      </c>
      <c r="B1348" s="395">
        <v>188</v>
      </c>
      <c r="C1348" s="395" t="s">
        <v>396</v>
      </c>
      <c r="D1348" s="395" t="s">
        <v>397</v>
      </c>
      <c r="E1348" s="395">
        <v>633111.19999999995</v>
      </c>
      <c r="F1348" s="395">
        <v>1997.63</v>
      </c>
      <c r="G1348" s="395">
        <v>0</v>
      </c>
      <c r="H1348" s="395">
        <v>0</v>
      </c>
      <c r="I1348" s="395">
        <v>635108.82999999996</v>
      </c>
      <c r="J1348" s="395">
        <v>-5619.81</v>
      </c>
      <c r="K1348" s="473">
        <v>22.06</v>
      </c>
      <c r="L1348" s="395">
        <v>94.77</v>
      </c>
      <c r="M1348" s="395">
        <v>94.25</v>
      </c>
      <c r="N1348" s="395">
        <v>0.94799999999999995</v>
      </c>
      <c r="O1348" s="395">
        <v>0</v>
      </c>
      <c r="P1348" s="395">
        <v>95.52</v>
      </c>
      <c r="Q1348" s="395">
        <v>29.45</v>
      </c>
      <c r="R1348" s="395">
        <v>4.0999999999999996</v>
      </c>
      <c r="S1348" s="395">
        <v>9</v>
      </c>
      <c r="T1348" s="395" t="s">
        <v>152</v>
      </c>
      <c r="U1348" s="395" t="s">
        <v>132</v>
      </c>
      <c r="V1348" s="395" t="b">
        <v>0</v>
      </c>
      <c r="W1348" s="395" t="b">
        <v>0</v>
      </c>
      <c r="X1348" s="395" t="b">
        <v>0</v>
      </c>
      <c r="Y1348" s="395">
        <v>0</v>
      </c>
      <c r="Z1348" s="450">
        <v>1</v>
      </c>
      <c r="AA1348" s="450">
        <v>240</v>
      </c>
      <c r="AB1348" s="450">
        <f t="shared" si="42"/>
        <v>231</v>
      </c>
      <c r="AC1348" s="451">
        <v>635108.82999999996</v>
      </c>
      <c r="AD1348" s="545">
        <f t="shared" si="43"/>
        <v>0</v>
      </c>
    </row>
    <row r="1349" spans="1:30" x14ac:dyDescent="0.25">
      <c r="A1349" s="395">
        <v>6305835</v>
      </c>
      <c r="B1349" s="395">
        <v>188</v>
      </c>
      <c r="C1349" s="395" t="s">
        <v>396</v>
      </c>
      <c r="D1349" s="395" t="s">
        <v>397</v>
      </c>
      <c r="E1349" s="395">
        <v>517071.99</v>
      </c>
      <c r="F1349" s="395">
        <v>1394.18</v>
      </c>
      <c r="G1349" s="395">
        <v>0</v>
      </c>
      <c r="H1349" s="395">
        <v>0</v>
      </c>
      <c r="I1349" s="395">
        <v>518466.17</v>
      </c>
      <c r="J1349" s="395">
        <v>-3116.54</v>
      </c>
      <c r="K1349" s="473">
        <v>10.35</v>
      </c>
      <c r="L1349" s="395">
        <v>77.37</v>
      </c>
      <c r="M1349" s="395">
        <v>78.41</v>
      </c>
      <c r="N1349" s="395">
        <v>0.77400000000000002</v>
      </c>
      <c r="O1349" s="395">
        <v>0</v>
      </c>
      <c r="P1349" s="395">
        <v>79.05</v>
      </c>
      <c r="Q1349" s="395">
        <v>13.23</v>
      </c>
      <c r="R1349" s="395">
        <v>3</v>
      </c>
      <c r="S1349" s="395">
        <v>9</v>
      </c>
      <c r="T1349" s="395" t="s">
        <v>152</v>
      </c>
      <c r="U1349" s="395" t="s">
        <v>132</v>
      </c>
      <c r="V1349" s="395" t="b">
        <v>0</v>
      </c>
      <c r="W1349" s="395" t="b">
        <v>0</v>
      </c>
      <c r="X1349" s="395" t="b">
        <v>0</v>
      </c>
      <c r="Y1349" s="395">
        <v>0</v>
      </c>
      <c r="Z1349" s="450">
        <v>1</v>
      </c>
      <c r="AA1349" s="450">
        <v>132</v>
      </c>
      <c r="AB1349" s="450">
        <f t="shared" si="42"/>
        <v>123</v>
      </c>
      <c r="AC1349" s="451">
        <v>518466.17</v>
      </c>
      <c r="AD1349" s="545">
        <f t="shared" si="43"/>
        <v>0</v>
      </c>
    </row>
    <row r="1350" spans="1:30" x14ac:dyDescent="0.25">
      <c r="A1350" s="395">
        <v>6307005</v>
      </c>
      <c r="B1350" s="395">
        <v>188</v>
      </c>
      <c r="C1350" s="395" t="s">
        <v>396</v>
      </c>
      <c r="D1350" s="395" t="s">
        <v>397</v>
      </c>
      <c r="E1350" s="395">
        <v>1209753.6100000001</v>
      </c>
      <c r="F1350" s="395">
        <v>3863.49</v>
      </c>
      <c r="G1350" s="395">
        <v>0</v>
      </c>
      <c r="H1350" s="395">
        <v>0</v>
      </c>
      <c r="I1350" s="395">
        <v>1213617.1000000001</v>
      </c>
      <c r="J1350" s="395">
        <v>-5788.01</v>
      </c>
      <c r="K1350" s="473">
        <v>21.56</v>
      </c>
      <c r="L1350" s="395">
        <v>98.65</v>
      </c>
      <c r="M1350" s="395">
        <v>98.54</v>
      </c>
      <c r="N1350" s="395">
        <v>0.98599999999999999</v>
      </c>
      <c r="O1350" s="395">
        <v>0</v>
      </c>
      <c r="P1350" s="395">
        <v>100</v>
      </c>
      <c r="Q1350" s="395">
        <v>29</v>
      </c>
      <c r="R1350" s="395">
        <v>4.2</v>
      </c>
      <c r="S1350" s="395">
        <v>10</v>
      </c>
      <c r="T1350" s="395" t="s">
        <v>152</v>
      </c>
      <c r="U1350" s="395" t="s">
        <v>132</v>
      </c>
      <c r="V1350" s="395" t="b">
        <v>0</v>
      </c>
      <c r="W1350" s="395" t="b">
        <v>0</v>
      </c>
      <c r="X1350" s="395" t="b">
        <v>0</v>
      </c>
      <c r="Y1350" s="395">
        <v>0</v>
      </c>
      <c r="Z1350" s="450">
        <v>1</v>
      </c>
      <c r="AA1350" s="450">
        <v>240</v>
      </c>
      <c r="AB1350" s="450">
        <f t="shared" si="42"/>
        <v>230</v>
      </c>
      <c r="AC1350" s="451">
        <v>1213617.1000000001</v>
      </c>
      <c r="AD1350" s="545">
        <f t="shared" si="43"/>
        <v>0</v>
      </c>
    </row>
    <row r="1351" spans="1:30" x14ac:dyDescent="0.25">
      <c r="A1351" s="395">
        <v>6307056</v>
      </c>
      <c r="B1351" s="395">
        <v>188</v>
      </c>
      <c r="C1351" s="395" t="s">
        <v>396</v>
      </c>
      <c r="D1351" s="395" t="s">
        <v>397</v>
      </c>
      <c r="E1351" s="395">
        <v>640597.93000000005</v>
      </c>
      <c r="F1351" s="395">
        <v>1711.19</v>
      </c>
      <c r="G1351" s="395">
        <v>0</v>
      </c>
      <c r="H1351" s="395">
        <v>0</v>
      </c>
      <c r="I1351" s="395">
        <v>642309.12</v>
      </c>
      <c r="J1351" s="395">
        <v>-5294.79</v>
      </c>
      <c r="K1351" s="473">
        <v>18.579999999999998</v>
      </c>
      <c r="L1351" s="395">
        <v>78.319999999999993</v>
      </c>
      <c r="M1351" s="395">
        <v>78.28</v>
      </c>
      <c r="N1351" s="395">
        <v>0.78300000000000003</v>
      </c>
      <c r="O1351" s="395">
        <v>0</v>
      </c>
      <c r="P1351" s="395">
        <v>79.27</v>
      </c>
      <c r="Q1351" s="395">
        <v>25.48</v>
      </c>
      <c r="R1351" s="395">
        <v>3</v>
      </c>
      <c r="S1351" s="395">
        <v>7</v>
      </c>
      <c r="T1351" s="395" t="s">
        <v>152</v>
      </c>
      <c r="U1351" s="395" t="s">
        <v>132</v>
      </c>
      <c r="V1351" s="395" t="b">
        <v>0</v>
      </c>
      <c r="W1351" s="395" t="b">
        <v>0</v>
      </c>
      <c r="X1351" s="395" t="b">
        <v>0</v>
      </c>
      <c r="Y1351" s="395">
        <v>0</v>
      </c>
      <c r="Z1351" s="450">
        <v>1</v>
      </c>
      <c r="AA1351" s="450">
        <v>240</v>
      </c>
      <c r="AB1351" s="450">
        <f t="shared" si="42"/>
        <v>233</v>
      </c>
      <c r="AC1351" s="451">
        <v>642309.12</v>
      </c>
      <c r="AD1351" s="545">
        <f t="shared" si="43"/>
        <v>0</v>
      </c>
    </row>
    <row r="1352" spans="1:30" x14ac:dyDescent="0.25">
      <c r="A1352" s="395">
        <v>6307702</v>
      </c>
      <c r="B1352" s="395">
        <v>188</v>
      </c>
      <c r="C1352" s="395" t="s">
        <v>396</v>
      </c>
      <c r="D1352" s="395" t="s">
        <v>397</v>
      </c>
      <c r="E1352" s="395">
        <v>1126403.82</v>
      </c>
      <c r="F1352" s="395">
        <v>3795.83</v>
      </c>
      <c r="G1352" s="395">
        <v>0</v>
      </c>
      <c r="H1352" s="395">
        <v>0</v>
      </c>
      <c r="I1352" s="395">
        <v>1130199.6499999999</v>
      </c>
      <c r="J1352" s="395">
        <v>-12112.14</v>
      </c>
      <c r="K1352" s="473">
        <v>22.76</v>
      </c>
      <c r="L1352" s="395">
        <v>98.26</v>
      </c>
      <c r="M1352" s="395">
        <v>98.52</v>
      </c>
      <c r="N1352" s="395">
        <v>0.98299999999999998</v>
      </c>
      <c r="O1352" s="395">
        <v>0</v>
      </c>
      <c r="P1352" s="395">
        <v>100</v>
      </c>
      <c r="Q1352" s="395">
        <v>30.4</v>
      </c>
      <c r="R1352" s="395">
        <v>4.7</v>
      </c>
      <c r="S1352" s="395">
        <v>11</v>
      </c>
      <c r="T1352" s="395" t="s">
        <v>152</v>
      </c>
      <c r="U1352" s="395" t="s">
        <v>132</v>
      </c>
      <c r="V1352" s="395" t="b">
        <v>0</v>
      </c>
      <c r="W1352" s="395" t="b">
        <v>0</v>
      </c>
      <c r="X1352" s="395" t="b">
        <v>0</v>
      </c>
      <c r="Y1352" s="395">
        <v>0</v>
      </c>
      <c r="Z1352" s="450">
        <v>1</v>
      </c>
      <c r="AA1352" s="450">
        <v>240</v>
      </c>
      <c r="AB1352" s="450">
        <f t="shared" si="42"/>
        <v>229</v>
      </c>
      <c r="AC1352" s="451">
        <v>1130199.6499999999</v>
      </c>
      <c r="AD1352" s="545">
        <f t="shared" si="43"/>
        <v>0</v>
      </c>
    </row>
    <row r="1353" spans="1:30" x14ac:dyDescent="0.25">
      <c r="A1353" s="395">
        <v>6307888</v>
      </c>
      <c r="B1353" s="395">
        <v>188</v>
      </c>
      <c r="C1353" s="395" t="s">
        <v>396</v>
      </c>
      <c r="D1353" s="395" t="s">
        <v>397</v>
      </c>
      <c r="E1353" s="395">
        <v>1108757.3</v>
      </c>
      <c r="F1353" s="395">
        <v>3417.4</v>
      </c>
      <c r="G1353" s="395">
        <v>0</v>
      </c>
      <c r="H1353" s="395">
        <v>0</v>
      </c>
      <c r="I1353" s="395">
        <v>1112174.7</v>
      </c>
      <c r="J1353" s="395">
        <v>-9227.68</v>
      </c>
      <c r="K1353" s="473">
        <v>19.87</v>
      </c>
      <c r="L1353" s="395">
        <v>96.69</v>
      </c>
      <c r="M1353" s="395">
        <v>96.52</v>
      </c>
      <c r="N1353" s="395">
        <v>0.96699999999999997</v>
      </c>
      <c r="O1353" s="395">
        <v>0</v>
      </c>
      <c r="P1353" s="395">
        <v>97.83</v>
      </c>
      <c r="Q1353" s="395">
        <v>26.66</v>
      </c>
      <c r="R1353" s="395">
        <v>4</v>
      </c>
      <c r="S1353" s="395">
        <v>9</v>
      </c>
      <c r="T1353" s="395" t="s">
        <v>152</v>
      </c>
      <c r="U1353" s="395" t="s">
        <v>132</v>
      </c>
      <c r="V1353" s="395" t="b">
        <v>0</v>
      </c>
      <c r="W1353" s="395" t="b">
        <v>0</v>
      </c>
      <c r="X1353" s="395" t="b">
        <v>0</v>
      </c>
      <c r="Y1353" s="395">
        <v>0</v>
      </c>
      <c r="Z1353" s="450">
        <v>1</v>
      </c>
      <c r="AA1353" s="450">
        <v>240</v>
      </c>
      <c r="AB1353" s="450">
        <f t="shared" si="42"/>
        <v>231</v>
      </c>
      <c r="AC1353" s="451">
        <v>1112174.7</v>
      </c>
      <c r="AD1353" s="545">
        <f t="shared" si="43"/>
        <v>0</v>
      </c>
    </row>
    <row r="1354" spans="1:30" x14ac:dyDescent="0.25">
      <c r="A1354" s="395">
        <v>6309194</v>
      </c>
      <c r="B1354" s="395">
        <v>188</v>
      </c>
      <c r="C1354" s="395" t="s">
        <v>396</v>
      </c>
      <c r="D1354" s="395" t="s">
        <v>397</v>
      </c>
      <c r="E1354" s="395">
        <v>692689.46</v>
      </c>
      <c r="F1354" s="395">
        <v>2216.2800000000002</v>
      </c>
      <c r="G1354" s="395">
        <v>0</v>
      </c>
      <c r="H1354" s="395">
        <v>0</v>
      </c>
      <c r="I1354" s="395">
        <v>694905.74</v>
      </c>
      <c r="J1354" s="395">
        <v>-6483.99</v>
      </c>
      <c r="K1354" s="473">
        <v>16.010000000000002</v>
      </c>
      <c r="L1354" s="395">
        <v>93.89</v>
      </c>
      <c r="M1354" s="395">
        <v>94.67</v>
      </c>
      <c r="N1354" s="395">
        <v>0.93899999999999995</v>
      </c>
      <c r="O1354" s="395">
        <v>0</v>
      </c>
      <c r="P1354" s="395">
        <v>95.95</v>
      </c>
      <c r="Q1354" s="395">
        <v>21.72</v>
      </c>
      <c r="R1354" s="395">
        <v>4.2</v>
      </c>
      <c r="S1354" s="395">
        <v>9</v>
      </c>
      <c r="T1354" s="395" t="s">
        <v>152</v>
      </c>
      <c r="U1354" s="395" t="s">
        <v>132</v>
      </c>
      <c r="V1354" s="395" t="b">
        <v>0</v>
      </c>
      <c r="W1354" s="395" t="b">
        <v>0</v>
      </c>
      <c r="X1354" s="395" t="b">
        <v>0</v>
      </c>
      <c r="Y1354" s="395">
        <v>0</v>
      </c>
      <c r="Z1354" s="450">
        <v>1</v>
      </c>
      <c r="AA1354" s="450">
        <v>240</v>
      </c>
      <c r="AB1354" s="450">
        <f t="shared" si="42"/>
        <v>231</v>
      </c>
      <c r="AC1354" s="451">
        <v>694905.74</v>
      </c>
      <c r="AD1354" s="545">
        <f t="shared" si="43"/>
        <v>0</v>
      </c>
    </row>
    <row r="1355" spans="1:30" x14ac:dyDescent="0.25">
      <c r="A1355" s="395">
        <v>6309558</v>
      </c>
      <c r="B1355" s="395">
        <v>188</v>
      </c>
      <c r="C1355" s="395" t="s">
        <v>396</v>
      </c>
      <c r="D1355" s="395" t="s">
        <v>397</v>
      </c>
      <c r="E1355" s="395">
        <v>270986.81</v>
      </c>
      <c r="F1355" s="395">
        <v>888.54</v>
      </c>
      <c r="G1355" s="395">
        <v>0</v>
      </c>
      <c r="H1355" s="395">
        <v>0</v>
      </c>
      <c r="I1355" s="395">
        <v>271875.34999999998</v>
      </c>
      <c r="J1355" s="395">
        <v>-4942.22</v>
      </c>
      <c r="K1355" s="473">
        <v>10.88</v>
      </c>
      <c r="L1355" s="395">
        <v>97.08</v>
      </c>
      <c r="M1355" s="395">
        <v>98.87</v>
      </c>
      <c r="N1355" s="395">
        <v>0.97099999999999997</v>
      </c>
      <c r="O1355" s="395">
        <v>0</v>
      </c>
      <c r="P1355" s="395">
        <v>100</v>
      </c>
      <c r="Q1355" s="395">
        <v>14.88</v>
      </c>
      <c r="R1355" s="395">
        <v>4.4000000000000004</v>
      </c>
      <c r="S1355" s="395">
        <v>8</v>
      </c>
      <c r="T1355" s="395" t="s">
        <v>152</v>
      </c>
      <c r="U1355" s="395" t="s">
        <v>132</v>
      </c>
      <c r="V1355" s="395" t="b">
        <v>0</v>
      </c>
      <c r="W1355" s="395" t="b">
        <v>0</v>
      </c>
      <c r="X1355" s="395" t="b">
        <v>0</v>
      </c>
      <c r="Y1355" s="395">
        <v>0</v>
      </c>
      <c r="Z1355" s="450">
        <v>1</v>
      </c>
      <c r="AA1355" s="450">
        <v>240</v>
      </c>
      <c r="AB1355" s="450">
        <f t="shared" si="42"/>
        <v>232</v>
      </c>
      <c r="AC1355" s="451">
        <v>271875.34999999998</v>
      </c>
      <c r="AD1355" s="545">
        <f t="shared" si="43"/>
        <v>0</v>
      </c>
    </row>
    <row r="1356" spans="1:30" x14ac:dyDescent="0.25">
      <c r="A1356" s="395">
        <v>6309748</v>
      </c>
      <c r="B1356" s="395">
        <v>188</v>
      </c>
      <c r="C1356" s="395" t="s">
        <v>396</v>
      </c>
      <c r="D1356" s="395" t="s">
        <v>397</v>
      </c>
      <c r="E1356" s="395">
        <v>587148.93000000005</v>
      </c>
      <c r="F1356" s="395">
        <v>1532.22</v>
      </c>
      <c r="G1356" s="395">
        <v>0</v>
      </c>
      <c r="H1356" s="395">
        <v>0</v>
      </c>
      <c r="I1356" s="395">
        <v>588681.15</v>
      </c>
      <c r="J1356" s="395">
        <v>-6588.35</v>
      </c>
      <c r="K1356" s="473">
        <v>17.03</v>
      </c>
      <c r="L1356" s="395">
        <v>51.18</v>
      </c>
      <c r="M1356" s="395">
        <v>51.35</v>
      </c>
      <c r="N1356" s="395">
        <v>0.51200000000000001</v>
      </c>
      <c r="O1356" s="395">
        <v>0</v>
      </c>
      <c r="P1356" s="395">
        <v>52.17</v>
      </c>
      <c r="Q1356" s="395">
        <v>21.86</v>
      </c>
      <c r="R1356" s="395">
        <v>2.85</v>
      </c>
      <c r="S1356" s="395">
        <v>9</v>
      </c>
      <c r="T1356" s="395" t="s">
        <v>152</v>
      </c>
      <c r="U1356" s="395" t="s">
        <v>132</v>
      </c>
      <c r="V1356" s="395" t="b">
        <v>0</v>
      </c>
      <c r="W1356" s="395" t="b">
        <v>0</v>
      </c>
      <c r="X1356" s="395" t="b">
        <v>0</v>
      </c>
      <c r="Y1356" s="395">
        <v>0</v>
      </c>
      <c r="Z1356" s="450">
        <v>1</v>
      </c>
      <c r="AA1356" s="450">
        <v>240</v>
      </c>
      <c r="AB1356" s="450">
        <f t="shared" si="42"/>
        <v>231</v>
      </c>
      <c r="AC1356" s="451">
        <v>588681.15</v>
      </c>
      <c r="AD1356" s="545">
        <f t="shared" si="43"/>
        <v>0</v>
      </c>
    </row>
    <row r="1357" spans="1:30" x14ac:dyDescent="0.25">
      <c r="A1357" s="395">
        <v>6310037</v>
      </c>
      <c r="B1357" s="395">
        <v>188</v>
      </c>
      <c r="C1357" s="395" t="s">
        <v>396</v>
      </c>
      <c r="D1357" s="395" t="s">
        <v>397</v>
      </c>
      <c r="E1357" s="395">
        <v>425852.62</v>
      </c>
      <c r="F1357" s="395">
        <v>1115.05</v>
      </c>
      <c r="G1357" s="395">
        <v>0</v>
      </c>
      <c r="H1357" s="395">
        <v>0</v>
      </c>
      <c r="I1357" s="395">
        <v>426967.67</v>
      </c>
      <c r="J1357" s="395">
        <v>-3012.1</v>
      </c>
      <c r="K1357" s="473">
        <v>6.73</v>
      </c>
      <c r="L1357" s="395">
        <v>53.36</v>
      </c>
      <c r="M1357" s="395">
        <v>52.77</v>
      </c>
      <c r="N1357" s="395">
        <v>0.53400000000000003</v>
      </c>
      <c r="O1357" s="395">
        <v>0</v>
      </c>
      <c r="P1357" s="395">
        <v>53.7</v>
      </c>
      <c r="Q1357" s="395">
        <v>9.09</v>
      </c>
      <c r="R1357" s="395">
        <v>2.8</v>
      </c>
      <c r="S1357" s="395">
        <v>10</v>
      </c>
      <c r="T1357" s="395" t="s">
        <v>152</v>
      </c>
      <c r="U1357" s="395" t="s">
        <v>132</v>
      </c>
      <c r="V1357" s="395" t="b">
        <v>0</v>
      </c>
      <c r="W1357" s="395" t="b">
        <v>0</v>
      </c>
      <c r="X1357" s="395" t="b">
        <v>0</v>
      </c>
      <c r="Y1357" s="395">
        <v>0</v>
      </c>
      <c r="Z1357" s="450">
        <v>1</v>
      </c>
      <c r="AA1357" s="450">
        <v>240</v>
      </c>
      <c r="AB1357" s="450">
        <f t="shared" si="42"/>
        <v>230</v>
      </c>
      <c r="AC1357" s="451">
        <v>426967.67</v>
      </c>
      <c r="AD1357" s="545">
        <f t="shared" si="43"/>
        <v>0</v>
      </c>
    </row>
    <row r="1358" spans="1:30" x14ac:dyDescent="0.25">
      <c r="A1358" s="395">
        <v>6313032</v>
      </c>
      <c r="B1358" s="395">
        <v>188</v>
      </c>
      <c r="C1358" s="395" t="s">
        <v>396</v>
      </c>
      <c r="D1358" s="395" t="s">
        <v>397</v>
      </c>
      <c r="E1358" s="395">
        <v>584075.4</v>
      </c>
      <c r="F1358" s="395">
        <v>1821.81</v>
      </c>
      <c r="G1358" s="395">
        <v>0</v>
      </c>
      <c r="H1358" s="395">
        <v>0</v>
      </c>
      <c r="I1358" s="395">
        <v>585897.21</v>
      </c>
      <c r="J1358" s="395">
        <v>-7131.01</v>
      </c>
      <c r="K1358" s="473">
        <v>16.920000000000002</v>
      </c>
      <c r="L1358" s="395">
        <v>97.63</v>
      </c>
      <c r="M1358" s="395">
        <v>98.61</v>
      </c>
      <c r="N1358" s="395">
        <v>0.97599999999999998</v>
      </c>
      <c r="O1358" s="395">
        <v>0</v>
      </c>
      <c r="P1358" s="395">
        <v>100</v>
      </c>
      <c r="Q1358" s="395">
        <v>22.93</v>
      </c>
      <c r="R1358" s="395">
        <v>4</v>
      </c>
      <c r="S1358" s="395">
        <v>10</v>
      </c>
      <c r="T1358" s="395" t="s">
        <v>152</v>
      </c>
      <c r="U1358" s="395" t="s">
        <v>132</v>
      </c>
      <c r="V1358" s="395" t="b">
        <v>0</v>
      </c>
      <c r="W1358" s="395" t="b">
        <v>0</v>
      </c>
      <c r="X1358" s="395" t="b">
        <v>0</v>
      </c>
      <c r="Y1358" s="395">
        <v>0</v>
      </c>
      <c r="Z1358" s="450">
        <v>1</v>
      </c>
      <c r="AA1358" s="450">
        <v>240</v>
      </c>
      <c r="AB1358" s="450">
        <f t="shared" si="42"/>
        <v>230</v>
      </c>
      <c r="AC1358" s="451">
        <v>585897.21</v>
      </c>
      <c r="AD1358" s="545">
        <f t="shared" si="43"/>
        <v>0</v>
      </c>
    </row>
    <row r="1359" spans="1:30" x14ac:dyDescent="0.25">
      <c r="A1359" s="395">
        <v>6313753</v>
      </c>
      <c r="B1359" s="395">
        <v>188</v>
      </c>
      <c r="C1359" s="395" t="s">
        <v>396</v>
      </c>
      <c r="D1359" s="395" t="s">
        <v>397</v>
      </c>
      <c r="E1359" s="395">
        <v>1360913.92</v>
      </c>
      <c r="F1359" s="395">
        <v>3355.68</v>
      </c>
      <c r="G1359" s="395">
        <v>0</v>
      </c>
      <c r="H1359" s="395">
        <v>0</v>
      </c>
      <c r="I1359" s="395">
        <v>1364269.6</v>
      </c>
      <c r="J1359" s="395">
        <v>-4892.6000000000004</v>
      </c>
      <c r="K1359" s="473">
        <v>19.23</v>
      </c>
      <c r="L1359" s="395">
        <v>73.73</v>
      </c>
      <c r="M1359" s="395">
        <v>73.959999999999994</v>
      </c>
      <c r="N1359" s="395">
        <v>0.73699999999999999</v>
      </c>
      <c r="O1359" s="395">
        <v>0</v>
      </c>
      <c r="P1359" s="395">
        <v>74.91</v>
      </c>
      <c r="Q1359" s="395">
        <v>26.43</v>
      </c>
      <c r="R1359" s="395">
        <v>2.5</v>
      </c>
      <c r="S1359" s="395">
        <v>7</v>
      </c>
      <c r="T1359" s="395" t="s">
        <v>152</v>
      </c>
      <c r="U1359" s="395" t="s">
        <v>132</v>
      </c>
      <c r="V1359" s="395" t="b">
        <v>0</v>
      </c>
      <c r="W1359" s="395" t="b">
        <v>0</v>
      </c>
      <c r="X1359" s="395" t="b">
        <v>0</v>
      </c>
      <c r="Y1359" s="395">
        <v>0</v>
      </c>
      <c r="Z1359" s="450">
        <v>1</v>
      </c>
      <c r="AA1359" s="450">
        <v>240</v>
      </c>
      <c r="AB1359" s="450">
        <f t="shared" si="42"/>
        <v>233</v>
      </c>
      <c r="AC1359" s="451">
        <v>1364269.6</v>
      </c>
      <c r="AD1359" s="545">
        <f t="shared" si="43"/>
        <v>0</v>
      </c>
    </row>
    <row r="1360" spans="1:30" x14ac:dyDescent="0.25">
      <c r="A1360" s="395">
        <v>6314970</v>
      </c>
      <c r="B1360" s="395">
        <v>188</v>
      </c>
      <c r="C1360" s="395" t="s">
        <v>396</v>
      </c>
      <c r="D1360" s="395" t="s">
        <v>397</v>
      </c>
      <c r="E1360" s="395">
        <v>585641.32999999996</v>
      </c>
      <c r="F1360" s="395">
        <v>2021.67</v>
      </c>
      <c r="G1360" s="395">
        <v>0</v>
      </c>
      <c r="H1360" s="395">
        <v>0</v>
      </c>
      <c r="I1360" s="395">
        <v>587663</v>
      </c>
      <c r="J1360" s="395">
        <v>-5359.51</v>
      </c>
      <c r="K1360" s="473">
        <v>22.91</v>
      </c>
      <c r="L1360" s="395">
        <v>98.08</v>
      </c>
      <c r="M1360" s="395">
        <v>98.24</v>
      </c>
      <c r="N1360" s="395">
        <v>0.98099999999999998</v>
      </c>
      <c r="O1360" s="395">
        <v>0</v>
      </c>
      <c r="P1360" s="395">
        <v>99.33</v>
      </c>
      <c r="Q1360" s="395">
        <v>30.68</v>
      </c>
      <c r="R1360" s="395">
        <v>4.9000000000000004</v>
      </c>
      <c r="S1360" s="395">
        <v>8</v>
      </c>
      <c r="T1360" s="395" t="s">
        <v>152</v>
      </c>
      <c r="U1360" s="395" t="s">
        <v>132</v>
      </c>
      <c r="V1360" s="395" t="b">
        <v>0</v>
      </c>
      <c r="W1360" s="395" t="b">
        <v>0</v>
      </c>
      <c r="X1360" s="395" t="b">
        <v>0</v>
      </c>
      <c r="Y1360" s="395">
        <v>0</v>
      </c>
      <c r="Z1360" s="450">
        <v>1</v>
      </c>
      <c r="AA1360" s="450">
        <v>240</v>
      </c>
      <c r="AB1360" s="450">
        <f t="shared" si="42"/>
        <v>232</v>
      </c>
      <c r="AC1360" s="451">
        <v>587663</v>
      </c>
      <c r="AD1360" s="545">
        <f t="shared" si="43"/>
        <v>0</v>
      </c>
    </row>
    <row r="1361" spans="1:30" x14ac:dyDescent="0.25">
      <c r="A1361" s="395">
        <v>6315002</v>
      </c>
      <c r="B1361" s="395">
        <v>188</v>
      </c>
      <c r="C1361" s="395" t="s">
        <v>396</v>
      </c>
      <c r="D1361" s="395" t="s">
        <v>397</v>
      </c>
      <c r="E1361" s="395">
        <v>275998.42</v>
      </c>
      <c r="F1361" s="395">
        <v>680.54</v>
      </c>
      <c r="G1361" s="395">
        <v>0</v>
      </c>
      <c r="H1361" s="395">
        <v>0</v>
      </c>
      <c r="I1361" s="395">
        <v>276678.96000000002</v>
      </c>
      <c r="J1361" s="395">
        <v>-3000</v>
      </c>
      <c r="K1361" s="473">
        <v>5.0999999999999996</v>
      </c>
      <c r="L1361" s="395">
        <v>76.84</v>
      </c>
      <c r="M1361" s="395">
        <v>76.61</v>
      </c>
      <c r="N1361" s="395">
        <v>0.76800000000000002</v>
      </c>
      <c r="O1361" s="395">
        <v>0</v>
      </c>
      <c r="P1361" s="395">
        <v>77.78</v>
      </c>
      <c r="Q1361" s="395">
        <v>6.56</v>
      </c>
      <c r="R1361" s="395">
        <v>2.5</v>
      </c>
      <c r="S1361" s="395">
        <v>8</v>
      </c>
      <c r="T1361" s="395" t="s">
        <v>152</v>
      </c>
      <c r="U1361" s="395" t="s">
        <v>132</v>
      </c>
      <c r="V1361" s="395" t="b">
        <v>0</v>
      </c>
      <c r="W1361" s="395" t="b">
        <v>0</v>
      </c>
      <c r="X1361" s="395" t="b">
        <v>0</v>
      </c>
      <c r="Y1361" s="395">
        <v>0</v>
      </c>
      <c r="Z1361" s="450">
        <v>0</v>
      </c>
      <c r="AA1361" s="450">
        <v>240</v>
      </c>
      <c r="AB1361" s="450">
        <f t="shared" si="42"/>
        <v>232</v>
      </c>
      <c r="AC1361" s="451">
        <v>276678.96000000002</v>
      </c>
      <c r="AD1361" s="545">
        <f t="shared" si="43"/>
        <v>0</v>
      </c>
    </row>
    <row r="1362" spans="1:30" x14ac:dyDescent="0.25">
      <c r="A1362" s="395">
        <v>6315309</v>
      </c>
      <c r="B1362" s="395">
        <v>188</v>
      </c>
      <c r="C1362" s="395" t="s">
        <v>396</v>
      </c>
      <c r="D1362" s="395" t="s">
        <v>397</v>
      </c>
      <c r="E1362" s="395">
        <v>834872.63</v>
      </c>
      <c r="F1362" s="395">
        <v>2573.2399999999998</v>
      </c>
      <c r="G1362" s="395">
        <v>0</v>
      </c>
      <c r="H1362" s="395">
        <v>0</v>
      </c>
      <c r="I1362" s="395">
        <v>837445.87</v>
      </c>
      <c r="J1362" s="395">
        <v>0</v>
      </c>
      <c r="K1362" s="473">
        <v>6.26</v>
      </c>
      <c r="L1362" s="395">
        <v>79.739999999999995</v>
      </c>
      <c r="M1362" s="395">
        <v>79</v>
      </c>
      <c r="N1362" s="395">
        <v>0.79700000000000004</v>
      </c>
      <c r="O1362" s="395">
        <v>0</v>
      </c>
      <c r="P1362" s="395">
        <v>80</v>
      </c>
      <c r="Q1362" s="395">
        <v>7.85</v>
      </c>
      <c r="R1362" s="395">
        <v>4</v>
      </c>
      <c r="S1362" s="395">
        <v>8</v>
      </c>
      <c r="T1362" s="395" t="s">
        <v>152</v>
      </c>
      <c r="U1362" s="395" t="s">
        <v>364</v>
      </c>
      <c r="V1362" s="395" t="b">
        <v>0</v>
      </c>
      <c r="W1362" s="395" t="b">
        <v>0</v>
      </c>
      <c r="X1362" s="395" t="b">
        <v>0</v>
      </c>
      <c r="Y1362" s="395">
        <v>0</v>
      </c>
      <c r="Z1362" s="450">
        <v>0</v>
      </c>
      <c r="AA1362" s="450">
        <v>240</v>
      </c>
      <c r="AB1362" s="450">
        <f t="shared" si="42"/>
        <v>232</v>
      </c>
      <c r="AC1362" s="451">
        <v>837445.87</v>
      </c>
      <c r="AD1362" s="545">
        <f t="shared" si="43"/>
        <v>0</v>
      </c>
    </row>
    <row r="1363" spans="1:30" x14ac:dyDescent="0.25">
      <c r="A1363" s="395">
        <v>6315583</v>
      </c>
      <c r="B1363" s="395">
        <v>188</v>
      </c>
      <c r="C1363" s="395" t="s">
        <v>396</v>
      </c>
      <c r="D1363" s="395" t="s">
        <v>397</v>
      </c>
      <c r="E1363" s="395">
        <v>496501.54</v>
      </c>
      <c r="F1363" s="395">
        <v>1713.95</v>
      </c>
      <c r="G1363" s="395">
        <v>0</v>
      </c>
      <c r="H1363" s="395">
        <v>0</v>
      </c>
      <c r="I1363" s="395">
        <v>498215.49</v>
      </c>
      <c r="J1363" s="395">
        <v>-6241.14</v>
      </c>
      <c r="K1363" s="473">
        <v>19.52</v>
      </c>
      <c r="L1363" s="395">
        <v>86.63</v>
      </c>
      <c r="M1363" s="395">
        <v>98.9</v>
      </c>
      <c r="N1363" s="395">
        <v>0.86599999999999999</v>
      </c>
      <c r="O1363" s="395">
        <v>0</v>
      </c>
      <c r="P1363" s="395">
        <v>100</v>
      </c>
      <c r="Q1363" s="395">
        <v>29.68</v>
      </c>
      <c r="R1363" s="395">
        <v>4.9000000000000004</v>
      </c>
      <c r="S1363" s="395">
        <v>8</v>
      </c>
      <c r="T1363" s="395" t="s">
        <v>152</v>
      </c>
      <c r="U1363" s="395" t="s">
        <v>132</v>
      </c>
      <c r="V1363" s="395" t="b">
        <v>0</v>
      </c>
      <c r="W1363" s="395" t="b">
        <v>0</v>
      </c>
      <c r="X1363" s="395" t="b">
        <v>0</v>
      </c>
      <c r="Y1363" s="395">
        <v>0</v>
      </c>
      <c r="Z1363" s="450">
        <v>1</v>
      </c>
      <c r="AA1363" s="450">
        <v>240</v>
      </c>
      <c r="AB1363" s="450">
        <f t="shared" si="42"/>
        <v>232</v>
      </c>
      <c r="AC1363" s="451">
        <v>498215.49</v>
      </c>
      <c r="AD1363" s="545">
        <f t="shared" si="43"/>
        <v>0</v>
      </c>
    </row>
    <row r="1364" spans="1:30" x14ac:dyDescent="0.25">
      <c r="A1364" s="395">
        <v>6316953</v>
      </c>
      <c r="B1364" s="395">
        <v>188</v>
      </c>
      <c r="C1364" s="395" t="s">
        <v>396</v>
      </c>
      <c r="D1364" s="395" t="s">
        <v>397</v>
      </c>
      <c r="E1364" s="395">
        <v>731056.27</v>
      </c>
      <c r="F1364" s="395">
        <v>2720.73</v>
      </c>
      <c r="G1364" s="395">
        <v>0</v>
      </c>
      <c r="H1364" s="395">
        <v>0</v>
      </c>
      <c r="I1364" s="395">
        <v>733777</v>
      </c>
      <c r="J1364" s="395">
        <v>-7868.48</v>
      </c>
      <c r="K1364" s="473">
        <v>21.94</v>
      </c>
      <c r="L1364" s="395">
        <v>97.81</v>
      </c>
      <c r="M1364" s="395">
        <v>98.77</v>
      </c>
      <c r="N1364" s="395">
        <v>0.97799999999999998</v>
      </c>
      <c r="O1364" s="395">
        <v>0</v>
      </c>
      <c r="P1364" s="395">
        <v>100</v>
      </c>
      <c r="Q1364" s="395">
        <v>29.32</v>
      </c>
      <c r="R1364" s="395">
        <v>5.45</v>
      </c>
      <c r="S1364" s="395">
        <v>10</v>
      </c>
      <c r="T1364" s="395" t="s">
        <v>152</v>
      </c>
      <c r="U1364" s="395" t="s">
        <v>132</v>
      </c>
      <c r="V1364" s="395" t="b">
        <v>0</v>
      </c>
      <c r="W1364" s="395" t="b">
        <v>0</v>
      </c>
      <c r="X1364" s="395" t="b">
        <v>0</v>
      </c>
      <c r="Y1364" s="395">
        <v>0</v>
      </c>
      <c r="Z1364" s="450">
        <v>1</v>
      </c>
      <c r="AA1364" s="450">
        <v>240</v>
      </c>
      <c r="AB1364" s="450">
        <f t="shared" si="42"/>
        <v>230</v>
      </c>
      <c r="AC1364" s="451">
        <v>733777</v>
      </c>
      <c r="AD1364" s="545">
        <f t="shared" si="43"/>
        <v>0</v>
      </c>
    </row>
    <row r="1365" spans="1:30" x14ac:dyDescent="0.25">
      <c r="A1365" s="395">
        <v>6317070</v>
      </c>
      <c r="B1365" s="395">
        <v>188</v>
      </c>
      <c r="C1365" s="395" t="s">
        <v>396</v>
      </c>
      <c r="D1365" s="395" t="s">
        <v>397</v>
      </c>
      <c r="E1365" s="395">
        <v>1438357.77</v>
      </c>
      <c r="F1365" s="395">
        <v>4600.87</v>
      </c>
      <c r="G1365" s="395">
        <v>0</v>
      </c>
      <c r="H1365" s="395">
        <v>0</v>
      </c>
      <c r="I1365" s="395">
        <v>1442958.64</v>
      </c>
      <c r="J1365" s="395">
        <v>-13835.78</v>
      </c>
      <c r="K1365" s="473">
        <v>21.19</v>
      </c>
      <c r="L1365" s="395">
        <v>96.82</v>
      </c>
      <c r="M1365" s="395">
        <v>97.47</v>
      </c>
      <c r="N1365" s="395">
        <v>0.96799999999999997</v>
      </c>
      <c r="O1365" s="395">
        <v>0</v>
      </c>
      <c r="P1365" s="395">
        <v>98.66</v>
      </c>
      <c r="Q1365" s="395">
        <v>28.63</v>
      </c>
      <c r="R1365" s="395">
        <v>4.2</v>
      </c>
      <c r="S1365" s="395">
        <v>8</v>
      </c>
      <c r="T1365" s="395" t="s">
        <v>152</v>
      </c>
      <c r="U1365" s="395" t="s">
        <v>132</v>
      </c>
      <c r="V1365" s="395" t="b">
        <v>0</v>
      </c>
      <c r="W1365" s="395" t="b">
        <v>0</v>
      </c>
      <c r="X1365" s="395" t="b">
        <v>0</v>
      </c>
      <c r="Y1365" s="395">
        <v>0</v>
      </c>
      <c r="Z1365" s="450">
        <v>1</v>
      </c>
      <c r="AA1365" s="450">
        <v>240</v>
      </c>
      <c r="AB1365" s="450">
        <f t="shared" si="42"/>
        <v>232</v>
      </c>
      <c r="AC1365" s="451">
        <v>1442958.64</v>
      </c>
      <c r="AD1365" s="545">
        <f t="shared" si="43"/>
        <v>0</v>
      </c>
    </row>
    <row r="1366" spans="1:30" x14ac:dyDescent="0.25">
      <c r="A1366" s="395">
        <v>6317403</v>
      </c>
      <c r="B1366" s="395">
        <v>188</v>
      </c>
      <c r="C1366" s="395" t="s">
        <v>396</v>
      </c>
      <c r="D1366" s="395" t="s">
        <v>397</v>
      </c>
      <c r="E1366" s="395">
        <v>666886.93000000005</v>
      </c>
      <c r="F1366" s="395">
        <v>2130.9299999999998</v>
      </c>
      <c r="G1366" s="395">
        <v>0</v>
      </c>
      <c r="H1366" s="395">
        <v>0</v>
      </c>
      <c r="I1366" s="395">
        <v>669017.86</v>
      </c>
      <c r="J1366" s="395">
        <v>-5942.4</v>
      </c>
      <c r="K1366" s="473">
        <v>21.81</v>
      </c>
      <c r="L1366" s="395">
        <v>98.36</v>
      </c>
      <c r="M1366" s="395">
        <v>98.79</v>
      </c>
      <c r="N1366" s="395">
        <v>0.98399999999999999</v>
      </c>
      <c r="O1366" s="395">
        <v>0</v>
      </c>
      <c r="P1366" s="395">
        <v>100</v>
      </c>
      <c r="Q1366" s="395">
        <v>29.46</v>
      </c>
      <c r="R1366" s="395">
        <v>4.2</v>
      </c>
      <c r="S1366" s="395">
        <v>8</v>
      </c>
      <c r="T1366" s="395" t="s">
        <v>152</v>
      </c>
      <c r="U1366" s="395" t="s">
        <v>132</v>
      </c>
      <c r="V1366" s="395" t="b">
        <v>0</v>
      </c>
      <c r="W1366" s="395" t="b">
        <v>0</v>
      </c>
      <c r="X1366" s="395" t="b">
        <v>0</v>
      </c>
      <c r="Y1366" s="395">
        <v>0</v>
      </c>
      <c r="Z1366" s="450">
        <v>1</v>
      </c>
      <c r="AA1366" s="450">
        <v>240</v>
      </c>
      <c r="AB1366" s="450">
        <f t="shared" si="42"/>
        <v>232</v>
      </c>
      <c r="AC1366" s="451">
        <v>669017.86</v>
      </c>
      <c r="AD1366" s="545">
        <f t="shared" si="43"/>
        <v>0</v>
      </c>
    </row>
    <row r="1367" spans="1:30" x14ac:dyDescent="0.25">
      <c r="A1367" s="395">
        <v>6317518</v>
      </c>
      <c r="B1367" s="395">
        <v>188</v>
      </c>
      <c r="C1367" s="395" t="s">
        <v>396</v>
      </c>
      <c r="D1367" s="395" t="s">
        <v>397</v>
      </c>
      <c r="E1367" s="395">
        <v>876258.11</v>
      </c>
      <c r="F1367" s="395">
        <v>3002.55</v>
      </c>
      <c r="G1367" s="395">
        <v>0</v>
      </c>
      <c r="H1367" s="395">
        <v>0</v>
      </c>
      <c r="I1367" s="395">
        <v>879260.66</v>
      </c>
      <c r="J1367" s="395">
        <v>-9137.1200000000008</v>
      </c>
      <c r="K1367" s="473">
        <v>20.52</v>
      </c>
      <c r="L1367" s="395">
        <v>97.67</v>
      </c>
      <c r="M1367" s="395">
        <v>98.64</v>
      </c>
      <c r="N1367" s="395">
        <v>0.97699999999999998</v>
      </c>
      <c r="O1367" s="395">
        <v>0</v>
      </c>
      <c r="P1367" s="395">
        <v>100</v>
      </c>
      <c r="Q1367" s="395">
        <v>27.6</v>
      </c>
      <c r="R1367" s="395">
        <v>4.75</v>
      </c>
      <c r="S1367" s="395">
        <v>10</v>
      </c>
      <c r="T1367" s="395" t="s">
        <v>152</v>
      </c>
      <c r="U1367" s="395" t="s">
        <v>132</v>
      </c>
      <c r="V1367" s="395" t="b">
        <v>0</v>
      </c>
      <c r="W1367" s="395" t="b">
        <v>0</v>
      </c>
      <c r="X1367" s="395" t="b">
        <v>0</v>
      </c>
      <c r="Y1367" s="395">
        <v>0</v>
      </c>
      <c r="Z1367" s="450">
        <v>1</v>
      </c>
      <c r="AA1367" s="450">
        <v>240</v>
      </c>
      <c r="AB1367" s="450">
        <f t="shared" si="42"/>
        <v>230</v>
      </c>
      <c r="AC1367" s="451">
        <v>879260.66</v>
      </c>
      <c r="AD1367" s="545">
        <f t="shared" si="43"/>
        <v>0</v>
      </c>
    </row>
    <row r="1368" spans="1:30" x14ac:dyDescent="0.25">
      <c r="A1368" s="395">
        <v>6318014</v>
      </c>
      <c r="B1368" s="395">
        <v>188</v>
      </c>
      <c r="C1368" s="395" t="s">
        <v>396</v>
      </c>
      <c r="D1368" s="395" t="s">
        <v>397</v>
      </c>
      <c r="E1368" s="395">
        <v>1565896.19</v>
      </c>
      <c r="F1368" s="395">
        <v>3861.11</v>
      </c>
      <c r="G1368" s="395">
        <v>0</v>
      </c>
      <c r="H1368" s="395">
        <v>0</v>
      </c>
      <c r="I1368" s="395">
        <v>1569757.3</v>
      </c>
      <c r="J1368" s="395">
        <v>0</v>
      </c>
      <c r="K1368" s="473">
        <v>9.4600000000000009</v>
      </c>
      <c r="L1368" s="395">
        <v>71.34</v>
      </c>
      <c r="M1368" s="395">
        <v>71.02</v>
      </c>
      <c r="N1368" s="395">
        <v>0.71299999999999997</v>
      </c>
      <c r="O1368" s="395">
        <v>0</v>
      </c>
      <c r="P1368" s="395">
        <v>72.010000000000005</v>
      </c>
      <c r="Q1368" s="395">
        <v>11.33</v>
      </c>
      <c r="R1368" s="395">
        <v>2.5</v>
      </c>
      <c r="S1368" s="395">
        <v>10</v>
      </c>
      <c r="T1368" s="395" t="s">
        <v>152</v>
      </c>
      <c r="U1368" s="395" t="s">
        <v>132</v>
      </c>
      <c r="V1368" s="395" t="b">
        <v>0</v>
      </c>
      <c r="W1368" s="395" t="b">
        <v>0</v>
      </c>
      <c r="X1368" s="395" t="b">
        <v>0</v>
      </c>
      <c r="Y1368" s="395">
        <v>0</v>
      </c>
      <c r="Z1368" s="450">
        <v>0</v>
      </c>
      <c r="AA1368" s="450">
        <v>240</v>
      </c>
      <c r="AB1368" s="450">
        <f t="shared" si="42"/>
        <v>230</v>
      </c>
      <c r="AC1368" s="451">
        <v>1569757.3</v>
      </c>
      <c r="AD1368" s="545">
        <f t="shared" si="43"/>
        <v>0</v>
      </c>
    </row>
    <row r="1369" spans="1:30" x14ac:dyDescent="0.25">
      <c r="A1369" s="395">
        <v>6318180</v>
      </c>
      <c r="B1369" s="395">
        <v>188</v>
      </c>
      <c r="C1369" s="395" t="s">
        <v>396</v>
      </c>
      <c r="D1369" s="395" t="s">
        <v>397</v>
      </c>
      <c r="E1369" s="395">
        <v>406502.75</v>
      </c>
      <c r="F1369" s="395">
        <v>1319.74</v>
      </c>
      <c r="G1369" s="395">
        <v>0</v>
      </c>
      <c r="H1369" s="395">
        <v>0</v>
      </c>
      <c r="I1369" s="395">
        <v>407822.49</v>
      </c>
      <c r="J1369" s="395">
        <v>-645</v>
      </c>
      <c r="K1369" s="473">
        <v>20.48</v>
      </c>
      <c r="L1369" s="395">
        <v>86.75</v>
      </c>
      <c r="M1369" s="395">
        <v>85.56</v>
      </c>
      <c r="N1369" s="395">
        <v>0.86799999999999999</v>
      </c>
      <c r="O1369" s="395">
        <v>0</v>
      </c>
      <c r="P1369" s="395">
        <v>86.6</v>
      </c>
      <c r="Q1369" s="395">
        <v>25.57</v>
      </c>
      <c r="R1369" s="395">
        <v>4.4000000000000004</v>
      </c>
      <c r="S1369" s="395">
        <v>8</v>
      </c>
      <c r="T1369" s="395" t="s">
        <v>152</v>
      </c>
      <c r="U1369" s="395" t="s">
        <v>132</v>
      </c>
      <c r="V1369" s="395" t="b">
        <v>0</v>
      </c>
      <c r="W1369" s="395" t="b">
        <v>0</v>
      </c>
      <c r="X1369" s="395" t="b">
        <v>0</v>
      </c>
      <c r="Y1369" s="395">
        <v>0</v>
      </c>
      <c r="Z1369" s="450">
        <v>0</v>
      </c>
      <c r="AA1369" s="450">
        <v>240</v>
      </c>
      <c r="AB1369" s="450">
        <f t="shared" si="42"/>
        <v>232</v>
      </c>
      <c r="AC1369" s="451">
        <v>407822.49</v>
      </c>
      <c r="AD1369" s="545">
        <f t="shared" si="43"/>
        <v>0</v>
      </c>
    </row>
    <row r="1370" spans="1:30" x14ac:dyDescent="0.25">
      <c r="A1370" s="395">
        <v>6320008</v>
      </c>
      <c r="B1370" s="395">
        <v>188</v>
      </c>
      <c r="C1370" s="395" t="s">
        <v>396</v>
      </c>
      <c r="D1370" s="395" t="s">
        <v>397</v>
      </c>
      <c r="E1370" s="395">
        <v>962531.35</v>
      </c>
      <c r="F1370" s="395">
        <v>2966.71</v>
      </c>
      <c r="G1370" s="395">
        <v>0</v>
      </c>
      <c r="H1370" s="395">
        <v>0</v>
      </c>
      <c r="I1370" s="395">
        <v>965498.06</v>
      </c>
      <c r="J1370" s="395">
        <v>-4679.8900000000003</v>
      </c>
      <c r="K1370" s="473">
        <v>16.98</v>
      </c>
      <c r="L1370" s="395">
        <v>96.53</v>
      </c>
      <c r="M1370" s="395">
        <v>96.43</v>
      </c>
      <c r="N1370" s="395">
        <v>0.96499999999999997</v>
      </c>
      <c r="O1370" s="395">
        <v>0</v>
      </c>
      <c r="P1370" s="395">
        <v>97.5</v>
      </c>
      <c r="Q1370" s="395">
        <v>23.18</v>
      </c>
      <c r="R1370" s="395">
        <v>4</v>
      </c>
      <c r="S1370" s="395">
        <v>7</v>
      </c>
      <c r="T1370" s="395" t="s">
        <v>152</v>
      </c>
      <c r="U1370" s="395" t="s">
        <v>132</v>
      </c>
      <c r="V1370" s="395" t="b">
        <v>0</v>
      </c>
      <c r="W1370" s="395" t="b">
        <v>0</v>
      </c>
      <c r="X1370" s="395" t="b">
        <v>0</v>
      </c>
      <c r="Y1370" s="395">
        <v>0</v>
      </c>
      <c r="Z1370" s="450">
        <v>1</v>
      </c>
      <c r="AA1370" s="450">
        <v>240</v>
      </c>
      <c r="AB1370" s="450">
        <f t="shared" si="42"/>
        <v>233</v>
      </c>
      <c r="AC1370" s="451">
        <v>965498.06</v>
      </c>
      <c r="AD1370" s="545">
        <f t="shared" si="43"/>
        <v>0</v>
      </c>
    </row>
    <row r="1371" spans="1:30" x14ac:dyDescent="0.25">
      <c r="A1371" s="395">
        <v>6320722</v>
      </c>
      <c r="B1371" s="395">
        <v>188</v>
      </c>
      <c r="C1371" s="395" t="s">
        <v>396</v>
      </c>
      <c r="D1371" s="395" t="s">
        <v>397</v>
      </c>
      <c r="E1371" s="395">
        <v>658011.54</v>
      </c>
      <c r="F1371" s="395">
        <v>2104.94</v>
      </c>
      <c r="G1371" s="395">
        <v>0</v>
      </c>
      <c r="H1371" s="395">
        <v>0</v>
      </c>
      <c r="I1371" s="395">
        <v>660116.47999999998</v>
      </c>
      <c r="J1371" s="395">
        <v>-5903.75</v>
      </c>
      <c r="K1371" s="473">
        <v>9.18</v>
      </c>
      <c r="L1371" s="395">
        <v>98.5</v>
      </c>
      <c r="M1371" s="395">
        <v>98.79</v>
      </c>
      <c r="N1371" s="395">
        <v>0.98499999999999999</v>
      </c>
      <c r="O1371" s="395">
        <v>0</v>
      </c>
      <c r="P1371" s="395">
        <v>100</v>
      </c>
      <c r="Q1371" s="395">
        <v>12.4</v>
      </c>
      <c r="R1371" s="395">
        <v>4.2</v>
      </c>
      <c r="S1371" s="395">
        <v>8</v>
      </c>
      <c r="T1371" s="395" t="s">
        <v>152</v>
      </c>
      <c r="U1371" s="395" t="s">
        <v>132</v>
      </c>
      <c r="V1371" s="395" t="b">
        <v>0</v>
      </c>
      <c r="W1371" s="395" t="b">
        <v>0</v>
      </c>
      <c r="X1371" s="395" t="b">
        <v>0</v>
      </c>
      <c r="Y1371" s="395">
        <v>0</v>
      </c>
      <c r="Z1371" s="450">
        <v>1</v>
      </c>
      <c r="AA1371" s="450">
        <v>156</v>
      </c>
      <c r="AB1371" s="450">
        <f t="shared" si="42"/>
        <v>148</v>
      </c>
      <c r="AC1371" s="451">
        <v>660116.47999999998</v>
      </c>
      <c r="AD1371" s="545">
        <f t="shared" si="43"/>
        <v>0</v>
      </c>
    </row>
    <row r="1372" spans="1:30" x14ac:dyDescent="0.25">
      <c r="A1372" s="395">
        <v>6321567</v>
      </c>
      <c r="B1372" s="395">
        <v>188</v>
      </c>
      <c r="C1372" s="395" t="s">
        <v>396</v>
      </c>
      <c r="D1372" s="395" t="s">
        <v>397</v>
      </c>
      <c r="E1372" s="395">
        <v>1709636.4</v>
      </c>
      <c r="F1372" s="395">
        <v>4215.54</v>
      </c>
      <c r="G1372" s="395">
        <v>0</v>
      </c>
      <c r="H1372" s="395">
        <v>0</v>
      </c>
      <c r="I1372" s="395">
        <v>1713851.94</v>
      </c>
      <c r="J1372" s="395">
        <v>0</v>
      </c>
      <c r="K1372" s="473">
        <v>12.79</v>
      </c>
      <c r="L1372" s="395">
        <v>72.92</v>
      </c>
      <c r="M1372" s="395">
        <v>72.680000000000007</v>
      </c>
      <c r="N1372" s="395">
        <v>0.72899999999999998</v>
      </c>
      <c r="O1372" s="395">
        <v>0</v>
      </c>
      <c r="P1372" s="395">
        <v>73.900000000000006</v>
      </c>
      <c r="Q1372" s="395">
        <v>16.350000000000001</v>
      </c>
      <c r="R1372" s="395">
        <v>2.5</v>
      </c>
      <c r="S1372" s="395">
        <v>9</v>
      </c>
      <c r="T1372" s="395" t="s">
        <v>152</v>
      </c>
      <c r="U1372" s="395" t="s">
        <v>132</v>
      </c>
      <c r="V1372" s="395" t="b">
        <v>0</v>
      </c>
      <c r="W1372" s="395" t="b">
        <v>0</v>
      </c>
      <c r="X1372" s="395" t="b">
        <v>0</v>
      </c>
      <c r="Y1372" s="395">
        <v>0</v>
      </c>
      <c r="Z1372" s="450">
        <v>0</v>
      </c>
      <c r="AA1372" s="450">
        <v>240</v>
      </c>
      <c r="AB1372" s="450">
        <f t="shared" si="42"/>
        <v>231</v>
      </c>
      <c r="AC1372" s="451">
        <v>1713851.94</v>
      </c>
      <c r="AD1372" s="545">
        <f t="shared" si="43"/>
        <v>0</v>
      </c>
    </row>
    <row r="1373" spans="1:30" x14ac:dyDescent="0.25">
      <c r="A1373" s="395">
        <v>6322848</v>
      </c>
      <c r="B1373" s="395">
        <v>188</v>
      </c>
      <c r="C1373" s="395" t="s">
        <v>396</v>
      </c>
      <c r="D1373" s="395" t="s">
        <v>397</v>
      </c>
      <c r="E1373" s="395">
        <v>905194.74</v>
      </c>
      <c r="F1373" s="395">
        <v>2252.5500000000002</v>
      </c>
      <c r="G1373" s="395">
        <v>0</v>
      </c>
      <c r="H1373" s="395">
        <v>0</v>
      </c>
      <c r="I1373" s="395">
        <v>907447.29</v>
      </c>
      <c r="J1373" s="395">
        <v>-569.41999999999996</v>
      </c>
      <c r="K1373" s="473">
        <v>21.34</v>
      </c>
      <c r="L1373" s="395">
        <v>72.010000000000005</v>
      </c>
      <c r="M1373" s="395">
        <v>71.34</v>
      </c>
      <c r="N1373" s="395">
        <v>0.72</v>
      </c>
      <c r="O1373" s="395">
        <v>0</v>
      </c>
      <c r="P1373" s="395">
        <v>72.22</v>
      </c>
      <c r="Q1373" s="395">
        <v>28.8</v>
      </c>
      <c r="R1373" s="395">
        <v>2.5</v>
      </c>
      <c r="S1373" s="395">
        <v>7</v>
      </c>
      <c r="T1373" s="395" t="s">
        <v>152</v>
      </c>
      <c r="U1373" s="395" t="s">
        <v>132</v>
      </c>
      <c r="V1373" s="395" t="b">
        <v>0</v>
      </c>
      <c r="W1373" s="395" t="b">
        <v>0</v>
      </c>
      <c r="X1373" s="395" t="b">
        <v>0</v>
      </c>
      <c r="Y1373" s="395">
        <v>0</v>
      </c>
      <c r="Z1373" s="450">
        <v>1</v>
      </c>
      <c r="AA1373" s="450">
        <v>240</v>
      </c>
      <c r="AB1373" s="450">
        <f t="shared" si="42"/>
        <v>233</v>
      </c>
      <c r="AC1373" s="451">
        <v>907447.29</v>
      </c>
      <c r="AD1373" s="545">
        <f t="shared" si="43"/>
        <v>0</v>
      </c>
    </row>
    <row r="1374" spans="1:30" x14ac:dyDescent="0.25">
      <c r="A1374" s="395">
        <v>6323003</v>
      </c>
      <c r="B1374" s="395">
        <v>188</v>
      </c>
      <c r="C1374" s="395" t="s">
        <v>396</v>
      </c>
      <c r="D1374" s="395" t="s">
        <v>397</v>
      </c>
      <c r="E1374" s="395">
        <v>662400.75</v>
      </c>
      <c r="F1374" s="395">
        <v>2014.42</v>
      </c>
      <c r="G1374" s="395">
        <v>0</v>
      </c>
      <c r="H1374" s="395">
        <v>0</v>
      </c>
      <c r="I1374" s="395">
        <v>664415.17000000004</v>
      </c>
      <c r="J1374" s="395">
        <v>-5929.89</v>
      </c>
      <c r="K1374" s="473">
        <v>19</v>
      </c>
      <c r="L1374" s="395">
        <v>97.69</v>
      </c>
      <c r="M1374" s="395">
        <v>97.58</v>
      </c>
      <c r="N1374" s="395">
        <v>0.97699999999999998</v>
      </c>
      <c r="O1374" s="395">
        <v>0</v>
      </c>
      <c r="P1374" s="395">
        <v>98.99</v>
      </c>
      <c r="Q1374" s="395">
        <v>25.54</v>
      </c>
      <c r="R1374" s="395">
        <v>3.9</v>
      </c>
      <c r="S1374" s="395">
        <v>10</v>
      </c>
      <c r="T1374" s="395" t="s">
        <v>152</v>
      </c>
      <c r="U1374" s="395" t="s">
        <v>132</v>
      </c>
      <c r="V1374" s="395" t="b">
        <v>0</v>
      </c>
      <c r="W1374" s="395" t="b">
        <v>0</v>
      </c>
      <c r="X1374" s="395" t="b">
        <v>0</v>
      </c>
      <c r="Y1374" s="395">
        <v>0</v>
      </c>
      <c r="Z1374" s="450">
        <v>1</v>
      </c>
      <c r="AA1374" s="450">
        <v>240</v>
      </c>
      <c r="AB1374" s="450">
        <f t="shared" si="42"/>
        <v>230</v>
      </c>
      <c r="AC1374" s="451">
        <v>664415.17000000004</v>
      </c>
      <c r="AD1374" s="545">
        <f t="shared" si="43"/>
        <v>0</v>
      </c>
    </row>
    <row r="1375" spans="1:30" x14ac:dyDescent="0.25">
      <c r="A1375" s="395">
        <v>6323025</v>
      </c>
      <c r="B1375" s="395">
        <v>188</v>
      </c>
      <c r="C1375" s="395" t="s">
        <v>396</v>
      </c>
      <c r="D1375" s="395" t="s">
        <v>397</v>
      </c>
      <c r="E1375" s="395">
        <v>156626.54</v>
      </c>
      <c r="F1375" s="395">
        <v>390.12</v>
      </c>
      <c r="G1375" s="395">
        <v>0</v>
      </c>
      <c r="H1375" s="395">
        <v>0</v>
      </c>
      <c r="I1375" s="395">
        <v>157016.66</v>
      </c>
      <c r="J1375" s="395">
        <v>-1177.2</v>
      </c>
      <c r="K1375" s="473">
        <v>4.91</v>
      </c>
      <c r="L1375" s="395">
        <v>78.5</v>
      </c>
      <c r="M1375" s="395">
        <v>78.94</v>
      </c>
      <c r="N1375" s="395">
        <v>0.78500000000000003</v>
      </c>
      <c r="O1375" s="395">
        <v>0</v>
      </c>
      <c r="P1375" s="395">
        <v>80</v>
      </c>
      <c r="Q1375" s="395">
        <v>6.71</v>
      </c>
      <c r="R1375" s="395">
        <v>2.5</v>
      </c>
      <c r="S1375" s="395">
        <v>7</v>
      </c>
      <c r="T1375" s="395" t="s">
        <v>152</v>
      </c>
      <c r="U1375" s="395" t="s">
        <v>132</v>
      </c>
      <c r="V1375" s="395" t="b">
        <v>0</v>
      </c>
      <c r="W1375" s="395" t="b">
        <v>0</v>
      </c>
      <c r="X1375" s="395" t="b">
        <v>0</v>
      </c>
      <c r="Y1375" s="395">
        <v>0</v>
      </c>
      <c r="Z1375" s="450">
        <v>1</v>
      </c>
      <c r="AA1375" s="450">
        <v>240</v>
      </c>
      <c r="AB1375" s="450">
        <f t="shared" si="42"/>
        <v>233</v>
      </c>
      <c r="AC1375" s="451">
        <v>157016.66</v>
      </c>
      <c r="AD1375" s="545">
        <f t="shared" si="43"/>
        <v>0</v>
      </c>
    </row>
    <row r="1376" spans="1:30" x14ac:dyDescent="0.25">
      <c r="A1376" s="395">
        <v>6323243</v>
      </c>
      <c r="B1376" s="395">
        <v>188</v>
      </c>
      <c r="C1376" s="395" t="s">
        <v>396</v>
      </c>
      <c r="D1376" s="395" t="s">
        <v>397</v>
      </c>
      <c r="E1376" s="395">
        <v>717365.29</v>
      </c>
      <c r="F1376" s="395">
        <v>1916.25</v>
      </c>
      <c r="G1376" s="395">
        <v>0</v>
      </c>
      <c r="H1376" s="395">
        <v>0</v>
      </c>
      <c r="I1376" s="395">
        <v>719281.54</v>
      </c>
      <c r="J1376" s="395">
        <v>0</v>
      </c>
      <c r="K1376" s="473">
        <v>22.18</v>
      </c>
      <c r="L1376" s="395">
        <v>46.4</v>
      </c>
      <c r="M1376" s="395">
        <v>45.63</v>
      </c>
      <c r="N1376" s="395">
        <v>0.46400000000000002</v>
      </c>
      <c r="O1376" s="395">
        <v>0</v>
      </c>
      <c r="P1376" s="395">
        <v>46.29</v>
      </c>
      <c r="Q1376" s="395">
        <v>27.92</v>
      </c>
      <c r="R1376" s="395">
        <v>3</v>
      </c>
      <c r="S1376" s="395">
        <v>8</v>
      </c>
      <c r="T1376" s="395" t="s">
        <v>152</v>
      </c>
      <c r="U1376" s="395" t="s">
        <v>132</v>
      </c>
      <c r="V1376" s="395" t="b">
        <v>0</v>
      </c>
      <c r="W1376" s="395" t="b">
        <v>0</v>
      </c>
      <c r="X1376" s="395" t="b">
        <v>0</v>
      </c>
      <c r="Y1376" s="395">
        <v>0</v>
      </c>
      <c r="Z1376" s="450">
        <v>0</v>
      </c>
      <c r="AA1376" s="450">
        <v>240</v>
      </c>
      <c r="AB1376" s="450">
        <f t="shared" si="42"/>
        <v>232</v>
      </c>
      <c r="AC1376" s="451">
        <v>719281.54</v>
      </c>
      <c r="AD1376" s="545">
        <f t="shared" si="43"/>
        <v>0</v>
      </c>
    </row>
    <row r="1377" spans="1:30" x14ac:dyDescent="0.25">
      <c r="A1377" s="395">
        <v>6324558</v>
      </c>
      <c r="B1377" s="395">
        <v>188</v>
      </c>
      <c r="C1377" s="395" t="s">
        <v>396</v>
      </c>
      <c r="D1377" s="395" t="s">
        <v>397</v>
      </c>
      <c r="E1377" s="395">
        <v>423825.48</v>
      </c>
      <c r="F1377" s="395">
        <v>1145.6199999999999</v>
      </c>
      <c r="G1377" s="395">
        <v>0</v>
      </c>
      <c r="H1377" s="395">
        <v>0</v>
      </c>
      <c r="I1377" s="395">
        <v>424971.1</v>
      </c>
      <c r="J1377" s="395">
        <v>-3999.45</v>
      </c>
      <c r="K1377" s="473">
        <v>16.989999999999998</v>
      </c>
      <c r="L1377" s="395">
        <v>70.819999999999993</v>
      </c>
      <c r="M1377" s="395">
        <v>71.489999999999995</v>
      </c>
      <c r="N1377" s="395">
        <v>0.70799999999999996</v>
      </c>
      <c r="O1377" s="395">
        <v>0</v>
      </c>
      <c r="P1377" s="395">
        <v>74.19</v>
      </c>
      <c r="Q1377" s="395">
        <v>21.4</v>
      </c>
      <c r="R1377" s="395">
        <v>3</v>
      </c>
      <c r="S1377" s="395">
        <v>10</v>
      </c>
      <c r="T1377" s="395" t="s">
        <v>152</v>
      </c>
      <c r="U1377" s="395" t="s">
        <v>132</v>
      </c>
      <c r="V1377" s="395" t="b">
        <v>0</v>
      </c>
      <c r="W1377" s="395" t="b">
        <v>0</v>
      </c>
      <c r="X1377" s="395" t="b">
        <v>0</v>
      </c>
      <c r="Y1377" s="395">
        <v>0</v>
      </c>
      <c r="Z1377" s="450">
        <v>1</v>
      </c>
      <c r="AA1377" s="450">
        <v>180</v>
      </c>
      <c r="AB1377" s="450">
        <f t="shared" si="42"/>
        <v>170</v>
      </c>
      <c r="AC1377" s="451">
        <v>424971.1</v>
      </c>
      <c r="AD1377" s="545">
        <f t="shared" si="43"/>
        <v>0</v>
      </c>
    </row>
    <row r="1378" spans="1:30" x14ac:dyDescent="0.25">
      <c r="A1378" s="395">
        <v>6325571</v>
      </c>
      <c r="B1378" s="395">
        <v>188</v>
      </c>
      <c r="C1378" s="395" t="s">
        <v>396</v>
      </c>
      <c r="D1378" s="395" t="s">
        <v>397</v>
      </c>
      <c r="E1378" s="395">
        <v>271044.90999999997</v>
      </c>
      <c r="F1378" s="395">
        <v>668.33</v>
      </c>
      <c r="G1378" s="395">
        <v>0</v>
      </c>
      <c r="H1378" s="395">
        <v>0</v>
      </c>
      <c r="I1378" s="395">
        <v>271713.24</v>
      </c>
      <c r="J1378" s="395">
        <v>-500</v>
      </c>
      <c r="K1378" s="473">
        <v>4.3099999999999996</v>
      </c>
      <c r="L1378" s="395">
        <v>77.62</v>
      </c>
      <c r="M1378" s="395">
        <v>77.25</v>
      </c>
      <c r="N1378" s="395">
        <v>0.77600000000000002</v>
      </c>
      <c r="O1378" s="395">
        <v>0</v>
      </c>
      <c r="P1378" s="395">
        <v>78.430000000000007</v>
      </c>
      <c r="Q1378" s="395">
        <v>5.54</v>
      </c>
      <c r="R1378" s="395">
        <v>2.5</v>
      </c>
      <c r="S1378" s="395">
        <v>8</v>
      </c>
      <c r="T1378" s="395" t="s">
        <v>152</v>
      </c>
      <c r="U1378" s="395" t="s">
        <v>364</v>
      </c>
      <c r="V1378" s="395" t="b">
        <v>0</v>
      </c>
      <c r="W1378" s="395" t="b">
        <v>0</v>
      </c>
      <c r="X1378" s="395" t="b">
        <v>0</v>
      </c>
      <c r="Y1378" s="395">
        <v>0</v>
      </c>
      <c r="Z1378" s="450">
        <v>0</v>
      </c>
      <c r="AA1378" s="450">
        <v>240</v>
      </c>
      <c r="AB1378" s="450">
        <f t="shared" si="42"/>
        <v>232</v>
      </c>
      <c r="AC1378" s="451">
        <v>271713.24</v>
      </c>
      <c r="AD1378" s="545">
        <f t="shared" si="43"/>
        <v>0</v>
      </c>
    </row>
    <row r="1379" spans="1:30" x14ac:dyDescent="0.25">
      <c r="A1379" s="395">
        <v>6326106</v>
      </c>
      <c r="B1379" s="395">
        <v>188</v>
      </c>
      <c r="C1379" s="395" t="s">
        <v>396</v>
      </c>
      <c r="D1379" s="395" t="s">
        <v>397</v>
      </c>
      <c r="E1379" s="395">
        <v>729566.61</v>
      </c>
      <c r="F1379" s="395">
        <v>1798.93</v>
      </c>
      <c r="G1379" s="395">
        <v>0</v>
      </c>
      <c r="H1379" s="395">
        <v>0</v>
      </c>
      <c r="I1379" s="395">
        <v>731365.54</v>
      </c>
      <c r="J1379" s="395">
        <v>-5559.28</v>
      </c>
      <c r="K1379" s="473">
        <v>11.45</v>
      </c>
      <c r="L1379" s="395">
        <v>76.97</v>
      </c>
      <c r="M1379" s="395">
        <v>76.540000000000006</v>
      </c>
      <c r="N1379" s="395">
        <v>0.77</v>
      </c>
      <c r="O1379" s="395">
        <v>0</v>
      </c>
      <c r="P1379" s="395">
        <v>79.31</v>
      </c>
      <c r="Q1379" s="395">
        <v>14.23</v>
      </c>
      <c r="R1379" s="395">
        <v>2.5</v>
      </c>
      <c r="S1379" s="395">
        <v>8</v>
      </c>
      <c r="T1379" s="395" t="s">
        <v>152</v>
      </c>
      <c r="U1379" s="395" t="s">
        <v>132</v>
      </c>
      <c r="V1379" s="395" t="b">
        <v>0</v>
      </c>
      <c r="W1379" s="395" t="b">
        <v>0</v>
      </c>
      <c r="X1379" s="395" t="b">
        <v>0</v>
      </c>
      <c r="Y1379" s="395">
        <v>0</v>
      </c>
      <c r="Z1379" s="450">
        <v>1</v>
      </c>
      <c r="AA1379" s="450">
        <v>240</v>
      </c>
      <c r="AB1379" s="450">
        <f t="shared" si="42"/>
        <v>232</v>
      </c>
      <c r="AC1379" s="451">
        <v>731365.54</v>
      </c>
      <c r="AD1379" s="545">
        <f t="shared" si="43"/>
        <v>0</v>
      </c>
    </row>
    <row r="1380" spans="1:30" ht="26.4" x14ac:dyDescent="0.25">
      <c r="A1380" s="395">
        <v>6328152</v>
      </c>
      <c r="B1380" s="395">
        <v>188</v>
      </c>
      <c r="C1380" s="395" t="s">
        <v>396</v>
      </c>
      <c r="D1380" s="395" t="s">
        <v>397</v>
      </c>
      <c r="E1380" s="395">
        <v>597625.24</v>
      </c>
      <c r="F1380" s="395">
        <v>1700.51</v>
      </c>
      <c r="G1380" s="395">
        <v>0</v>
      </c>
      <c r="H1380" s="395">
        <v>0</v>
      </c>
      <c r="I1380" s="395">
        <v>599325.75</v>
      </c>
      <c r="J1380" s="395">
        <v>0</v>
      </c>
      <c r="K1380" s="473">
        <v>18.64</v>
      </c>
      <c r="L1380" s="395">
        <v>66.58</v>
      </c>
      <c r="M1380" s="395">
        <v>65.84</v>
      </c>
      <c r="N1380" s="395">
        <v>0.66600000000000004</v>
      </c>
      <c r="O1380" s="395">
        <v>0</v>
      </c>
      <c r="P1380" s="395">
        <v>66.67</v>
      </c>
      <c r="Q1380" s="395">
        <v>23.48</v>
      </c>
      <c r="R1380" s="395">
        <v>3.4</v>
      </c>
      <c r="S1380" s="395">
        <v>7</v>
      </c>
      <c r="T1380" s="395" t="s">
        <v>153</v>
      </c>
      <c r="U1380" s="395" t="s">
        <v>132</v>
      </c>
      <c r="V1380" s="395" t="b">
        <v>0</v>
      </c>
      <c r="W1380" s="395" t="b">
        <v>0</v>
      </c>
      <c r="X1380" s="395" t="b">
        <v>0</v>
      </c>
      <c r="Y1380" s="395">
        <v>0</v>
      </c>
      <c r="Z1380" s="450">
        <v>0</v>
      </c>
      <c r="AA1380" s="450">
        <v>180</v>
      </c>
      <c r="AB1380" s="450">
        <f t="shared" si="42"/>
        <v>173</v>
      </c>
      <c r="AC1380" s="451">
        <v>599325.75</v>
      </c>
      <c r="AD1380" s="545">
        <f t="shared" si="43"/>
        <v>0</v>
      </c>
    </row>
    <row r="1381" spans="1:30" x14ac:dyDescent="0.25">
      <c r="A1381" s="395">
        <v>6328156</v>
      </c>
      <c r="B1381" s="395">
        <v>188</v>
      </c>
      <c r="C1381" s="395" t="s">
        <v>396</v>
      </c>
      <c r="D1381" s="395" t="s">
        <v>397</v>
      </c>
      <c r="E1381" s="395">
        <v>587223.15</v>
      </c>
      <c r="F1381" s="395">
        <v>1713.41</v>
      </c>
      <c r="G1381" s="395">
        <v>0</v>
      </c>
      <c r="H1381" s="395">
        <v>0</v>
      </c>
      <c r="I1381" s="395">
        <v>588936.55000000005</v>
      </c>
      <c r="J1381" s="395">
        <v>-3113.55</v>
      </c>
      <c r="K1381" s="473">
        <v>21.6</v>
      </c>
      <c r="L1381" s="395">
        <v>98.14</v>
      </c>
      <c r="M1381" s="395">
        <v>97.16</v>
      </c>
      <c r="N1381" s="395">
        <v>0.98099999999999998</v>
      </c>
      <c r="O1381" s="395">
        <v>0</v>
      </c>
      <c r="P1381" s="395">
        <v>98.33</v>
      </c>
      <c r="Q1381" s="395">
        <v>29.13</v>
      </c>
      <c r="R1381" s="395">
        <v>3.6</v>
      </c>
      <c r="S1381" s="395">
        <v>7</v>
      </c>
      <c r="T1381" s="395" t="s">
        <v>152</v>
      </c>
      <c r="U1381" s="395" t="s">
        <v>132</v>
      </c>
      <c r="V1381" s="395" t="b">
        <v>0</v>
      </c>
      <c r="W1381" s="395" t="b">
        <v>0</v>
      </c>
      <c r="X1381" s="395" t="b">
        <v>0</v>
      </c>
      <c r="Y1381" s="395">
        <v>0</v>
      </c>
      <c r="Z1381" s="450">
        <v>1</v>
      </c>
      <c r="AA1381" s="450">
        <v>240</v>
      </c>
      <c r="AB1381" s="450">
        <f t="shared" si="42"/>
        <v>233</v>
      </c>
      <c r="AC1381" s="451">
        <v>588936.55000000005</v>
      </c>
      <c r="AD1381" s="545">
        <f t="shared" si="43"/>
        <v>0</v>
      </c>
    </row>
    <row r="1382" spans="1:30" x14ac:dyDescent="0.25">
      <c r="A1382" s="395">
        <v>6328462</v>
      </c>
      <c r="B1382" s="395">
        <v>188</v>
      </c>
      <c r="C1382" s="395" t="s">
        <v>396</v>
      </c>
      <c r="D1382" s="395" t="s">
        <v>397</v>
      </c>
      <c r="E1382" s="395">
        <v>665198.22</v>
      </c>
      <c r="F1382" s="395">
        <v>1957.94</v>
      </c>
      <c r="G1382" s="395">
        <v>0</v>
      </c>
      <c r="H1382" s="395">
        <v>0</v>
      </c>
      <c r="I1382" s="395">
        <v>667156.15</v>
      </c>
      <c r="J1382" s="395">
        <v>-3695.45</v>
      </c>
      <c r="K1382" s="473">
        <v>21.74</v>
      </c>
      <c r="L1382" s="395">
        <v>98.82</v>
      </c>
      <c r="M1382" s="395">
        <v>98.7</v>
      </c>
      <c r="N1382" s="395">
        <v>0.98799999999999999</v>
      </c>
      <c r="O1382" s="395">
        <v>0</v>
      </c>
      <c r="P1382" s="395">
        <v>100</v>
      </c>
      <c r="Q1382" s="395">
        <v>29.51</v>
      </c>
      <c r="R1382" s="395">
        <v>3.6</v>
      </c>
      <c r="S1382" s="395">
        <v>8</v>
      </c>
      <c r="T1382" s="395" t="s">
        <v>152</v>
      </c>
      <c r="U1382" s="395" t="s">
        <v>132</v>
      </c>
      <c r="V1382" s="395" t="b">
        <v>0</v>
      </c>
      <c r="W1382" s="395" t="b">
        <v>0</v>
      </c>
      <c r="X1382" s="395" t="b">
        <v>0</v>
      </c>
      <c r="Y1382" s="395">
        <v>0</v>
      </c>
      <c r="Z1382" s="450">
        <v>1</v>
      </c>
      <c r="AA1382" s="450">
        <v>240</v>
      </c>
      <c r="AB1382" s="450">
        <f t="shared" si="42"/>
        <v>232</v>
      </c>
      <c r="AC1382" s="451">
        <v>667156.15</v>
      </c>
      <c r="AD1382" s="545">
        <f t="shared" si="43"/>
        <v>0</v>
      </c>
    </row>
    <row r="1383" spans="1:30" x14ac:dyDescent="0.25">
      <c r="A1383" s="395">
        <v>6328878</v>
      </c>
      <c r="B1383" s="395">
        <v>188</v>
      </c>
      <c r="C1383" s="395" t="s">
        <v>396</v>
      </c>
      <c r="D1383" s="395" t="s">
        <v>397</v>
      </c>
      <c r="E1383" s="395">
        <v>645506.72</v>
      </c>
      <c r="F1383" s="395">
        <v>2042.63</v>
      </c>
      <c r="G1383" s="395">
        <v>0</v>
      </c>
      <c r="H1383" s="395">
        <v>0</v>
      </c>
      <c r="I1383" s="395">
        <v>647549.35</v>
      </c>
      <c r="J1383" s="395">
        <v>-5381.84</v>
      </c>
      <c r="K1383" s="473">
        <v>12.2</v>
      </c>
      <c r="L1383" s="395">
        <v>95.21</v>
      </c>
      <c r="M1383" s="395">
        <v>95.43</v>
      </c>
      <c r="N1383" s="395">
        <v>0.95199999999999996</v>
      </c>
      <c r="O1383" s="395">
        <v>0</v>
      </c>
      <c r="P1383" s="395">
        <v>96.48</v>
      </c>
      <c r="Q1383" s="395">
        <v>16.5</v>
      </c>
      <c r="R1383" s="395">
        <v>4.2</v>
      </c>
      <c r="S1383" s="395">
        <v>7</v>
      </c>
      <c r="T1383" s="395" t="s">
        <v>152</v>
      </c>
      <c r="U1383" s="395" t="s">
        <v>132</v>
      </c>
      <c r="V1383" s="395" t="b">
        <v>0</v>
      </c>
      <c r="W1383" s="395" t="b">
        <v>0</v>
      </c>
      <c r="X1383" s="395" t="b">
        <v>0</v>
      </c>
      <c r="Y1383" s="395">
        <v>0</v>
      </c>
      <c r="Z1383" s="450">
        <v>1</v>
      </c>
      <c r="AA1383" s="450">
        <v>276</v>
      </c>
      <c r="AB1383" s="450">
        <f t="shared" si="42"/>
        <v>269</v>
      </c>
      <c r="AC1383" s="451">
        <v>647549.35</v>
      </c>
      <c r="AD1383" s="545">
        <f t="shared" si="43"/>
        <v>0</v>
      </c>
    </row>
    <row r="1384" spans="1:30" x14ac:dyDescent="0.25">
      <c r="A1384" s="395">
        <v>6330935</v>
      </c>
      <c r="B1384" s="395">
        <v>188</v>
      </c>
      <c r="C1384" s="395" t="s">
        <v>396</v>
      </c>
      <c r="D1384" s="395" t="s">
        <v>397</v>
      </c>
      <c r="E1384" s="395">
        <v>320245.96000000002</v>
      </c>
      <c r="F1384" s="395">
        <v>1039.7</v>
      </c>
      <c r="G1384" s="395">
        <v>0</v>
      </c>
      <c r="H1384" s="395">
        <v>0</v>
      </c>
      <c r="I1384" s="395">
        <v>321285.65999999997</v>
      </c>
      <c r="J1384" s="395">
        <v>-3202.99</v>
      </c>
      <c r="K1384" s="473">
        <v>14.61</v>
      </c>
      <c r="L1384" s="395">
        <v>89.23</v>
      </c>
      <c r="M1384" s="395">
        <v>89.04</v>
      </c>
      <c r="N1384" s="395">
        <v>0.89200000000000002</v>
      </c>
      <c r="O1384" s="395">
        <v>0</v>
      </c>
      <c r="P1384" s="395">
        <v>90</v>
      </c>
      <c r="Q1384" s="395">
        <v>19.72</v>
      </c>
      <c r="R1384" s="395">
        <v>4.4000000000000004</v>
      </c>
      <c r="S1384" s="395">
        <v>7</v>
      </c>
      <c r="T1384" s="395" t="s">
        <v>152</v>
      </c>
      <c r="U1384" s="395" t="s">
        <v>132</v>
      </c>
      <c r="V1384" s="395" t="b">
        <v>0</v>
      </c>
      <c r="W1384" s="395" t="b">
        <v>0</v>
      </c>
      <c r="X1384" s="395" t="b">
        <v>0</v>
      </c>
      <c r="Y1384" s="395">
        <v>0</v>
      </c>
      <c r="Z1384" s="450">
        <v>1</v>
      </c>
      <c r="AA1384" s="450">
        <v>240</v>
      </c>
      <c r="AB1384" s="450">
        <f t="shared" si="42"/>
        <v>233</v>
      </c>
      <c r="AC1384" s="451">
        <v>321285.65999999997</v>
      </c>
      <c r="AD1384" s="545">
        <f t="shared" si="43"/>
        <v>0</v>
      </c>
    </row>
    <row r="1385" spans="1:30" x14ac:dyDescent="0.25">
      <c r="A1385" s="395">
        <v>6331327</v>
      </c>
      <c r="B1385" s="395">
        <v>188</v>
      </c>
      <c r="C1385" s="395" t="s">
        <v>396</v>
      </c>
      <c r="D1385" s="395" t="s">
        <v>397</v>
      </c>
      <c r="E1385" s="395">
        <v>356772.56</v>
      </c>
      <c r="F1385" s="395">
        <v>879.71</v>
      </c>
      <c r="G1385" s="395">
        <v>0</v>
      </c>
      <c r="H1385" s="395">
        <v>0</v>
      </c>
      <c r="I1385" s="395">
        <v>357652.27</v>
      </c>
      <c r="J1385" s="395">
        <v>-1721.13</v>
      </c>
      <c r="K1385" s="473">
        <v>15.68</v>
      </c>
      <c r="L1385" s="395">
        <v>74.5</v>
      </c>
      <c r="M1385" s="395">
        <v>73.900000000000006</v>
      </c>
      <c r="N1385" s="395">
        <v>0.745</v>
      </c>
      <c r="O1385" s="395">
        <v>0</v>
      </c>
      <c r="P1385" s="395">
        <v>74.92</v>
      </c>
      <c r="Q1385" s="395">
        <v>21.42</v>
      </c>
      <c r="R1385" s="395">
        <v>2.5</v>
      </c>
      <c r="S1385" s="395">
        <v>7</v>
      </c>
      <c r="T1385" s="395" t="s">
        <v>152</v>
      </c>
      <c r="U1385" s="395" t="s">
        <v>132</v>
      </c>
      <c r="V1385" s="395" t="b">
        <v>0</v>
      </c>
      <c r="W1385" s="395" t="b">
        <v>0</v>
      </c>
      <c r="X1385" s="395" t="b">
        <v>0</v>
      </c>
      <c r="Y1385" s="395">
        <v>0</v>
      </c>
      <c r="Z1385" s="450">
        <v>1</v>
      </c>
      <c r="AA1385" s="450">
        <v>240</v>
      </c>
      <c r="AB1385" s="450">
        <f t="shared" si="42"/>
        <v>233</v>
      </c>
      <c r="AC1385" s="451">
        <v>357652.27</v>
      </c>
      <c r="AD1385" s="545">
        <f t="shared" si="43"/>
        <v>0</v>
      </c>
    </row>
    <row r="1386" spans="1:30" x14ac:dyDescent="0.25">
      <c r="A1386" s="395">
        <v>6331874</v>
      </c>
      <c r="B1386" s="395">
        <v>188</v>
      </c>
      <c r="C1386" s="395" t="s">
        <v>396</v>
      </c>
      <c r="D1386" s="395" t="s">
        <v>397</v>
      </c>
      <c r="E1386" s="395">
        <v>775492.1</v>
      </c>
      <c r="F1386" s="395">
        <v>2071.52</v>
      </c>
      <c r="G1386" s="395">
        <v>0</v>
      </c>
      <c r="H1386" s="395">
        <v>0</v>
      </c>
      <c r="I1386" s="395">
        <v>777563.62</v>
      </c>
      <c r="J1386" s="395">
        <v>-6016.72</v>
      </c>
      <c r="K1386" s="473">
        <v>13.28</v>
      </c>
      <c r="L1386" s="395">
        <v>74.040000000000006</v>
      </c>
      <c r="M1386" s="395">
        <v>74.099999999999994</v>
      </c>
      <c r="N1386" s="395">
        <v>0.74</v>
      </c>
      <c r="O1386" s="395">
        <v>0</v>
      </c>
      <c r="P1386" s="395">
        <v>74.42</v>
      </c>
      <c r="Q1386" s="395">
        <v>17.16</v>
      </c>
      <c r="R1386" s="395">
        <v>3</v>
      </c>
      <c r="S1386" s="395">
        <v>9</v>
      </c>
      <c r="T1386" s="395" t="s">
        <v>152</v>
      </c>
      <c r="U1386" s="395" t="s">
        <v>132</v>
      </c>
      <c r="V1386" s="395" t="b">
        <v>0</v>
      </c>
      <c r="W1386" s="395" t="b">
        <v>0</v>
      </c>
      <c r="X1386" s="395" t="b">
        <v>0</v>
      </c>
      <c r="Y1386" s="395">
        <v>0</v>
      </c>
      <c r="Z1386" s="450">
        <v>1</v>
      </c>
      <c r="AA1386" s="450">
        <v>240</v>
      </c>
      <c r="AB1386" s="450">
        <f t="shared" si="42"/>
        <v>231</v>
      </c>
      <c r="AC1386" s="451">
        <v>777563.62</v>
      </c>
      <c r="AD1386" s="545">
        <f t="shared" si="43"/>
        <v>0</v>
      </c>
    </row>
    <row r="1387" spans="1:30" x14ac:dyDescent="0.25">
      <c r="A1387" s="395">
        <v>6331927</v>
      </c>
      <c r="B1387" s="395">
        <v>188</v>
      </c>
      <c r="C1387" s="395" t="s">
        <v>396</v>
      </c>
      <c r="D1387" s="395" t="s">
        <v>397</v>
      </c>
      <c r="E1387" s="395">
        <v>417224.07</v>
      </c>
      <c r="F1387" s="395">
        <v>1148.8</v>
      </c>
      <c r="G1387" s="395">
        <v>0</v>
      </c>
      <c r="H1387" s="395">
        <v>0</v>
      </c>
      <c r="I1387" s="395">
        <v>418372.87</v>
      </c>
      <c r="J1387" s="395">
        <v>-5171.9399999999996</v>
      </c>
      <c r="K1387" s="473">
        <v>14.64</v>
      </c>
      <c r="L1387" s="395">
        <v>32.68</v>
      </c>
      <c r="M1387" s="395">
        <v>32.590000000000003</v>
      </c>
      <c r="N1387" s="395">
        <v>0.32700000000000001</v>
      </c>
      <c r="O1387" s="395">
        <v>0</v>
      </c>
      <c r="P1387" s="395">
        <v>33.04</v>
      </c>
      <c r="Q1387" s="395">
        <v>18.53</v>
      </c>
      <c r="R1387" s="395">
        <v>3.2</v>
      </c>
      <c r="S1387" s="395">
        <v>8</v>
      </c>
      <c r="T1387" s="395" t="s">
        <v>152</v>
      </c>
      <c r="U1387" s="395" t="s">
        <v>132</v>
      </c>
      <c r="V1387" s="395" t="b">
        <v>0</v>
      </c>
      <c r="W1387" s="395" t="b">
        <v>0</v>
      </c>
      <c r="X1387" s="395" t="b">
        <v>0</v>
      </c>
      <c r="Y1387" s="395">
        <v>0</v>
      </c>
      <c r="Z1387" s="450">
        <v>0</v>
      </c>
      <c r="AA1387" s="450">
        <v>240</v>
      </c>
      <c r="AB1387" s="450">
        <f t="shared" si="42"/>
        <v>232</v>
      </c>
      <c r="AC1387" s="451">
        <v>418372.87</v>
      </c>
      <c r="AD1387" s="545">
        <f t="shared" si="43"/>
        <v>0</v>
      </c>
    </row>
    <row r="1388" spans="1:30" x14ac:dyDescent="0.25">
      <c r="A1388" s="395">
        <v>6331976</v>
      </c>
      <c r="B1388" s="395">
        <v>188</v>
      </c>
      <c r="C1388" s="395" t="s">
        <v>396</v>
      </c>
      <c r="D1388" s="395" t="s">
        <v>397</v>
      </c>
      <c r="E1388" s="395">
        <v>336387.41</v>
      </c>
      <c r="F1388" s="395">
        <v>829.45</v>
      </c>
      <c r="G1388" s="395">
        <v>0</v>
      </c>
      <c r="H1388" s="395">
        <v>0</v>
      </c>
      <c r="I1388" s="395">
        <v>337216.86</v>
      </c>
      <c r="J1388" s="395">
        <v>-3325.05</v>
      </c>
      <c r="K1388" s="473">
        <v>5.62</v>
      </c>
      <c r="L1388" s="395">
        <v>51.87</v>
      </c>
      <c r="M1388" s="395">
        <v>51.8</v>
      </c>
      <c r="N1388" s="395">
        <v>0.51900000000000002</v>
      </c>
      <c r="O1388" s="395">
        <v>0</v>
      </c>
      <c r="P1388" s="395">
        <v>52.48</v>
      </c>
      <c r="Q1388" s="395">
        <v>7.7</v>
      </c>
      <c r="R1388" s="395">
        <v>2.5</v>
      </c>
      <c r="S1388" s="395">
        <v>7</v>
      </c>
      <c r="T1388" s="395" t="s">
        <v>152</v>
      </c>
      <c r="U1388" s="395" t="s">
        <v>132</v>
      </c>
      <c r="V1388" s="395" t="b">
        <v>0</v>
      </c>
      <c r="W1388" s="395" t="b">
        <v>0</v>
      </c>
      <c r="X1388" s="395" t="b">
        <v>0</v>
      </c>
      <c r="Y1388" s="395">
        <v>0</v>
      </c>
      <c r="Z1388" s="450">
        <v>1</v>
      </c>
      <c r="AA1388" s="450">
        <v>240</v>
      </c>
      <c r="AB1388" s="450">
        <f t="shared" si="42"/>
        <v>233</v>
      </c>
      <c r="AC1388" s="451">
        <v>337216.86</v>
      </c>
      <c r="AD1388" s="545">
        <f t="shared" si="43"/>
        <v>0</v>
      </c>
    </row>
    <row r="1389" spans="1:30" x14ac:dyDescent="0.25">
      <c r="A1389" s="395">
        <v>6332300</v>
      </c>
      <c r="B1389" s="395">
        <v>188</v>
      </c>
      <c r="C1389" s="395" t="s">
        <v>396</v>
      </c>
      <c r="D1389" s="395" t="s">
        <v>397</v>
      </c>
      <c r="E1389" s="395">
        <v>1059711.45</v>
      </c>
      <c r="F1389" s="395">
        <v>2896.15</v>
      </c>
      <c r="G1389" s="395">
        <v>0</v>
      </c>
      <c r="H1389" s="395">
        <v>0</v>
      </c>
      <c r="I1389" s="395">
        <v>1062607.6000000001</v>
      </c>
      <c r="J1389" s="395">
        <v>0</v>
      </c>
      <c r="K1389" s="473">
        <v>16.66</v>
      </c>
      <c r="L1389" s="395">
        <v>78.7</v>
      </c>
      <c r="M1389" s="395">
        <v>78.599999999999994</v>
      </c>
      <c r="N1389" s="395">
        <v>0.78700000000000003</v>
      </c>
      <c r="O1389" s="395">
        <v>0</v>
      </c>
      <c r="P1389" s="395">
        <v>79.63</v>
      </c>
      <c r="Q1389" s="395">
        <v>21.3</v>
      </c>
      <c r="R1389" s="395">
        <v>3.1</v>
      </c>
      <c r="S1389" s="395">
        <v>7</v>
      </c>
      <c r="T1389" s="395" t="s">
        <v>152</v>
      </c>
      <c r="U1389" s="395" t="s">
        <v>132</v>
      </c>
      <c r="V1389" s="395" t="b">
        <v>0</v>
      </c>
      <c r="W1389" s="395" t="b">
        <v>0</v>
      </c>
      <c r="X1389" s="395" t="b">
        <v>0</v>
      </c>
      <c r="Y1389" s="395">
        <v>0</v>
      </c>
      <c r="Z1389" s="450">
        <v>0</v>
      </c>
      <c r="AA1389" s="450">
        <v>240</v>
      </c>
      <c r="AB1389" s="450">
        <f t="shared" si="42"/>
        <v>233</v>
      </c>
      <c r="AC1389" s="451">
        <v>1062607.6000000001</v>
      </c>
      <c r="AD1389" s="545">
        <f t="shared" si="43"/>
        <v>0</v>
      </c>
    </row>
    <row r="1390" spans="1:30" x14ac:dyDescent="0.25">
      <c r="A1390" s="395">
        <v>6333673</v>
      </c>
      <c r="B1390" s="395">
        <v>188</v>
      </c>
      <c r="C1390" s="395" t="s">
        <v>396</v>
      </c>
      <c r="D1390" s="395" t="s">
        <v>397</v>
      </c>
      <c r="E1390" s="395">
        <v>765172.19</v>
      </c>
      <c r="F1390" s="395">
        <v>1886.73</v>
      </c>
      <c r="G1390" s="395">
        <v>0</v>
      </c>
      <c r="H1390" s="395">
        <v>0</v>
      </c>
      <c r="I1390" s="395">
        <v>767058.92</v>
      </c>
      <c r="J1390" s="395">
        <v>0</v>
      </c>
      <c r="K1390" s="473">
        <v>9.1300000000000008</v>
      </c>
      <c r="L1390" s="395">
        <v>73.040000000000006</v>
      </c>
      <c r="M1390" s="395">
        <v>72.290000000000006</v>
      </c>
      <c r="N1390" s="395">
        <v>0.73</v>
      </c>
      <c r="O1390" s="395">
        <v>0</v>
      </c>
      <c r="P1390" s="395">
        <v>73.510000000000005</v>
      </c>
      <c r="Q1390" s="395">
        <v>11.63</v>
      </c>
      <c r="R1390" s="395">
        <v>2.5</v>
      </c>
      <c r="S1390" s="395">
        <v>9</v>
      </c>
      <c r="T1390" s="395" t="s">
        <v>152</v>
      </c>
      <c r="U1390" s="395" t="s">
        <v>132</v>
      </c>
      <c r="V1390" s="395" t="b">
        <v>0</v>
      </c>
      <c r="W1390" s="395" t="b">
        <v>0</v>
      </c>
      <c r="X1390" s="395" t="b">
        <v>0</v>
      </c>
      <c r="Y1390" s="395">
        <v>0</v>
      </c>
      <c r="Z1390" s="450">
        <v>0</v>
      </c>
      <c r="AA1390" s="450">
        <v>240</v>
      </c>
      <c r="AB1390" s="450">
        <f t="shared" si="42"/>
        <v>231</v>
      </c>
      <c r="AC1390" s="451">
        <v>767058.92</v>
      </c>
      <c r="AD1390" s="545">
        <f t="shared" si="43"/>
        <v>0</v>
      </c>
    </row>
    <row r="1391" spans="1:30" x14ac:dyDescent="0.25">
      <c r="A1391" s="395">
        <v>6333713</v>
      </c>
      <c r="B1391" s="395">
        <v>188</v>
      </c>
      <c r="C1391" s="395" t="s">
        <v>396</v>
      </c>
      <c r="D1391" s="395" t="s">
        <v>397</v>
      </c>
      <c r="E1391" s="395">
        <v>467726.6</v>
      </c>
      <c r="F1391" s="395">
        <v>1268.6300000000001</v>
      </c>
      <c r="G1391" s="395">
        <v>0</v>
      </c>
      <c r="H1391" s="395">
        <v>0</v>
      </c>
      <c r="I1391" s="395">
        <v>468995.23</v>
      </c>
      <c r="J1391" s="395">
        <v>-3850.93</v>
      </c>
      <c r="K1391" s="473">
        <v>10.43</v>
      </c>
      <c r="L1391" s="395">
        <v>73.27</v>
      </c>
      <c r="M1391" s="395">
        <v>72.69</v>
      </c>
      <c r="N1391" s="395">
        <v>0.73299999999999998</v>
      </c>
      <c r="O1391" s="395">
        <v>0</v>
      </c>
      <c r="P1391" s="395">
        <v>73.83</v>
      </c>
      <c r="Q1391" s="395">
        <v>13.23</v>
      </c>
      <c r="R1391" s="395">
        <v>3.1</v>
      </c>
      <c r="S1391" s="395">
        <v>9</v>
      </c>
      <c r="T1391" s="395" t="s">
        <v>152</v>
      </c>
      <c r="U1391" s="395" t="s">
        <v>132</v>
      </c>
      <c r="V1391" s="395" t="b">
        <v>0</v>
      </c>
      <c r="W1391" s="395" t="b">
        <v>0</v>
      </c>
      <c r="X1391" s="395" t="b">
        <v>0</v>
      </c>
      <c r="Y1391" s="395">
        <v>0</v>
      </c>
      <c r="Z1391" s="450">
        <v>1</v>
      </c>
      <c r="AA1391" s="450">
        <v>240</v>
      </c>
      <c r="AB1391" s="450">
        <f t="shared" si="42"/>
        <v>231</v>
      </c>
      <c r="AC1391" s="451">
        <v>468995.23</v>
      </c>
      <c r="AD1391" s="545">
        <f t="shared" si="43"/>
        <v>0</v>
      </c>
    </row>
    <row r="1392" spans="1:30" x14ac:dyDescent="0.25">
      <c r="A1392" s="395">
        <v>6333852</v>
      </c>
      <c r="B1392" s="395">
        <v>188</v>
      </c>
      <c r="C1392" s="395" t="s">
        <v>396</v>
      </c>
      <c r="D1392" s="395" t="s">
        <v>397</v>
      </c>
      <c r="E1392" s="395">
        <v>438009.48</v>
      </c>
      <c r="F1392" s="395">
        <v>1436.46</v>
      </c>
      <c r="G1392" s="395">
        <v>0</v>
      </c>
      <c r="H1392" s="395">
        <v>0</v>
      </c>
      <c r="I1392" s="395">
        <v>439445.94</v>
      </c>
      <c r="J1392" s="395">
        <v>-3982.27</v>
      </c>
      <c r="K1392" s="473">
        <v>18.79</v>
      </c>
      <c r="L1392" s="395">
        <v>97.63</v>
      </c>
      <c r="M1392" s="395">
        <v>98.52</v>
      </c>
      <c r="N1392" s="395">
        <v>0.97599999999999998</v>
      </c>
      <c r="O1392" s="395">
        <v>0</v>
      </c>
      <c r="P1392" s="395">
        <v>99.78</v>
      </c>
      <c r="Q1392" s="395">
        <v>25.4</v>
      </c>
      <c r="R1392" s="395">
        <v>4.4000000000000004</v>
      </c>
      <c r="S1392" s="395">
        <v>9</v>
      </c>
      <c r="T1392" s="395" t="s">
        <v>152</v>
      </c>
      <c r="U1392" s="395" t="s">
        <v>132</v>
      </c>
      <c r="V1392" s="395" t="b">
        <v>0</v>
      </c>
      <c r="W1392" s="395" t="b">
        <v>0</v>
      </c>
      <c r="X1392" s="395" t="b">
        <v>0</v>
      </c>
      <c r="Y1392" s="395">
        <v>0</v>
      </c>
      <c r="Z1392" s="450">
        <v>1</v>
      </c>
      <c r="AA1392" s="450">
        <v>240</v>
      </c>
      <c r="AB1392" s="450">
        <f t="shared" si="42"/>
        <v>231</v>
      </c>
      <c r="AC1392" s="451">
        <v>439445.94</v>
      </c>
      <c r="AD1392" s="545">
        <f t="shared" si="43"/>
        <v>0</v>
      </c>
    </row>
    <row r="1393" spans="1:30" x14ac:dyDescent="0.25">
      <c r="A1393" s="395">
        <v>6334516</v>
      </c>
      <c r="B1393" s="395">
        <v>188</v>
      </c>
      <c r="C1393" s="395" t="s">
        <v>396</v>
      </c>
      <c r="D1393" s="395" t="s">
        <v>397</v>
      </c>
      <c r="E1393" s="395">
        <v>999074.29</v>
      </c>
      <c r="F1393" s="395">
        <v>3167.74</v>
      </c>
      <c r="G1393" s="395">
        <v>0</v>
      </c>
      <c r="H1393" s="395">
        <v>0</v>
      </c>
      <c r="I1393" s="395">
        <v>1002242.03</v>
      </c>
      <c r="J1393" s="395">
        <v>-822.56</v>
      </c>
      <c r="K1393" s="473">
        <v>20.82</v>
      </c>
      <c r="L1393" s="395">
        <v>80.16</v>
      </c>
      <c r="M1393" s="395">
        <v>79.03</v>
      </c>
      <c r="N1393" s="395">
        <v>0.80200000000000005</v>
      </c>
      <c r="O1393" s="395">
        <v>0</v>
      </c>
      <c r="P1393" s="395">
        <v>80</v>
      </c>
      <c r="Q1393" s="395">
        <v>27.66</v>
      </c>
      <c r="R1393" s="395">
        <v>4.1500000000000004</v>
      </c>
      <c r="S1393" s="395">
        <v>8</v>
      </c>
      <c r="T1393" s="395" t="s">
        <v>152</v>
      </c>
      <c r="U1393" s="395" t="s">
        <v>132</v>
      </c>
      <c r="V1393" s="395" t="b">
        <v>0</v>
      </c>
      <c r="W1393" s="395" t="b">
        <v>0</v>
      </c>
      <c r="X1393" s="395" t="b">
        <v>0</v>
      </c>
      <c r="Y1393" s="395">
        <v>0</v>
      </c>
      <c r="Z1393" s="450">
        <v>1</v>
      </c>
      <c r="AA1393" s="450">
        <v>240</v>
      </c>
      <c r="AB1393" s="450">
        <f t="shared" si="42"/>
        <v>232</v>
      </c>
      <c r="AC1393" s="451">
        <v>1002242.03</v>
      </c>
      <c r="AD1393" s="545">
        <f t="shared" si="43"/>
        <v>0</v>
      </c>
    </row>
    <row r="1394" spans="1:30" x14ac:dyDescent="0.25">
      <c r="A1394" s="395">
        <v>6334702</v>
      </c>
      <c r="B1394" s="395">
        <v>188</v>
      </c>
      <c r="C1394" s="395" t="s">
        <v>396</v>
      </c>
      <c r="D1394" s="395" t="s">
        <v>397</v>
      </c>
      <c r="E1394" s="395">
        <v>918786.42</v>
      </c>
      <c r="F1394" s="395">
        <v>2475.13</v>
      </c>
      <c r="G1394" s="395">
        <v>0</v>
      </c>
      <c r="H1394" s="395">
        <v>0</v>
      </c>
      <c r="I1394" s="395">
        <v>921261.55</v>
      </c>
      <c r="J1394" s="395">
        <v>-8472.9500000000007</v>
      </c>
      <c r="K1394" s="473">
        <v>11.52</v>
      </c>
      <c r="L1394" s="395">
        <v>73.69</v>
      </c>
      <c r="M1394" s="395">
        <v>74.38</v>
      </c>
      <c r="N1394" s="395">
        <v>0.73699999999999999</v>
      </c>
      <c r="O1394" s="395">
        <v>0</v>
      </c>
      <c r="P1394" s="395">
        <v>75.42</v>
      </c>
      <c r="Q1394" s="395">
        <v>15.82</v>
      </c>
      <c r="R1394" s="395">
        <v>3</v>
      </c>
      <c r="S1394" s="395">
        <v>8</v>
      </c>
      <c r="T1394" s="395" t="s">
        <v>152</v>
      </c>
      <c r="U1394" s="395" t="s">
        <v>132</v>
      </c>
      <c r="V1394" s="395" t="b">
        <v>0</v>
      </c>
      <c r="W1394" s="395" t="b">
        <v>0</v>
      </c>
      <c r="X1394" s="395" t="b">
        <v>0</v>
      </c>
      <c r="Y1394" s="395">
        <v>0</v>
      </c>
      <c r="Z1394" s="450">
        <v>1</v>
      </c>
      <c r="AA1394" s="450">
        <v>240</v>
      </c>
      <c r="AB1394" s="450">
        <f t="shared" si="42"/>
        <v>232</v>
      </c>
      <c r="AC1394" s="451">
        <v>921261.55</v>
      </c>
      <c r="AD1394" s="545">
        <f t="shared" si="43"/>
        <v>0</v>
      </c>
    </row>
    <row r="1395" spans="1:30" x14ac:dyDescent="0.25">
      <c r="A1395" s="395">
        <v>6335234</v>
      </c>
      <c r="B1395" s="395">
        <v>188</v>
      </c>
      <c r="C1395" s="395" t="s">
        <v>396</v>
      </c>
      <c r="D1395" s="395" t="s">
        <v>397</v>
      </c>
      <c r="E1395" s="395">
        <v>645838.46</v>
      </c>
      <c r="F1395" s="395">
        <v>2043.68</v>
      </c>
      <c r="G1395" s="395">
        <v>0</v>
      </c>
      <c r="H1395" s="395">
        <v>0</v>
      </c>
      <c r="I1395" s="395">
        <v>647882.14</v>
      </c>
      <c r="J1395" s="395">
        <v>-4293.68</v>
      </c>
      <c r="K1395" s="473">
        <v>21.15</v>
      </c>
      <c r="L1395" s="395">
        <v>99.65</v>
      </c>
      <c r="M1395" s="395">
        <v>98.81</v>
      </c>
      <c r="N1395" s="395">
        <v>0.997</v>
      </c>
      <c r="O1395" s="395">
        <v>0</v>
      </c>
      <c r="P1395" s="395">
        <v>100</v>
      </c>
      <c r="Q1395" s="395">
        <v>28.53</v>
      </c>
      <c r="R1395" s="395">
        <v>4.2</v>
      </c>
      <c r="S1395" s="395">
        <v>8</v>
      </c>
      <c r="T1395" s="395" t="s">
        <v>152</v>
      </c>
      <c r="U1395" s="395" t="s">
        <v>132</v>
      </c>
      <c r="V1395" s="395" t="b">
        <v>0</v>
      </c>
      <c r="W1395" s="395" t="b">
        <v>0</v>
      </c>
      <c r="X1395" s="395" t="b">
        <v>0</v>
      </c>
      <c r="Y1395" s="395">
        <v>0</v>
      </c>
      <c r="Z1395" s="450">
        <v>1</v>
      </c>
      <c r="AA1395" s="450">
        <v>240</v>
      </c>
      <c r="AB1395" s="450">
        <f t="shared" si="42"/>
        <v>232</v>
      </c>
      <c r="AC1395" s="451">
        <v>647882.14</v>
      </c>
      <c r="AD1395" s="545">
        <f t="shared" si="43"/>
        <v>0</v>
      </c>
    </row>
    <row r="1396" spans="1:30" x14ac:dyDescent="0.25">
      <c r="A1396" s="395">
        <v>6336258</v>
      </c>
      <c r="B1396" s="395">
        <v>188</v>
      </c>
      <c r="C1396" s="395" t="s">
        <v>396</v>
      </c>
      <c r="D1396" s="395" t="s">
        <v>397</v>
      </c>
      <c r="E1396" s="395">
        <v>638705.21</v>
      </c>
      <c r="F1396" s="395">
        <v>2176.37</v>
      </c>
      <c r="G1396" s="395">
        <v>0</v>
      </c>
      <c r="H1396" s="395">
        <v>0</v>
      </c>
      <c r="I1396" s="395">
        <v>640881.57999999996</v>
      </c>
      <c r="J1396" s="395">
        <v>-4373.12</v>
      </c>
      <c r="K1396" s="473">
        <v>19.84</v>
      </c>
      <c r="L1396" s="395">
        <v>98.58</v>
      </c>
      <c r="M1396" s="395">
        <v>98.96</v>
      </c>
      <c r="N1396" s="395">
        <v>0.98599999999999999</v>
      </c>
      <c r="O1396" s="395">
        <v>0</v>
      </c>
      <c r="P1396" s="395">
        <v>100</v>
      </c>
      <c r="Q1396" s="395">
        <v>26.76</v>
      </c>
      <c r="R1396" s="395">
        <v>4.7</v>
      </c>
      <c r="S1396" s="395">
        <v>7</v>
      </c>
      <c r="T1396" s="395" t="s">
        <v>152</v>
      </c>
      <c r="U1396" s="395" t="s">
        <v>132</v>
      </c>
      <c r="V1396" s="395" t="b">
        <v>0</v>
      </c>
      <c r="W1396" s="395" t="b">
        <v>0</v>
      </c>
      <c r="X1396" s="395" t="b">
        <v>0</v>
      </c>
      <c r="Y1396" s="395">
        <v>0</v>
      </c>
      <c r="Z1396" s="450">
        <v>1</v>
      </c>
      <c r="AA1396" s="450">
        <v>240</v>
      </c>
      <c r="AB1396" s="450">
        <f t="shared" si="42"/>
        <v>233</v>
      </c>
      <c r="AC1396" s="451">
        <v>640881.57999999996</v>
      </c>
      <c r="AD1396" s="545">
        <f t="shared" si="43"/>
        <v>0</v>
      </c>
    </row>
    <row r="1397" spans="1:30" x14ac:dyDescent="0.25">
      <c r="A1397" s="395">
        <v>6336535</v>
      </c>
      <c r="B1397" s="395">
        <v>188</v>
      </c>
      <c r="C1397" s="395" t="s">
        <v>396</v>
      </c>
      <c r="D1397" s="395" t="s">
        <v>397</v>
      </c>
      <c r="E1397" s="395">
        <v>1160616.3400000001</v>
      </c>
      <c r="F1397" s="395">
        <v>3948.21</v>
      </c>
      <c r="G1397" s="395">
        <v>0</v>
      </c>
      <c r="H1397" s="395">
        <v>0</v>
      </c>
      <c r="I1397" s="395">
        <v>1164564.55</v>
      </c>
      <c r="J1397" s="395">
        <v>-11050.61</v>
      </c>
      <c r="K1397" s="473">
        <v>15.8</v>
      </c>
      <c r="L1397" s="395">
        <v>93.14</v>
      </c>
      <c r="M1397" s="395">
        <v>94.44</v>
      </c>
      <c r="N1397" s="395">
        <v>0.93100000000000005</v>
      </c>
      <c r="O1397" s="395">
        <v>0</v>
      </c>
      <c r="P1397" s="395">
        <v>95.6</v>
      </c>
      <c r="Q1397" s="395">
        <v>21.36</v>
      </c>
      <c r="R1397" s="395">
        <v>4.7</v>
      </c>
      <c r="S1397" s="395">
        <v>9</v>
      </c>
      <c r="T1397" s="395" t="s">
        <v>152</v>
      </c>
      <c r="U1397" s="395" t="s">
        <v>132</v>
      </c>
      <c r="V1397" s="395" t="b">
        <v>0</v>
      </c>
      <c r="W1397" s="395" t="b">
        <v>0</v>
      </c>
      <c r="X1397" s="395" t="b">
        <v>0</v>
      </c>
      <c r="Y1397" s="395">
        <v>0</v>
      </c>
      <c r="Z1397" s="450">
        <v>1</v>
      </c>
      <c r="AA1397" s="450">
        <v>96</v>
      </c>
      <c r="AB1397" s="450">
        <f t="shared" si="42"/>
        <v>87</v>
      </c>
      <c r="AC1397" s="451">
        <v>1164564.55</v>
      </c>
      <c r="AD1397" s="545">
        <f t="shared" si="43"/>
        <v>0</v>
      </c>
    </row>
    <row r="1398" spans="1:30" x14ac:dyDescent="0.25">
      <c r="A1398" s="395">
        <v>6336756</v>
      </c>
      <c r="B1398" s="395">
        <v>188</v>
      </c>
      <c r="C1398" s="395" t="s">
        <v>396</v>
      </c>
      <c r="D1398" s="395" t="s">
        <v>397</v>
      </c>
      <c r="E1398" s="395">
        <v>520669</v>
      </c>
      <c r="F1398" s="395">
        <v>1690.39</v>
      </c>
      <c r="G1398" s="395">
        <v>0</v>
      </c>
      <c r="H1398" s="395">
        <v>0</v>
      </c>
      <c r="I1398" s="395">
        <v>522359.39</v>
      </c>
      <c r="J1398" s="395">
        <v>-6797.99</v>
      </c>
      <c r="K1398" s="473">
        <v>20.47</v>
      </c>
      <c r="L1398" s="395">
        <v>94.95</v>
      </c>
      <c r="M1398" s="395">
        <v>95.24</v>
      </c>
      <c r="N1398" s="395">
        <v>0.95</v>
      </c>
      <c r="O1398" s="395">
        <v>0</v>
      </c>
      <c r="P1398" s="395">
        <v>96.36</v>
      </c>
      <c r="Q1398" s="395">
        <v>27.54</v>
      </c>
      <c r="R1398" s="395">
        <v>4.4000000000000004</v>
      </c>
      <c r="S1398" s="395">
        <v>8</v>
      </c>
      <c r="T1398" s="395" t="s">
        <v>152</v>
      </c>
      <c r="U1398" s="395" t="s">
        <v>132</v>
      </c>
      <c r="V1398" s="395" t="b">
        <v>0</v>
      </c>
      <c r="W1398" s="395" t="b">
        <v>0</v>
      </c>
      <c r="X1398" s="395" t="b">
        <v>0</v>
      </c>
      <c r="Y1398" s="395">
        <v>0</v>
      </c>
      <c r="Z1398" s="450">
        <v>1</v>
      </c>
      <c r="AA1398" s="450">
        <v>240</v>
      </c>
      <c r="AB1398" s="450">
        <f t="shared" si="42"/>
        <v>232</v>
      </c>
      <c r="AC1398" s="451">
        <v>522359.39</v>
      </c>
      <c r="AD1398" s="545">
        <f t="shared" si="43"/>
        <v>0</v>
      </c>
    </row>
    <row r="1399" spans="1:30" x14ac:dyDescent="0.25">
      <c r="A1399" s="395">
        <v>6339302</v>
      </c>
      <c r="B1399" s="395">
        <v>188</v>
      </c>
      <c r="C1399" s="395" t="s">
        <v>396</v>
      </c>
      <c r="D1399" s="395" t="s">
        <v>397</v>
      </c>
      <c r="E1399" s="395">
        <v>708273.56</v>
      </c>
      <c r="F1399" s="395">
        <v>1879.32</v>
      </c>
      <c r="G1399" s="395">
        <v>0</v>
      </c>
      <c r="H1399" s="395">
        <v>0</v>
      </c>
      <c r="I1399" s="395">
        <v>710152.88</v>
      </c>
      <c r="J1399" s="395">
        <v>-14517.16</v>
      </c>
      <c r="K1399" s="473">
        <v>16.25</v>
      </c>
      <c r="L1399" s="395">
        <v>88.75</v>
      </c>
      <c r="M1399" s="395">
        <v>89.73</v>
      </c>
      <c r="N1399" s="395">
        <v>0.88800000000000001</v>
      </c>
      <c r="O1399" s="395">
        <v>0</v>
      </c>
      <c r="P1399" s="395">
        <v>91</v>
      </c>
      <c r="Q1399" s="395">
        <v>22.59</v>
      </c>
      <c r="R1399" s="395">
        <v>2.9</v>
      </c>
      <c r="S1399" s="395">
        <v>8</v>
      </c>
      <c r="T1399" s="395" t="s">
        <v>152</v>
      </c>
      <c r="U1399" s="395" t="s">
        <v>132</v>
      </c>
      <c r="V1399" s="395" t="b">
        <v>0</v>
      </c>
      <c r="W1399" s="395" t="b">
        <v>0</v>
      </c>
      <c r="X1399" s="395" t="b">
        <v>0</v>
      </c>
      <c r="Y1399" s="395">
        <v>0</v>
      </c>
      <c r="Z1399" s="450">
        <v>1</v>
      </c>
      <c r="AA1399" s="450">
        <v>240</v>
      </c>
      <c r="AB1399" s="450">
        <f t="shared" si="42"/>
        <v>232</v>
      </c>
      <c r="AC1399" s="451">
        <v>710152.88</v>
      </c>
      <c r="AD1399" s="545">
        <f t="shared" si="43"/>
        <v>0</v>
      </c>
    </row>
    <row r="1400" spans="1:30" x14ac:dyDescent="0.25">
      <c r="A1400" s="395">
        <v>6342029</v>
      </c>
      <c r="B1400" s="395">
        <v>188</v>
      </c>
      <c r="C1400" s="395" t="s">
        <v>396</v>
      </c>
      <c r="D1400" s="395" t="s">
        <v>397</v>
      </c>
      <c r="E1400" s="395">
        <v>570771.81000000006</v>
      </c>
      <c r="F1400" s="395">
        <v>1618.49</v>
      </c>
      <c r="G1400" s="395">
        <v>0</v>
      </c>
      <c r="H1400" s="395">
        <v>0</v>
      </c>
      <c r="I1400" s="395">
        <v>572390.30000000005</v>
      </c>
      <c r="J1400" s="395">
        <v>0</v>
      </c>
      <c r="K1400" s="473">
        <v>15.55</v>
      </c>
      <c r="L1400" s="395">
        <v>73.37</v>
      </c>
      <c r="M1400" s="395">
        <v>72.19</v>
      </c>
      <c r="N1400" s="395">
        <v>0.73399999999999999</v>
      </c>
      <c r="O1400" s="395">
        <v>0</v>
      </c>
      <c r="P1400" s="395">
        <v>73.08</v>
      </c>
      <c r="Q1400" s="395">
        <v>19.62</v>
      </c>
      <c r="R1400" s="395">
        <v>3.4</v>
      </c>
      <c r="S1400" s="395">
        <v>7</v>
      </c>
      <c r="T1400" s="395" t="s">
        <v>152</v>
      </c>
      <c r="U1400" s="395" t="s">
        <v>364</v>
      </c>
      <c r="V1400" s="395" t="b">
        <v>0</v>
      </c>
      <c r="W1400" s="395" t="b">
        <v>0</v>
      </c>
      <c r="X1400" s="395" t="b">
        <v>0</v>
      </c>
      <c r="Y1400" s="395">
        <v>0</v>
      </c>
      <c r="Z1400" s="450">
        <v>0</v>
      </c>
      <c r="AA1400" s="450">
        <v>240</v>
      </c>
      <c r="AB1400" s="450">
        <f t="shared" si="42"/>
        <v>233</v>
      </c>
      <c r="AC1400" s="451">
        <v>572390.30000000005</v>
      </c>
      <c r="AD1400" s="545">
        <f t="shared" si="43"/>
        <v>0</v>
      </c>
    </row>
    <row r="1401" spans="1:30" x14ac:dyDescent="0.25">
      <c r="A1401" s="395">
        <v>6342222</v>
      </c>
      <c r="B1401" s="395">
        <v>188</v>
      </c>
      <c r="C1401" s="395" t="s">
        <v>396</v>
      </c>
      <c r="D1401" s="395" t="s">
        <v>397</v>
      </c>
      <c r="E1401" s="395">
        <v>440684.09</v>
      </c>
      <c r="F1401" s="395">
        <v>1360.36</v>
      </c>
      <c r="G1401" s="395">
        <v>0</v>
      </c>
      <c r="H1401" s="395">
        <v>0</v>
      </c>
      <c r="I1401" s="395">
        <v>442044.45</v>
      </c>
      <c r="J1401" s="395">
        <v>-3588.87</v>
      </c>
      <c r="K1401" s="473">
        <v>12.28</v>
      </c>
      <c r="L1401" s="395">
        <v>94.03</v>
      </c>
      <c r="M1401" s="395">
        <v>94.03</v>
      </c>
      <c r="N1401" s="395">
        <v>0.94</v>
      </c>
      <c r="O1401" s="395">
        <v>0</v>
      </c>
      <c r="P1401" s="395">
        <v>95.11</v>
      </c>
      <c r="Q1401" s="395">
        <v>16.649999999999999</v>
      </c>
      <c r="R1401" s="395">
        <v>4</v>
      </c>
      <c r="S1401" s="395">
        <v>7</v>
      </c>
      <c r="T1401" s="395" t="s">
        <v>152</v>
      </c>
      <c r="U1401" s="395" t="s">
        <v>132</v>
      </c>
      <c r="V1401" s="395" t="b">
        <v>0</v>
      </c>
      <c r="W1401" s="395" t="b">
        <v>0</v>
      </c>
      <c r="X1401" s="395" t="b">
        <v>0</v>
      </c>
      <c r="Y1401" s="395">
        <v>0</v>
      </c>
      <c r="Z1401" s="450">
        <v>1</v>
      </c>
      <c r="AA1401" s="450">
        <v>240</v>
      </c>
      <c r="AB1401" s="450">
        <f t="shared" si="42"/>
        <v>233</v>
      </c>
      <c r="AC1401" s="451">
        <v>442044.45</v>
      </c>
      <c r="AD1401" s="545">
        <f t="shared" si="43"/>
        <v>0</v>
      </c>
    </row>
    <row r="1402" spans="1:30" x14ac:dyDescent="0.25">
      <c r="A1402" s="395">
        <v>6342451</v>
      </c>
      <c r="B1402" s="395">
        <v>188</v>
      </c>
      <c r="C1402" s="395" t="s">
        <v>396</v>
      </c>
      <c r="D1402" s="395" t="s">
        <v>397</v>
      </c>
      <c r="E1402" s="395">
        <v>827974.44</v>
      </c>
      <c r="F1402" s="395">
        <v>2620.0300000000002</v>
      </c>
      <c r="G1402" s="395">
        <v>0</v>
      </c>
      <c r="H1402" s="395">
        <v>0</v>
      </c>
      <c r="I1402" s="395">
        <v>830594.47</v>
      </c>
      <c r="J1402" s="395">
        <v>0</v>
      </c>
      <c r="K1402" s="473">
        <v>8.73</v>
      </c>
      <c r="L1402" s="395">
        <v>92.27</v>
      </c>
      <c r="M1402" s="395">
        <v>91.39</v>
      </c>
      <c r="N1402" s="395">
        <v>0.92300000000000004</v>
      </c>
      <c r="O1402" s="395">
        <v>0</v>
      </c>
      <c r="P1402" s="395">
        <v>92.4</v>
      </c>
      <c r="Q1402" s="395">
        <v>11</v>
      </c>
      <c r="R1402" s="395">
        <v>4.2</v>
      </c>
      <c r="S1402" s="395">
        <v>7</v>
      </c>
      <c r="T1402" s="395" t="s">
        <v>152</v>
      </c>
      <c r="U1402" s="395" t="s">
        <v>132</v>
      </c>
      <c r="V1402" s="395" t="b">
        <v>0</v>
      </c>
      <c r="W1402" s="395" t="b">
        <v>0</v>
      </c>
      <c r="X1402" s="395" t="b">
        <v>0</v>
      </c>
      <c r="Y1402" s="395">
        <v>0</v>
      </c>
      <c r="Z1402" s="450">
        <v>0</v>
      </c>
      <c r="AA1402" s="450">
        <v>240</v>
      </c>
      <c r="AB1402" s="450">
        <f t="shared" si="42"/>
        <v>233</v>
      </c>
      <c r="AC1402" s="451">
        <v>830594.47</v>
      </c>
      <c r="AD1402" s="545">
        <f t="shared" si="43"/>
        <v>0</v>
      </c>
    </row>
    <row r="1403" spans="1:30" x14ac:dyDescent="0.25">
      <c r="A1403" s="395">
        <v>6343357</v>
      </c>
      <c r="B1403" s="395">
        <v>188</v>
      </c>
      <c r="C1403" s="395" t="s">
        <v>396</v>
      </c>
      <c r="D1403" s="395" t="s">
        <v>397</v>
      </c>
      <c r="E1403" s="395">
        <v>854853.13</v>
      </c>
      <c r="F1403" s="395">
        <v>2127.79</v>
      </c>
      <c r="G1403" s="395">
        <v>0</v>
      </c>
      <c r="H1403" s="395">
        <v>0</v>
      </c>
      <c r="I1403" s="395">
        <v>856980.92</v>
      </c>
      <c r="J1403" s="395">
        <v>-7500.76</v>
      </c>
      <c r="K1403" s="473">
        <v>9.94</v>
      </c>
      <c r="L1403" s="395">
        <v>87.43</v>
      </c>
      <c r="M1403" s="395">
        <v>88.44</v>
      </c>
      <c r="N1403" s="395">
        <v>0.874</v>
      </c>
      <c r="O1403" s="395">
        <v>0</v>
      </c>
      <c r="P1403" s="395">
        <v>89.75</v>
      </c>
      <c r="Q1403" s="395">
        <v>13.76</v>
      </c>
      <c r="R1403" s="395">
        <v>2.5</v>
      </c>
      <c r="S1403" s="395">
        <v>8</v>
      </c>
      <c r="T1403" s="395" t="s">
        <v>152</v>
      </c>
      <c r="U1403" s="395" t="s">
        <v>132</v>
      </c>
      <c r="V1403" s="395" t="b">
        <v>0</v>
      </c>
      <c r="W1403" s="395" t="b">
        <v>0</v>
      </c>
      <c r="X1403" s="395" t="b">
        <v>0</v>
      </c>
      <c r="Y1403" s="395">
        <v>0</v>
      </c>
      <c r="Z1403" s="450">
        <v>1</v>
      </c>
      <c r="AA1403" s="450">
        <v>276</v>
      </c>
      <c r="AB1403" s="450">
        <f t="shared" si="42"/>
        <v>268</v>
      </c>
      <c r="AC1403" s="451">
        <v>856980.92</v>
      </c>
      <c r="AD1403" s="545">
        <f t="shared" si="43"/>
        <v>0</v>
      </c>
    </row>
    <row r="1404" spans="1:30" x14ac:dyDescent="0.25">
      <c r="A1404" s="395">
        <v>6343747</v>
      </c>
      <c r="B1404" s="395">
        <v>188</v>
      </c>
      <c r="C1404" s="395" t="s">
        <v>396</v>
      </c>
      <c r="D1404" s="395" t="s">
        <v>397</v>
      </c>
      <c r="E1404" s="395">
        <v>1929657.87</v>
      </c>
      <c r="F1404" s="395">
        <v>4793.79</v>
      </c>
      <c r="G1404" s="395">
        <v>0</v>
      </c>
      <c r="H1404" s="395">
        <v>0</v>
      </c>
      <c r="I1404" s="395">
        <v>1934451.66</v>
      </c>
      <c r="J1404" s="395">
        <v>-10253.790000000001</v>
      </c>
      <c r="K1404" s="473">
        <v>18.899999999999999</v>
      </c>
      <c r="L1404" s="395">
        <v>87.92</v>
      </c>
      <c r="M1404" s="395">
        <v>88.55</v>
      </c>
      <c r="N1404" s="395">
        <v>0.879</v>
      </c>
      <c r="O1404" s="395">
        <v>0</v>
      </c>
      <c r="P1404" s="395">
        <v>89.76</v>
      </c>
      <c r="Q1404" s="395">
        <v>26.13</v>
      </c>
      <c r="R1404" s="395">
        <v>2.5</v>
      </c>
      <c r="S1404" s="395">
        <v>7</v>
      </c>
      <c r="T1404" s="395" t="s">
        <v>152</v>
      </c>
      <c r="U1404" s="395" t="s">
        <v>132</v>
      </c>
      <c r="V1404" s="395" t="b">
        <v>0</v>
      </c>
      <c r="W1404" s="395" t="b">
        <v>0</v>
      </c>
      <c r="X1404" s="395" t="b">
        <v>0</v>
      </c>
      <c r="Y1404" s="395">
        <v>0</v>
      </c>
      <c r="Z1404" s="450">
        <v>1</v>
      </c>
      <c r="AA1404" s="450">
        <v>210</v>
      </c>
      <c r="AB1404" s="450">
        <f t="shared" si="42"/>
        <v>203</v>
      </c>
      <c r="AC1404" s="451">
        <v>1934451.66</v>
      </c>
      <c r="AD1404" s="545">
        <f t="shared" si="43"/>
        <v>0</v>
      </c>
    </row>
    <row r="1405" spans="1:30" x14ac:dyDescent="0.25">
      <c r="A1405" s="395">
        <v>6343886</v>
      </c>
      <c r="B1405" s="395">
        <v>188</v>
      </c>
      <c r="C1405" s="395" t="s">
        <v>396</v>
      </c>
      <c r="D1405" s="395" t="s">
        <v>397</v>
      </c>
      <c r="E1405" s="395">
        <v>1118662.3600000001</v>
      </c>
      <c r="F1405" s="395">
        <v>3487.24</v>
      </c>
      <c r="G1405" s="395">
        <v>0</v>
      </c>
      <c r="H1405" s="395">
        <v>0</v>
      </c>
      <c r="I1405" s="395">
        <v>1122149.5900000001</v>
      </c>
      <c r="J1405" s="395">
        <v>-11750.58</v>
      </c>
      <c r="K1405" s="473">
        <v>15.17</v>
      </c>
      <c r="L1405" s="395">
        <v>97.56</v>
      </c>
      <c r="M1405" s="395">
        <v>98.65</v>
      </c>
      <c r="N1405" s="395">
        <v>0.97599999999999998</v>
      </c>
      <c r="O1405" s="395">
        <v>0</v>
      </c>
      <c r="P1405" s="395">
        <v>100</v>
      </c>
      <c r="Q1405" s="395">
        <v>20.68</v>
      </c>
      <c r="R1405" s="395">
        <v>4</v>
      </c>
      <c r="S1405" s="395">
        <v>9</v>
      </c>
      <c r="T1405" s="395" t="s">
        <v>152</v>
      </c>
      <c r="U1405" s="395" t="s">
        <v>132</v>
      </c>
      <c r="V1405" s="395" t="b">
        <v>0</v>
      </c>
      <c r="W1405" s="395" t="b">
        <v>0</v>
      </c>
      <c r="X1405" s="395" t="b">
        <v>0</v>
      </c>
      <c r="Y1405" s="395">
        <v>0</v>
      </c>
      <c r="Z1405" s="450">
        <v>1</v>
      </c>
      <c r="AA1405" s="450">
        <v>156</v>
      </c>
      <c r="AB1405" s="450">
        <f t="shared" si="42"/>
        <v>147</v>
      </c>
      <c r="AC1405" s="451">
        <v>1122149.5900000001</v>
      </c>
      <c r="AD1405" s="545">
        <f t="shared" si="43"/>
        <v>0</v>
      </c>
    </row>
    <row r="1406" spans="1:30" x14ac:dyDescent="0.25">
      <c r="A1406" s="395">
        <v>6344004</v>
      </c>
      <c r="B1406" s="395">
        <v>188</v>
      </c>
      <c r="C1406" s="395" t="s">
        <v>396</v>
      </c>
      <c r="D1406" s="395" t="s">
        <v>397</v>
      </c>
      <c r="E1406" s="395">
        <v>687385.95</v>
      </c>
      <c r="F1406" s="395">
        <v>2033.91</v>
      </c>
      <c r="G1406" s="395">
        <v>0</v>
      </c>
      <c r="H1406" s="395">
        <v>0</v>
      </c>
      <c r="I1406" s="395">
        <v>689419.86</v>
      </c>
      <c r="J1406" s="395">
        <v>-5319.71</v>
      </c>
      <c r="K1406" s="473">
        <v>16.079999999999998</v>
      </c>
      <c r="L1406" s="395">
        <v>93.15</v>
      </c>
      <c r="M1406" s="395">
        <v>93.92</v>
      </c>
      <c r="N1406" s="395">
        <v>0.93100000000000005</v>
      </c>
      <c r="O1406" s="395">
        <v>0</v>
      </c>
      <c r="P1406" s="395">
        <v>95</v>
      </c>
      <c r="Q1406" s="395">
        <v>21.9</v>
      </c>
      <c r="R1406" s="395">
        <v>3.7</v>
      </c>
      <c r="S1406" s="395">
        <v>7</v>
      </c>
      <c r="T1406" s="395" t="s">
        <v>152</v>
      </c>
      <c r="U1406" s="395" t="s">
        <v>132</v>
      </c>
      <c r="V1406" s="395" t="b">
        <v>0</v>
      </c>
      <c r="W1406" s="395" t="b">
        <v>0</v>
      </c>
      <c r="X1406" s="395" t="b">
        <v>0</v>
      </c>
      <c r="Y1406" s="395">
        <v>0</v>
      </c>
      <c r="Z1406" s="450">
        <v>1</v>
      </c>
      <c r="AA1406" s="450">
        <v>240</v>
      </c>
      <c r="AB1406" s="450">
        <f t="shared" si="42"/>
        <v>233</v>
      </c>
      <c r="AC1406" s="451">
        <v>689419.86</v>
      </c>
      <c r="AD1406" s="545">
        <f t="shared" si="43"/>
        <v>0</v>
      </c>
    </row>
    <row r="1407" spans="1:30" x14ac:dyDescent="0.25">
      <c r="A1407" s="395">
        <v>6344801</v>
      </c>
      <c r="B1407" s="395">
        <v>188</v>
      </c>
      <c r="C1407" s="395" t="s">
        <v>396</v>
      </c>
      <c r="D1407" s="395" t="s">
        <v>397</v>
      </c>
      <c r="E1407" s="395">
        <v>388665.64</v>
      </c>
      <c r="F1407" s="395">
        <v>1348.21</v>
      </c>
      <c r="G1407" s="395">
        <v>0</v>
      </c>
      <c r="H1407" s="395">
        <v>0</v>
      </c>
      <c r="I1407" s="395">
        <v>390013.85</v>
      </c>
      <c r="J1407" s="395">
        <v>-7233.17</v>
      </c>
      <c r="K1407" s="473">
        <v>21.33</v>
      </c>
      <c r="L1407" s="395">
        <v>97.48</v>
      </c>
      <c r="M1407" s="395">
        <v>97.91</v>
      </c>
      <c r="N1407" s="395">
        <v>0.97499999999999998</v>
      </c>
      <c r="O1407" s="395">
        <v>0</v>
      </c>
      <c r="P1407" s="395">
        <v>99</v>
      </c>
      <c r="Q1407" s="395">
        <v>28.61</v>
      </c>
      <c r="R1407" s="395">
        <v>4.8499999999999996</v>
      </c>
      <c r="S1407" s="395">
        <v>8</v>
      </c>
      <c r="T1407" s="395" t="s">
        <v>152</v>
      </c>
      <c r="U1407" s="395" t="s">
        <v>132</v>
      </c>
      <c r="V1407" s="395" t="b">
        <v>0</v>
      </c>
      <c r="W1407" s="395" t="b">
        <v>0</v>
      </c>
      <c r="X1407" s="395" t="b">
        <v>0</v>
      </c>
      <c r="Y1407" s="395">
        <v>0</v>
      </c>
      <c r="Z1407" s="450">
        <v>1</v>
      </c>
      <c r="AA1407" s="450">
        <v>240</v>
      </c>
      <c r="AB1407" s="450">
        <f t="shared" si="42"/>
        <v>232</v>
      </c>
      <c r="AC1407" s="451">
        <v>390013.85</v>
      </c>
      <c r="AD1407" s="545">
        <f t="shared" si="43"/>
        <v>0</v>
      </c>
    </row>
    <row r="1408" spans="1:30" x14ac:dyDescent="0.25">
      <c r="A1408" s="395">
        <v>6345044</v>
      </c>
      <c r="B1408" s="395">
        <v>188</v>
      </c>
      <c r="C1408" s="395" t="s">
        <v>396</v>
      </c>
      <c r="D1408" s="395" t="s">
        <v>397</v>
      </c>
      <c r="E1408" s="395">
        <v>1713501.79</v>
      </c>
      <c r="F1408" s="395">
        <v>4577.16</v>
      </c>
      <c r="G1408" s="395">
        <v>0</v>
      </c>
      <c r="H1408" s="395">
        <v>0</v>
      </c>
      <c r="I1408" s="395">
        <v>1718078.95</v>
      </c>
      <c r="J1408" s="395">
        <v>0</v>
      </c>
      <c r="K1408" s="473">
        <v>11.22</v>
      </c>
      <c r="L1408" s="395">
        <v>61.35</v>
      </c>
      <c r="M1408" s="395">
        <v>60.22</v>
      </c>
      <c r="N1408" s="395">
        <v>0.61299999999999999</v>
      </c>
      <c r="O1408" s="395">
        <v>0</v>
      </c>
      <c r="P1408" s="395">
        <v>61.17</v>
      </c>
      <c r="Q1408" s="395">
        <v>14.06</v>
      </c>
      <c r="R1408" s="395">
        <v>3</v>
      </c>
      <c r="S1408" s="395">
        <v>9</v>
      </c>
      <c r="T1408" s="395" t="s">
        <v>152</v>
      </c>
      <c r="U1408" s="395" t="s">
        <v>132</v>
      </c>
      <c r="V1408" s="395" t="b">
        <v>0</v>
      </c>
      <c r="W1408" s="395" t="b">
        <v>0</v>
      </c>
      <c r="X1408" s="395" t="b">
        <v>0</v>
      </c>
      <c r="Y1408" s="395">
        <v>0</v>
      </c>
      <c r="Z1408" s="450">
        <v>0</v>
      </c>
      <c r="AA1408" s="450">
        <v>240</v>
      </c>
      <c r="AB1408" s="450">
        <f t="shared" si="42"/>
        <v>231</v>
      </c>
      <c r="AC1408" s="451">
        <v>1718078.95</v>
      </c>
      <c r="AD1408" s="545">
        <f t="shared" si="43"/>
        <v>0</v>
      </c>
    </row>
    <row r="1409" spans="1:30" x14ac:dyDescent="0.25">
      <c r="A1409" s="395">
        <v>6346218</v>
      </c>
      <c r="B1409" s="395">
        <v>188</v>
      </c>
      <c r="C1409" s="395" t="s">
        <v>396</v>
      </c>
      <c r="D1409" s="395" t="s">
        <v>397</v>
      </c>
      <c r="E1409" s="395">
        <v>1041798.35</v>
      </c>
      <c r="F1409" s="395">
        <v>3211.02</v>
      </c>
      <c r="G1409" s="395">
        <v>0</v>
      </c>
      <c r="H1409" s="395">
        <v>0</v>
      </c>
      <c r="I1409" s="395">
        <v>1045009.37</v>
      </c>
      <c r="J1409" s="395">
        <v>-10760</v>
      </c>
      <c r="K1409" s="473">
        <v>15.01</v>
      </c>
      <c r="L1409" s="395">
        <v>94.98</v>
      </c>
      <c r="M1409" s="395">
        <v>95.62</v>
      </c>
      <c r="N1409" s="395">
        <v>0.95</v>
      </c>
      <c r="O1409" s="395">
        <v>0</v>
      </c>
      <c r="P1409" s="395">
        <v>96.82</v>
      </c>
      <c r="Q1409" s="395">
        <v>20.329999999999998</v>
      </c>
      <c r="R1409" s="395">
        <v>4</v>
      </c>
      <c r="S1409" s="395">
        <v>8</v>
      </c>
      <c r="T1409" s="395" t="s">
        <v>152</v>
      </c>
      <c r="U1409" s="395" t="s">
        <v>132</v>
      </c>
      <c r="V1409" s="395" t="b">
        <v>0</v>
      </c>
      <c r="W1409" s="395" t="b">
        <v>0</v>
      </c>
      <c r="X1409" s="395" t="b">
        <v>0</v>
      </c>
      <c r="Y1409" s="395">
        <v>0</v>
      </c>
      <c r="Z1409" s="450">
        <v>1</v>
      </c>
      <c r="AA1409" s="450">
        <v>240</v>
      </c>
      <c r="AB1409" s="450">
        <f t="shared" si="42"/>
        <v>232</v>
      </c>
      <c r="AC1409" s="451">
        <v>1045009.37</v>
      </c>
      <c r="AD1409" s="545">
        <f t="shared" si="43"/>
        <v>0</v>
      </c>
    </row>
    <row r="1410" spans="1:30" x14ac:dyDescent="0.25">
      <c r="A1410" s="395">
        <v>6347273</v>
      </c>
      <c r="B1410" s="395">
        <v>188</v>
      </c>
      <c r="C1410" s="395" t="s">
        <v>396</v>
      </c>
      <c r="D1410" s="395" t="s">
        <v>397</v>
      </c>
      <c r="E1410" s="395">
        <v>782820.15</v>
      </c>
      <c r="F1410" s="395">
        <v>1930.24</v>
      </c>
      <c r="G1410" s="395">
        <v>0</v>
      </c>
      <c r="H1410" s="395">
        <v>0</v>
      </c>
      <c r="I1410" s="395">
        <v>784750.39</v>
      </c>
      <c r="J1410" s="395">
        <v>0</v>
      </c>
      <c r="K1410" s="473">
        <v>7.75</v>
      </c>
      <c r="L1410" s="395">
        <v>78.459999999999994</v>
      </c>
      <c r="M1410" s="395">
        <v>77.42</v>
      </c>
      <c r="N1410" s="395">
        <v>0.78500000000000003</v>
      </c>
      <c r="O1410" s="395">
        <v>0</v>
      </c>
      <c r="P1410" s="395">
        <v>79.180000000000007</v>
      </c>
      <c r="Q1410" s="395">
        <v>9.39</v>
      </c>
      <c r="R1410" s="395">
        <v>2.5</v>
      </c>
      <c r="S1410" s="395">
        <v>7</v>
      </c>
      <c r="T1410" s="395" t="s">
        <v>152</v>
      </c>
      <c r="U1410" s="395" t="s">
        <v>132</v>
      </c>
      <c r="V1410" s="395" t="b">
        <v>0</v>
      </c>
      <c r="W1410" s="395" t="b">
        <v>0</v>
      </c>
      <c r="X1410" s="395" t="b">
        <v>0</v>
      </c>
      <c r="Y1410" s="395">
        <v>0</v>
      </c>
      <c r="Z1410" s="450">
        <v>0</v>
      </c>
      <c r="AA1410" s="450">
        <v>240</v>
      </c>
      <c r="AB1410" s="450">
        <f t="shared" ref="AB1410:AB1473" si="44">AA1410-S1410</f>
        <v>233</v>
      </c>
      <c r="AC1410" s="451">
        <v>784750.39</v>
      </c>
      <c r="AD1410" s="545">
        <f t="shared" ref="AD1410:AD1473" si="45">I1410-AC1410</f>
        <v>0</v>
      </c>
    </row>
    <row r="1411" spans="1:30" x14ac:dyDescent="0.25">
      <c r="A1411" s="395">
        <v>6347840</v>
      </c>
      <c r="B1411" s="395">
        <v>188</v>
      </c>
      <c r="C1411" s="395" t="s">
        <v>396</v>
      </c>
      <c r="D1411" s="395" t="s">
        <v>397</v>
      </c>
      <c r="E1411" s="395">
        <v>254460.67</v>
      </c>
      <c r="F1411" s="395">
        <v>732.45</v>
      </c>
      <c r="G1411" s="395">
        <v>0</v>
      </c>
      <c r="H1411" s="395">
        <v>0</v>
      </c>
      <c r="I1411" s="395">
        <v>255193.12</v>
      </c>
      <c r="J1411" s="395">
        <v>-5627.93</v>
      </c>
      <c r="K1411" s="473">
        <v>4.38</v>
      </c>
      <c r="L1411" s="395">
        <v>15.28</v>
      </c>
      <c r="M1411" s="395">
        <v>15.55</v>
      </c>
      <c r="N1411" s="395">
        <v>0.153</v>
      </c>
      <c r="O1411" s="395">
        <v>0</v>
      </c>
      <c r="P1411" s="395">
        <v>15.73</v>
      </c>
      <c r="Q1411" s="395">
        <v>5.59</v>
      </c>
      <c r="R1411" s="395">
        <v>3.5</v>
      </c>
      <c r="S1411" s="395">
        <v>7</v>
      </c>
      <c r="T1411" s="395" t="s">
        <v>152</v>
      </c>
      <c r="U1411" s="395" t="s">
        <v>132</v>
      </c>
      <c r="V1411" s="395" t="b">
        <v>0</v>
      </c>
      <c r="W1411" s="395" t="b">
        <v>0</v>
      </c>
      <c r="X1411" s="395" t="b">
        <v>0</v>
      </c>
      <c r="Y1411" s="395">
        <v>0</v>
      </c>
      <c r="Z1411" s="450">
        <v>1</v>
      </c>
      <c r="AA1411" s="450">
        <v>240</v>
      </c>
      <c r="AB1411" s="450">
        <f t="shared" si="44"/>
        <v>233</v>
      </c>
      <c r="AC1411" s="451">
        <v>255193.12</v>
      </c>
      <c r="AD1411" s="545">
        <f t="shared" si="45"/>
        <v>0</v>
      </c>
    </row>
    <row r="1412" spans="1:30" x14ac:dyDescent="0.25">
      <c r="A1412" s="395">
        <v>6350102</v>
      </c>
      <c r="B1412" s="395">
        <v>188</v>
      </c>
      <c r="C1412" s="395" t="s">
        <v>396</v>
      </c>
      <c r="D1412" s="395" t="s">
        <v>397</v>
      </c>
      <c r="E1412" s="395">
        <v>1162610.57</v>
      </c>
      <c r="F1412" s="395">
        <v>3296.72</v>
      </c>
      <c r="G1412" s="395">
        <v>0</v>
      </c>
      <c r="H1412" s="395">
        <v>0</v>
      </c>
      <c r="I1412" s="395">
        <v>1165907.29</v>
      </c>
      <c r="J1412" s="395">
        <v>0</v>
      </c>
      <c r="K1412" s="473">
        <v>15.07</v>
      </c>
      <c r="L1412" s="395">
        <v>75.209999999999994</v>
      </c>
      <c r="M1412" s="395">
        <v>74.63</v>
      </c>
      <c r="N1412" s="395">
        <v>0.752</v>
      </c>
      <c r="O1412" s="395">
        <v>0</v>
      </c>
      <c r="P1412" s="395">
        <v>75.55</v>
      </c>
      <c r="Q1412" s="395">
        <v>19.309999999999999</v>
      </c>
      <c r="R1412" s="395">
        <v>3.4</v>
      </c>
      <c r="S1412" s="395">
        <v>7</v>
      </c>
      <c r="T1412" s="395" t="s">
        <v>152</v>
      </c>
      <c r="U1412" s="395" t="s">
        <v>132</v>
      </c>
      <c r="V1412" s="395" t="b">
        <v>0</v>
      </c>
      <c r="W1412" s="395" t="b">
        <v>0</v>
      </c>
      <c r="X1412" s="395" t="b">
        <v>0</v>
      </c>
      <c r="Y1412" s="395">
        <v>0</v>
      </c>
      <c r="Z1412" s="450">
        <v>0</v>
      </c>
      <c r="AA1412" s="450">
        <v>240</v>
      </c>
      <c r="AB1412" s="450">
        <f t="shared" si="44"/>
        <v>233</v>
      </c>
      <c r="AC1412" s="451">
        <v>1165907.29</v>
      </c>
      <c r="AD1412" s="545">
        <f t="shared" si="45"/>
        <v>0</v>
      </c>
    </row>
    <row r="1413" spans="1:30" x14ac:dyDescent="0.25">
      <c r="A1413" s="395">
        <v>6350416</v>
      </c>
      <c r="B1413" s="395">
        <v>188</v>
      </c>
      <c r="C1413" s="395" t="s">
        <v>396</v>
      </c>
      <c r="D1413" s="395" t="s">
        <v>397</v>
      </c>
      <c r="E1413" s="395">
        <v>311126.15999999997</v>
      </c>
      <c r="F1413" s="395">
        <v>802.91</v>
      </c>
      <c r="G1413" s="395">
        <v>0</v>
      </c>
      <c r="H1413" s="395">
        <v>0</v>
      </c>
      <c r="I1413" s="395">
        <v>311929.07</v>
      </c>
      <c r="J1413" s="395">
        <v>0</v>
      </c>
      <c r="K1413" s="473">
        <v>14.52</v>
      </c>
      <c r="L1413" s="395">
        <v>54.72</v>
      </c>
      <c r="M1413" s="395">
        <v>54.41</v>
      </c>
      <c r="N1413" s="395">
        <v>0.54700000000000004</v>
      </c>
      <c r="O1413" s="395">
        <v>0</v>
      </c>
      <c r="P1413" s="395">
        <v>57.02</v>
      </c>
      <c r="Q1413" s="395">
        <v>16.79</v>
      </c>
      <c r="R1413" s="395">
        <v>2.7</v>
      </c>
      <c r="S1413" s="395">
        <v>8</v>
      </c>
      <c r="T1413" s="395" t="s">
        <v>152</v>
      </c>
      <c r="U1413" s="395" t="s">
        <v>132</v>
      </c>
      <c r="V1413" s="395" t="b">
        <v>0</v>
      </c>
      <c r="W1413" s="395" t="b">
        <v>0</v>
      </c>
      <c r="X1413" s="395" t="b">
        <v>0</v>
      </c>
      <c r="Y1413" s="395">
        <v>0</v>
      </c>
      <c r="Z1413" s="450">
        <v>0</v>
      </c>
      <c r="AA1413" s="450">
        <v>120</v>
      </c>
      <c r="AB1413" s="450">
        <f t="shared" si="44"/>
        <v>112</v>
      </c>
      <c r="AC1413" s="451">
        <v>311929.07</v>
      </c>
      <c r="AD1413" s="545">
        <f t="shared" si="45"/>
        <v>0</v>
      </c>
    </row>
    <row r="1414" spans="1:30" x14ac:dyDescent="0.25">
      <c r="A1414" s="395">
        <v>6351314</v>
      </c>
      <c r="B1414" s="395">
        <v>188</v>
      </c>
      <c r="C1414" s="395" t="s">
        <v>396</v>
      </c>
      <c r="D1414" s="395" t="s">
        <v>397</v>
      </c>
      <c r="E1414" s="395">
        <v>1090429.45</v>
      </c>
      <c r="F1414" s="395">
        <v>2688.73</v>
      </c>
      <c r="G1414" s="395">
        <v>0</v>
      </c>
      <c r="H1414" s="395">
        <v>0</v>
      </c>
      <c r="I1414" s="395">
        <v>1093118.18</v>
      </c>
      <c r="J1414" s="395">
        <v>-13601.72</v>
      </c>
      <c r="K1414" s="473">
        <v>15.07</v>
      </c>
      <c r="L1414" s="395">
        <v>72.86</v>
      </c>
      <c r="M1414" s="395">
        <v>72.319999999999993</v>
      </c>
      <c r="N1414" s="395">
        <v>0.72899999999999998</v>
      </c>
      <c r="O1414" s="395">
        <v>0</v>
      </c>
      <c r="P1414" s="395">
        <v>73.33</v>
      </c>
      <c r="Q1414" s="395">
        <v>19.41</v>
      </c>
      <c r="R1414" s="395">
        <v>2.5</v>
      </c>
      <c r="S1414" s="395">
        <v>7</v>
      </c>
      <c r="T1414" s="395" t="s">
        <v>152</v>
      </c>
      <c r="U1414" s="395" t="s">
        <v>132</v>
      </c>
      <c r="V1414" s="395" t="b">
        <v>0</v>
      </c>
      <c r="W1414" s="395" t="b">
        <v>0</v>
      </c>
      <c r="X1414" s="395" t="b">
        <v>0</v>
      </c>
      <c r="Y1414" s="395">
        <v>0</v>
      </c>
      <c r="Z1414" s="450">
        <v>1</v>
      </c>
      <c r="AA1414" s="450">
        <v>240</v>
      </c>
      <c r="AB1414" s="450">
        <f t="shared" si="44"/>
        <v>233</v>
      </c>
      <c r="AC1414" s="451">
        <v>1093118.18</v>
      </c>
      <c r="AD1414" s="545">
        <f t="shared" si="45"/>
        <v>0</v>
      </c>
    </row>
    <row r="1415" spans="1:30" x14ac:dyDescent="0.25">
      <c r="A1415" s="395">
        <v>6353702</v>
      </c>
      <c r="B1415" s="395">
        <v>188</v>
      </c>
      <c r="C1415" s="395" t="s">
        <v>396</v>
      </c>
      <c r="D1415" s="395" t="s">
        <v>397</v>
      </c>
      <c r="E1415" s="395">
        <v>633519.54</v>
      </c>
      <c r="F1415" s="395">
        <v>1578.33</v>
      </c>
      <c r="G1415" s="395">
        <v>0</v>
      </c>
      <c r="H1415" s="395">
        <v>0</v>
      </c>
      <c r="I1415" s="395">
        <v>635097.87</v>
      </c>
      <c r="J1415" s="395">
        <v>-5900.78</v>
      </c>
      <c r="K1415" s="473">
        <v>9.39</v>
      </c>
      <c r="L1415" s="395">
        <v>77.44</v>
      </c>
      <c r="M1415" s="395">
        <v>77.88</v>
      </c>
      <c r="N1415" s="395">
        <v>0.77400000000000002</v>
      </c>
      <c r="O1415" s="395">
        <v>0</v>
      </c>
      <c r="P1415" s="395">
        <v>79.05</v>
      </c>
      <c r="Q1415" s="395">
        <v>13</v>
      </c>
      <c r="R1415" s="395">
        <v>2.5</v>
      </c>
      <c r="S1415" s="395">
        <v>8</v>
      </c>
      <c r="T1415" s="395" t="s">
        <v>152</v>
      </c>
      <c r="U1415" s="395" t="s">
        <v>132</v>
      </c>
      <c r="V1415" s="395" t="b">
        <v>0</v>
      </c>
      <c r="W1415" s="395" t="b">
        <v>0</v>
      </c>
      <c r="X1415" s="395" t="b">
        <v>0</v>
      </c>
      <c r="Y1415" s="395">
        <v>0</v>
      </c>
      <c r="Z1415" s="450">
        <v>1</v>
      </c>
      <c r="AA1415" s="450">
        <v>240</v>
      </c>
      <c r="AB1415" s="450">
        <f t="shared" si="44"/>
        <v>232</v>
      </c>
      <c r="AC1415" s="451">
        <v>635097.87</v>
      </c>
      <c r="AD1415" s="545">
        <f t="shared" si="45"/>
        <v>0</v>
      </c>
    </row>
    <row r="1416" spans="1:30" x14ac:dyDescent="0.25">
      <c r="A1416" s="395">
        <v>6354553</v>
      </c>
      <c r="B1416" s="395">
        <v>188</v>
      </c>
      <c r="C1416" s="395" t="s">
        <v>396</v>
      </c>
      <c r="D1416" s="395" t="s">
        <v>397</v>
      </c>
      <c r="E1416" s="395">
        <v>471866.38</v>
      </c>
      <c r="F1416" s="395">
        <v>1467.74</v>
      </c>
      <c r="G1416" s="395">
        <v>0</v>
      </c>
      <c r="H1416" s="395">
        <v>0</v>
      </c>
      <c r="I1416" s="395">
        <v>473334.12</v>
      </c>
      <c r="J1416" s="395">
        <v>-2864.99</v>
      </c>
      <c r="K1416" s="473">
        <v>7.41</v>
      </c>
      <c r="L1416" s="395">
        <v>98.59</v>
      </c>
      <c r="M1416" s="395">
        <v>98.88</v>
      </c>
      <c r="N1416" s="395">
        <v>0.98599999999999999</v>
      </c>
      <c r="O1416" s="395">
        <v>0</v>
      </c>
      <c r="P1416" s="395">
        <v>100</v>
      </c>
      <c r="Q1416" s="395">
        <v>10.050000000000001</v>
      </c>
      <c r="R1416" s="395">
        <v>4</v>
      </c>
      <c r="S1416" s="395">
        <v>7</v>
      </c>
      <c r="T1416" s="395" t="s">
        <v>152</v>
      </c>
      <c r="U1416" s="395" t="s">
        <v>132</v>
      </c>
      <c r="V1416" s="395" t="b">
        <v>0</v>
      </c>
      <c r="W1416" s="395" t="b">
        <v>0</v>
      </c>
      <c r="X1416" s="395" t="b">
        <v>0</v>
      </c>
      <c r="Y1416" s="395">
        <v>0</v>
      </c>
      <c r="Z1416" s="450">
        <v>1</v>
      </c>
      <c r="AA1416" s="450">
        <v>240</v>
      </c>
      <c r="AB1416" s="450">
        <f t="shared" si="44"/>
        <v>233</v>
      </c>
      <c r="AC1416" s="451">
        <v>473334.12</v>
      </c>
      <c r="AD1416" s="545">
        <f t="shared" si="45"/>
        <v>0</v>
      </c>
    </row>
    <row r="1417" spans="1:30" x14ac:dyDescent="0.25">
      <c r="A1417" s="395">
        <v>6355030</v>
      </c>
      <c r="B1417" s="395">
        <v>188</v>
      </c>
      <c r="C1417" s="395" t="s">
        <v>396</v>
      </c>
      <c r="D1417" s="395" t="s">
        <v>397</v>
      </c>
      <c r="E1417" s="395">
        <v>295451.43</v>
      </c>
      <c r="F1417" s="395">
        <v>922.78</v>
      </c>
      <c r="G1417" s="395">
        <v>0</v>
      </c>
      <c r="H1417" s="395">
        <v>0</v>
      </c>
      <c r="I1417" s="395">
        <v>296374.21000000002</v>
      </c>
      <c r="J1417" s="395">
        <v>-3365.67</v>
      </c>
      <c r="K1417" s="473">
        <v>13.57</v>
      </c>
      <c r="L1417" s="395">
        <v>84.66</v>
      </c>
      <c r="M1417" s="395">
        <v>98.07</v>
      </c>
      <c r="N1417" s="395">
        <v>0.84699999999999998</v>
      </c>
      <c r="O1417" s="395">
        <v>0</v>
      </c>
      <c r="P1417" s="395">
        <v>99.29</v>
      </c>
      <c r="Q1417" s="395">
        <v>21.18</v>
      </c>
      <c r="R1417" s="395">
        <v>4.0999999999999996</v>
      </c>
      <c r="S1417" s="395">
        <v>8</v>
      </c>
      <c r="T1417" s="395" t="s">
        <v>152</v>
      </c>
      <c r="U1417" s="395" t="s">
        <v>132</v>
      </c>
      <c r="V1417" s="395" t="b">
        <v>0</v>
      </c>
      <c r="W1417" s="395" t="b">
        <v>0</v>
      </c>
      <c r="X1417" s="395" t="b">
        <v>0</v>
      </c>
      <c r="Y1417" s="395">
        <v>0</v>
      </c>
      <c r="Z1417" s="450">
        <v>1</v>
      </c>
      <c r="AA1417" s="450">
        <v>180</v>
      </c>
      <c r="AB1417" s="450">
        <f t="shared" si="44"/>
        <v>172</v>
      </c>
      <c r="AC1417" s="451">
        <v>296374.21000000002</v>
      </c>
      <c r="AD1417" s="545">
        <f t="shared" si="45"/>
        <v>0</v>
      </c>
    </row>
    <row r="1418" spans="1:30" x14ac:dyDescent="0.25">
      <c r="A1418" s="395">
        <v>6355606</v>
      </c>
      <c r="B1418" s="395">
        <v>188</v>
      </c>
      <c r="C1418" s="395" t="s">
        <v>396</v>
      </c>
      <c r="D1418" s="395" t="s">
        <v>397</v>
      </c>
      <c r="E1418" s="395">
        <v>1198210.28</v>
      </c>
      <c r="F1418" s="395">
        <v>4079.74</v>
      </c>
      <c r="G1418" s="395">
        <v>0</v>
      </c>
      <c r="H1418" s="395">
        <v>0</v>
      </c>
      <c r="I1418" s="395">
        <v>1202290.02</v>
      </c>
      <c r="J1418" s="395">
        <v>-6165.76</v>
      </c>
      <c r="K1418" s="473">
        <v>17.73</v>
      </c>
      <c r="L1418" s="395">
        <v>98.53</v>
      </c>
      <c r="M1418" s="395">
        <v>98.99</v>
      </c>
      <c r="N1418" s="395">
        <v>0.98499999999999999</v>
      </c>
      <c r="O1418" s="395">
        <v>0</v>
      </c>
      <c r="P1418" s="395">
        <v>100</v>
      </c>
      <c r="Q1418" s="395">
        <v>23.9</v>
      </c>
      <c r="R1418" s="395">
        <v>4.7</v>
      </c>
      <c r="S1418" s="395">
        <v>7</v>
      </c>
      <c r="T1418" s="395" t="s">
        <v>152</v>
      </c>
      <c r="U1418" s="395" t="s">
        <v>132</v>
      </c>
      <c r="V1418" s="395" t="b">
        <v>0</v>
      </c>
      <c r="W1418" s="395" t="b">
        <v>0</v>
      </c>
      <c r="X1418" s="395" t="b">
        <v>0</v>
      </c>
      <c r="Y1418" s="395">
        <v>0</v>
      </c>
      <c r="Z1418" s="450">
        <v>1</v>
      </c>
      <c r="AA1418" s="450">
        <v>240</v>
      </c>
      <c r="AB1418" s="450">
        <f t="shared" si="44"/>
        <v>233</v>
      </c>
      <c r="AC1418" s="451">
        <v>1202290.02</v>
      </c>
      <c r="AD1418" s="545">
        <f t="shared" si="45"/>
        <v>0</v>
      </c>
    </row>
    <row r="1419" spans="1:30" x14ac:dyDescent="0.25">
      <c r="A1419" s="395">
        <v>6356373</v>
      </c>
      <c r="B1419" s="395">
        <v>188</v>
      </c>
      <c r="C1419" s="395" t="s">
        <v>396</v>
      </c>
      <c r="D1419" s="395" t="s">
        <v>397</v>
      </c>
      <c r="E1419" s="395">
        <v>799483.1</v>
      </c>
      <c r="F1419" s="395">
        <v>2069.9</v>
      </c>
      <c r="G1419" s="395">
        <v>0</v>
      </c>
      <c r="H1419" s="395">
        <v>0</v>
      </c>
      <c r="I1419" s="395">
        <v>801552.99</v>
      </c>
      <c r="J1419" s="395">
        <v>0</v>
      </c>
      <c r="K1419" s="473">
        <v>14.56</v>
      </c>
      <c r="L1419" s="395">
        <v>57.24</v>
      </c>
      <c r="M1419" s="395">
        <v>56.83</v>
      </c>
      <c r="N1419" s="395">
        <v>0.57199999999999995</v>
      </c>
      <c r="O1419" s="395">
        <v>0</v>
      </c>
      <c r="P1419" s="395">
        <v>57.14</v>
      </c>
      <c r="Q1419" s="395">
        <v>19.84</v>
      </c>
      <c r="R1419" s="395">
        <v>2.8</v>
      </c>
      <c r="S1419" s="395">
        <v>7</v>
      </c>
      <c r="T1419" s="395" t="s">
        <v>152</v>
      </c>
      <c r="U1419" s="395" t="s">
        <v>132</v>
      </c>
      <c r="V1419" s="395" t="b">
        <v>0</v>
      </c>
      <c r="W1419" s="395" t="b">
        <v>0</v>
      </c>
      <c r="X1419" s="395" t="b">
        <v>0</v>
      </c>
      <c r="Y1419" s="395">
        <v>0</v>
      </c>
      <c r="Z1419" s="450">
        <v>0</v>
      </c>
      <c r="AA1419" s="450">
        <v>240</v>
      </c>
      <c r="AB1419" s="450">
        <f t="shared" si="44"/>
        <v>233</v>
      </c>
      <c r="AC1419" s="451">
        <v>801552.99</v>
      </c>
      <c r="AD1419" s="545">
        <f t="shared" si="45"/>
        <v>0</v>
      </c>
    </row>
    <row r="1420" spans="1:30" x14ac:dyDescent="0.25">
      <c r="A1420" s="395">
        <v>6357052</v>
      </c>
      <c r="B1420" s="395">
        <v>188</v>
      </c>
      <c r="C1420" s="395" t="s">
        <v>396</v>
      </c>
      <c r="D1420" s="395" t="s">
        <v>397</v>
      </c>
      <c r="E1420" s="395">
        <v>206384.91</v>
      </c>
      <c r="F1420" s="395">
        <v>636.52</v>
      </c>
      <c r="G1420" s="395">
        <v>0</v>
      </c>
      <c r="H1420" s="395">
        <v>0</v>
      </c>
      <c r="I1420" s="395">
        <v>207021.43</v>
      </c>
      <c r="J1420" s="395">
        <v>-5053</v>
      </c>
      <c r="K1420" s="473">
        <v>10.48</v>
      </c>
      <c r="L1420" s="395">
        <v>76.66</v>
      </c>
      <c r="M1420" s="395">
        <v>98.75</v>
      </c>
      <c r="N1420" s="395">
        <v>0.76700000000000002</v>
      </c>
      <c r="O1420" s="395">
        <v>0</v>
      </c>
      <c r="P1420" s="395">
        <v>100</v>
      </c>
      <c r="Q1420" s="395">
        <v>18.13</v>
      </c>
      <c r="R1420" s="395">
        <v>3.9</v>
      </c>
      <c r="S1420" s="395">
        <v>8</v>
      </c>
      <c r="T1420" s="395" t="s">
        <v>152</v>
      </c>
      <c r="U1420" s="395" t="s">
        <v>132</v>
      </c>
      <c r="V1420" s="395" t="b">
        <v>0</v>
      </c>
      <c r="W1420" s="395" t="b">
        <v>0</v>
      </c>
      <c r="X1420" s="395" t="b">
        <v>0</v>
      </c>
      <c r="Y1420" s="395">
        <v>0</v>
      </c>
      <c r="Z1420" s="450">
        <v>1</v>
      </c>
      <c r="AA1420" s="450">
        <v>108</v>
      </c>
      <c r="AB1420" s="450">
        <f t="shared" si="44"/>
        <v>100</v>
      </c>
      <c r="AC1420" s="451">
        <v>207021.43</v>
      </c>
      <c r="AD1420" s="545">
        <f t="shared" si="45"/>
        <v>0</v>
      </c>
    </row>
    <row r="1421" spans="1:30" x14ac:dyDescent="0.25">
      <c r="A1421" s="395">
        <v>6359627</v>
      </c>
      <c r="B1421" s="395">
        <v>188</v>
      </c>
      <c r="C1421" s="395" t="s">
        <v>396</v>
      </c>
      <c r="D1421" s="395" t="s">
        <v>397</v>
      </c>
      <c r="E1421" s="395">
        <v>443780.91</v>
      </c>
      <c r="F1421" s="395">
        <v>1381.35</v>
      </c>
      <c r="G1421" s="395">
        <v>0</v>
      </c>
      <c r="H1421" s="395">
        <v>0</v>
      </c>
      <c r="I1421" s="395">
        <v>445162.26</v>
      </c>
      <c r="J1421" s="395">
        <v>-4276.38</v>
      </c>
      <c r="K1421" s="473">
        <v>8.3800000000000008</v>
      </c>
      <c r="L1421" s="395">
        <v>97.82</v>
      </c>
      <c r="M1421" s="395">
        <v>98.78</v>
      </c>
      <c r="N1421" s="395">
        <v>0.97799999999999998</v>
      </c>
      <c r="O1421" s="395">
        <v>0</v>
      </c>
      <c r="P1421" s="395">
        <v>100</v>
      </c>
      <c r="Q1421" s="395">
        <v>11.42</v>
      </c>
      <c r="R1421" s="395">
        <v>4</v>
      </c>
      <c r="S1421" s="395">
        <v>8</v>
      </c>
      <c r="T1421" s="395" t="s">
        <v>152</v>
      </c>
      <c r="U1421" s="395" t="s">
        <v>132</v>
      </c>
      <c r="V1421" s="395" t="b">
        <v>0</v>
      </c>
      <c r="W1421" s="395" t="b">
        <v>0</v>
      </c>
      <c r="X1421" s="395" t="b">
        <v>0</v>
      </c>
      <c r="Y1421" s="395">
        <v>0</v>
      </c>
      <c r="Z1421" s="450">
        <v>1</v>
      </c>
      <c r="AA1421" s="450">
        <v>240</v>
      </c>
      <c r="AB1421" s="450">
        <f t="shared" si="44"/>
        <v>232</v>
      </c>
      <c r="AC1421" s="451">
        <v>445162.26</v>
      </c>
      <c r="AD1421" s="545">
        <f t="shared" si="45"/>
        <v>0</v>
      </c>
    </row>
    <row r="1422" spans="1:30" x14ac:dyDescent="0.25">
      <c r="A1422" s="395">
        <v>6360185</v>
      </c>
      <c r="B1422" s="395">
        <v>188</v>
      </c>
      <c r="C1422" s="395" t="s">
        <v>396</v>
      </c>
      <c r="D1422" s="395" t="s">
        <v>397</v>
      </c>
      <c r="E1422" s="395">
        <v>961414.59</v>
      </c>
      <c r="F1422" s="395">
        <v>2833.06</v>
      </c>
      <c r="G1422" s="395">
        <v>0</v>
      </c>
      <c r="H1422" s="395">
        <v>0</v>
      </c>
      <c r="I1422" s="395">
        <v>964247.65</v>
      </c>
      <c r="J1422" s="395">
        <v>-7936.77</v>
      </c>
      <c r="K1422" s="473">
        <v>6.82</v>
      </c>
      <c r="L1422" s="395">
        <v>96.41</v>
      </c>
      <c r="M1422" s="395">
        <v>96.86</v>
      </c>
      <c r="N1422" s="395">
        <v>0.96399999999999997</v>
      </c>
      <c r="O1422" s="395">
        <v>0</v>
      </c>
      <c r="P1422" s="395">
        <v>98</v>
      </c>
      <c r="Q1422" s="395">
        <v>9.27</v>
      </c>
      <c r="R1422" s="395">
        <v>3.6</v>
      </c>
      <c r="S1422" s="395">
        <v>7</v>
      </c>
      <c r="T1422" s="395" t="s">
        <v>152</v>
      </c>
      <c r="U1422" s="395" t="s">
        <v>132</v>
      </c>
      <c r="V1422" s="395" t="b">
        <v>0</v>
      </c>
      <c r="W1422" s="395" t="b">
        <v>0</v>
      </c>
      <c r="X1422" s="395" t="b">
        <v>0</v>
      </c>
      <c r="Y1422" s="395">
        <v>0</v>
      </c>
      <c r="Z1422" s="450">
        <v>1</v>
      </c>
      <c r="AA1422" s="450">
        <v>240</v>
      </c>
      <c r="AB1422" s="450">
        <f t="shared" si="44"/>
        <v>233</v>
      </c>
      <c r="AC1422" s="451">
        <v>964247.65</v>
      </c>
      <c r="AD1422" s="545">
        <f t="shared" si="45"/>
        <v>0</v>
      </c>
    </row>
    <row r="1423" spans="1:30" x14ac:dyDescent="0.25">
      <c r="A1423" s="395">
        <v>6360517</v>
      </c>
      <c r="B1423" s="395">
        <v>188</v>
      </c>
      <c r="C1423" s="395" t="s">
        <v>396</v>
      </c>
      <c r="D1423" s="395" t="s">
        <v>397</v>
      </c>
      <c r="E1423" s="395">
        <v>461022.64</v>
      </c>
      <c r="F1423" s="395">
        <v>1359.18</v>
      </c>
      <c r="G1423" s="395">
        <v>0</v>
      </c>
      <c r="H1423" s="395">
        <v>0</v>
      </c>
      <c r="I1423" s="395">
        <v>462381.82</v>
      </c>
      <c r="J1423" s="395">
        <v>-3523.42</v>
      </c>
      <c r="K1423" s="473">
        <v>21.7</v>
      </c>
      <c r="L1423" s="395">
        <v>98.36</v>
      </c>
      <c r="M1423" s="395">
        <v>98.87</v>
      </c>
      <c r="N1423" s="395">
        <v>0.98399999999999999</v>
      </c>
      <c r="O1423" s="395">
        <v>0</v>
      </c>
      <c r="P1423" s="395">
        <v>100</v>
      </c>
      <c r="Q1423" s="395">
        <v>29.58</v>
      </c>
      <c r="R1423" s="395">
        <v>3.6</v>
      </c>
      <c r="S1423" s="395">
        <v>7</v>
      </c>
      <c r="T1423" s="395" t="s">
        <v>152</v>
      </c>
      <c r="U1423" s="395" t="s">
        <v>132</v>
      </c>
      <c r="V1423" s="395" t="b">
        <v>0</v>
      </c>
      <c r="W1423" s="395" t="b">
        <v>0</v>
      </c>
      <c r="X1423" s="395" t="b">
        <v>0</v>
      </c>
      <c r="Y1423" s="395">
        <v>0</v>
      </c>
      <c r="Z1423" s="450">
        <v>1</v>
      </c>
      <c r="AA1423" s="450">
        <v>240</v>
      </c>
      <c r="AB1423" s="450">
        <f t="shared" si="44"/>
        <v>233</v>
      </c>
      <c r="AC1423" s="451">
        <v>462381.82</v>
      </c>
      <c r="AD1423" s="545">
        <f t="shared" si="45"/>
        <v>0</v>
      </c>
    </row>
    <row r="1424" spans="1:30" x14ac:dyDescent="0.25">
      <c r="A1424" s="395">
        <v>6360992</v>
      </c>
      <c r="B1424" s="395">
        <v>188</v>
      </c>
      <c r="C1424" s="395" t="s">
        <v>396</v>
      </c>
      <c r="D1424" s="395" t="s">
        <v>397</v>
      </c>
      <c r="E1424" s="395">
        <v>578330.54</v>
      </c>
      <c r="F1424" s="395">
        <v>1782.53</v>
      </c>
      <c r="G1424" s="395">
        <v>0</v>
      </c>
      <c r="H1424" s="395">
        <v>0</v>
      </c>
      <c r="I1424" s="395">
        <v>580113.06999999995</v>
      </c>
      <c r="J1424" s="395">
        <v>-7183.22</v>
      </c>
      <c r="K1424" s="473">
        <v>18.899999999999999</v>
      </c>
      <c r="L1424" s="395">
        <v>96.67</v>
      </c>
      <c r="M1424" s="395">
        <v>97.26</v>
      </c>
      <c r="N1424" s="395">
        <v>0.96699999999999997</v>
      </c>
      <c r="O1424" s="395">
        <v>0</v>
      </c>
      <c r="P1424" s="395">
        <v>98.33</v>
      </c>
      <c r="Q1424" s="395">
        <v>25.93</v>
      </c>
      <c r="R1424" s="395">
        <v>4</v>
      </c>
      <c r="S1424" s="395">
        <v>7</v>
      </c>
      <c r="T1424" s="395" t="s">
        <v>152</v>
      </c>
      <c r="U1424" s="395" t="s">
        <v>132</v>
      </c>
      <c r="V1424" s="395" t="b">
        <v>0</v>
      </c>
      <c r="W1424" s="395" t="b">
        <v>0</v>
      </c>
      <c r="X1424" s="395" t="b">
        <v>0</v>
      </c>
      <c r="Y1424" s="395">
        <v>0</v>
      </c>
      <c r="Z1424" s="450">
        <v>1</v>
      </c>
      <c r="AA1424" s="450">
        <v>240</v>
      </c>
      <c r="AB1424" s="450">
        <f t="shared" si="44"/>
        <v>233</v>
      </c>
      <c r="AC1424" s="451">
        <v>580113.06999999995</v>
      </c>
      <c r="AD1424" s="545">
        <f t="shared" si="45"/>
        <v>0</v>
      </c>
    </row>
    <row r="1425" spans="1:30" x14ac:dyDescent="0.25">
      <c r="A1425" s="395">
        <v>6361067</v>
      </c>
      <c r="B1425" s="395">
        <v>188</v>
      </c>
      <c r="C1425" s="395" t="s">
        <v>396</v>
      </c>
      <c r="D1425" s="395" t="s">
        <v>397</v>
      </c>
      <c r="E1425" s="395">
        <v>616401.49</v>
      </c>
      <c r="F1425" s="395">
        <v>1697.22</v>
      </c>
      <c r="G1425" s="395">
        <v>0</v>
      </c>
      <c r="H1425" s="395">
        <v>0</v>
      </c>
      <c r="I1425" s="395">
        <v>618098.71</v>
      </c>
      <c r="J1425" s="395">
        <v>0</v>
      </c>
      <c r="K1425" s="473">
        <v>19.75</v>
      </c>
      <c r="L1425" s="395">
        <v>33.4</v>
      </c>
      <c r="M1425" s="395">
        <v>32.369999999999997</v>
      </c>
      <c r="N1425" s="395">
        <v>0.33400000000000002</v>
      </c>
      <c r="O1425" s="395">
        <v>0</v>
      </c>
      <c r="P1425" s="395">
        <v>32.78</v>
      </c>
      <c r="Q1425" s="395">
        <v>24.58</v>
      </c>
      <c r="R1425" s="395">
        <v>3.2</v>
      </c>
      <c r="S1425" s="395">
        <v>7</v>
      </c>
      <c r="T1425" s="395" t="s">
        <v>152</v>
      </c>
      <c r="U1425" s="395" t="s">
        <v>132</v>
      </c>
      <c r="V1425" s="395" t="b">
        <v>0</v>
      </c>
      <c r="W1425" s="395" t="b">
        <v>0</v>
      </c>
      <c r="X1425" s="395" t="b">
        <v>0</v>
      </c>
      <c r="Y1425" s="395">
        <v>0</v>
      </c>
      <c r="Z1425" s="450">
        <v>0</v>
      </c>
      <c r="AA1425" s="450">
        <v>180</v>
      </c>
      <c r="AB1425" s="450">
        <f t="shared" si="44"/>
        <v>173</v>
      </c>
      <c r="AC1425" s="451">
        <v>618098.71</v>
      </c>
      <c r="AD1425" s="545">
        <f t="shared" si="45"/>
        <v>0</v>
      </c>
    </row>
    <row r="1426" spans="1:30" x14ac:dyDescent="0.25">
      <c r="A1426" s="395">
        <v>6363109</v>
      </c>
      <c r="B1426" s="395">
        <v>188</v>
      </c>
      <c r="C1426" s="395" t="s">
        <v>396</v>
      </c>
      <c r="D1426" s="395" t="s">
        <v>397</v>
      </c>
      <c r="E1426" s="395">
        <v>1474773.87</v>
      </c>
      <c r="F1426" s="395">
        <v>4031.75</v>
      </c>
      <c r="G1426" s="395">
        <v>0</v>
      </c>
      <c r="H1426" s="395">
        <v>0</v>
      </c>
      <c r="I1426" s="395">
        <v>1478805.62</v>
      </c>
      <c r="J1426" s="395">
        <v>-3170.3</v>
      </c>
      <c r="K1426" s="473">
        <v>22.25</v>
      </c>
      <c r="L1426" s="395">
        <v>98.57</v>
      </c>
      <c r="M1426" s="395">
        <v>98.82</v>
      </c>
      <c r="N1426" s="395">
        <v>0.98599999999999999</v>
      </c>
      <c r="O1426" s="395">
        <v>0</v>
      </c>
      <c r="P1426" s="395">
        <v>100</v>
      </c>
      <c r="Q1426" s="395">
        <v>30.02</v>
      </c>
      <c r="R1426" s="395">
        <v>3.1</v>
      </c>
      <c r="S1426" s="395">
        <v>7</v>
      </c>
      <c r="T1426" s="395" t="s">
        <v>152</v>
      </c>
      <c r="U1426" s="395" t="s">
        <v>132</v>
      </c>
      <c r="V1426" s="395" t="b">
        <v>0</v>
      </c>
      <c r="W1426" s="395" t="b">
        <v>0</v>
      </c>
      <c r="X1426" s="395" t="b">
        <v>0</v>
      </c>
      <c r="Y1426" s="395">
        <v>0</v>
      </c>
      <c r="Z1426" s="450">
        <v>1</v>
      </c>
      <c r="AA1426" s="450">
        <v>240</v>
      </c>
      <c r="AB1426" s="450">
        <f t="shared" si="44"/>
        <v>233</v>
      </c>
      <c r="AC1426" s="451">
        <v>1478805.62</v>
      </c>
      <c r="AD1426" s="545">
        <f t="shared" si="45"/>
        <v>0</v>
      </c>
    </row>
    <row r="1427" spans="1:30" x14ac:dyDescent="0.25">
      <c r="A1427" s="395">
        <v>6363605</v>
      </c>
      <c r="B1427" s="395">
        <v>188</v>
      </c>
      <c r="C1427" s="395" t="s">
        <v>396</v>
      </c>
      <c r="D1427" s="395" t="s">
        <v>397</v>
      </c>
      <c r="E1427" s="395">
        <v>763027.92</v>
      </c>
      <c r="F1427" s="395">
        <v>2257.73</v>
      </c>
      <c r="G1427" s="395">
        <v>0</v>
      </c>
      <c r="H1427" s="395">
        <v>0</v>
      </c>
      <c r="I1427" s="395">
        <v>765285.65</v>
      </c>
      <c r="J1427" s="395">
        <v>0</v>
      </c>
      <c r="K1427" s="473">
        <v>18.079999999999998</v>
      </c>
      <c r="L1427" s="395">
        <v>95.64</v>
      </c>
      <c r="M1427" s="395">
        <v>94.19</v>
      </c>
      <c r="N1427" s="395">
        <v>0.95599999999999996</v>
      </c>
      <c r="O1427" s="395">
        <v>0</v>
      </c>
      <c r="P1427" s="395">
        <v>95</v>
      </c>
      <c r="Q1427" s="395">
        <v>24.58</v>
      </c>
      <c r="R1427" s="395">
        <v>3.7</v>
      </c>
      <c r="S1427" s="395">
        <v>5</v>
      </c>
      <c r="T1427" s="395" t="s">
        <v>152</v>
      </c>
      <c r="U1427" s="395" t="s">
        <v>132</v>
      </c>
      <c r="V1427" s="395" t="b">
        <v>0</v>
      </c>
      <c r="W1427" s="395" t="b">
        <v>0</v>
      </c>
      <c r="X1427" s="395" t="b">
        <v>0</v>
      </c>
      <c r="Y1427" s="395">
        <v>0</v>
      </c>
      <c r="Z1427" s="450">
        <v>1</v>
      </c>
      <c r="AA1427" s="450">
        <v>240</v>
      </c>
      <c r="AB1427" s="450">
        <f t="shared" si="44"/>
        <v>235</v>
      </c>
      <c r="AC1427" s="451">
        <v>765285.65</v>
      </c>
      <c r="AD1427" s="545">
        <f t="shared" si="45"/>
        <v>0</v>
      </c>
    </row>
    <row r="1428" spans="1:30" x14ac:dyDescent="0.25">
      <c r="A1428" s="395">
        <v>6364320</v>
      </c>
      <c r="B1428" s="395">
        <v>188</v>
      </c>
      <c r="C1428" s="395" t="s">
        <v>396</v>
      </c>
      <c r="D1428" s="395" t="s">
        <v>397</v>
      </c>
      <c r="E1428" s="395">
        <v>1343957.59</v>
      </c>
      <c r="F1428" s="395">
        <v>3649.38</v>
      </c>
      <c r="G1428" s="395">
        <v>0</v>
      </c>
      <c r="H1428" s="395">
        <v>0</v>
      </c>
      <c r="I1428" s="395">
        <v>1347606.97</v>
      </c>
      <c r="J1428" s="395">
        <v>0</v>
      </c>
      <c r="K1428" s="473">
        <v>3.97</v>
      </c>
      <c r="L1428" s="395">
        <v>79.260000000000005</v>
      </c>
      <c r="M1428" s="395">
        <v>78.95</v>
      </c>
      <c r="N1428" s="395">
        <v>0.79300000000000004</v>
      </c>
      <c r="O1428" s="395">
        <v>0</v>
      </c>
      <c r="P1428" s="395">
        <v>79.959999999999994</v>
      </c>
      <c r="Q1428" s="395">
        <v>5.07</v>
      </c>
      <c r="R1428" s="395">
        <v>3.1</v>
      </c>
      <c r="S1428" s="395">
        <v>7</v>
      </c>
      <c r="T1428" s="395" t="s">
        <v>152</v>
      </c>
      <c r="U1428" s="395" t="s">
        <v>364</v>
      </c>
      <c r="V1428" s="395" t="b">
        <v>0</v>
      </c>
      <c r="W1428" s="395" t="b">
        <v>0</v>
      </c>
      <c r="X1428" s="395" t="b">
        <v>0</v>
      </c>
      <c r="Y1428" s="395">
        <v>0</v>
      </c>
      <c r="Z1428" s="450">
        <v>0</v>
      </c>
      <c r="AA1428" s="450">
        <v>240</v>
      </c>
      <c r="AB1428" s="450">
        <f t="shared" si="44"/>
        <v>233</v>
      </c>
      <c r="AC1428" s="451">
        <v>1347606.97</v>
      </c>
      <c r="AD1428" s="545">
        <f t="shared" si="45"/>
        <v>0</v>
      </c>
    </row>
    <row r="1429" spans="1:30" x14ac:dyDescent="0.25">
      <c r="A1429" s="395">
        <v>6365653</v>
      </c>
      <c r="B1429" s="395">
        <v>188</v>
      </c>
      <c r="C1429" s="395" t="s">
        <v>396</v>
      </c>
      <c r="D1429" s="395" t="s">
        <v>397</v>
      </c>
      <c r="E1429" s="395">
        <v>860179.94</v>
      </c>
      <c r="F1429" s="395">
        <v>2509.84</v>
      </c>
      <c r="G1429" s="395">
        <v>0</v>
      </c>
      <c r="H1429" s="395">
        <v>0</v>
      </c>
      <c r="I1429" s="395">
        <v>862689.78</v>
      </c>
      <c r="J1429" s="395">
        <v>0</v>
      </c>
      <c r="K1429" s="473">
        <v>18.489999999999998</v>
      </c>
      <c r="L1429" s="395">
        <v>94.26</v>
      </c>
      <c r="M1429" s="395">
        <v>93.96</v>
      </c>
      <c r="N1429" s="395">
        <v>0.94299999999999995</v>
      </c>
      <c r="O1429" s="395">
        <v>0</v>
      </c>
      <c r="P1429" s="395">
        <v>95.08</v>
      </c>
      <c r="Q1429" s="395">
        <v>23.43</v>
      </c>
      <c r="R1429" s="395">
        <v>3.6</v>
      </c>
      <c r="S1429" s="395">
        <v>7</v>
      </c>
      <c r="T1429" s="395" t="s">
        <v>152</v>
      </c>
      <c r="U1429" s="395" t="s">
        <v>132</v>
      </c>
      <c r="V1429" s="395" t="b">
        <v>0</v>
      </c>
      <c r="W1429" s="395" t="b">
        <v>0</v>
      </c>
      <c r="X1429" s="395" t="b">
        <v>0</v>
      </c>
      <c r="Y1429" s="395">
        <v>0</v>
      </c>
      <c r="Z1429" s="450">
        <v>0</v>
      </c>
      <c r="AA1429" s="450">
        <v>180</v>
      </c>
      <c r="AB1429" s="450">
        <f t="shared" si="44"/>
        <v>173</v>
      </c>
      <c r="AC1429" s="451">
        <v>862689.78</v>
      </c>
      <c r="AD1429" s="545">
        <f t="shared" si="45"/>
        <v>0</v>
      </c>
    </row>
    <row r="1430" spans="1:30" x14ac:dyDescent="0.25">
      <c r="A1430" s="395">
        <v>6366199</v>
      </c>
      <c r="B1430" s="395">
        <v>188</v>
      </c>
      <c r="C1430" s="395" t="s">
        <v>396</v>
      </c>
      <c r="D1430" s="395" t="s">
        <v>397</v>
      </c>
      <c r="E1430" s="395">
        <v>791908.8</v>
      </c>
      <c r="F1430" s="395">
        <v>1952.65</v>
      </c>
      <c r="G1430" s="395">
        <v>0</v>
      </c>
      <c r="H1430" s="395">
        <v>0</v>
      </c>
      <c r="I1430" s="395">
        <v>793861.45</v>
      </c>
      <c r="J1430" s="395">
        <v>-5180.8599999999997</v>
      </c>
      <c r="K1430" s="473">
        <v>7.34</v>
      </c>
      <c r="L1430" s="395">
        <v>88.19</v>
      </c>
      <c r="M1430" s="395">
        <v>87.85</v>
      </c>
      <c r="N1430" s="395">
        <v>0.88200000000000001</v>
      </c>
      <c r="O1430" s="395">
        <v>0</v>
      </c>
      <c r="P1430" s="395">
        <v>89.18</v>
      </c>
      <c r="Q1430" s="395">
        <v>10.11</v>
      </c>
      <c r="R1430" s="395">
        <v>2.5</v>
      </c>
      <c r="S1430" s="395">
        <v>8</v>
      </c>
      <c r="T1430" s="395" t="s">
        <v>152</v>
      </c>
      <c r="U1430" s="395" t="s">
        <v>132</v>
      </c>
      <c r="V1430" s="395" t="b">
        <v>0</v>
      </c>
      <c r="W1430" s="395" t="b">
        <v>0</v>
      </c>
      <c r="X1430" s="395" t="b">
        <v>0</v>
      </c>
      <c r="Y1430" s="395">
        <v>0</v>
      </c>
      <c r="Z1430" s="450">
        <v>1</v>
      </c>
      <c r="AA1430" s="450">
        <v>120</v>
      </c>
      <c r="AB1430" s="450">
        <f t="shared" si="44"/>
        <v>112</v>
      </c>
      <c r="AC1430" s="451">
        <v>793861.45</v>
      </c>
      <c r="AD1430" s="545">
        <f t="shared" si="45"/>
        <v>0</v>
      </c>
    </row>
    <row r="1431" spans="1:30" x14ac:dyDescent="0.25">
      <c r="A1431" s="395">
        <v>6366990</v>
      </c>
      <c r="B1431" s="395">
        <v>188</v>
      </c>
      <c r="C1431" s="395" t="s">
        <v>396</v>
      </c>
      <c r="D1431" s="395" t="s">
        <v>397</v>
      </c>
      <c r="E1431" s="395">
        <v>1789644.21</v>
      </c>
      <c r="F1431" s="395">
        <v>4412.82</v>
      </c>
      <c r="G1431" s="395">
        <v>0</v>
      </c>
      <c r="H1431" s="395">
        <v>0</v>
      </c>
      <c r="I1431" s="395">
        <v>1794057.03</v>
      </c>
      <c r="J1431" s="395">
        <v>0</v>
      </c>
      <c r="K1431" s="473">
        <v>13.95</v>
      </c>
      <c r="L1431" s="395">
        <v>89.69</v>
      </c>
      <c r="M1431" s="395">
        <v>88.78</v>
      </c>
      <c r="N1431" s="395">
        <v>0.89700000000000002</v>
      </c>
      <c r="O1431" s="395">
        <v>0</v>
      </c>
      <c r="P1431" s="395">
        <v>90</v>
      </c>
      <c r="Q1431" s="395">
        <v>17.73</v>
      </c>
      <c r="R1431" s="395">
        <v>2.5</v>
      </c>
      <c r="S1431" s="395">
        <v>7</v>
      </c>
      <c r="T1431" s="395" t="s">
        <v>152</v>
      </c>
      <c r="U1431" s="395" t="s">
        <v>132</v>
      </c>
      <c r="V1431" s="395" t="b">
        <v>0</v>
      </c>
      <c r="W1431" s="395" t="b">
        <v>0</v>
      </c>
      <c r="X1431" s="395" t="b">
        <v>0</v>
      </c>
      <c r="Y1431" s="395">
        <v>0</v>
      </c>
      <c r="Z1431" s="450">
        <v>0</v>
      </c>
      <c r="AA1431" s="450">
        <v>240</v>
      </c>
      <c r="AB1431" s="450">
        <f t="shared" si="44"/>
        <v>233</v>
      </c>
      <c r="AC1431" s="451">
        <v>1794057.03</v>
      </c>
      <c r="AD1431" s="545">
        <f t="shared" si="45"/>
        <v>0</v>
      </c>
    </row>
    <row r="1432" spans="1:30" x14ac:dyDescent="0.25">
      <c r="A1432" s="395">
        <v>6367527</v>
      </c>
      <c r="B1432" s="395">
        <v>188</v>
      </c>
      <c r="C1432" s="395" t="s">
        <v>396</v>
      </c>
      <c r="D1432" s="395" t="s">
        <v>397</v>
      </c>
      <c r="E1432" s="395">
        <v>441804.4</v>
      </c>
      <c r="F1432" s="395">
        <v>1338.85</v>
      </c>
      <c r="G1432" s="395">
        <v>0</v>
      </c>
      <c r="H1432" s="395">
        <v>0</v>
      </c>
      <c r="I1432" s="395">
        <v>443143.25</v>
      </c>
      <c r="J1432" s="395">
        <v>-3117.83</v>
      </c>
      <c r="K1432" s="473">
        <v>13.47</v>
      </c>
      <c r="L1432" s="395">
        <v>92.3</v>
      </c>
      <c r="M1432" s="395">
        <v>92.66</v>
      </c>
      <c r="N1432" s="395">
        <v>0.92300000000000004</v>
      </c>
      <c r="O1432" s="395">
        <v>0</v>
      </c>
      <c r="P1432" s="395">
        <v>93.75</v>
      </c>
      <c r="Q1432" s="395">
        <v>18.36</v>
      </c>
      <c r="R1432" s="395">
        <v>3.8</v>
      </c>
      <c r="S1432" s="395">
        <v>7</v>
      </c>
      <c r="T1432" s="395" t="s">
        <v>152</v>
      </c>
      <c r="U1432" s="395" t="s">
        <v>132</v>
      </c>
      <c r="V1432" s="395" t="b">
        <v>0</v>
      </c>
      <c r="W1432" s="395" t="b">
        <v>0</v>
      </c>
      <c r="X1432" s="395" t="b">
        <v>0</v>
      </c>
      <c r="Y1432" s="395">
        <v>0</v>
      </c>
      <c r="Z1432" s="450">
        <v>1</v>
      </c>
      <c r="AA1432" s="450">
        <v>180</v>
      </c>
      <c r="AB1432" s="450">
        <f t="shared" si="44"/>
        <v>173</v>
      </c>
      <c r="AC1432" s="451">
        <v>443143.25</v>
      </c>
      <c r="AD1432" s="545">
        <f t="shared" si="45"/>
        <v>0</v>
      </c>
    </row>
    <row r="1433" spans="1:30" x14ac:dyDescent="0.25">
      <c r="A1433" s="395">
        <v>6367987</v>
      </c>
      <c r="B1433" s="395">
        <v>188</v>
      </c>
      <c r="C1433" s="395" t="s">
        <v>396</v>
      </c>
      <c r="D1433" s="395" t="s">
        <v>397</v>
      </c>
      <c r="E1433" s="395">
        <v>1482789.05</v>
      </c>
      <c r="F1433" s="395">
        <v>4082.75</v>
      </c>
      <c r="G1433" s="395">
        <v>0</v>
      </c>
      <c r="H1433" s="395">
        <v>0</v>
      </c>
      <c r="I1433" s="395">
        <v>1486871.8</v>
      </c>
      <c r="J1433" s="395">
        <v>0</v>
      </c>
      <c r="K1433" s="473">
        <v>18.55</v>
      </c>
      <c r="L1433" s="395">
        <v>99.17</v>
      </c>
      <c r="M1433" s="395">
        <v>98.76</v>
      </c>
      <c r="N1433" s="395">
        <v>0.99199999999999999</v>
      </c>
      <c r="O1433" s="395">
        <v>0</v>
      </c>
      <c r="P1433" s="395">
        <v>100</v>
      </c>
      <c r="Q1433" s="395">
        <v>23.56</v>
      </c>
      <c r="R1433" s="395">
        <v>3.2</v>
      </c>
      <c r="S1433" s="395">
        <v>7</v>
      </c>
      <c r="T1433" s="395" t="s">
        <v>152</v>
      </c>
      <c r="U1433" s="395" t="s">
        <v>132</v>
      </c>
      <c r="V1433" s="395" t="b">
        <v>0</v>
      </c>
      <c r="W1433" s="395" t="b">
        <v>0</v>
      </c>
      <c r="X1433" s="395" t="b">
        <v>0</v>
      </c>
      <c r="Y1433" s="395">
        <v>0</v>
      </c>
      <c r="Z1433" s="450">
        <v>0</v>
      </c>
      <c r="AA1433" s="450">
        <v>240</v>
      </c>
      <c r="AB1433" s="450">
        <f t="shared" si="44"/>
        <v>233</v>
      </c>
      <c r="AC1433" s="451">
        <v>1486871.8</v>
      </c>
      <c r="AD1433" s="545">
        <f t="shared" si="45"/>
        <v>0</v>
      </c>
    </row>
    <row r="1434" spans="1:30" x14ac:dyDescent="0.25">
      <c r="A1434" s="395">
        <v>6368663</v>
      </c>
      <c r="B1434" s="395">
        <v>188</v>
      </c>
      <c r="C1434" s="395" t="s">
        <v>396</v>
      </c>
      <c r="D1434" s="395" t="s">
        <v>397</v>
      </c>
      <c r="E1434" s="395">
        <v>486481.11</v>
      </c>
      <c r="F1434" s="395">
        <v>1316.96</v>
      </c>
      <c r="G1434" s="395">
        <v>0</v>
      </c>
      <c r="H1434" s="395">
        <v>0</v>
      </c>
      <c r="I1434" s="395">
        <v>487798.07</v>
      </c>
      <c r="J1434" s="395">
        <v>-3174.13</v>
      </c>
      <c r="K1434" s="473">
        <v>13.48</v>
      </c>
      <c r="L1434" s="395">
        <v>77.41</v>
      </c>
      <c r="M1434" s="395">
        <v>77.260000000000005</v>
      </c>
      <c r="N1434" s="395">
        <v>0.77400000000000002</v>
      </c>
      <c r="O1434" s="395">
        <v>0</v>
      </c>
      <c r="P1434" s="395">
        <v>78.989999999999995</v>
      </c>
      <c r="Q1434" s="395">
        <v>17</v>
      </c>
      <c r="R1434" s="395">
        <v>3</v>
      </c>
      <c r="S1434" s="395">
        <v>7</v>
      </c>
      <c r="T1434" s="395" t="s">
        <v>152</v>
      </c>
      <c r="U1434" s="395" t="s">
        <v>132</v>
      </c>
      <c r="V1434" s="395" t="b">
        <v>0</v>
      </c>
      <c r="W1434" s="395" t="b">
        <v>0</v>
      </c>
      <c r="X1434" s="395" t="b">
        <v>0</v>
      </c>
      <c r="Y1434" s="395">
        <v>0</v>
      </c>
      <c r="Z1434" s="450">
        <v>1</v>
      </c>
      <c r="AA1434" s="450">
        <v>240</v>
      </c>
      <c r="AB1434" s="450">
        <f t="shared" si="44"/>
        <v>233</v>
      </c>
      <c r="AC1434" s="451">
        <v>487798.07</v>
      </c>
      <c r="AD1434" s="545">
        <f t="shared" si="45"/>
        <v>0</v>
      </c>
    </row>
    <row r="1435" spans="1:30" x14ac:dyDescent="0.25">
      <c r="A1435" s="395">
        <v>6369455</v>
      </c>
      <c r="B1435" s="395">
        <v>188</v>
      </c>
      <c r="C1435" s="395" t="s">
        <v>396</v>
      </c>
      <c r="D1435" s="395" t="s">
        <v>397</v>
      </c>
      <c r="E1435" s="395">
        <v>1013513.18</v>
      </c>
      <c r="F1435" s="395">
        <v>2499.0700000000002</v>
      </c>
      <c r="G1435" s="395">
        <v>0</v>
      </c>
      <c r="H1435" s="395">
        <v>0</v>
      </c>
      <c r="I1435" s="395">
        <v>1016012.25</v>
      </c>
      <c r="J1435" s="395">
        <v>0</v>
      </c>
      <c r="K1435" s="473">
        <v>10.34</v>
      </c>
      <c r="L1435" s="395">
        <v>61.57</v>
      </c>
      <c r="M1435" s="395">
        <v>60.28</v>
      </c>
      <c r="N1435" s="395">
        <v>0.61599999999999999</v>
      </c>
      <c r="O1435" s="395">
        <v>0</v>
      </c>
      <c r="P1435" s="395">
        <v>61.2</v>
      </c>
      <c r="Q1435" s="395">
        <v>12.99</v>
      </c>
      <c r="R1435" s="395">
        <v>2.5</v>
      </c>
      <c r="S1435" s="395">
        <v>8</v>
      </c>
      <c r="T1435" s="395" t="s">
        <v>152</v>
      </c>
      <c r="U1435" s="395" t="s">
        <v>132</v>
      </c>
      <c r="V1435" s="395" t="b">
        <v>0</v>
      </c>
      <c r="W1435" s="395" t="b">
        <v>0</v>
      </c>
      <c r="X1435" s="395" t="b">
        <v>0</v>
      </c>
      <c r="Y1435" s="395">
        <v>0</v>
      </c>
      <c r="Z1435" s="450">
        <v>0</v>
      </c>
      <c r="AA1435" s="450">
        <v>240</v>
      </c>
      <c r="AB1435" s="450">
        <f t="shared" si="44"/>
        <v>232</v>
      </c>
      <c r="AC1435" s="451">
        <v>1016012.25</v>
      </c>
      <c r="AD1435" s="545">
        <f t="shared" si="45"/>
        <v>0</v>
      </c>
    </row>
    <row r="1436" spans="1:30" x14ac:dyDescent="0.25">
      <c r="A1436" s="395">
        <v>6370359</v>
      </c>
      <c r="B1436" s="395">
        <v>188</v>
      </c>
      <c r="C1436" s="395" t="s">
        <v>396</v>
      </c>
      <c r="D1436" s="395" t="s">
        <v>397</v>
      </c>
      <c r="E1436" s="395">
        <v>592483.59</v>
      </c>
      <c r="F1436" s="395">
        <v>1743.39</v>
      </c>
      <c r="G1436" s="395">
        <v>0</v>
      </c>
      <c r="H1436" s="395">
        <v>0</v>
      </c>
      <c r="I1436" s="395">
        <v>594226.98</v>
      </c>
      <c r="J1436" s="395">
        <v>-2324.2600000000002</v>
      </c>
      <c r="K1436" s="473">
        <v>19.37</v>
      </c>
      <c r="L1436" s="395">
        <v>99.02</v>
      </c>
      <c r="M1436" s="395">
        <v>98.84</v>
      </c>
      <c r="N1436" s="395">
        <v>0.99</v>
      </c>
      <c r="O1436" s="395">
        <v>0</v>
      </c>
      <c r="P1436" s="395">
        <v>100</v>
      </c>
      <c r="Q1436" s="395">
        <v>26.3</v>
      </c>
      <c r="R1436" s="395">
        <v>3.6</v>
      </c>
      <c r="S1436" s="395">
        <v>7</v>
      </c>
      <c r="T1436" s="395" t="s">
        <v>152</v>
      </c>
      <c r="U1436" s="395" t="s">
        <v>132</v>
      </c>
      <c r="V1436" s="395" t="b">
        <v>0</v>
      </c>
      <c r="W1436" s="395" t="b">
        <v>0</v>
      </c>
      <c r="X1436" s="395" t="b">
        <v>0</v>
      </c>
      <c r="Y1436" s="395">
        <v>0</v>
      </c>
      <c r="Z1436" s="450">
        <v>1</v>
      </c>
      <c r="AA1436" s="450">
        <v>240</v>
      </c>
      <c r="AB1436" s="450">
        <f t="shared" si="44"/>
        <v>233</v>
      </c>
      <c r="AC1436" s="451">
        <v>594226.98</v>
      </c>
      <c r="AD1436" s="545">
        <f t="shared" si="45"/>
        <v>0</v>
      </c>
    </row>
    <row r="1437" spans="1:30" x14ac:dyDescent="0.25">
      <c r="A1437" s="395">
        <v>6379438</v>
      </c>
      <c r="B1437" s="395">
        <v>188</v>
      </c>
      <c r="C1437" s="395" t="s">
        <v>396</v>
      </c>
      <c r="D1437" s="395" t="s">
        <v>397</v>
      </c>
      <c r="E1437" s="395">
        <v>1112713.21</v>
      </c>
      <c r="F1437" s="395">
        <v>3142.61</v>
      </c>
      <c r="G1437" s="395">
        <v>0</v>
      </c>
      <c r="H1437" s="395">
        <v>0</v>
      </c>
      <c r="I1437" s="395">
        <v>1115855.82</v>
      </c>
      <c r="J1437" s="395">
        <v>-10849.95</v>
      </c>
      <c r="K1437" s="473">
        <v>16.079999999999998</v>
      </c>
      <c r="L1437" s="395">
        <v>82.64</v>
      </c>
      <c r="M1437" s="395">
        <v>82.68</v>
      </c>
      <c r="N1437" s="395">
        <v>0.82599999999999996</v>
      </c>
      <c r="O1437" s="395">
        <v>0</v>
      </c>
      <c r="P1437" s="395">
        <v>83.6</v>
      </c>
      <c r="Q1437" s="395">
        <v>21.69</v>
      </c>
      <c r="R1437" s="395">
        <v>3.3</v>
      </c>
      <c r="S1437" s="395">
        <v>7</v>
      </c>
      <c r="T1437" s="395" t="s">
        <v>152</v>
      </c>
      <c r="U1437" s="395" t="s">
        <v>132</v>
      </c>
      <c r="V1437" s="395" t="b">
        <v>0</v>
      </c>
      <c r="W1437" s="395" t="b">
        <v>0</v>
      </c>
      <c r="X1437" s="395" t="b">
        <v>0</v>
      </c>
      <c r="Y1437" s="395">
        <v>0</v>
      </c>
      <c r="Z1437" s="450">
        <v>1</v>
      </c>
      <c r="AA1437" s="450">
        <v>240</v>
      </c>
      <c r="AB1437" s="450">
        <f t="shared" si="44"/>
        <v>233</v>
      </c>
      <c r="AC1437" s="451">
        <v>1115855.82</v>
      </c>
      <c r="AD1437" s="545">
        <f t="shared" si="45"/>
        <v>0</v>
      </c>
    </row>
    <row r="1438" spans="1:30" x14ac:dyDescent="0.25">
      <c r="A1438" s="395">
        <v>6379489</v>
      </c>
      <c r="B1438" s="395">
        <v>188</v>
      </c>
      <c r="C1438" s="395" t="s">
        <v>396</v>
      </c>
      <c r="D1438" s="395" t="s">
        <v>397</v>
      </c>
      <c r="E1438" s="395">
        <v>240321.53</v>
      </c>
      <c r="F1438" s="395">
        <v>661.71</v>
      </c>
      <c r="G1438" s="395">
        <v>0</v>
      </c>
      <c r="H1438" s="395">
        <v>0</v>
      </c>
      <c r="I1438" s="395">
        <v>240983.24</v>
      </c>
      <c r="J1438" s="395">
        <v>0</v>
      </c>
      <c r="K1438" s="473">
        <v>5.24</v>
      </c>
      <c r="L1438" s="395">
        <v>27.07</v>
      </c>
      <c r="M1438" s="395">
        <v>98.73</v>
      </c>
      <c r="N1438" s="395">
        <v>0.27100000000000002</v>
      </c>
      <c r="O1438" s="395">
        <v>0</v>
      </c>
      <c r="P1438" s="395">
        <v>100</v>
      </c>
      <c r="Q1438" s="395">
        <v>24.2</v>
      </c>
      <c r="R1438" s="395">
        <v>3.2</v>
      </c>
      <c r="S1438" s="395">
        <v>7</v>
      </c>
      <c r="T1438" s="395" t="s">
        <v>152</v>
      </c>
      <c r="U1438" s="395" t="s">
        <v>132</v>
      </c>
      <c r="V1438" s="395" t="b">
        <v>0</v>
      </c>
      <c r="W1438" s="395" t="b">
        <v>0</v>
      </c>
      <c r="X1438" s="395" t="b">
        <v>0</v>
      </c>
      <c r="Y1438" s="395">
        <v>0</v>
      </c>
      <c r="Z1438" s="450">
        <v>0</v>
      </c>
      <c r="AA1438" s="450">
        <v>240</v>
      </c>
      <c r="AB1438" s="450">
        <f t="shared" si="44"/>
        <v>233</v>
      </c>
      <c r="AC1438" s="451">
        <v>240983.24</v>
      </c>
      <c r="AD1438" s="545">
        <f t="shared" si="45"/>
        <v>0</v>
      </c>
    </row>
    <row r="1439" spans="1:30" x14ac:dyDescent="0.25">
      <c r="A1439" s="395">
        <v>6380853</v>
      </c>
      <c r="B1439" s="395">
        <v>188</v>
      </c>
      <c r="C1439" s="395" t="s">
        <v>396</v>
      </c>
      <c r="D1439" s="395" t="s">
        <v>397</v>
      </c>
      <c r="E1439" s="395">
        <v>736379.6</v>
      </c>
      <c r="F1439" s="395">
        <v>2048.5500000000002</v>
      </c>
      <c r="G1439" s="395">
        <v>0</v>
      </c>
      <c r="H1439" s="395">
        <v>0</v>
      </c>
      <c r="I1439" s="395">
        <v>738428.15</v>
      </c>
      <c r="J1439" s="395">
        <v>-8886.68</v>
      </c>
      <c r="K1439" s="473">
        <v>13.2</v>
      </c>
      <c r="L1439" s="395">
        <v>98.44</v>
      </c>
      <c r="M1439" s="395">
        <v>98.81</v>
      </c>
      <c r="N1439" s="395">
        <v>0.98399999999999999</v>
      </c>
      <c r="O1439" s="395">
        <v>0</v>
      </c>
      <c r="P1439" s="395">
        <v>100</v>
      </c>
      <c r="Q1439" s="395">
        <v>17.850000000000001</v>
      </c>
      <c r="R1439" s="395">
        <v>3.2</v>
      </c>
      <c r="S1439" s="395">
        <v>7</v>
      </c>
      <c r="T1439" s="395" t="s">
        <v>152</v>
      </c>
      <c r="U1439" s="395" t="s">
        <v>132</v>
      </c>
      <c r="V1439" s="395" t="b">
        <v>0</v>
      </c>
      <c r="W1439" s="395" t="b">
        <v>0</v>
      </c>
      <c r="X1439" s="395" t="b">
        <v>0</v>
      </c>
      <c r="Y1439" s="395">
        <v>0</v>
      </c>
      <c r="Z1439" s="450">
        <v>1</v>
      </c>
      <c r="AA1439" s="450">
        <v>180</v>
      </c>
      <c r="AB1439" s="450">
        <f t="shared" si="44"/>
        <v>173</v>
      </c>
      <c r="AC1439" s="451">
        <v>738428.15</v>
      </c>
      <c r="AD1439" s="545">
        <f t="shared" si="45"/>
        <v>0</v>
      </c>
    </row>
    <row r="1440" spans="1:30" x14ac:dyDescent="0.25">
      <c r="A1440" s="395">
        <v>6381006</v>
      </c>
      <c r="B1440" s="395">
        <v>188</v>
      </c>
      <c r="C1440" s="395" t="s">
        <v>396</v>
      </c>
      <c r="D1440" s="395" t="s">
        <v>397</v>
      </c>
      <c r="E1440" s="395">
        <v>693331.72</v>
      </c>
      <c r="F1440" s="395">
        <v>1724.31</v>
      </c>
      <c r="G1440" s="395">
        <v>0</v>
      </c>
      <c r="H1440" s="395">
        <v>0</v>
      </c>
      <c r="I1440" s="395">
        <v>695056.03</v>
      </c>
      <c r="J1440" s="395">
        <v>-3564.71</v>
      </c>
      <c r="K1440" s="473">
        <v>10.67</v>
      </c>
      <c r="L1440" s="395">
        <v>77.22</v>
      </c>
      <c r="M1440" s="395">
        <v>77.8</v>
      </c>
      <c r="N1440" s="395">
        <v>0.77200000000000002</v>
      </c>
      <c r="O1440" s="395">
        <v>0</v>
      </c>
      <c r="P1440" s="395">
        <v>78.849999999999994</v>
      </c>
      <c r="Q1440" s="395">
        <v>14.54</v>
      </c>
      <c r="R1440" s="395">
        <v>2.5</v>
      </c>
      <c r="S1440" s="395">
        <v>7</v>
      </c>
      <c r="T1440" s="395" t="s">
        <v>152</v>
      </c>
      <c r="U1440" s="395" t="s">
        <v>132</v>
      </c>
      <c r="V1440" s="395" t="b">
        <v>0</v>
      </c>
      <c r="W1440" s="395" t="b">
        <v>0</v>
      </c>
      <c r="X1440" s="395" t="b">
        <v>0</v>
      </c>
      <c r="Y1440" s="395">
        <v>0</v>
      </c>
      <c r="Z1440" s="450">
        <v>1</v>
      </c>
      <c r="AA1440" s="450">
        <v>240</v>
      </c>
      <c r="AB1440" s="450">
        <f t="shared" si="44"/>
        <v>233</v>
      </c>
      <c r="AC1440" s="451">
        <v>695056.03</v>
      </c>
      <c r="AD1440" s="545">
        <f t="shared" si="45"/>
        <v>0</v>
      </c>
    </row>
    <row r="1441" spans="1:30" x14ac:dyDescent="0.25">
      <c r="A1441" s="395">
        <v>6382159</v>
      </c>
      <c r="B1441" s="395">
        <v>188</v>
      </c>
      <c r="C1441" s="395" t="s">
        <v>396</v>
      </c>
      <c r="D1441" s="395" t="s">
        <v>397</v>
      </c>
      <c r="E1441" s="395">
        <v>279588.15999999997</v>
      </c>
      <c r="F1441" s="395">
        <v>755.65</v>
      </c>
      <c r="G1441" s="395">
        <v>0</v>
      </c>
      <c r="H1441" s="395">
        <v>0</v>
      </c>
      <c r="I1441" s="395">
        <v>280343.81</v>
      </c>
      <c r="J1441" s="395">
        <v>-1462.95</v>
      </c>
      <c r="K1441" s="473">
        <v>6.81</v>
      </c>
      <c r="L1441" s="395">
        <v>87.59</v>
      </c>
      <c r="M1441" s="395">
        <v>87.17</v>
      </c>
      <c r="N1441" s="395">
        <v>0.876</v>
      </c>
      <c r="O1441" s="395">
        <v>0</v>
      </c>
      <c r="P1441" s="395">
        <v>89.06</v>
      </c>
      <c r="Q1441" s="395">
        <v>8.73</v>
      </c>
      <c r="R1441" s="395">
        <v>3</v>
      </c>
      <c r="S1441" s="395">
        <v>7</v>
      </c>
      <c r="T1441" s="395" t="s">
        <v>152</v>
      </c>
      <c r="U1441" s="395" t="s">
        <v>132</v>
      </c>
      <c r="V1441" s="395" t="b">
        <v>0</v>
      </c>
      <c r="W1441" s="395" t="b">
        <v>0</v>
      </c>
      <c r="X1441" s="395" t="b">
        <v>0</v>
      </c>
      <c r="Y1441" s="395">
        <v>0</v>
      </c>
      <c r="Z1441" s="450">
        <v>1</v>
      </c>
      <c r="AA1441" s="450">
        <v>240</v>
      </c>
      <c r="AB1441" s="450">
        <f t="shared" si="44"/>
        <v>233</v>
      </c>
      <c r="AC1441" s="451">
        <v>280343.81</v>
      </c>
      <c r="AD1441" s="545">
        <f t="shared" si="45"/>
        <v>0</v>
      </c>
    </row>
    <row r="1442" spans="1:30" x14ac:dyDescent="0.25">
      <c r="A1442" s="395">
        <v>6383342</v>
      </c>
      <c r="B1442" s="395">
        <v>188</v>
      </c>
      <c r="C1442" s="395" t="s">
        <v>396</v>
      </c>
      <c r="D1442" s="395" t="s">
        <v>397</v>
      </c>
      <c r="E1442" s="395">
        <v>987891.36</v>
      </c>
      <c r="F1442" s="395">
        <v>2679.49</v>
      </c>
      <c r="G1442" s="395">
        <v>0</v>
      </c>
      <c r="H1442" s="395">
        <v>0</v>
      </c>
      <c r="I1442" s="395">
        <v>990570.85</v>
      </c>
      <c r="J1442" s="395">
        <v>0</v>
      </c>
      <c r="K1442" s="473">
        <v>10.52</v>
      </c>
      <c r="L1442" s="395">
        <v>94.32</v>
      </c>
      <c r="M1442" s="395">
        <v>93.58</v>
      </c>
      <c r="N1442" s="395">
        <v>0.94299999999999995</v>
      </c>
      <c r="O1442" s="395">
        <v>0</v>
      </c>
      <c r="P1442" s="395">
        <v>94.8</v>
      </c>
      <c r="Q1442" s="395">
        <v>13.16</v>
      </c>
      <c r="R1442" s="395">
        <v>3.1</v>
      </c>
      <c r="S1442" s="395">
        <v>7</v>
      </c>
      <c r="T1442" s="395" t="s">
        <v>152</v>
      </c>
      <c r="U1442" s="395" t="s">
        <v>132</v>
      </c>
      <c r="V1442" s="395" t="b">
        <v>0</v>
      </c>
      <c r="W1442" s="395" t="b">
        <v>0</v>
      </c>
      <c r="X1442" s="395" t="b">
        <v>0</v>
      </c>
      <c r="Y1442" s="395">
        <v>0</v>
      </c>
      <c r="Z1442" s="450">
        <v>0</v>
      </c>
      <c r="AA1442" s="450">
        <v>240</v>
      </c>
      <c r="AB1442" s="450">
        <f t="shared" si="44"/>
        <v>233</v>
      </c>
      <c r="AC1442" s="451">
        <v>990570.85</v>
      </c>
      <c r="AD1442" s="545">
        <f t="shared" si="45"/>
        <v>0</v>
      </c>
    </row>
    <row r="1443" spans="1:30" x14ac:dyDescent="0.25">
      <c r="A1443" s="395">
        <v>6386978</v>
      </c>
      <c r="B1443" s="395">
        <v>188</v>
      </c>
      <c r="C1443" s="395" t="s">
        <v>396</v>
      </c>
      <c r="D1443" s="395" t="s">
        <v>397</v>
      </c>
      <c r="E1443" s="395">
        <v>536377.93000000005</v>
      </c>
      <c r="F1443" s="395">
        <v>1675.26</v>
      </c>
      <c r="G1443" s="395">
        <v>0</v>
      </c>
      <c r="H1443" s="395">
        <v>0</v>
      </c>
      <c r="I1443" s="395">
        <v>538053.18999999994</v>
      </c>
      <c r="J1443" s="395">
        <v>-7538.97</v>
      </c>
      <c r="K1443" s="473">
        <v>19.25</v>
      </c>
      <c r="L1443" s="395">
        <v>98.7</v>
      </c>
      <c r="M1443" s="395">
        <v>98.91</v>
      </c>
      <c r="N1443" s="395">
        <v>0.98699999999999999</v>
      </c>
      <c r="O1443" s="395">
        <v>0</v>
      </c>
      <c r="P1443" s="395">
        <v>100</v>
      </c>
      <c r="Q1443" s="395">
        <v>25.76</v>
      </c>
      <c r="R1443" s="395">
        <v>4.0999999999999996</v>
      </c>
      <c r="S1443" s="395">
        <v>7</v>
      </c>
      <c r="T1443" s="395" t="s">
        <v>152</v>
      </c>
      <c r="U1443" s="395" t="s">
        <v>132</v>
      </c>
      <c r="V1443" s="395" t="b">
        <v>0</v>
      </c>
      <c r="W1443" s="395" t="b">
        <v>0</v>
      </c>
      <c r="X1443" s="395" t="b">
        <v>0</v>
      </c>
      <c r="Y1443" s="395">
        <v>0</v>
      </c>
      <c r="Z1443" s="450">
        <v>1</v>
      </c>
      <c r="AA1443" s="450">
        <v>240</v>
      </c>
      <c r="AB1443" s="450">
        <f t="shared" si="44"/>
        <v>233</v>
      </c>
      <c r="AC1443" s="451">
        <v>538053.18999999994</v>
      </c>
      <c r="AD1443" s="545">
        <f t="shared" si="45"/>
        <v>0</v>
      </c>
    </row>
    <row r="1444" spans="1:30" x14ac:dyDescent="0.25">
      <c r="A1444" s="395">
        <v>6388229</v>
      </c>
      <c r="B1444" s="395">
        <v>188</v>
      </c>
      <c r="C1444" s="395" t="s">
        <v>396</v>
      </c>
      <c r="D1444" s="395" t="s">
        <v>397</v>
      </c>
      <c r="E1444" s="395">
        <v>432346.47</v>
      </c>
      <c r="F1444" s="395">
        <v>1261.5</v>
      </c>
      <c r="G1444" s="395">
        <v>0</v>
      </c>
      <c r="H1444" s="395">
        <v>0</v>
      </c>
      <c r="I1444" s="395">
        <v>433607.97</v>
      </c>
      <c r="J1444" s="395">
        <v>0</v>
      </c>
      <c r="K1444" s="473">
        <v>18.71</v>
      </c>
      <c r="L1444" s="395">
        <v>48.17</v>
      </c>
      <c r="M1444" s="395">
        <v>46.43</v>
      </c>
      <c r="N1444" s="395">
        <v>0.48199999999999998</v>
      </c>
      <c r="O1444" s="395">
        <v>0</v>
      </c>
      <c r="P1444" s="395">
        <v>47</v>
      </c>
      <c r="Q1444" s="395">
        <v>23.01</v>
      </c>
      <c r="R1444" s="395">
        <v>3.6</v>
      </c>
      <c r="S1444" s="395">
        <v>7</v>
      </c>
      <c r="T1444" s="395" t="s">
        <v>152</v>
      </c>
      <c r="U1444" s="395" t="s">
        <v>132</v>
      </c>
      <c r="V1444" s="395" t="b">
        <v>0</v>
      </c>
      <c r="W1444" s="395" t="b">
        <v>0</v>
      </c>
      <c r="X1444" s="395" t="b">
        <v>0</v>
      </c>
      <c r="Y1444" s="395">
        <v>0</v>
      </c>
      <c r="Z1444" s="450">
        <v>0</v>
      </c>
      <c r="AA1444" s="450">
        <v>240</v>
      </c>
      <c r="AB1444" s="450">
        <f t="shared" si="44"/>
        <v>233</v>
      </c>
      <c r="AC1444" s="451">
        <v>433607.97</v>
      </c>
      <c r="AD1444" s="545">
        <f t="shared" si="45"/>
        <v>0</v>
      </c>
    </row>
    <row r="1445" spans="1:30" x14ac:dyDescent="0.25">
      <c r="A1445" s="395">
        <v>6392290</v>
      </c>
      <c r="B1445" s="395">
        <v>188</v>
      </c>
      <c r="C1445" s="395" t="s">
        <v>396</v>
      </c>
      <c r="D1445" s="395" t="s">
        <v>397</v>
      </c>
      <c r="E1445" s="395">
        <v>179213.39</v>
      </c>
      <c r="F1445" s="395">
        <v>493.45</v>
      </c>
      <c r="G1445" s="395">
        <v>0</v>
      </c>
      <c r="H1445" s="395">
        <v>0</v>
      </c>
      <c r="I1445" s="395">
        <v>179706.84</v>
      </c>
      <c r="J1445" s="395">
        <v>0</v>
      </c>
      <c r="K1445" s="473">
        <v>7.34</v>
      </c>
      <c r="L1445" s="395">
        <v>13.82</v>
      </c>
      <c r="M1445" s="395">
        <v>13.68</v>
      </c>
      <c r="N1445" s="395">
        <v>0.13800000000000001</v>
      </c>
      <c r="O1445" s="395">
        <v>0</v>
      </c>
      <c r="P1445" s="395">
        <v>13.97</v>
      </c>
      <c r="Q1445" s="395">
        <v>8.76</v>
      </c>
      <c r="R1445" s="395">
        <v>3.2</v>
      </c>
      <c r="S1445" s="395">
        <v>7</v>
      </c>
      <c r="T1445" s="395" t="s">
        <v>152</v>
      </c>
      <c r="U1445" s="395" t="s">
        <v>132</v>
      </c>
      <c r="V1445" s="395" t="b">
        <v>0</v>
      </c>
      <c r="W1445" s="395" t="b">
        <v>0</v>
      </c>
      <c r="X1445" s="395" t="b">
        <v>0</v>
      </c>
      <c r="Y1445" s="395">
        <v>0</v>
      </c>
      <c r="Z1445" s="450">
        <v>0</v>
      </c>
      <c r="AA1445" s="450">
        <v>240</v>
      </c>
      <c r="AB1445" s="450">
        <f t="shared" si="44"/>
        <v>233</v>
      </c>
      <c r="AC1445" s="451">
        <v>179706.84</v>
      </c>
      <c r="AD1445" s="545">
        <f t="shared" si="45"/>
        <v>0</v>
      </c>
    </row>
    <row r="1446" spans="1:30" x14ac:dyDescent="0.25">
      <c r="A1446" s="395">
        <v>6395213</v>
      </c>
      <c r="B1446" s="395">
        <v>188</v>
      </c>
      <c r="C1446" s="395" t="s">
        <v>396</v>
      </c>
      <c r="D1446" s="395" t="s">
        <v>397</v>
      </c>
      <c r="E1446" s="395">
        <v>717421.67</v>
      </c>
      <c r="F1446" s="395">
        <v>2232.2399999999998</v>
      </c>
      <c r="G1446" s="395">
        <v>0</v>
      </c>
      <c r="H1446" s="395">
        <v>0</v>
      </c>
      <c r="I1446" s="395">
        <v>719653.91</v>
      </c>
      <c r="J1446" s="395">
        <v>-6048.56</v>
      </c>
      <c r="K1446" s="473">
        <v>14.42</v>
      </c>
      <c r="L1446" s="395">
        <v>98.56</v>
      </c>
      <c r="M1446" s="395">
        <v>98.89</v>
      </c>
      <c r="N1446" s="395">
        <v>0.98599999999999999</v>
      </c>
      <c r="O1446" s="395">
        <v>0</v>
      </c>
      <c r="P1446" s="395">
        <v>100</v>
      </c>
      <c r="Q1446" s="395">
        <v>19.260000000000002</v>
      </c>
      <c r="R1446" s="395">
        <v>4</v>
      </c>
      <c r="S1446" s="395">
        <v>7</v>
      </c>
      <c r="T1446" s="395" t="s">
        <v>152</v>
      </c>
      <c r="U1446" s="395" t="s">
        <v>132</v>
      </c>
      <c r="V1446" s="395" t="b">
        <v>0</v>
      </c>
      <c r="W1446" s="395" t="b">
        <v>0</v>
      </c>
      <c r="X1446" s="395" t="b">
        <v>0</v>
      </c>
      <c r="Y1446" s="395">
        <v>0</v>
      </c>
      <c r="Z1446" s="450">
        <v>1</v>
      </c>
      <c r="AA1446" s="450">
        <v>240</v>
      </c>
      <c r="AB1446" s="450">
        <f t="shared" si="44"/>
        <v>233</v>
      </c>
      <c r="AC1446" s="451">
        <v>719653.91</v>
      </c>
      <c r="AD1446" s="545">
        <f t="shared" si="45"/>
        <v>0</v>
      </c>
    </row>
    <row r="1447" spans="1:30" x14ac:dyDescent="0.25">
      <c r="A1447" s="395">
        <v>6397011</v>
      </c>
      <c r="B1447" s="395">
        <v>188</v>
      </c>
      <c r="C1447" s="395" t="s">
        <v>396</v>
      </c>
      <c r="D1447" s="395" t="s">
        <v>397</v>
      </c>
      <c r="E1447" s="395">
        <v>624847.23</v>
      </c>
      <c r="F1447" s="395">
        <v>1943.42</v>
      </c>
      <c r="G1447" s="395">
        <v>0</v>
      </c>
      <c r="H1447" s="395">
        <v>0</v>
      </c>
      <c r="I1447" s="395">
        <v>626790.65</v>
      </c>
      <c r="J1447" s="395">
        <v>-8571.65</v>
      </c>
      <c r="K1447" s="473">
        <v>19.510000000000002</v>
      </c>
      <c r="L1447" s="395">
        <v>97.92</v>
      </c>
      <c r="M1447" s="395">
        <v>98.55</v>
      </c>
      <c r="N1447" s="395">
        <v>0.97899999999999998</v>
      </c>
      <c r="O1447" s="395">
        <v>0</v>
      </c>
      <c r="P1447" s="395">
        <v>99.66</v>
      </c>
      <c r="Q1447" s="395">
        <v>26.18</v>
      </c>
      <c r="R1447" s="395">
        <v>4</v>
      </c>
      <c r="S1447" s="395">
        <v>7</v>
      </c>
      <c r="T1447" s="395" t="s">
        <v>152</v>
      </c>
      <c r="U1447" s="395" t="s">
        <v>132</v>
      </c>
      <c r="V1447" s="395" t="b">
        <v>0</v>
      </c>
      <c r="W1447" s="395" t="b">
        <v>0</v>
      </c>
      <c r="X1447" s="395" t="b">
        <v>0</v>
      </c>
      <c r="Y1447" s="395">
        <v>0</v>
      </c>
      <c r="Z1447" s="450">
        <v>1</v>
      </c>
      <c r="AA1447" s="450">
        <v>204</v>
      </c>
      <c r="AB1447" s="450">
        <f t="shared" si="44"/>
        <v>197</v>
      </c>
      <c r="AC1447" s="451">
        <v>626790.65</v>
      </c>
      <c r="AD1447" s="545">
        <f t="shared" si="45"/>
        <v>0</v>
      </c>
    </row>
    <row r="1448" spans="1:30" x14ac:dyDescent="0.25">
      <c r="A1448" s="395">
        <v>6397443</v>
      </c>
      <c r="B1448" s="395">
        <v>188</v>
      </c>
      <c r="C1448" s="395" t="s">
        <v>396</v>
      </c>
      <c r="D1448" s="395" t="s">
        <v>397</v>
      </c>
      <c r="E1448" s="395">
        <v>736087.16</v>
      </c>
      <c r="F1448" s="395">
        <v>1980.12</v>
      </c>
      <c r="G1448" s="395">
        <v>0</v>
      </c>
      <c r="H1448" s="395">
        <v>0</v>
      </c>
      <c r="I1448" s="395">
        <v>738067.28</v>
      </c>
      <c r="J1448" s="395">
        <v>-7885.23</v>
      </c>
      <c r="K1448" s="473">
        <v>19.95</v>
      </c>
      <c r="L1448" s="395">
        <v>77.680000000000007</v>
      </c>
      <c r="M1448" s="395">
        <v>77.97</v>
      </c>
      <c r="N1448" s="395">
        <v>0.77700000000000002</v>
      </c>
      <c r="O1448" s="395">
        <v>0</v>
      </c>
      <c r="P1448" s="395">
        <v>78.95</v>
      </c>
      <c r="Q1448" s="395">
        <v>27</v>
      </c>
      <c r="R1448" s="395">
        <v>3</v>
      </c>
      <c r="S1448" s="395">
        <v>7</v>
      </c>
      <c r="T1448" s="395" t="s">
        <v>152</v>
      </c>
      <c r="U1448" s="395" t="s">
        <v>132</v>
      </c>
      <c r="V1448" s="395" t="b">
        <v>0</v>
      </c>
      <c r="W1448" s="395" t="b">
        <v>0</v>
      </c>
      <c r="X1448" s="395" t="b">
        <v>0</v>
      </c>
      <c r="Y1448" s="395">
        <v>0</v>
      </c>
      <c r="Z1448" s="450">
        <v>1</v>
      </c>
      <c r="AA1448" s="450">
        <v>240</v>
      </c>
      <c r="AB1448" s="450">
        <f t="shared" si="44"/>
        <v>233</v>
      </c>
      <c r="AC1448" s="451">
        <v>738067.28</v>
      </c>
      <c r="AD1448" s="545">
        <f t="shared" si="45"/>
        <v>0</v>
      </c>
    </row>
    <row r="1449" spans="1:30" x14ac:dyDescent="0.25">
      <c r="A1449" s="395">
        <v>6405544</v>
      </c>
      <c r="B1449" s="395">
        <v>188</v>
      </c>
      <c r="C1449" s="395" t="s">
        <v>396</v>
      </c>
      <c r="D1449" s="395" t="s">
        <v>397</v>
      </c>
      <c r="E1449" s="395">
        <v>573852.54</v>
      </c>
      <c r="F1449" s="395">
        <v>1815.89</v>
      </c>
      <c r="G1449" s="395">
        <v>0</v>
      </c>
      <c r="H1449" s="395">
        <v>0</v>
      </c>
      <c r="I1449" s="395">
        <v>575668.43000000005</v>
      </c>
      <c r="J1449" s="395">
        <v>-3483.76</v>
      </c>
      <c r="K1449" s="473">
        <v>16.21</v>
      </c>
      <c r="L1449" s="395">
        <v>99.23</v>
      </c>
      <c r="M1449" s="395">
        <v>99.2</v>
      </c>
      <c r="N1449" s="395">
        <v>0.99199999999999999</v>
      </c>
      <c r="O1449" s="395">
        <v>0</v>
      </c>
      <c r="P1449" s="395">
        <v>100</v>
      </c>
      <c r="Q1449" s="395">
        <v>21.81</v>
      </c>
      <c r="R1449" s="395">
        <v>4.2</v>
      </c>
      <c r="S1449" s="395">
        <v>5</v>
      </c>
      <c r="T1449" s="395" t="s">
        <v>152</v>
      </c>
      <c r="U1449" s="395" t="s">
        <v>132</v>
      </c>
      <c r="V1449" s="395" t="b">
        <v>0</v>
      </c>
      <c r="W1449" s="395" t="b">
        <v>0</v>
      </c>
      <c r="X1449" s="395" t="b">
        <v>0</v>
      </c>
      <c r="Y1449" s="395">
        <v>0</v>
      </c>
      <c r="Z1449" s="450">
        <v>1</v>
      </c>
      <c r="AA1449" s="450">
        <v>240</v>
      </c>
      <c r="AB1449" s="450">
        <f t="shared" si="44"/>
        <v>235</v>
      </c>
      <c r="AC1449" s="451">
        <v>575668.43000000005</v>
      </c>
      <c r="AD1449" s="545">
        <f t="shared" si="45"/>
        <v>0</v>
      </c>
    </row>
    <row r="1450" spans="1:30" x14ac:dyDescent="0.25">
      <c r="A1450" s="395">
        <v>6409378</v>
      </c>
      <c r="B1450" s="395">
        <v>188</v>
      </c>
      <c r="C1450" s="395" t="s">
        <v>396</v>
      </c>
      <c r="D1450" s="395" t="s">
        <v>397</v>
      </c>
      <c r="E1450" s="395">
        <v>607600.05000000005</v>
      </c>
      <c r="F1450" s="395">
        <v>1889.79</v>
      </c>
      <c r="G1450" s="395">
        <v>0</v>
      </c>
      <c r="H1450" s="395">
        <v>0</v>
      </c>
      <c r="I1450" s="395">
        <v>609489.84</v>
      </c>
      <c r="J1450" s="395">
        <v>0</v>
      </c>
      <c r="K1450" s="473">
        <v>3.81</v>
      </c>
      <c r="L1450" s="395">
        <v>79.14</v>
      </c>
      <c r="M1450" s="395">
        <v>78.709999999999994</v>
      </c>
      <c r="N1450" s="395">
        <v>0.79100000000000004</v>
      </c>
      <c r="O1450" s="395">
        <v>0</v>
      </c>
      <c r="P1450" s="395">
        <v>79.63</v>
      </c>
      <c r="Q1450" s="395">
        <v>4.7699999999999996</v>
      </c>
      <c r="R1450" s="395">
        <v>4</v>
      </c>
      <c r="S1450" s="395">
        <v>7</v>
      </c>
      <c r="T1450" s="395" t="s">
        <v>152</v>
      </c>
      <c r="U1450" s="395" t="s">
        <v>364</v>
      </c>
      <c r="V1450" s="395" t="b">
        <v>0</v>
      </c>
      <c r="W1450" s="395" t="b">
        <v>0</v>
      </c>
      <c r="X1450" s="395" t="b">
        <v>0</v>
      </c>
      <c r="Y1450" s="395">
        <v>0</v>
      </c>
      <c r="Z1450" s="450">
        <v>0</v>
      </c>
      <c r="AA1450" s="450">
        <v>360</v>
      </c>
      <c r="AB1450" s="450">
        <f t="shared" si="44"/>
        <v>353</v>
      </c>
      <c r="AC1450" s="451">
        <v>609489.84</v>
      </c>
      <c r="AD1450" s="545">
        <f t="shared" si="45"/>
        <v>0</v>
      </c>
    </row>
    <row r="1451" spans="1:30" x14ac:dyDescent="0.25">
      <c r="A1451" s="395">
        <v>6410178</v>
      </c>
      <c r="B1451" s="395">
        <v>188</v>
      </c>
      <c r="C1451" s="395" t="s">
        <v>396</v>
      </c>
      <c r="D1451" s="395" t="s">
        <v>397</v>
      </c>
      <c r="E1451" s="395">
        <v>989323.79</v>
      </c>
      <c r="F1451" s="395">
        <v>3211.91</v>
      </c>
      <c r="G1451" s="395">
        <v>0</v>
      </c>
      <c r="H1451" s="395">
        <v>0</v>
      </c>
      <c r="I1451" s="395">
        <v>992535.7</v>
      </c>
      <c r="J1451" s="395">
        <v>-2600</v>
      </c>
      <c r="K1451" s="473">
        <v>21.72</v>
      </c>
      <c r="L1451" s="395">
        <v>99.23</v>
      </c>
      <c r="M1451" s="395">
        <v>98.67</v>
      </c>
      <c r="N1451" s="395">
        <v>0.99199999999999999</v>
      </c>
      <c r="O1451" s="395">
        <v>0</v>
      </c>
      <c r="P1451" s="395">
        <v>99.5</v>
      </c>
      <c r="Q1451" s="395">
        <v>26.94</v>
      </c>
      <c r="R1451" s="395">
        <v>4.4000000000000004</v>
      </c>
      <c r="S1451" s="395">
        <v>5</v>
      </c>
      <c r="T1451" s="395" t="s">
        <v>152</v>
      </c>
      <c r="U1451" s="395" t="s">
        <v>132</v>
      </c>
      <c r="V1451" s="395" t="b">
        <v>0</v>
      </c>
      <c r="W1451" s="395" t="b">
        <v>0</v>
      </c>
      <c r="X1451" s="395" t="b">
        <v>0</v>
      </c>
      <c r="Y1451" s="395">
        <v>0</v>
      </c>
      <c r="Z1451" s="450">
        <v>0</v>
      </c>
      <c r="AA1451" s="450">
        <v>240</v>
      </c>
      <c r="AB1451" s="450">
        <f t="shared" si="44"/>
        <v>235</v>
      </c>
      <c r="AC1451" s="451">
        <v>992535.7</v>
      </c>
      <c r="AD1451" s="545">
        <f t="shared" si="45"/>
        <v>0</v>
      </c>
    </row>
    <row r="1452" spans="1:30" x14ac:dyDescent="0.25">
      <c r="A1452" s="395">
        <v>6410554</v>
      </c>
      <c r="B1452" s="395">
        <v>188</v>
      </c>
      <c r="C1452" s="395" t="s">
        <v>396</v>
      </c>
      <c r="D1452" s="395" t="s">
        <v>397</v>
      </c>
      <c r="E1452" s="395">
        <v>845883.67</v>
      </c>
      <c r="F1452" s="395">
        <v>2085.7399999999998</v>
      </c>
      <c r="G1452" s="395">
        <v>0</v>
      </c>
      <c r="H1452" s="395">
        <v>0</v>
      </c>
      <c r="I1452" s="395">
        <v>847969.41</v>
      </c>
      <c r="J1452" s="395">
        <v>-3954.94</v>
      </c>
      <c r="K1452" s="473">
        <v>12.77</v>
      </c>
      <c r="L1452" s="395">
        <v>89.25</v>
      </c>
      <c r="M1452" s="395">
        <v>89.41</v>
      </c>
      <c r="N1452" s="395">
        <v>0.89200000000000002</v>
      </c>
      <c r="O1452" s="395">
        <v>0</v>
      </c>
      <c r="P1452" s="395">
        <v>89.99</v>
      </c>
      <c r="Q1452" s="395">
        <v>17.489999999999998</v>
      </c>
      <c r="R1452" s="395">
        <v>2.5</v>
      </c>
      <c r="S1452" s="395">
        <v>3</v>
      </c>
      <c r="T1452" s="395" t="s">
        <v>152</v>
      </c>
      <c r="U1452" s="395" t="s">
        <v>132</v>
      </c>
      <c r="V1452" s="395" t="b">
        <v>0</v>
      </c>
      <c r="W1452" s="395" t="b">
        <v>0</v>
      </c>
      <c r="X1452" s="395" t="b">
        <v>0</v>
      </c>
      <c r="Y1452" s="395">
        <v>0</v>
      </c>
      <c r="Z1452" s="450">
        <v>1</v>
      </c>
      <c r="AA1452" s="450">
        <v>240</v>
      </c>
      <c r="AB1452" s="450">
        <f t="shared" si="44"/>
        <v>237</v>
      </c>
      <c r="AC1452" s="451">
        <v>847969.41</v>
      </c>
      <c r="AD1452" s="545">
        <f t="shared" si="45"/>
        <v>0</v>
      </c>
    </row>
    <row r="1453" spans="1:30" x14ac:dyDescent="0.25">
      <c r="A1453" s="395">
        <v>6411552</v>
      </c>
      <c r="B1453" s="395">
        <v>188</v>
      </c>
      <c r="C1453" s="395" t="s">
        <v>396</v>
      </c>
      <c r="D1453" s="395" t="s">
        <v>397</v>
      </c>
      <c r="E1453" s="395">
        <v>553936.97</v>
      </c>
      <c r="F1453" s="395">
        <v>1434.17</v>
      </c>
      <c r="G1453" s="395">
        <v>0</v>
      </c>
      <c r="H1453" s="395">
        <v>0</v>
      </c>
      <c r="I1453" s="395">
        <v>555371.14</v>
      </c>
      <c r="J1453" s="395">
        <v>0</v>
      </c>
      <c r="K1453" s="473">
        <v>16.760000000000002</v>
      </c>
      <c r="L1453" s="395">
        <v>85.43</v>
      </c>
      <c r="M1453" s="395">
        <v>84.48</v>
      </c>
      <c r="N1453" s="395">
        <v>0.85399999999999998</v>
      </c>
      <c r="O1453" s="395">
        <v>0</v>
      </c>
      <c r="P1453" s="395">
        <v>85.62</v>
      </c>
      <c r="Q1453" s="395">
        <v>21.03</v>
      </c>
      <c r="R1453" s="395">
        <v>2.8</v>
      </c>
      <c r="S1453" s="395">
        <v>7</v>
      </c>
      <c r="T1453" s="395" t="s">
        <v>152</v>
      </c>
      <c r="U1453" s="395" t="s">
        <v>132</v>
      </c>
      <c r="V1453" s="395" t="b">
        <v>0</v>
      </c>
      <c r="W1453" s="395" t="b">
        <v>0</v>
      </c>
      <c r="X1453" s="395" t="b">
        <v>0</v>
      </c>
      <c r="Y1453" s="395">
        <v>0</v>
      </c>
      <c r="Z1453" s="450">
        <v>0</v>
      </c>
      <c r="AA1453" s="450">
        <v>240</v>
      </c>
      <c r="AB1453" s="450">
        <f t="shared" si="44"/>
        <v>233</v>
      </c>
      <c r="AC1453" s="451">
        <v>555371.14</v>
      </c>
      <c r="AD1453" s="545">
        <f t="shared" si="45"/>
        <v>0</v>
      </c>
    </row>
    <row r="1454" spans="1:30" x14ac:dyDescent="0.25">
      <c r="A1454" s="395">
        <v>6412022</v>
      </c>
      <c r="B1454" s="395">
        <v>188</v>
      </c>
      <c r="C1454" s="395" t="s">
        <v>396</v>
      </c>
      <c r="D1454" s="395" t="s">
        <v>397</v>
      </c>
      <c r="E1454" s="395">
        <v>583421.78</v>
      </c>
      <c r="F1454" s="395">
        <v>1510.5</v>
      </c>
      <c r="G1454" s="395">
        <v>0</v>
      </c>
      <c r="H1454" s="395">
        <v>0</v>
      </c>
      <c r="I1454" s="395">
        <v>584932.28</v>
      </c>
      <c r="J1454" s="395">
        <v>-252.27</v>
      </c>
      <c r="K1454" s="473">
        <v>15.84</v>
      </c>
      <c r="L1454" s="395">
        <v>83.55</v>
      </c>
      <c r="M1454" s="395">
        <v>83.35</v>
      </c>
      <c r="N1454" s="395">
        <v>0.83499999999999996</v>
      </c>
      <c r="O1454" s="395">
        <v>0</v>
      </c>
      <c r="P1454" s="395">
        <v>83.87</v>
      </c>
      <c r="Q1454" s="395">
        <v>20.13</v>
      </c>
      <c r="R1454" s="395">
        <v>2.8</v>
      </c>
      <c r="S1454" s="395">
        <v>3</v>
      </c>
      <c r="T1454" s="395" t="s">
        <v>152</v>
      </c>
      <c r="U1454" s="395" t="s">
        <v>132</v>
      </c>
      <c r="V1454" s="395" t="b">
        <v>0</v>
      </c>
      <c r="W1454" s="395" t="b">
        <v>0</v>
      </c>
      <c r="X1454" s="395" t="b">
        <v>0</v>
      </c>
      <c r="Y1454" s="395">
        <v>0</v>
      </c>
      <c r="Z1454" s="450">
        <v>1</v>
      </c>
      <c r="AA1454" s="450">
        <v>240</v>
      </c>
      <c r="AB1454" s="450">
        <f t="shared" si="44"/>
        <v>237</v>
      </c>
      <c r="AC1454" s="451">
        <v>584932.28</v>
      </c>
      <c r="AD1454" s="545">
        <f t="shared" si="45"/>
        <v>0</v>
      </c>
    </row>
    <row r="1455" spans="1:30" ht="26.4" x14ac:dyDescent="0.25">
      <c r="A1455" s="395">
        <v>6412247</v>
      </c>
      <c r="B1455" s="395">
        <v>188</v>
      </c>
      <c r="C1455" s="395" t="s">
        <v>396</v>
      </c>
      <c r="D1455" s="395" t="s">
        <v>397</v>
      </c>
      <c r="E1455" s="395">
        <v>1781261.9</v>
      </c>
      <c r="F1455" s="395">
        <v>5343.79</v>
      </c>
      <c r="G1455" s="395">
        <v>0</v>
      </c>
      <c r="H1455" s="395">
        <v>0</v>
      </c>
      <c r="I1455" s="395">
        <v>1786605.69</v>
      </c>
      <c r="J1455" s="395">
        <v>0</v>
      </c>
      <c r="K1455" s="473">
        <v>14.71</v>
      </c>
      <c r="L1455" s="395">
        <v>74.58</v>
      </c>
      <c r="M1455" s="395">
        <v>78.19</v>
      </c>
      <c r="N1455" s="395">
        <v>0.746</v>
      </c>
      <c r="O1455" s="395">
        <v>0</v>
      </c>
      <c r="P1455" s="395">
        <v>79.12</v>
      </c>
      <c r="Q1455" s="395">
        <v>18.28</v>
      </c>
      <c r="R1455" s="395">
        <v>3.8</v>
      </c>
      <c r="S1455" s="395">
        <v>7</v>
      </c>
      <c r="T1455" s="395" t="s">
        <v>153</v>
      </c>
      <c r="U1455" s="395" t="s">
        <v>132</v>
      </c>
      <c r="V1455" s="395" t="b">
        <v>0</v>
      </c>
      <c r="W1455" s="395" t="b">
        <v>0</v>
      </c>
      <c r="X1455" s="395" t="b">
        <v>0</v>
      </c>
      <c r="Y1455" s="395">
        <v>0</v>
      </c>
      <c r="Z1455" s="450">
        <v>0</v>
      </c>
      <c r="AA1455" s="450">
        <v>240</v>
      </c>
      <c r="AB1455" s="450">
        <f t="shared" si="44"/>
        <v>233</v>
      </c>
      <c r="AC1455" s="451">
        <v>1786605.69</v>
      </c>
      <c r="AD1455" s="545">
        <f t="shared" si="45"/>
        <v>0</v>
      </c>
    </row>
    <row r="1456" spans="1:30" x14ac:dyDescent="0.25">
      <c r="A1456" s="395">
        <v>6413249</v>
      </c>
      <c r="B1456" s="395">
        <v>188</v>
      </c>
      <c r="C1456" s="395" t="s">
        <v>396</v>
      </c>
      <c r="D1456" s="395" t="s">
        <v>397</v>
      </c>
      <c r="E1456" s="395">
        <v>2287733.0099999998</v>
      </c>
      <c r="F1456" s="395">
        <v>6675.17</v>
      </c>
      <c r="G1456" s="395">
        <v>0</v>
      </c>
      <c r="H1456" s="395">
        <v>0</v>
      </c>
      <c r="I1456" s="395">
        <v>2294408.1800000002</v>
      </c>
      <c r="J1456" s="395">
        <v>0</v>
      </c>
      <c r="K1456" s="473">
        <v>19.600000000000001</v>
      </c>
      <c r="L1456" s="395">
        <v>99.74</v>
      </c>
      <c r="M1456" s="395">
        <v>99.44</v>
      </c>
      <c r="N1456" s="395">
        <v>0.997</v>
      </c>
      <c r="O1456" s="395">
        <v>0</v>
      </c>
      <c r="P1456" s="395">
        <v>100</v>
      </c>
      <c r="Q1456" s="395">
        <v>24.55</v>
      </c>
      <c r="R1456" s="395">
        <v>3.6</v>
      </c>
      <c r="S1456" s="395">
        <v>3</v>
      </c>
      <c r="T1456" s="395" t="s">
        <v>152</v>
      </c>
      <c r="U1456" s="395" t="s">
        <v>132</v>
      </c>
      <c r="V1456" s="395" t="b">
        <v>0</v>
      </c>
      <c r="W1456" s="395" t="b">
        <v>0</v>
      </c>
      <c r="X1456" s="395" t="b">
        <v>0</v>
      </c>
      <c r="Y1456" s="395">
        <v>0</v>
      </c>
      <c r="Z1456" s="450">
        <v>0</v>
      </c>
      <c r="AA1456" s="450">
        <v>240</v>
      </c>
      <c r="AB1456" s="450">
        <f t="shared" si="44"/>
        <v>237</v>
      </c>
      <c r="AC1456" s="451">
        <v>2294408.1800000002</v>
      </c>
      <c r="AD1456" s="545">
        <f t="shared" si="45"/>
        <v>0</v>
      </c>
    </row>
    <row r="1457" spans="1:30" x14ac:dyDescent="0.25">
      <c r="A1457" s="395">
        <v>6413440</v>
      </c>
      <c r="B1457" s="395">
        <v>188</v>
      </c>
      <c r="C1457" s="395" t="s">
        <v>396</v>
      </c>
      <c r="D1457" s="395" t="s">
        <v>397</v>
      </c>
      <c r="E1457" s="395">
        <v>896689.89</v>
      </c>
      <c r="F1457" s="395">
        <v>2579.52</v>
      </c>
      <c r="G1457" s="395">
        <v>0</v>
      </c>
      <c r="H1457" s="395">
        <v>0</v>
      </c>
      <c r="I1457" s="395">
        <v>899269.41</v>
      </c>
      <c r="J1457" s="395">
        <v>0</v>
      </c>
      <c r="K1457" s="473">
        <v>17.36</v>
      </c>
      <c r="L1457" s="395">
        <v>94.64</v>
      </c>
      <c r="M1457" s="395">
        <v>94.11</v>
      </c>
      <c r="N1457" s="395">
        <v>0.94599999999999995</v>
      </c>
      <c r="O1457" s="395">
        <v>0</v>
      </c>
      <c r="P1457" s="395">
        <v>94.99</v>
      </c>
      <c r="Q1457" s="395">
        <v>21.68</v>
      </c>
      <c r="R1457" s="395">
        <v>3.5</v>
      </c>
      <c r="S1457" s="395">
        <v>5</v>
      </c>
      <c r="T1457" s="395" t="s">
        <v>152</v>
      </c>
      <c r="U1457" s="395" t="s">
        <v>132</v>
      </c>
      <c r="V1457" s="395" t="b">
        <v>0</v>
      </c>
      <c r="W1457" s="395" t="b">
        <v>0</v>
      </c>
      <c r="X1457" s="395" t="b">
        <v>0</v>
      </c>
      <c r="Y1457" s="395">
        <v>0</v>
      </c>
      <c r="Z1457" s="450">
        <v>0</v>
      </c>
      <c r="AA1457" s="450">
        <v>240</v>
      </c>
      <c r="AB1457" s="450">
        <f t="shared" si="44"/>
        <v>235</v>
      </c>
      <c r="AC1457" s="451">
        <v>899269.41</v>
      </c>
      <c r="AD1457" s="545">
        <f t="shared" si="45"/>
        <v>0</v>
      </c>
    </row>
    <row r="1458" spans="1:30" x14ac:dyDescent="0.25">
      <c r="A1458" s="395">
        <v>6414200</v>
      </c>
      <c r="B1458" s="395">
        <v>188</v>
      </c>
      <c r="C1458" s="395" t="s">
        <v>396</v>
      </c>
      <c r="D1458" s="395" t="s">
        <v>397</v>
      </c>
      <c r="E1458" s="395">
        <v>711461.05</v>
      </c>
      <c r="F1458" s="395">
        <v>2184.44</v>
      </c>
      <c r="G1458" s="395">
        <v>0</v>
      </c>
      <c r="H1458" s="395">
        <v>0</v>
      </c>
      <c r="I1458" s="395">
        <v>713645.49</v>
      </c>
      <c r="J1458" s="395">
        <v>-3039.56</v>
      </c>
      <c r="K1458" s="473">
        <v>18.760000000000002</v>
      </c>
      <c r="L1458" s="395">
        <v>91.47</v>
      </c>
      <c r="M1458" s="395">
        <v>91.26</v>
      </c>
      <c r="N1458" s="395">
        <v>0.91500000000000004</v>
      </c>
      <c r="O1458" s="395">
        <v>0</v>
      </c>
      <c r="P1458" s="395">
        <v>92.31</v>
      </c>
      <c r="Q1458" s="395">
        <v>25.17</v>
      </c>
      <c r="R1458" s="395">
        <v>3.9</v>
      </c>
      <c r="S1458" s="395">
        <v>7</v>
      </c>
      <c r="T1458" s="395" t="s">
        <v>152</v>
      </c>
      <c r="U1458" s="395" t="s">
        <v>132</v>
      </c>
      <c r="V1458" s="395" t="b">
        <v>0</v>
      </c>
      <c r="W1458" s="395" t="b">
        <v>0</v>
      </c>
      <c r="X1458" s="395" t="b">
        <v>0</v>
      </c>
      <c r="Y1458" s="395">
        <v>0</v>
      </c>
      <c r="Z1458" s="450">
        <v>1</v>
      </c>
      <c r="AA1458" s="450">
        <v>240</v>
      </c>
      <c r="AB1458" s="450">
        <f t="shared" si="44"/>
        <v>233</v>
      </c>
      <c r="AC1458" s="451">
        <v>713645.49</v>
      </c>
      <c r="AD1458" s="545">
        <f t="shared" si="45"/>
        <v>0</v>
      </c>
    </row>
    <row r="1459" spans="1:30" x14ac:dyDescent="0.25">
      <c r="A1459" s="395">
        <v>6415269</v>
      </c>
      <c r="B1459" s="395">
        <v>188</v>
      </c>
      <c r="C1459" s="395" t="s">
        <v>396</v>
      </c>
      <c r="D1459" s="395" t="s">
        <v>397</v>
      </c>
      <c r="E1459" s="395">
        <v>894443.69</v>
      </c>
      <c r="F1459" s="395">
        <v>2646.57</v>
      </c>
      <c r="G1459" s="395">
        <v>0</v>
      </c>
      <c r="H1459" s="395">
        <v>0</v>
      </c>
      <c r="I1459" s="395">
        <v>897090.26</v>
      </c>
      <c r="J1459" s="395">
        <v>0</v>
      </c>
      <c r="K1459" s="473">
        <v>18.77</v>
      </c>
      <c r="L1459" s="395">
        <v>99.66</v>
      </c>
      <c r="M1459" s="395">
        <v>99.44</v>
      </c>
      <c r="N1459" s="395">
        <v>0.997</v>
      </c>
      <c r="O1459" s="395">
        <v>0</v>
      </c>
      <c r="P1459" s="395">
        <v>100</v>
      </c>
      <c r="Q1459" s="395">
        <v>23.5</v>
      </c>
      <c r="R1459" s="395">
        <v>3.7</v>
      </c>
      <c r="S1459" s="395">
        <v>3</v>
      </c>
      <c r="T1459" s="395" t="s">
        <v>152</v>
      </c>
      <c r="U1459" s="395" t="s">
        <v>132</v>
      </c>
      <c r="V1459" s="395" t="b">
        <v>0</v>
      </c>
      <c r="W1459" s="395" t="b">
        <v>0</v>
      </c>
      <c r="X1459" s="395" t="b">
        <v>0</v>
      </c>
      <c r="Y1459" s="395">
        <v>0</v>
      </c>
      <c r="Z1459" s="450">
        <v>0</v>
      </c>
      <c r="AA1459" s="450">
        <v>240</v>
      </c>
      <c r="AB1459" s="450">
        <f t="shared" si="44"/>
        <v>237</v>
      </c>
      <c r="AC1459" s="451">
        <v>897090.26</v>
      </c>
      <c r="AD1459" s="545">
        <f t="shared" si="45"/>
        <v>0</v>
      </c>
    </row>
    <row r="1460" spans="1:30" x14ac:dyDescent="0.25">
      <c r="A1460" s="395">
        <v>6415440</v>
      </c>
      <c r="B1460" s="395">
        <v>188</v>
      </c>
      <c r="C1460" s="395" t="s">
        <v>396</v>
      </c>
      <c r="D1460" s="395" t="s">
        <v>397</v>
      </c>
      <c r="E1460" s="395">
        <v>245744.5</v>
      </c>
      <c r="F1460" s="395">
        <v>727.13</v>
      </c>
      <c r="G1460" s="395">
        <v>0</v>
      </c>
      <c r="H1460" s="395">
        <v>0</v>
      </c>
      <c r="I1460" s="395">
        <v>246471.63</v>
      </c>
      <c r="J1460" s="395">
        <v>-6435.45</v>
      </c>
      <c r="K1460" s="473">
        <v>7.36</v>
      </c>
      <c r="L1460" s="395">
        <v>91.27</v>
      </c>
      <c r="M1460" s="395">
        <v>92.1</v>
      </c>
      <c r="N1460" s="395">
        <v>0.91300000000000003</v>
      </c>
      <c r="O1460" s="395">
        <v>0</v>
      </c>
      <c r="P1460" s="395">
        <v>92.59</v>
      </c>
      <c r="Q1460" s="395">
        <v>9.9700000000000006</v>
      </c>
      <c r="R1460" s="395">
        <v>3.7</v>
      </c>
      <c r="S1460" s="395">
        <v>3</v>
      </c>
      <c r="T1460" s="395" t="s">
        <v>152</v>
      </c>
      <c r="U1460" s="395" t="s">
        <v>132</v>
      </c>
      <c r="V1460" s="395" t="b">
        <v>0</v>
      </c>
      <c r="W1460" s="395" t="b">
        <v>0</v>
      </c>
      <c r="X1460" s="395" t="b">
        <v>0</v>
      </c>
      <c r="Y1460" s="395">
        <v>0</v>
      </c>
      <c r="Z1460" s="450">
        <v>1</v>
      </c>
      <c r="AA1460" s="450">
        <v>240</v>
      </c>
      <c r="AB1460" s="450">
        <f t="shared" si="44"/>
        <v>237</v>
      </c>
      <c r="AC1460" s="451">
        <v>246471.63</v>
      </c>
      <c r="AD1460" s="545">
        <f t="shared" si="45"/>
        <v>0</v>
      </c>
    </row>
    <row r="1461" spans="1:30" x14ac:dyDescent="0.25">
      <c r="A1461" s="395">
        <v>6416011</v>
      </c>
      <c r="B1461" s="395">
        <v>188</v>
      </c>
      <c r="C1461" s="395" t="s">
        <v>396</v>
      </c>
      <c r="D1461" s="395" t="s">
        <v>397</v>
      </c>
      <c r="E1461" s="395">
        <v>516197.9</v>
      </c>
      <c r="F1461" s="395">
        <v>1427.37</v>
      </c>
      <c r="G1461" s="395">
        <v>0</v>
      </c>
      <c r="H1461" s="395">
        <v>0</v>
      </c>
      <c r="I1461" s="395">
        <v>517625.27</v>
      </c>
      <c r="J1461" s="395">
        <v>-9594.42</v>
      </c>
      <c r="K1461" s="473">
        <v>15.09</v>
      </c>
      <c r="L1461" s="395">
        <v>95.84</v>
      </c>
      <c r="M1461" s="395">
        <v>97</v>
      </c>
      <c r="N1461" s="395">
        <v>0.95799999999999996</v>
      </c>
      <c r="O1461" s="395">
        <v>0</v>
      </c>
      <c r="P1461" s="395">
        <v>97.74</v>
      </c>
      <c r="Q1461" s="395">
        <v>20.32</v>
      </c>
      <c r="R1461" s="395">
        <v>3.2</v>
      </c>
      <c r="S1461" s="395">
        <v>4</v>
      </c>
      <c r="T1461" s="395" t="s">
        <v>152</v>
      </c>
      <c r="U1461" s="395" t="s">
        <v>132</v>
      </c>
      <c r="V1461" s="395" t="b">
        <v>0</v>
      </c>
      <c r="W1461" s="395" t="b">
        <v>0</v>
      </c>
      <c r="X1461" s="395" t="b">
        <v>0</v>
      </c>
      <c r="Y1461" s="395">
        <v>0</v>
      </c>
      <c r="Z1461" s="450">
        <v>1</v>
      </c>
      <c r="AA1461" s="450">
        <v>240</v>
      </c>
      <c r="AB1461" s="450">
        <f t="shared" si="44"/>
        <v>236</v>
      </c>
      <c r="AC1461" s="451">
        <v>517625.27</v>
      </c>
      <c r="AD1461" s="545">
        <f t="shared" si="45"/>
        <v>0</v>
      </c>
    </row>
    <row r="1462" spans="1:30" ht="26.4" x14ac:dyDescent="0.25">
      <c r="A1462" s="395">
        <v>6416243</v>
      </c>
      <c r="B1462" s="395">
        <v>188</v>
      </c>
      <c r="C1462" s="395" t="s">
        <v>396</v>
      </c>
      <c r="D1462" s="395" t="s">
        <v>397</v>
      </c>
      <c r="E1462" s="395">
        <v>1396625.14</v>
      </c>
      <c r="F1462" s="395">
        <v>4315.18</v>
      </c>
      <c r="G1462" s="395">
        <v>0</v>
      </c>
      <c r="H1462" s="395">
        <v>0</v>
      </c>
      <c r="I1462" s="395">
        <v>1400940.32</v>
      </c>
      <c r="J1462" s="395">
        <v>0</v>
      </c>
      <c r="K1462" s="473">
        <v>16.239999999999998</v>
      </c>
      <c r="L1462" s="395">
        <v>84.89</v>
      </c>
      <c r="M1462" s="395">
        <v>84</v>
      </c>
      <c r="N1462" s="395">
        <v>0.84899999999999998</v>
      </c>
      <c r="O1462" s="395">
        <v>0</v>
      </c>
      <c r="P1462" s="395">
        <v>84.99</v>
      </c>
      <c r="Q1462" s="395">
        <v>20.14</v>
      </c>
      <c r="R1462" s="395">
        <v>4</v>
      </c>
      <c r="S1462" s="395">
        <v>7</v>
      </c>
      <c r="T1462" s="395" t="s">
        <v>153</v>
      </c>
      <c r="U1462" s="395" t="s">
        <v>132</v>
      </c>
      <c r="V1462" s="395" t="b">
        <v>0</v>
      </c>
      <c r="W1462" s="395" t="b">
        <v>0</v>
      </c>
      <c r="X1462" s="395" t="b">
        <v>0</v>
      </c>
      <c r="Y1462" s="395">
        <v>0</v>
      </c>
      <c r="Z1462" s="450">
        <v>0</v>
      </c>
      <c r="AA1462" s="450">
        <v>240</v>
      </c>
      <c r="AB1462" s="450">
        <f t="shared" si="44"/>
        <v>233</v>
      </c>
      <c r="AC1462" s="451">
        <v>1400940.32</v>
      </c>
      <c r="AD1462" s="545">
        <f t="shared" si="45"/>
        <v>0</v>
      </c>
    </row>
    <row r="1463" spans="1:30" x14ac:dyDescent="0.25">
      <c r="A1463" s="395">
        <v>6422846</v>
      </c>
      <c r="B1463" s="395">
        <v>188</v>
      </c>
      <c r="C1463" s="395" t="s">
        <v>396</v>
      </c>
      <c r="D1463" s="395" t="s">
        <v>397</v>
      </c>
      <c r="E1463" s="395">
        <v>784048.53</v>
      </c>
      <c r="F1463" s="395">
        <v>2029.93</v>
      </c>
      <c r="G1463" s="395">
        <v>0</v>
      </c>
      <c r="H1463" s="395">
        <v>0</v>
      </c>
      <c r="I1463" s="395">
        <v>786078.46</v>
      </c>
      <c r="J1463" s="395">
        <v>0</v>
      </c>
      <c r="K1463" s="473">
        <v>14.27</v>
      </c>
      <c r="L1463" s="395">
        <v>71.45</v>
      </c>
      <c r="M1463" s="395">
        <v>70.92</v>
      </c>
      <c r="N1463" s="395">
        <v>0.71399999999999997</v>
      </c>
      <c r="O1463" s="395">
        <v>0</v>
      </c>
      <c r="P1463" s="395">
        <v>71.88</v>
      </c>
      <c r="Q1463" s="395">
        <v>17.89</v>
      </c>
      <c r="R1463" s="395">
        <v>2.8</v>
      </c>
      <c r="S1463" s="395">
        <v>7</v>
      </c>
      <c r="T1463" s="395" t="s">
        <v>152</v>
      </c>
      <c r="U1463" s="395" t="s">
        <v>132</v>
      </c>
      <c r="V1463" s="395" t="b">
        <v>0</v>
      </c>
      <c r="W1463" s="395" t="b">
        <v>0</v>
      </c>
      <c r="X1463" s="395" t="b">
        <v>0</v>
      </c>
      <c r="Y1463" s="395">
        <v>0</v>
      </c>
      <c r="Z1463" s="450">
        <v>0</v>
      </c>
      <c r="AA1463" s="450">
        <v>240</v>
      </c>
      <c r="AB1463" s="450">
        <f t="shared" si="44"/>
        <v>233</v>
      </c>
      <c r="AC1463" s="451">
        <v>786078.46</v>
      </c>
      <c r="AD1463" s="545">
        <f t="shared" si="45"/>
        <v>0</v>
      </c>
    </row>
    <row r="1464" spans="1:30" x14ac:dyDescent="0.25">
      <c r="A1464" s="395">
        <v>6423103</v>
      </c>
      <c r="B1464" s="395">
        <v>188</v>
      </c>
      <c r="C1464" s="395" t="s">
        <v>396</v>
      </c>
      <c r="D1464" s="395" t="s">
        <v>397</v>
      </c>
      <c r="E1464" s="395">
        <v>502142.71999999997</v>
      </c>
      <c r="F1464" s="395">
        <v>1247.72</v>
      </c>
      <c r="G1464" s="395">
        <v>0</v>
      </c>
      <c r="H1464" s="395">
        <v>0</v>
      </c>
      <c r="I1464" s="395">
        <v>503390.44</v>
      </c>
      <c r="J1464" s="395">
        <v>-90.51</v>
      </c>
      <c r="K1464" s="473">
        <v>24.24</v>
      </c>
      <c r="L1464" s="395">
        <v>83.88</v>
      </c>
      <c r="M1464" s="395">
        <v>82.83</v>
      </c>
      <c r="N1464" s="395">
        <v>0.83899999999999997</v>
      </c>
      <c r="O1464" s="395">
        <v>0</v>
      </c>
      <c r="P1464" s="395">
        <v>83.33</v>
      </c>
      <c r="Q1464" s="395">
        <v>27.15</v>
      </c>
      <c r="R1464" s="395">
        <v>2.5</v>
      </c>
      <c r="S1464" s="395">
        <v>3</v>
      </c>
      <c r="T1464" s="395" t="s">
        <v>152</v>
      </c>
      <c r="U1464" s="395" t="s">
        <v>132</v>
      </c>
      <c r="V1464" s="395" t="b">
        <v>0</v>
      </c>
      <c r="W1464" s="395" t="b">
        <v>0</v>
      </c>
      <c r="X1464" s="395" t="b">
        <v>0</v>
      </c>
      <c r="Y1464" s="395">
        <v>0</v>
      </c>
      <c r="Z1464" s="450">
        <v>1</v>
      </c>
      <c r="AA1464" s="450">
        <v>132</v>
      </c>
      <c r="AB1464" s="450">
        <f t="shared" si="44"/>
        <v>129</v>
      </c>
      <c r="AC1464" s="451">
        <v>503390.44</v>
      </c>
      <c r="AD1464" s="545">
        <f t="shared" si="45"/>
        <v>0</v>
      </c>
    </row>
    <row r="1465" spans="1:30" x14ac:dyDescent="0.25">
      <c r="A1465" s="395">
        <v>6425280</v>
      </c>
      <c r="B1465" s="395">
        <v>188</v>
      </c>
      <c r="C1465" s="395" t="s">
        <v>396</v>
      </c>
      <c r="D1465" s="395" t="s">
        <v>397</v>
      </c>
      <c r="E1465" s="395">
        <v>1589711.87</v>
      </c>
      <c r="F1465" s="395">
        <v>4314.1499999999996</v>
      </c>
      <c r="G1465" s="395">
        <v>0</v>
      </c>
      <c r="H1465" s="395">
        <v>0</v>
      </c>
      <c r="I1465" s="395">
        <v>1594026.02</v>
      </c>
      <c r="J1465" s="395">
        <v>0</v>
      </c>
      <c r="K1465" s="473">
        <v>14.5</v>
      </c>
      <c r="L1465" s="395">
        <v>79.69</v>
      </c>
      <c r="M1465" s="395">
        <v>79.489999999999995</v>
      </c>
      <c r="N1465" s="395">
        <v>0.79700000000000004</v>
      </c>
      <c r="O1465" s="395">
        <v>0</v>
      </c>
      <c r="P1465" s="395">
        <v>79.97</v>
      </c>
      <c r="Q1465" s="395">
        <v>18.12</v>
      </c>
      <c r="R1465" s="395">
        <v>3.1</v>
      </c>
      <c r="S1465" s="395">
        <v>3</v>
      </c>
      <c r="T1465" s="395" t="s">
        <v>152</v>
      </c>
      <c r="U1465" s="395" t="s">
        <v>132</v>
      </c>
      <c r="V1465" s="395" t="b">
        <v>0</v>
      </c>
      <c r="W1465" s="395" t="b">
        <v>0</v>
      </c>
      <c r="X1465" s="395" t="b">
        <v>0</v>
      </c>
      <c r="Y1465" s="395">
        <v>0</v>
      </c>
      <c r="Z1465" s="450">
        <v>0</v>
      </c>
      <c r="AA1465" s="450">
        <v>240</v>
      </c>
      <c r="AB1465" s="450">
        <f t="shared" si="44"/>
        <v>237</v>
      </c>
      <c r="AC1465" s="451">
        <v>1594026.02</v>
      </c>
      <c r="AD1465" s="545">
        <f t="shared" si="45"/>
        <v>0</v>
      </c>
    </row>
    <row r="1466" spans="1:30" ht="26.4" x14ac:dyDescent="0.25">
      <c r="A1466" s="395">
        <v>6426222</v>
      </c>
      <c r="B1466" s="395">
        <v>188</v>
      </c>
      <c r="C1466" s="395" t="s">
        <v>396</v>
      </c>
      <c r="D1466" s="395" t="s">
        <v>397</v>
      </c>
      <c r="E1466" s="395">
        <v>1513961.81</v>
      </c>
      <c r="F1466" s="395">
        <v>4541.8900000000003</v>
      </c>
      <c r="G1466" s="395">
        <v>0</v>
      </c>
      <c r="H1466" s="395">
        <v>0</v>
      </c>
      <c r="I1466" s="395">
        <v>1518503.7</v>
      </c>
      <c r="J1466" s="395">
        <v>0</v>
      </c>
      <c r="K1466" s="473">
        <v>22.1</v>
      </c>
      <c r="L1466" s="395">
        <v>79.91</v>
      </c>
      <c r="M1466" s="395">
        <v>79.42</v>
      </c>
      <c r="N1466" s="395">
        <v>0.79900000000000004</v>
      </c>
      <c r="O1466" s="395">
        <v>0</v>
      </c>
      <c r="P1466" s="395">
        <v>80</v>
      </c>
      <c r="Q1466" s="395">
        <v>27.37</v>
      </c>
      <c r="R1466" s="395">
        <v>3.8</v>
      </c>
      <c r="S1466" s="395">
        <v>4</v>
      </c>
      <c r="T1466" s="395" t="s">
        <v>153</v>
      </c>
      <c r="U1466" s="395" t="s">
        <v>132</v>
      </c>
      <c r="V1466" s="395" t="b">
        <v>0</v>
      </c>
      <c r="W1466" s="395" t="b">
        <v>0</v>
      </c>
      <c r="X1466" s="395" t="b">
        <v>0</v>
      </c>
      <c r="Y1466" s="395">
        <v>0</v>
      </c>
      <c r="Z1466" s="450">
        <v>0</v>
      </c>
      <c r="AA1466" s="450">
        <v>240</v>
      </c>
      <c r="AB1466" s="450">
        <f t="shared" si="44"/>
        <v>236</v>
      </c>
      <c r="AC1466" s="451">
        <v>1518503.7</v>
      </c>
      <c r="AD1466" s="545">
        <f t="shared" si="45"/>
        <v>0</v>
      </c>
    </row>
    <row r="1467" spans="1:30" x14ac:dyDescent="0.25">
      <c r="A1467" s="395">
        <v>6428535</v>
      </c>
      <c r="B1467" s="395">
        <v>188</v>
      </c>
      <c r="C1467" s="395" t="s">
        <v>396</v>
      </c>
      <c r="D1467" s="395" t="s">
        <v>397</v>
      </c>
      <c r="E1467" s="395">
        <v>437081.29</v>
      </c>
      <c r="F1467" s="395">
        <v>1287.07</v>
      </c>
      <c r="G1467" s="395">
        <v>0</v>
      </c>
      <c r="H1467" s="395">
        <v>0</v>
      </c>
      <c r="I1467" s="395">
        <v>438368.36</v>
      </c>
      <c r="J1467" s="395">
        <v>-195.86</v>
      </c>
      <c r="K1467" s="473">
        <v>21.57</v>
      </c>
      <c r="L1467" s="395">
        <v>84.29</v>
      </c>
      <c r="M1467" s="395">
        <v>83.97</v>
      </c>
      <c r="N1467" s="395">
        <v>0.84299999999999997</v>
      </c>
      <c r="O1467" s="395">
        <v>0</v>
      </c>
      <c r="P1467" s="395">
        <v>84.68</v>
      </c>
      <c r="Q1467" s="395">
        <v>28.82</v>
      </c>
      <c r="R1467" s="395">
        <v>3.6</v>
      </c>
      <c r="S1467" s="395">
        <v>5</v>
      </c>
      <c r="T1467" s="395" t="s">
        <v>152</v>
      </c>
      <c r="U1467" s="395" t="s">
        <v>132</v>
      </c>
      <c r="V1467" s="395" t="b">
        <v>0</v>
      </c>
      <c r="W1467" s="395" t="b">
        <v>0</v>
      </c>
      <c r="X1467" s="395" t="b">
        <v>0</v>
      </c>
      <c r="Y1467" s="395">
        <v>0</v>
      </c>
      <c r="Z1467" s="450">
        <v>1</v>
      </c>
      <c r="AA1467" s="450">
        <v>276</v>
      </c>
      <c r="AB1467" s="450">
        <f t="shared" si="44"/>
        <v>271</v>
      </c>
      <c r="AC1467" s="451">
        <v>438368.36</v>
      </c>
      <c r="AD1467" s="545">
        <f t="shared" si="45"/>
        <v>0</v>
      </c>
    </row>
    <row r="1468" spans="1:30" x14ac:dyDescent="0.25">
      <c r="A1468" s="395">
        <v>6434012</v>
      </c>
      <c r="B1468" s="395">
        <v>188</v>
      </c>
      <c r="C1468" s="395" t="s">
        <v>396</v>
      </c>
      <c r="D1468" s="395" t="s">
        <v>397</v>
      </c>
      <c r="E1468" s="395">
        <v>593873.39</v>
      </c>
      <c r="F1468" s="395">
        <v>1659.59</v>
      </c>
      <c r="G1468" s="395">
        <v>0</v>
      </c>
      <c r="H1468" s="395">
        <v>0</v>
      </c>
      <c r="I1468" s="395">
        <v>595532.98</v>
      </c>
      <c r="J1468" s="395">
        <v>0</v>
      </c>
      <c r="K1468" s="473">
        <v>17.12</v>
      </c>
      <c r="L1468" s="395">
        <v>90.22</v>
      </c>
      <c r="M1468" s="395">
        <v>89.47</v>
      </c>
      <c r="N1468" s="395">
        <v>0.90200000000000002</v>
      </c>
      <c r="O1468" s="395">
        <v>0</v>
      </c>
      <c r="P1468" s="395">
        <v>90</v>
      </c>
      <c r="Q1468" s="395">
        <v>21.35</v>
      </c>
      <c r="R1468" s="395">
        <v>3.3</v>
      </c>
      <c r="S1468" s="395">
        <v>3</v>
      </c>
      <c r="T1468" s="395" t="s">
        <v>152</v>
      </c>
      <c r="U1468" s="395" t="s">
        <v>132</v>
      </c>
      <c r="V1468" s="395" t="b">
        <v>0</v>
      </c>
      <c r="W1468" s="395" t="b">
        <v>0</v>
      </c>
      <c r="X1468" s="395" t="b">
        <v>0</v>
      </c>
      <c r="Y1468" s="395">
        <v>0</v>
      </c>
      <c r="Z1468" s="450">
        <v>0</v>
      </c>
      <c r="AA1468" s="450">
        <v>240</v>
      </c>
      <c r="AB1468" s="450">
        <f t="shared" si="44"/>
        <v>237</v>
      </c>
      <c r="AC1468" s="451">
        <v>595532.98</v>
      </c>
      <c r="AD1468" s="545">
        <f t="shared" si="45"/>
        <v>0</v>
      </c>
    </row>
    <row r="1469" spans="1:30" x14ac:dyDescent="0.25">
      <c r="A1469" s="395">
        <v>6436248</v>
      </c>
      <c r="B1469" s="395">
        <v>188</v>
      </c>
      <c r="C1469" s="395" t="s">
        <v>396</v>
      </c>
      <c r="D1469" s="395" t="s">
        <v>397</v>
      </c>
      <c r="E1469" s="395">
        <v>599909.14</v>
      </c>
      <c r="F1469" s="395">
        <v>1553.19</v>
      </c>
      <c r="G1469" s="395">
        <v>0</v>
      </c>
      <c r="H1469" s="395">
        <v>0</v>
      </c>
      <c r="I1469" s="395">
        <v>601462.32999999996</v>
      </c>
      <c r="J1469" s="395">
        <v>0</v>
      </c>
      <c r="K1469" s="473">
        <v>7.26</v>
      </c>
      <c r="L1469" s="395">
        <v>83.52</v>
      </c>
      <c r="M1469" s="395">
        <v>82.76</v>
      </c>
      <c r="N1469" s="395">
        <v>0.83499999999999996</v>
      </c>
      <c r="O1469" s="395">
        <v>0</v>
      </c>
      <c r="P1469" s="395">
        <v>83.44</v>
      </c>
      <c r="Q1469" s="395">
        <v>9.0399999999999991</v>
      </c>
      <c r="R1469" s="395">
        <v>2.8</v>
      </c>
      <c r="S1469" s="395">
        <v>4</v>
      </c>
      <c r="T1469" s="395" t="s">
        <v>152</v>
      </c>
      <c r="U1469" s="395" t="s">
        <v>132</v>
      </c>
      <c r="V1469" s="395" t="b">
        <v>0</v>
      </c>
      <c r="W1469" s="395" t="b">
        <v>0</v>
      </c>
      <c r="X1469" s="395" t="b">
        <v>0</v>
      </c>
      <c r="Y1469" s="395">
        <v>0</v>
      </c>
      <c r="Z1469" s="450">
        <v>0</v>
      </c>
      <c r="AA1469" s="450">
        <v>240</v>
      </c>
      <c r="AB1469" s="450">
        <f t="shared" si="44"/>
        <v>236</v>
      </c>
      <c r="AC1469" s="451">
        <v>601462.32999999996</v>
      </c>
      <c r="AD1469" s="545">
        <f t="shared" si="45"/>
        <v>0</v>
      </c>
    </row>
    <row r="1470" spans="1:30" x14ac:dyDescent="0.25">
      <c r="A1470" s="395">
        <v>6436444</v>
      </c>
      <c r="B1470" s="395">
        <v>188</v>
      </c>
      <c r="C1470" s="395" t="s">
        <v>396</v>
      </c>
      <c r="D1470" s="395" t="s">
        <v>397</v>
      </c>
      <c r="E1470" s="395">
        <v>736427.62</v>
      </c>
      <c r="F1470" s="395">
        <v>2239.5500000000002</v>
      </c>
      <c r="G1470" s="395">
        <v>0</v>
      </c>
      <c r="H1470" s="395">
        <v>0</v>
      </c>
      <c r="I1470" s="395">
        <v>738667.17</v>
      </c>
      <c r="J1470" s="395">
        <v>-4352.46</v>
      </c>
      <c r="K1470" s="473">
        <v>18.86</v>
      </c>
      <c r="L1470" s="395">
        <v>86.88</v>
      </c>
      <c r="M1470" s="395">
        <v>85.26</v>
      </c>
      <c r="N1470" s="395">
        <v>0.86899999999999999</v>
      </c>
      <c r="O1470" s="395">
        <v>0</v>
      </c>
      <c r="P1470" s="395">
        <v>85.99</v>
      </c>
      <c r="Q1470" s="395">
        <v>24.73</v>
      </c>
      <c r="R1470" s="395">
        <v>3.9</v>
      </c>
      <c r="S1470" s="395">
        <v>5</v>
      </c>
      <c r="T1470" s="395" t="s">
        <v>152</v>
      </c>
      <c r="U1470" s="395" t="s">
        <v>132</v>
      </c>
      <c r="V1470" s="395" t="b">
        <v>0</v>
      </c>
      <c r="W1470" s="395" t="b">
        <v>0</v>
      </c>
      <c r="X1470" s="395" t="b">
        <v>0</v>
      </c>
      <c r="Y1470" s="395">
        <v>0</v>
      </c>
      <c r="Z1470" s="450">
        <v>1</v>
      </c>
      <c r="AA1470" s="450">
        <v>240</v>
      </c>
      <c r="AB1470" s="450">
        <f t="shared" si="44"/>
        <v>235</v>
      </c>
      <c r="AC1470" s="451">
        <v>738667.17</v>
      </c>
      <c r="AD1470" s="545">
        <f t="shared" si="45"/>
        <v>0</v>
      </c>
    </row>
    <row r="1471" spans="1:30" x14ac:dyDescent="0.25">
      <c r="A1471" s="395">
        <v>6436480</v>
      </c>
      <c r="B1471" s="395">
        <v>188</v>
      </c>
      <c r="C1471" s="395" t="s">
        <v>396</v>
      </c>
      <c r="D1471" s="395" t="s">
        <v>397</v>
      </c>
      <c r="E1471" s="395">
        <v>551801.98</v>
      </c>
      <c r="F1471" s="395">
        <v>1564.7</v>
      </c>
      <c r="G1471" s="395">
        <v>0</v>
      </c>
      <c r="H1471" s="395">
        <v>0</v>
      </c>
      <c r="I1471" s="395">
        <v>553366.68000000005</v>
      </c>
      <c r="J1471" s="395">
        <v>0</v>
      </c>
      <c r="K1471" s="473">
        <v>4.63</v>
      </c>
      <c r="L1471" s="395">
        <v>81.36</v>
      </c>
      <c r="M1471" s="395">
        <v>79.27</v>
      </c>
      <c r="N1471" s="395">
        <v>0.81399999999999995</v>
      </c>
      <c r="O1471" s="395">
        <v>0</v>
      </c>
      <c r="P1471" s="395">
        <v>79.88</v>
      </c>
      <c r="Q1471" s="395">
        <v>5.71</v>
      </c>
      <c r="R1471" s="395">
        <v>3.4</v>
      </c>
      <c r="S1471" s="395">
        <v>4</v>
      </c>
      <c r="T1471" s="395" t="s">
        <v>152</v>
      </c>
      <c r="U1471" s="395" t="s">
        <v>364</v>
      </c>
      <c r="V1471" s="395" t="b">
        <v>0</v>
      </c>
      <c r="W1471" s="395" t="b">
        <v>0</v>
      </c>
      <c r="X1471" s="395" t="b">
        <v>0</v>
      </c>
      <c r="Y1471" s="395">
        <v>0</v>
      </c>
      <c r="Z1471" s="450">
        <v>0</v>
      </c>
      <c r="AA1471" s="450">
        <v>120</v>
      </c>
      <c r="AB1471" s="450">
        <f t="shared" si="44"/>
        <v>116</v>
      </c>
      <c r="AC1471" s="451">
        <v>553366.68000000005</v>
      </c>
      <c r="AD1471" s="545">
        <f t="shared" si="45"/>
        <v>0</v>
      </c>
    </row>
    <row r="1472" spans="1:30" x14ac:dyDescent="0.25">
      <c r="A1472" s="395">
        <v>6436780</v>
      </c>
      <c r="B1472" s="395">
        <v>188</v>
      </c>
      <c r="C1472" s="395" t="s">
        <v>396</v>
      </c>
      <c r="D1472" s="395" t="s">
        <v>397</v>
      </c>
      <c r="E1472" s="395">
        <v>983697.6</v>
      </c>
      <c r="F1472" s="395">
        <v>2687.91</v>
      </c>
      <c r="G1472" s="395">
        <v>0</v>
      </c>
      <c r="H1472" s="395">
        <v>0</v>
      </c>
      <c r="I1472" s="395">
        <v>986385.51</v>
      </c>
      <c r="J1472" s="395">
        <v>-653.37</v>
      </c>
      <c r="K1472" s="473">
        <v>18.760000000000002</v>
      </c>
      <c r="L1472" s="395">
        <v>93.92</v>
      </c>
      <c r="M1472" s="395">
        <v>94.27</v>
      </c>
      <c r="N1472" s="395">
        <v>0.93899999999999995</v>
      </c>
      <c r="O1472" s="395">
        <v>0</v>
      </c>
      <c r="P1472" s="395">
        <v>95</v>
      </c>
      <c r="Q1472" s="395">
        <v>25.23</v>
      </c>
      <c r="R1472" s="395">
        <v>3.1</v>
      </c>
      <c r="S1472" s="395">
        <v>4</v>
      </c>
      <c r="T1472" s="395" t="s">
        <v>152</v>
      </c>
      <c r="U1472" s="395" t="s">
        <v>132</v>
      </c>
      <c r="V1472" s="395" t="b">
        <v>0</v>
      </c>
      <c r="W1472" s="395" t="b">
        <v>0</v>
      </c>
      <c r="X1472" s="395" t="b">
        <v>0</v>
      </c>
      <c r="Y1472" s="395">
        <v>0</v>
      </c>
      <c r="Z1472" s="450">
        <v>1</v>
      </c>
      <c r="AA1472" s="450">
        <v>240</v>
      </c>
      <c r="AB1472" s="450">
        <f t="shared" si="44"/>
        <v>236</v>
      </c>
      <c r="AC1472" s="451">
        <v>986385.51</v>
      </c>
      <c r="AD1472" s="545">
        <f t="shared" si="45"/>
        <v>0</v>
      </c>
    </row>
    <row r="1473" spans="1:30" x14ac:dyDescent="0.25">
      <c r="A1473" s="395">
        <v>6437157</v>
      </c>
      <c r="B1473" s="395">
        <v>188</v>
      </c>
      <c r="C1473" s="395" t="s">
        <v>396</v>
      </c>
      <c r="D1473" s="395" t="s">
        <v>397</v>
      </c>
      <c r="E1473" s="395">
        <v>540208.57999999996</v>
      </c>
      <c r="F1473" s="395">
        <v>1635.22</v>
      </c>
      <c r="G1473" s="395">
        <v>0</v>
      </c>
      <c r="H1473" s="395">
        <v>0</v>
      </c>
      <c r="I1473" s="395">
        <v>541843.80000000005</v>
      </c>
      <c r="J1473" s="395">
        <v>-297.3</v>
      </c>
      <c r="K1473" s="473">
        <v>13.93</v>
      </c>
      <c r="L1473" s="395">
        <v>90.29</v>
      </c>
      <c r="M1473" s="395">
        <v>89.35</v>
      </c>
      <c r="N1473" s="395">
        <v>0.90300000000000002</v>
      </c>
      <c r="O1473" s="395">
        <v>0</v>
      </c>
      <c r="P1473" s="395">
        <v>89.83</v>
      </c>
      <c r="Q1473" s="395">
        <v>18.48</v>
      </c>
      <c r="R1473" s="395">
        <v>3.8</v>
      </c>
      <c r="S1473" s="395">
        <v>3</v>
      </c>
      <c r="T1473" s="395" t="s">
        <v>152</v>
      </c>
      <c r="U1473" s="395" t="s">
        <v>132</v>
      </c>
      <c r="V1473" s="395" t="b">
        <v>0</v>
      </c>
      <c r="W1473" s="395" t="b">
        <v>0</v>
      </c>
      <c r="X1473" s="395" t="b">
        <v>0</v>
      </c>
      <c r="Y1473" s="395">
        <v>0</v>
      </c>
      <c r="Z1473" s="450">
        <v>1</v>
      </c>
      <c r="AA1473" s="450">
        <v>240</v>
      </c>
      <c r="AB1473" s="450">
        <f t="shared" si="44"/>
        <v>237</v>
      </c>
      <c r="AC1473" s="451">
        <v>541843.80000000005</v>
      </c>
      <c r="AD1473" s="545">
        <f t="shared" si="45"/>
        <v>0</v>
      </c>
    </row>
    <row r="1474" spans="1:30" x14ac:dyDescent="0.25">
      <c r="A1474" s="395">
        <v>6437465</v>
      </c>
      <c r="B1474" s="395">
        <v>188</v>
      </c>
      <c r="C1474" s="395" t="s">
        <v>396</v>
      </c>
      <c r="D1474" s="395" t="s">
        <v>397</v>
      </c>
      <c r="E1474" s="395">
        <v>1156409.94</v>
      </c>
      <c r="F1474" s="395">
        <v>3184.09</v>
      </c>
      <c r="G1474" s="395">
        <v>0</v>
      </c>
      <c r="H1474" s="395">
        <v>0</v>
      </c>
      <c r="I1474" s="395">
        <v>1159594.03</v>
      </c>
      <c r="J1474" s="395">
        <v>0</v>
      </c>
      <c r="K1474" s="473">
        <v>19.13</v>
      </c>
      <c r="L1474" s="395">
        <v>96.62</v>
      </c>
      <c r="M1474" s="395">
        <v>95</v>
      </c>
      <c r="N1474" s="395">
        <v>0.96599999999999997</v>
      </c>
      <c r="O1474" s="395">
        <v>0</v>
      </c>
      <c r="P1474" s="395">
        <v>95.75</v>
      </c>
      <c r="Q1474" s="395">
        <v>23.74</v>
      </c>
      <c r="R1474" s="395">
        <v>3.2</v>
      </c>
      <c r="S1474" s="395">
        <v>4</v>
      </c>
      <c r="T1474" s="395" t="s">
        <v>152</v>
      </c>
      <c r="U1474" s="395" t="s">
        <v>132</v>
      </c>
      <c r="V1474" s="395" t="b">
        <v>0</v>
      </c>
      <c r="W1474" s="395" t="b">
        <v>0</v>
      </c>
      <c r="X1474" s="395" t="b">
        <v>0</v>
      </c>
      <c r="Y1474" s="395">
        <v>0</v>
      </c>
      <c r="Z1474" s="450">
        <v>0</v>
      </c>
      <c r="AA1474" s="450">
        <v>240</v>
      </c>
      <c r="AB1474" s="450">
        <f t="shared" ref="AB1474:AB1479" si="46">AA1474-S1474</f>
        <v>236</v>
      </c>
      <c r="AC1474" s="451">
        <v>1159594.03</v>
      </c>
      <c r="AD1474" s="545">
        <f t="shared" ref="AD1474:AD1479" si="47">I1474-AC1474</f>
        <v>0</v>
      </c>
    </row>
    <row r="1475" spans="1:30" x14ac:dyDescent="0.25">
      <c r="A1475" s="395">
        <v>6438261</v>
      </c>
      <c r="B1475" s="395">
        <v>188</v>
      </c>
      <c r="C1475" s="395" t="s">
        <v>396</v>
      </c>
      <c r="D1475" s="395" t="s">
        <v>397</v>
      </c>
      <c r="E1475" s="395">
        <v>1130294.7</v>
      </c>
      <c r="F1475" s="395">
        <v>3065.73</v>
      </c>
      <c r="G1475" s="395">
        <v>0</v>
      </c>
      <c r="H1475" s="395">
        <v>0</v>
      </c>
      <c r="I1475" s="395">
        <v>1133360.43</v>
      </c>
      <c r="J1475" s="395">
        <v>0</v>
      </c>
      <c r="K1475" s="473">
        <v>14.51</v>
      </c>
      <c r="L1475" s="395">
        <v>94.43</v>
      </c>
      <c r="M1475" s="395">
        <v>93.7</v>
      </c>
      <c r="N1475" s="395">
        <v>0.94399999999999995</v>
      </c>
      <c r="O1475" s="395">
        <v>0</v>
      </c>
      <c r="P1475" s="395">
        <v>94.93</v>
      </c>
      <c r="Q1475" s="395">
        <v>17.21</v>
      </c>
      <c r="R1475" s="395">
        <v>3.1</v>
      </c>
      <c r="S1475" s="395">
        <v>4</v>
      </c>
      <c r="T1475" s="395" t="s">
        <v>152</v>
      </c>
      <c r="U1475" s="395" t="s">
        <v>132</v>
      </c>
      <c r="V1475" s="395" t="b">
        <v>0</v>
      </c>
      <c r="W1475" s="395" t="b">
        <v>0</v>
      </c>
      <c r="X1475" s="395" t="b">
        <v>0</v>
      </c>
      <c r="Y1475" s="395">
        <v>0</v>
      </c>
      <c r="Z1475" s="450">
        <v>0</v>
      </c>
      <c r="AA1475" s="450">
        <v>240</v>
      </c>
      <c r="AB1475" s="450">
        <f t="shared" si="46"/>
        <v>236</v>
      </c>
      <c r="AC1475" s="451">
        <v>1133360.43</v>
      </c>
      <c r="AD1475" s="545">
        <f t="shared" si="47"/>
        <v>0</v>
      </c>
    </row>
    <row r="1476" spans="1:30" x14ac:dyDescent="0.25">
      <c r="A1476" s="395">
        <v>6440110</v>
      </c>
      <c r="B1476" s="395">
        <v>188</v>
      </c>
      <c r="C1476" s="395" t="s">
        <v>396</v>
      </c>
      <c r="D1476" s="395" t="s">
        <v>397</v>
      </c>
      <c r="E1476" s="395">
        <v>515429.55</v>
      </c>
      <c r="F1476" s="395">
        <v>1588.65</v>
      </c>
      <c r="G1476" s="395">
        <v>0</v>
      </c>
      <c r="H1476" s="395">
        <v>0</v>
      </c>
      <c r="I1476" s="395">
        <v>517018.2</v>
      </c>
      <c r="J1476" s="395">
        <v>0</v>
      </c>
      <c r="K1476" s="473">
        <v>2.9</v>
      </c>
      <c r="L1476" s="395">
        <v>80.77</v>
      </c>
      <c r="M1476" s="395">
        <v>79.98</v>
      </c>
      <c r="N1476" s="395">
        <v>0.80800000000000005</v>
      </c>
      <c r="O1476" s="395">
        <v>0</v>
      </c>
      <c r="P1476" s="395">
        <v>80.55</v>
      </c>
      <c r="Q1476" s="395">
        <v>3.59</v>
      </c>
      <c r="R1476" s="395">
        <v>4</v>
      </c>
      <c r="S1476" s="395">
        <v>4</v>
      </c>
      <c r="T1476" s="395" t="s">
        <v>152</v>
      </c>
      <c r="U1476" s="395" t="s">
        <v>132</v>
      </c>
      <c r="V1476" s="395" t="b">
        <v>0</v>
      </c>
      <c r="W1476" s="395" t="b">
        <v>0</v>
      </c>
      <c r="X1476" s="395" t="b">
        <v>0</v>
      </c>
      <c r="Y1476" s="395">
        <v>0</v>
      </c>
      <c r="Z1476" s="450">
        <v>0</v>
      </c>
      <c r="AA1476" s="450">
        <v>240</v>
      </c>
      <c r="AB1476" s="450">
        <f t="shared" si="46"/>
        <v>236</v>
      </c>
      <c r="AC1476" s="451">
        <v>517018.2</v>
      </c>
      <c r="AD1476" s="545">
        <f t="shared" si="47"/>
        <v>0</v>
      </c>
    </row>
    <row r="1477" spans="1:30" x14ac:dyDescent="0.25">
      <c r="A1477" s="395">
        <v>6453556</v>
      </c>
      <c r="B1477" s="395">
        <v>188</v>
      </c>
      <c r="C1477" s="395" t="s">
        <v>396</v>
      </c>
      <c r="D1477" s="395" t="s">
        <v>397</v>
      </c>
      <c r="E1477" s="395">
        <v>1024859.12</v>
      </c>
      <c r="F1477" s="395">
        <v>3158.81</v>
      </c>
      <c r="G1477" s="395">
        <v>0</v>
      </c>
      <c r="H1477" s="395">
        <v>0</v>
      </c>
      <c r="I1477" s="395">
        <v>1028017.93</v>
      </c>
      <c r="J1477" s="395">
        <v>0</v>
      </c>
      <c r="K1477" s="473">
        <v>21.86</v>
      </c>
      <c r="L1477" s="395">
        <v>79.06</v>
      </c>
      <c r="M1477" s="395">
        <v>78.08</v>
      </c>
      <c r="N1477" s="395">
        <v>0.79100000000000004</v>
      </c>
      <c r="O1477" s="395">
        <v>0</v>
      </c>
      <c r="P1477" s="395">
        <v>78.510000000000005</v>
      </c>
      <c r="Q1477" s="395">
        <v>25.51</v>
      </c>
      <c r="R1477" s="395">
        <v>4</v>
      </c>
      <c r="S1477" s="395">
        <v>3</v>
      </c>
      <c r="T1477" s="395" t="s">
        <v>152</v>
      </c>
      <c r="U1477" s="395" t="s">
        <v>132</v>
      </c>
      <c r="V1477" s="395" t="b">
        <v>0</v>
      </c>
      <c r="W1477" s="395" t="b">
        <v>0</v>
      </c>
      <c r="X1477" s="395" t="b">
        <v>0</v>
      </c>
      <c r="Y1477" s="395">
        <v>0</v>
      </c>
      <c r="Z1477" s="450">
        <v>0</v>
      </c>
      <c r="AA1477" s="450">
        <v>240</v>
      </c>
      <c r="AB1477" s="450">
        <f t="shared" si="46"/>
        <v>237</v>
      </c>
      <c r="AC1477" s="451">
        <v>1028017.93</v>
      </c>
      <c r="AD1477" s="545">
        <f t="shared" si="47"/>
        <v>0</v>
      </c>
    </row>
    <row r="1478" spans="1:30" x14ac:dyDescent="0.25">
      <c r="A1478" s="395">
        <v>6484550</v>
      </c>
      <c r="B1478" s="395">
        <v>188</v>
      </c>
      <c r="C1478" s="395" t="s">
        <v>396</v>
      </c>
      <c r="D1478" s="395" t="s">
        <v>397</v>
      </c>
      <c r="E1478" s="395">
        <v>608973.46</v>
      </c>
      <c r="F1478" s="395">
        <v>1792.4</v>
      </c>
      <c r="G1478" s="395">
        <v>0</v>
      </c>
      <c r="H1478" s="395">
        <v>0</v>
      </c>
      <c r="I1478" s="395">
        <v>610765.86</v>
      </c>
      <c r="J1478" s="395">
        <v>-139.05000000000001</v>
      </c>
      <c r="K1478" s="473">
        <v>19.89</v>
      </c>
      <c r="L1478" s="395">
        <v>81.42</v>
      </c>
      <c r="M1478" s="395">
        <v>81.17</v>
      </c>
      <c r="N1478" s="395">
        <v>0.81399999999999995</v>
      </c>
      <c r="O1478" s="395">
        <v>0</v>
      </c>
      <c r="P1478" s="395">
        <v>81.599999999999994</v>
      </c>
      <c r="Q1478" s="395">
        <v>22.36</v>
      </c>
      <c r="R1478" s="395">
        <v>3.6</v>
      </c>
      <c r="S1478" s="395">
        <v>3</v>
      </c>
      <c r="T1478" s="395" t="s">
        <v>152</v>
      </c>
      <c r="U1478" s="395" t="s">
        <v>132</v>
      </c>
      <c r="V1478" s="395" t="b">
        <v>0</v>
      </c>
      <c r="W1478" s="395" t="b">
        <v>0</v>
      </c>
      <c r="X1478" s="395" t="b">
        <v>0</v>
      </c>
      <c r="Y1478" s="395">
        <v>0</v>
      </c>
      <c r="Z1478" s="450">
        <v>1</v>
      </c>
      <c r="AA1478" s="450">
        <v>180</v>
      </c>
      <c r="AB1478" s="450">
        <f t="shared" si="46"/>
        <v>177</v>
      </c>
      <c r="AC1478" s="451">
        <v>610765.86</v>
      </c>
      <c r="AD1478" s="545">
        <f t="shared" si="47"/>
        <v>0</v>
      </c>
    </row>
    <row r="1479" spans="1:30" x14ac:dyDescent="0.25">
      <c r="A1479" s="395">
        <v>6495998</v>
      </c>
      <c r="B1479" s="395">
        <v>188</v>
      </c>
      <c r="C1479" s="395" t="s">
        <v>396</v>
      </c>
      <c r="D1479" s="395" t="s">
        <v>397</v>
      </c>
      <c r="E1479" s="395">
        <v>731610.46</v>
      </c>
      <c r="F1479" s="395">
        <v>1817.3</v>
      </c>
      <c r="G1479" s="395">
        <v>0</v>
      </c>
      <c r="H1479" s="395">
        <v>0</v>
      </c>
      <c r="I1479" s="395">
        <v>733427.76</v>
      </c>
      <c r="J1479" s="395">
        <v>-5737.41</v>
      </c>
      <c r="K1479" s="473">
        <v>21.53</v>
      </c>
      <c r="L1479" s="395">
        <v>83.81</v>
      </c>
      <c r="M1479" s="395">
        <v>84.41</v>
      </c>
      <c r="N1479" s="395">
        <v>0.83799999999999997</v>
      </c>
      <c r="O1479" s="395">
        <v>0</v>
      </c>
      <c r="P1479" s="395">
        <v>84.76</v>
      </c>
      <c r="Q1479" s="395">
        <v>24.24</v>
      </c>
      <c r="R1479" s="395">
        <v>2.5</v>
      </c>
      <c r="S1479" s="395">
        <v>2</v>
      </c>
      <c r="T1479" s="395" t="s">
        <v>152</v>
      </c>
      <c r="U1479" s="395" t="s">
        <v>132</v>
      </c>
      <c r="V1479" s="395" t="b">
        <v>0</v>
      </c>
      <c r="W1479" s="395" t="b">
        <v>0</v>
      </c>
      <c r="X1479" s="395" t="b">
        <v>0</v>
      </c>
      <c r="Y1479" s="395">
        <v>0</v>
      </c>
      <c r="Z1479" s="450">
        <v>1</v>
      </c>
      <c r="AA1479" s="450">
        <v>240</v>
      </c>
      <c r="AB1479" s="450">
        <f t="shared" si="46"/>
        <v>238</v>
      </c>
      <c r="AC1479" s="451">
        <v>733427.76</v>
      </c>
      <c r="AD1479" s="545">
        <f t="shared" si="47"/>
        <v>0</v>
      </c>
    </row>
  </sheetData>
  <autoFilter ref="A1:AD1479" xr:uid="{43D7A15D-885C-4386-98C4-89CFECF78814}"/>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AD1B7-4526-4956-B6C7-68C42C2CE9E7}">
  <sheetPr codeName="Sheet20"/>
  <dimension ref="A1:AE1189"/>
  <sheetViews>
    <sheetView topLeftCell="L1177" workbookViewId="0">
      <selection activeCell="H12" sqref="H12"/>
    </sheetView>
  </sheetViews>
  <sheetFormatPr defaultRowHeight="13.2" x14ac:dyDescent="0.25"/>
  <cols>
    <col min="13" max="13" width="10.6640625" customWidth="1"/>
    <col min="15" max="15" width="12.33203125" customWidth="1"/>
    <col min="21" max="21" width="10.88671875" customWidth="1"/>
    <col min="22" max="22" width="14.5546875" customWidth="1"/>
    <col min="23" max="23" width="12.109375" customWidth="1"/>
    <col min="24" max="24" width="13.6640625" customWidth="1"/>
    <col min="25" max="26" width="11.44140625" customWidth="1"/>
    <col min="27" max="27" width="15.33203125" customWidth="1"/>
    <col min="28" max="28" width="15.6640625" customWidth="1"/>
    <col min="29" max="29" width="15.33203125" customWidth="1"/>
    <col min="30" max="30" width="24.88671875" customWidth="1"/>
    <col min="31" max="31" width="23.6640625" customWidth="1"/>
  </cols>
  <sheetData>
    <row r="1" spans="1:31" s="449" customFormat="1" ht="28.8" x14ac:dyDescent="0.25">
      <c r="A1" s="398" t="s">
        <v>381</v>
      </c>
      <c r="B1" s="398" t="s">
        <v>382</v>
      </c>
      <c r="C1" s="398" t="s">
        <v>383</v>
      </c>
      <c r="D1" s="398" t="s">
        <v>384</v>
      </c>
      <c r="E1" s="398" t="s">
        <v>148</v>
      </c>
      <c r="F1" s="398" t="s">
        <v>143</v>
      </c>
      <c r="G1" s="398" t="s">
        <v>145</v>
      </c>
      <c r="H1" s="398" t="s">
        <v>196</v>
      </c>
      <c r="I1" s="398" t="s">
        <v>385</v>
      </c>
      <c r="J1" s="398" t="s">
        <v>386</v>
      </c>
      <c r="K1" s="398" t="s">
        <v>387</v>
      </c>
      <c r="L1" s="398" t="s">
        <v>388</v>
      </c>
      <c r="M1" s="398" t="s">
        <v>139</v>
      </c>
      <c r="N1" s="398" t="s">
        <v>389</v>
      </c>
      <c r="O1" s="398" t="s">
        <v>149</v>
      </c>
      <c r="P1" s="398" t="s">
        <v>390</v>
      </c>
      <c r="Q1" s="398" t="s">
        <v>140</v>
      </c>
      <c r="R1" s="398" t="s">
        <v>391</v>
      </c>
      <c r="S1" s="398" t="s">
        <v>392</v>
      </c>
      <c r="T1" s="398" t="s">
        <v>393</v>
      </c>
      <c r="U1" s="398" t="s">
        <v>141</v>
      </c>
      <c r="V1" s="398" t="s">
        <v>150</v>
      </c>
      <c r="W1" s="398" t="s">
        <v>144</v>
      </c>
      <c r="X1" s="398" t="s">
        <v>394</v>
      </c>
      <c r="Y1" s="398" t="s">
        <v>395</v>
      </c>
      <c r="Z1" s="398" t="s">
        <v>569</v>
      </c>
      <c r="AA1" s="452" t="s">
        <v>464</v>
      </c>
      <c r="AB1" s="452" t="s">
        <v>410</v>
      </c>
      <c r="AC1" s="398" t="s">
        <v>525</v>
      </c>
      <c r="AD1" s="398" t="s">
        <v>526</v>
      </c>
      <c r="AE1" s="587" t="s">
        <v>571</v>
      </c>
    </row>
    <row r="2" spans="1:31" ht="39.6" x14ac:dyDescent="0.25">
      <c r="A2" s="395">
        <v>6159845</v>
      </c>
      <c r="B2" s="395">
        <v>188</v>
      </c>
      <c r="C2" s="395" t="s">
        <v>396</v>
      </c>
      <c r="D2" s="395" t="s">
        <v>397</v>
      </c>
      <c r="E2" s="395">
        <v>155269.19</v>
      </c>
      <c r="F2" s="395">
        <v>970.74</v>
      </c>
      <c r="G2" s="395">
        <v>0</v>
      </c>
      <c r="H2" s="395">
        <v>0</v>
      </c>
      <c r="I2" s="395">
        <v>156239.93</v>
      </c>
      <c r="J2" s="395">
        <v>-14065.27</v>
      </c>
      <c r="K2" s="395">
        <v>8.49</v>
      </c>
      <c r="L2" s="395">
        <v>71.02</v>
      </c>
      <c r="M2" s="395">
        <v>97.38</v>
      </c>
      <c r="N2" s="395">
        <v>0.71</v>
      </c>
      <c r="O2" s="395">
        <v>0</v>
      </c>
      <c r="P2" s="395">
        <v>100</v>
      </c>
      <c r="Q2" s="395">
        <v>15.73</v>
      </c>
      <c r="R2" s="395">
        <v>4.0999999999999996</v>
      </c>
      <c r="S2" s="395">
        <v>16</v>
      </c>
      <c r="T2" s="395" t="s">
        <v>152</v>
      </c>
      <c r="U2" s="395" t="s">
        <v>132</v>
      </c>
      <c r="V2" s="395" t="b">
        <v>0</v>
      </c>
      <c r="W2" s="395" t="b">
        <v>0</v>
      </c>
      <c r="X2" s="395" t="b">
        <v>0</v>
      </c>
      <c r="Y2" s="395">
        <v>0</v>
      </c>
      <c r="Z2">
        <v>1</v>
      </c>
      <c r="AA2">
        <v>240</v>
      </c>
      <c r="AB2">
        <f>AA2-S2</f>
        <v>224</v>
      </c>
      <c r="AC2">
        <v>156239.93</v>
      </c>
      <c r="AD2">
        <v>0</v>
      </c>
      <c r="AE2" t="s">
        <v>573</v>
      </c>
    </row>
    <row r="3" spans="1:31" ht="39.6" x14ac:dyDescent="0.25">
      <c r="A3" s="395">
        <v>5088589</v>
      </c>
      <c r="B3" s="395">
        <v>188</v>
      </c>
      <c r="C3" s="395" t="s">
        <v>396</v>
      </c>
      <c r="D3" s="395" t="s">
        <v>397</v>
      </c>
      <c r="E3" s="395">
        <v>170461.89</v>
      </c>
      <c r="F3" s="395">
        <v>1035.02</v>
      </c>
      <c r="G3" s="395">
        <v>0</v>
      </c>
      <c r="H3" s="395">
        <v>0</v>
      </c>
      <c r="I3" s="395">
        <v>171496.91</v>
      </c>
      <c r="J3" s="395">
        <v>-2303.39</v>
      </c>
      <c r="K3" s="395">
        <v>7.23</v>
      </c>
      <c r="L3" s="395">
        <v>79.77</v>
      </c>
      <c r="M3" s="395">
        <v>79.540000000000006</v>
      </c>
      <c r="N3" s="395">
        <v>0.79800000000000004</v>
      </c>
      <c r="O3" s="395">
        <v>0</v>
      </c>
      <c r="P3" s="395">
        <v>86.05</v>
      </c>
      <c r="Q3" s="395">
        <v>9.1199999999999992</v>
      </c>
      <c r="R3" s="395">
        <v>3.9</v>
      </c>
      <c r="S3" s="395">
        <v>47</v>
      </c>
      <c r="T3" s="395" t="s">
        <v>152</v>
      </c>
      <c r="U3" s="395" t="s">
        <v>132</v>
      </c>
      <c r="V3" s="395" t="b">
        <v>0</v>
      </c>
      <c r="W3" s="395" t="b">
        <v>0</v>
      </c>
      <c r="X3" s="395" t="b">
        <v>0</v>
      </c>
      <c r="Y3" s="395">
        <v>0</v>
      </c>
      <c r="Z3" t="s">
        <v>29</v>
      </c>
      <c r="AA3">
        <v>240</v>
      </c>
      <c r="AB3">
        <f>AA3-S3</f>
        <v>193</v>
      </c>
      <c r="AC3">
        <v>171496.91</v>
      </c>
      <c r="AD3">
        <v>0</v>
      </c>
      <c r="AE3" t="s">
        <v>573</v>
      </c>
    </row>
    <row r="4" spans="1:31" ht="39.6" x14ac:dyDescent="0.25">
      <c r="A4" s="395">
        <v>6615106</v>
      </c>
      <c r="B4" s="395">
        <v>188</v>
      </c>
      <c r="C4" s="395" t="s">
        <v>396</v>
      </c>
      <c r="D4" s="395" t="s">
        <v>397</v>
      </c>
      <c r="E4" s="395">
        <v>181160.11</v>
      </c>
      <c r="F4" s="395">
        <v>913.83</v>
      </c>
      <c r="G4" s="395">
        <v>0</v>
      </c>
      <c r="H4" s="395">
        <v>0</v>
      </c>
      <c r="I4" s="395">
        <v>182073.94</v>
      </c>
      <c r="J4" s="395">
        <v>0</v>
      </c>
      <c r="K4" s="395">
        <v>2.13</v>
      </c>
      <c r="L4" s="395">
        <v>13.01</v>
      </c>
      <c r="M4" s="395">
        <v>13.01</v>
      </c>
      <c r="N4" s="395">
        <v>0.13</v>
      </c>
      <c r="O4" s="395">
        <v>0</v>
      </c>
      <c r="P4" s="395">
        <v>13.15</v>
      </c>
      <c r="Q4" s="395">
        <v>2.08</v>
      </c>
      <c r="R4" s="395">
        <v>2.6</v>
      </c>
      <c r="S4" s="395">
        <v>5</v>
      </c>
      <c r="T4" s="395" t="s">
        <v>152</v>
      </c>
      <c r="U4" s="395" t="s">
        <v>364</v>
      </c>
      <c r="V4" s="395" t="b">
        <v>0</v>
      </c>
      <c r="W4" s="395" t="b">
        <v>0</v>
      </c>
      <c r="X4" s="395" t="b">
        <v>0</v>
      </c>
      <c r="Y4" s="395">
        <v>0</v>
      </c>
      <c r="Z4" t="s">
        <v>29</v>
      </c>
      <c r="AA4">
        <v>240</v>
      </c>
      <c r="AB4">
        <f>AA4-S4</f>
        <v>235</v>
      </c>
      <c r="AC4">
        <v>182073.94</v>
      </c>
      <c r="AD4">
        <v>0</v>
      </c>
      <c r="AE4" t="s">
        <v>573</v>
      </c>
    </row>
    <row r="5" spans="1:31" ht="39.6" x14ac:dyDescent="0.25">
      <c r="A5" s="395">
        <v>5328557</v>
      </c>
      <c r="B5" s="395">
        <v>188</v>
      </c>
      <c r="C5" s="395" t="s">
        <v>396</v>
      </c>
      <c r="D5" s="395" t="s">
        <v>397</v>
      </c>
      <c r="E5" s="395">
        <v>188117.18</v>
      </c>
      <c r="F5" s="395">
        <v>1165.81</v>
      </c>
      <c r="G5" s="395">
        <v>0</v>
      </c>
      <c r="H5" s="395">
        <v>0</v>
      </c>
      <c r="I5" s="395">
        <v>189282.99</v>
      </c>
      <c r="J5" s="395">
        <v>-24036.58</v>
      </c>
      <c r="K5" s="395">
        <v>12.02</v>
      </c>
      <c r="L5" s="395">
        <v>86.04</v>
      </c>
      <c r="M5" s="395">
        <v>94.3</v>
      </c>
      <c r="N5" s="395">
        <v>0.86</v>
      </c>
      <c r="O5" s="395">
        <v>0</v>
      </c>
      <c r="P5" s="395">
        <v>100</v>
      </c>
      <c r="Q5" s="395">
        <v>17.43</v>
      </c>
      <c r="R5" s="395">
        <v>4.0999999999999996</v>
      </c>
      <c r="S5" s="395">
        <v>37</v>
      </c>
      <c r="T5" s="395" t="s">
        <v>152</v>
      </c>
      <c r="U5" s="395" t="s">
        <v>132</v>
      </c>
      <c r="V5" s="395" t="b">
        <v>0</v>
      </c>
      <c r="W5" s="395" t="b">
        <v>0</v>
      </c>
      <c r="X5" s="395" t="b">
        <v>0</v>
      </c>
      <c r="Y5" s="395">
        <v>0</v>
      </c>
      <c r="Z5">
        <v>1</v>
      </c>
      <c r="AA5">
        <v>240</v>
      </c>
      <c r="AB5">
        <f t="shared" ref="AB5:AB6" si="0">AA5-S5</f>
        <v>203</v>
      </c>
      <c r="AC5">
        <v>189282.99</v>
      </c>
      <c r="AD5">
        <v>0</v>
      </c>
      <c r="AE5" t="s">
        <v>573</v>
      </c>
    </row>
    <row r="6" spans="1:31" ht="39.6" x14ac:dyDescent="0.25">
      <c r="A6" s="395">
        <v>5774734</v>
      </c>
      <c r="B6" s="395">
        <v>188</v>
      </c>
      <c r="C6" s="395" t="s">
        <v>396</v>
      </c>
      <c r="D6" s="395" t="s">
        <v>397</v>
      </c>
      <c r="E6" s="395">
        <v>192629.58</v>
      </c>
      <c r="F6" s="395">
        <v>1345.04</v>
      </c>
      <c r="G6" s="395">
        <v>0</v>
      </c>
      <c r="H6" s="395">
        <v>0</v>
      </c>
      <c r="I6" s="395">
        <v>193974.62</v>
      </c>
      <c r="J6" s="395">
        <v>-800</v>
      </c>
      <c r="K6" s="395">
        <v>7.92</v>
      </c>
      <c r="L6" s="395">
        <v>77.59</v>
      </c>
      <c r="M6" s="395">
        <v>76.77</v>
      </c>
      <c r="N6" s="395">
        <v>0.77600000000000002</v>
      </c>
      <c r="O6" s="395">
        <v>0</v>
      </c>
      <c r="P6" s="395">
        <v>80</v>
      </c>
      <c r="Q6" s="395">
        <v>9.68</v>
      </c>
      <c r="R6" s="395">
        <v>5</v>
      </c>
      <c r="S6" s="395">
        <v>29</v>
      </c>
      <c r="T6" s="395" t="s">
        <v>152</v>
      </c>
      <c r="U6" s="395" t="s">
        <v>132</v>
      </c>
      <c r="V6" s="395" t="b">
        <v>0</v>
      </c>
      <c r="W6" s="395" t="b">
        <v>0</v>
      </c>
      <c r="X6" s="395" t="b">
        <v>0</v>
      </c>
      <c r="Y6" s="395">
        <v>0</v>
      </c>
      <c r="Z6" t="s">
        <v>29</v>
      </c>
      <c r="AA6">
        <v>240</v>
      </c>
      <c r="AB6">
        <f t="shared" si="0"/>
        <v>211</v>
      </c>
      <c r="AC6">
        <v>193974.62</v>
      </c>
      <c r="AD6">
        <v>0</v>
      </c>
      <c r="AE6" t="s">
        <v>573</v>
      </c>
    </row>
    <row r="7" spans="1:31" ht="39.6" x14ac:dyDescent="0.25">
      <c r="A7" s="395">
        <v>5199300</v>
      </c>
      <c r="B7" s="395">
        <v>188</v>
      </c>
      <c r="C7" s="395" t="s">
        <v>396</v>
      </c>
      <c r="D7" s="395" t="s">
        <v>397</v>
      </c>
      <c r="E7" s="395">
        <v>193573.15</v>
      </c>
      <c r="F7" s="395">
        <v>1257.72</v>
      </c>
      <c r="G7" s="395">
        <v>0</v>
      </c>
      <c r="H7" s="395">
        <v>0</v>
      </c>
      <c r="I7" s="395">
        <v>194830.87</v>
      </c>
      <c r="J7" s="395">
        <v>-12018.42</v>
      </c>
      <c r="K7" s="395">
        <v>12.85</v>
      </c>
      <c r="L7" s="395">
        <v>81.180000000000007</v>
      </c>
      <c r="M7" s="395">
        <v>85.57</v>
      </c>
      <c r="N7" s="395">
        <v>0.81200000000000006</v>
      </c>
      <c r="O7" s="395">
        <v>0</v>
      </c>
      <c r="P7" s="395">
        <v>90</v>
      </c>
      <c r="Q7" s="395">
        <v>17.079999999999998</v>
      </c>
      <c r="R7" s="395">
        <v>4.4000000000000004</v>
      </c>
      <c r="S7" s="395">
        <v>33</v>
      </c>
      <c r="T7" s="395" t="s">
        <v>152</v>
      </c>
      <c r="U7" s="395" t="s">
        <v>132</v>
      </c>
      <c r="V7" s="395" t="b">
        <v>0</v>
      </c>
      <c r="W7" s="395" t="b">
        <v>0</v>
      </c>
      <c r="X7" s="395" t="b">
        <v>0</v>
      </c>
      <c r="Y7" s="395">
        <v>0</v>
      </c>
      <c r="Z7">
        <v>1</v>
      </c>
      <c r="AA7">
        <v>240</v>
      </c>
      <c r="AB7">
        <f t="shared" ref="AB7:AB10" si="1">AA7-S7</f>
        <v>207</v>
      </c>
      <c r="AC7">
        <v>194830.87</v>
      </c>
      <c r="AD7">
        <v>0</v>
      </c>
      <c r="AE7" t="s">
        <v>573</v>
      </c>
    </row>
    <row r="8" spans="1:31" ht="39.6" x14ac:dyDescent="0.25">
      <c r="A8" s="395">
        <v>6267174</v>
      </c>
      <c r="B8" s="395">
        <v>188</v>
      </c>
      <c r="C8" s="395" t="s">
        <v>396</v>
      </c>
      <c r="D8" s="395" t="s">
        <v>397</v>
      </c>
      <c r="E8" s="395">
        <v>196764.79999999999</v>
      </c>
      <c r="F8" s="395">
        <v>1241.1199999999999</v>
      </c>
      <c r="G8" s="395">
        <v>0</v>
      </c>
      <c r="H8" s="395">
        <v>0</v>
      </c>
      <c r="I8" s="395">
        <v>198005.92</v>
      </c>
      <c r="J8" s="395">
        <v>-61.64</v>
      </c>
      <c r="K8" s="395">
        <v>6.47</v>
      </c>
      <c r="L8" s="395">
        <v>99</v>
      </c>
      <c r="M8" s="395">
        <v>98.6</v>
      </c>
      <c r="N8" s="395">
        <v>0.99</v>
      </c>
      <c r="O8" s="395">
        <v>0</v>
      </c>
      <c r="P8" s="395">
        <v>100</v>
      </c>
      <c r="Q8" s="395">
        <v>8.6300000000000008</v>
      </c>
      <c r="R8" s="395">
        <v>4.2</v>
      </c>
      <c r="S8" s="395">
        <v>8</v>
      </c>
      <c r="T8" s="395" t="s">
        <v>152</v>
      </c>
      <c r="U8" s="395" t="s">
        <v>132</v>
      </c>
      <c r="V8" s="395" t="b">
        <v>0</v>
      </c>
      <c r="W8" s="395" t="b">
        <v>0</v>
      </c>
      <c r="X8" s="395" t="b">
        <v>0</v>
      </c>
      <c r="Y8" s="395">
        <v>0</v>
      </c>
      <c r="Z8">
        <v>1</v>
      </c>
      <c r="AA8">
        <v>240</v>
      </c>
      <c r="AB8">
        <f t="shared" si="1"/>
        <v>232</v>
      </c>
      <c r="AC8">
        <v>198005.92</v>
      </c>
      <c r="AD8">
        <v>0</v>
      </c>
      <c r="AE8" t="s">
        <v>573</v>
      </c>
    </row>
    <row r="9" spans="1:31" ht="39.6" x14ac:dyDescent="0.25">
      <c r="A9" s="395">
        <v>6227963</v>
      </c>
      <c r="B9" s="395">
        <v>188</v>
      </c>
      <c r="C9" s="395" t="s">
        <v>396</v>
      </c>
      <c r="D9" s="395" t="s">
        <v>397</v>
      </c>
      <c r="E9" s="395">
        <v>197352.48</v>
      </c>
      <c r="F9" s="395">
        <v>1478.97</v>
      </c>
      <c r="G9" s="395">
        <v>0</v>
      </c>
      <c r="H9" s="395">
        <v>0</v>
      </c>
      <c r="I9" s="395">
        <v>198831.45</v>
      </c>
      <c r="J9" s="395">
        <v>-8930.4699999999993</v>
      </c>
      <c r="K9" s="395">
        <v>18.239999999999998</v>
      </c>
      <c r="L9" s="395">
        <v>76.47</v>
      </c>
      <c r="M9" s="395">
        <v>97.7</v>
      </c>
      <c r="N9" s="395">
        <v>0.76500000000000001</v>
      </c>
      <c r="O9" s="395">
        <v>0</v>
      </c>
      <c r="P9" s="395">
        <v>100</v>
      </c>
      <c r="Q9" s="395">
        <v>30.51</v>
      </c>
      <c r="R9" s="395">
        <v>5.65</v>
      </c>
      <c r="S9" s="395">
        <v>17</v>
      </c>
      <c r="T9" s="395" t="s">
        <v>152</v>
      </c>
      <c r="U9" s="395" t="s">
        <v>132</v>
      </c>
      <c r="V9" s="395" t="b">
        <v>0</v>
      </c>
      <c r="W9" s="395" t="b">
        <v>0</v>
      </c>
      <c r="X9" s="395" t="b">
        <v>0</v>
      </c>
      <c r="Y9" s="395">
        <v>0</v>
      </c>
      <c r="Z9">
        <v>1</v>
      </c>
      <c r="AA9">
        <v>240</v>
      </c>
      <c r="AB9">
        <f t="shared" si="1"/>
        <v>223</v>
      </c>
      <c r="AC9">
        <v>198831.45</v>
      </c>
      <c r="AD9">
        <v>0</v>
      </c>
      <c r="AE9" t="s">
        <v>573</v>
      </c>
    </row>
    <row r="10" spans="1:31" ht="39.6" x14ac:dyDescent="0.25">
      <c r="A10" s="395">
        <v>6414366</v>
      </c>
      <c r="B10" s="395">
        <v>188</v>
      </c>
      <c r="C10" s="395" t="s">
        <v>396</v>
      </c>
      <c r="D10" s="395" t="s">
        <v>397</v>
      </c>
      <c r="E10" s="395">
        <v>198971.76</v>
      </c>
      <c r="F10" s="395">
        <v>980.14</v>
      </c>
      <c r="G10" s="395">
        <v>0</v>
      </c>
      <c r="H10" s="395">
        <v>0</v>
      </c>
      <c r="I10" s="395">
        <v>199951.9</v>
      </c>
      <c r="J10" s="395">
        <v>0</v>
      </c>
      <c r="K10" s="395">
        <v>1.59</v>
      </c>
      <c r="L10" s="395">
        <v>5.71</v>
      </c>
      <c r="M10" s="395">
        <v>62.72</v>
      </c>
      <c r="N10" s="395">
        <v>5.7000000000000002E-2</v>
      </c>
      <c r="O10" s="395">
        <v>0</v>
      </c>
      <c r="P10" s="395">
        <v>64.12</v>
      </c>
      <c r="Q10" s="395">
        <v>21.87</v>
      </c>
      <c r="R10" s="395">
        <v>2.5</v>
      </c>
      <c r="S10" s="395">
        <v>10</v>
      </c>
      <c r="T10" s="395" t="s">
        <v>152</v>
      </c>
      <c r="U10" s="395" t="s">
        <v>364</v>
      </c>
      <c r="V10" s="395" t="b">
        <v>0</v>
      </c>
      <c r="W10" s="395" t="b">
        <v>0</v>
      </c>
      <c r="X10" s="395" t="b">
        <v>0</v>
      </c>
      <c r="Y10" s="395">
        <v>0</v>
      </c>
      <c r="Z10" t="s">
        <v>29</v>
      </c>
      <c r="AA10">
        <v>240</v>
      </c>
      <c r="AB10">
        <f t="shared" si="1"/>
        <v>230</v>
      </c>
      <c r="AC10">
        <v>199951.9</v>
      </c>
      <c r="AD10">
        <v>0</v>
      </c>
      <c r="AE10" t="s">
        <v>573</v>
      </c>
    </row>
    <row r="11" spans="1:31" ht="39.6" x14ac:dyDescent="0.25">
      <c r="A11" s="395">
        <v>5112345</v>
      </c>
      <c r="B11" s="395">
        <v>188</v>
      </c>
      <c r="C11" s="395" t="s">
        <v>396</v>
      </c>
      <c r="D11" s="395" t="s">
        <v>397</v>
      </c>
      <c r="E11" s="395">
        <v>207135.45</v>
      </c>
      <c r="F11" s="395">
        <v>1446.47</v>
      </c>
      <c r="G11" s="395">
        <v>0</v>
      </c>
      <c r="H11" s="395">
        <v>0</v>
      </c>
      <c r="I11" s="395">
        <v>208581.92</v>
      </c>
      <c r="J11" s="395">
        <v>-18754.62</v>
      </c>
      <c r="K11" s="395">
        <v>13.73</v>
      </c>
      <c r="L11" s="395">
        <v>86.91</v>
      </c>
      <c r="M11" s="395">
        <v>94.38</v>
      </c>
      <c r="N11" s="395">
        <v>0.86899999999999999</v>
      </c>
      <c r="O11" s="395">
        <v>0</v>
      </c>
      <c r="P11" s="395">
        <v>100</v>
      </c>
      <c r="Q11" s="395">
        <v>18.54</v>
      </c>
      <c r="R11" s="395">
        <v>5</v>
      </c>
      <c r="S11" s="395">
        <v>40</v>
      </c>
      <c r="T11" s="395" t="s">
        <v>152</v>
      </c>
      <c r="U11" s="395" t="s">
        <v>132</v>
      </c>
      <c r="V11" s="395" t="b">
        <v>0</v>
      </c>
      <c r="W11" s="395" t="b">
        <v>0</v>
      </c>
      <c r="X11" s="395" t="b">
        <v>0</v>
      </c>
      <c r="Y11" s="395">
        <v>0</v>
      </c>
      <c r="Z11">
        <v>1</v>
      </c>
      <c r="AA11">
        <v>240</v>
      </c>
      <c r="AB11">
        <f t="shared" ref="AB11:AB18" si="2">AA11-S11</f>
        <v>200</v>
      </c>
      <c r="AC11">
        <v>208581.92</v>
      </c>
      <c r="AD11">
        <v>0</v>
      </c>
      <c r="AE11" t="s">
        <v>573</v>
      </c>
    </row>
    <row r="12" spans="1:31" ht="39.6" x14ac:dyDescent="0.25">
      <c r="A12" s="395">
        <v>5906416</v>
      </c>
      <c r="B12" s="395">
        <v>188</v>
      </c>
      <c r="C12" s="395" t="s">
        <v>396</v>
      </c>
      <c r="D12" s="395" t="s">
        <v>397</v>
      </c>
      <c r="E12" s="395">
        <v>210867.9</v>
      </c>
      <c r="F12" s="395">
        <v>1370.12</v>
      </c>
      <c r="G12" s="395">
        <v>0</v>
      </c>
      <c r="H12" s="395">
        <v>0</v>
      </c>
      <c r="I12" s="395">
        <v>212238.02</v>
      </c>
      <c r="J12" s="395">
        <v>-6365.6</v>
      </c>
      <c r="K12" s="395">
        <v>10.9</v>
      </c>
      <c r="L12" s="395">
        <v>84.9</v>
      </c>
      <c r="M12" s="395">
        <v>86.28</v>
      </c>
      <c r="N12" s="395">
        <v>0.84899999999999998</v>
      </c>
      <c r="O12" s="395">
        <v>0</v>
      </c>
      <c r="P12" s="395">
        <v>90</v>
      </c>
      <c r="Q12" s="395">
        <v>14.61</v>
      </c>
      <c r="R12" s="395">
        <v>4.4000000000000004</v>
      </c>
      <c r="S12" s="395">
        <v>28</v>
      </c>
      <c r="T12" s="395" t="s">
        <v>152</v>
      </c>
      <c r="U12" s="395" t="s">
        <v>132</v>
      </c>
      <c r="V12" s="395" t="b">
        <v>0</v>
      </c>
      <c r="W12" s="395" t="b">
        <v>0</v>
      </c>
      <c r="X12" s="395" t="b">
        <v>0</v>
      </c>
      <c r="Y12" s="395">
        <v>0</v>
      </c>
      <c r="Z12">
        <v>1</v>
      </c>
      <c r="AA12">
        <v>240</v>
      </c>
      <c r="AB12">
        <f t="shared" si="2"/>
        <v>212</v>
      </c>
      <c r="AC12">
        <v>212238.02</v>
      </c>
      <c r="AD12">
        <v>0</v>
      </c>
      <c r="AE12" t="s">
        <v>573</v>
      </c>
    </row>
    <row r="13" spans="1:31" ht="39.6" x14ac:dyDescent="0.25">
      <c r="A13" s="395">
        <v>6304735</v>
      </c>
      <c r="B13" s="395">
        <v>188</v>
      </c>
      <c r="C13" s="395" t="s">
        <v>396</v>
      </c>
      <c r="D13" s="395" t="s">
        <v>397</v>
      </c>
      <c r="E13" s="395">
        <v>210745.06</v>
      </c>
      <c r="F13" s="395">
        <v>1543.33</v>
      </c>
      <c r="G13" s="395">
        <v>0</v>
      </c>
      <c r="H13" s="395">
        <v>0</v>
      </c>
      <c r="I13" s="395">
        <v>212288.39</v>
      </c>
      <c r="J13" s="395">
        <v>-6493.19</v>
      </c>
      <c r="K13" s="395">
        <v>6.26</v>
      </c>
      <c r="L13" s="395">
        <v>96.49</v>
      </c>
      <c r="M13" s="395">
        <v>98.1</v>
      </c>
      <c r="N13" s="395">
        <v>0.96499999999999997</v>
      </c>
      <c r="O13" s="395">
        <v>0</v>
      </c>
      <c r="P13" s="395">
        <v>100</v>
      </c>
      <c r="Q13" s="395">
        <v>8.2899999999999991</v>
      </c>
      <c r="R13" s="395">
        <v>5.45</v>
      </c>
      <c r="S13" s="395">
        <v>13</v>
      </c>
      <c r="T13" s="395" t="s">
        <v>152</v>
      </c>
      <c r="U13" s="395" t="s">
        <v>132</v>
      </c>
      <c r="V13" s="395" t="b">
        <v>0</v>
      </c>
      <c r="W13" s="395" t="b">
        <v>0</v>
      </c>
      <c r="X13" s="395" t="b">
        <v>0</v>
      </c>
      <c r="Y13" s="395">
        <v>0</v>
      </c>
      <c r="Z13">
        <v>1</v>
      </c>
      <c r="AA13">
        <v>240</v>
      </c>
      <c r="AB13">
        <f t="shared" si="2"/>
        <v>227</v>
      </c>
      <c r="AC13">
        <v>212288.39</v>
      </c>
      <c r="AD13">
        <v>0</v>
      </c>
      <c r="AE13" t="s">
        <v>573</v>
      </c>
    </row>
    <row r="14" spans="1:31" ht="39.6" x14ac:dyDescent="0.25">
      <c r="A14" s="395">
        <v>5551317</v>
      </c>
      <c r="B14" s="395">
        <v>188</v>
      </c>
      <c r="C14" s="395" t="s">
        <v>396</v>
      </c>
      <c r="D14" s="395" t="s">
        <v>397</v>
      </c>
      <c r="E14" s="395">
        <v>212720.95</v>
      </c>
      <c r="F14" s="395">
        <v>1257.8900000000001</v>
      </c>
      <c r="G14" s="395">
        <v>0</v>
      </c>
      <c r="H14" s="395">
        <v>0</v>
      </c>
      <c r="I14" s="395">
        <v>213978.84</v>
      </c>
      <c r="J14" s="395">
        <v>-5450.85</v>
      </c>
      <c r="K14" s="395">
        <v>12.73</v>
      </c>
      <c r="L14" s="395">
        <v>87.34</v>
      </c>
      <c r="M14" s="395">
        <v>89.05</v>
      </c>
      <c r="N14" s="395">
        <v>0.873</v>
      </c>
      <c r="O14" s="395">
        <v>0</v>
      </c>
      <c r="P14" s="395">
        <v>93.88</v>
      </c>
      <c r="Q14" s="395">
        <v>17.43</v>
      </c>
      <c r="R14" s="395">
        <v>3.7</v>
      </c>
      <c r="S14" s="395">
        <v>32</v>
      </c>
      <c r="T14" s="395" t="s">
        <v>152</v>
      </c>
      <c r="U14" s="395" t="s">
        <v>132</v>
      </c>
      <c r="V14" s="395" t="b">
        <v>0</v>
      </c>
      <c r="W14" s="395" t="b">
        <v>0</v>
      </c>
      <c r="X14" s="395" t="b">
        <v>0</v>
      </c>
      <c r="Y14" s="395">
        <v>0</v>
      </c>
      <c r="Z14">
        <v>1</v>
      </c>
      <c r="AA14">
        <v>240</v>
      </c>
      <c r="AB14">
        <f t="shared" si="2"/>
        <v>208</v>
      </c>
      <c r="AC14">
        <v>213978.84</v>
      </c>
      <c r="AD14">
        <v>0</v>
      </c>
      <c r="AE14" t="s">
        <v>573</v>
      </c>
    </row>
    <row r="15" spans="1:31" ht="39.6" x14ac:dyDescent="0.25">
      <c r="A15" s="395">
        <v>4004102</v>
      </c>
      <c r="B15" s="395">
        <v>188</v>
      </c>
      <c r="C15" s="395" t="s">
        <v>396</v>
      </c>
      <c r="D15" s="395" t="s">
        <v>397</v>
      </c>
      <c r="E15" s="395">
        <v>213424.79</v>
      </c>
      <c r="F15" s="395">
        <v>1170.04</v>
      </c>
      <c r="G15" s="395">
        <v>0</v>
      </c>
      <c r="H15" s="395">
        <v>0</v>
      </c>
      <c r="I15" s="395">
        <v>214594.83</v>
      </c>
      <c r="J15" s="395">
        <v>-1497.5</v>
      </c>
      <c r="K15" s="395">
        <v>10.26</v>
      </c>
      <c r="L15" s="395">
        <v>79.48</v>
      </c>
      <c r="M15" s="395">
        <v>79.05</v>
      </c>
      <c r="N15" s="395">
        <v>0.79500000000000004</v>
      </c>
      <c r="O15" s="395">
        <v>0</v>
      </c>
      <c r="P15" s="395">
        <v>79.260000000000005</v>
      </c>
      <c r="Q15" s="395">
        <v>10.41</v>
      </c>
      <c r="R15" s="395">
        <v>3.2</v>
      </c>
      <c r="S15" s="395">
        <v>67</v>
      </c>
      <c r="T15" s="395" t="s">
        <v>152</v>
      </c>
      <c r="U15" s="395" t="s">
        <v>364</v>
      </c>
      <c r="V15" s="395" t="b">
        <v>0</v>
      </c>
      <c r="W15" s="395" t="b">
        <v>0</v>
      </c>
      <c r="X15" s="395" t="b">
        <v>0</v>
      </c>
      <c r="Y15" s="395">
        <v>0</v>
      </c>
      <c r="Z15" t="s">
        <v>29</v>
      </c>
      <c r="AA15">
        <v>240</v>
      </c>
      <c r="AB15">
        <f t="shared" si="2"/>
        <v>173</v>
      </c>
      <c r="AC15">
        <v>214594.83</v>
      </c>
      <c r="AD15">
        <v>0</v>
      </c>
      <c r="AE15" t="s">
        <v>573</v>
      </c>
    </row>
    <row r="16" spans="1:31" ht="39.6" x14ac:dyDescent="0.25">
      <c r="A16" s="395">
        <v>5385273</v>
      </c>
      <c r="B16" s="395">
        <v>188</v>
      </c>
      <c r="C16" s="395" t="s">
        <v>396</v>
      </c>
      <c r="D16" s="395" t="s">
        <v>397</v>
      </c>
      <c r="E16" s="395">
        <v>214101.93</v>
      </c>
      <c r="F16" s="395">
        <v>1440.15</v>
      </c>
      <c r="G16" s="395">
        <v>0</v>
      </c>
      <c r="H16" s="395">
        <v>0</v>
      </c>
      <c r="I16" s="395">
        <v>215542.08</v>
      </c>
      <c r="J16" s="395">
        <v>-11382.45</v>
      </c>
      <c r="K16" s="395">
        <v>6.88</v>
      </c>
      <c r="L16" s="395">
        <v>91.72</v>
      </c>
      <c r="M16" s="395">
        <v>94.72</v>
      </c>
      <c r="N16" s="395">
        <v>0.91700000000000004</v>
      </c>
      <c r="O16" s="395">
        <v>0</v>
      </c>
      <c r="P16" s="395">
        <v>100</v>
      </c>
      <c r="Q16" s="395">
        <v>9.35</v>
      </c>
      <c r="R16" s="395">
        <v>4.7</v>
      </c>
      <c r="S16" s="395">
        <v>37</v>
      </c>
      <c r="T16" s="395" t="s">
        <v>152</v>
      </c>
      <c r="U16" s="395" t="s">
        <v>132</v>
      </c>
      <c r="V16" s="395" t="b">
        <v>0</v>
      </c>
      <c r="W16" s="395" t="b">
        <v>0</v>
      </c>
      <c r="X16" s="395" t="b">
        <v>0</v>
      </c>
      <c r="Y16" s="395">
        <v>0</v>
      </c>
      <c r="Z16">
        <v>1</v>
      </c>
      <c r="AA16">
        <v>240</v>
      </c>
      <c r="AB16">
        <f t="shared" si="2"/>
        <v>203</v>
      </c>
      <c r="AC16">
        <v>215542.08</v>
      </c>
      <c r="AD16">
        <v>0</v>
      </c>
      <c r="AE16" t="s">
        <v>573</v>
      </c>
    </row>
    <row r="17" spans="1:31" ht="39.6" x14ac:dyDescent="0.25">
      <c r="A17" s="395">
        <v>5846991</v>
      </c>
      <c r="B17" s="395">
        <v>188</v>
      </c>
      <c r="C17" s="395" t="s">
        <v>396</v>
      </c>
      <c r="D17" s="395" t="s">
        <v>397</v>
      </c>
      <c r="E17" s="395">
        <v>214369.11</v>
      </c>
      <c r="F17" s="395">
        <v>1328.5</v>
      </c>
      <c r="G17" s="395">
        <v>0</v>
      </c>
      <c r="H17" s="395">
        <v>0</v>
      </c>
      <c r="I17" s="395">
        <v>215697.61</v>
      </c>
      <c r="J17" s="395">
        <v>-20382.04</v>
      </c>
      <c r="K17" s="395">
        <v>8.57</v>
      </c>
      <c r="L17" s="395">
        <v>89.87</v>
      </c>
      <c r="M17" s="395">
        <v>95.97</v>
      </c>
      <c r="N17" s="395">
        <v>0.89900000000000002</v>
      </c>
      <c r="O17" s="395">
        <v>0</v>
      </c>
      <c r="P17" s="395">
        <v>100</v>
      </c>
      <c r="Q17" s="395">
        <v>12.35</v>
      </c>
      <c r="R17" s="395">
        <v>4.0999999999999996</v>
      </c>
      <c r="S17" s="395">
        <v>26</v>
      </c>
      <c r="T17" s="395" t="s">
        <v>152</v>
      </c>
      <c r="U17" s="395" t="s">
        <v>132</v>
      </c>
      <c r="V17" s="395" t="b">
        <v>0</v>
      </c>
      <c r="W17" s="395" t="b">
        <v>0</v>
      </c>
      <c r="X17" s="395" t="b">
        <v>0</v>
      </c>
      <c r="Y17" s="395">
        <v>0</v>
      </c>
      <c r="Z17">
        <v>1</v>
      </c>
      <c r="AA17">
        <v>240</v>
      </c>
      <c r="AB17">
        <f t="shared" si="2"/>
        <v>214</v>
      </c>
      <c r="AC17">
        <v>215697.61</v>
      </c>
      <c r="AD17">
        <v>0</v>
      </c>
      <c r="AE17" t="s">
        <v>573</v>
      </c>
    </row>
    <row r="18" spans="1:31" ht="39.6" x14ac:dyDescent="0.25">
      <c r="A18" s="395">
        <v>6115549</v>
      </c>
      <c r="B18" s="395">
        <v>188</v>
      </c>
      <c r="C18" s="395" t="s">
        <v>396</v>
      </c>
      <c r="D18" s="395" t="s">
        <v>397</v>
      </c>
      <c r="E18" s="395">
        <v>217939.23</v>
      </c>
      <c r="F18" s="395">
        <v>1358.84</v>
      </c>
      <c r="G18" s="395">
        <v>0</v>
      </c>
      <c r="H18" s="395">
        <v>0</v>
      </c>
      <c r="I18" s="395">
        <v>219298.07</v>
      </c>
      <c r="J18" s="395">
        <v>-7773.55</v>
      </c>
      <c r="K18" s="395">
        <v>14.34</v>
      </c>
      <c r="L18" s="395">
        <v>73.099999999999994</v>
      </c>
      <c r="M18" s="395">
        <v>96.82</v>
      </c>
      <c r="N18" s="395">
        <v>0.73099999999999998</v>
      </c>
      <c r="O18" s="395">
        <v>0</v>
      </c>
      <c r="P18" s="395">
        <v>100</v>
      </c>
      <c r="Q18" s="395">
        <v>25.82</v>
      </c>
      <c r="R18" s="395">
        <v>4.0999999999999996</v>
      </c>
      <c r="S18" s="395">
        <v>20</v>
      </c>
      <c r="T18" s="395" t="s">
        <v>152</v>
      </c>
      <c r="U18" s="395" t="s">
        <v>132</v>
      </c>
      <c r="V18" s="395" t="b">
        <v>0</v>
      </c>
      <c r="W18" s="395" t="b">
        <v>0</v>
      </c>
      <c r="X18" s="395" t="b">
        <v>0</v>
      </c>
      <c r="Y18" s="395">
        <v>0</v>
      </c>
      <c r="Z18">
        <v>1</v>
      </c>
      <c r="AA18">
        <v>240</v>
      </c>
      <c r="AB18">
        <f t="shared" si="2"/>
        <v>220</v>
      </c>
      <c r="AC18">
        <v>219298.07</v>
      </c>
      <c r="AD18">
        <v>0</v>
      </c>
      <c r="AE18" t="s">
        <v>573</v>
      </c>
    </row>
    <row r="19" spans="1:31" ht="39.6" x14ac:dyDescent="0.25">
      <c r="A19" s="395">
        <v>5858319</v>
      </c>
      <c r="B19" s="395">
        <v>188</v>
      </c>
      <c r="C19" s="395" t="s">
        <v>396</v>
      </c>
      <c r="D19" s="395" t="s">
        <v>397</v>
      </c>
      <c r="E19" s="395">
        <v>222065.8</v>
      </c>
      <c r="F19" s="395">
        <v>1445.54</v>
      </c>
      <c r="G19" s="395">
        <v>0</v>
      </c>
      <c r="H19" s="395">
        <v>0</v>
      </c>
      <c r="I19" s="395">
        <v>223511.34</v>
      </c>
      <c r="J19" s="395">
        <v>-7952.04</v>
      </c>
      <c r="K19" s="395">
        <v>16.579999999999998</v>
      </c>
      <c r="L19" s="395">
        <v>89.4</v>
      </c>
      <c r="M19" s="395">
        <v>95.54</v>
      </c>
      <c r="N19" s="395">
        <v>0.89400000000000002</v>
      </c>
      <c r="O19" s="395">
        <v>0</v>
      </c>
      <c r="P19" s="395">
        <v>100</v>
      </c>
      <c r="Q19" s="395">
        <v>23.33</v>
      </c>
      <c r="R19" s="395">
        <v>4.4000000000000004</v>
      </c>
      <c r="S19" s="395">
        <v>30</v>
      </c>
      <c r="T19" s="395" t="s">
        <v>152</v>
      </c>
      <c r="U19" s="395" t="s">
        <v>132</v>
      </c>
      <c r="V19" s="395" t="b">
        <v>0</v>
      </c>
      <c r="W19" s="395" t="b">
        <v>0</v>
      </c>
      <c r="X19" s="395" t="b">
        <v>0</v>
      </c>
      <c r="Y19" s="395">
        <v>0</v>
      </c>
      <c r="Z19">
        <v>1</v>
      </c>
      <c r="AA19">
        <v>240</v>
      </c>
      <c r="AB19">
        <f>AA19-S19</f>
        <v>210</v>
      </c>
      <c r="AC19">
        <v>223511.34</v>
      </c>
      <c r="AD19">
        <v>0</v>
      </c>
      <c r="AE19" t="s">
        <v>573</v>
      </c>
    </row>
    <row r="20" spans="1:31" ht="39.6" x14ac:dyDescent="0.25">
      <c r="A20" s="395">
        <v>6368273</v>
      </c>
      <c r="B20" s="395">
        <v>188</v>
      </c>
      <c r="C20" s="395" t="s">
        <v>396</v>
      </c>
      <c r="D20" s="395" t="s">
        <v>397</v>
      </c>
      <c r="E20" s="395">
        <v>225476.43</v>
      </c>
      <c r="F20" s="395">
        <v>1683.42</v>
      </c>
      <c r="G20" s="395">
        <v>0</v>
      </c>
      <c r="H20" s="395">
        <v>0</v>
      </c>
      <c r="I20" s="395">
        <v>227159.85</v>
      </c>
      <c r="J20" s="395">
        <v>-248.13</v>
      </c>
      <c r="K20" s="395">
        <v>15.1</v>
      </c>
      <c r="L20" s="395">
        <v>98.77</v>
      </c>
      <c r="M20" s="395">
        <v>97.97</v>
      </c>
      <c r="N20" s="395">
        <v>0.98799999999999999</v>
      </c>
      <c r="O20" s="395">
        <v>0</v>
      </c>
      <c r="P20" s="395">
        <v>99.13</v>
      </c>
      <c r="Q20" s="395">
        <v>19.739999999999998</v>
      </c>
      <c r="R20" s="395">
        <v>5.65</v>
      </c>
      <c r="S20" s="395">
        <v>8</v>
      </c>
      <c r="T20" s="395" t="s">
        <v>152</v>
      </c>
      <c r="U20" s="395" t="s">
        <v>132</v>
      </c>
      <c r="V20" s="395" t="b">
        <v>0</v>
      </c>
      <c r="W20" s="395" t="b">
        <v>0</v>
      </c>
      <c r="X20" s="395" t="b">
        <v>0</v>
      </c>
      <c r="Y20" s="395">
        <v>0</v>
      </c>
      <c r="Z20">
        <v>1</v>
      </c>
      <c r="AA20">
        <v>240</v>
      </c>
      <c r="AB20">
        <f>AA20-S20</f>
        <v>232</v>
      </c>
      <c r="AC20">
        <v>227159.85</v>
      </c>
      <c r="AD20">
        <v>0</v>
      </c>
      <c r="AE20" t="s">
        <v>573</v>
      </c>
    </row>
    <row r="21" spans="1:31" ht="39.6" x14ac:dyDescent="0.25">
      <c r="A21" s="395">
        <v>6204899</v>
      </c>
      <c r="B21" s="395">
        <v>188</v>
      </c>
      <c r="C21" s="395" t="s">
        <v>396</v>
      </c>
      <c r="D21" s="395" t="s">
        <v>397</v>
      </c>
      <c r="E21" s="395">
        <v>226222.45</v>
      </c>
      <c r="F21" s="395">
        <v>1408.23</v>
      </c>
      <c r="G21" s="395">
        <v>0</v>
      </c>
      <c r="H21" s="395">
        <v>0</v>
      </c>
      <c r="I21" s="395">
        <v>227630.68</v>
      </c>
      <c r="J21" s="395">
        <v>-2184.9699999999998</v>
      </c>
      <c r="K21" s="395">
        <v>13.14</v>
      </c>
      <c r="L21" s="395">
        <v>98.97</v>
      </c>
      <c r="M21" s="395">
        <v>98.93</v>
      </c>
      <c r="N21" s="395">
        <v>0.99</v>
      </c>
      <c r="O21" s="395">
        <v>0</v>
      </c>
      <c r="P21" s="395">
        <v>100</v>
      </c>
      <c r="Q21" s="395">
        <v>17.73</v>
      </c>
      <c r="R21" s="395">
        <v>4.0999999999999996</v>
      </c>
      <c r="S21" s="395">
        <v>6</v>
      </c>
      <c r="T21" s="395" t="s">
        <v>152</v>
      </c>
      <c r="U21" s="395" t="s">
        <v>132</v>
      </c>
      <c r="V21" s="395" t="b">
        <v>0</v>
      </c>
      <c r="W21" s="395" t="b">
        <v>0</v>
      </c>
      <c r="X21" s="395" t="b">
        <v>0</v>
      </c>
      <c r="Y21" s="395">
        <v>0</v>
      </c>
      <c r="Z21">
        <v>1</v>
      </c>
      <c r="AA21">
        <v>240</v>
      </c>
      <c r="AB21">
        <f t="shared" ref="AB21:AB25" si="3">AA21-S21</f>
        <v>234</v>
      </c>
      <c r="AC21">
        <v>227630.68</v>
      </c>
      <c r="AD21">
        <v>0</v>
      </c>
      <c r="AE21" t="s">
        <v>573</v>
      </c>
    </row>
    <row r="22" spans="1:31" ht="39.6" x14ac:dyDescent="0.25">
      <c r="A22" s="395">
        <v>4997765</v>
      </c>
      <c r="B22" s="395">
        <v>188</v>
      </c>
      <c r="C22" s="395" t="s">
        <v>396</v>
      </c>
      <c r="D22" s="395" t="s">
        <v>397</v>
      </c>
      <c r="E22" s="395">
        <v>226369.44</v>
      </c>
      <c r="F22" s="395">
        <v>1471.47</v>
      </c>
      <c r="G22" s="395">
        <v>0</v>
      </c>
      <c r="H22" s="395">
        <v>0</v>
      </c>
      <c r="I22" s="395">
        <v>227840.91</v>
      </c>
      <c r="J22" s="395">
        <v>-16889.47</v>
      </c>
      <c r="K22" s="395">
        <v>14.34</v>
      </c>
      <c r="L22" s="395">
        <v>87.63</v>
      </c>
      <c r="M22" s="395">
        <v>93.5</v>
      </c>
      <c r="N22" s="395">
        <v>0.876</v>
      </c>
      <c r="O22" s="395">
        <v>0</v>
      </c>
      <c r="P22" s="395">
        <v>100</v>
      </c>
      <c r="Q22" s="395">
        <v>19.07</v>
      </c>
      <c r="R22" s="395">
        <v>4.4000000000000004</v>
      </c>
      <c r="S22" s="395">
        <v>43</v>
      </c>
      <c r="T22" s="395" t="s">
        <v>152</v>
      </c>
      <c r="U22" s="395" t="s">
        <v>132</v>
      </c>
      <c r="V22" s="395" t="b">
        <v>0</v>
      </c>
      <c r="W22" s="395" t="b">
        <v>0</v>
      </c>
      <c r="X22" s="395" t="b">
        <v>0</v>
      </c>
      <c r="Y22" s="395">
        <v>0</v>
      </c>
      <c r="Z22">
        <v>1</v>
      </c>
      <c r="AA22">
        <v>240</v>
      </c>
      <c r="AB22">
        <f t="shared" si="3"/>
        <v>197</v>
      </c>
      <c r="AC22">
        <v>227840.91</v>
      </c>
      <c r="AD22">
        <v>0</v>
      </c>
      <c r="AE22" t="s">
        <v>573</v>
      </c>
    </row>
    <row r="23" spans="1:31" ht="39.6" x14ac:dyDescent="0.25">
      <c r="A23" s="395">
        <v>4996993</v>
      </c>
      <c r="B23" s="395">
        <v>188</v>
      </c>
      <c r="C23" s="395" t="s">
        <v>396</v>
      </c>
      <c r="D23" s="395" t="s">
        <v>397</v>
      </c>
      <c r="E23" s="395">
        <v>226578.35</v>
      </c>
      <c r="F23" s="395">
        <v>1524.08</v>
      </c>
      <c r="G23" s="395">
        <v>0</v>
      </c>
      <c r="H23" s="395">
        <v>0</v>
      </c>
      <c r="I23" s="395">
        <v>228102.43</v>
      </c>
      <c r="J23" s="395">
        <v>-8937.57</v>
      </c>
      <c r="K23" s="395">
        <v>20.67</v>
      </c>
      <c r="L23" s="395">
        <v>81.47</v>
      </c>
      <c r="M23" s="395">
        <v>84.2</v>
      </c>
      <c r="N23" s="395">
        <v>0.81499999999999995</v>
      </c>
      <c r="O23" s="395">
        <v>0</v>
      </c>
      <c r="P23" s="395">
        <v>90</v>
      </c>
      <c r="Q23" s="395">
        <v>26.89</v>
      </c>
      <c r="R23" s="395">
        <v>4.7</v>
      </c>
      <c r="S23" s="395">
        <v>44</v>
      </c>
      <c r="T23" s="395" t="s">
        <v>152</v>
      </c>
      <c r="U23" s="395" t="s">
        <v>132</v>
      </c>
      <c r="V23" s="395" t="b">
        <v>0</v>
      </c>
      <c r="W23" s="395" t="b">
        <v>0</v>
      </c>
      <c r="X23" s="395" t="b">
        <v>0</v>
      </c>
      <c r="Y23" s="395">
        <v>0</v>
      </c>
      <c r="Z23">
        <v>1</v>
      </c>
      <c r="AA23">
        <v>240</v>
      </c>
      <c r="AB23">
        <f t="shared" si="3"/>
        <v>196</v>
      </c>
      <c r="AC23">
        <v>228102.43</v>
      </c>
      <c r="AD23">
        <v>0</v>
      </c>
      <c r="AE23" t="s">
        <v>573</v>
      </c>
    </row>
    <row r="24" spans="1:31" ht="39.6" x14ac:dyDescent="0.25">
      <c r="A24" s="395">
        <v>5465108</v>
      </c>
      <c r="B24" s="395">
        <v>188</v>
      </c>
      <c r="C24" s="395" t="s">
        <v>396</v>
      </c>
      <c r="D24" s="395" t="s">
        <v>397</v>
      </c>
      <c r="E24" s="395">
        <v>226709.79</v>
      </c>
      <c r="F24" s="395">
        <v>1529.08</v>
      </c>
      <c r="G24" s="395">
        <v>0</v>
      </c>
      <c r="H24" s="395">
        <v>0</v>
      </c>
      <c r="I24" s="395">
        <v>228238.87</v>
      </c>
      <c r="J24" s="395">
        <v>-12817.73</v>
      </c>
      <c r="K24" s="395">
        <v>17.21</v>
      </c>
      <c r="L24" s="395">
        <v>81.510000000000005</v>
      </c>
      <c r="M24" s="395">
        <v>86.29</v>
      </c>
      <c r="N24" s="395">
        <v>0.81499999999999995</v>
      </c>
      <c r="O24" s="395">
        <v>0</v>
      </c>
      <c r="P24" s="395">
        <v>89.29</v>
      </c>
      <c r="Q24" s="395">
        <v>23.97</v>
      </c>
      <c r="R24" s="395">
        <v>4.7</v>
      </c>
      <c r="S24" s="395">
        <v>23</v>
      </c>
      <c r="T24" s="395" t="s">
        <v>152</v>
      </c>
      <c r="U24" s="395" t="s">
        <v>132</v>
      </c>
      <c r="V24" s="395" t="b">
        <v>0</v>
      </c>
      <c r="W24" s="395" t="b">
        <v>0</v>
      </c>
      <c r="X24" s="395" t="b">
        <v>0</v>
      </c>
      <c r="Y24" s="395">
        <v>0</v>
      </c>
      <c r="Z24">
        <v>1</v>
      </c>
      <c r="AA24">
        <v>240</v>
      </c>
      <c r="AB24">
        <f t="shared" si="3"/>
        <v>217</v>
      </c>
      <c r="AC24">
        <v>228238.87</v>
      </c>
      <c r="AD24">
        <v>0</v>
      </c>
      <c r="AE24" t="s">
        <v>573</v>
      </c>
    </row>
    <row r="25" spans="1:31" ht="39.6" x14ac:dyDescent="0.25">
      <c r="A25" s="395">
        <v>5903964</v>
      </c>
      <c r="B25" s="395">
        <v>188</v>
      </c>
      <c r="C25" s="395" t="s">
        <v>396</v>
      </c>
      <c r="D25" s="395" t="s">
        <v>397</v>
      </c>
      <c r="E25" s="395">
        <v>230102.76</v>
      </c>
      <c r="F25" s="395">
        <v>1491.65</v>
      </c>
      <c r="G25" s="395">
        <v>0</v>
      </c>
      <c r="H25" s="395">
        <v>0</v>
      </c>
      <c r="I25" s="395">
        <v>231594.41</v>
      </c>
      <c r="J25" s="395">
        <v>-6814.07</v>
      </c>
      <c r="K25" s="395">
        <v>14.64</v>
      </c>
      <c r="L25" s="395">
        <v>94.53</v>
      </c>
      <c r="M25" s="395">
        <v>96.56</v>
      </c>
      <c r="N25" s="395">
        <v>0.94499999999999995</v>
      </c>
      <c r="O25" s="395">
        <v>0</v>
      </c>
      <c r="P25" s="395">
        <v>100</v>
      </c>
      <c r="Q25" s="395">
        <v>19.940000000000001</v>
      </c>
      <c r="R25" s="395">
        <v>4.4000000000000004</v>
      </c>
      <c r="S25" s="395">
        <v>23</v>
      </c>
      <c r="T25" s="395" t="s">
        <v>152</v>
      </c>
      <c r="U25" s="395" t="s">
        <v>132</v>
      </c>
      <c r="V25" s="395" t="b">
        <v>0</v>
      </c>
      <c r="W25" s="395" t="b">
        <v>0</v>
      </c>
      <c r="X25" s="395" t="b">
        <v>0</v>
      </c>
      <c r="Y25" s="395">
        <v>0</v>
      </c>
      <c r="Z25">
        <v>1</v>
      </c>
      <c r="AA25">
        <v>240</v>
      </c>
      <c r="AB25">
        <f t="shared" si="3"/>
        <v>217</v>
      </c>
      <c r="AC25">
        <v>231594.41</v>
      </c>
      <c r="AD25">
        <v>0</v>
      </c>
      <c r="AE25" t="s">
        <v>573</v>
      </c>
    </row>
    <row r="26" spans="1:31" ht="39.6" x14ac:dyDescent="0.25">
      <c r="A26" s="395">
        <v>5568340</v>
      </c>
      <c r="B26" s="395">
        <v>188</v>
      </c>
      <c r="C26" s="395" t="s">
        <v>396</v>
      </c>
      <c r="D26" s="395" t="s">
        <v>397</v>
      </c>
      <c r="E26" s="395">
        <v>232139</v>
      </c>
      <c r="F26" s="395">
        <v>1438.63</v>
      </c>
      <c r="G26" s="395">
        <v>0</v>
      </c>
      <c r="H26" s="395">
        <v>0</v>
      </c>
      <c r="I26" s="395">
        <v>233577.63</v>
      </c>
      <c r="J26" s="395">
        <v>-5948.18</v>
      </c>
      <c r="K26" s="395">
        <v>15.08</v>
      </c>
      <c r="L26" s="395">
        <v>89.84</v>
      </c>
      <c r="M26" s="395">
        <v>90.99</v>
      </c>
      <c r="N26" s="395">
        <v>0.89800000000000002</v>
      </c>
      <c r="O26" s="395">
        <v>0</v>
      </c>
      <c r="P26" s="395">
        <v>96.15</v>
      </c>
      <c r="Q26" s="395">
        <v>20.38</v>
      </c>
      <c r="R26" s="395">
        <v>4.0999999999999996</v>
      </c>
      <c r="S26" s="395">
        <v>35</v>
      </c>
      <c r="T26" s="395" t="s">
        <v>152</v>
      </c>
      <c r="U26" s="395" t="s">
        <v>132</v>
      </c>
      <c r="V26" s="395" t="b">
        <v>0</v>
      </c>
      <c r="W26" s="395" t="b">
        <v>0</v>
      </c>
      <c r="X26" s="395" t="b">
        <v>0</v>
      </c>
      <c r="Y26" s="395">
        <v>0</v>
      </c>
      <c r="Z26">
        <v>1</v>
      </c>
      <c r="AA26">
        <v>240</v>
      </c>
      <c r="AB26">
        <f>AA26-S26</f>
        <v>205</v>
      </c>
      <c r="AC26">
        <v>233577.63</v>
      </c>
      <c r="AD26">
        <v>0</v>
      </c>
      <c r="AE26" t="s">
        <v>573</v>
      </c>
    </row>
    <row r="27" spans="1:31" ht="39.6" x14ac:dyDescent="0.25">
      <c r="A27" s="395">
        <v>5911463</v>
      </c>
      <c r="B27" s="395">
        <v>188</v>
      </c>
      <c r="C27" s="395" t="s">
        <v>396</v>
      </c>
      <c r="D27" s="395" t="s">
        <v>397</v>
      </c>
      <c r="E27" s="395">
        <v>236196.35</v>
      </c>
      <c r="F27" s="395">
        <v>1407.47</v>
      </c>
      <c r="G27" s="395">
        <v>0</v>
      </c>
      <c r="H27" s="395">
        <v>0</v>
      </c>
      <c r="I27" s="395">
        <v>237603.82</v>
      </c>
      <c r="J27" s="395">
        <v>-7256.32</v>
      </c>
      <c r="K27" s="395">
        <v>11.8</v>
      </c>
      <c r="L27" s="395">
        <v>95.04</v>
      </c>
      <c r="M27" s="395">
        <v>95.84</v>
      </c>
      <c r="N27" s="395">
        <v>0.95</v>
      </c>
      <c r="O27" s="395">
        <v>0</v>
      </c>
      <c r="P27" s="395">
        <v>100</v>
      </c>
      <c r="Q27" s="395">
        <v>16.03</v>
      </c>
      <c r="R27" s="395">
        <v>3.8</v>
      </c>
      <c r="S27" s="395">
        <v>26</v>
      </c>
      <c r="T27" s="395" t="s">
        <v>152</v>
      </c>
      <c r="U27" s="395" t="s">
        <v>132</v>
      </c>
      <c r="V27" s="395" t="b">
        <v>0</v>
      </c>
      <c r="W27" s="395" t="b">
        <v>0</v>
      </c>
      <c r="X27" s="395" t="b">
        <v>0</v>
      </c>
      <c r="Y27" s="395">
        <v>0</v>
      </c>
      <c r="Z27">
        <v>1</v>
      </c>
      <c r="AA27">
        <v>240</v>
      </c>
      <c r="AB27">
        <f t="shared" ref="AB27:AB29" si="4">AA27-S27</f>
        <v>214</v>
      </c>
      <c r="AC27">
        <v>237603.82</v>
      </c>
      <c r="AD27">
        <v>0</v>
      </c>
      <c r="AE27" t="s">
        <v>573</v>
      </c>
    </row>
    <row r="28" spans="1:31" ht="39.6" x14ac:dyDescent="0.25">
      <c r="A28" s="395">
        <v>5627791</v>
      </c>
      <c r="B28" s="395">
        <v>188</v>
      </c>
      <c r="C28" s="395" t="s">
        <v>396</v>
      </c>
      <c r="D28" s="395" t="s">
        <v>397</v>
      </c>
      <c r="E28" s="395">
        <v>237097.42</v>
      </c>
      <c r="F28" s="395">
        <v>1535.19</v>
      </c>
      <c r="G28" s="395">
        <v>0</v>
      </c>
      <c r="H28" s="395">
        <v>0</v>
      </c>
      <c r="I28" s="395">
        <v>238632.61</v>
      </c>
      <c r="J28" s="395">
        <v>-7371.47</v>
      </c>
      <c r="K28" s="395">
        <v>11.26</v>
      </c>
      <c r="L28" s="395">
        <v>91.78</v>
      </c>
      <c r="M28" s="395">
        <v>93.71</v>
      </c>
      <c r="N28" s="395">
        <v>0.91800000000000004</v>
      </c>
      <c r="O28" s="395">
        <v>0</v>
      </c>
      <c r="P28" s="395">
        <v>98.08</v>
      </c>
      <c r="Q28" s="395">
        <v>15.34</v>
      </c>
      <c r="R28" s="395">
        <v>4.4000000000000004</v>
      </c>
      <c r="S28" s="395">
        <v>31</v>
      </c>
      <c r="T28" s="395" t="s">
        <v>152</v>
      </c>
      <c r="U28" s="395" t="s">
        <v>132</v>
      </c>
      <c r="V28" s="395" t="b">
        <v>0</v>
      </c>
      <c r="W28" s="395" t="b">
        <v>0</v>
      </c>
      <c r="X28" s="395" t="b">
        <v>0</v>
      </c>
      <c r="Y28" s="395">
        <v>0</v>
      </c>
      <c r="Z28">
        <v>1</v>
      </c>
      <c r="AA28">
        <v>240</v>
      </c>
      <c r="AB28">
        <f t="shared" si="4"/>
        <v>209</v>
      </c>
      <c r="AC28">
        <v>238632.61</v>
      </c>
      <c r="AD28">
        <v>0</v>
      </c>
      <c r="AE28" t="s">
        <v>573</v>
      </c>
    </row>
    <row r="29" spans="1:31" ht="39.6" x14ac:dyDescent="0.25">
      <c r="A29" s="395">
        <v>6462474</v>
      </c>
      <c r="B29" s="395">
        <v>188</v>
      </c>
      <c r="C29" s="395" t="s">
        <v>396</v>
      </c>
      <c r="D29" s="395" t="s">
        <v>397</v>
      </c>
      <c r="E29" s="395">
        <v>237170.44</v>
      </c>
      <c r="F29" s="395">
        <v>1526.34</v>
      </c>
      <c r="G29" s="395">
        <v>0</v>
      </c>
      <c r="H29" s="395">
        <v>0</v>
      </c>
      <c r="I29" s="395">
        <v>238696.78</v>
      </c>
      <c r="J29" s="395">
        <v>-438.55</v>
      </c>
      <c r="K29" s="395">
        <v>10.06</v>
      </c>
      <c r="L29" s="395">
        <v>95.48</v>
      </c>
      <c r="M29" s="395">
        <v>94.54</v>
      </c>
      <c r="N29" s="395">
        <v>0.95499999999999996</v>
      </c>
      <c r="O29" s="395">
        <v>0</v>
      </c>
      <c r="P29" s="395">
        <v>96</v>
      </c>
      <c r="Q29" s="395">
        <v>11.41</v>
      </c>
      <c r="R29" s="395">
        <v>4.4000000000000004</v>
      </c>
      <c r="S29" s="395">
        <v>9</v>
      </c>
      <c r="T29" s="395" t="s">
        <v>152</v>
      </c>
      <c r="U29" s="395" t="s">
        <v>132</v>
      </c>
      <c r="V29" s="395" t="b">
        <v>0</v>
      </c>
      <c r="W29" s="395" t="b">
        <v>0</v>
      </c>
      <c r="X29" s="395" t="b">
        <v>0</v>
      </c>
      <c r="Y29" s="395">
        <v>0</v>
      </c>
      <c r="Z29" t="s">
        <v>29</v>
      </c>
      <c r="AA29">
        <v>240</v>
      </c>
      <c r="AB29">
        <f t="shared" si="4"/>
        <v>231</v>
      </c>
      <c r="AC29">
        <v>238696.78</v>
      </c>
      <c r="AD29">
        <v>0</v>
      </c>
      <c r="AE29" t="s">
        <v>573</v>
      </c>
    </row>
    <row r="30" spans="1:31" ht="39.6" x14ac:dyDescent="0.25">
      <c r="A30" s="395">
        <v>6305920</v>
      </c>
      <c r="B30" s="395">
        <v>188</v>
      </c>
      <c r="C30" s="395" t="s">
        <v>396</v>
      </c>
      <c r="D30" s="395" t="s">
        <v>397</v>
      </c>
      <c r="E30" s="395">
        <v>238910.87</v>
      </c>
      <c r="F30" s="395">
        <v>1547.19</v>
      </c>
      <c r="G30" s="395">
        <v>0</v>
      </c>
      <c r="H30" s="395">
        <v>0</v>
      </c>
      <c r="I30" s="395">
        <v>240458.06</v>
      </c>
      <c r="J30" s="395">
        <v>-7356.06</v>
      </c>
      <c r="K30" s="395">
        <v>15.3</v>
      </c>
      <c r="L30" s="395">
        <v>96.18</v>
      </c>
      <c r="M30" s="395">
        <v>97.85</v>
      </c>
      <c r="N30" s="395">
        <v>0.96199999999999997</v>
      </c>
      <c r="O30" s="395">
        <v>0</v>
      </c>
      <c r="P30" s="395">
        <v>100</v>
      </c>
      <c r="Q30" s="395">
        <v>20.75</v>
      </c>
      <c r="R30" s="395">
        <v>4.4000000000000004</v>
      </c>
      <c r="S30" s="395">
        <v>13</v>
      </c>
      <c r="T30" s="395" t="s">
        <v>152</v>
      </c>
      <c r="U30" s="395" t="s">
        <v>132</v>
      </c>
      <c r="V30" s="395" t="b">
        <v>0</v>
      </c>
      <c r="W30" s="395" t="b">
        <v>0</v>
      </c>
      <c r="X30" s="395" t="b">
        <v>0</v>
      </c>
      <c r="Y30" s="395">
        <v>0</v>
      </c>
      <c r="Z30">
        <v>1</v>
      </c>
      <c r="AA30">
        <v>240</v>
      </c>
      <c r="AB30">
        <f>AA30-S30</f>
        <v>227</v>
      </c>
      <c r="AC30">
        <v>240458.06</v>
      </c>
      <c r="AD30">
        <v>0</v>
      </c>
      <c r="AE30" t="s">
        <v>573</v>
      </c>
    </row>
    <row r="31" spans="1:31" ht="39.6" x14ac:dyDescent="0.25">
      <c r="A31" s="395">
        <v>6067457</v>
      </c>
      <c r="B31" s="395">
        <v>188</v>
      </c>
      <c r="C31" s="395" t="s">
        <v>396</v>
      </c>
      <c r="D31" s="395" t="s">
        <v>397</v>
      </c>
      <c r="E31" s="395">
        <v>240334.49</v>
      </c>
      <c r="F31" s="395">
        <v>1425.64</v>
      </c>
      <c r="G31" s="395">
        <v>0</v>
      </c>
      <c r="H31" s="395">
        <v>0</v>
      </c>
      <c r="I31" s="395">
        <v>241760.13</v>
      </c>
      <c r="J31" s="395">
        <v>0</v>
      </c>
      <c r="K31" s="395">
        <v>13.03</v>
      </c>
      <c r="L31" s="395">
        <v>86.34</v>
      </c>
      <c r="M31" s="395">
        <v>86.76</v>
      </c>
      <c r="N31" s="395">
        <v>0.86299999999999999</v>
      </c>
      <c r="O31" s="395">
        <v>0</v>
      </c>
      <c r="P31" s="395">
        <v>89.06</v>
      </c>
      <c r="Q31" s="395">
        <v>12.18</v>
      </c>
      <c r="R31" s="395">
        <v>3.7</v>
      </c>
      <c r="S31" s="395">
        <v>24</v>
      </c>
      <c r="T31" s="395" t="s">
        <v>152</v>
      </c>
      <c r="U31" s="395" t="s">
        <v>132</v>
      </c>
      <c r="V31" s="395" t="b">
        <v>0</v>
      </c>
      <c r="W31" s="395" t="b">
        <v>0</v>
      </c>
      <c r="X31" s="395" t="b">
        <v>0</v>
      </c>
      <c r="Y31" s="395">
        <v>0</v>
      </c>
      <c r="Z31" t="s">
        <v>29</v>
      </c>
      <c r="AA31">
        <v>240</v>
      </c>
      <c r="AB31">
        <f t="shared" ref="AB31:AB33" si="5">AA31-S31</f>
        <v>216</v>
      </c>
      <c r="AC31">
        <v>241760.13</v>
      </c>
      <c r="AD31">
        <v>0</v>
      </c>
      <c r="AE31" t="s">
        <v>573</v>
      </c>
    </row>
    <row r="32" spans="1:31" ht="39.6" x14ac:dyDescent="0.25">
      <c r="A32" s="395">
        <v>6007538</v>
      </c>
      <c r="B32" s="395">
        <v>188</v>
      </c>
      <c r="C32" s="395" t="s">
        <v>396</v>
      </c>
      <c r="D32" s="395" t="s">
        <v>397</v>
      </c>
      <c r="E32" s="395">
        <v>241406.78</v>
      </c>
      <c r="F32" s="395">
        <v>1803.25</v>
      </c>
      <c r="G32" s="395">
        <v>0</v>
      </c>
      <c r="H32" s="395">
        <v>0</v>
      </c>
      <c r="I32" s="395">
        <v>243210.03</v>
      </c>
      <c r="J32" s="395">
        <v>-6749.61</v>
      </c>
      <c r="K32" s="395">
        <v>13.99</v>
      </c>
      <c r="L32" s="395">
        <v>97.28</v>
      </c>
      <c r="M32" s="395">
        <v>96.89</v>
      </c>
      <c r="N32" s="395">
        <v>0.97299999999999998</v>
      </c>
      <c r="O32" s="395">
        <v>0</v>
      </c>
      <c r="P32" s="395">
        <v>100</v>
      </c>
      <c r="Q32" s="395">
        <v>18.64</v>
      </c>
      <c r="R32" s="395">
        <v>5.65</v>
      </c>
      <c r="S32" s="395">
        <v>24</v>
      </c>
      <c r="T32" s="395" t="s">
        <v>152</v>
      </c>
      <c r="U32" s="395" t="s">
        <v>132</v>
      </c>
      <c r="V32" s="395" t="b">
        <v>0</v>
      </c>
      <c r="W32" s="395" t="b">
        <v>0</v>
      </c>
      <c r="X32" s="395" t="b">
        <v>0</v>
      </c>
      <c r="Y32" s="395">
        <v>0</v>
      </c>
      <c r="Z32">
        <v>1</v>
      </c>
      <c r="AA32">
        <v>240</v>
      </c>
      <c r="AB32">
        <f t="shared" si="5"/>
        <v>216</v>
      </c>
      <c r="AC32">
        <v>243210.03</v>
      </c>
      <c r="AD32">
        <v>0</v>
      </c>
      <c r="AE32" t="s">
        <v>573</v>
      </c>
    </row>
    <row r="33" spans="1:31" ht="39.6" x14ac:dyDescent="0.25">
      <c r="A33" s="395">
        <v>6332905</v>
      </c>
      <c r="B33" s="395">
        <v>188</v>
      </c>
      <c r="C33" s="395" t="s">
        <v>396</v>
      </c>
      <c r="D33" s="395" t="s">
        <v>397</v>
      </c>
      <c r="E33" s="395">
        <v>243193.12</v>
      </c>
      <c r="F33" s="395">
        <v>1536.84</v>
      </c>
      <c r="G33" s="395">
        <v>0</v>
      </c>
      <c r="H33" s="395">
        <v>0</v>
      </c>
      <c r="I33" s="395">
        <v>244729.96</v>
      </c>
      <c r="J33" s="395">
        <v>-5546.19</v>
      </c>
      <c r="K33" s="395">
        <v>3.99</v>
      </c>
      <c r="L33" s="395">
        <v>97.89</v>
      </c>
      <c r="M33" s="395">
        <v>97.71</v>
      </c>
      <c r="N33" s="395">
        <v>0.97899999999999998</v>
      </c>
      <c r="O33" s="395">
        <v>0</v>
      </c>
      <c r="P33" s="395">
        <v>100</v>
      </c>
      <c r="Q33" s="395">
        <v>5.39</v>
      </c>
      <c r="R33" s="395">
        <v>4.2</v>
      </c>
      <c r="S33" s="395">
        <v>14</v>
      </c>
      <c r="T33" s="395" t="s">
        <v>152</v>
      </c>
      <c r="U33" s="395" t="s">
        <v>132</v>
      </c>
      <c r="V33" s="395" t="b">
        <v>0</v>
      </c>
      <c r="W33" s="395" t="b">
        <v>0</v>
      </c>
      <c r="X33" s="395" t="b">
        <v>0</v>
      </c>
      <c r="Y33" s="395">
        <v>0</v>
      </c>
      <c r="Z33">
        <v>1</v>
      </c>
      <c r="AA33">
        <v>240</v>
      </c>
      <c r="AB33">
        <f t="shared" si="5"/>
        <v>226</v>
      </c>
      <c r="AC33">
        <v>244729.96</v>
      </c>
      <c r="AD33">
        <v>0</v>
      </c>
      <c r="AE33" t="s">
        <v>573</v>
      </c>
    </row>
    <row r="34" spans="1:31" ht="39.6" x14ac:dyDescent="0.25">
      <c r="A34" s="395">
        <v>5621800</v>
      </c>
      <c r="B34" s="395">
        <v>188</v>
      </c>
      <c r="C34" s="395" t="s">
        <v>396</v>
      </c>
      <c r="D34" s="395" t="s">
        <v>397</v>
      </c>
      <c r="E34" s="395">
        <v>244006.1</v>
      </c>
      <c r="F34" s="395">
        <v>1605.19</v>
      </c>
      <c r="G34" s="395">
        <v>0</v>
      </c>
      <c r="H34" s="395">
        <v>0</v>
      </c>
      <c r="I34" s="395">
        <v>245611.29</v>
      </c>
      <c r="J34" s="395">
        <v>-13363.01</v>
      </c>
      <c r="K34" s="395">
        <v>20.21</v>
      </c>
      <c r="L34" s="395">
        <v>87.72</v>
      </c>
      <c r="M34" s="395">
        <v>90.76</v>
      </c>
      <c r="N34" s="395">
        <v>0.877</v>
      </c>
      <c r="O34" s="395">
        <v>0</v>
      </c>
      <c r="P34" s="395">
        <v>94.64</v>
      </c>
      <c r="Q34" s="395">
        <v>27.72</v>
      </c>
      <c r="R34" s="395">
        <v>4.5</v>
      </c>
      <c r="S34" s="395">
        <v>28</v>
      </c>
      <c r="T34" s="395" t="s">
        <v>152</v>
      </c>
      <c r="U34" s="395" t="s">
        <v>132</v>
      </c>
      <c r="V34" s="395" t="b">
        <v>0</v>
      </c>
      <c r="W34" s="395" t="b">
        <v>0</v>
      </c>
      <c r="X34" s="395" t="b">
        <v>0</v>
      </c>
      <c r="Y34" s="395">
        <v>0</v>
      </c>
      <c r="Z34">
        <v>1</v>
      </c>
      <c r="AA34">
        <v>240</v>
      </c>
      <c r="AB34">
        <f t="shared" ref="AB34:AB35" si="6">AA34-S34</f>
        <v>212</v>
      </c>
      <c r="AC34">
        <v>245611.29</v>
      </c>
      <c r="AD34">
        <v>0</v>
      </c>
      <c r="AE34" t="s">
        <v>573</v>
      </c>
    </row>
    <row r="35" spans="1:31" ht="39.6" x14ac:dyDescent="0.25">
      <c r="A35" s="395">
        <v>6113114</v>
      </c>
      <c r="B35" s="395">
        <v>188</v>
      </c>
      <c r="C35" s="395" t="s">
        <v>396</v>
      </c>
      <c r="D35" s="395" t="s">
        <v>397</v>
      </c>
      <c r="E35" s="395">
        <v>244462.45</v>
      </c>
      <c r="F35" s="395">
        <v>1456.73</v>
      </c>
      <c r="G35" s="395">
        <v>0</v>
      </c>
      <c r="H35" s="395">
        <v>0</v>
      </c>
      <c r="I35" s="395">
        <v>245919.18</v>
      </c>
      <c r="J35" s="395">
        <v>-1150.75</v>
      </c>
      <c r="K35" s="395">
        <v>11.65</v>
      </c>
      <c r="L35" s="395">
        <v>98.37</v>
      </c>
      <c r="M35" s="395">
        <v>96.99</v>
      </c>
      <c r="N35" s="395">
        <v>0.98399999999999999</v>
      </c>
      <c r="O35" s="395">
        <v>0</v>
      </c>
      <c r="P35" s="395">
        <v>100</v>
      </c>
      <c r="Q35" s="395">
        <v>15.67</v>
      </c>
      <c r="R35" s="395">
        <v>3.8</v>
      </c>
      <c r="S35" s="395">
        <v>20</v>
      </c>
      <c r="T35" s="395" t="s">
        <v>152</v>
      </c>
      <c r="U35" s="395" t="s">
        <v>132</v>
      </c>
      <c r="V35" s="395" t="b">
        <v>0</v>
      </c>
      <c r="W35" s="395" t="b">
        <v>0</v>
      </c>
      <c r="X35" s="395" t="b">
        <v>0</v>
      </c>
      <c r="Y35" s="395">
        <v>0</v>
      </c>
      <c r="Z35">
        <v>1</v>
      </c>
      <c r="AA35">
        <v>240</v>
      </c>
      <c r="AB35">
        <f t="shared" si="6"/>
        <v>220</v>
      </c>
      <c r="AC35">
        <v>245919.18</v>
      </c>
      <c r="AD35">
        <v>0</v>
      </c>
      <c r="AE35" t="s">
        <v>573</v>
      </c>
    </row>
    <row r="36" spans="1:31" ht="39.6" x14ac:dyDescent="0.25">
      <c r="A36" s="395">
        <v>6565996</v>
      </c>
      <c r="B36" s="395">
        <v>188</v>
      </c>
      <c r="C36" s="395" t="s">
        <v>396</v>
      </c>
      <c r="D36" s="395" t="s">
        <v>397</v>
      </c>
      <c r="E36" s="395">
        <v>247240.71</v>
      </c>
      <c r="F36" s="395">
        <v>1404.12</v>
      </c>
      <c r="G36" s="395">
        <v>0</v>
      </c>
      <c r="H36" s="395">
        <v>0</v>
      </c>
      <c r="I36" s="395">
        <v>248644.83</v>
      </c>
      <c r="J36" s="395">
        <v>0</v>
      </c>
      <c r="K36" s="395">
        <v>9.0299999999999994</v>
      </c>
      <c r="L36" s="395">
        <v>67.2</v>
      </c>
      <c r="M36" s="395">
        <v>66.91</v>
      </c>
      <c r="N36" s="395">
        <v>0.67200000000000004</v>
      </c>
      <c r="O36" s="395">
        <v>0</v>
      </c>
      <c r="P36" s="395">
        <v>67.569999999999993</v>
      </c>
      <c r="Q36" s="395">
        <v>8.8000000000000007</v>
      </c>
      <c r="R36" s="395">
        <v>3.4</v>
      </c>
      <c r="S36" s="395">
        <v>5</v>
      </c>
      <c r="T36" s="395" t="s">
        <v>152</v>
      </c>
      <c r="U36" s="395" t="s">
        <v>364</v>
      </c>
      <c r="V36" s="395" t="b">
        <v>0</v>
      </c>
      <c r="W36" s="395" t="b">
        <v>0</v>
      </c>
      <c r="X36" s="395" t="b">
        <v>0</v>
      </c>
      <c r="Y36" s="395">
        <v>0</v>
      </c>
      <c r="Z36" t="s">
        <v>29</v>
      </c>
      <c r="AA36">
        <v>240</v>
      </c>
      <c r="AB36">
        <f t="shared" ref="AB36:AB41" si="7">AA36-S36</f>
        <v>235</v>
      </c>
      <c r="AC36">
        <v>248644.83</v>
      </c>
      <c r="AD36">
        <v>0</v>
      </c>
      <c r="AE36" t="s">
        <v>573</v>
      </c>
    </row>
    <row r="37" spans="1:31" ht="39.6" x14ac:dyDescent="0.25">
      <c r="A37" s="395">
        <v>5841288</v>
      </c>
      <c r="B37" s="395">
        <v>188</v>
      </c>
      <c r="C37" s="395" t="s">
        <v>396</v>
      </c>
      <c r="D37" s="395" t="s">
        <v>397</v>
      </c>
      <c r="E37" s="395">
        <v>247711.35999999999</v>
      </c>
      <c r="F37" s="395">
        <v>1364.62</v>
      </c>
      <c r="G37" s="395">
        <v>0</v>
      </c>
      <c r="H37" s="395">
        <v>0</v>
      </c>
      <c r="I37" s="395">
        <v>249075.98</v>
      </c>
      <c r="J37" s="395">
        <v>-177.73</v>
      </c>
      <c r="K37" s="395">
        <v>12.82</v>
      </c>
      <c r="L37" s="395">
        <v>71.16</v>
      </c>
      <c r="M37" s="395">
        <v>70.73</v>
      </c>
      <c r="N37" s="395">
        <v>0.71199999999999997</v>
      </c>
      <c r="O37" s="395">
        <v>0</v>
      </c>
      <c r="P37" s="395">
        <v>71.430000000000007</v>
      </c>
      <c r="Q37" s="395">
        <v>17.579999999999998</v>
      </c>
      <c r="R37" s="395">
        <v>3.2</v>
      </c>
      <c r="S37" s="395">
        <v>5</v>
      </c>
      <c r="T37" s="395" t="s">
        <v>152</v>
      </c>
      <c r="U37" s="395" t="s">
        <v>132</v>
      </c>
      <c r="V37" s="395" t="b">
        <v>0</v>
      </c>
      <c r="W37" s="395" t="b">
        <v>0</v>
      </c>
      <c r="X37" s="395" t="b">
        <v>0</v>
      </c>
      <c r="Y37" s="395">
        <v>0</v>
      </c>
      <c r="Z37">
        <v>1</v>
      </c>
      <c r="AA37">
        <v>240</v>
      </c>
      <c r="AB37">
        <f t="shared" si="7"/>
        <v>235</v>
      </c>
      <c r="AC37">
        <v>249075.98</v>
      </c>
      <c r="AD37">
        <v>0</v>
      </c>
      <c r="AE37" t="s">
        <v>573</v>
      </c>
    </row>
    <row r="38" spans="1:31" ht="39.6" x14ac:dyDescent="0.25">
      <c r="A38" s="395">
        <v>5763583</v>
      </c>
      <c r="B38" s="395">
        <v>188</v>
      </c>
      <c r="C38" s="395" t="s">
        <v>396</v>
      </c>
      <c r="D38" s="395" t="s">
        <v>397</v>
      </c>
      <c r="E38" s="395">
        <v>248211.09</v>
      </c>
      <c r="F38" s="395">
        <v>1843.9</v>
      </c>
      <c r="G38" s="395">
        <v>0</v>
      </c>
      <c r="H38" s="395">
        <v>0</v>
      </c>
      <c r="I38" s="395">
        <v>250054.99</v>
      </c>
      <c r="J38" s="395">
        <v>-18784.12</v>
      </c>
      <c r="K38" s="395">
        <v>17.13</v>
      </c>
      <c r="L38" s="395">
        <v>72.48</v>
      </c>
      <c r="M38" s="395">
        <v>96.65</v>
      </c>
      <c r="N38" s="395">
        <v>0.72499999999999998</v>
      </c>
      <c r="O38" s="395">
        <v>0</v>
      </c>
      <c r="P38" s="395">
        <v>100</v>
      </c>
      <c r="Q38" s="395">
        <v>29.68</v>
      </c>
      <c r="R38" s="395">
        <v>5.65</v>
      </c>
      <c r="S38" s="395">
        <v>26</v>
      </c>
      <c r="T38" s="395" t="s">
        <v>152</v>
      </c>
      <c r="U38" s="395" t="s">
        <v>132</v>
      </c>
      <c r="V38" s="395" t="b">
        <v>0</v>
      </c>
      <c r="W38" s="395" t="b">
        <v>0</v>
      </c>
      <c r="X38" s="395" t="b">
        <v>0</v>
      </c>
      <c r="Y38" s="395">
        <v>0</v>
      </c>
      <c r="Z38">
        <v>1</v>
      </c>
      <c r="AA38">
        <v>240</v>
      </c>
      <c r="AB38">
        <f t="shared" si="7"/>
        <v>214</v>
      </c>
      <c r="AC38">
        <v>250054.99</v>
      </c>
      <c r="AD38">
        <v>0</v>
      </c>
      <c r="AE38" t="s">
        <v>573</v>
      </c>
    </row>
    <row r="39" spans="1:31" ht="39.6" x14ac:dyDescent="0.25">
      <c r="A39" s="395">
        <v>5182619</v>
      </c>
      <c r="B39" s="395">
        <v>188</v>
      </c>
      <c r="C39" s="395" t="s">
        <v>396</v>
      </c>
      <c r="D39" s="395" t="s">
        <v>397</v>
      </c>
      <c r="E39" s="395">
        <v>252269.65</v>
      </c>
      <c r="F39" s="395">
        <v>1755.45</v>
      </c>
      <c r="G39" s="395">
        <v>0</v>
      </c>
      <c r="H39" s="395">
        <v>0</v>
      </c>
      <c r="I39" s="395">
        <v>254025.1</v>
      </c>
      <c r="J39" s="395">
        <v>-12509.97</v>
      </c>
      <c r="K39" s="395">
        <v>18.64</v>
      </c>
      <c r="L39" s="395">
        <v>84.68</v>
      </c>
      <c r="M39" s="395">
        <v>87.52</v>
      </c>
      <c r="N39" s="395">
        <v>0.84699999999999998</v>
      </c>
      <c r="O39" s="395">
        <v>0</v>
      </c>
      <c r="P39" s="395">
        <v>93.33</v>
      </c>
      <c r="Q39" s="395">
        <v>24.15</v>
      </c>
      <c r="R39" s="395">
        <v>5</v>
      </c>
      <c r="S39" s="395">
        <v>44</v>
      </c>
      <c r="T39" s="395" t="s">
        <v>152</v>
      </c>
      <c r="U39" s="395" t="s">
        <v>132</v>
      </c>
      <c r="V39" s="395" t="b">
        <v>0</v>
      </c>
      <c r="W39" s="395" t="b">
        <v>0</v>
      </c>
      <c r="X39" s="395" t="b">
        <v>0</v>
      </c>
      <c r="Y39" s="395">
        <v>0</v>
      </c>
      <c r="Z39">
        <v>1</v>
      </c>
      <c r="AA39">
        <v>240</v>
      </c>
      <c r="AB39">
        <f t="shared" si="7"/>
        <v>196</v>
      </c>
      <c r="AC39">
        <v>254025.1</v>
      </c>
      <c r="AD39">
        <v>0</v>
      </c>
      <c r="AE39" t="s">
        <v>573</v>
      </c>
    </row>
    <row r="40" spans="1:31" ht="39.6" x14ac:dyDescent="0.25">
      <c r="A40" s="395">
        <v>6535290</v>
      </c>
      <c r="B40" s="395">
        <v>188</v>
      </c>
      <c r="C40" s="395" t="s">
        <v>396</v>
      </c>
      <c r="D40" s="395" t="s">
        <v>397</v>
      </c>
      <c r="E40" s="395">
        <v>253795.03</v>
      </c>
      <c r="F40" s="395">
        <v>1256.1500000000001</v>
      </c>
      <c r="G40" s="395">
        <v>0</v>
      </c>
      <c r="H40" s="395">
        <v>0</v>
      </c>
      <c r="I40" s="395">
        <v>255051.18</v>
      </c>
      <c r="J40" s="395">
        <v>-2682.76</v>
      </c>
      <c r="K40" s="395">
        <v>6.75</v>
      </c>
      <c r="L40" s="395">
        <v>79.7</v>
      </c>
      <c r="M40" s="395">
        <v>80.33</v>
      </c>
      <c r="N40" s="395">
        <v>0.79700000000000004</v>
      </c>
      <c r="O40" s="395">
        <v>0</v>
      </c>
      <c r="P40" s="395">
        <v>81.56</v>
      </c>
      <c r="Q40" s="395">
        <v>7.45</v>
      </c>
      <c r="R40" s="395">
        <v>2.5</v>
      </c>
      <c r="S40" s="395">
        <v>7</v>
      </c>
      <c r="T40" s="395" t="s">
        <v>152</v>
      </c>
      <c r="U40" s="395" t="s">
        <v>132</v>
      </c>
      <c r="V40" s="395" t="b">
        <v>0</v>
      </c>
      <c r="W40" s="395" t="b">
        <v>0</v>
      </c>
      <c r="X40" s="395" t="b">
        <v>0</v>
      </c>
      <c r="Y40" s="395">
        <v>0</v>
      </c>
      <c r="Z40">
        <v>1</v>
      </c>
      <c r="AA40">
        <v>240</v>
      </c>
      <c r="AB40">
        <f t="shared" si="7"/>
        <v>233</v>
      </c>
      <c r="AC40">
        <v>255051.18</v>
      </c>
      <c r="AD40">
        <v>0</v>
      </c>
      <c r="AE40" t="s">
        <v>573</v>
      </c>
    </row>
    <row r="41" spans="1:31" ht="39.6" x14ac:dyDescent="0.25">
      <c r="A41" s="395">
        <v>5226531</v>
      </c>
      <c r="B41" s="395">
        <v>188</v>
      </c>
      <c r="C41" s="395" t="s">
        <v>396</v>
      </c>
      <c r="D41" s="395" t="s">
        <v>397</v>
      </c>
      <c r="E41" s="395">
        <v>254174.49</v>
      </c>
      <c r="F41" s="395">
        <v>1714.07</v>
      </c>
      <c r="G41" s="395">
        <v>0</v>
      </c>
      <c r="H41" s="395">
        <v>0</v>
      </c>
      <c r="I41" s="395">
        <v>255888.56</v>
      </c>
      <c r="J41" s="395">
        <v>-34014.54</v>
      </c>
      <c r="K41" s="395">
        <v>17.41</v>
      </c>
      <c r="L41" s="395">
        <v>85.3</v>
      </c>
      <c r="M41" s="395">
        <v>93.56</v>
      </c>
      <c r="N41" s="395">
        <v>0.85299999999999998</v>
      </c>
      <c r="O41" s="395">
        <v>0</v>
      </c>
      <c r="P41" s="395">
        <v>100</v>
      </c>
      <c r="Q41" s="395">
        <v>23.78</v>
      </c>
      <c r="R41" s="395">
        <v>4.7</v>
      </c>
      <c r="S41" s="395">
        <v>44</v>
      </c>
      <c r="T41" s="395" t="s">
        <v>152</v>
      </c>
      <c r="U41" s="395" t="s">
        <v>132</v>
      </c>
      <c r="V41" s="395" t="b">
        <v>0</v>
      </c>
      <c r="W41" s="395" t="b">
        <v>0</v>
      </c>
      <c r="X41" s="395" t="b">
        <v>0</v>
      </c>
      <c r="Y41" s="395">
        <v>0</v>
      </c>
      <c r="Z41">
        <v>1</v>
      </c>
      <c r="AA41">
        <v>240</v>
      </c>
      <c r="AB41">
        <f t="shared" si="7"/>
        <v>196</v>
      </c>
      <c r="AC41">
        <v>255888.56</v>
      </c>
      <c r="AD41">
        <v>0</v>
      </c>
      <c r="AE41" t="s">
        <v>573</v>
      </c>
    </row>
    <row r="42" spans="1:31" ht="39.6" x14ac:dyDescent="0.25">
      <c r="A42" s="395">
        <v>5388523</v>
      </c>
      <c r="B42" s="395">
        <v>188</v>
      </c>
      <c r="C42" s="395" t="s">
        <v>396</v>
      </c>
      <c r="D42" s="395" t="s">
        <v>397</v>
      </c>
      <c r="E42" s="395">
        <v>256272.22</v>
      </c>
      <c r="F42" s="395">
        <v>1707.36</v>
      </c>
      <c r="G42" s="395">
        <v>0</v>
      </c>
      <c r="H42" s="395">
        <v>0</v>
      </c>
      <c r="I42" s="395">
        <v>257979.58</v>
      </c>
      <c r="J42" s="395">
        <v>-8473.5400000000009</v>
      </c>
      <c r="K42" s="395">
        <v>5.48</v>
      </c>
      <c r="L42" s="395">
        <v>88.96</v>
      </c>
      <c r="M42" s="395">
        <v>91.55</v>
      </c>
      <c r="N42" s="395">
        <v>0.89</v>
      </c>
      <c r="O42" s="395">
        <v>0</v>
      </c>
      <c r="P42" s="395">
        <v>96.55</v>
      </c>
      <c r="Q42" s="395">
        <v>7.39</v>
      </c>
      <c r="R42" s="395">
        <v>4.5999999999999996</v>
      </c>
      <c r="S42" s="395">
        <v>36</v>
      </c>
      <c r="T42" s="395" t="s">
        <v>152</v>
      </c>
      <c r="U42" s="395" t="s">
        <v>132</v>
      </c>
      <c r="V42" s="395" t="b">
        <v>0</v>
      </c>
      <c r="W42" s="395" t="b">
        <v>0</v>
      </c>
      <c r="X42" s="395" t="b">
        <v>0</v>
      </c>
      <c r="Y42" s="395">
        <v>0</v>
      </c>
      <c r="Z42">
        <v>1</v>
      </c>
      <c r="AA42">
        <v>240</v>
      </c>
      <c r="AB42">
        <f t="shared" ref="AB42:AB43" si="8">AA42-S42</f>
        <v>204</v>
      </c>
      <c r="AC42">
        <v>257979.58</v>
      </c>
      <c r="AD42">
        <v>0</v>
      </c>
      <c r="AE42" t="s">
        <v>573</v>
      </c>
    </row>
    <row r="43" spans="1:31" ht="39.6" x14ac:dyDescent="0.25">
      <c r="A43" s="395">
        <v>5395993</v>
      </c>
      <c r="B43" s="395">
        <v>188</v>
      </c>
      <c r="C43" s="395" t="s">
        <v>396</v>
      </c>
      <c r="D43" s="395" t="s">
        <v>397</v>
      </c>
      <c r="E43" s="395">
        <v>257056.75</v>
      </c>
      <c r="F43" s="395">
        <v>1511.35</v>
      </c>
      <c r="G43" s="395">
        <v>0</v>
      </c>
      <c r="H43" s="395">
        <v>0</v>
      </c>
      <c r="I43" s="395">
        <v>258568.1</v>
      </c>
      <c r="J43" s="395">
        <v>-1775</v>
      </c>
      <c r="K43" s="395">
        <v>14.33</v>
      </c>
      <c r="L43" s="395">
        <v>86.19</v>
      </c>
      <c r="M43" s="395">
        <v>84.15</v>
      </c>
      <c r="N43" s="395">
        <v>0.86199999999999999</v>
      </c>
      <c r="O43" s="395">
        <v>0</v>
      </c>
      <c r="P43" s="395">
        <v>90</v>
      </c>
      <c r="Q43" s="395">
        <v>17.739999999999998</v>
      </c>
      <c r="R43" s="395">
        <v>3.7</v>
      </c>
      <c r="S43" s="395">
        <v>40</v>
      </c>
      <c r="T43" s="395" t="s">
        <v>152</v>
      </c>
      <c r="U43" s="395" t="s">
        <v>132</v>
      </c>
      <c r="V43" s="395" t="b">
        <v>0</v>
      </c>
      <c r="W43" s="395" t="b">
        <v>0</v>
      </c>
      <c r="X43" s="395" t="b">
        <v>0</v>
      </c>
      <c r="Y43" s="395">
        <v>0</v>
      </c>
      <c r="Z43" t="s">
        <v>29</v>
      </c>
      <c r="AA43">
        <v>240</v>
      </c>
      <c r="AB43">
        <f t="shared" si="8"/>
        <v>200</v>
      </c>
      <c r="AC43">
        <v>258568.1</v>
      </c>
      <c r="AD43">
        <v>0</v>
      </c>
      <c r="AE43" t="s">
        <v>573</v>
      </c>
    </row>
    <row r="44" spans="1:31" ht="39.6" x14ac:dyDescent="0.25">
      <c r="A44" s="395">
        <v>6587407</v>
      </c>
      <c r="B44" s="395">
        <v>188</v>
      </c>
      <c r="C44" s="395" t="s">
        <v>396</v>
      </c>
      <c r="D44" s="395" t="s">
        <v>397</v>
      </c>
      <c r="E44" s="395">
        <v>262616.83</v>
      </c>
      <c r="F44" s="395">
        <v>1576.23</v>
      </c>
      <c r="G44" s="395">
        <v>0</v>
      </c>
      <c r="H44" s="395">
        <v>0</v>
      </c>
      <c r="I44" s="395">
        <v>264193.06</v>
      </c>
      <c r="J44" s="395">
        <v>0</v>
      </c>
      <c r="K44" s="395">
        <v>6.45</v>
      </c>
      <c r="L44" s="395">
        <v>58.71</v>
      </c>
      <c r="M44" s="395">
        <v>58.02</v>
      </c>
      <c r="N44" s="395">
        <v>0.58699999999999997</v>
      </c>
      <c r="O44" s="395">
        <v>0</v>
      </c>
      <c r="P44" s="395">
        <v>58.45</v>
      </c>
      <c r="Q44" s="395">
        <v>6.27</v>
      </c>
      <c r="R44" s="395">
        <v>3.8</v>
      </c>
      <c r="S44" s="395">
        <v>4</v>
      </c>
      <c r="T44" s="395" t="s">
        <v>152</v>
      </c>
      <c r="U44" s="395" t="s">
        <v>132</v>
      </c>
      <c r="V44" s="395" t="b">
        <v>0</v>
      </c>
      <c r="W44" s="395" t="b">
        <v>0</v>
      </c>
      <c r="X44" s="395" t="b">
        <v>0</v>
      </c>
      <c r="Y44" s="395">
        <v>0</v>
      </c>
      <c r="Z44" t="s">
        <v>29</v>
      </c>
      <c r="AA44">
        <v>240</v>
      </c>
      <c r="AB44">
        <f t="shared" ref="AB44:AB49" si="9">AA44-S44</f>
        <v>236</v>
      </c>
      <c r="AC44">
        <v>264193.06</v>
      </c>
      <c r="AD44">
        <v>0</v>
      </c>
      <c r="AE44" t="s">
        <v>573</v>
      </c>
    </row>
    <row r="45" spans="1:31" ht="39.6" x14ac:dyDescent="0.25">
      <c r="A45" s="395">
        <v>5598913</v>
      </c>
      <c r="B45" s="395">
        <v>188</v>
      </c>
      <c r="C45" s="395" t="s">
        <v>396</v>
      </c>
      <c r="D45" s="395" t="s">
        <v>397</v>
      </c>
      <c r="E45" s="395">
        <v>262765.48</v>
      </c>
      <c r="F45" s="395">
        <v>1701.75</v>
      </c>
      <c r="G45" s="395">
        <v>0</v>
      </c>
      <c r="H45" s="395">
        <v>0</v>
      </c>
      <c r="I45" s="395">
        <v>264467.23</v>
      </c>
      <c r="J45" s="395">
        <v>-8813.9699999999993</v>
      </c>
      <c r="K45" s="395">
        <v>18.96</v>
      </c>
      <c r="L45" s="395">
        <v>94.45</v>
      </c>
      <c r="M45" s="395">
        <v>96.68</v>
      </c>
      <c r="N45" s="395">
        <v>0.94499999999999995</v>
      </c>
      <c r="O45" s="395">
        <v>0</v>
      </c>
      <c r="P45" s="395">
        <v>100</v>
      </c>
      <c r="Q45" s="395">
        <v>26.05</v>
      </c>
      <c r="R45" s="395">
        <v>4.4000000000000004</v>
      </c>
      <c r="S45" s="395">
        <v>22</v>
      </c>
      <c r="T45" s="395" t="s">
        <v>152</v>
      </c>
      <c r="U45" s="395" t="s">
        <v>132</v>
      </c>
      <c r="V45" s="395" t="b">
        <v>0</v>
      </c>
      <c r="W45" s="395" t="b">
        <v>0</v>
      </c>
      <c r="X45" s="395" t="b">
        <v>0</v>
      </c>
      <c r="Y45" s="395">
        <v>0</v>
      </c>
      <c r="Z45">
        <v>1</v>
      </c>
      <c r="AA45">
        <v>240</v>
      </c>
      <c r="AB45">
        <f t="shared" si="9"/>
        <v>218</v>
      </c>
      <c r="AC45">
        <v>264467.23</v>
      </c>
      <c r="AD45">
        <v>0</v>
      </c>
      <c r="AE45" t="s">
        <v>573</v>
      </c>
    </row>
    <row r="46" spans="1:31" ht="39.6" x14ac:dyDescent="0.25">
      <c r="A46" s="395">
        <v>5537296</v>
      </c>
      <c r="B46" s="395">
        <v>188</v>
      </c>
      <c r="C46" s="395" t="s">
        <v>396</v>
      </c>
      <c r="D46" s="395" t="s">
        <v>397</v>
      </c>
      <c r="E46" s="395">
        <v>263676.01</v>
      </c>
      <c r="F46" s="395">
        <v>1550.27</v>
      </c>
      <c r="G46" s="395">
        <v>0</v>
      </c>
      <c r="H46" s="395">
        <v>0</v>
      </c>
      <c r="I46" s="395">
        <v>265226.28000000003</v>
      </c>
      <c r="J46" s="395">
        <v>-14661.09</v>
      </c>
      <c r="K46" s="395">
        <v>11.36</v>
      </c>
      <c r="L46" s="395">
        <v>82.88</v>
      </c>
      <c r="M46" s="395">
        <v>86.59</v>
      </c>
      <c r="N46" s="395">
        <v>0.82899999999999996</v>
      </c>
      <c r="O46" s="395">
        <v>0</v>
      </c>
      <c r="P46" s="395">
        <v>90</v>
      </c>
      <c r="Q46" s="395">
        <v>15.23</v>
      </c>
      <c r="R46" s="395">
        <v>3.7</v>
      </c>
      <c r="S46" s="395">
        <v>23</v>
      </c>
      <c r="T46" s="395" t="s">
        <v>152</v>
      </c>
      <c r="U46" s="395" t="s">
        <v>132</v>
      </c>
      <c r="V46" s="395" t="b">
        <v>0</v>
      </c>
      <c r="W46" s="395" t="b">
        <v>0</v>
      </c>
      <c r="X46" s="395" t="b">
        <v>0</v>
      </c>
      <c r="Y46" s="395">
        <v>0</v>
      </c>
      <c r="Z46" t="s">
        <v>29</v>
      </c>
      <c r="AA46">
        <v>240</v>
      </c>
      <c r="AB46">
        <f t="shared" si="9"/>
        <v>217</v>
      </c>
      <c r="AC46">
        <v>265226.28000000003</v>
      </c>
      <c r="AD46">
        <v>0</v>
      </c>
      <c r="AE46" t="s">
        <v>573</v>
      </c>
    </row>
    <row r="47" spans="1:31" ht="39.6" x14ac:dyDescent="0.25">
      <c r="A47" s="395">
        <v>5790453</v>
      </c>
      <c r="B47" s="395">
        <v>188</v>
      </c>
      <c r="C47" s="395" t="s">
        <v>396</v>
      </c>
      <c r="D47" s="395" t="s">
        <v>397</v>
      </c>
      <c r="E47" s="395">
        <v>263744.56</v>
      </c>
      <c r="F47" s="395">
        <v>1670.74</v>
      </c>
      <c r="G47" s="395">
        <v>0</v>
      </c>
      <c r="H47" s="395">
        <v>0</v>
      </c>
      <c r="I47" s="395">
        <v>265415.3</v>
      </c>
      <c r="J47" s="395">
        <v>-1769.19</v>
      </c>
      <c r="K47" s="395">
        <v>12.52</v>
      </c>
      <c r="L47" s="395">
        <v>94.79</v>
      </c>
      <c r="M47" s="395">
        <v>95.28</v>
      </c>
      <c r="N47" s="395">
        <v>0.94799999999999995</v>
      </c>
      <c r="O47" s="395">
        <v>0</v>
      </c>
      <c r="P47" s="395">
        <v>100</v>
      </c>
      <c r="Q47" s="395">
        <v>16.73</v>
      </c>
      <c r="R47" s="395">
        <v>4.2</v>
      </c>
      <c r="S47" s="395">
        <v>31</v>
      </c>
      <c r="T47" s="395" t="s">
        <v>152</v>
      </c>
      <c r="U47" s="395" t="s">
        <v>132</v>
      </c>
      <c r="V47" s="395" t="b">
        <v>0</v>
      </c>
      <c r="W47" s="395" t="b">
        <v>0</v>
      </c>
      <c r="X47" s="395" t="b">
        <v>0</v>
      </c>
      <c r="Y47" s="395">
        <v>0</v>
      </c>
      <c r="Z47">
        <v>1</v>
      </c>
      <c r="AA47">
        <v>240</v>
      </c>
      <c r="AB47">
        <f t="shared" si="9"/>
        <v>209</v>
      </c>
      <c r="AC47">
        <v>265415.3</v>
      </c>
      <c r="AD47">
        <v>0</v>
      </c>
      <c r="AE47" t="s">
        <v>573</v>
      </c>
    </row>
    <row r="48" spans="1:31" ht="39.6" x14ac:dyDescent="0.25">
      <c r="A48" s="395">
        <v>5959984</v>
      </c>
      <c r="B48" s="395">
        <v>188</v>
      </c>
      <c r="C48" s="395" t="s">
        <v>396</v>
      </c>
      <c r="D48" s="395" t="s">
        <v>397</v>
      </c>
      <c r="E48" s="395">
        <v>263896.06</v>
      </c>
      <c r="F48" s="395">
        <v>1635.43</v>
      </c>
      <c r="G48" s="395">
        <v>0</v>
      </c>
      <c r="H48" s="395">
        <v>0</v>
      </c>
      <c r="I48" s="395">
        <v>265531.49</v>
      </c>
      <c r="J48" s="395">
        <v>-10285.51</v>
      </c>
      <c r="K48" s="395">
        <v>7.18</v>
      </c>
      <c r="L48" s="395">
        <v>88.51</v>
      </c>
      <c r="M48" s="395">
        <v>91.46</v>
      </c>
      <c r="N48" s="395">
        <v>0.88500000000000001</v>
      </c>
      <c r="O48" s="395">
        <v>0</v>
      </c>
      <c r="P48" s="395">
        <v>94.88</v>
      </c>
      <c r="Q48" s="395">
        <v>9.91</v>
      </c>
      <c r="R48" s="395">
        <v>4.0999999999999996</v>
      </c>
      <c r="S48" s="395">
        <v>23</v>
      </c>
      <c r="T48" s="395" t="s">
        <v>152</v>
      </c>
      <c r="U48" s="395" t="s">
        <v>132</v>
      </c>
      <c r="V48" s="395" t="b">
        <v>0</v>
      </c>
      <c r="W48" s="395" t="b">
        <v>0</v>
      </c>
      <c r="X48" s="395" t="b">
        <v>0</v>
      </c>
      <c r="Y48" s="395">
        <v>0</v>
      </c>
      <c r="Z48">
        <v>1</v>
      </c>
      <c r="AA48">
        <v>240</v>
      </c>
      <c r="AB48">
        <f t="shared" si="9"/>
        <v>217</v>
      </c>
      <c r="AC48">
        <v>265531.49</v>
      </c>
      <c r="AD48">
        <v>0</v>
      </c>
      <c r="AE48" t="s">
        <v>573</v>
      </c>
    </row>
    <row r="49" spans="1:31" ht="39.6" x14ac:dyDescent="0.25">
      <c r="A49" s="395">
        <v>6155458</v>
      </c>
      <c r="B49" s="395">
        <v>188</v>
      </c>
      <c r="C49" s="395" t="s">
        <v>396</v>
      </c>
      <c r="D49" s="395" t="s">
        <v>397</v>
      </c>
      <c r="E49" s="395">
        <v>264491.39</v>
      </c>
      <c r="F49" s="395">
        <v>1639.12</v>
      </c>
      <c r="G49" s="395">
        <v>0</v>
      </c>
      <c r="H49" s="395">
        <v>0</v>
      </c>
      <c r="I49" s="395">
        <v>266130.51</v>
      </c>
      <c r="J49" s="395">
        <v>-8606.57</v>
      </c>
      <c r="K49" s="395">
        <v>13.35</v>
      </c>
      <c r="L49" s="395">
        <v>88.71</v>
      </c>
      <c r="M49" s="395">
        <v>88.8</v>
      </c>
      <c r="N49" s="395">
        <v>0.88700000000000001</v>
      </c>
      <c r="O49" s="395">
        <v>0</v>
      </c>
      <c r="P49" s="395">
        <v>89.84</v>
      </c>
      <c r="Q49" s="395">
        <v>17.46</v>
      </c>
      <c r="R49" s="395">
        <v>4.0999999999999996</v>
      </c>
      <c r="S49" s="395">
        <v>14</v>
      </c>
      <c r="T49" s="395" t="s">
        <v>152</v>
      </c>
      <c r="U49" s="395" t="s">
        <v>132</v>
      </c>
      <c r="V49" s="395" t="b">
        <v>0</v>
      </c>
      <c r="W49" s="395" t="b">
        <v>0</v>
      </c>
      <c r="X49" s="395" t="b">
        <v>0</v>
      </c>
      <c r="Y49" s="395">
        <v>0</v>
      </c>
      <c r="Z49">
        <v>1</v>
      </c>
      <c r="AA49">
        <v>240</v>
      </c>
      <c r="AB49">
        <f t="shared" si="9"/>
        <v>226</v>
      </c>
      <c r="AC49">
        <v>266130.51</v>
      </c>
      <c r="AD49">
        <v>0</v>
      </c>
      <c r="AE49" t="s">
        <v>573</v>
      </c>
    </row>
    <row r="50" spans="1:31" ht="39.6" x14ac:dyDescent="0.25">
      <c r="A50" s="395">
        <v>5502402</v>
      </c>
      <c r="B50" s="395">
        <v>188</v>
      </c>
      <c r="C50" s="395" t="s">
        <v>396</v>
      </c>
      <c r="D50" s="395" t="s">
        <v>397</v>
      </c>
      <c r="E50" s="395">
        <v>265219.02</v>
      </c>
      <c r="F50" s="395">
        <v>1726.54</v>
      </c>
      <c r="G50" s="395">
        <v>0</v>
      </c>
      <c r="H50" s="395">
        <v>0</v>
      </c>
      <c r="I50" s="395">
        <v>266945.56</v>
      </c>
      <c r="J50" s="395">
        <v>-9454.77</v>
      </c>
      <c r="K50" s="395">
        <v>14.22</v>
      </c>
      <c r="L50" s="395">
        <v>92.05</v>
      </c>
      <c r="M50" s="395">
        <v>94.23</v>
      </c>
      <c r="N50" s="395">
        <v>0.92100000000000004</v>
      </c>
      <c r="O50" s="395">
        <v>0</v>
      </c>
      <c r="P50" s="395">
        <v>98.28</v>
      </c>
      <c r="Q50" s="395">
        <v>19.29</v>
      </c>
      <c r="R50" s="395">
        <v>4.4000000000000004</v>
      </c>
      <c r="S50" s="395">
        <v>28</v>
      </c>
      <c r="T50" s="395" t="s">
        <v>152</v>
      </c>
      <c r="U50" s="395" t="s">
        <v>132</v>
      </c>
      <c r="V50" s="395" t="b">
        <v>0</v>
      </c>
      <c r="W50" s="395" t="b">
        <v>0</v>
      </c>
      <c r="X50" s="395" t="b">
        <v>0</v>
      </c>
      <c r="Y50" s="395">
        <v>0</v>
      </c>
      <c r="Z50">
        <v>1</v>
      </c>
      <c r="AA50">
        <v>240</v>
      </c>
      <c r="AB50">
        <f>AA50-S50</f>
        <v>212</v>
      </c>
      <c r="AC50">
        <v>266945.56</v>
      </c>
      <c r="AD50">
        <v>0</v>
      </c>
      <c r="AE50" t="s">
        <v>573</v>
      </c>
    </row>
    <row r="51" spans="1:31" ht="39.6" x14ac:dyDescent="0.25">
      <c r="A51" s="395">
        <v>5315623</v>
      </c>
      <c r="B51" s="395">
        <v>188</v>
      </c>
      <c r="C51" s="395" t="s">
        <v>396</v>
      </c>
      <c r="D51" s="395" t="s">
        <v>397</v>
      </c>
      <c r="E51" s="395">
        <v>266483.11</v>
      </c>
      <c r="F51" s="395">
        <v>1597.98</v>
      </c>
      <c r="G51" s="395">
        <v>0</v>
      </c>
      <c r="H51" s="395">
        <v>0</v>
      </c>
      <c r="I51" s="395">
        <v>268081.08</v>
      </c>
      <c r="J51" s="395">
        <v>-9024.51</v>
      </c>
      <c r="K51" s="395">
        <v>8.2200000000000006</v>
      </c>
      <c r="L51" s="395">
        <v>89.36</v>
      </c>
      <c r="M51" s="395">
        <v>91.87</v>
      </c>
      <c r="N51" s="395">
        <v>0.89400000000000002</v>
      </c>
      <c r="O51" s="395">
        <v>0</v>
      </c>
      <c r="P51" s="395">
        <v>98.33</v>
      </c>
      <c r="Q51" s="395">
        <v>11.31</v>
      </c>
      <c r="R51" s="395">
        <v>3.8</v>
      </c>
      <c r="S51" s="395">
        <v>41</v>
      </c>
      <c r="T51" s="395" t="s">
        <v>152</v>
      </c>
      <c r="U51" s="395" t="s">
        <v>132</v>
      </c>
      <c r="V51" s="395" t="b">
        <v>0</v>
      </c>
      <c r="W51" s="395" t="b">
        <v>0</v>
      </c>
      <c r="X51" s="395" t="b">
        <v>0</v>
      </c>
      <c r="Y51" s="395">
        <v>0</v>
      </c>
      <c r="Z51">
        <v>1</v>
      </c>
      <c r="AA51">
        <v>240</v>
      </c>
      <c r="AB51">
        <f t="shared" ref="AB51:AB53" si="10">AA51-S51</f>
        <v>199</v>
      </c>
      <c r="AC51">
        <v>268081.08</v>
      </c>
      <c r="AD51">
        <v>0</v>
      </c>
      <c r="AE51" t="s">
        <v>573</v>
      </c>
    </row>
    <row r="52" spans="1:31" ht="39.6" x14ac:dyDescent="0.25">
      <c r="A52" s="395">
        <v>6268862</v>
      </c>
      <c r="B52" s="395">
        <v>188</v>
      </c>
      <c r="C52" s="395" t="s">
        <v>396</v>
      </c>
      <c r="D52" s="395" t="s">
        <v>397</v>
      </c>
      <c r="E52" s="395">
        <v>266540.21000000002</v>
      </c>
      <c r="F52" s="395">
        <v>1641.12</v>
      </c>
      <c r="G52" s="395">
        <v>0</v>
      </c>
      <c r="H52" s="395">
        <v>0</v>
      </c>
      <c r="I52" s="395">
        <v>268181.33</v>
      </c>
      <c r="J52" s="395">
        <v>-10950.61</v>
      </c>
      <c r="K52" s="395">
        <v>6.88</v>
      </c>
      <c r="L52" s="395">
        <v>94.1</v>
      </c>
      <c r="M52" s="395">
        <v>97.11</v>
      </c>
      <c r="N52" s="395">
        <v>0.94099999999999995</v>
      </c>
      <c r="O52" s="395">
        <v>0</v>
      </c>
      <c r="P52" s="395">
        <v>100</v>
      </c>
      <c r="Q52" s="395">
        <v>9.48</v>
      </c>
      <c r="R52" s="395">
        <v>4</v>
      </c>
      <c r="S52" s="395">
        <v>18</v>
      </c>
      <c r="T52" s="395" t="s">
        <v>152</v>
      </c>
      <c r="U52" s="395" t="s">
        <v>132</v>
      </c>
      <c r="V52" s="395" t="b">
        <v>0</v>
      </c>
      <c r="W52" s="395" t="b">
        <v>0</v>
      </c>
      <c r="X52" s="395" t="b">
        <v>0</v>
      </c>
      <c r="Y52" s="395">
        <v>0</v>
      </c>
      <c r="Z52">
        <v>1</v>
      </c>
      <c r="AA52">
        <v>240</v>
      </c>
      <c r="AB52">
        <f t="shared" si="10"/>
        <v>222</v>
      </c>
      <c r="AC52">
        <v>268181.33</v>
      </c>
      <c r="AD52">
        <v>0</v>
      </c>
      <c r="AE52" t="s">
        <v>573</v>
      </c>
    </row>
    <row r="53" spans="1:31" ht="39.6" x14ac:dyDescent="0.25">
      <c r="A53" s="395">
        <v>5573627</v>
      </c>
      <c r="B53" s="395">
        <v>188</v>
      </c>
      <c r="C53" s="395" t="s">
        <v>396</v>
      </c>
      <c r="D53" s="395" t="s">
        <v>397</v>
      </c>
      <c r="E53" s="395">
        <v>266850.93</v>
      </c>
      <c r="F53" s="395">
        <v>1663.96</v>
      </c>
      <c r="G53" s="395">
        <v>0</v>
      </c>
      <c r="H53" s="395">
        <v>0</v>
      </c>
      <c r="I53" s="395">
        <v>268514.88</v>
      </c>
      <c r="J53" s="395">
        <v>-3956.32</v>
      </c>
      <c r="K53" s="395">
        <v>14.5</v>
      </c>
      <c r="L53" s="395">
        <v>95.9</v>
      </c>
      <c r="M53" s="395">
        <v>94.76</v>
      </c>
      <c r="N53" s="395">
        <v>0.95899999999999996</v>
      </c>
      <c r="O53" s="395">
        <v>0</v>
      </c>
      <c r="P53" s="395">
        <v>100</v>
      </c>
      <c r="Q53" s="395">
        <v>19.350000000000001</v>
      </c>
      <c r="R53" s="395">
        <v>4.0999999999999996</v>
      </c>
      <c r="S53" s="395">
        <v>34</v>
      </c>
      <c r="T53" s="395" t="s">
        <v>152</v>
      </c>
      <c r="U53" s="395" t="s">
        <v>132</v>
      </c>
      <c r="V53" s="395" t="b">
        <v>0</v>
      </c>
      <c r="W53" s="395" t="b">
        <v>0</v>
      </c>
      <c r="X53" s="395" t="b">
        <v>0</v>
      </c>
      <c r="Y53" s="395">
        <v>0</v>
      </c>
      <c r="Z53">
        <v>1</v>
      </c>
      <c r="AA53">
        <v>240</v>
      </c>
      <c r="AB53">
        <f t="shared" si="10"/>
        <v>206</v>
      </c>
      <c r="AC53">
        <v>268514.88</v>
      </c>
      <c r="AD53">
        <v>0</v>
      </c>
      <c r="AE53" t="s">
        <v>573</v>
      </c>
    </row>
    <row r="54" spans="1:31" ht="39.6" x14ac:dyDescent="0.25">
      <c r="A54" s="395">
        <v>6039756</v>
      </c>
      <c r="B54" s="395">
        <v>188</v>
      </c>
      <c r="C54" s="395" t="s">
        <v>396</v>
      </c>
      <c r="D54" s="395" t="s">
        <v>397</v>
      </c>
      <c r="E54" s="395">
        <v>267810.14</v>
      </c>
      <c r="F54" s="395">
        <v>1841.34</v>
      </c>
      <c r="G54" s="395">
        <v>0</v>
      </c>
      <c r="H54" s="395">
        <v>0</v>
      </c>
      <c r="I54" s="395">
        <v>269651.48</v>
      </c>
      <c r="J54" s="395">
        <v>-8413.7199999999993</v>
      </c>
      <c r="K54" s="395">
        <v>20.69</v>
      </c>
      <c r="L54" s="395">
        <v>92.98</v>
      </c>
      <c r="M54" s="395">
        <v>95.05</v>
      </c>
      <c r="N54" s="395">
        <v>0.93</v>
      </c>
      <c r="O54" s="395">
        <v>0</v>
      </c>
      <c r="P54" s="395">
        <v>98.28</v>
      </c>
      <c r="Q54" s="395">
        <v>28.39</v>
      </c>
      <c r="R54" s="395">
        <v>4.9000000000000004</v>
      </c>
      <c r="S54" s="395">
        <v>23</v>
      </c>
      <c r="T54" s="395" t="s">
        <v>152</v>
      </c>
      <c r="U54" s="395" t="s">
        <v>132</v>
      </c>
      <c r="V54" s="395" t="b">
        <v>0</v>
      </c>
      <c r="W54" s="395" t="b">
        <v>0</v>
      </c>
      <c r="X54" s="395" t="b">
        <v>0</v>
      </c>
      <c r="Y54" s="395">
        <v>0</v>
      </c>
      <c r="Z54">
        <v>1</v>
      </c>
      <c r="AA54">
        <v>240</v>
      </c>
      <c r="AB54">
        <f t="shared" ref="AB54:AB57" si="11">AA54-S54</f>
        <v>217</v>
      </c>
      <c r="AC54">
        <v>269651.48</v>
      </c>
      <c r="AD54">
        <v>0</v>
      </c>
      <c r="AE54" t="s">
        <v>573</v>
      </c>
    </row>
    <row r="55" spans="1:31" ht="39.6" x14ac:dyDescent="0.25">
      <c r="A55" s="395">
        <v>6290260</v>
      </c>
      <c r="B55" s="395">
        <v>188</v>
      </c>
      <c r="C55" s="395" t="s">
        <v>396</v>
      </c>
      <c r="D55" s="395" t="s">
        <v>397</v>
      </c>
      <c r="E55" s="395">
        <v>268024.58</v>
      </c>
      <c r="F55" s="395">
        <v>1670.94</v>
      </c>
      <c r="G55" s="395">
        <v>0</v>
      </c>
      <c r="H55" s="395">
        <v>0</v>
      </c>
      <c r="I55" s="395">
        <v>269695.52</v>
      </c>
      <c r="J55" s="395">
        <v>-6461.47</v>
      </c>
      <c r="K55" s="395">
        <v>10.59</v>
      </c>
      <c r="L55" s="395">
        <v>96.32</v>
      </c>
      <c r="M55" s="395">
        <v>97.38</v>
      </c>
      <c r="N55" s="395">
        <v>0.96299999999999997</v>
      </c>
      <c r="O55" s="395">
        <v>0</v>
      </c>
      <c r="P55" s="395">
        <v>100</v>
      </c>
      <c r="Q55" s="395">
        <v>14.28</v>
      </c>
      <c r="R55" s="395">
        <v>4.0999999999999996</v>
      </c>
      <c r="S55" s="395">
        <v>16</v>
      </c>
      <c r="T55" s="395" t="s">
        <v>152</v>
      </c>
      <c r="U55" s="395" t="s">
        <v>132</v>
      </c>
      <c r="V55" s="395" t="b">
        <v>0</v>
      </c>
      <c r="W55" s="395" t="b">
        <v>0</v>
      </c>
      <c r="X55" s="395" t="b">
        <v>0</v>
      </c>
      <c r="Y55" s="395">
        <v>0</v>
      </c>
      <c r="Z55">
        <v>1</v>
      </c>
      <c r="AA55">
        <v>240</v>
      </c>
      <c r="AB55">
        <f t="shared" si="11"/>
        <v>224</v>
      </c>
      <c r="AC55">
        <v>269695.52</v>
      </c>
      <c r="AD55">
        <v>0</v>
      </c>
      <c r="AE55" t="s">
        <v>573</v>
      </c>
    </row>
    <row r="56" spans="1:31" ht="39.6" x14ac:dyDescent="0.25">
      <c r="A56" s="395">
        <v>5927728</v>
      </c>
      <c r="B56" s="395">
        <v>188</v>
      </c>
      <c r="C56" s="395" t="s">
        <v>396</v>
      </c>
      <c r="D56" s="395" t="s">
        <v>397</v>
      </c>
      <c r="E56" s="395">
        <v>268092.17</v>
      </c>
      <c r="F56" s="395">
        <v>1628.6</v>
      </c>
      <c r="G56" s="395">
        <v>0</v>
      </c>
      <c r="H56" s="395">
        <v>0</v>
      </c>
      <c r="I56" s="395">
        <v>269720.77</v>
      </c>
      <c r="J56" s="395">
        <v>-8295.7999999999993</v>
      </c>
      <c r="K56" s="395">
        <v>3.89</v>
      </c>
      <c r="L56" s="395">
        <v>94.64</v>
      </c>
      <c r="M56" s="395">
        <v>94.91</v>
      </c>
      <c r="N56" s="395">
        <v>0.94599999999999995</v>
      </c>
      <c r="O56" s="395">
        <v>0</v>
      </c>
      <c r="P56" s="395">
        <v>98.95</v>
      </c>
      <c r="Q56" s="395">
        <v>5.26</v>
      </c>
      <c r="R56" s="395">
        <v>3.9</v>
      </c>
      <c r="S56" s="395">
        <v>26</v>
      </c>
      <c r="T56" s="395" t="s">
        <v>152</v>
      </c>
      <c r="U56" s="395" t="s">
        <v>132</v>
      </c>
      <c r="V56" s="395" t="b">
        <v>0</v>
      </c>
      <c r="W56" s="395" t="b">
        <v>0</v>
      </c>
      <c r="X56" s="395" t="b">
        <v>0</v>
      </c>
      <c r="Y56" s="395">
        <v>0</v>
      </c>
      <c r="Z56">
        <v>1</v>
      </c>
      <c r="AA56">
        <v>240</v>
      </c>
      <c r="AB56">
        <f t="shared" si="11"/>
        <v>214</v>
      </c>
      <c r="AC56">
        <v>269720.77</v>
      </c>
      <c r="AD56">
        <v>0</v>
      </c>
      <c r="AE56" t="s">
        <v>573</v>
      </c>
    </row>
    <row r="57" spans="1:31" ht="39.6" x14ac:dyDescent="0.25">
      <c r="A57" s="395">
        <v>5351134</v>
      </c>
      <c r="B57" s="395">
        <v>188</v>
      </c>
      <c r="C57" s="395" t="s">
        <v>396</v>
      </c>
      <c r="D57" s="395" t="s">
        <v>397</v>
      </c>
      <c r="E57" s="395">
        <v>268739.71000000002</v>
      </c>
      <c r="F57" s="395">
        <v>1811.72</v>
      </c>
      <c r="G57" s="395">
        <v>0</v>
      </c>
      <c r="H57" s="395">
        <v>0</v>
      </c>
      <c r="I57" s="395">
        <v>270551.43</v>
      </c>
      <c r="J57" s="395">
        <v>0</v>
      </c>
      <c r="K57" s="395">
        <v>8.6</v>
      </c>
      <c r="L57" s="395">
        <v>83.25</v>
      </c>
      <c r="M57" s="395">
        <v>82.92</v>
      </c>
      <c r="N57" s="395">
        <v>0.83199999999999996</v>
      </c>
      <c r="O57" s="395">
        <v>0</v>
      </c>
      <c r="P57" s="395">
        <v>87.33</v>
      </c>
      <c r="Q57" s="395">
        <v>10.63</v>
      </c>
      <c r="R57" s="395">
        <v>4.7</v>
      </c>
      <c r="S57" s="395">
        <v>35</v>
      </c>
      <c r="T57" s="395" t="s">
        <v>152</v>
      </c>
      <c r="U57" s="395" t="s">
        <v>132</v>
      </c>
      <c r="V57" s="395" t="b">
        <v>0</v>
      </c>
      <c r="W57" s="395" t="b">
        <v>0</v>
      </c>
      <c r="X57" s="395" t="b">
        <v>0</v>
      </c>
      <c r="Y57" s="395">
        <v>0</v>
      </c>
      <c r="Z57" t="s">
        <v>29</v>
      </c>
      <c r="AA57">
        <v>240</v>
      </c>
      <c r="AB57">
        <f t="shared" si="11"/>
        <v>205</v>
      </c>
      <c r="AC57">
        <v>270551.43</v>
      </c>
      <c r="AD57">
        <v>0</v>
      </c>
      <c r="AE57" t="s">
        <v>573</v>
      </c>
    </row>
    <row r="58" spans="1:31" ht="39.6" x14ac:dyDescent="0.25">
      <c r="A58" s="395">
        <v>6413197</v>
      </c>
      <c r="B58" s="395">
        <v>188</v>
      </c>
      <c r="C58" s="395" t="s">
        <v>396</v>
      </c>
      <c r="D58" s="395" t="s">
        <v>397</v>
      </c>
      <c r="E58" s="395">
        <v>274593.86</v>
      </c>
      <c r="F58" s="395">
        <v>1745.24</v>
      </c>
      <c r="G58" s="395">
        <v>0</v>
      </c>
      <c r="H58" s="395">
        <v>0</v>
      </c>
      <c r="I58" s="395">
        <v>276339.09999999998</v>
      </c>
      <c r="J58" s="395">
        <v>-10500</v>
      </c>
      <c r="K58" s="395">
        <v>5.21</v>
      </c>
      <c r="L58" s="395">
        <v>89.14</v>
      </c>
      <c r="M58" s="395">
        <v>91.96</v>
      </c>
      <c r="N58" s="395">
        <v>0.89100000000000001</v>
      </c>
      <c r="O58" s="395">
        <v>0</v>
      </c>
      <c r="P58" s="395">
        <v>93.47</v>
      </c>
      <c r="Q58" s="395">
        <v>6.49</v>
      </c>
      <c r="R58" s="395">
        <v>4.2</v>
      </c>
      <c r="S58" s="395">
        <v>9</v>
      </c>
      <c r="T58" s="395" t="s">
        <v>152</v>
      </c>
      <c r="U58" s="395" t="s">
        <v>132</v>
      </c>
      <c r="V58" s="395" t="b">
        <v>0</v>
      </c>
      <c r="W58" s="395" t="b">
        <v>0</v>
      </c>
      <c r="X58" s="395" t="b">
        <v>0</v>
      </c>
      <c r="Y58" s="395">
        <v>0</v>
      </c>
      <c r="Z58" t="s">
        <v>29</v>
      </c>
      <c r="AA58">
        <v>240</v>
      </c>
      <c r="AB58">
        <f t="shared" ref="AB58:AB59" si="12">AA58-S58</f>
        <v>231</v>
      </c>
      <c r="AC58">
        <v>276339.09999999998</v>
      </c>
      <c r="AD58">
        <v>0</v>
      </c>
      <c r="AE58" t="s">
        <v>573</v>
      </c>
    </row>
    <row r="59" spans="1:31" ht="39.6" x14ac:dyDescent="0.25">
      <c r="A59" s="395">
        <v>5982634</v>
      </c>
      <c r="B59" s="395">
        <v>188</v>
      </c>
      <c r="C59" s="395" t="s">
        <v>396</v>
      </c>
      <c r="D59" s="395" t="s">
        <v>397</v>
      </c>
      <c r="E59" s="395">
        <v>274831.14</v>
      </c>
      <c r="F59" s="395">
        <v>1777.41</v>
      </c>
      <c r="G59" s="395">
        <v>0</v>
      </c>
      <c r="H59" s="395">
        <v>0</v>
      </c>
      <c r="I59" s="395">
        <v>276608.55</v>
      </c>
      <c r="J59" s="395">
        <v>-5651.2</v>
      </c>
      <c r="K59" s="395">
        <v>12.38</v>
      </c>
      <c r="L59" s="395">
        <v>95.38</v>
      </c>
      <c r="M59" s="395">
        <v>96.52</v>
      </c>
      <c r="N59" s="395">
        <v>0.95399999999999996</v>
      </c>
      <c r="O59" s="395">
        <v>0</v>
      </c>
      <c r="P59" s="395">
        <v>100</v>
      </c>
      <c r="Q59" s="395">
        <v>17</v>
      </c>
      <c r="R59" s="395">
        <v>4.4000000000000004</v>
      </c>
      <c r="S59" s="395">
        <v>23</v>
      </c>
      <c r="T59" s="395" t="s">
        <v>152</v>
      </c>
      <c r="U59" s="395" t="s">
        <v>132</v>
      </c>
      <c r="V59" s="395" t="b">
        <v>0</v>
      </c>
      <c r="W59" s="395" t="b">
        <v>0</v>
      </c>
      <c r="X59" s="395" t="b">
        <v>0</v>
      </c>
      <c r="Y59" s="395">
        <v>0</v>
      </c>
      <c r="Z59">
        <v>1</v>
      </c>
      <c r="AA59">
        <v>240</v>
      </c>
      <c r="AB59">
        <f t="shared" si="12"/>
        <v>217</v>
      </c>
      <c r="AC59">
        <v>276608.55</v>
      </c>
      <c r="AD59">
        <v>0</v>
      </c>
      <c r="AE59" t="s">
        <v>573</v>
      </c>
    </row>
    <row r="60" spans="1:31" ht="39.6" x14ac:dyDescent="0.25">
      <c r="A60" s="395">
        <v>6040320</v>
      </c>
      <c r="B60" s="395">
        <v>188</v>
      </c>
      <c r="C60" s="395" t="s">
        <v>396</v>
      </c>
      <c r="D60" s="395" t="s">
        <v>397</v>
      </c>
      <c r="E60" s="395">
        <v>275301.78999999998</v>
      </c>
      <c r="F60" s="395">
        <v>1684.24</v>
      </c>
      <c r="G60" s="395">
        <v>0</v>
      </c>
      <c r="H60" s="395">
        <v>0</v>
      </c>
      <c r="I60" s="395">
        <v>276986.03000000003</v>
      </c>
      <c r="J60" s="395">
        <v>-8839.67</v>
      </c>
      <c r="K60" s="395">
        <v>8.7100000000000009</v>
      </c>
      <c r="L60" s="395">
        <v>95.51</v>
      </c>
      <c r="M60" s="395">
        <v>96.11</v>
      </c>
      <c r="N60" s="395">
        <v>0.95499999999999996</v>
      </c>
      <c r="O60" s="395">
        <v>0</v>
      </c>
      <c r="P60" s="395">
        <v>100</v>
      </c>
      <c r="Q60" s="395">
        <v>11.96</v>
      </c>
      <c r="R60" s="395">
        <v>4</v>
      </c>
      <c r="S60" s="395">
        <v>25</v>
      </c>
      <c r="T60" s="395" t="s">
        <v>152</v>
      </c>
      <c r="U60" s="395" t="s">
        <v>132</v>
      </c>
      <c r="V60" s="395" t="b">
        <v>0</v>
      </c>
      <c r="W60" s="395" t="b">
        <v>0</v>
      </c>
      <c r="X60" s="395" t="b">
        <v>0</v>
      </c>
      <c r="Y60" s="395">
        <v>0</v>
      </c>
      <c r="Z60">
        <v>1</v>
      </c>
      <c r="AA60">
        <v>240</v>
      </c>
      <c r="AB60">
        <f>AA60-S60</f>
        <v>215</v>
      </c>
      <c r="AC60">
        <v>276986.03000000003</v>
      </c>
      <c r="AD60">
        <v>0</v>
      </c>
      <c r="AE60" t="s">
        <v>573</v>
      </c>
    </row>
    <row r="61" spans="1:31" ht="39.6" x14ac:dyDescent="0.25">
      <c r="A61" s="395">
        <v>5351525</v>
      </c>
      <c r="B61" s="395">
        <v>188</v>
      </c>
      <c r="C61" s="395" t="s">
        <v>396</v>
      </c>
      <c r="D61" s="395" t="s">
        <v>397</v>
      </c>
      <c r="E61" s="395">
        <v>277127.90999999997</v>
      </c>
      <c r="F61" s="395">
        <v>1800.58</v>
      </c>
      <c r="G61" s="395">
        <v>0</v>
      </c>
      <c r="H61" s="395">
        <v>0</v>
      </c>
      <c r="I61" s="395">
        <v>278928.49</v>
      </c>
      <c r="J61" s="395">
        <v>-11350.68</v>
      </c>
      <c r="K61" s="395">
        <v>16.86</v>
      </c>
      <c r="L61" s="395">
        <v>92.98</v>
      </c>
      <c r="M61" s="395">
        <v>95.68</v>
      </c>
      <c r="N61" s="395">
        <v>0.93</v>
      </c>
      <c r="O61" s="395">
        <v>0</v>
      </c>
      <c r="P61" s="395">
        <v>100</v>
      </c>
      <c r="Q61" s="395">
        <v>23</v>
      </c>
      <c r="R61" s="395">
        <v>4.4000000000000004</v>
      </c>
      <c r="S61" s="395">
        <v>29</v>
      </c>
      <c r="T61" s="395" t="s">
        <v>152</v>
      </c>
      <c r="U61" s="395" t="s">
        <v>132</v>
      </c>
      <c r="V61" s="395" t="b">
        <v>0</v>
      </c>
      <c r="W61" s="395" t="b">
        <v>0</v>
      </c>
      <c r="X61" s="395" t="b">
        <v>0</v>
      </c>
      <c r="Y61" s="395">
        <v>0</v>
      </c>
      <c r="Z61">
        <v>1</v>
      </c>
      <c r="AA61">
        <v>240</v>
      </c>
      <c r="AB61">
        <f>AA61-S61</f>
        <v>211</v>
      </c>
      <c r="AC61">
        <v>278928.49</v>
      </c>
      <c r="AD61">
        <v>0</v>
      </c>
      <c r="AE61" t="s">
        <v>573</v>
      </c>
    </row>
    <row r="62" spans="1:31" ht="39.6" x14ac:dyDescent="0.25">
      <c r="A62" s="395">
        <v>6183499</v>
      </c>
      <c r="B62" s="395">
        <v>188</v>
      </c>
      <c r="C62" s="395" t="s">
        <v>396</v>
      </c>
      <c r="D62" s="395" t="s">
        <v>397</v>
      </c>
      <c r="E62" s="395">
        <v>279962.27</v>
      </c>
      <c r="F62" s="395">
        <v>1745.5</v>
      </c>
      <c r="G62" s="395">
        <v>0</v>
      </c>
      <c r="H62" s="395">
        <v>0</v>
      </c>
      <c r="I62" s="395">
        <v>281707.77</v>
      </c>
      <c r="J62" s="395">
        <v>-6821.89</v>
      </c>
      <c r="K62" s="395">
        <v>16.77</v>
      </c>
      <c r="L62" s="395">
        <v>95.49</v>
      </c>
      <c r="M62" s="395">
        <v>96.95</v>
      </c>
      <c r="N62" s="395">
        <v>0.95499999999999996</v>
      </c>
      <c r="O62" s="395">
        <v>0</v>
      </c>
      <c r="P62" s="395">
        <v>100</v>
      </c>
      <c r="Q62" s="395">
        <v>22.89</v>
      </c>
      <c r="R62" s="395">
        <v>4.0999999999999996</v>
      </c>
      <c r="S62" s="395">
        <v>19</v>
      </c>
      <c r="T62" s="395" t="s">
        <v>152</v>
      </c>
      <c r="U62" s="395" t="s">
        <v>132</v>
      </c>
      <c r="V62" s="395" t="b">
        <v>0</v>
      </c>
      <c r="W62" s="395" t="b">
        <v>0</v>
      </c>
      <c r="X62" s="395" t="b">
        <v>0</v>
      </c>
      <c r="Y62" s="395">
        <v>0</v>
      </c>
      <c r="Z62">
        <v>1</v>
      </c>
      <c r="AA62">
        <v>240</v>
      </c>
      <c r="AB62">
        <f t="shared" ref="AB62:AB63" si="13">AA62-S62</f>
        <v>221</v>
      </c>
      <c r="AC62">
        <v>281707.77</v>
      </c>
      <c r="AD62">
        <v>0</v>
      </c>
      <c r="AE62" t="s">
        <v>573</v>
      </c>
    </row>
    <row r="63" spans="1:31" ht="39.6" x14ac:dyDescent="0.25">
      <c r="A63" s="395">
        <v>6401018</v>
      </c>
      <c r="B63" s="395">
        <v>188</v>
      </c>
      <c r="C63" s="395" t="s">
        <v>396</v>
      </c>
      <c r="D63" s="395" t="s">
        <v>397</v>
      </c>
      <c r="E63" s="395">
        <v>279838.59999999998</v>
      </c>
      <c r="F63" s="395">
        <v>1921.75</v>
      </c>
      <c r="G63" s="395">
        <v>0</v>
      </c>
      <c r="H63" s="395">
        <v>0</v>
      </c>
      <c r="I63" s="395">
        <v>281760.34999999998</v>
      </c>
      <c r="J63" s="395">
        <v>-5776.58</v>
      </c>
      <c r="K63" s="395">
        <v>11.55</v>
      </c>
      <c r="L63" s="395">
        <v>97.16</v>
      </c>
      <c r="M63" s="395">
        <v>98.72</v>
      </c>
      <c r="N63" s="395">
        <v>0.97199999999999998</v>
      </c>
      <c r="O63" s="395">
        <v>0</v>
      </c>
      <c r="P63" s="395">
        <v>100</v>
      </c>
      <c r="Q63" s="395">
        <v>15.39</v>
      </c>
      <c r="R63" s="395">
        <v>4.9000000000000004</v>
      </c>
      <c r="S63" s="395">
        <v>8</v>
      </c>
      <c r="T63" s="395" t="s">
        <v>152</v>
      </c>
      <c r="U63" s="395" t="s">
        <v>132</v>
      </c>
      <c r="V63" s="395" t="b">
        <v>0</v>
      </c>
      <c r="W63" s="395" t="b">
        <v>0</v>
      </c>
      <c r="X63" s="395" t="b">
        <v>0</v>
      </c>
      <c r="Y63" s="395">
        <v>0</v>
      </c>
      <c r="Z63">
        <v>1</v>
      </c>
      <c r="AA63">
        <v>240</v>
      </c>
      <c r="AB63">
        <f t="shared" si="13"/>
        <v>232</v>
      </c>
      <c r="AC63">
        <v>281760.34999999998</v>
      </c>
      <c r="AD63">
        <v>0</v>
      </c>
      <c r="AE63" t="s">
        <v>573</v>
      </c>
    </row>
    <row r="64" spans="1:31" ht="39.6" x14ac:dyDescent="0.25">
      <c r="A64" s="395">
        <v>5493740</v>
      </c>
      <c r="B64" s="395">
        <v>188</v>
      </c>
      <c r="C64" s="395" t="s">
        <v>396</v>
      </c>
      <c r="D64" s="395" t="s">
        <v>397</v>
      </c>
      <c r="E64" s="395">
        <v>281555.14</v>
      </c>
      <c r="F64" s="395">
        <v>1811.98</v>
      </c>
      <c r="G64" s="395">
        <v>0</v>
      </c>
      <c r="H64" s="395">
        <v>0</v>
      </c>
      <c r="I64" s="395">
        <v>283367.12</v>
      </c>
      <c r="J64" s="395">
        <v>-8236.2000000000007</v>
      </c>
      <c r="K64" s="395">
        <v>8.56</v>
      </c>
      <c r="L64" s="395">
        <v>94.46</v>
      </c>
      <c r="M64" s="395">
        <v>95.56</v>
      </c>
      <c r="N64" s="395">
        <v>0.94499999999999995</v>
      </c>
      <c r="O64" s="395">
        <v>0</v>
      </c>
      <c r="P64" s="395">
        <v>100</v>
      </c>
      <c r="Q64" s="395">
        <v>11.59</v>
      </c>
      <c r="R64" s="395">
        <v>4.4000000000000004</v>
      </c>
      <c r="S64" s="395">
        <v>30</v>
      </c>
      <c r="T64" s="395" t="s">
        <v>152</v>
      </c>
      <c r="U64" s="395" t="s">
        <v>132</v>
      </c>
      <c r="V64" s="395" t="b">
        <v>0</v>
      </c>
      <c r="W64" s="395" t="b">
        <v>0</v>
      </c>
      <c r="X64" s="395" t="b">
        <v>0</v>
      </c>
      <c r="Y64" s="395">
        <v>0</v>
      </c>
      <c r="Z64" t="s">
        <v>29</v>
      </c>
      <c r="AA64">
        <v>240</v>
      </c>
      <c r="AB64">
        <f>AA64-S64</f>
        <v>210</v>
      </c>
      <c r="AC64">
        <v>283367.12</v>
      </c>
      <c r="AD64">
        <v>0</v>
      </c>
      <c r="AE64" t="s">
        <v>573</v>
      </c>
    </row>
    <row r="65" spans="1:31" ht="39.6" x14ac:dyDescent="0.25">
      <c r="A65" s="395">
        <v>6221309</v>
      </c>
      <c r="B65" s="395">
        <v>188</v>
      </c>
      <c r="C65" s="395" t="s">
        <v>396</v>
      </c>
      <c r="D65" s="395" t="s">
        <v>397</v>
      </c>
      <c r="E65" s="395">
        <v>284224.53000000003</v>
      </c>
      <c r="F65" s="395">
        <v>1406.12</v>
      </c>
      <c r="G65" s="395">
        <v>0</v>
      </c>
      <c r="H65" s="395">
        <v>0</v>
      </c>
      <c r="I65" s="395">
        <v>285630.65000000002</v>
      </c>
      <c r="J65" s="395">
        <v>-734.03</v>
      </c>
      <c r="K65" s="395">
        <v>12.14</v>
      </c>
      <c r="L65" s="395">
        <v>73.239999999999995</v>
      </c>
      <c r="M65" s="395">
        <v>85.64</v>
      </c>
      <c r="N65" s="395">
        <v>0.73199999999999998</v>
      </c>
      <c r="O65" s="395">
        <v>0</v>
      </c>
      <c r="P65" s="395">
        <v>86.96</v>
      </c>
      <c r="Q65" s="395">
        <v>15.26</v>
      </c>
      <c r="R65" s="395">
        <v>2.5</v>
      </c>
      <c r="S65" s="395">
        <v>7</v>
      </c>
      <c r="T65" s="395" t="s">
        <v>152</v>
      </c>
      <c r="U65" s="395" t="s">
        <v>132</v>
      </c>
      <c r="V65" s="395" t="b">
        <v>0</v>
      </c>
      <c r="W65" s="395" t="b">
        <v>0</v>
      </c>
      <c r="X65" s="395" t="b">
        <v>0</v>
      </c>
      <c r="Y65" s="395">
        <v>0</v>
      </c>
      <c r="Z65">
        <v>1</v>
      </c>
      <c r="AA65">
        <v>240</v>
      </c>
      <c r="AB65">
        <f>AA65-S65</f>
        <v>233</v>
      </c>
      <c r="AC65">
        <v>285630.65000000002</v>
      </c>
      <c r="AD65">
        <v>0</v>
      </c>
      <c r="AE65" t="s">
        <v>573</v>
      </c>
    </row>
    <row r="66" spans="1:31" ht="39.6" x14ac:dyDescent="0.25">
      <c r="A66" s="395">
        <v>3739763</v>
      </c>
      <c r="B66" s="395">
        <v>188</v>
      </c>
      <c r="C66" s="395" t="s">
        <v>396</v>
      </c>
      <c r="D66" s="395" t="s">
        <v>397</v>
      </c>
      <c r="E66" s="395">
        <v>286844.71000000002</v>
      </c>
      <c r="F66" s="395">
        <v>1663.7</v>
      </c>
      <c r="G66" s="395">
        <v>0</v>
      </c>
      <c r="H66" s="395">
        <v>0</v>
      </c>
      <c r="I66" s="395">
        <v>288508.40999999997</v>
      </c>
      <c r="J66" s="395">
        <v>-34291.360000000001</v>
      </c>
      <c r="K66" s="395">
        <v>1.67</v>
      </c>
      <c r="L66" s="395">
        <v>64.11</v>
      </c>
      <c r="M66" s="395">
        <v>70.73</v>
      </c>
      <c r="N66" s="395">
        <v>0.64100000000000001</v>
      </c>
      <c r="O66" s="395">
        <v>0</v>
      </c>
      <c r="P66" s="395">
        <v>80</v>
      </c>
      <c r="Q66" s="395">
        <v>2.06</v>
      </c>
      <c r="R66" s="395">
        <v>3.6</v>
      </c>
      <c r="S66" s="395">
        <v>66</v>
      </c>
      <c r="T66" s="395" t="s">
        <v>153</v>
      </c>
      <c r="U66" s="395" t="s">
        <v>364</v>
      </c>
      <c r="V66" s="395" t="b">
        <v>0</v>
      </c>
      <c r="W66" s="395" t="b">
        <v>0</v>
      </c>
      <c r="X66" s="395" t="b">
        <v>0</v>
      </c>
      <c r="Y66" s="395">
        <v>0</v>
      </c>
      <c r="Z66" t="s">
        <v>29</v>
      </c>
      <c r="AA66">
        <v>240</v>
      </c>
      <c r="AB66">
        <f t="shared" ref="AB66:AB67" si="14">AA66-S66</f>
        <v>174</v>
      </c>
      <c r="AC66">
        <v>288508.40999999997</v>
      </c>
      <c r="AD66">
        <v>0</v>
      </c>
      <c r="AE66" t="s">
        <v>573</v>
      </c>
    </row>
    <row r="67" spans="1:31" ht="39.6" x14ac:dyDescent="0.25">
      <c r="A67" s="395">
        <v>3699636</v>
      </c>
      <c r="B67" s="395">
        <v>188</v>
      </c>
      <c r="C67" s="395" t="s">
        <v>396</v>
      </c>
      <c r="D67" s="395" t="s">
        <v>397</v>
      </c>
      <c r="E67" s="395">
        <v>287653.09000000003</v>
      </c>
      <c r="F67" s="395">
        <v>1682.97</v>
      </c>
      <c r="G67" s="395">
        <v>0</v>
      </c>
      <c r="H67" s="395">
        <v>0</v>
      </c>
      <c r="I67" s="395">
        <v>289336.06</v>
      </c>
      <c r="J67" s="395">
        <v>0</v>
      </c>
      <c r="K67" s="395">
        <v>1.32</v>
      </c>
      <c r="L67" s="395">
        <v>68.89</v>
      </c>
      <c r="M67" s="395">
        <v>67.78</v>
      </c>
      <c r="N67" s="395">
        <v>0.68899999999999995</v>
      </c>
      <c r="O67" s="395">
        <v>0</v>
      </c>
      <c r="P67" s="395">
        <v>80</v>
      </c>
      <c r="Q67" s="395">
        <v>1.43</v>
      </c>
      <c r="R67" s="395">
        <v>3.6</v>
      </c>
      <c r="S67" s="395">
        <v>81</v>
      </c>
      <c r="T67" s="395" t="s">
        <v>153</v>
      </c>
      <c r="U67" s="395" t="s">
        <v>364</v>
      </c>
      <c r="V67" s="395" t="b">
        <v>0</v>
      </c>
      <c r="W67" s="395" t="b">
        <v>0</v>
      </c>
      <c r="X67" s="395" t="b">
        <v>0</v>
      </c>
      <c r="Y67" s="395">
        <v>0</v>
      </c>
      <c r="Z67" t="s">
        <v>29</v>
      </c>
      <c r="AA67">
        <v>240</v>
      </c>
      <c r="AB67">
        <f t="shared" si="14"/>
        <v>159</v>
      </c>
      <c r="AC67">
        <v>289336.06</v>
      </c>
      <c r="AD67">
        <v>0</v>
      </c>
      <c r="AE67" t="s">
        <v>573</v>
      </c>
    </row>
    <row r="68" spans="1:31" ht="39.6" x14ac:dyDescent="0.25">
      <c r="A68" s="395">
        <v>5476255</v>
      </c>
      <c r="B68" s="395">
        <v>188</v>
      </c>
      <c r="C68" s="395" t="s">
        <v>396</v>
      </c>
      <c r="D68" s="395" t="s">
        <v>397</v>
      </c>
      <c r="E68" s="395">
        <v>287974.18</v>
      </c>
      <c r="F68" s="395">
        <v>1830.41</v>
      </c>
      <c r="G68" s="395">
        <v>0</v>
      </c>
      <c r="H68" s="395">
        <v>0</v>
      </c>
      <c r="I68" s="395">
        <v>289804.59000000003</v>
      </c>
      <c r="J68" s="395">
        <v>-6486.87</v>
      </c>
      <c r="K68" s="395">
        <v>4.0599999999999996</v>
      </c>
      <c r="L68" s="395">
        <v>90.56</v>
      </c>
      <c r="M68" s="395">
        <v>89.53</v>
      </c>
      <c r="N68" s="395">
        <v>0.90600000000000003</v>
      </c>
      <c r="O68" s="395">
        <v>0</v>
      </c>
      <c r="P68" s="395">
        <v>94.79</v>
      </c>
      <c r="Q68" s="395">
        <v>5.42</v>
      </c>
      <c r="R68" s="395">
        <v>4.3</v>
      </c>
      <c r="S68" s="395">
        <v>37</v>
      </c>
      <c r="T68" s="395" t="s">
        <v>152</v>
      </c>
      <c r="U68" s="395" t="s">
        <v>132</v>
      </c>
      <c r="V68" s="395" t="b">
        <v>0</v>
      </c>
      <c r="W68" s="395" t="b">
        <v>0</v>
      </c>
      <c r="X68" s="395" t="b">
        <v>0</v>
      </c>
      <c r="Y68" s="395">
        <v>0</v>
      </c>
      <c r="Z68">
        <v>1</v>
      </c>
      <c r="AA68">
        <v>240</v>
      </c>
      <c r="AB68">
        <f t="shared" ref="AB68:AB70" si="15">AA68-S68</f>
        <v>203</v>
      </c>
      <c r="AC68">
        <v>289804.59000000003</v>
      </c>
      <c r="AD68">
        <v>0</v>
      </c>
      <c r="AE68" t="s">
        <v>573</v>
      </c>
    </row>
    <row r="69" spans="1:31" ht="39.6" x14ac:dyDescent="0.25">
      <c r="A69" s="395">
        <v>6498503</v>
      </c>
      <c r="B69" s="395">
        <v>188</v>
      </c>
      <c r="C69" s="395" t="s">
        <v>396</v>
      </c>
      <c r="D69" s="395" t="s">
        <v>397</v>
      </c>
      <c r="E69" s="395">
        <v>289365.99</v>
      </c>
      <c r="F69" s="395">
        <v>1426.61</v>
      </c>
      <c r="G69" s="395">
        <v>0</v>
      </c>
      <c r="H69" s="395">
        <v>0</v>
      </c>
      <c r="I69" s="395">
        <v>290792.59999999998</v>
      </c>
      <c r="J69" s="395">
        <v>-3000</v>
      </c>
      <c r="K69" s="395">
        <v>10.01</v>
      </c>
      <c r="L69" s="395">
        <v>48.47</v>
      </c>
      <c r="M69" s="395">
        <v>47.58</v>
      </c>
      <c r="N69" s="395">
        <v>0.48499999999999999</v>
      </c>
      <c r="O69" s="395">
        <v>0</v>
      </c>
      <c r="P69" s="395">
        <v>50</v>
      </c>
      <c r="Q69" s="395">
        <v>9.9700000000000006</v>
      </c>
      <c r="R69" s="395">
        <v>2.5</v>
      </c>
      <c r="S69" s="395">
        <v>5</v>
      </c>
      <c r="T69" s="395" t="s">
        <v>152</v>
      </c>
      <c r="U69" s="395" t="s">
        <v>364</v>
      </c>
      <c r="V69" s="395" t="b">
        <v>0</v>
      </c>
      <c r="W69" s="395" t="b">
        <v>0</v>
      </c>
      <c r="X69" s="395" t="b">
        <v>0</v>
      </c>
      <c r="Y69" s="395">
        <v>0</v>
      </c>
      <c r="Z69" t="s">
        <v>29</v>
      </c>
      <c r="AA69">
        <v>84</v>
      </c>
      <c r="AB69">
        <f t="shared" si="15"/>
        <v>79</v>
      </c>
      <c r="AC69">
        <v>290792.59999999998</v>
      </c>
      <c r="AD69">
        <v>0</v>
      </c>
      <c r="AE69" t="s">
        <v>573</v>
      </c>
    </row>
    <row r="70" spans="1:31" ht="39.6" x14ac:dyDescent="0.25">
      <c r="A70" s="395">
        <v>5619826</v>
      </c>
      <c r="B70" s="395">
        <v>188</v>
      </c>
      <c r="C70" s="395" t="s">
        <v>396</v>
      </c>
      <c r="D70" s="395" t="s">
        <v>397</v>
      </c>
      <c r="E70" s="395">
        <v>290005.81</v>
      </c>
      <c r="F70" s="395">
        <v>1692.4</v>
      </c>
      <c r="G70" s="395">
        <v>0</v>
      </c>
      <c r="H70" s="395">
        <v>0</v>
      </c>
      <c r="I70" s="395">
        <v>291698.21000000002</v>
      </c>
      <c r="J70" s="395">
        <v>-7825.16</v>
      </c>
      <c r="K70" s="395">
        <v>10.58</v>
      </c>
      <c r="L70" s="395">
        <v>88.39</v>
      </c>
      <c r="M70" s="395">
        <v>89.43</v>
      </c>
      <c r="N70" s="395">
        <v>0.88400000000000001</v>
      </c>
      <c r="O70" s="395">
        <v>0</v>
      </c>
      <c r="P70" s="395">
        <v>94.19</v>
      </c>
      <c r="Q70" s="395">
        <v>14.29</v>
      </c>
      <c r="R70" s="395">
        <v>3.6</v>
      </c>
      <c r="S70" s="395">
        <v>31</v>
      </c>
      <c r="T70" s="395" t="s">
        <v>152</v>
      </c>
      <c r="U70" s="395" t="s">
        <v>132</v>
      </c>
      <c r="V70" s="395" t="b">
        <v>0</v>
      </c>
      <c r="W70" s="395" t="b">
        <v>0</v>
      </c>
      <c r="X70" s="395" t="b">
        <v>0</v>
      </c>
      <c r="Y70" s="395">
        <v>0</v>
      </c>
      <c r="Z70">
        <v>1</v>
      </c>
      <c r="AA70">
        <v>240</v>
      </c>
      <c r="AB70">
        <f t="shared" si="15"/>
        <v>209</v>
      </c>
      <c r="AC70">
        <v>291698.21000000002</v>
      </c>
      <c r="AD70">
        <v>0</v>
      </c>
      <c r="AE70" t="s">
        <v>573</v>
      </c>
    </row>
    <row r="71" spans="1:31" ht="39.6" x14ac:dyDescent="0.25">
      <c r="A71" s="395">
        <v>6595621</v>
      </c>
      <c r="B71" s="395">
        <v>188</v>
      </c>
      <c r="C71" s="395" t="s">
        <v>396</v>
      </c>
      <c r="D71" s="395" t="s">
        <v>397</v>
      </c>
      <c r="E71" s="395">
        <v>290738.93</v>
      </c>
      <c r="F71" s="395">
        <v>1795.45</v>
      </c>
      <c r="G71" s="395">
        <v>0</v>
      </c>
      <c r="H71" s="395">
        <v>0</v>
      </c>
      <c r="I71" s="395">
        <v>292534.38</v>
      </c>
      <c r="J71" s="395">
        <v>0</v>
      </c>
      <c r="K71" s="395">
        <v>14.56</v>
      </c>
      <c r="L71" s="395">
        <v>37.5</v>
      </c>
      <c r="M71" s="395">
        <v>37.270000000000003</v>
      </c>
      <c r="N71" s="395">
        <v>0.375</v>
      </c>
      <c r="O71" s="395">
        <v>0</v>
      </c>
      <c r="P71" s="395">
        <v>37.54</v>
      </c>
      <c r="Q71" s="395">
        <v>14.18</v>
      </c>
      <c r="R71" s="395">
        <v>4</v>
      </c>
      <c r="S71" s="395">
        <v>4</v>
      </c>
      <c r="T71" s="395" t="s">
        <v>152</v>
      </c>
      <c r="U71" s="395" t="s">
        <v>132</v>
      </c>
      <c r="V71" s="395" t="b">
        <v>0</v>
      </c>
      <c r="W71" s="395" t="b">
        <v>0</v>
      </c>
      <c r="X71" s="395" t="b">
        <v>0</v>
      </c>
      <c r="Y71" s="395">
        <v>0</v>
      </c>
      <c r="Z71" t="s">
        <v>29</v>
      </c>
      <c r="AA71">
        <v>240</v>
      </c>
      <c r="AB71">
        <f t="shared" ref="AB71:AB75" si="16">AA71-S71</f>
        <v>236</v>
      </c>
      <c r="AC71">
        <v>292534.38</v>
      </c>
      <c r="AD71">
        <v>0</v>
      </c>
      <c r="AE71" t="s">
        <v>573</v>
      </c>
    </row>
    <row r="72" spans="1:31" ht="39.6" x14ac:dyDescent="0.25">
      <c r="A72" s="395">
        <v>6268612</v>
      </c>
      <c r="B72" s="395">
        <v>188</v>
      </c>
      <c r="C72" s="395" t="s">
        <v>396</v>
      </c>
      <c r="D72" s="395" t="s">
        <v>397</v>
      </c>
      <c r="E72" s="395">
        <v>291187.86</v>
      </c>
      <c r="F72" s="395">
        <v>1873.97</v>
      </c>
      <c r="G72" s="395">
        <v>0</v>
      </c>
      <c r="H72" s="395">
        <v>0</v>
      </c>
      <c r="I72" s="395">
        <v>293061.83</v>
      </c>
      <c r="J72" s="395">
        <v>-6563.21</v>
      </c>
      <c r="K72" s="395">
        <v>14.06</v>
      </c>
      <c r="L72" s="395">
        <v>97.69</v>
      </c>
      <c r="M72" s="395">
        <v>97.47</v>
      </c>
      <c r="N72" s="395">
        <v>0.97699999999999998</v>
      </c>
      <c r="O72" s="395">
        <v>0</v>
      </c>
      <c r="P72" s="395">
        <v>100</v>
      </c>
      <c r="Q72" s="395">
        <v>18.63</v>
      </c>
      <c r="R72" s="395">
        <v>4.4000000000000004</v>
      </c>
      <c r="S72" s="395">
        <v>16</v>
      </c>
      <c r="T72" s="395" t="s">
        <v>152</v>
      </c>
      <c r="U72" s="395" t="s">
        <v>132</v>
      </c>
      <c r="V72" s="395" t="b">
        <v>0</v>
      </c>
      <c r="W72" s="395" t="b">
        <v>0</v>
      </c>
      <c r="X72" s="395" t="b">
        <v>0</v>
      </c>
      <c r="Y72" s="395">
        <v>0</v>
      </c>
      <c r="Z72">
        <v>1</v>
      </c>
      <c r="AA72">
        <v>240</v>
      </c>
      <c r="AB72">
        <f t="shared" si="16"/>
        <v>224</v>
      </c>
      <c r="AC72">
        <v>293061.83</v>
      </c>
      <c r="AD72">
        <v>0</v>
      </c>
      <c r="AE72" t="s">
        <v>573</v>
      </c>
    </row>
    <row r="73" spans="1:31" ht="39.6" x14ac:dyDescent="0.25">
      <c r="A73" s="395">
        <v>5313334</v>
      </c>
      <c r="B73" s="395">
        <v>188</v>
      </c>
      <c r="C73" s="395" t="s">
        <v>396</v>
      </c>
      <c r="D73" s="395" t="s">
        <v>397</v>
      </c>
      <c r="E73" s="395">
        <v>291187.23</v>
      </c>
      <c r="F73" s="395">
        <v>1892.36</v>
      </c>
      <c r="G73" s="395">
        <v>0</v>
      </c>
      <c r="H73" s="395">
        <v>0</v>
      </c>
      <c r="I73" s="395">
        <v>293079.59000000003</v>
      </c>
      <c r="J73" s="395">
        <v>-7571.85</v>
      </c>
      <c r="K73" s="395">
        <v>14.84</v>
      </c>
      <c r="L73" s="395">
        <v>91.59</v>
      </c>
      <c r="M73" s="395">
        <v>93.66</v>
      </c>
      <c r="N73" s="395">
        <v>0.91600000000000004</v>
      </c>
      <c r="O73" s="395">
        <v>0</v>
      </c>
      <c r="P73" s="395">
        <v>100</v>
      </c>
      <c r="Q73" s="395">
        <v>18.89</v>
      </c>
      <c r="R73" s="395">
        <v>4.4000000000000004</v>
      </c>
      <c r="S73" s="395">
        <v>42</v>
      </c>
      <c r="T73" s="395" t="s">
        <v>152</v>
      </c>
      <c r="U73" s="395" t="s">
        <v>132</v>
      </c>
      <c r="V73" s="395" t="b">
        <v>0</v>
      </c>
      <c r="W73" s="395" t="b">
        <v>0</v>
      </c>
      <c r="X73" s="395" t="b">
        <v>0</v>
      </c>
      <c r="Y73" s="395">
        <v>0</v>
      </c>
      <c r="Z73">
        <v>1</v>
      </c>
      <c r="AA73">
        <v>240</v>
      </c>
      <c r="AB73">
        <f t="shared" si="16"/>
        <v>198</v>
      </c>
      <c r="AC73">
        <v>293079.59000000003</v>
      </c>
      <c r="AD73">
        <v>0</v>
      </c>
      <c r="AE73" t="s">
        <v>573</v>
      </c>
    </row>
    <row r="74" spans="1:31" ht="39.6" x14ac:dyDescent="0.25">
      <c r="A74" s="395">
        <v>6275925</v>
      </c>
      <c r="B74" s="395">
        <v>188</v>
      </c>
      <c r="C74" s="395" t="s">
        <v>396</v>
      </c>
      <c r="D74" s="395" t="s">
        <v>397</v>
      </c>
      <c r="E74" s="395">
        <v>291676.46999999997</v>
      </c>
      <c r="F74" s="395">
        <v>1957.47</v>
      </c>
      <c r="G74" s="395">
        <v>0</v>
      </c>
      <c r="H74" s="395">
        <v>0</v>
      </c>
      <c r="I74" s="395">
        <v>293633.94</v>
      </c>
      <c r="J74" s="395">
        <v>-4341.24</v>
      </c>
      <c r="K74" s="395">
        <v>9.57</v>
      </c>
      <c r="L74" s="395">
        <v>97.88</v>
      </c>
      <c r="M74" s="395">
        <v>97.9</v>
      </c>
      <c r="N74" s="395">
        <v>0.97899999999999998</v>
      </c>
      <c r="O74" s="395">
        <v>0</v>
      </c>
      <c r="P74" s="395">
        <v>100</v>
      </c>
      <c r="Q74" s="395">
        <v>12.81</v>
      </c>
      <c r="R74" s="395">
        <v>4.7</v>
      </c>
      <c r="S74" s="395">
        <v>13</v>
      </c>
      <c r="T74" s="395" t="s">
        <v>152</v>
      </c>
      <c r="U74" s="395" t="s">
        <v>132</v>
      </c>
      <c r="V74" s="395" t="b">
        <v>0</v>
      </c>
      <c r="W74" s="395" t="b">
        <v>0</v>
      </c>
      <c r="X74" s="395" t="b">
        <v>0</v>
      </c>
      <c r="Y74" s="395">
        <v>0</v>
      </c>
      <c r="Z74">
        <v>1</v>
      </c>
      <c r="AA74">
        <v>240</v>
      </c>
      <c r="AB74">
        <f t="shared" si="16"/>
        <v>227</v>
      </c>
      <c r="AC74">
        <v>293633.94</v>
      </c>
      <c r="AD74">
        <v>0</v>
      </c>
      <c r="AE74" t="s">
        <v>573</v>
      </c>
    </row>
    <row r="75" spans="1:31" ht="39.6" x14ac:dyDescent="0.25">
      <c r="A75" s="395">
        <v>5005201</v>
      </c>
      <c r="B75" s="395">
        <v>188</v>
      </c>
      <c r="C75" s="395" t="s">
        <v>396</v>
      </c>
      <c r="D75" s="395" t="s">
        <v>397</v>
      </c>
      <c r="E75" s="395">
        <v>293198.26</v>
      </c>
      <c r="F75" s="395">
        <v>1849.41</v>
      </c>
      <c r="G75" s="395">
        <v>0</v>
      </c>
      <c r="H75" s="395">
        <v>0</v>
      </c>
      <c r="I75" s="395">
        <v>295047.67</v>
      </c>
      <c r="J75" s="395">
        <v>-21131.67</v>
      </c>
      <c r="K75" s="395">
        <v>16.95</v>
      </c>
      <c r="L75" s="395">
        <v>84.3</v>
      </c>
      <c r="M75" s="395">
        <v>89.35</v>
      </c>
      <c r="N75" s="395">
        <v>0.84299999999999997</v>
      </c>
      <c r="O75" s="395">
        <v>0</v>
      </c>
      <c r="P75" s="395">
        <v>95.71</v>
      </c>
      <c r="Q75" s="395">
        <v>22.95</v>
      </c>
      <c r="R75" s="395">
        <v>4.2</v>
      </c>
      <c r="S75" s="395">
        <v>43</v>
      </c>
      <c r="T75" s="395" t="s">
        <v>152</v>
      </c>
      <c r="U75" s="395" t="s">
        <v>132</v>
      </c>
      <c r="V75" s="395" t="b">
        <v>0</v>
      </c>
      <c r="W75" s="395" t="b">
        <v>0</v>
      </c>
      <c r="X75" s="395" t="b">
        <v>0</v>
      </c>
      <c r="Y75" s="395">
        <v>0</v>
      </c>
      <c r="Z75">
        <v>1</v>
      </c>
      <c r="AA75">
        <v>240</v>
      </c>
      <c r="AB75">
        <f t="shared" si="16"/>
        <v>197</v>
      </c>
      <c r="AC75">
        <v>295047.67</v>
      </c>
      <c r="AD75">
        <v>0</v>
      </c>
      <c r="AE75" t="s">
        <v>573</v>
      </c>
    </row>
    <row r="76" spans="1:31" ht="39.6" x14ac:dyDescent="0.25">
      <c r="A76" s="395">
        <v>6384634</v>
      </c>
      <c r="B76" s="395">
        <v>188</v>
      </c>
      <c r="C76" s="395" t="s">
        <v>396</v>
      </c>
      <c r="D76" s="395" t="s">
        <v>397</v>
      </c>
      <c r="E76" s="395">
        <v>293697.96000000002</v>
      </c>
      <c r="F76" s="395">
        <v>2017.73</v>
      </c>
      <c r="G76" s="395">
        <v>0</v>
      </c>
      <c r="H76" s="395">
        <v>0</v>
      </c>
      <c r="I76" s="395">
        <v>295715.69</v>
      </c>
      <c r="J76" s="395">
        <v>-1618.89</v>
      </c>
      <c r="K76" s="395">
        <v>22.66</v>
      </c>
      <c r="L76" s="395">
        <v>98.57</v>
      </c>
      <c r="M76" s="395">
        <v>98.72</v>
      </c>
      <c r="N76" s="395">
        <v>0.98599999999999999</v>
      </c>
      <c r="O76" s="395">
        <v>0</v>
      </c>
      <c r="P76" s="395">
        <v>100</v>
      </c>
      <c r="Q76" s="395">
        <v>29.73</v>
      </c>
      <c r="R76" s="395">
        <v>4.9000000000000004</v>
      </c>
      <c r="S76" s="395">
        <v>8</v>
      </c>
      <c r="T76" s="395" t="s">
        <v>152</v>
      </c>
      <c r="U76" s="395" t="s">
        <v>132</v>
      </c>
      <c r="V76" s="395" t="b">
        <v>0</v>
      </c>
      <c r="W76" s="395" t="b">
        <v>0</v>
      </c>
      <c r="X76" s="395" t="b">
        <v>0</v>
      </c>
      <c r="Y76" s="395">
        <v>0</v>
      </c>
      <c r="Z76">
        <v>1</v>
      </c>
      <c r="AA76">
        <v>240</v>
      </c>
      <c r="AB76">
        <f>AA76-S76</f>
        <v>232</v>
      </c>
      <c r="AC76">
        <v>295715.69</v>
      </c>
      <c r="AD76">
        <v>0</v>
      </c>
      <c r="AE76" t="s">
        <v>573</v>
      </c>
    </row>
    <row r="77" spans="1:31" ht="39.6" x14ac:dyDescent="0.25">
      <c r="A77" s="395">
        <v>5649057</v>
      </c>
      <c r="B77" s="395">
        <v>188</v>
      </c>
      <c r="C77" s="395" t="s">
        <v>396</v>
      </c>
      <c r="D77" s="395" t="s">
        <v>397</v>
      </c>
      <c r="E77" s="395">
        <v>294260.52</v>
      </c>
      <c r="F77" s="395">
        <v>1864.57</v>
      </c>
      <c r="G77" s="395">
        <v>0</v>
      </c>
      <c r="H77" s="395">
        <v>0</v>
      </c>
      <c r="I77" s="395">
        <v>296125.09000000003</v>
      </c>
      <c r="J77" s="395">
        <v>-9898.98</v>
      </c>
      <c r="K77" s="395">
        <v>9.15</v>
      </c>
      <c r="L77" s="395">
        <v>92.54</v>
      </c>
      <c r="M77" s="395">
        <v>94.96</v>
      </c>
      <c r="N77" s="395">
        <v>0.92500000000000004</v>
      </c>
      <c r="O77" s="395">
        <v>0</v>
      </c>
      <c r="P77" s="395">
        <v>100</v>
      </c>
      <c r="Q77" s="395">
        <v>11.49</v>
      </c>
      <c r="R77" s="395">
        <v>4.2</v>
      </c>
      <c r="S77" s="395">
        <v>33</v>
      </c>
      <c r="T77" s="395" t="s">
        <v>152</v>
      </c>
      <c r="U77" s="395" t="s">
        <v>132</v>
      </c>
      <c r="V77" s="395" t="b">
        <v>0</v>
      </c>
      <c r="W77" s="395" t="b">
        <v>0</v>
      </c>
      <c r="X77" s="395" t="b">
        <v>0</v>
      </c>
      <c r="Y77" s="395">
        <v>0</v>
      </c>
      <c r="Z77">
        <v>1</v>
      </c>
      <c r="AA77">
        <v>240</v>
      </c>
      <c r="AB77">
        <f t="shared" ref="AB77:AB79" si="17">AA77-S77</f>
        <v>207</v>
      </c>
      <c r="AC77">
        <v>296125.09000000003</v>
      </c>
      <c r="AD77">
        <v>0</v>
      </c>
      <c r="AE77" t="s">
        <v>573</v>
      </c>
    </row>
    <row r="78" spans="1:31" ht="39.6" x14ac:dyDescent="0.25">
      <c r="A78" s="395">
        <v>5048617</v>
      </c>
      <c r="B78" s="395">
        <v>188</v>
      </c>
      <c r="C78" s="395" t="s">
        <v>396</v>
      </c>
      <c r="D78" s="395" t="s">
        <v>397</v>
      </c>
      <c r="E78" s="395">
        <v>294662.86</v>
      </c>
      <c r="F78" s="395">
        <v>1882.04</v>
      </c>
      <c r="G78" s="395">
        <v>0</v>
      </c>
      <c r="H78" s="395">
        <v>0</v>
      </c>
      <c r="I78" s="395">
        <v>296544.90000000002</v>
      </c>
      <c r="J78" s="395">
        <v>-11482.64</v>
      </c>
      <c r="K78" s="395">
        <v>13.33</v>
      </c>
      <c r="L78" s="395">
        <v>89.86</v>
      </c>
      <c r="M78" s="395">
        <v>92.43</v>
      </c>
      <c r="N78" s="395">
        <v>0.89900000000000002</v>
      </c>
      <c r="O78" s="395">
        <v>0</v>
      </c>
      <c r="P78" s="395">
        <v>100</v>
      </c>
      <c r="Q78" s="395">
        <v>18.57</v>
      </c>
      <c r="R78" s="395">
        <v>4.3</v>
      </c>
      <c r="S78" s="395">
        <v>49</v>
      </c>
      <c r="T78" s="395" t="s">
        <v>152</v>
      </c>
      <c r="U78" s="395" t="s">
        <v>132</v>
      </c>
      <c r="V78" s="395" t="b">
        <v>0</v>
      </c>
      <c r="W78" s="395" t="b">
        <v>0</v>
      </c>
      <c r="X78" s="395" t="b">
        <v>0</v>
      </c>
      <c r="Y78" s="395">
        <v>0</v>
      </c>
      <c r="Z78">
        <v>1</v>
      </c>
      <c r="AA78">
        <v>240</v>
      </c>
      <c r="AB78">
        <f t="shared" si="17"/>
        <v>191</v>
      </c>
      <c r="AC78">
        <v>296544.90000000002</v>
      </c>
      <c r="AD78">
        <v>0</v>
      </c>
      <c r="AE78" t="s">
        <v>573</v>
      </c>
    </row>
    <row r="79" spans="1:31" ht="39.6" x14ac:dyDescent="0.25">
      <c r="A79" s="395">
        <v>6001789</v>
      </c>
      <c r="B79" s="395">
        <v>188</v>
      </c>
      <c r="C79" s="395" t="s">
        <v>396</v>
      </c>
      <c r="D79" s="395" t="s">
        <v>397</v>
      </c>
      <c r="E79" s="395">
        <v>294899.45</v>
      </c>
      <c r="F79" s="395">
        <v>1768.38</v>
      </c>
      <c r="G79" s="395">
        <v>0</v>
      </c>
      <c r="H79" s="395">
        <v>0</v>
      </c>
      <c r="I79" s="395">
        <v>296667.83</v>
      </c>
      <c r="J79" s="395">
        <v>-14718.27</v>
      </c>
      <c r="K79" s="395">
        <v>17.09</v>
      </c>
      <c r="L79" s="395">
        <v>92.71</v>
      </c>
      <c r="M79" s="395">
        <v>96.12</v>
      </c>
      <c r="N79" s="395">
        <v>0.92700000000000005</v>
      </c>
      <c r="O79" s="395">
        <v>0</v>
      </c>
      <c r="P79" s="395">
        <v>100</v>
      </c>
      <c r="Q79" s="395">
        <v>24.01</v>
      </c>
      <c r="R79" s="395">
        <v>3.8</v>
      </c>
      <c r="S79" s="395">
        <v>24</v>
      </c>
      <c r="T79" s="395" t="s">
        <v>152</v>
      </c>
      <c r="U79" s="395" t="s">
        <v>132</v>
      </c>
      <c r="V79" s="395" t="b">
        <v>0</v>
      </c>
      <c r="W79" s="395" t="b">
        <v>0</v>
      </c>
      <c r="X79" s="395" t="b">
        <v>0</v>
      </c>
      <c r="Y79" s="395">
        <v>0</v>
      </c>
      <c r="Z79">
        <v>1</v>
      </c>
      <c r="AA79">
        <v>240</v>
      </c>
      <c r="AB79">
        <f t="shared" si="17"/>
        <v>216</v>
      </c>
      <c r="AC79">
        <v>296667.83</v>
      </c>
      <c r="AD79">
        <v>0</v>
      </c>
      <c r="AE79" t="s">
        <v>573</v>
      </c>
    </row>
    <row r="80" spans="1:31" ht="39.6" x14ac:dyDescent="0.25">
      <c r="A80" s="395">
        <v>6186988</v>
      </c>
      <c r="B80" s="395">
        <v>188</v>
      </c>
      <c r="C80" s="395" t="s">
        <v>396</v>
      </c>
      <c r="D80" s="395" t="s">
        <v>397</v>
      </c>
      <c r="E80" s="395">
        <v>299236.06</v>
      </c>
      <c r="F80" s="395">
        <v>1949.8</v>
      </c>
      <c r="G80" s="395">
        <v>0</v>
      </c>
      <c r="H80" s="395">
        <v>0</v>
      </c>
      <c r="I80" s="395">
        <v>301185.86</v>
      </c>
      <c r="J80" s="395">
        <v>-16106.34</v>
      </c>
      <c r="K80" s="395">
        <v>17.809999999999999</v>
      </c>
      <c r="L80" s="395">
        <v>94.12</v>
      </c>
      <c r="M80" s="395">
        <v>97.07</v>
      </c>
      <c r="N80" s="395">
        <v>0.94099999999999995</v>
      </c>
      <c r="O80" s="395">
        <v>0</v>
      </c>
      <c r="P80" s="395">
        <v>100</v>
      </c>
      <c r="Q80" s="395">
        <v>24.54</v>
      </c>
      <c r="R80" s="395">
        <v>4.4000000000000004</v>
      </c>
      <c r="S80" s="395">
        <v>19</v>
      </c>
      <c r="T80" s="395" t="s">
        <v>152</v>
      </c>
      <c r="U80" s="395" t="s">
        <v>132</v>
      </c>
      <c r="V80" s="395" t="b">
        <v>0</v>
      </c>
      <c r="W80" s="395" t="b">
        <v>0</v>
      </c>
      <c r="X80" s="395" t="b">
        <v>0</v>
      </c>
      <c r="Y80" s="395">
        <v>0</v>
      </c>
      <c r="Z80">
        <v>1</v>
      </c>
      <c r="AA80">
        <v>240</v>
      </c>
      <c r="AB80">
        <f>AA80-S80</f>
        <v>221</v>
      </c>
      <c r="AC80">
        <v>301185.86</v>
      </c>
      <c r="AD80">
        <v>0</v>
      </c>
      <c r="AE80" t="s">
        <v>573</v>
      </c>
    </row>
    <row r="81" spans="1:31" ht="39.6" x14ac:dyDescent="0.25">
      <c r="A81" s="395">
        <v>6174377</v>
      </c>
      <c r="B81" s="395">
        <v>188</v>
      </c>
      <c r="C81" s="395" t="s">
        <v>396</v>
      </c>
      <c r="D81" s="395" t="s">
        <v>397</v>
      </c>
      <c r="E81" s="395">
        <v>300396.46000000002</v>
      </c>
      <c r="F81" s="395">
        <v>1790.03</v>
      </c>
      <c r="G81" s="395">
        <v>0</v>
      </c>
      <c r="H81" s="395">
        <v>0</v>
      </c>
      <c r="I81" s="395">
        <v>302186.49</v>
      </c>
      <c r="J81" s="395">
        <v>-3631.41</v>
      </c>
      <c r="K81" s="395">
        <v>15.92</v>
      </c>
      <c r="L81" s="395">
        <v>81.67</v>
      </c>
      <c r="M81" s="395">
        <v>96.71</v>
      </c>
      <c r="N81" s="395">
        <v>0.81699999999999995</v>
      </c>
      <c r="O81" s="395">
        <v>0</v>
      </c>
      <c r="P81" s="395">
        <v>100</v>
      </c>
      <c r="Q81" s="395">
        <v>25.44</v>
      </c>
      <c r="R81" s="395">
        <v>3.8</v>
      </c>
      <c r="S81" s="395">
        <v>20</v>
      </c>
      <c r="T81" s="395" t="s">
        <v>152</v>
      </c>
      <c r="U81" s="395" t="s">
        <v>132</v>
      </c>
      <c r="V81" s="395" t="b">
        <v>0</v>
      </c>
      <c r="W81" s="395" t="b">
        <v>0</v>
      </c>
      <c r="X81" s="395" t="b">
        <v>0</v>
      </c>
      <c r="Y81" s="395">
        <v>0</v>
      </c>
      <c r="Z81">
        <v>1</v>
      </c>
      <c r="AA81">
        <v>240</v>
      </c>
      <c r="AB81">
        <f t="shared" ref="AB81:AB84" si="18">AA81-S81</f>
        <v>220</v>
      </c>
      <c r="AC81">
        <v>302186.49</v>
      </c>
      <c r="AD81">
        <v>0</v>
      </c>
      <c r="AE81" t="s">
        <v>573</v>
      </c>
    </row>
    <row r="82" spans="1:31" ht="39.6" x14ac:dyDescent="0.25">
      <c r="A82" s="395">
        <v>4878504</v>
      </c>
      <c r="B82" s="395">
        <v>188</v>
      </c>
      <c r="C82" s="395" t="s">
        <v>396</v>
      </c>
      <c r="D82" s="395" t="s">
        <v>397</v>
      </c>
      <c r="E82" s="395">
        <v>300261.02</v>
      </c>
      <c r="F82" s="395">
        <v>2028.79</v>
      </c>
      <c r="G82" s="395">
        <v>0</v>
      </c>
      <c r="H82" s="395">
        <v>0</v>
      </c>
      <c r="I82" s="395">
        <v>302289.81</v>
      </c>
      <c r="J82" s="395">
        <v>-3462.9</v>
      </c>
      <c r="K82" s="395">
        <v>18.95</v>
      </c>
      <c r="L82" s="395">
        <v>79.55</v>
      </c>
      <c r="M82" s="395">
        <v>79.959999999999994</v>
      </c>
      <c r="N82" s="395">
        <v>0.79500000000000004</v>
      </c>
      <c r="O82" s="395">
        <v>0</v>
      </c>
      <c r="P82" s="395">
        <v>86.84</v>
      </c>
      <c r="Q82" s="395">
        <v>23.68</v>
      </c>
      <c r="R82" s="395">
        <v>4.7</v>
      </c>
      <c r="S82" s="395">
        <v>53</v>
      </c>
      <c r="T82" s="395" t="s">
        <v>152</v>
      </c>
      <c r="U82" s="395" t="s">
        <v>132</v>
      </c>
      <c r="V82" s="395" t="b">
        <v>0</v>
      </c>
      <c r="W82" s="395" t="b">
        <v>0</v>
      </c>
      <c r="X82" s="395" t="b">
        <v>0</v>
      </c>
      <c r="Y82" s="395">
        <v>0</v>
      </c>
      <c r="Z82" t="s">
        <v>29</v>
      </c>
      <c r="AA82">
        <v>240</v>
      </c>
      <c r="AB82">
        <f t="shared" si="18"/>
        <v>187</v>
      </c>
      <c r="AC82">
        <v>302289.81</v>
      </c>
      <c r="AD82">
        <v>0</v>
      </c>
      <c r="AE82" t="s">
        <v>573</v>
      </c>
    </row>
    <row r="83" spans="1:31" ht="39.6" x14ac:dyDescent="0.25">
      <c r="A83" s="395">
        <v>6232359</v>
      </c>
      <c r="B83" s="395">
        <v>188</v>
      </c>
      <c r="C83" s="395" t="s">
        <v>396</v>
      </c>
      <c r="D83" s="395" t="s">
        <v>397</v>
      </c>
      <c r="E83" s="395">
        <v>300294.90000000002</v>
      </c>
      <c r="F83" s="395">
        <v>2006.98</v>
      </c>
      <c r="G83" s="395">
        <v>0</v>
      </c>
      <c r="H83" s="395">
        <v>0</v>
      </c>
      <c r="I83" s="395">
        <v>302301.88</v>
      </c>
      <c r="J83" s="395">
        <v>-3274.92</v>
      </c>
      <c r="K83" s="395">
        <v>10.43</v>
      </c>
      <c r="L83" s="395">
        <v>97.52</v>
      </c>
      <c r="M83" s="395">
        <v>97.56</v>
      </c>
      <c r="N83" s="395">
        <v>0.97499999999999998</v>
      </c>
      <c r="O83" s="395">
        <v>0</v>
      </c>
      <c r="P83" s="395">
        <v>100</v>
      </c>
      <c r="Q83" s="395">
        <v>14.05</v>
      </c>
      <c r="R83" s="395">
        <v>4.7</v>
      </c>
      <c r="S83" s="395">
        <v>16</v>
      </c>
      <c r="T83" s="395" t="s">
        <v>152</v>
      </c>
      <c r="U83" s="395" t="s">
        <v>132</v>
      </c>
      <c r="V83" s="395" t="b">
        <v>0</v>
      </c>
      <c r="W83" s="395" t="b">
        <v>0</v>
      </c>
      <c r="X83" s="395" t="b">
        <v>0</v>
      </c>
      <c r="Y83" s="395">
        <v>0</v>
      </c>
      <c r="Z83">
        <v>1</v>
      </c>
      <c r="AA83">
        <v>240</v>
      </c>
      <c r="AB83">
        <f t="shared" si="18"/>
        <v>224</v>
      </c>
      <c r="AC83">
        <v>302301.88</v>
      </c>
      <c r="AD83">
        <v>0</v>
      </c>
      <c r="AE83" t="s">
        <v>573</v>
      </c>
    </row>
    <row r="84" spans="1:31" ht="39.6" x14ac:dyDescent="0.25">
      <c r="A84" s="395">
        <v>5846836</v>
      </c>
      <c r="B84" s="395">
        <v>188</v>
      </c>
      <c r="C84" s="395" t="s">
        <v>396</v>
      </c>
      <c r="D84" s="395" t="s">
        <v>397</v>
      </c>
      <c r="E84" s="395">
        <v>300501.21999999997</v>
      </c>
      <c r="F84" s="395">
        <v>1957.79</v>
      </c>
      <c r="G84" s="395">
        <v>0</v>
      </c>
      <c r="H84" s="395">
        <v>0</v>
      </c>
      <c r="I84" s="395">
        <v>302459.01</v>
      </c>
      <c r="J84" s="395">
        <v>-9024.24</v>
      </c>
      <c r="K84" s="395">
        <v>19.16</v>
      </c>
      <c r="L84" s="395">
        <v>86.42</v>
      </c>
      <c r="M84" s="395">
        <v>87.86</v>
      </c>
      <c r="N84" s="395">
        <v>0.86399999999999999</v>
      </c>
      <c r="O84" s="395">
        <v>0</v>
      </c>
      <c r="P84" s="395">
        <v>91.43</v>
      </c>
      <c r="Q84" s="395">
        <v>25.83</v>
      </c>
      <c r="R84" s="395">
        <v>4.5</v>
      </c>
      <c r="S84" s="395">
        <v>27</v>
      </c>
      <c r="T84" s="395" t="s">
        <v>152</v>
      </c>
      <c r="U84" s="395" t="s">
        <v>132</v>
      </c>
      <c r="V84" s="395" t="b">
        <v>0</v>
      </c>
      <c r="W84" s="395" t="b">
        <v>0</v>
      </c>
      <c r="X84" s="395" t="b">
        <v>0</v>
      </c>
      <c r="Y84" s="395">
        <v>0</v>
      </c>
      <c r="Z84" t="s">
        <v>29</v>
      </c>
      <c r="AA84">
        <v>240</v>
      </c>
      <c r="AB84">
        <f t="shared" si="18"/>
        <v>213</v>
      </c>
      <c r="AC84">
        <v>302459.01</v>
      </c>
      <c r="AD84">
        <v>0</v>
      </c>
      <c r="AE84" t="s">
        <v>573</v>
      </c>
    </row>
    <row r="85" spans="1:31" ht="39.6" x14ac:dyDescent="0.25">
      <c r="A85" s="395">
        <v>4744263</v>
      </c>
      <c r="B85" s="395">
        <v>188</v>
      </c>
      <c r="C85" s="395" t="s">
        <v>396</v>
      </c>
      <c r="D85" s="395" t="s">
        <v>397</v>
      </c>
      <c r="E85" s="395">
        <v>301323.21000000002</v>
      </c>
      <c r="F85" s="395">
        <v>2011.02</v>
      </c>
      <c r="G85" s="395">
        <v>0</v>
      </c>
      <c r="H85" s="395">
        <v>0</v>
      </c>
      <c r="I85" s="395">
        <v>303334.23</v>
      </c>
      <c r="J85" s="395">
        <v>-9091.9699999999993</v>
      </c>
      <c r="K85" s="395">
        <v>8.2899999999999991</v>
      </c>
      <c r="L85" s="395">
        <v>81.98</v>
      </c>
      <c r="M85" s="395">
        <v>82.79</v>
      </c>
      <c r="N85" s="395">
        <v>0.82</v>
      </c>
      <c r="O85" s="395">
        <v>0</v>
      </c>
      <c r="P85" s="395">
        <v>89.76</v>
      </c>
      <c r="Q85" s="395">
        <v>10.57</v>
      </c>
      <c r="R85" s="395">
        <v>4.7</v>
      </c>
      <c r="S85" s="395">
        <v>52</v>
      </c>
      <c r="T85" s="395" t="s">
        <v>152</v>
      </c>
      <c r="U85" s="395" t="s">
        <v>132</v>
      </c>
      <c r="V85" s="395" t="b">
        <v>0</v>
      </c>
      <c r="W85" s="395" t="b">
        <v>0</v>
      </c>
      <c r="X85" s="395" t="b">
        <v>0</v>
      </c>
      <c r="Y85" s="395">
        <v>0</v>
      </c>
      <c r="Z85" t="s">
        <v>29</v>
      </c>
      <c r="AA85">
        <v>240</v>
      </c>
      <c r="AB85">
        <f>AA85-S85</f>
        <v>188</v>
      </c>
      <c r="AC85">
        <v>303334.23</v>
      </c>
      <c r="AD85">
        <v>0</v>
      </c>
      <c r="AE85" t="s">
        <v>573</v>
      </c>
    </row>
    <row r="86" spans="1:31" ht="39.6" x14ac:dyDescent="0.25">
      <c r="A86" s="395">
        <v>6085316</v>
      </c>
      <c r="B86" s="395">
        <v>188</v>
      </c>
      <c r="C86" s="395" t="s">
        <v>396</v>
      </c>
      <c r="D86" s="395" t="s">
        <v>397</v>
      </c>
      <c r="E86" s="395">
        <v>302089.24</v>
      </c>
      <c r="F86" s="395">
        <v>1824.12</v>
      </c>
      <c r="G86" s="395">
        <v>0</v>
      </c>
      <c r="H86" s="395">
        <v>0</v>
      </c>
      <c r="I86" s="395">
        <v>303913.36</v>
      </c>
      <c r="J86" s="395">
        <v>-18957.95</v>
      </c>
      <c r="K86" s="395">
        <v>17.03</v>
      </c>
      <c r="L86" s="395">
        <v>75.98</v>
      </c>
      <c r="M86" s="395">
        <v>96.9</v>
      </c>
      <c r="N86" s="395">
        <v>0.76</v>
      </c>
      <c r="O86" s="395">
        <v>0</v>
      </c>
      <c r="P86" s="395">
        <v>99.88</v>
      </c>
      <c r="Q86" s="395">
        <v>29.58</v>
      </c>
      <c r="R86" s="395">
        <v>3.9</v>
      </c>
      <c r="S86" s="395">
        <v>18</v>
      </c>
      <c r="T86" s="395" t="s">
        <v>152</v>
      </c>
      <c r="U86" s="395" t="s">
        <v>132</v>
      </c>
      <c r="V86" s="395" t="b">
        <v>0</v>
      </c>
      <c r="W86" s="395" t="b">
        <v>0</v>
      </c>
      <c r="X86" s="395" t="b">
        <v>0</v>
      </c>
      <c r="Y86" s="395">
        <v>0</v>
      </c>
      <c r="Z86">
        <v>1</v>
      </c>
      <c r="AA86">
        <v>240</v>
      </c>
      <c r="AB86">
        <f>AA86-S86</f>
        <v>222</v>
      </c>
      <c r="AC86">
        <v>303913.36</v>
      </c>
      <c r="AD86">
        <v>0</v>
      </c>
      <c r="AE86" t="s">
        <v>573</v>
      </c>
    </row>
    <row r="87" spans="1:31" ht="39.6" x14ac:dyDescent="0.25">
      <c r="A87" s="395">
        <v>4013061</v>
      </c>
      <c r="B87" s="395">
        <v>188</v>
      </c>
      <c r="C87" s="395" t="s">
        <v>396</v>
      </c>
      <c r="D87" s="395" t="s">
        <v>397</v>
      </c>
      <c r="E87" s="395">
        <v>303346.74</v>
      </c>
      <c r="F87" s="395">
        <v>1666.28</v>
      </c>
      <c r="G87" s="395">
        <v>0</v>
      </c>
      <c r="H87" s="395">
        <v>0</v>
      </c>
      <c r="I87" s="395">
        <v>305013.02</v>
      </c>
      <c r="J87" s="395">
        <v>0</v>
      </c>
      <c r="K87" s="395">
        <v>3.39</v>
      </c>
      <c r="L87" s="395">
        <v>66.31</v>
      </c>
      <c r="M87" s="395">
        <v>64.62</v>
      </c>
      <c r="N87" s="395">
        <v>0.66300000000000003</v>
      </c>
      <c r="O87" s="395">
        <v>0</v>
      </c>
      <c r="P87" s="395">
        <v>74.930000000000007</v>
      </c>
      <c r="Q87" s="395">
        <v>3.79</v>
      </c>
      <c r="R87" s="395">
        <v>3.2</v>
      </c>
      <c r="S87" s="395">
        <v>73</v>
      </c>
      <c r="T87" s="395" t="s">
        <v>152</v>
      </c>
      <c r="U87" s="395" t="s">
        <v>364</v>
      </c>
      <c r="V87" s="395" t="b">
        <v>0</v>
      </c>
      <c r="W87" s="395" t="b">
        <v>0</v>
      </c>
      <c r="X87" s="395" t="b">
        <v>0</v>
      </c>
      <c r="Y87" s="395">
        <v>0</v>
      </c>
      <c r="Z87" t="s">
        <v>29</v>
      </c>
      <c r="AA87">
        <v>240</v>
      </c>
      <c r="AB87">
        <f>AA87-S87</f>
        <v>167</v>
      </c>
      <c r="AC87">
        <v>305013.02</v>
      </c>
      <c r="AD87">
        <v>0</v>
      </c>
      <c r="AE87" t="s">
        <v>573</v>
      </c>
    </row>
    <row r="88" spans="1:31" ht="39.6" x14ac:dyDescent="0.25">
      <c r="A88" s="395">
        <v>5614011</v>
      </c>
      <c r="B88" s="395">
        <v>188</v>
      </c>
      <c r="C88" s="395" t="s">
        <v>396</v>
      </c>
      <c r="D88" s="395" t="s">
        <v>397</v>
      </c>
      <c r="E88" s="395">
        <v>305252.08</v>
      </c>
      <c r="F88" s="395">
        <v>1977.28</v>
      </c>
      <c r="G88" s="395">
        <v>0</v>
      </c>
      <c r="H88" s="395">
        <v>0</v>
      </c>
      <c r="I88" s="395">
        <v>307229.36</v>
      </c>
      <c r="J88" s="395">
        <v>-8649.61</v>
      </c>
      <c r="K88" s="395">
        <v>15.54</v>
      </c>
      <c r="L88" s="395">
        <v>90.36</v>
      </c>
      <c r="M88" s="395">
        <v>92.6</v>
      </c>
      <c r="N88" s="395">
        <v>0.90400000000000003</v>
      </c>
      <c r="O88" s="395">
        <v>0</v>
      </c>
      <c r="P88" s="395">
        <v>97.06</v>
      </c>
      <c r="Q88" s="395">
        <v>21.28</v>
      </c>
      <c r="R88" s="395">
        <v>4.4000000000000004</v>
      </c>
      <c r="S88" s="395">
        <v>31</v>
      </c>
      <c r="T88" s="395" t="s">
        <v>152</v>
      </c>
      <c r="U88" s="395" t="s">
        <v>132</v>
      </c>
      <c r="V88" s="395" t="b">
        <v>0</v>
      </c>
      <c r="W88" s="395" t="b">
        <v>0</v>
      </c>
      <c r="X88" s="395" t="b">
        <v>0</v>
      </c>
      <c r="Y88" s="395">
        <v>0</v>
      </c>
      <c r="Z88">
        <v>1</v>
      </c>
      <c r="AA88">
        <v>240</v>
      </c>
      <c r="AB88">
        <f>AA88-S88</f>
        <v>209</v>
      </c>
      <c r="AC88">
        <v>307229.36</v>
      </c>
      <c r="AD88">
        <v>0</v>
      </c>
      <c r="AE88" t="s">
        <v>573</v>
      </c>
    </row>
    <row r="89" spans="1:31" ht="39.6" x14ac:dyDescent="0.25">
      <c r="A89" s="395">
        <v>5840797</v>
      </c>
      <c r="B89" s="395">
        <v>188</v>
      </c>
      <c r="C89" s="395" t="s">
        <v>396</v>
      </c>
      <c r="D89" s="395" t="s">
        <v>397</v>
      </c>
      <c r="E89" s="395">
        <v>307637.61</v>
      </c>
      <c r="F89" s="395">
        <v>1819.05</v>
      </c>
      <c r="G89" s="395">
        <v>0</v>
      </c>
      <c r="H89" s="395">
        <v>0</v>
      </c>
      <c r="I89" s="395">
        <v>309456.65999999997</v>
      </c>
      <c r="J89" s="395">
        <v>-8113.31</v>
      </c>
      <c r="K89" s="395">
        <v>13.49</v>
      </c>
      <c r="L89" s="395">
        <v>88.42</v>
      </c>
      <c r="M89" s="395">
        <v>89.74</v>
      </c>
      <c r="N89" s="395">
        <v>0.88400000000000001</v>
      </c>
      <c r="O89" s="395">
        <v>0</v>
      </c>
      <c r="P89" s="395">
        <v>94.29</v>
      </c>
      <c r="Q89" s="395">
        <v>18.36</v>
      </c>
      <c r="R89" s="395">
        <v>3.7</v>
      </c>
      <c r="S89" s="395">
        <v>30</v>
      </c>
      <c r="T89" s="395" t="s">
        <v>152</v>
      </c>
      <c r="U89" s="395" t="s">
        <v>132</v>
      </c>
      <c r="V89" s="395" t="b">
        <v>0</v>
      </c>
      <c r="W89" s="395" t="b">
        <v>0</v>
      </c>
      <c r="X89" s="395" t="b">
        <v>0</v>
      </c>
      <c r="Y89" s="395">
        <v>0</v>
      </c>
      <c r="Z89">
        <v>1</v>
      </c>
      <c r="AA89">
        <v>240</v>
      </c>
      <c r="AB89">
        <f t="shared" ref="AB89:AB91" si="19">AA89-S89</f>
        <v>210</v>
      </c>
      <c r="AC89">
        <v>309456.65999999997</v>
      </c>
      <c r="AD89">
        <v>0</v>
      </c>
      <c r="AE89" t="s">
        <v>573</v>
      </c>
    </row>
    <row r="90" spans="1:31" ht="39.6" x14ac:dyDescent="0.25">
      <c r="A90" s="395">
        <v>6343090</v>
      </c>
      <c r="B90" s="395">
        <v>188</v>
      </c>
      <c r="C90" s="395" t="s">
        <v>396</v>
      </c>
      <c r="D90" s="395" t="s">
        <v>397</v>
      </c>
      <c r="E90" s="395">
        <v>308674.95</v>
      </c>
      <c r="F90" s="395">
        <v>1741.27</v>
      </c>
      <c r="G90" s="395">
        <v>0</v>
      </c>
      <c r="H90" s="395">
        <v>0</v>
      </c>
      <c r="I90" s="395">
        <v>310416.21000000002</v>
      </c>
      <c r="J90" s="395">
        <v>-729.17</v>
      </c>
      <c r="K90" s="395">
        <v>9.27</v>
      </c>
      <c r="L90" s="395">
        <v>77.599999999999994</v>
      </c>
      <c r="M90" s="395">
        <v>77.14</v>
      </c>
      <c r="N90" s="395">
        <v>0.77600000000000002</v>
      </c>
      <c r="O90" s="395">
        <v>0</v>
      </c>
      <c r="P90" s="395">
        <v>78.53</v>
      </c>
      <c r="Q90" s="395">
        <v>12.26</v>
      </c>
      <c r="R90" s="395">
        <v>3.4</v>
      </c>
      <c r="S90" s="395">
        <v>9</v>
      </c>
      <c r="T90" s="395" t="s">
        <v>152</v>
      </c>
      <c r="U90" s="395" t="s">
        <v>132</v>
      </c>
      <c r="V90" s="395" t="b">
        <v>0</v>
      </c>
      <c r="W90" s="395" t="b">
        <v>0</v>
      </c>
      <c r="X90" s="395" t="b">
        <v>0</v>
      </c>
      <c r="Y90" s="395">
        <v>0</v>
      </c>
      <c r="Z90">
        <v>1</v>
      </c>
      <c r="AA90">
        <v>240</v>
      </c>
      <c r="AB90">
        <f t="shared" si="19"/>
        <v>231</v>
      </c>
      <c r="AC90">
        <v>310416.21000000002</v>
      </c>
      <c r="AD90">
        <v>0</v>
      </c>
      <c r="AE90" t="s">
        <v>573</v>
      </c>
    </row>
    <row r="91" spans="1:31" ht="39.6" x14ac:dyDescent="0.25">
      <c r="A91" s="395">
        <v>5787582</v>
      </c>
      <c r="B91" s="395">
        <v>188</v>
      </c>
      <c r="C91" s="395" t="s">
        <v>396</v>
      </c>
      <c r="D91" s="395" t="s">
        <v>397</v>
      </c>
      <c r="E91" s="395">
        <v>308684.48</v>
      </c>
      <c r="F91" s="395">
        <v>1948.19</v>
      </c>
      <c r="G91" s="395">
        <v>0</v>
      </c>
      <c r="H91" s="395">
        <v>0</v>
      </c>
      <c r="I91" s="395">
        <v>310632.67</v>
      </c>
      <c r="J91" s="395">
        <v>-37460.1</v>
      </c>
      <c r="K91" s="395">
        <v>16.760000000000002</v>
      </c>
      <c r="L91" s="395">
        <v>79.650000000000006</v>
      </c>
      <c r="M91" s="395">
        <v>88.9</v>
      </c>
      <c r="N91" s="395">
        <v>0.79600000000000004</v>
      </c>
      <c r="O91" s="395">
        <v>0</v>
      </c>
      <c r="P91" s="395">
        <v>92.31</v>
      </c>
      <c r="Q91" s="395">
        <v>25.05</v>
      </c>
      <c r="R91" s="395">
        <v>4.2</v>
      </c>
      <c r="S91" s="395">
        <v>24</v>
      </c>
      <c r="T91" s="395" t="s">
        <v>152</v>
      </c>
      <c r="U91" s="395" t="s">
        <v>132</v>
      </c>
      <c r="V91" s="395" t="b">
        <v>0</v>
      </c>
      <c r="W91" s="395" t="b">
        <v>0</v>
      </c>
      <c r="X91" s="395" t="b">
        <v>0</v>
      </c>
      <c r="Y91" s="395">
        <v>0</v>
      </c>
      <c r="Z91">
        <v>1</v>
      </c>
      <c r="AA91">
        <v>240</v>
      </c>
      <c r="AB91">
        <f t="shared" si="19"/>
        <v>216</v>
      </c>
      <c r="AC91">
        <v>310632.67</v>
      </c>
      <c r="AD91">
        <v>0</v>
      </c>
      <c r="AE91" t="s">
        <v>573</v>
      </c>
    </row>
    <row r="92" spans="1:31" ht="39.6" x14ac:dyDescent="0.25">
      <c r="A92" s="395">
        <v>6588707</v>
      </c>
      <c r="B92" s="395">
        <v>188</v>
      </c>
      <c r="C92" s="395" t="s">
        <v>396</v>
      </c>
      <c r="D92" s="395" t="s">
        <v>397</v>
      </c>
      <c r="E92" s="395">
        <v>309630.01</v>
      </c>
      <c r="F92" s="395">
        <v>2107.8000000000002</v>
      </c>
      <c r="G92" s="395">
        <v>0</v>
      </c>
      <c r="H92" s="395">
        <v>0</v>
      </c>
      <c r="I92" s="395">
        <v>311737.81</v>
      </c>
      <c r="J92" s="395">
        <v>0</v>
      </c>
      <c r="K92" s="395">
        <v>13.66</v>
      </c>
      <c r="L92" s="395">
        <v>91.69</v>
      </c>
      <c r="M92" s="395">
        <v>91.41</v>
      </c>
      <c r="N92" s="395">
        <v>0.91700000000000004</v>
      </c>
      <c r="O92" s="395">
        <v>0</v>
      </c>
      <c r="P92" s="395">
        <v>92.17</v>
      </c>
      <c r="Q92" s="395">
        <v>13.37</v>
      </c>
      <c r="R92" s="395">
        <v>4.8</v>
      </c>
      <c r="S92" s="395">
        <v>5</v>
      </c>
      <c r="T92" s="395" t="s">
        <v>152</v>
      </c>
      <c r="U92" s="395" t="s">
        <v>132</v>
      </c>
      <c r="V92" s="395" t="b">
        <v>0</v>
      </c>
      <c r="W92" s="395" t="b">
        <v>0</v>
      </c>
      <c r="X92" s="395" t="b">
        <v>0</v>
      </c>
      <c r="Y92" s="395">
        <v>0</v>
      </c>
      <c r="Z92" t="s">
        <v>29</v>
      </c>
      <c r="AA92">
        <v>240</v>
      </c>
      <c r="AB92">
        <f t="shared" ref="AB92:AB93" si="20">AA92-S92</f>
        <v>235</v>
      </c>
      <c r="AC92">
        <v>311737.81</v>
      </c>
      <c r="AD92">
        <v>0</v>
      </c>
      <c r="AE92" t="s">
        <v>573</v>
      </c>
    </row>
    <row r="93" spans="1:31" ht="39.6" x14ac:dyDescent="0.25">
      <c r="A93" s="395">
        <v>6306303</v>
      </c>
      <c r="B93" s="395">
        <v>188</v>
      </c>
      <c r="C93" s="395" t="s">
        <v>396</v>
      </c>
      <c r="D93" s="395" t="s">
        <v>397</v>
      </c>
      <c r="E93" s="395">
        <v>310747.32</v>
      </c>
      <c r="F93" s="395">
        <v>1910.8</v>
      </c>
      <c r="G93" s="395">
        <v>0</v>
      </c>
      <c r="H93" s="395">
        <v>0</v>
      </c>
      <c r="I93" s="395">
        <v>312658.12</v>
      </c>
      <c r="J93" s="395">
        <v>-1494.3</v>
      </c>
      <c r="K93" s="395">
        <v>10.44</v>
      </c>
      <c r="L93" s="395">
        <v>97.71</v>
      </c>
      <c r="M93" s="395">
        <v>98.03</v>
      </c>
      <c r="N93" s="395">
        <v>0.97699999999999998</v>
      </c>
      <c r="O93" s="395">
        <v>0</v>
      </c>
      <c r="P93" s="395">
        <v>100</v>
      </c>
      <c r="Q93" s="395">
        <v>13.99</v>
      </c>
      <c r="R93" s="395">
        <v>4</v>
      </c>
      <c r="S93" s="395">
        <v>11</v>
      </c>
      <c r="T93" s="395" t="s">
        <v>152</v>
      </c>
      <c r="U93" s="395" t="s">
        <v>132</v>
      </c>
      <c r="V93" s="395" t="b">
        <v>0</v>
      </c>
      <c r="W93" s="395" t="b">
        <v>0</v>
      </c>
      <c r="X93" s="395" t="b">
        <v>0</v>
      </c>
      <c r="Y93" s="395">
        <v>0</v>
      </c>
      <c r="Z93">
        <v>1</v>
      </c>
      <c r="AA93">
        <v>240</v>
      </c>
      <c r="AB93">
        <f t="shared" si="20"/>
        <v>229</v>
      </c>
      <c r="AC93">
        <v>312658.12</v>
      </c>
      <c r="AD93">
        <v>0</v>
      </c>
      <c r="AE93" t="s">
        <v>573</v>
      </c>
    </row>
    <row r="94" spans="1:31" ht="39.6" x14ac:dyDescent="0.25">
      <c r="A94" s="395">
        <v>6161391</v>
      </c>
      <c r="B94" s="395">
        <v>188</v>
      </c>
      <c r="C94" s="395" t="s">
        <v>396</v>
      </c>
      <c r="D94" s="395" t="s">
        <v>397</v>
      </c>
      <c r="E94" s="395">
        <v>312066.03000000003</v>
      </c>
      <c r="F94" s="395">
        <v>2026.15</v>
      </c>
      <c r="G94" s="395">
        <v>0</v>
      </c>
      <c r="H94" s="395">
        <v>0</v>
      </c>
      <c r="I94" s="395">
        <v>314092.18</v>
      </c>
      <c r="J94" s="395">
        <v>0</v>
      </c>
      <c r="K94" s="395">
        <v>11.99</v>
      </c>
      <c r="L94" s="395">
        <v>87.25</v>
      </c>
      <c r="M94" s="395">
        <v>87.16</v>
      </c>
      <c r="N94" s="395">
        <v>0.872</v>
      </c>
      <c r="O94" s="395">
        <v>0</v>
      </c>
      <c r="P94" s="395">
        <v>89.81</v>
      </c>
      <c r="Q94" s="395">
        <v>15.1</v>
      </c>
      <c r="R94" s="395">
        <v>4.4000000000000004</v>
      </c>
      <c r="S94" s="395">
        <v>19</v>
      </c>
      <c r="T94" s="395" t="s">
        <v>152</v>
      </c>
      <c r="U94" s="395" t="s">
        <v>132</v>
      </c>
      <c r="V94" s="395" t="b">
        <v>0</v>
      </c>
      <c r="W94" s="395" t="b">
        <v>0</v>
      </c>
      <c r="X94" s="395" t="b">
        <v>0</v>
      </c>
      <c r="Y94" s="395">
        <v>0</v>
      </c>
      <c r="Z94" t="s">
        <v>29</v>
      </c>
      <c r="AA94">
        <v>240</v>
      </c>
      <c r="AB94">
        <f>AA94-S94</f>
        <v>221</v>
      </c>
      <c r="AC94">
        <v>314092.18</v>
      </c>
      <c r="AD94">
        <v>0</v>
      </c>
      <c r="AE94" t="s">
        <v>573</v>
      </c>
    </row>
    <row r="95" spans="1:31" ht="39.6" x14ac:dyDescent="0.25">
      <c r="A95" s="395">
        <v>6092382</v>
      </c>
      <c r="B95" s="395">
        <v>188</v>
      </c>
      <c r="C95" s="395" t="s">
        <v>396</v>
      </c>
      <c r="D95" s="395" t="s">
        <v>397</v>
      </c>
      <c r="E95" s="395">
        <v>313120.96999999997</v>
      </c>
      <c r="F95" s="395">
        <v>1954.25</v>
      </c>
      <c r="G95" s="395">
        <v>0</v>
      </c>
      <c r="H95" s="395">
        <v>0</v>
      </c>
      <c r="I95" s="395">
        <v>315075.21999999997</v>
      </c>
      <c r="J95" s="395">
        <v>-29689.57</v>
      </c>
      <c r="K95" s="395">
        <v>17.010000000000002</v>
      </c>
      <c r="L95" s="395">
        <v>92.67</v>
      </c>
      <c r="M95" s="395">
        <v>96.67</v>
      </c>
      <c r="N95" s="395">
        <v>0.92700000000000005</v>
      </c>
      <c r="O95" s="395">
        <v>0</v>
      </c>
      <c r="P95" s="395">
        <v>100</v>
      </c>
      <c r="Q95" s="395">
        <v>23.95</v>
      </c>
      <c r="R95" s="395">
        <v>4.0999999999999996</v>
      </c>
      <c r="S95" s="395">
        <v>21</v>
      </c>
      <c r="T95" s="395" t="s">
        <v>152</v>
      </c>
      <c r="U95" s="395" t="s">
        <v>132</v>
      </c>
      <c r="V95" s="395" t="b">
        <v>0</v>
      </c>
      <c r="W95" s="395" t="b">
        <v>0</v>
      </c>
      <c r="X95" s="395" t="b">
        <v>0</v>
      </c>
      <c r="Y95" s="395">
        <v>0</v>
      </c>
      <c r="Z95">
        <v>1</v>
      </c>
      <c r="AA95">
        <v>240</v>
      </c>
      <c r="AB95">
        <f t="shared" ref="AB95:AB96" si="21">AA95-S95</f>
        <v>219</v>
      </c>
      <c r="AC95">
        <v>315075.21999999997</v>
      </c>
      <c r="AD95">
        <v>0</v>
      </c>
      <c r="AE95" t="s">
        <v>573</v>
      </c>
    </row>
    <row r="96" spans="1:31" ht="39.6" x14ac:dyDescent="0.25">
      <c r="A96" s="395">
        <v>5808931</v>
      </c>
      <c r="B96" s="395">
        <v>188</v>
      </c>
      <c r="C96" s="395" t="s">
        <v>396</v>
      </c>
      <c r="D96" s="395" t="s">
        <v>397</v>
      </c>
      <c r="E96" s="395">
        <v>313267.31</v>
      </c>
      <c r="F96" s="395">
        <v>1851.65</v>
      </c>
      <c r="G96" s="395">
        <v>0</v>
      </c>
      <c r="H96" s="395">
        <v>0</v>
      </c>
      <c r="I96" s="395">
        <v>315118.96000000002</v>
      </c>
      <c r="J96" s="395">
        <v>-8409.33</v>
      </c>
      <c r="K96" s="395">
        <v>7.08</v>
      </c>
      <c r="L96" s="395">
        <v>85.17</v>
      </c>
      <c r="M96" s="395">
        <v>85.43</v>
      </c>
      <c r="N96" s="395">
        <v>0.85199999999999998</v>
      </c>
      <c r="O96" s="395">
        <v>0</v>
      </c>
      <c r="P96" s="395">
        <v>89.92</v>
      </c>
      <c r="Q96" s="395">
        <v>9.58</v>
      </c>
      <c r="R96" s="395">
        <v>3.7</v>
      </c>
      <c r="S96" s="395">
        <v>31</v>
      </c>
      <c r="T96" s="395" t="s">
        <v>152</v>
      </c>
      <c r="U96" s="395" t="s">
        <v>132</v>
      </c>
      <c r="V96" s="395" t="b">
        <v>0</v>
      </c>
      <c r="W96" s="395" t="b">
        <v>0</v>
      </c>
      <c r="X96" s="395" t="b">
        <v>0</v>
      </c>
      <c r="Y96" s="395">
        <v>0</v>
      </c>
      <c r="Z96">
        <v>1</v>
      </c>
      <c r="AA96">
        <v>240</v>
      </c>
      <c r="AB96">
        <f t="shared" si="21"/>
        <v>209</v>
      </c>
      <c r="AC96">
        <v>315118.96000000002</v>
      </c>
      <c r="AD96">
        <v>0</v>
      </c>
      <c r="AE96" t="s">
        <v>573</v>
      </c>
    </row>
    <row r="97" spans="1:31" ht="39.6" x14ac:dyDescent="0.25">
      <c r="A97" s="395">
        <v>6550152</v>
      </c>
      <c r="B97" s="395">
        <v>188</v>
      </c>
      <c r="C97" s="395" t="s">
        <v>396</v>
      </c>
      <c r="D97" s="395" t="s">
        <v>397</v>
      </c>
      <c r="E97" s="395">
        <v>314291.58</v>
      </c>
      <c r="F97" s="395">
        <v>1861.23</v>
      </c>
      <c r="G97" s="395">
        <v>0</v>
      </c>
      <c r="H97" s="395">
        <v>0</v>
      </c>
      <c r="I97" s="395">
        <v>316152.81</v>
      </c>
      <c r="J97" s="395">
        <v>0</v>
      </c>
      <c r="K97" s="395">
        <v>11.77</v>
      </c>
      <c r="L97" s="395">
        <v>55.47</v>
      </c>
      <c r="M97" s="395">
        <v>54.86</v>
      </c>
      <c r="N97" s="395">
        <v>0.55500000000000005</v>
      </c>
      <c r="O97" s="395">
        <v>0</v>
      </c>
      <c r="P97" s="395">
        <v>55.26</v>
      </c>
      <c r="Q97" s="395">
        <v>11.46</v>
      </c>
      <c r="R97" s="395">
        <v>3.7</v>
      </c>
      <c r="S97" s="395">
        <v>4</v>
      </c>
      <c r="T97" s="395" t="s">
        <v>152</v>
      </c>
      <c r="U97" s="395" t="s">
        <v>132</v>
      </c>
      <c r="V97" s="395" t="b">
        <v>0</v>
      </c>
      <c r="W97" s="395" t="b">
        <v>0</v>
      </c>
      <c r="X97" s="395" t="b">
        <v>0</v>
      </c>
      <c r="Y97" s="395">
        <v>0</v>
      </c>
      <c r="Z97" t="s">
        <v>29</v>
      </c>
      <c r="AA97">
        <v>240</v>
      </c>
      <c r="AB97">
        <f t="shared" ref="AB97:AB99" si="22">AA97-S97</f>
        <v>236</v>
      </c>
      <c r="AC97">
        <v>316152.81</v>
      </c>
      <c r="AD97">
        <v>0</v>
      </c>
      <c r="AE97" t="s">
        <v>573</v>
      </c>
    </row>
    <row r="98" spans="1:31" ht="39.6" x14ac:dyDescent="0.25">
      <c r="A98" s="395">
        <v>6428464</v>
      </c>
      <c r="B98" s="395">
        <v>188</v>
      </c>
      <c r="C98" s="395" t="s">
        <v>396</v>
      </c>
      <c r="D98" s="395" t="s">
        <v>397</v>
      </c>
      <c r="E98" s="395">
        <v>314667.36</v>
      </c>
      <c r="F98" s="395">
        <v>2166.7199999999998</v>
      </c>
      <c r="G98" s="395">
        <v>0</v>
      </c>
      <c r="H98" s="395">
        <v>0</v>
      </c>
      <c r="I98" s="395">
        <v>316834.08</v>
      </c>
      <c r="J98" s="395">
        <v>-1052.47</v>
      </c>
      <c r="K98" s="395">
        <v>18.260000000000002</v>
      </c>
      <c r="L98" s="395">
        <v>99.01</v>
      </c>
      <c r="M98" s="395">
        <v>98.88</v>
      </c>
      <c r="N98" s="395">
        <v>0.99</v>
      </c>
      <c r="O98" s="395">
        <v>0</v>
      </c>
      <c r="P98" s="395">
        <v>100</v>
      </c>
      <c r="Q98" s="395">
        <v>23.53</v>
      </c>
      <c r="R98" s="395">
        <v>4.9000000000000004</v>
      </c>
      <c r="S98" s="395">
        <v>7</v>
      </c>
      <c r="T98" s="395" t="s">
        <v>152</v>
      </c>
      <c r="U98" s="395" t="s">
        <v>132</v>
      </c>
      <c r="V98" s="395" t="b">
        <v>0</v>
      </c>
      <c r="W98" s="395" t="b">
        <v>0</v>
      </c>
      <c r="X98" s="395" t="b">
        <v>0</v>
      </c>
      <c r="Y98" s="395">
        <v>0</v>
      </c>
      <c r="Z98">
        <v>1</v>
      </c>
      <c r="AA98">
        <v>240</v>
      </c>
      <c r="AB98">
        <f t="shared" si="22"/>
        <v>233</v>
      </c>
      <c r="AC98">
        <v>316834.08</v>
      </c>
      <c r="AD98">
        <v>0</v>
      </c>
      <c r="AE98" t="s">
        <v>573</v>
      </c>
    </row>
    <row r="99" spans="1:31" ht="39.6" x14ac:dyDescent="0.25">
      <c r="A99" s="395">
        <v>6613505</v>
      </c>
      <c r="B99" s="395">
        <v>188</v>
      </c>
      <c r="C99" s="395" t="s">
        <v>396</v>
      </c>
      <c r="D99" s="395" t="s">
        <v>397</v>
      </c>
      <c r="E99" s="395">
        <v>315938.63</v>
      </c>
      <c r="F99" s="395">
        <v>1714.76</v>
      </c>
      <c r="G99" s="395">
        <v>0</v>
      </c>
      <c r="H99" s="395">
        <v>0</v>
      </c>
      <c r="I99" s="395">
        <v>317653.39</v>
      </c>
      <c r="J99" s="395">
        <v>-16.5</v>
      </c>
      <c r="K99" s="395">
        <v>9.2899999999999991</v>
      </c>
      <c r="L99" s="395">
        <v>40.21</v>
      </c>
      <c r="M99" s="395">
        <v>39.840000000000003</v>
      </c>
      <c r="N99" s="395">
        <v>0.40200000000000002</v>
      </c>
      <c r="O99" s="395">
        <v>0</v>
      </c>
      <c r="P99" s="395">
        <v>40.14</v>
      </c>
      <c r="Q99" s="395">
        <v>9.83</v>
      </c>
      <c r="R99" s="395">
        <v>3.1</v>
      </c>
      <c r="S99" s="395">
        <v>4</v>
      </c>
      <c r="T99" s="395" t="s">
        <v>152</v>
      </c>
      <c r="U99" s="395" t="s">
        <v>132</v>
      </c>
      <c r="V99" s="395" t="b">
        <v>0</v>
      </c>
      <c r="W99" s="395" t="b">
        <v>0</v>
      </c>
      <c r="X99" s="395" t="b">
        <v>0</v>
      </c>
      <c r="Y99" s="395">
        <v>0</v>
      </c>
      <c r="Z99">
        <v>1</v>
      </c>
      <c r="AA99">
        <v>240</v>
      </c>
      <c r="AB99">
        <f t="shared" si="22"/>
        <v>236</v>
      </c>
      <c r="AC99">
        <v>317653.39</v>
      </c>
      <c r="AD99">
        <v>0</v>
      </c>
      <c r="AE99" t="s">
        <v>573</v>
      </c>
    </row>
    <row r="100" spans="1:31" ht="39.6" x14ac:dyDescent="0.25">
      <c r="A100" s="395">
        <v>5343626</v>
      </c>
      <c r="B100" s="395">
        <v>188</v>
      </c>
      <c r="C100" s="395" t="s">
        <v>396</v>
      </c>
      <c r="D100" s="395" t="s">
        <v>397</v>
      </c>
      <c r="E100" s="395">
        <v>315955.84999999998</v>
      </c>
      <c r="F100" s="395">
        <v>2133.7800000000002</v>
      </c>
      <c r="G100" s="395">
        <v>0</v>
      </c>
      <c r="H100" s="395">
        <v>0</v>
      </c>
      <c r="I100" s="395">
        <v>318089.63</v>
      </c>
      <c r="J100" s="395">
        <v>-0.47</v>
      </c>
      <c r="K100" s="395">
        <v>17.12</v>
      </c>
      <c r="L100" s="395">
        <v>90.88</v>
      </c>
      <c r="M100" s="395">
        <v>88.87</v>
      </c>
      <c r="N100" s="395">
        <v>0.90900000000000003</v>
      </c>
      <c r="O100" s="395">
        <v>0</v>
      </c>
      <c r="P100" s="395">
        <v>94.29</v>
      </c>
      <c r="Q100" s="395">
        <v>21.21</v>
      </c>
      <c r="R100" s="395">
        <v>4.8</v>
      </c>
      <c r="S100" s="395">
        <v>40</v>
      </c>
      <c r="T100" s="395" t="s">
        <v>152</v>
      </c>
      <c r="U100" s="395" t="s">
        <v>132</v>
      </c>
      <c r="V100" s="395" t="b">
        <v>0</v>
      </c>
      <c r="W100" s="395" t="b">
        <v>0</v>
      </c>
      <c r="X100" s="395" t="b">
        <v>0</v>
      </c>
      <c r="Y100" s="395">
        <v>0</v>
      </c>
      <c r="Z100" t="s">
        <v>29</v>
      </c>
      <c r="AA100">
        <v>240</v>
      </c>
      <c r="AB100">
        <f>AA100-S100</f>
        <v>200</v>
      </c>
      <c r="AC100">
        <v>318089.63</v>
      </c>
      <c r="AD100">
        <v>0</v>
      </c>
      <c r="AE100" t="s">
        <v>573</v>
      </c>
    </row>
    <row r="101" spans="1:31" ht="39.6" x14ac:dyDescent="0.25">
      <c r="A101" s="395">
        <v>5399890</v>
      </c>
      <c r="B101" s="395">
        <v>188</v>
      </c>
      <c r="C101" s="395" t="s">
        <v>396</v>
      </c>
      <c r="D101" s="395" t="s">
        <v>397</v>
      </c>
      <c r="E101" s="395">
        <v>318900.89</v>
      </c>
      <c r="F101" s="395">
        <v>1886.07</v>
      </c>
      <c r="G101" s="395">
        <v>0</v>
      </c>
      <c r="H101" s="395">
        <v>0</v>
      </c>
      <c r="I101" s="395">
        <v>320786.96000000002</v>
      </c>
      <c r="J101" s="395">
        <v>-11314.91</v>
      </c>
      <c r="K101" s="395">
        <v>19.84</v>
      </c>
      <c r="L101" s="395">
        <v>86.7</v>
      </c>
      <c r="M101" s="395">
        <v>88.49</v>
      </c>
      <c r="N101" s="395">
        <v>0.86699999999999999</v>
      </c>
      <c r="O101" s="395">
        <v>0</v>
      </c>
      <c r="P101" s="395">
        <v>94.6</v>
      </c>
      <c r="Q101" s="395">
        <v>26.98</v>
      </c>
      <c r="R101" s="395">
        <v>3.7</v>
      </c>
      <c r="S101" s="395">
        <v>40</v>
      </c>
      <c r="T101" s="395" t="s">
        <v>152</v>
      </c>
      <c r="U101" s="395" t="s">
        <v>132</v>
      </c>
      <c r="V101" s="395" t="b">
        <v>0</v>
      </c>
      <c r="W101" s="395" t="b">
        <v>0</v>
      </c>
      <c r="X101" s="395" t="b">
        <v>0</v>
      </c>
      <c r="Y101" s="395">
        <v>0</v>
      </c>
      <c r="Z101">
        <v>1</v>
      </c>
      <c r="AA101">
        <v>240</v>
      </c>
      <c r="AB101">
        <f>AA101-S101</f>
        <v>200</v>
      </c>
      <c r="AC101">
        <v>320786.96000000002</v>
      </c>
      <c r="AD101">
        <v>0</v>
      </c>
      <c r="AE101" t="s">
        <v>573</v>
      </c>
    </row>
    <row r="102" spans="1:31" ht="39.6" x14ac:dyDescent="0.25">
      <c r="A102" s="395">
        <v>6186364</v>
      </c>
      <c r="B102" s="395">
        <v>188</v>
      </c>
      <c r="C102" s="395" t="s">
        <v>396</v>
      </c>
      <c r="D102" s="395" t="s">
        <v>397</v>
      </c>
      <c r="E102" s="395">
        <v>319871.87</v>
      </c>
      <c r="F102" s="395">
        <v>1967.83</v>
      </c>
      <c r="G102" s="395">
        <v>0</v>
      </c>
      <c r="H102" s="395">
        <v>0</v>
      </c>
      <c r="I102" s="395">
        <v>321839.7</v>
      </c>
      <c r="J102" s="395">
        <v>-4053.54</v>
      </c>
      <c r="K102" s="395">
        <v>11.76</v>
      </c>
      <c r="L102" s="395">
        <v>89.4</v>
      </c>
      <c r="M102" s="395">
        <v>89.66</v>
      </c>
      <c r="N102" s="395">
        <v>0.89400000000000002</v>
      </c>
      <c r="O102" s="395">
        <v>0</v>
      </c>
      <c r="P102" s="395">
        <v>91.67</v>
      </c>
      <c r="Q102" s="395">
        <v>16.05</v>
      </c>
      <c r="R102" s="395">
        <v>4</v>
      </c>
      <c r="S102" s="395">
        <v>13</v>
      </c>
      <c r="T102" s="395" t="s">
        <v>152</v>
      </c>
      <c r="U102" s="395" t="s">
        <v>132</v>
      </c>
      <c r="V102" s="395" t="b">
        <v>0</v>
      </c>
      <c r="W102" s="395" t="b">
        <v>0</v>
      </c>
      <c r="X102" s="395" t="b">
        <v>0</v>
      </c>
      <c r="Y102" s="395">
        <v>0</v>
      </c>
      <c r="Z102">
        <v>1</v>
      </c>
      <c r="AA102">
        <v>240</v>
      </c>
      <c r="AB102">
        <f t="shared" ref="AB102:AB104" si="23">AA102-S102</f>
        <v>227</v>
      </c>
      <c r="AC102">
        <v>321839.7</v>
      </c>
      <c r="AD102">
        <v>0</v>
      </c>
      <c r="AE102" t="s">
        <v>573</v>
      </c>
    </row>
    <row r="103" spans="1:31" ht="39.6" x14ac:dyDescent="0.25">
      <c r="A103" s="395">
        <v>6113149</v>
      </c>
      <c r="B103" s="395">
        <v>188</v>
      </c>
      <c r="C103" s="395" t="s">
        <v>396</v>
      </c>
      <c r="D103" s="395" t="s">
        <v>397</v>
      </c>
      <c r="E103" s="395">
        <v>320088.86</v>
      </c>
      <c r="F103" s="395">
        <v>1920.32</v>
      </c>
      <c r="G103" s="395">
        <v>0</v>
      </c>
      <c r="H103" s="395">
        <v>0</v>
      </c>
      <c r="I103" s="395">
        <v>322009.18</v>
      </c>
      <c r="J103" s="395">
        <v>-10561.96</v>
      </c>
      <c r="K103" s="395">
        <v>12.44</v>
      </c>
      <c r="L103" s="395">
        <v>92</v>
      </c>
      <c r="M103" s="395">
        <v>93.93</v>
      </c>
      <c r="N103" s="395">
        <v>0.92</v>
      </c>
      <c r="O103" s="395">
        <v>0</v>
      </c>
      <c r="P103" s="395">
        <v>97.14</v>
      </c>
      <c r="Q103" s="395">
        <v>17.38</v>
      </c>
      <c r="R103" s="395">
        <v>3.8</v>
      </c>
      <c r="S103" s="395">
        <v>20</v>
      </c>
      <c r="T103" s="395" t="s">
        <v>152</v>
      </c>
      <c r="U103" s="395" t="s">
        <v>132</v>
      </c>
      <c r="V103" s="395" t="b">
        <v>0</v>
      </c>
      <c r="W103" s="395" t="b">
        <v>0</v>
      </c>
      <c r="X103" s="395" t="b">
        <v>0</v>
      </c>
      <c r="Y103" s="395">
        <v>0</v>
      </c>
      <c r="Z103">
        <v>1</v>
      </c>
      <c r="AA103">
        <v>240</v>
      </c>
      <c r="AB103">
        <f t="shared" si="23"/>
        <v>220</v>
      </c>
      <c r="AC103">
        <v>322009.18</v>
      </c>
      <c r="AD103">
        <v>0</v>
      </c>
      <c r="AE103" t="s">
        <v>573</v>
      </c>
    </row>
    <row r="104" spans="1:31" ht="39.6" x14ac:dyDescent="0.25">
      <c r="A104" s="395">
        <v>5368684</v>
      </c>
      <c r="B104" s="395">
        <v>188</v>
      </c>
      <c r="C104" s="395" t="s">
        <v>396</v>
      </c>
      <c r="D104" s="395" t="s">
        <v>397</v>
      </c>
      <c r="E104" s="395">
        <v>320126.59000000003</v>
      </c>
      <c r="F104" s="395">
        <v>1996.21</v>
      </c>
      <c r="G104" s="395">
        <v>0</v>
      </c>
      <c r="H104" s="395">
        <v>0</v>
      </c>
      <c r="I104" s="395">
        <v>322122.8</v>
      </c>
      <c r="J104" s="395">
        <v>-10477</v>
      </c>
      <c r="K104" s="395">
        <v>20.28</v>
      </c>
      <c r="L104" s="395">
        <v>92.04</v>
      </c>
      <c r="M104" s="395">
        <v>93.96</v>
      </c>
      <c r="N104" s="395">
        <v>0.92</v>
      </c>
      <c r="O104" s="395">
        <v>0</v>
      </c>
      <c r="P104" s="395">
        <v>100</v>
      </c>
      <c r="Q104" s="395">
        <v>27.52</v>
      </c>
      <c r="R104" s="395">
        <v>4.0999999999999996</v>
      </c>
      <c r="S104" s="395">
        <v>39</v>
      </c>
      <c r="T104" s="395" t="s">
        <v>152</v>
      </c>
      <c r="U104" s="395" t="s">
        <v>132</v>
      </c>
      <c r="V104" s="395" t="b">
        <v>0</v>
      </c>
      <c r="W104" s="395" t="b">
        <v>0</v>
      </c>
      <c r="X104" s="395" t="b">
        <v>0</v>
      </c>
      <c r="Y104" s="395">
        <v>0</v>
      </c>
      <c r="Z104">
        <v>1</v>
      </c>
      <c r="AA104">
        <v>240</v>
      </c>
      <c r="AB104">
        <f t="shared" si="23"/>
        <v>201</v>
      </c>
      <c r="AC104">
        <v>322122.8</v>
      </c>
      <c r="AD104">
        <v>0</v>
      </c>
      <c r="AE104" t="s">
        <v>573</v>
      </c>
    </row>
    <row r="105" spans="1:31" ht="39.6" x14ac:dyDescent="0.25">
      <c r="A105" s="395">
        <v>4974992</v>
      </c>
      <c r="B105" s="395">
        <v>188</v>
      </c>
      <c r="C105" s="395" t="s">
        <v>396</v>
      </c>
      <c r="D105" s="395" t="s">
        <v>397</v>
      </c>
      <c r="E105" s="395">
        <v>320851.19</v>
      </c>
      <c r="F105" s="395">
        <v>2142.12</v>
      </c>
      <c r="G105" s="395">
        <v>0</v>
      </c>
      <c r="H105" s="395">
        <v>0</v>
      </c>
      <c r="I105" s="395">
        <v>322993.31</v>
      </c>
      <c r="J105" s="395">
        <v>0</v>
      </c>
      <c r="K105" s="395">
        <v>19.38</v>
      </c>
      <c r="L105" s="395">
        <v>85</v>
      </c>
      <c r="M105" s="395">
        <v>82.18</v>
      </c>
      <c r="N105" s="395">
        <v>0.85</v>
      </c>
      <c r="O105" s="395">
        <v>0</v>
      </c>
      <c r="P105" s="395">
        <v>87.25</v>
      </c>
      <c r="Q105" s="395">
        <v>23.92</v>
      </c>
      <c r="R105" s="395">
        <v>4.7</v>
      </c>
      <c r="S105" s="395">
        <v>40</v>
      </c>
      <c r="T105" s="395" t="s">
        <v>152</v>
      </c>
      <c r="U105" s="395" t="s">
        <v>132</v>
      </c>
      <c r="V105" s="395" t="b">
        <v>0</v>
      </c>
      <c r="W105" s="395" t="b">
        <v>0</v>
      </c>
      <c r="X105" s="395" t="b">
        <v>0</v>
      </c>
      <c r="Y105" s="395">
        <v>0</v>
      </c>
      <c r="Z105" t="s">
        <v>29</v>
      </c>
      <c r="AA105">
        <v>240</v>
      </c>
      <c r="AB105">
        <f>AA105-S105</f>
        <v>200</v>
      </c>
      <c r="AC105">
        <v>322993.31</v>
      </c>
      <c r="AD105">
        <v>0</v>
      </c>
      <c r="AE105" t="s">
        <v>573</v>
      </c>
    </row>
    <row r="106" spans="1:31" ht="39.6" x14ac:dyDescent="0.25">
      <c r="A106" s="395">
        <v>6187722</v>
      </c>
      <c r="B106" s="395">
        <v>188</v>
      </c>
      <c r="C106" s="395" t="s">
        <v>396</v>
      </c>
      <c r="D106" s="395" t="s">
        <v>397</v>
      </c>
      <c r="E106" s="395">
        <v>321618.82</v>
      </c>
      <c r="F106" s="395">
        <v>1865.39</v>
      </c>
      <c r="G106" s="395">
        <v>0</v>
      </c>
      <c r="H106" s="395">
        <v>0</v>
      </c>
      <c r="I106" s="395">
        <v>323484.21000000002</v>
      </c>
      <c r="J106" s="395">
        <v>-12273.95</v>
      </c>
      <c r="K106" s="395">
        <v>14.14</v>
      </c>
      <c r="L106" s="395">
        <v>95.14</v>
      </c>
      <c r="M106" s="395">
        <v>97.35</v>
      </c>
      <c r="N106" s="395">
        <v>0.95099999999999996</v>
      </c>
      <c r="O106" s="395">
        <v>0</v>
      </c>
      <c r="P106" s="395">
        <v>100</v>
      </c>
      <c r="Q106" s="395">
        <v>19.55</v>
      </c>
      <c r="R106" s="395">
        <v>3.6</v>
      </c>
      <c r="S106" s="395">
        <v>15</v>
      </c>
      <c r="T106" s="395" t="s">
        <v>152</v>
      </c>
      <c r="U106" s="395" t="s">
        <v>132</v>
      </c>
      <c r="V106" s="395" t="b">
        <v>0</v>
      </c>
      <c r="W106" s="395" t="b">
        <v>0</v>
      </c>
      <c r="X106" s="395" t="b">
        <v>0</v>
      </c>
      <c r="Y106" s="395">
        <v>0</v>
      </c>
      <c r="Z106">
        <v>1</v>
      </c>
      <c r="AA106">
        <v>240</v>
      </c>
      <c r="AB106">
        <f>AA106-S106</f>
        <v>225</v>
      </c>
      <c r="AC106">
        <v>323484.21000000002</v>
      </c>
      <c r="AD106">
        <v>0</v>
      </c>
      <c r="AE106" t="s">
        <v>573</v>
      </c>
    </row>
    <row r="107" spans="1:31" ht="39.6" x14ac:dyDescent="0.25">
      <c r="A107" s="395">
        <v>6328797</v>
      </c>
      <c r="B107" s="395">
        <v>188</v>
      </c>
      <c r="C107" s="395" t="s">
        <v>396</v>
      </c>
      <c r="D107" s="395" t="s">
        <v>397</v>
      </c>
      <c r="E107" s="395">
        <v>323621.09999999998</v>
      </c>
      <c r="F107" s="395">
        <v>1885.68</v>
      </c>
      <c r="G107" s="395">
        <v>0</v>
      </c>
      <c r="H107" s="395">
        <v>0</v>
      </c>
      <c r="I107" s="395">
        <v>325506.78000000003</v>
      </c>
      <c r="J107" s="395">
        <v>-162.72</v>
      </c>
      <c r="K107" s="395">
        <v>15.65</v>
      </c>
      <c r="L107" s="395">
        <v>85.66</v>
      </c>
      <c r="M107" s="395">
        <v>85.52</v>
      </c>
      <c r="N107" s="395">
        <v>0.85699999999999998</v>
      </c>
      <c r="O107" s="395">
        <v>0</v>
      </c>
      <c r="P107" s="395">
        <v>86.84</v>
      </c>
      <c r="Q107" s="395">
        <v>21.04</v>
      </c>
      <c r="R107" s="395">
        <v>3.6</v>
      </c>
      <c r="S107" s="395">
        <v>8</v>
      </c>
      <c r="T107" s="395" t="s">
        <v>152</v>
      </c>
      <c r="U107" s="395" t="s">
        <v>132</v>
      </c>
      <c r="V107" s="395" t="b">
        <v>0</v>
      </c>
      <c r="W107" s="395" t="b">
        <v>0</v>
      </c>
      <c r="X107" s="395" t="b">
        <v>0</v>
      </c>
      <c r="Y107" s="395">
        <v>0</v>
      </c>
      <c r="Z107">
        <v>1</v>
      </c>
      <c r="AA107">
        <v>240</v>
      </c>
      <c r="AB107">
        <f t="shared" ref="AB107:AB111" si="24">AA107-S107</f>
        <v>232</v>
      </c>
      <c r="AC107">
        <v>325506.78000000003</v>
      </c>
      <c r="AD107">
        <v>0</v>
      </c>
      <c r="AE107" t="s">
        <v>573</v>
      </c>
    </row>
    <row r="108" spans="1:31" ht="39.6" x14ac:dyDescent="0.25">
      <c r="A108" s="395">
        <v>5457828</v>
      </c>
      <c r="B108" s="395">
        <v>188</v>
      </c>
      <c r="C108" s="395" t="s">
        <v>396</v>
      </c>
      <c r="D108" s="395" t="s">
        <v>397</v>
      </c>
      <c r="E108" s="395">
        <v>323631.71000000002</v>
      </c>
      <c r="F108" s="395">
        <v>1965.58</v>
      </c>
      <c r="G108" s="395">
        <v>0</v>
      </c>
      <c r="H108" s="395">
        <v>0</v>
      </c>
      <c r="I108" s="395">
        <v>325597.28999999998</v>
      </c>
      <c r="J108" s="395">
        <v>-10703.92</v>
      </c>
      <c r="K108" s="395">
        <v>17.190000000000001</v>
      </c>
      <c r="L108" s="395">
        <v>91.23</v>
      </c>
      <c r="M108" s="395">
        <v>93.83</v>
      </c>
      <c r="N108" s="395">
        <v>0.91200000000000003</v>
      </c>
      <c r="O108" s="395">
        <v>0</v>
      </c>
      <c r="P108" s="395">
        <v>100</v>
      </c>
      <c r="Q108" s="395">
        <v>23.41</v>
      </c>
      <c r="R108" s="395">
        <v>3.9</v>
      </c>
      <c r="S108" s="395">
        <v>39</v>
      </c>
      <c r="T108" s="395" t="s">
        <v>152</v>
      </c>
      <c r="U108" s="395" t="s">
        <v>132</v>
      </c>
      <c r="V108" s="395" t="b">
        <v>0</v>
      </c>
      <c r="W108" s="395" t="b">
        <v>0</v>
      </c>
      <c r="X108" s="395" t="b">
        <v>0</v>
      </c>
      <c r="Y108" s="395">
        <v>0</v>
      </c>
      <c r="Z108">
        <v>1</v>
      </c>
      <c r="AA108">
        <v>240</v>
      </c>
      <c r="AB108">
        <f t="shared" si="24"/>
        <v>201</v>
      </c>
      <c r="AC108">
        <v>325597.28999999998</v>
      </c>
      <c r="AD108">
        <v>0</v>
      </c>
      <c r="AE108" t="s">
        <v>573</v>
      </c>
    </row>
    <row r="109" spans="1:31" ht="39.6" x14ac:dyDescent="0.25">
      <c r="A109" s="395">
        <v>5826300</v>
      </c>
      <c r="B109" s="395">
        <v>188</v>
      </c>
      <c r="C109" s="395" t="s">
        <v>396</v>
      </c>
      <c r="D109" s="395" t="s">
        <v>397</v>
      </c>
      <c r="E109" s="395">
        <v>324950.84999999998</v>
      </c>
      <c r="F109" s="395">
        <v>2029.79</v>
      </c>
      <c r="G109" s="395">
        <v>0</v>
      </c>
      <c r="H109" s="395">
        <v>0</v>
      </c>
      <c r="I109" s="395">
        <v>326980.64</v>
      </c>
      <c r="J109" s="395">
        <v>-14411.77</v>
      </c>
      <c r="K109" s="395">
        <v>13.81</v>
      </c>
      <c r="L109" s="395">
        <v>93.42</v>
      </c>
      <c r="M109" s="395">
        <v>95.83</v>
      </c>
      <c r="N109" s="395">
        <v>0.93400000000000005</v>
      </c>
      <c r="O109" s="395">
        <v>0</v>
      </c>
      <c r="P109" s="395">
        <v>100</v>
      </c>
      <c r="Q109" s="395">
        <v>18.940000000000001</v>
      </c>
      <c r="R109" s="395">
        <v>4.0999999999999996</v>
      </c>
      <c r="S109" s="395">
        <v>27</v>
      </c>
      <c r="T109" s="395" t="s">
        <v>152</v>
      </c>
      <c r="U109" s="395" t="s">
        <v>132</v>
      </c>
      <c r="V109" s="395" t="b">
        <v>0</v>
      </c>
      <c r="W109" s="395" t="b">
        <v>0</v>
      </c>
      <c r="X109" s="395" t="b">
        <v>0</v>
      </c>
      <c r="Y109" s="395">
        <v>0</v>
      </c>
      <c r="Z109">
        <v>1</v>
      </c>
      <c r="AA109">
        <v>240</v>
      </c>
      <c r="AB109">
        <f t="shared" si="24"/>
        <v>213</v>
      </c>
      <c r="AC109">
        <v>326980.64</v>
      </c>
      <c r="AD109">
        <v>0</v>
      </c>
      <c r="AE109" t="s">
        <v>573</v>
      </c>
    </row>
    <row r="110" spans="1:31" ht="39.6" x14ac:dyDescent="0.25">
      <c r="A110" s="395">
        <v>5572112</v>
      </c>
      <c r="B110" s="395">
        <v>188</v>
      </c>
      <c r="C110" s="395" t="s">
        <v>396</v>
      </c>
      <c r="D110" s="395" t="s">
        <v>397</v>
      </c>
      <c r="E110" s="395">
        <v>325022.88</v>
      </c>
      <c r="F110" s="395">
        <v>2091.7199999999998</v>
      </c>
      <c r="G110" s="395">
        <v>0</v>
      </c>
      <c r="H110" s="395">
        <v>0</v>
      </c>
      <c r="I110" s="395">
        <v>327114.59999999998</v>
      </c>
      <c r="J110" s="395">
        <v>-7807.21</v>
      </c>
      <c r="K110" s="395">
        <v>21.17</v>
      </c>
      <c r="L110" s="395">
        <v>93.73</v>
      </c>
      <c r="M110" s="395">
        <v>94.79</v>
      </c>
      <c r="N110" s="395">
        <v>0.93700000000000006</v>
      </c>
      <c r="O110" s="395">
        <v>0</v>
      </c>
      <c r="P110" s="395">
        <v>100</v>
      </c>
      <c r="Q110" s="395">
        <v>28.52</v>
      </c>
      <c r="R110" s="395">
        <v>4.4000000000000004</v>
      </c>
      <c r="S110" s="395">
        <v>35</v>
      </c>
      <c r="T110" s="395" t="s">
        <v>152</v>
      </c>
      <c r="U110" s="395" t="s">
        <v>132</v>
      </c>
      <c r="V110" s="395" t="b">
        <v>0</v>
      </c>
      <c r="W110" s="395" t="b">
        <v>0</v>
      </c>
      <c r="X110" s="395" t="b">
        <v>0</v>
      </c>
      <c r="Y110" s="395">
        <v>0</v>
      </c>
      <c r="Z110">
        <v>1</v>
      </c>
      <c r="AA110">
        <v>240</v>
      </c>
      <c r="AB110">
        <f t="shared" si="24"/>
        <v>205</v>
      </c>
      <c r="AC110">
        <v>327114.59999999998</v>
      </c>
      <c r="AD110">
        <v>0</v>
      </c>
      <c r="AE110" t="s">
        <v>573</v>
      </c>
    </row>
    <row r="111" spans="1:31" ht="39.6" x14ac:dyDescent="0.25">
      <c r="A111" s="395">
        <v>5610543</v>
      </c>
      <c r="B111" s="395">
        <v>188</v>
      </c>
      <c r="C111" s="395" t="s">
        <v>396</v>
      </c>
      <c r="D111" s="395" t="s">
        <v>397</v>
      </c>
      <c r="E111" s="395">
        <v>324907.5</v>
      </c>
      <c r="F111" s="395">
        <v>2233.9499999999998</v>
      </c>
      <c r="G111" s="395">
        <v>0</v>
      </c>
      <c r="H111" s="395">
        <v>0</v>
      </c>
      <c r="I111" s="395">
        <v>327141.45</v>
      </c>
      <c r="J111" s="395">
        <v>-8204.0400000000009</v>
      </c>
      <c r="K111" s="395">
        <v>18.399999999999999</v>
      </c>
      <c r="L111" s="395">
        <v>93.47</v>
      </c>
      <c r="M111" s="395">
        <v>94.95</v>
      </c>
      <c r="N111" s="395">
        <v>0.93500000000000005</v>
      </c>
      <c r="O111" s="395">
        <v>0</v>
      </c>
      <c r="P111" s="395">
        <v>99.71</v>
      </c>
      <c r="Q111" s="395">
        <v>24.81</v>
      </c>
      <c r="R111" s="395">
        <v>4.9000000000000004</v>
      </c>
      <c r="S111" s="395">
        <v>34</v>
      </c>
      <c r="T111" s="395" t="s">
        <v>152</v>
      </c>
      <c r="U111" s="395" t="s">
        <v>132</v>
      </c>
      <c r="V111" s="395" t="b">
        <v>0</v>
      </c>
      <c r="W111" s="395" t="b">
        <v>0</v>
      </c>
      <c r="X111" s="395" t="b">
        <v>0</v>
      </c>
      <c r="Y111" s="395">
        <v>0</v>
      </c>
      <c r="Z111">
        <v>1</v>
      </c>
      <c r="AA111">
        <v>240</v>
      </c>
      <c r="AB111">
        <f t="shared" si="24"/>
        <v>206</v>
      </c>
      <c r="AC111">
        <v>327141.45</v>
      </c>
      <c r="AD111">
        <v>0</v>
      </c>
      <c r="AE111" t="s">
        <v>573</v>
      </c>
    </row>
    <row r="112" spans="1:31" ht="39.6" x14ac:dyDescent="0.25">
      <c r="A112" s="395">
        <v>5272588</v>
      </c>
      <c r="B112" s="395">
        <v>188</v>
      </c>
      <c r="C112" s="395" t="s">
        <v>396</v>
      </c>
      <c r="D112" s="395" t="s">
        <v>397</v>
      </c>
      <c r="E112" s="395">
        <v>325087.7</v>
      </c>
      <c r="F112" s="395">
        <v>2258.9899999999998</v>
      </c>
      <c r="G112" s="395">
        <v>0</v>
      </c>
      <c r="H112" s="395">
        <v>0</v>
      </c>
      <c r="I112" s="395">
        <v>327346.69</v>
      </c>
      <c r="J112" s="395">
        <v>0</v>
      </c>
      <c r="K112" s="395">
        <v>16.45</v>
      </c>
      <c r="L112" s="395">
        <v>77.94</v>
      </c>
      <c r="M112" s="395">
        <v>76.28</v>
      </c>
      <c r="N112" s="395">
        <v>0.77900000000000003</v>
      </c>
      <c r="O112" s="395">
        <v>0</v>
      </c>
      <c r="P112" s="395">
        <v>80.95</v>
      </c>
      <c r="Q112" s="395">
        <v>20.37</v>
      </c>
      <c r="R112" s="395">
        <v>5</v>
      </c>
      <c r="S112" s="395">
        <v>41</v>
      </c>
      <c r="T112" s="395" t="s">
        <v>152</v>
      </c>
      <c r="U112" s="395" t="s">
        <v>132</v>
      </c>
      <c r="V112" s="395" t="b">
        <v>0</v>
      </c>
      <c r="W112" s="395" t="b">
        <v>0</v>
      </c>
      <c r="X112" s="395" t="b">
        <v>0</v>
      </c>
      <c r="Y112" s="395">
        <v>0</v>
      </c>
      <c r="Z112" t="s">
        <v>29</v>
      </c>
      <c r="AA112">
        <v>240</v>
      </c>
      <c r="AB112">
        <f>AA112-S112</f>
        <v>199</v>
      </c>
      <c r="AC112">
        <v>327346.69</v>
      </c>
      <c r="AD112">
        <v>0</v>
      </c>
      <c r="AE112" t="s">
        <v>573</v>
      </c>
    </row>
    <row r="113" spans="1:31" ht="39.6" x14ac:dyDescent="0.25">
      <c r="A113" s="395">
        <v>5866697</v>
      </c>
      <c r="B113" s="395">
        <v>188</v>
      </c>
      <c r="C113" s="395" t="s">
        <v>396</v>
      </c>
      <c r="D113" s="395" t="s">
        <v>397</v>
      </c>
      <c r="E113" s="395">
        <v>325963.05</v>
      </c>
      <c r="F113" s="395">
        <v>2020.08</v>
      </c>
      <c r="G113" s="395">
        <v>0</v>
      </c>
      <c r="H113" s="395">
        <v>0</v>
      </c>
      <c r="I113" s="395">
        <v>327983.13</v>
      </c>
      <c r="J113" s="395">
        <v>-7975.67</v>
      </c>
      <c r="K113" s="395">
        <v>18.16</v>
      </c>
      <c r="L113" s="395">
        <v>93.71</v>
      </c>
      <c r="M113" s="395">
        <v>94.02</v>
      </c>
      <c r="N113" s="395">
        <v>0.93700000000000006</v>
      </c>
      <c r="O113" s="395">
        <v>0</v>
      </c>
      <c r="P113" s="395">
        <v>98.57</v>
      </c>
      <c r="Q113" s="395">
        <v>24.36</v>
      </c>
      <c r="R113" s="395">
        <v>4.0999999999999996</v>
      </c>
      <c r="S113" s="395">
        <v>30</v>
      </c>
      <c r="T113" s="395" t="s">
        <v>152</v>
      </c>
      <c r="U113" s="395" t="s">
        <v>132</v>
      </c>
      <c r="V113" s="395" t="b">
        <v>0</v>
      </c>
      <c r="W113" s="395" t="b">
        <v>0</v>
      </c>
      <c r="X113" s="395" t="b">
        <v>0</v>
      </c>
      <c r="Y113" s="395">
        <v>0</v>
      </c>
      <c r="Z113">
        <v>1</v>
      </c>
      <c r="AA113">
        <v>240</v>
      </c>
      <c r="AB113">
        <f t="shared" ref="AB113:AB117" si="25">AA113-S113</f>
        <v>210</v>
      </c>
      <c r="AC113">
        <v>327983.13</v>
      </c>
      <c r="AD113">
        <v>0</v>
      </c>
      <c r="AE113" t="s">
        <v>573</v>
      </c>
    </row>
    <row r="114" spans="1:31" ht="39.6" x14ac:dyDescent="0.25">
      <c r="A114" s="395">
        <v>5868779</v>
      </c>
      <c r="B114" s="395">
        <v>188</v>
      </c>
      <c r="C114" s="395" t="s">
        <v>396</v>
      </c>
      <c r="D114" s="395" t="s">
        <v>397</v>
      </c>
      <c r="E114" s="395">
        <v>325849.01</v>
      </c>
      <c r="F114" s="395">
        <v>2187.83</v>
      </c>
      <c r="G114" s="395">
        <v>0</v>
      </c>
      <c r="H114" s="395">
        <v>0</v>
      </c>
      <c r="I114" s="395">
        <v>328036.84000000003</v>
      </c>
      <c r="J114" s="395">
        <v>-13496.58</v>
      </c>
      <c r="K114" s="395">
        <v>7.98</v>
      </c>
      <c r="L114" s="395">
        <v>93.72</v>
      </c>
      <c r="M114" s="395">
        <v>96</v>
      </c>
      <c r="N114" s="395">
        <v>0.93700000000000006</v>
      </c>
      <c r="O114" s="395">
        <v>0</v>
      </c>
      <c r="P114" s="395">
        <v>100</v>
      </c>
      <c r="Q114" s="395">
        <v>10.95</v>
      </c>
      <c r="R114" s="395">
        <v>4.7</v>
      </c>
      <c r="S114" s="395">
        <v>28</v>
      </c>
      <c r="T114" s="395" t="s">
        <v>152</v>
      </c>
      <c r="U114" s="395" t="s">
        <v>132</v>
      </c>
      <c r="V114" s="395" t="b">
        <v>0</v>
      </c>
      <c r="W114" s="395" t="b">
        <v>0</v>
      </c>
      <c r="X114" s="395" t="b">
        <v>0</v>
      </c>
      <c r="Y114" s="395">
        <v>0</v>
      </c>
      <c r="Z114">
        <v>1</v>
      </c>
      <c r="AA114">
        <v>240</v>
      </c>
      <c r="AB114">
        <f t="shared" si="25"/>
        <v>212</v>
      </c>
      <c r="AC114">
        <v>328036.84000000003</v>
      </c>
      <c r="AD114">
        <v>0</v>
      </c>
      <c r="AE114" t="s">
        <v>573</v>
      </c>
    </row>
    <row r="115" spans="1:31" ht="39.6" x14ac:dyDescent="0.25">
      <c r="A115" s="395">
        <v>5400436</v>
      </c>
      <c r="B115" s="395">
        <v>188</v>
      </c>
      <c r="C115" s="395" t="s">
        <v>396</v>
      </c>
      <c r="D115" s="395" t="s">
        <v>397</v>
      </c>
      <c r="E115" s="395">
        <v>326189.67</v>
      </c>
      <c r="F115" s="395">
        <v>2065.5500000000002</v>
      </c>
      <c r="G115" s="395">
        <v>0</v>
      </c>
      <c r="H115" s="395">
        <v>0</v>
      </c>
      <c r="I115" s="395">
        <v>328255.21999999997</v>
      </c>
      <c r="J115" s="395">
        <v>0</v>
      </c>
      <c r="K115" s="395">
        <v>15.65</v>
      </c>
      <c r="L115" s="395">
        <v>97.12</v>
      </c>
      <c r="M115" s="395">
        <v>93.73</v>
      </c>
      <c r="N115" s="395">
        <v>0.97099999999999997</v>
      </c>
      <c r="O115" s="395">
        <v>0</v>
      </c>
      <c r="P115" s="395">
        <v>99.87</v>
      </c>
      <c r="Q115" s="395">
        <v>19</v>
      </c>
      <c r="R115" s="395">
        <v>4.2</v>
      </c>
      <c r="S115" s="395">
        <v>40</v>
      </c>
      <c r="T115" s="395" t="s">
        <v>152</v>
      </c>
      <c r="U115" s="395" t="s">
        <v>132</v>
      </c>
      <c r="V115" s="395" t="b">
        <v>0</v>
      </c>
      <c r="W115" s="395" t="b">
        <v>0</v>
      </c>
      <c r="X115" s="395" t="b">
        <v>0</v>
      </c>
      <c r="Y115" s="395">
        <v>0</v>
      </c>
      <c r="Z115" t="s">
        <v>29</v>
      </c>
      <c r="AA115">
        <v>240</v>
      </c>
      <c r="AB115">
        <f t="shared" si="25"/>
        <v>200</v>
      </c>
      <c r="AC115">
        <v>328255.21999999997</v>
      </c>
      <c r="AD115">
        <v>0</v>
      </c>
      <c r="AE115" t="s">
        <v>573</v>
      </c>
    </row>
    <row r="116" spans="1:31" ht="39.6" x14ac:dyDescent="0.25">
      <c r="A116" s="395">
        <v>6036239</v>
      </c>
      <c r="B116" s="395">
        <v>188</v>
      </c>
      <c r="C116" s="395" t="s">
        <v>396</v>
      </c>
      <c r="D116" s="395" t="s">
        <v>397</v>
      </c>
      <c r="E116" s="395">
        <v>326788.40000000002</v>
      </c>
      <c r="F116" s="395">
        <v>1904.17</v>
      </c>
      <c r="G116" s="395">
        <v>0</v>
      </c>
      <c r="H116" s="395">
        <v>0</v>
      </c>
      <c r="I116" s="395">
        <v>328692.57</v>
      </c>
      <c r="J116" s="395">
        <v>-3244.58</v>
      </c>
      <c r="K116" s="395">
        <v>13.98</v>
      </c>
      <c r="L116" s="395">
        <v>93.91</v>
      </c>
      <c r="M116" s="395">
        <v>94.66</v>
      </c>
      <c r="N116" s="395">
        <v>0.93899999999999995</v>
      </c>
      <c r="O116" s="395">
        <v>0</v>
      </c>
      <c r="P116" s="395">
        <v>98.57</v>
      </c>
      <c r="Q116" s="395">
        <v>19.23</v>
      </c>
      <c r="R116" s="395">
        <v>3.6</v>
      </c>
      <c r="S116" s="395">
        <v>24</v>
      </c>
      <c r="T116" s="395" t="s">
        <v>152</v>
      </c>
      <c r="U116" s="395" t="s">
        <v>132</v>
      </c>
      <c r="V116" s="395" t="b">
        <v>0</v>
      </c>
      <c r="W116" s="395" t="b">
        <v>0</v>
      </c>
      <c r="X116" s="395" t="b">
        <v>0</v>
      </c>
      <c r="Y116" s="395">
        <v>0</v>
      </c>
      <c r="Z116">
        <v>1</v>
      </c>
      <c r="AA116">
        <v>240</v>
      </c>
      <c r="AB116">
        <f t="shared" si="25"/>
        <v>216</v>
      </c>
      <c r="AC116">
        <v>328692.57</v>
      </c>
      <c r="AD116">
        <v>0</v>
      </c>
      <c r="AE116" t="s">
        <v>573</v>
      </c>
    </row>
    <row r="117" spans="1:31" ht="39.6" x14ac:dyDescent="0.25">
      <c r="A117" s="395">
        <v>5941264</v>
      </c>
      <c r="B117" s="395">
        <v>188</v>
      </c>
      <c r="C117" s="395" t="s">
        <v>396</v>
      </c>
      <c r="D117" s="395" t="s">
        <v>397</v>
      </c>
      <c r="E117" s="395">
        <v>327358.15999999997</v>
      </c>
      <c r="F117" s="395">
        <v>2040.99</v>
      </c>
      <c r="G117" s="395">
        <v>0</v>
      </c>
      <c r="H117" s="395">
        <v>0</v>
      </c>
      <c r="I117" s="395">
        <v>329399.15000000002</v>
      </c>
      <c r="J117" s="395">
        <v>-10153.790000000001</v>
      </c>
      <c r="K117" s="395">
        <v>18.68</v>
      </c>
      <c r="L117" s="395">
        <v>94.11</v>
      </c>
      <c r="M117" s="395">
        <v>96.4</v>
      </c>
      <c r="N117" s="395">
        <v>0.94099999999999995</v>
      </c>
      <c r="O117" s="395">
        <v>0</v>
      </c>
      <c r="P117" s="395">
        <v>100</v>
      </c>
      <c r="Q117" s="395">
        <v>25.57</v>
      </c>
      <c r="R117" s="395">
        <v>4.0999999999999996</v>
      </c>
      <c r="S117" s="395">
        <v>23</v>
      </c>
      <c r="T117" s="395" t="s">
        <v>152</v>
      </c>
      <c r="U117" s="395" t="s">
        <v>132</v>
      </c>
      <c r="V117" s="395" t="b">
        <v>0</v>
      </c>
      <c r="W117" s="395" t="b">
        <v>0</v>
      </c>
      <c r="X117" s="395" t="b">
        <v>0</v>
      </c>
      <c r="Y117" s="395">
        <v>0</v>
      </c>
      <c r="Z117">
        <v>1</v>
      </c>
      <c r="AA117">
        <v>240</v>
      </c>
      <c r="AB117">
        <f t="shared" si="25"/>
        <v>217</v>
      </c>
      <c r="AC117">
        <v>329399.15000000002</v>
      </c>
      <c r="AD117">
        <v>0</v>
      </c>
      <c r="AE117" t="s">
        <v>573</v>
      </c>
    </row>
    <row r="118" spans="1:31" ht="39.6" x14ac:dyDescent="0.25">
      <c r="A118" s="395">
        <v>6035509</v>
      </c>
      <c r="B118" s="395">
        <v>188</v>
      </c>
      <c r="C118" s="395" t="s">
        <v>396</v>
      </c>
      <c r="D118" s="395" t="s">
        <v>397</v>
      </c>
      <c r="E118" s="395">
        <v>328915.19</v>
      </c>
      <c r="F118" s="395">
        <v>2078.9899999999998</v>
      </c>
      <c r="G118" s="395">
        <v>0</v>
      </c>
      <c r="H118" s="395">
        <v>0</v>
      </c>
      <c r="I118" s="395">
        <v>330994.18</v>
      </c>
      <c r="J118" s="395">
        <v>-9390.2800000000007</v>
      </c>
      <c r="K118" s="395">
        <v>8.11</v>
      </c>
      <c r="L118" s="395">
        <v>94.57</v>
      </c>
      <c r="M118" s="395">
        <v>96.6</v>
      </c>
      <c r="N118" s="395">
        <v>0.94599999999999995</v>
      </c>
      <c r="O118" s="395">
        <v>0</v>
      </c>
      <c r="P118" s="395">
        <v>100</v>
      </c>
      <c r="Q118" s="395">
        <v>11.24</v>
      </c>
      <c r="R118" s="395">
        <v>4.2</v>
      </c>
      <c r="S118" s="395">
        <v>22</v>
      </c>
      <c r="T118" s="395" t="s">
        <v>152</v>
      </c>
      <c r="U118" s="395" t="s">
        <v>132</v>
      </c>
      <c r="V118" s="395" t="b">
        <v>0</v>
      </c>
      <c r="W118" s="395" t="b">
        <v>0</v>
      </c>
      <c r="X118" s="395" t="b">
        <v>0</v>
      </c>
      <c r="Y118" s="395">
        <v>0</v>
      </c>
      <c r="Z118">
        <v>1</v>
      </c>
      <c r="AA118">
        <v>240</v>
      </c>
      <c r="AB118">
        <f t="shared" ref="AB118:AB119" si="26">AA118-S118</f>
        <v>218</v>
      </c>
      <c r="AC118">
        <v>330994.18</v>
      </c>
      <c r="AD118">
        <v>0</v>
      </c>
      <c r="AE118" t="s">
        <v>573</v>
      </c>
    </row>
    <row r="119" spans="1:31" ht="39.6" x14ac:dyDescent="0.25">
      <c r="A119" s="395">
        <v>5401604</v>
      </c>
      <c r="B119" s="395">
        <v>188</v>
      </c>
      <c r="C119" s="395" t="s">
        <v>396</v>
      </c>
      <c r="D119" s="395" t="s">
        <v>397</v>
      </c>
      <c r="E119" s="395">
        <v>328883.46000000002</v>
      </c>
      <c r="F119" s="395">
        <v>2218.08</v>
      </c>
      <c r="G119" s="395">
        <v>0</v>
      </c>
      <c r="H119" s="395">
        <v>0</v>
      </c>
      <c r="I119" s="395">
        <v>331101.53999999998</v>
      </c>
      <c r="J119" s="395">
        <v>-10411.06</v>
      </c>
      <c r="K119" s="395">
        <v>12.76</v>
      </c>
      <c r="L119" s="395">
        <v>94.6</v>
      </c>
      <c r="M119" s="395">
        <v>93.89</v>
      </c>
      <c r="N119" s="395">
        <v>0.94599999999999995</v>
      </c>
      <c r="O119" s="395">
        <v>0</v>
      </c>
      <c r="P119" s="395">
        <v>100</v>
      </c>
      <c r="Q119" s="395">
        <v>16.73</v>
      </c>
      <c r="R119" s="395">
        <v>4.7</v>
      </c>
      <c r="S119" s="395">
        <v>42</v>
      </c>
      <c r="T119" s="395" t="s">
        <v>152</v>
      </c>
      <c r="U119" s="395" t="s">
        <v>132</v>
      </c>
      <c r="V119" s="395" t="b">
        <v>0</v>
      </c>
      <c r="W119" s="395" t="b">
        <v>0</v>
      </c>
      <c r="X119" s="395" t="b">
        <v>0</v>
      </c>
      <c r="Y119" s="395">
        <v>0</v>
      </c>
      <c r="Z119">
        <v>1</v>
      </c>
      <c r="AA119">
        <v>240</v>
      </c>
      <c r="AB119">
        <f t="shared" si="26"/>
        <v>198</v>
      </c>
      <c r="AC119">
        <v>331101.53999999998</v>
      </c>
      <c r="AD119">
        <v>0</v>
      </c>
      <c r="AE119" t="s">
        <v>573</v>
      </c>
    </row>
    <row r="120" spans="1:31" ht="39.6" x14ac:dyDescent="0.25">
      <c r="A120" s="395">
        <v>6378844</v>
      </c>
      <c r="B120" s="395">
        <v>188</v>
      </c>
      <c r="C120" s="395" t="s">
        <v>396</v>
      </c>
      <c r="D120" s="395" t="s">
        <v>397</v>
      </c>
      <c r="E120" s="395">
        <v>330054.15999999997</v>
      </c>
      <c r="F120" s="395">
        <v>1634.59</v>
      </c>
      <c r="G120" s="395">
        <v>0</v>
      </c>
      <c r="H120" s="395">
        <v>0</v>
      </c>
      <c r="I120" s="395">
        <v>331688.75</v>
      </c>
      <c r="J120" s="395">
        <v>0</v>
      </c>
      <c r="K120" s="395">
        <v>3.47</v>
      </c>
      <c r="L120" s="395">
        <v>78.97</v>
      </c>
      <c r="M120" s="395">
        <v>78.25</v>
      </c>
      <c r="N120" s="395">
        <v>0.79</v>
      </c>
      <c r="O120" s="395">
        <v>0</v>
      </c>
      <c r="P120" s="395">
        <v>80</v>
      </c>
      <c r="Q120" s="395">
        <v>4.33</v>
      </c>
      <c r="R120" s="395">
        <v>2.5</v>
      </c>
      <c r="S120" s="395">
        <v>10</v>
      </c>
      <c r="T120" s="395" t="s">
        <v>152</v>
      </c>
      <c r="U120" s="395" t="s">
        <v>364</v>
      </c>
      <c r="V120" s="395" t="b">
        <v>0</v>
      </c>
      <c r="W120" s="395" t="b">
        <v>0</v>
      </c>
      <c r="X120" s="395" t="b">
        <v>0</v>
      </c>
      <c r="Y120" s="395">
        <v>0</v>
      </c>
      <c r="Z120" t="s">
        <v>29</v>
      </c>
      <c r="AA120">
        <v>240</v>
      </c>
      <c r="AB120">
        <f t="shared" ref="AB120:AB121" si="27">AA120-S120</f>
        <v>230</v>
      </c>
      <c r="AC120">
        <v>331688.75</v>
      </c>
      <c r="AD120">
        <v>0</v>
      </c>
      <c r="AE120" t="s">
        <v>573</v>
      </c>
    </row>
    <row r="121" spans="1:31" ht="39.6" x14ac:dyDescent="0.25">
      <c r="A121" s="395">
        <v>5537090</v>
      </c>
      <c r="B121" s="395">
        <v>188</v>
      </c>
      <c r="C121" s="395" t="s">
        <v>396</v>
      </c>
      <c r="D121" s="395" t="s">
        <v>397</v>
      </c>
      <c r="E121" s="395">
        <v>329673.94</v>
      </c>
      <c r="F121" s="395">
        <v>2086.71</v>
      </c>
      <c r="G121" s="395">
        <v>0</v>
      </c>
      <c r="H121" s="395">
        <v>0</v>
      </c>
      <c r="I121" s="395">
        <v>331760.65000000002</v>
      </c>
      <c r="J121" s="395">
        <v>-9060.2000000000007</v>
      </c>
      <c r="K121" s="395">
        <v>16.920000000000002</v>
      </c>
      <c r="L121" s="395">
        <v>89.67</v>
      </c>
      <c r="M121" s="395">
        <v>90.01</v>
      </c>
      <c r="N121" s="395">
        <v>0.89700000000000002</v>
      </c>
      <c r="O121" s="395">
        <v>0</v>
      </c>
      <c r="P121" s="395">
        <v>94.6</v>
      </c>
      <c r="Q121" s="395">
        <v>22.51</v>
      </c>
      <c r="R121" s="395">
        <v>4.2</v>
      </c>
      <c r="S121" s="395">
        <v>32</v>
      </c>
      <c r="T121" s="395" t="s">
        <v>152</v>
      </c>
      <c r="U121" s="395" t="s">
        <v>132</v>
      </c>
      <c r="V121" s="395" t="b">
        <v>0</v>
      </c>
      <c r="W121" s="395" t="b">
        <v>0</v>
      </c>
      <c r="X121" s="395" t="b">
        <v>0</v>
      </c>
      <c r="Y121" s="395">
        <v>0</v>
      </c>
      <c r="Z121">
        <v>1</v>
      </c>
      <c r="AA121">
        <v>240</v>
      </c>
      <c r="AB121">
        <f t="shared" si="27"/>
        <v>208</v>
      </c>
      <c r="AC121">
        <v>331760.65000000002</v>
      </c>
      <c r="AD121">
        <v>0</v>
      </c>
      <c r="AE121" t="s">
        <v>573</v>
      </c>
    </row>
    <row r="122" spans="1:31" ht="39.6" x14ac:dyDescent="0.25">
      <c r="A122" s="395">
        <v>5384034</v>
      </c>
      <c r="B122" s="395">
        <v>188</v>
      </c>
      <c r="C122" s="395" t="s">
        <v>396</v>
      </c>
      <c r="D122" s="395" t="s">
        <v>397</v>
      </c>
      <c r="E122" s="395">
        <v>329773.64</v>
      </c>
      <c r="F122" s="395">
        <v>2226.8000000000002</v>
      </c>
      <c r="G122" s="395">
        <v>0</v>
      </c>
      <c r="H122" s="395">
        <v>0</v>
      </c>
      <c r="I122" s="395">
        <v>332000.44</v>
      </c>
      <c r="J122" s="395">
        <v>-8720.33</v>
      </c>
      <c r="K122" s="395">
        <v>17.13</v>
      </c>
      <c r="L122" s="395">
        <v>94.86</v>
      </c>
      <c r="M122" s="395">
        <v>95.53</v>
      </c>
      <c r="N122" s="395">
        <v>0.94899999999999995</v>
      </c>
      <c r="O122" s="395">
        <v>0</v>
      </c>
      <c r="P122" s="395">
        <v>100</v>
      </c>
      <c r="Q122" s="395">
        <v>21.53</v>
      </c>
      <c r="R122" s="395">
        <v>4.7</v>
      </c>
      <c r="S122" s="395">
        <v>31</v>
      </c>
      <c r="T122" s="395" t="s">
        <v>152</v>
      </c>
      <c r="U122" s="395" t="s">
        <v>132</v>
      </c>
      <c r="V122" s="395" t="b">
        <v>0</v>
      </c>
      <c r="W122" s="395" t="b">
        <v>0</v>
      </c>
      <c r="X122" s="395" t="b">
        <v>0</v>
      </c>
      <c r="Y122" s="395">
        <v>0</v>
      </c>
      <c r="Z122">
        <v>1</v>
      </c>
      <c r="AA122">
        <v>240</v>
      </c>
      <c r="AB122">
        <f>AA122-S122</f>
        <v>209</v>
      </c>
      <c r="AC122">
        <v>332000.44</v>
      </c>
      <c r="AD122">
        <v>0</v>
      </c>
      <c r="AE122" t="s">
        <v>573</v>
      </c>
    </row>
    <row r="123" spans="1:31" ht="39.6" x14ac:dyDescent="0.25">
      <c r="A123" s="395">
        <v>5912361</v>
      </c>
      <c r="B123" s="395">
        <v>188</v>
      </c>
      <c r="C123" s="395" t="s">
        <v>396</v>
      </c>
      <c r="D123" s="395" t="s">
        <v>397</v>
      </c>
      <c r="E123" s="395">
        <v>330749.34999999998</v>
      </c>
      <c r="F123" s="395">
        <v>2090.2600000000002</v>
      </c>
      <c r="G123" s="395">
        <v>0</v>
      </c>
      <c r="H123" s="395">
        <v>0</v>
      </c>
      <c r="I123" s="395">
        <v>332839.59999999998</v>
      </c>
      <c r="J123" s="395">
        <v>-8356.06</v>
      </c>
      <c r="K123" s="395">
        <v>12.28</v>
      </c>
      <c r="L123" s="395">
        <v>95.1</v>
      </c>
      <c r="M123" s="395">
        <v>95.9</v>
      </c>
      <c r="N123" s="395">
        <v>0.95099999999999996</v>
      </c>
      <c r="O123" s="395">
        <v>0</v>
      </c>
      <c r="P123" s="395">
        <v>100</v>
      </c>
      <c r="Q123" s="395">
        <v>16.63</v>
      </c>
      <c r="R123" s="395">
        <v>4.2</v>
      </c>
      <c r="S123" s="395">
        <v>27</v>
      </c>
      <c r="T123" s="395" t="s">
        <v>152</v>
      </c>
      <c r="U123" s="395" t="s">
        <v>132</v>
      </c>
      <c r="V123" s="395" t="b">
        <v>0</v>
      </c>
      <c r="W123" s="395" t="b">
        <v>0</v>
      </c>
      <c r="X123" s="395" t="b">
        <v>0</v>
      </c>
      <c r="Y123" s="395">
        <v>0</v>
      </c>
      <c r="Z123">
        <v>1</v>
      </c>
      <c r="AA123">
        <v>240</v>
      </c>
      <c r="AB123">
        <f t="shared" ref="AB123:AB126" si="28">AA123-S123</f>
        <v>213</v>
      </c>
      <c r="AC123">
        <v>332839.59999999998</v>
      </c>
      <c r="AD123">
        <v>0</v>
      </c>
      <c r="AE123" t="s">
        <v>573</v>
      </c>
    </row>
    <row r="124" spans="1:31" ht="39.6" x14ac:dyDescent="0.25">
      <c r="A124" s="395">
        <v>6163638</v>
      </c>
      <c r="B124" s="395">
        <v>188</v>
      </c>
      <c r="C124" s="395" t="s">
        <v>396</v>
      </c>
      <c r="D124" s="395" t="s">
        <v>397</v>
      </c>
      <c r="E124" s="395">
        <v>331037.58</v>
      </c>
      <c r="F124" s="395">
        <v>2011.17</v>
      </c>
      <c r="G124" s="395">
        <v>0</v>
      </c>
      <c r="H124" s="395">
        <v>0</v>
      </c>
      <c r="I124" s="395">
        <v>333048.75</v>
      </c>
      <c r="J124" s="395">
        <v>-9415.98</v>
      </c>
      <c r="K124" s="395">
        <v>18.71</v>
      </c>
      <c r="L124" s="395">
        <v>95.16</v>
      </c>
      <c r="M124" s="395">
        <v>97.02</v>
      </c>
      <c r="N124" s="395">
        <v>0.95199999999999996</v>
      </c>
      <c r="O124" s="395">
        <v>0</v>
      </c>
      <c r="P124" s="395">
        <v>100</v>
      </c>
      <c r="Q124" s="395">
        <v>25.89</v>
      </c>
      <c r="R124" s="395">
        <v>3.9</v>
      </c>
      <c r="S124" s="395">
        <v>18</v>
      </c>
      <c r="T124" s="395" t="s">
        <v>152</v>
      </c>
      <c r="U124" s="395" t="s">
        <v>132</v>
      </c>
      <c r="V124" s="395" t="b">
        <v>0</v>
      </c>
      <c r="W124" s="395" t="b">
        <v>0</v>
      </c>
      <c r="X124" s="395" t="b">
        <v>0</v>
      </c>
      <c r="Y124" s="395">
        <v>0</v>
      </c>
      <c r="Z124">
        <v>1</v>
      </c>
      <c r="AA124">
        <v>240</v>
      </c>
      <c r="AB124">
        <f t="shared" si="28"/>
        <v>222</v>
      </c>
      <c r="AC124">
        <v>333048.75</v>
      </c>
      <c r="AD124">
        <v>0</v>
      </c>
      <c r="AE124" t="s">
        <v>573</v>
      </c>
    </row>
    <row r="125" spans="1:31" ht="39.6" x14ac:dyDescent="0.25">
      <c r="A125" s="395">
        <v>5978211</v>
      </c>
      <c r="B125" s="395">
        <v>188</v>
      </c>
      <c r="C125" s="395" t="s">
        <v>396</v>
      </c>
      <c r="D125" s="395" t="s">
        <v>397</v>
      </c>
      <c r="E125" s="395">
        <v>331602.67</v>
      </c>
      <c r="F125" s="395">
        <v>2154.92</v>
      </c>
      <c r="G125" s="395">
        <v>0</v>
      </c>
      <c r="H125" s="395">
        <v>0</v>
      </c>
      <c r="I125" s="395">
        <v>333757.58</v>
      </c>
      <c r="J125" s="395">
        <v>-11571.71</v>
      </c>
      <c r="K125" s="395">
        <v>16.68</v>
      </c>
      <c r="L125" s="395">
        <v>74.17</v>
      </c>
      <c r="M125" s="395">
        <v>86.88</v>
      </c>
      <c r="N125" s="395">
        <v>0.74199999999999999</v>
      </c>
      <c r="O125" s="395">
        <v>0</v>
      </c>
      <c r="P125" s="395">
        <v>90</v>
      </c>
      <c r="Q125" s="395">
        <v>26.04</v>
      </c>
      <c r="R125" s="395">
        <v>4.4000000000000004</v>
      </c>
      <c r="S125" s="395">
        <v>23</v>
      </c>
      <c r="T125" s="395" t="s">
        <v>152</v>
      </c>
      <c r="U125" s="395" t="s">
        <v>132</v>
      </c>
      <c r="V125" s="395" t="b">
        <v>0</v>
      </c>
      <c r="W125" s="395" t="b">
        <v>0</v>
      </c>
      <c r="X125" s="395" t="b">
        <v>0</v>
      </c>
      <c r="Y125" s="395">
        <v>0</v>
      </c>
      <c r="Z125">
        <v>1</v>
      </c>
      <c r="AA125">
        <v>240</v>
      </c>
      <c r="AB125">
        <f t="shared" si="28"/>
        <v>217</v>
      </c>
      <c r="AC125">
        <v>333757.58</v>
      </c>
      <c r="AD125">
        <v>0</v>
      </c>
      <c r="AE125" t="s">
        <v>573</v>
      </c>
    </row>
    <row r="126" spans="1:31" ht="39.6" x14ac:dyDescent="0.25">
      <c r="A126" s="395">
        <v>5994501</v>
      </c>
      <c r="B126" s="395">
        <v>188</v>
      </c>
      <c r="C126" s="395" t="s">
        <v>396</v>
      </c>
      <c r="D126" s="395" t="s">
        <v>397</v>
      </c>
      <c r="E126" s="395">
        <v>331900.34999999998</v>
      </c>
      <c r="F126" s="395">
        <v>2262.35</v>
      </c>
      <c r="G126" s="395">
        <v>0</v>
      </c>
      <c r="H126" s="395">
        <v>0</v>
      </c>
      <c r="I126" s="395">
        <v>334162.7</v>
      </c>
      <c r="J126" s="395">
        <v>-1303.83</v>
      </c>
      <c r="K126" s="395">
        <v>18.34</v>
      </c>
      <c r="L126" s="395">
        <v>95.48</v>
      </c>
      <c r="M126" s="395">
        <v>96.98</v>
      </c>
      <c r="N126" s="395">
        <v>0.95499999999999996</v>
      </c>
      <c r="O126" s="395">
        <v>0</v>
      </c>
      <c r="P126" s="395">
        <v>100</v>
      </c>
      <c r="Q126" s="395">
        <v>25.2</v>
      </c>
      <c r="R126" s="395">
        <v>4.9000000000000004</v>
      </c>
      <c r="S126" s="395">
        <v>21</v>
      </c>
      <c r="T126" s="395" t="s">
        <v>152</v>
      </c>
      <c r="U126" s="395" t="s">
        <v>132</v>
      </c>
      <c r="V126" s="395" t="b">
        <v>0</v>
      </c>
      <c r="W126" s="395" t="b">
        <v>0</v>
      </c>
      <c r="X126" s="395" t="b">
        <v>0</v>
      </c>
      <c r="Y126" s="395">
        <v>0</v>
      </c>
      <c r="Z126">
        <v>1</v>
      </c>
      <c r="AA126">
        <v>240</v>
      </c>
      <c r="AB126">
        <f t="shared" si="28"/>
        <v>219</v>
      </c>
      <c r="AC126">
        <v>334162.7</v>
      </c>
      <c r="AD126">
        <v>0</v>
      </c>
      <c r="AE126" t="s">
        <v>573</v>
      </c>
    </row>
    <row r="127" spans="1:31" ht="39.6" x14ac:dyDescent="0.25">
      <c r="A127" s="395">
        <v>5431250</v>
      </c>
      <c r="B127" s="395">
        <v>188</v>
      </c>
      <c r="C127" s="395" t="s">
        <v>396</v>
      </c>
      <c r="D127" s="395" t="s">
        <v>397</v>
      </c>
      <c r="E127" s="395">
        <v>332721.32</v>
      </c>
      <c r="F127" s="395">
        <v>2319.66</v>
      </c>
      <c r="G127" s="395">
        <v>0</v>
      </c>
      <c r="H127" s="395">
        <v>0</v>
      </c>
      <c r="I127" s="395">
        <v>335040.98</v>
      </c>
      <c r="J127" s="395">
        <v>-1383.51</v>
      </c>
      <c r="K127" s="395">
        <v>18.29</v>
      </c>
      <c r="L127" s="395">
        <v>95.73</v>
      </c>
      <c r="M127" s="395">
        <v>94.83</v>
      </c>
      <c r="N127" s="395">
        <v>0.95699999999999996</v>
      </c>
      <c r="O127" s="395">
        <v>0</v>
      </c>
      <c r="P127" s="395">
        <v>100</v>
      </c>
      <c r="Q127" s="395">
        <v>22.59</v>
      </c>
      <c r="R127" s="395">
        <v>5</v>
      </c>
      <c r="S127" s="395">
        <v>37</v>
      </c>
      <c r="T127" s="395" t="s">
        <v>152</v>
      </c>
      <c r="U127" s="395" t="s">
        <v>132</v>
      </c>
      <c r="V127" s="395" t="b">
        <v>0</v>
      </c>
      <c r="W127" s="395" t="b">
        <v>0</v>
      </c>
      <c r="X127" s="395" t="b">
        <v>0</v>
      </c>
      <c r="Y127" s="395">
        <v>0</v>
      </c>
      <c r="Z127">
        <v>1</v>
      </c>
      <c r="AA127">
        <v>240</v>
      </c>
      <c r="AB127">
        <f>AA127-S127</f>
        <v>203</v>
      </c>
      <c r="AC127">
        <v>335040.98</v>
      </c>
      <c r="AD127">
        <v>0</v>
      </c>
      <c r="AE127" t="s">
        <v>573</v>
      </c>
    </row>
    <row r="128" spans="1:31" ht="39.6" x14ac:dyDescent="0.25">
      <c r="A128" s="395">
        <v>6217925</v>
      </c>
      <c r="B128" s="395">
        <v>188</v>
      </c>
      <c r="C128" s="395" t="s">
        <v>396</v>
      </c>
      <c r="D128" s="395" t="s">
        <v>397</v>
      </c>
      <c r="E128" s="395">
        <v>333396.65999999997</v>
      </c>
      <c r="F128" s="395">
        <v>1942.66</v>
      </c>
      <c r="G128" s="395">
        <v>0</v>
      </c>
      <c r="H128" s="395">
        <v>0</v>
      </c>
      <c r="I128" s="395">
        <v>335339.32</v>
      </c>
      <c r="J128" s="395">
        <v>-7168.63</v>
      </c>
      <c r="K128" s="395">
        <v>15.48</v>
      </c>
      <c r="L128" s="395">
        <v>95.81</v>
      </c>
      <c r="M128" s="395">
        <v>96.91</v>
      </c>
      <c r="N128" s="395">
        <v>0.95799999999999996</v>
      </c>
      <c r="O128" s="395">
        <v>0</v>
      </c>
      <c r="P128" s="395">
        <v>100</v>
      </c>
      <c r="Q128" s="395">
        <v>20.88</v>
      </c>
      <c r="R128" s="395">
        <v>3.6</v>
      </c>
      <c r="S128" s="395">
        <v>18</v>
      </c>
      <c r="T128" s="395" t="s">
        <v>152</v>
      </c>
      <c r="U128" s="395" t="s">
        <v>132</v>
      </c>
      <c r="V128" s="395" t="b">
        <v>0</v>
      </c>
      <c r="W128" s="395" t="b">
        <v>0</v>
      </c>
      <c r="X128" s="395" t="b">
        <v>0</v>
      </c>
      <c r="Y128" s="395">
        <v>0</v>
      </c>
      <c r="Z128">
        <v>1</v>
      </c>
      <c r="AA128">
        <v>240</v>
      </c>
      <c r="AB128">
        <f>AA128-S128</f>
        <v>222</v>
      </c>
      <c r="AC128">
        <v>335339.32</v>
      </c>
      <c r="AD128">
        <v>0</v>
      </c>
      <c r="AE128" t="s">
        <v>573</v>
      </c>
    </row>
    <row r="129" spans="1:31" ht="39.6" x14ac:dyDescent="0.25">
      <c r="A129" s="395">
        <v>4632228</v>
      </c>
      <c r="B129" s="395">
        <v>188</v>
      </c>
      <c r="C129" s="395" t="s">
        <v>396</v>
      </c>
      <c r="D129" s="395" t="s">
        <v>397</v>
      </c>
      <c r="E129" s="395">
        <v>333654.08</v>
      </c>
      <c r="F129" s="395">
        <v>2105.37</v>
      </c>
      <c r="G129" s="395">
        <v>0</v>
      </c>
      <c r="H129" s="395">
        <v>0</v>
      </c>
      <c r="I129" s="395">
        <v>335759.45</v>
      </c>
      <c r="J129" s="395">
        <v>0</v>
      </c>
      <c r="K129" s="395">
        <v>15.21</v>
      </c>
      <c r="L129" s="395">
        <v>47.97</v>
      </c>
      <c r="M129" s="395">
        <v>47.11</v>
      </c>
      <c r="N129" s="395">
        <v>0.48</v>
      </c>
      <c r="O129" s="395">
        <v>0</v>
      </c>
      <c r="P129" s="395">
        <v>50.01</v>
      </c>
      <c r="Q129" s="395">
        <v>17.18</v>
      </c>
      <c r="R129" s="395">
        <v>4.2</v>
      </c>
      <c r="S129" s="395">
        <v>57</v>
      </c>
      <c r="T129" s="395" t="s">
        <v>152</v>
      </c>
      <c r="U129" s="395" t="s">
        <v>132</v>
      </c>
      <c r="V129" s="395" t="b">
        <v>0</v>
      </c>
      <c r="W129" s="395" t="b">
        <v>0</v>
      </c>
      <c r="X129" s="395" t="b">
        <v>0</v>
      </c>
      <c r="Y129" s="395">
        <v>0</v>
      </c>
      <c r="Z129" t="s">
        <v>29</v>
      </c>
      <c r="AA129">
        <v>240</v>
      </c>
      <c r="AB129">
        <f>AA129-S129</f>
        <v>183</v>
      </c>
      <c r="AC129">
        <v>335759.45</v>
      </c>
      <c r="AD129">
        <v>0</v>
      </c>
      <c r="AE129" t="s">
        <v>573</v>
      </c>
    </row>
    <row r="130" spans="1:31" ht="39.6" x14ac:dyDescent="0.25">
      <c r="A130" s="395">
        <v>5859940</v>
      </c>
      <c r="B130" s="395">
        <v>188</v>
      </c>
      <c r="C130" s="395" t="s">
        <v>396</v>
      </c>
      <c r="D130" s="395" t="s">
        <v>397</v>
      </c>
      <c r="E130" s="395">
        <v>335286.37</v>
      </c>
      <c r="F130" s="395">
        <v>1997.94</v>
      </c>
      <c r="G130" s="395">
        <v>0</v>
      </c>
      <c r="H130" s="395">
        <v>0</v>
      </c>
      <c r="I130" s="395">
        <v>337284.31</v>
      </c>
      <c r="J130" s="395">
        <v>-7138.71</v>
      </c>
      <c r="K130" s="395">
        <v>15.82</v>
      </c>
      <c r="L130" s="395">
        <v>97.06</v>
      </c>
      <c r="M130" s="395">
        <v>97.41</v>
      </c>
      <c r="N130" s="395">
        <v>0.97099999999999997</v>
      </c>
      <c r="O130" s="395">
        <v>0</v>
      </c>
      <c r="P130" s="395">
        <v>100</v>
      </c>
      <c r="Q130" s="395">
        <v>21.51</v>
      </c>
      <c r="R130" s="395">
        <v>3.8</v>
      </c>
      <c r="S130" s="395">
        <v>15</v>
      </c>
      <c r="T130" s="395" t="s">
        <v>152</v>
      </c>
      <c r="U130" s="395" t="s">
        <v>132</v>
      </c>
      <c r="V130" s="395" t="b">
        <v>0</v>
      </c>
      <c r="W130" s="395" t="b">
        <v>0</v>
      </c>
      <c r="X130" s="395" t="b">
        <v>0</v>
      </c>
      <c r="Y130" s="395">
        <v>0</v>
      </c>
      <c r="Z130">
        <v>1</v>
      </c>
      <c r="AA130">
        <v>240</v>
      </c>
      <c r="AB130">
        <f t="shared" ref="AB130:AB131" si="29">AA130-S130</f>
        <v>225</v>
      </c>
      <c r="AC130">
        <v>337284.31</v>
      </c>
      <c r="AD130">
        <v>0</v>
      </c>
      <c r="AE130" t="s">
        <v>573</v>
      </c>
    </row>
    <row r="131" spans="1:31" ht="39.6" x14ac:dyDescent="0.25">
      <c r="A131" s="395">
        <v>6158834</v>
      </c>
      <c r="B131" s="395">
        <v>188</v>
      </c>
      <c r="C131" s="395" t="s">
        <v>396</v>
      </c>
      <c r="D131" s="395" t="s">
        <v>397</v>
      </c>
      <c r="E131" s="395">
        <v>335153.02</v>
      </c>
      <c r="F131" s="395">
        <v>2250.12</v>
      </c>
      <c r="G131" s="395">
        <v>0</v>
      </c>
      <c r="H131" s="395">
        <v>0</v>
      </c>
      <c r="I131" s="395">
        <v>337403.14</v>
      </c>
      <c r="J131" s="395">
        <v>-14006.67</v>
      </c>
      <c r="K131" s="395">
        <v>19.38</v>
      </c>
      <c r="L131" s="395">
        <v>84.35</v>
      </c>
      <c r="M131" s="395">
        <v>87.35</v>
      </c>
      <c r="N131" s="395">
        <v>0.84399999999999997</v>
      </c>
      <c r="O131" s="395">
        <v>0</v>
      </c>
      <c r="P131" s="395">
        <v>90</v>
      </c>
      <c r="Q131" s="395">
        <v>26.89</v>
      </c>
      <c r="R131" s="395">
        <v>4.75</v>
      </c>
      <c r="S131" s="395">
        <v>20</v>
      </c>
      <c r="T131" s="395" t="s">
        <v>152</v>
      </c>
      <c r="U131" s="395" t="s">
        <v>132</v>
      </c>
      <c r="V131" s="395" t="b">
        <v>0</v>
      </c>
      <c r="W131" s="395" t="b">
        <v>0</v>
      </c>
      <c r="X131" s="395" t="b">
        <v>0</v>
      </c>
      <c r="Y131" s="395">
        <v>0</v>
      </c>
      <c r="Z131">
        <v>1</v>
      </c>
      <c r="AA131">
        <v>240</v>
      </c>
      <c r="AB131">
        <f t="shared" si="29"/>
        <v>220</v>
      </c>
      <c r="AC131">
        <v>337403.14</v>
      </c>
      <c r="AD131">
        <v>0</v>
      </c>
      <c r="AE131" t="s">
        <v>573</v>
      </c>
    </row>
    <row r="132" spans="1:31" ht="39.6" x14ac:dyDescent="0.25">
      <c r="A132" s="395">
        <v>6327808</v>
      </c>
      <c r="B132" s="395">
        <v>188</v>
      </c>
      <c r="C132" s="395" t="s">
        <v>396</v>
      </c>
      <c r="D132" s="395" t="s">
        <v>397</v>
      </c>
      <c r="E132" s="395">
        <v>336497.56</v>
      </c>
      <c r="F132" s="395">
        <v>2181.7399999999998</v>
      </c>
      <c r="G132" s="395">
        <v>0</v>
      </c>
      <c r="H132" s="395">
        <v>0</v>
      </c>
      <c r="I132" s="395">
        <v>338679.29</v>
      </c>
      <c r="J132" s="395">
        <v>0</v>
      </c>
      <c r="K132" s="395">
        <v>17.22</v>
      </c>
      <c r="L132" s="395">
        <v>86.02</v>
      </c>
      <c r="M132" s="395">
        <v>85.6</v>
      </c>
      <c r="N132" s="395">
        <v>0.86</v>
      </c>
      <c r="O132" s="395">
        <v>0</v>
      </c>
      <c r="P132" s="395">
        <v>86.82</v>
      </c>
      <c r="Q132" s="395">
        <v>21.27</v>
      </c>
      <c r="R132" s="395">
        <v>4.4000000000000004</v>
      </c>
      <c r="S132" s="395">
        <v>8</v>
      </c>
      <c r="T132" s="395" t="s">
        <v>152</v>
      </c>
      <c r="U132" s="395" t="s">
        <v>132</v>
      </c>
      <c r="V132" s="395" t="b">
        <v>0</v>
      </c>
      <c r="W132" s="395" t="b">
        <v>0</v>
      </c>
      <c r="X132" s="395" t="b">
        <v>0</v>
      </c>
      <c r="Y132" s="395">
        <v>0</v>
      </c>
      <c r="Z132" t="s">
        <v>29</v>
      </c>
      <c r="AA132">
        <v>240</v>
      </c>
      <c r="AB132">
        <f t="shared" ref="AB132:AB133" si="30">AA132-S132</f>
        <v>232</v>
      </c>
      <c r="AC132">
        <v>338679.29</v>
      </c>
      <c r="AD132">
        <v>0</v>
      </c>
      <c r="AE132" t="s">
        <v>573</v>
      </c>
    </row>
    <row r="133" spans="1:31" ht="39.6" x14ac:dyDescent="0.25">
      <c r="A133" s="395">
        <v>4994511</v>
      </c>
      <c r="B133" s="395">
        <v>188</v>
      </c>
      <c r="C133" s="395" t="s">
        <v>396</v>
      </c>
      <c r="D133" s="395" t="s">
        <v>397</v>
      </c>
      <c r="E133" s="395">
        <v>336708.11</v>
      </c>
      <c r="F133" s="395">
        <v>2188.85</v>
      </c>
      <c r="G133" s="395">
        <v>0</v>
      </c>
      <c r="H133" s="395">
        <v>0</v>
      </c>
      <c r="I133" s="395">
        <v>338896.96</v>
      </c>
      <c r="J133" s="395">
        <v>-8773.9599999999991</v>
      </c>
      <c r="K133" s="395">
        <v>15.02</v>
      </c>
      <c r="L133" s="395">
        <v>91.59</v>
      </c>
      <c r="M133" s="395">
        <v>92.67</v>
      </c>
      <c r="N133" s="395">
        <v>0.91600000000000004</v>
      </c>
      <c r="O133" s="395">
        <v>0</v>
      </c>
      <c r="P133" s="395">
        <v>100</v>
      </c>
      <c r="Q133" s="395">
        <v>19.09</v>
      </c>
      <c r="R133" s="395">
        <v>4.4000000000000004</v>
      </c>
      <c r="S133" s="395">
        <v>48</v>
      </c>
      <c r="T133" s="395" t="s">
        <v>152</v>
      </c>
      <c r="U133" s="395" t="s">
        <v>132</v>
      </c>
      <c r="V133" s="395" t="b">
        <v>0</v>
      </c>
      <c r="W133" s="395" t="b">
        <v>0</v>
      </c>
      <c r="X133" s="395" t="b">
        <v>0</v>
      </c>
      <c r="Y133" s="395">
        <v>0</v>
      </c>
      <c r="Z133" t="s">
        <v>29</v>
      </c>
      <c r="AA133">
        <v>240</v>
      </c>
      <c r="AB133">
        <f t="shared" si="30"/>
        <v>192</v>
      </c>
      <c r="AC133">
        <v>338896.96</v>
      </c>
      <c r="AD133">
        <v>0</v>
      </c>
      <c r="AE133" t="s">
        <v>573</v>
      </c>
    </row>
    <row r="134" spans="1:31" ht="39.6" x14ac:dyDescent="0.25">
      <c r="A134" s="395">
        <v>6230042</v>
      </c>
      <c r="B134" s="395">
        <v>188</v>
      </c>
      <c r="C134" s="395" t="s">
        <v>396</v>
      </c>
      <c r="D134" s="395" t="s">
        <v>397</v>
      </c>
      <c r="E134" s="395">
        <v>339284.41</v>
      </c>
      <c r="F134" s="395">
        <v>2064.35</v>
      </c>
      <c r="G134" s="395">
        <v>0</v>
      </c>
      <c r="H134" s="395">
        <v>0</v>
      </c>
      <c r="I134" s="395">
        <v>341348.76</v>
      </c>
      <c r="J134" s="395">
        <v>-12835.49</v>
      </c>
      <c r="K134" s="395">
        <v>12.24</v>
      </c>
      <c r="L134" s="395">
        <v>87.53</v>
      </c>
      <c r="M134" s="395">
        <v>89.69</v>
      </c>
      <c r="N134" s="395">
        <v>0.875</v>
      </c>
      <c r="O134" s="395">
        <v>0</v>
      </c>
      <c r="P134" s="395">
        <v>92.31</v>
      </c>
      <c r="Q134" s="395">
        <v>16.82</v>
      </c>
      <c r="R134" s="395">
        <v>3.9</v>
      </c>
      <c r="S134" s="395">
        <v>17</v>
      </c>
      <c r="T134" s="395" t="s">
        <v>152</v>
      </c>
      <c r="U134" s="395" t="s">
        <v>132</v>
      </c>
      <c r="V134" s="395" t="b">
        <v>0</v>
      </c>
      <c r="W134" s="395" t="b">
        <v>0</v>
      </c>
      <c r="X134" s="395" t="b">
        <v>0</v>
      </c>
      <c r="Y134" s="395">
        <v>0</v>
      </c>
      <c r="Z134">
        <v>1</v>
      </c>
      <c r="AA134">
        <v>240</v>
      </c>
      <c r="AB134">
        <f t="shared" ref="AB134:AB137" si="31">AA134-S134</f>
        <v>223</v>
      </c>
      <c r="AC134">
        <v>341348.76</v>
      </c>
      <c r="AD134">
        <v>0</v>
      </c>
      <c r="AE134" t="s">
        <v>573</v>
      </c>
    </row>
    <row r="135" spans="1:31" ht="39.6" x14ac:dyDescent="0.25">
      <c r="A135" s="395">
        <v>5820882</v>
      </c>
      <c r="B135" s="395">
        <v>188</v>
      </c>
      <c r="C135" s="395" t="s">
        <v>396</v>
      </c>
      <c r="D135" s="395" t="s">
        <v>397</v>
      </c>
      <c r="E135" s="395">
        <v>339560.76</v>
      </c>
      <c r="F135" s="395">
        <v>2198.63</v>
      </c>
      <c r="G135" s="395">
        <v>0</v>
      </c>
      <c r="H135" s="395">
        <v>0</v>
      </c>
      <c r="I135" s="395">
        <v>341759.39</v>
      </c>
      <c r="J135" s="395">
        <v>-16299.86</v>
      </c>
      <c r="K135" s="395">
        <v>19</v>
      </c>
      <c r="L135" s="395">
        <v>92.37</v>
      </c>
      <c r="M135" s="395">
        <v>95.83</v>
      </c>
      <c r="N135" s="395">
        <v>0.92400000000000004</v>
      </c>
      <c r="O135" s="395">
        <v>0</v>
      </c>
      <c r="P135" s="395">
        <v>100</v>
      </c>
      <c r="Q135" s="395">
        <v>26.26</v>
      </c>
      <c r="R135" s="395">
        <v>4.4000000000000004</v>
      </c>
      <c r="S135" s="395">
        <v>28</v>
      </c>
      <c r="T135" s="395" t="s">
        <v>152</v>
      </c>
      <c r="U135" s="395" t="s">
        <v>132</v>
      </c>
      <c r="V135" s="395" t="b">
        <v>0</v>
      </c>
      <c r="W135" s="395" t="b">
        <v>0</v>
      </c>
      <c r="X135" s="395" t="b">
        <v>0</v>
      </c>
      <c r="Y135" s="395">
        <v>0</v>
      </c>
      <c r="Z135">
        <v>1</v>
      </c>
      <c r="AA135">
        <v>240</v>
      </c>
      <c r="AB135">
        <f t="shared" si="31"/>
        <v>212</v>
      </c>
      <c r="AC135">
        <v>341759.39</v>
      </c>
      <c r="AD135">
        <v>0</v>
      </c>
      <c r="AE135" t="s">
        <v>573</v>
      </c>
    </row>
    <row r="136" spans="1:31" ht="39.6" x14ac:dyDescent="0.25">
      <c r="A136" s="395">
        <v>6189879</v>
      </c>
      <c r="B136" s="395">
        <v>188</v>
      </c>
      <c r="C136" s="395" t="s">
        <v>396</v>
      </c>
      <c r="D136" s="395" t="s">
        <v>397</v>
      </c>
      <c r="E136" s="395">
        <v>339792.32</v>
      </c>
      <c r="F136" s="395">
        <v>2033.42</v>
      </c>
      <c r="G136" s="395">
        <v>0</v>
      </c>
      <c r="H136" s="395">
        <v>0</v>
      </c>
      <c r="I136" s="395">
        <v>341825.74</v>
      </c>
      <c r="J136" s="395">
        <v>-91.15</v>
      </c>
      <c r="K136" s="395">
        <v>2.98</v>
      </c>
      <c r="L136" s="395">
        <v>69.760000000000005</v>
      </c>
      <c r="M136" s="395">
        <v>69.489999999999995</v>
      </c>
      <c r="N136" s="395">
        <v>0.69799999999999995</v>
      </c>
      <c r="O136" s="395">
        <v>0</v>
      </c>
      <c r="P136" s="395">
        <v>70</v>
      </c>
      <c r="Q136" s="395">
        <v>3.77</v>
      </c>
      <c r="R136" s="395">
        <v>3.8</v>
      </c>
      <c r="S136" s="395">
        <v>4</v>
      </c>
      <c r="T136" s="395" t="s">
        <v>152</v>
      </c>
      <c r="U136" s="395" t="s">
        <v>364</v>
      </c>
      <c r="V136" s="395" t="b">
        <v>0</v>
      </c>
      <c r="W136" s="395" t="b">
        <v>0</v>
      </c>
      <c r="X136" s="395" t="b">
        <v>0</v>
      </c>
      <c r="Y136" s="395">
        <v>0</v>
      </c>
      <c r="Z136" t="s">
        <v>29</v>
      </c>
      <c r="AA136">
        <v>240</v>
      </c>
      <c r="AB136">
        <f t="shared" si="31"/>
        <v>236</v>
      </c>
      <c r="AC136">
        <v>341825.74</v>
      </c>
      <c r="AD136">
        <v>0</v>
      </c>
      <c r="AE136" t="s">
        <v>573</v>
      </c>
    </row>
    <row r="137" spans="1:31" ht="39.6" x14ac:dyDescent="0.25">
      <c r="A137" s="395">
        <v>6510937</v>
      </c>
      <c r="B137" s="395">
        <v>188</v>
      </c>
      <c r="C137" s="395" t="s">
        <v>396</v>
      </c>
      <c r="D137" s="395" t="s">
        <v>397</v>
      </c>
      <c r="E137" s="395">
        <v>340220.17</v>
      </c>
      <c r="F137" s="395">
        <v>1905.52</v>
      </c>
      <c r="G137" s="395">
        <v>0</v>
      </c>
      <c r="H137" s="395">
        <v>0</v>
      </c>
      <c r="I137" s="395">
        <v>342125.69</v>
      </c>
      <c r="J137" s="395">
        <v>0</v>
      </c>
      <c r="K137" s="395">
        <v>13.32</v>
      </c>
      <c r="L137" s="395">
        <v>76.03</v>
      </c>
      <c r="M137" s="395">
        <v>75.31</v>
      </c>
      <c r="N137" s="395">
        <v>0.76</v>
      </c>
      <c r="O137" s="395">
        <v>0</v>
      </c>
      <c r="P137" s="395">
        <v>75.900000000000006</v>
      </c>
      <c r="Q137" s="395">
        <v>13.45</v>
      </c>
      <c r="R137" s="395">
        <v>3.3</v>
      </c>
      <c r="S137" s="395">
        <v>4</v>
      </c>
      <c r="T137" s="395" t="s">
        <v>152</v>
      </c>
      <c r="U137" s="395" t="s">
        <v>132</v>
      </c>
      <c r="V137" s="395" t="b">
        <v>0</v>
      </c>
      <c r="W137" s="395" t="b">
        <v>0</v>
      </c>
      <c r="X137" s="395" t="b">
        <v>0</v>
      </c>
      <c r="Y137" s="395">
        <v>0</v>
      </c>
      <c r="Z137" t="s">
        <v>29</v>
      </c>
      <c r="AA137">
        <v>240</v>
      </c>
      <c r="AB137">
        <f t="shared" si="31"/>
        <v>236</v>
      </c>
      <c r="AC137">
        <v>342125.69</v>
      </c>
      <c r="AD137">
        <v>0</v>
      </c>
      <c r="AE137" t="s">
        <v>573</v>
      </c>
    </row>
    <row r="138" spans="1:31" ht="39.6" x14ac:dyDescent="0.25">
      <c r="A138" s="395">
        <v>6365868</v>
      </c>
      <c r="B138" s="395">
        <v>188</v>
      </c>
      <c r="C138" s="395" t="s">
        <v>396</v>
      </c>
      <c r="D138" s="395" t="s">
        <v>397</v>
      </c>
      <c r="E138" s="395">
        <v>340533.76000000001</v>
      </c>
      <c r="F138" s="395">
        <v>1987.71</v>
      </c>
      <c r="G138" s="395">
        <v>0</v>
      </c>
      <c r="H138" s="395">
        <v>0</v>
      </c>
      <c r="I138" s="395">
        <v>342521.47</v>
      </c>
      <c r="J138" s="395">
        <v>-7519.8</v>
      </c>
      <c r="K138" s="395">
        <v>5</v>
      </c>
      <c r="L138" s="395">
        <v>97.86</v>
      </c>
      <c r="M138" s="395">
        <v>97.51</v>
      </c>
      <c r="N138" s="395">
        <v>0.97899999999999998</v>
      </c>
      <c r="O138" s="395">
        <v>0</v>
      </c>
      <c r="P138" s="395">
        <v>100</v>
      </c>
      <c r="Q138" s="395">
        <v>6.81</v>
      </c>
      <c r="R138" s="395">
        <v>3.6</v>
      </c>
      <c r="S138" s="395">
        <v>14</v>
      </c>
      <c r="T138" s="395" t="s">
        <v>152</v>
      </c>
      <c r="U138" s="395" t="s">
        <v>132</v>
      </c>
      <c r="V138" s="395" t="b">
        <v>0</v>
      </c>
      <c r="W138" s="395" t="b">
        <v>0</v>
      </c>
      <c r="X138" s="395" t="b">
        <v>0</v>
      </c>
      <c r="Y138" s="395">
        <v>0</v>
      </c>
      <c r="Z138">
        <v>1</v>
      </c>
      <c r="AA138">
        <v>240</v>
      </c>
      <c r="AB138">
        <f t="shared" ref="AB138:AB139" si="32">AA138-S138</f>
        <v>226</v>
      </c>
      <c r="AC138">
        <v>342521.47</v>
      </c>
      <c r="AD138">
        <v>0</v>
      </c>
      <c r="AE138" t="s">
        <v>573</v>
      </c>
    </row>
    <row r="139" spans="1:31" ht="39.6" x14ac:dyDescent="0.25">
      <c r="A139" s="395">
        <v>6338558</v>
      </c>
      <c r="B139" s="395">
        <v>188</v>
      </c>
      <c r="C139" s="395" t="s">
        <v>396</v>
      </c>
      <c r="D139" s="395" t="s">
        <v>397</v>
      </c>
      <c r="E139" s="395">
        <v>341335.84</v>
      </c>
      <c r="F139" s="395">
        <v>2350.4899999999998</v>
      </c>
      <c r="G139" s="395">
        <v>0</v>
      </c>
      <c r="H139" s="395">
        <v>0</v>
      </c>
      <c r="I139" s="395">
        <v>343686.33</v>
      </c>
      <c r="J139" s="395">
        <v>-643.49</v>
      </c>
      <c r="K139" s="395">
        <v>20.76</v>
      </c>
      <c r="L139" s="395">
        <v>98.2</v>
      </c>
      <c r="M139" s="395">
        <v>98.25</v>
      </c>
      <c r="N139" s="395">
        <v>0.98199999999999998</v>
      </c>
      <c r="O139" s="395">
        <v>0</v>
      </c>
      <c r="P139" s="395">
        <v>100</v>
      </c>
      <c r="Q139" s="395">
        <v>27.26</v>
      </c>
      <c r="R139" s="395">
        <v>4.9000000000000004</v>
      </c>
      <c r="S139" s="395">
        <v>11</v>
      </c>
      <c r="T139" s="395" t="s">
        <v>152</v>
      </c>
      <c r="U139" s="395" t="s">
        <v>132</v>
      </c>
      <c r="V139" s="395" t="b">
        <v>0</v>
      </c>
      <c r="W139" s="395" t="b">
        <v>0</v>
      </c>
      <c r="X139" s="395" t="b">
        <v>0</v>
      </c>
      <c r="Y139" s="395">
        <v>0</v>
      </c>
      <c r="Z139">
        <v>1</v>
      </c>
      <c r="AA139">
        <v>240</v>
      </c>
      <c r="AB139">
        <f t="shared" si="32"/>
        <v>229</v>
      </c>
      <c r="AC139">
        <v>343686.33</v>
      </c>
      <c r="AD139">
        <v>0</v>
      </c>
      <c r="AE139" t="s">
        <v>573</v>
      </c>
    </row>
    <row r="140" spans="1:31" ht="39.6" x14ac:dyDescent="0.25">
      <c r="A140" s="395">
        <v>5012014</v>
      </c>
      <c r="B140" s="395">
        <v>188</v>
      </c>
      <c r="C140" s="395" t="s">
        <v>396</v>
      </c>
      <c r="D140" s="395" t="s">
        <v>397</v>
      </c>
      <c r="E140" s="395">
        <v>342268.64</v>
      </c>
      <c r="F140" s="395">
        <v>2299.11</v>
      </c>
      <c r="G140" s="395">
        <v>0</v>
      </c>
      <c r="H140" s="395">
        <v>0</v>
      </c>
      <c r="I140" s="395">
        <v>344567.75</v>
      </c>
      <c r="J140" s="395">
        <v>-29212.81</v>
      </c>
      <c r="K140" s="395">
        <v>14.13</v>
      </c>
      <c r="L140" s="395">
        <v>89.5</v>
      </c>
      <c r="M140" s="395">
        <v>92.58</v>
      </c>
      <c r="N140" s="395">
        <v>0.89500000000000002</v>
      </c>
      <c r="O140" s="395">
        <v>0</v>
      </c>
      <c r="P140" s="395">
        <v>100</v>
      </c>
      <c r="Q140" s="395">
        <v>18.350000000000001</v>
      </c>
      <c r="R140" s="395">
        <v>4.7</v>
      </c>
      <c r="S140" s="395">
        <v>50</v>
      </c>
      <c r="T140" s="395" t="s">
        <v>152</v>
      </c>
      <c r="U140" s="395" t="s">
        <v>132</v>
      </c>
      <c r="V140" s="395" t="b">
        <v>0</v>
      </c>
      <c r="W140" s="395" t="b">
        <v>0</v>
      </c>
      <c r="X140" s="395" t="b">
        <v>0</v>
      </c>
      <c r="Y140" s="395">
        <v>0</v>
      </c>
      <c r="Z140">
        <v>1</v>
      </c>
      <c r="AA140">
        <v>240</v>
      </c>
      <c r="AB140">
        <f t="shared" ref="AB140:AB142" si="33">AA140-S140</f>
        <v>190</v>
      </c>
      <c r="AC140">
        <v>344567.75</v>
      </c>
      <c r="AD140">
        <v>0</v>
      </c>
      <c r="AE140" t="s">
        <v>573</v>
      </c>
    </row>
    <row r="141" spans="1:31" ht="39.6" x14ac:dyDescent="0.25">
      <c r="A141" s="395">
        <v>5969895</v>
      </c>
      <c r="B141" s="395">
        <v>188</v>
      </c>
      <c r="C141" s="395" t="s">
        <v>396</v>
      </c>
      <c r="D141" s="395" t="s">
        <v>397</v>
      </c>
      <c r="E141" s="395">
        <v>342483.8</v>
      </c>
      <c r="F141" s="395">
        <v>2218.39</v>
      </c>
      <c r="G141" s="395">
        <v>0</v>
      </c>
      <c r="H141" s="395">
        <v>0</v>
      </c>
      <c r="I141" s="395">
        <v>344702.19</v>
      </c>
      <c r="J141" s="395">
        <v>-14370.67</v>
      </c>
      <c r="K141" s="395">
        <v>20.12</v>
      </c>
      <c r="L141" s="395">
        <v>93.16</v>
      </c>
      <c r="M141" s="395">
        <v>96.15</v>
      </c>
      <c r="N141" s="395">
        <v>0.93200000000000005</v>
      </c>
      <c r="O141" s="395">
        <v>0</v>
      </c>
      <c r="P141" s="395">
        <v>100</v>
      </c>
      <c r="Q141" s="395">
        <v>28.08</v>
      </c>
      <c r="R141" s="395">
        <v>4.4000000000000004</v>
      </c>
      <c r="S141" s="395">
        <v>26</v>
      </c>
      <c r="T141" s="395" t="s">
        <v>152</v>
      </c>
      <c r="U141" s="395" t="s">
        <v>132</v>
      </c>
      <c r="V141" s="395" t="b">
        <v>0</v>
      </c>
      <c r="W141" s="395" t="b">
        <v>0</v>
      </c>
      <c r="X141" s="395" t="b">
        <v>0</v>
      </c>
      <c r="Y141" s="395">
        <v>0</v>
      </c>
      <c r="Z141">
        <v>1</v>
      </c>
      <c r="AA141">
        <v>240</v>
      </c>
      <c r="AB141">
        <f t="shared" si="33"/>
        <v>214</v>
      </c>
      <c r="AC141">
        <v>344702.19</v>
      </c>
      <c r="AD141">
        <v>0</v>
      </c>
      <c r="AE141" t="s">
        <v>573</v>
      </c>
    </row>
    <row r="142" spans="1:31" ht="39.6" x14ac:dyDescent="0.25">
      <c r="A142" s="395">
        <v>5662591</v>
      </c>
      <c r="B142" s="395">
        <v>188</v>
      </c>
      <c r="C142" s="395" t="s">
        <v>396</v>
      </c>
      <c r="D142" s="395" t="s">
        <v>397</v>
      </c>
      <c r="E142" s="395">
        <v>342882.36</v>
      </c>
      <c r="F142" s="395">
        <v>2108.42</v>
      </c>
      <c r="G142" s="395">
        <v>0</v>
      </c>
      <c r="H142" s="395">
        <v>0</v>
      </c>
      <c r="I142" s="395">
        <v>344990.78</v>
      </c>
      <c r="J142" s="395">
        <v>-1121.26</v>
      </c>
      <c r="K142" s="395">
        <v>19</v>
      </c>
      <c r="L142" s="395">
        <v>86.25</v>
      </c>
      <c r="M142" s="395">
        <v>84.84</v>
      </c>
      <c r="N142" s="395">
        <v>0.86199999999999999</v>
      </c>
      <c r="O142" s="395">
        <v>0</v>
      </c>
      <c r="P142" s="395">
        <v>89.57</v>
      </c>
      <c r="Q142" s="395">
        <v>24.81</v>
      </c>
      <c r="R142" s="395">
        <v>4</v>
      </c>
      <c r="S142" s="395">
        <v>34</v>
      </c>
      <c r="T142" s="395" t="s">
        <v>152</v>
      </c>
      <c r="U142" s="395" t="s">
        <v>132</v>
      </c>
      <c r="V142" s="395" t="b">
        <v>0</v>
      </c>
      <c r="W142" s="395" t="b">
        <v>0</v>
      </c>
      <c r="X142" s="395" t="b">
        <v>0</v>
      </c>
      <c r="Y142" s="395">
        <v>0</v>
      </c>
      <c r="Z142">
        <v>1</v>
      </c>
      <c r="AA142">
        <v>240</v>
      </c>
      <c r="AB142">
        <f t="shared" si="33"/>
        <v>206</v>
      </c>
      <c r="AC142">
        <v>344990.78</v>
      </c>
      <c r="AD142">
        <v>0</v>
      </c>
      <c r="AE142" t="s">
        <v>573</v>
      </c>
    </row>
    <row r="143" spans="1:31" ht="39.6" x14ac:dyDescent="0.25">
      <c r="A143" s="395">
        <v>5618402</v>
      </c>
      <c r="B143" s="395">
        <v>188</v>
      </c>
      <c r="C143" s="395" t="s">
        <v>396</v>
      </c>
      <c r="D143" s="395" t="s">
        <v>397</v>
      </c>
      <c r="E143" s="395">
        <v>344611.86</v>
      </c>
      <c r="F143" s="395">
        <v>2093.65</v>
      </c>
      <c r="G143" s="395">
        <v>0</v>
      </c>
      <c r="H143" s="395">
        <v>0</v>
      </c>
      <c r="I143" s="395">
        <v>346705.51</v>
      </c>
      <c r="J143" s="395">
        <v>-14490.08</v>
      </c>
      <c r="K143" s="395">
        <v>14.61</v>
      </c>
      <c r="L143" s="395">
        <v>91.24</v>
      </c>
      <c r="M143" s="395">
        <v>94.49</v>
      </c>
      <c r="N143" s="395">
        <v>0.91200000000000003</v>
      </c>
      <c r="O143" s="395">
        <v>0</v>
      </c>
      <c r="P143" s="395">
        <v>100</v>
      </c>
      <c r="Q143" s="395">
        <v>20.23</v>
      </c>
      <c r="R143" s="395">
        <v>3.9</v>
      </c>
      <c r="S143" s="395">
        <v>35</v>
      </c>
      <c r="T143" s="395" t="s">
        <v>152</v>
      </c>
      <c r="U143" s="395" t="s">
        <v>132</v>
      </c>
      <c r="V143" s="395" t="b">
        <v>0</v>
      </c>
      <c r="W143" s="395" t="b">
        <v>0</v>
      </c>
      <c r="X143" s="395" t="b">
        <v>0</v>
      </c>
      <c r="Y143" s="395">
        <v>0</v>
      </c>
      <c r="Z143">
        <v>1</v>
      </c>
      <c r="AA143">
        <v>240</v>
      </c>
      <c r="AB143">
        <f>AA143-S143</f>
        <v>205</v>
      </c>
      <c r="AC143">
        <v>346705.51</v>
      </c>
      <c r="AD143">
        <v>0</v>
      </c>
      <c r="AE143" t="s">
        <v>573</v>
      </c>
    </row>
    <row r="144" spans="1:31" ht="39.6" x14ac:dyDescent="0.25">
      <c r="A144" s="395">
        <v>4621205</v>
      </c>
      <c r="B144" s="395">
        <v>188</v>
      </c>
      <c r="C144" s="395" t="s">
        <v>396</v>
      </c>
      <c r="D144" s="395" t="s">
        <v>397</v>
      </c>
      <c r="E144" s="395">
        <v>344723.75</v>
      </c>
      <c r="F144" s="395">
        <v>2108.9499999999998</v>
      </c>
      <c r="G144" s="395">
        <v>0</v>
      </c>
      <c r="H144" s="395">
        <v>0</v>
      </c>
      <c r="I144" s="395">
        <v>346832.7</v>
      </c>
      <c r="J144" s="395">
        <v>-42302.62</v>
      </c>
      <c r="K144" s="395">
        <v>21.38</v>
      </c>
      <c r="L144" s="395">
        <v>78.83</v>
      </c>
      <c r="M144" s="395">
        <v>86.43</v>
      </c>
      <c r="N144" s="395">
        <v>0.78800000000000003</v>
      </c>
      <c r="O144" s="395">
        <v>0</v>
      </c>
      <c r="P144" s="395">
        <v>94.32</v>
      </c>
      <c r="Q144" s="395">
        <v>29.6</v>
      </c>
      <c r="R144" s="395">
        <v>4</v>
      </c>
      <c r="S144" s="395">
        <v>52</v>
      </c>
      <c r="T144" s="395" t="s">
        <v>152</v>
      </c>
      <c r="U144" s="395" t="s">
        <v>132</v>
      </c>
      <c r="V144" s="395" t="b">
        <v>0</v>
      </c>
      <c r="W144" s="395" t="b">
        <v>0</v>
      </c>
      <c r="X144" s="395" t="b">
        <v>0</v>
      </c>
      <c r="Y144" s="395">
        <v>0</v>
      </c>
      <c r="Z144">
        <v>1</v>
      </c>
      <c r="AA144">
        <v>240</v>
      </c>
      <c r="AB144">
        <f t="shared" ref="AB144:AB148" si="34">AA144-S144</f>
        <v>188</v>
      </c>
      <c r="AC144">
        <v>346832.7</v>
      </c>
      <c r="AD144">
        <v>0</v>
      </c>
      <c r="AE144" t="s">
        <v>573</v>
      </c>
    </row>
    <row r="145" spans="1:31" ht="39.6" x14ac:dyDescent="0.25">
      <c r="A145" s="395">
        <v>5678500</v>
      </c>
      <c r="B145" s="395">
        <v>188</v>
      </c>
      <c r="C145" s="395" t="s">
        <v>396</v>
      </c>
      <c r="D145" s="395" t="s">
        <v>397</v>
      </c>
      <c r="E145" s="395">
        <v>345070.33</v>
      </c>
      <c r="F145" s="395">
        <v>2373.31</v>
      </c>
      <c r="G145" s="395">
        <v>0</v>
      </c>
      <c r="H145" s="395">
        <v>0</v>
      </c>
      <c r="I145" s="395">
        <v>347443.64</v>
      </c>
      <c r="J145" s="395">
        <v>-10461.23</v>
      </c>
      <c r="K145" s="395">
        <v>22.76</v>
      </c>
      <c r="L145" s="395">
        <v>91.43</v>
      </c>
      <c r="M145" s="395">
        <v>93.41</v>
      </c>
      <c r="N145" s="395">
        <v>0.91400000000000003</v>
      </c>
      <c r="O145" s="395">
        <v>0</v>
      </c>
      <c r="P145" s="395">
        <v>97.37</v>
      </c>
      <c r="Q145" s="395">
        <v>30.63</v>
      </c>
      <c r="R145" s="395">
        <v>4.9000000000000004</v>
      </c>
      <c r="S145" s="395">
        <v>29</v>
      </c>
      <c r="T145" s="395" t="s">
        <v>152</v>
      </c>
      <c r="U145" s="395" t="s">
        <v>132</v>
      </c>
      <c r="V145" s="395" t="b">
        <v>0</v>
      </c>
      <c r="W145" s="395" t="b">
        <v>0</v>
      </c>
      <c r="X145" s="395" t="b">
        <v>0</v>
      </c>
      <c r="Y145" s="395">
        <v>0</v>
      </c>
      <c r="Z145">
        <v>1</v>
      </c>
      <c r="AA145">
        <v>240</v>
      </c>
      <c r="AB145">
        <f t="shared" si="34"/>
        <v>211</v>
      </c>
      <c r="AC145">
        <v>347443.64</v>
      </c>
      <c r="AD145">
        <v>0</v>
      </c>
      <c r="AE145" t="s">
        <v>573</v>
      </c>
    </row>
    <row r="146" spans="1:31" ht="39.6" x14ac:dyDescent="0.25">
      <c r="A146" s="395">
        <v>4616904</v>
      </c>
      <c r="B146" s="395">
        <v>188</v>
      </c>
      <c r="C146" s="395" t="s">
        <v>396</v>
      </c>
      <c r="D146" s="395" t="s">
        <v>397</v>
      </c>
      <c r="E146" s="395">
        <v>345304.23</v>
      </c>
      <c r="F146" s="395">
        <v>2191.64</v>
      </c>
      <c r="G146" s="395">
        <v>0</v>
      </c>
      <c r="H146" s="395">
        <v>0</v>
      </c>
      <c r="I146" s="395">
        <v>347495.87</v>
      </c>
      <c r="J146" s="395">
        <v>-10608.79</v>
      </c>
      <c r="K146" s="395">
        <v>7.94</v>
      </c>
      <c r="L146" s="395">
        <v>86.87</v>
      </c>
      <c r="M146" s="395">
        <v>89.58</v>
      </c>
      <c r="N146" s="395">
        <v>0.86899999999999999</v>
      </c>
      <c r="O146" s="395">
        <v>0</v>
      </c>
      <c r="P146" s="395">
        <v>98.75</v>
      </c>
      <c r="Q146" s="395">
        <v>9.9</v>
      </c>
      <c r="R146" s="395">
        <v>4.2</v>
      </c>
      <c r="S146" s="395">
        <v>58</v>
      </c>
      <c r="T146" s="395" t="s">
        <v>152</v>
      </c>
      <c r="U146" s="395" t="s">
        <v>132</v>
      </c>
      <c r="V146" s="395" t="b">
        <v>0</v>
      </c>
      <c r="W146" s="395" t="b">
        <v>0</v>
      </c>
      <c r="X146" s="395" t="b">
        <v>0</v>
      </c>
      <c r="Y146" s="395">
        <v>0</v>
      </c>
      <c r="Z146">
        <v>1</v>
      </c>
      <c r="AA146">
        <v>240</v>
      </c>
      <c r="AB146">
        <f t="shared" si="34"/>
        <v>182</v>
      </c>
      <c r="AC146">
        <v>347495.87</v>
      </c>
      <c r="AD146">
        <v>0</v>
      </c>
      <c r="AE146" t="s">
        <v>573</v>
      </c>
    </row>
    <row r="147" spans="1:31" ht="39.6" x14ac:dyDescent="0.25">
      <c r="A147" s="395">
        <v>6535660</v>
      </c>
      <c r="B147" s="395">
        <v>188</v>
      </c>
      <c r="C147" s="395" t="s">
        <v>396</v>
      </c>
      <c r="D147" s="395" t="s">
        <v>397</v>
      </c>
      <c r="E147" s="395">
        <v>345774.28</v>
      </c>
      <c r="F147" s="395">
        <v>1722.98</v>
      </c>
      <c r="G147" s="395">
        <v>0</v>
      </c>
      <c r="H147" s="395">
        <v>0</v>
      </c>
      <c r="I147" s="395">
        <v>347497.26</v>
      </c>
      <c r="J147" s="395">
        <v>-4000</v>
      </c>
      <c r="K147" s="395">
        <v>10.23</v>
      </c>
      <c r="L147" s="395">
        <v>30.22</v>
      </c>
      <c r="M147" s="395">
        <v>30.11</v>
      </c>
      <c r="N147" s="395">
        <v>0.30199999999999999</v>
      </c>
      <c r="O147" s="395">
        <v>0</v>
      </c>
      <c r="P147" s="395">
        <v>31.06</v>
      </c>
      <c r="Q147" s="395">
        <v>10.25</v>
      </c>
      <c r="R147" s="395">
        <v>2.5</v>
      </c>
      <c r="S147" s="395">
        <v>5</v>
      </c>
      <c r="T147" s="395" t="s">
        <v>152</v>
      </c>
      <c r="U147" s="395" t="s">
        <v>364</v>
      </c>
      <c r="V147" s="395" t="b">
        <v>0</v>
      </c>
      <c r="W147" s="395" t="b">
        <v>0</v>
      </c>
      <c r="X147" s="395" t="b">
        <v>0</v>
      </c>
      <c r="Y147" s="395">
        <v>0</v>
      </c>
      <c r="Z147" t="s">
        <v>29</v>
      </c>
      <c r="AA147">
        <v>120</v>
      </c>
      <c r="AB147">
        <f t="shared" si="34"/>
        <v>115</v>
      </c>
      <c r="AC147">
        <v>347497.26</v>
      </c>
      <c r="AD147">
        <v>0</v>
      </c>
      <c r="AE147" t="s">
        <v>573</v>
      </c>
    </row>
    <row r="148" spans="1:31" ht="39.6" x14ac:dyDescent="0.25">
      <c r="A148" s="395">
        <v>6499053</v>
      </c>
      <c r="B148" s="395">
        <v>188</v>
      </c>
      <c r="C148" s="395" t="s">
        <v>396</v>
      </c>
      <c r="D148" s="395" t="s">
        <v>397</v>
      </c>
      <c r="E148" s="395">
        <v>345391.59</v>
      </c>
      <c r="F148" s="395">
        <v>2167.92</v>
      </c>
      <c r="G148" s="395">
        <v>0</v>
      </c>
      <c r="H148" s="395">
        <v>0</v>
      </c>
      <c r="I148" s="395">
        <v>347559.51</v>
      </c>
      <c r="J148" s="395">
        <v>-3761.51</v>
      </c>
      <c r="K148" s="395">
        <v>14.4</v>
      </c>
      <c r="L148" s="395">
        <v>99.3</v>
      </c>
      <c r="M148" s="395">
        <v>99.32</v>
      </c>
      <c r="N148" s="395">
        <v>0.99299999999999999</v>
      </c>
      <c r="O148" s="395">
        <v>0</v>
      </c>
      <c r="P148" s="395">
        <v>100</v>
      </c>
      <c r="Q148" s="395">
        <v>15.92</v>
      </c>
      <c r="R148" s="395">
        <v>4.2</v>
      </c>
      <c r="S148" s="395">
        <v>4</v>
      </c>
      <c r="T148" s="395" t="s">
        <v>152</v>
      </c>
      <c r="U148" s="395" t="s">
        <v>132</v>
      </c>
      <c r="V148" s="395" t="b">
        <v>0</v>
      </c>
      <c r="W148" s="395" t="b">
        <v>0</v>
      </c>
      <c r="X148" s="395" t="b">
        <v>0</v>
      </c>
      <c r="Y148" s="395">
        <v>0</v>
      </c>
      <c r="Z148">
        <v>1</v>
      </c>
      <c r="AA148">
        <v>240</v>
      </c>
      <c r="AB148">
        <f t="shared" si="34"/>
        <v>236</v>
      </c>
      <c r="AC148">
        <v>347559.51</v>
      </c>
      <c r="AD148">
        <v>0</v>
      </c>
      <c r="AE148" t="s">
        <v>573</v>
      </c>
    </row>
    <row r="149" spans="1:31" ht="39.6" x14ac:dyDescent="0.25">
      <c r="A149" s="395">
        <v>5824020</v>
      </c>
      <c r="B149" s="395">
        <v>188</v>
      </c>
      <c r="C149" s="395" t="s">
        <v>396</v>
      </c>
      <c r="D149" s="395" t="s">
        <v>397</v>
      </c>
      <c r="E149" s="395">
        <v>346405.91</v>
      </c>
      <c r="F149" s="395">
        <v>2160.35</v>
      </c>
      <c r="G149" s="395">
        <v>0</v>
      </c>
      <c r="H149" s="395">
        <v>0</v>
      </c>
      <c r="I149" s="395">
        <v>348566.26</v>
      </c>
      <c r="J149" s="395">
        <v>-10993.15</v>
      </c>
      <c r="K149" s="395">
        <v>14.09</v>
      </c>
      <c r="L149" s="395">
        <v>92.95</v>
      </c>
      <c r="M149" s="395">
        <v>95.39</v>
      </c>
      <c r="N149" s="395">
        <v>0.93</v>
      </c>
      <c r="O149" s="395">
        <v>0</v>
      </c>
      <c r="P149" s="395">
        <v>100</v>
      </c>
      <c r="Q149" s="395">
        <v>19.329999999999998</v>
      </c>
      <c r="R149" s="395">
        <v>4.0999999999999996</v>
      </c>
      <c r="S149" s="395">
        <v>30</v>
      </c>
      <c r="T149" s="395" t="s">
        <v>152</v>
      </c>
      <c r="U149" s="395" t="s">
        <v>132</v>
      </c>
      <c r="V149" s="395" t="b">
        <v>0</v>
      </c>
      <c r="W149" s="395" t="b">
        <v>0</v>
      </c>
      <c r="X149" s="395" t="b">
        <v>0</v>
      </c>
      <c r="Y149" s="395">
        <v>0</v>
      </c>
      <c r="Z149">
        <v>1</v>
      </c>
      <c r="AA149">
        <v>240</v>
      </c>
      <c r="AB149">
        <f>AA149-S149</f>
        <v>210</v>
      </c>
      <c r="AC149">
        <v>348566.26</v>
      </c>
      <c r="AD149">
        <v>0</v>
      </c>
      <c r="AE149" t="s">
        <v>573</v>
      </c>
    </row>
    <row r="150" spans="1:31" ht="39.6" x14ac:dyDescent="0.25">
      <c r="A150" s="395">
        <v>6139995</v>
      </c>
      <c r="B150" s="395">
        <v>188</v>
      </c>
      <c r="C150" s="395" t="s">
        <v>396</v>
      </c>
      <c r="D150" s="395" t="s">
        <v>397</v>
      </c>
      <c r="E150" s="395">
        <v>347597.1</v>
      </c>
      <c r="F150" s="395">
        <v>2083.38</v>
      </c>
      <c r="G150" s="395">
        <v>0</v>
      </c>
      <c r="H150" s="395">
        <v>0</v>
      </c>
      <c r="I150" s="395">
        <v>349680.48</v>
      </c>
      <c r="J150" s="395">
        <v>-9125.6</v>
      </c>
      <c r="K150" s="395">
        <v>18.78</v>
      </c>
      <c r="L150" s="395">
        <v>92.02</v>
      </c>
      <c r="M150" s="395">
        <v>94.02</v>
      </c>
      <c r="N150" s="395">
        <v>0.92</v>
      </c>
      <c r="O150" s="395">
        <v>0</v>
      </c>
      <c r="P150" s="395">
        <v>97.37</v>
      </c>
      <c r="Q150" s="395">
        <v>25.97</v>
      </c>
      <c r="R150" s="395">
        <v>3.8</v>
      </c>
      <c r="S150" s="395">
        <v>21</v>
      </c>
      <c r="T150" s="395" t="s">
        <v>152</v>
      </c>
      <c r="U150" s="395" t="s">
        <v>132</v>
      </c>
      <c r="V150" s="395" t="b">
        <v>0</v>
      </c>
      <c r="W150" s="395" t="b">
        <v>0</v>
      </c>
      <c r="X150" s="395" t="b">
        <v>0</v>
      </c>
      <c r="Y150" s="395">
        <v>0</v>
      </c>
      <c r="Z150">
        <v>1</v>
      </c>
      <c r="AA150">
        <v>240</v>
      </c>
      <c r="AB150">
        <f t="shared" ref="AB150:AB151" si="35">AA150-S150</f>
        <v>219</v>
      </c>
      <c r="AC150">
        <v>349680.48</v>
      </c>
      <c r="AD150">
        <v>0</v>
      </c>
      <c r="AE150" t="s">
        <v>573</v>
      </c>
    </row>
    <row r="151" spans="1:31" ht="39.6" x14ac:dyDescent="0.25">
      <c r="A151" s="395">
        <v>4895722</v>
      </c>
      <c r="B151" s="395">
        <v>188</v>
      </c>
      <c r="C151" s="395" t="s">
        <v>396</v>
      </c>
      <c r="D151" s="395" t="s">
        <v>397</v>
      </c>
      <c r="E151" s="395">
        <v>348850.49</v>
      </c>
      <c r="F151" s="395">
        <v>2349.84</v>
      </c>
      <c r="G151" s="395">
        <v>0</v>
      </c>
      <c r="H151" s="395">
        <v>0</v>
      </c>
      <c r="I151" s="395">
        <v>351200.33</v>
      </c>
      <c r="J151" s="395">
        <v>-15195.59</v>
      </c>
      <c r="K151" s="395">
        <v>17.39</v>
      </c>
      <c r="L151" s="395">
        <v>87.8</v>
      </c>
      <c r="M151" s="395">
        <v>90.46</v>
      </c>
      <c r="N151" s="395">
        <v>0.878</v>
      </c>
      <c r="O151" s="395">
        <v>0</v>
      </c>
      <c r="P151" s="395">
        <v>97.5</v>
      </c>
      <c r="Q151" s="395">
        <v>24.09</v>
      </c>
      <c r="R151" s="395">
        <v>4.7</v>
      </c>
      <c r="S151" s="395">
        <v>49</v>
      </c>
      <c r="T151" s="395" t="s">
        <v>152</v>
      </c>
      <c r="U151" s="395" t="s">
        <v>132</v>
      </c>
      <c r="V151" s="395" t="b">
        <v>0</v>
      </c>
      <c r="W151" s="395" t="b">
        <v>0</v>
      </c>
      <c r="X151" s="395" t="b">
        <v>0</v>
      </c>
      <c r="Y151" s="395">
        <v>0</v>
      </c>
      <c r="Z151">
        <v>1</v>
      </c>
      <c r="AA151">
        <v>240</v>
      </c>
      <c r="AB151">
        <f t="shared" si="35"/>
        <v>191</v>
      </c>
      <c r="AC151">
        <v>351200.33</v>
      </c>
      <c r="AD151">
        <v>0</v>
      </c>
      <c r="AE151" t="s">
        <v>573</v>
      </c>
    </row>
    <row r="152" spans="1:31" ht="39.6" x14ac:dyDescent="0.25">
      <c r="A152" s="395">
        <v>5351311</v>
      </c>
      <c r="B152" s="395">
        <v>188</v>
      </c>
      <c r="C152" s="395" t="s">
        <v>396</v>
      </c>
      <c r="D152" s="395" t="s">
        <v>397</v>
      </c>
      <c r="E152" s="395">
        <v>350411.91</v>
      </c>
      <c r="F152" s="395">
        <v>2115.91</v>
      </c>
      <c r="G152" s="395">
        <v>0</v>
      </c>
      <c r="H152" s="395">
        <v>0</v>
      </c>
      <c r="I152" s="395">
        <v>352527.82</v>
      </c>
      <c r="J152" s="395">
        <v>-47071.72</v>
      </c>
      <c r="K152" s="395">
        <v>21.89</v>
      </c>
      <c r="L152" s="395">
        <v>90.39</v>
      </c>
      <c r="M152" s="395">
        <v>94.04</v>
      </c>
      <c r="N152" s="395">
        <v>0.90400000000000003</v>
      </c>
      <c r="O152" s="395">
        <v>0</v>
      </c>
      <c r="P152" s="395">
        <v>100</v>
      </c>
      <c r="Q152" s="395">
        <v>30.51</v>
      </c>
      <c r="R152" s="395">
        <v>3.9</v>
      </c>
      <c r="S152" s="395">
        <v>38</v>
      </c>
      <c r="T152" s="395" t="s">
        <v>152</v>
      </c>
      <c r="U152" s="395" t="s">
        <v>132</v>
      </c>
      <c r="V152" s="395" t="b">
        <v>0</v>
      </c>
      <c r="W152" s="395" t="b">
        <v>0</v>
      </c>
      <c r="X152" s="395" t="b">
        <v>0</v>
      </c>
      <c r="Y152" s="395">
        <v>0</v>
      </c>
      <c r="Z152">
        <v>1</v>
      </c>
      <c r="AA152">
        <v>240</v>
      </c>
      <c r="AB152">
        <f>AA152-S152</f>
        <v>202</v>
      </c>
      <c r="AC152">
        <v>352527.82</v>
      </c>
      <c r="AD152">
        <v>0</v>
      </c>
      <c r="AE152" t="s">
        <v>573</v>
      </c>
    </row>
    <row r="153" spans="1:31" ht="39.6" x14ac:dyDescent="0.25">
      <c r="A153" s="395">
        <v>4704526</v>
      </c>
      <c r="B153" s="395">
        <v>188</v>
      </c>
      <c r="C153" s="395" t="s">
        <v>396</v>
      </c>
      <c r="D153" s="395" t="s">
        <v>397</v>
      </c>
      <c r="E153" s="395">
        <v>350449.06</v>
      </c>
      <c r="F153" s="395">
        <v>2276.5700000000002</v>
      </c>
      <c r="G153" s="395">
        <v>0</v>
      </c>
      <c r="H153" s="395">
        <v>0</v>
      </c>
      <c r="I153" s="395">
        <v>352725.63</v>
      </c>
      <c r="J153" s="395">
        <v>-63500</v>
      </c>
      <c r="K153" s="395">
        <v>18.64</v>
      </c>
      <c r="L153" s="395">
        <v>71.98</v>
      </c>
      <c r="M153" s="395">
        <v>83.85</v>
      </c>
      <c r="N153" s="395">
        <v>0.72</v>
      </c>
      <c r="O153" s="395">
        <v>0</v>
      </c>
      <c r="P153" s="395">
        <v>91.15</v>
      </c>
      <c r="Q153" s="395">
        <v>26.36</v>
      </c>
      <c r="R153" s="395">
        <v>4.4000000000000004</v>
      </c>
      <c r="S153" s="395">
        <v>52</v>
      </c>
      <c r="T153" s="395" t="s">
        <v>152</v>
      </c>
      <c r="U153" s="395" t="s">
        <v>132</v>
      </c>
      <c r="V153" s="395" t="b">
        <v>0</v>
      </c>
      <c r="W153" s="395" t="b">
        <v>0</v>
      </c>
      <c r="X153" s="395" t="b">
        <v>0</v>
      </c>
      <c r="Y153" s="395">
        <v>0</v>
      </c>
      <c r="Z153" t="s">
        <v>29</v>
      </c>
      <c r="AA153">
        <v>240</v>
      </c>
      <c r="AB153">
        <f t="shared" ref="AB153:AB156" si="36">AA153-S153</f>
        <v>188</v>
      </c>
      <c r="AC153">
        <v>352725.63</v>
      </c>
      <c r="AD153">
        <v>0</v>
      </c>
      <c r="AE153" t="s">
        <v>573</v>
      </c>
    </row>
    <row r="154" spans="1:31" ht="39.6" x14ac:dyDescent="0.25">
      <c r="A154" s="395">
        <v>5477794</v>
      </c>
      <c r="B154" s="395">
        <v>188</v>
      </c>
      <c r="C154" s="395" t="s">
        <v>396</v>
      </c>
      <c r="D154" s="395" t="s">
        <v>397</v>
      </c>
      <c r="E154" s="395">
        <v>350493.67</v>
      </c>
      <c r="F154" s="395">
        <v>2352.4</v>
      </c>
      <c r="G154" s="395">
        <v>0</v>
      </c>
      <c r="H154" s="395">
        <v>0</v>
      </c>
      <c r="I154" s="395">
        <v>352846.07</v>
      </c>
      <c r="J154" s="395">
        <v>-11440.9</v>
      </c>
      <c r="K154" s="395">
        <v>17.63</v>
      </c>
      <c r="L154" s="395">
        <v>92.85</v>
      </c>
      <c r="M154" s="395">
        <v>95.41</v>
      </c>
      <c r="N154" s="395">
        <v>0.92900000000000005</v>
      </c>
      <c r="O154" s="395">
        <v>0</v>
      </c>
      <c r="P154" s="395">
        <v>100</v>
      </c>
      <c r="Q154" s="395">
        <v>24.22</v>
      </c>
      <c r="R154" s="395">
        <v>4.7</v>
      </c>
      <c r="S154" s="395">
        <v>32</v>
      </c>
      <c r="T154" s="395" t="s">
        <v>152</v>
      </c>
      <c r="U154" s="395" t="s">
        <v>132</v>
      </c>
      <c r="V154" s="395" t="b">
        <v>0</v>
      </c>
      <c r="W154" s="395" t="b">
        <v>0</v>
      </c>
      <c r="X154" s="395" t="b">
        <v>0</v>
      </c>
      <c r="Y154" s="395">
        <v>0</v>
      </c>
      <c r="Z154">
        <v>1</v>
      </c>
      <c r="AA154">
        <v>240</v>
      </c>
      <c r="AB154">
        <f t="shared" si="36"/>
        <v>208</v>
      </c>
      <c r="AC154">
        <v>352846.07</v>
      </c>
      <c r="AD154">
        <v>0</v>
      </c>
      <c r="AE154" t="s">
        <v>573</v>
      </c>
    </row>
    <row r="155" spans="1:31" ht="39.6" x14ac:dyDescent="0.25">
      <c r="A155" s="395">
        <v>5440117</v>
      </c>
      <c r="B155" s="395">
        <v>188</v>
      </c>
      <c r="C155" s="395" t="s">
        <v>396</v>
      </c>
      <c r="D155" s="395" t="s">
        <v>397</v>
      </c>
      <c r="E155" s="395">
        <v>350837.25</v>
      </c>
      <c r="F155" s="395">
        <v>2224.04</v>
      </c>
      <c r="G155" s="395">
        <v>0</v>
      </c>
      <c r="H155" s="395">
        <v>0</v>
      </c>
      <c r="I155" s="395">
        <v>353061.29</v>
      </c>
      <c r="J155" s="395">
        <v>-9759.5300000000007</v>
      </c>
      <c r="K155" s="395">
        <v>20</v>
      </c>
      <c r="L155" s="395">
        <v>83.07</v>
      </c>
      <c r="M155" s="395">
        <v>85.79</v>
      </c>
      <c r="N155" s="395">
        <v>0.83099999999999996</v>
      </c>
      <c r="O155" s="395">
        <v>0</v>
      </c>
      <c r="P155" s="395">
        <v>90.79</v>
      </c>
      <c r="Q155" s="395">
        <v>27.21</v>
      </c>
      <c r="R155" s="395">
        <v>4.2</v>
      </c>
      <c r="S155" s="395">
        <v>36</v>
      </c>
      <c r="T155" s="395" t="s">
        <v>152</v>
      </c>
      <c r="U155" s="395" t="s">
        <v>132</v>
      </c>
      <c r="V155" s="395" t="b">
        <v>0</v>
      </c>
      <c r="W155" s="395" t="b">
        <v>0</v>
      </c>
      <c r="X155" s="395" t="b">
        <v>0</v>
      </c>
      <c r="Y155" s="395">
        <v>0</v>
      </c>
      <c r="Z155">
        <v>1</v>
      </c>
      <c r="AA155">
        <v>240</v>
      </c>
      <c r="AB155">
        <f t="shared" si="36"/>
        <v>204</v>
      </c>
      <c r="AC155">
        <v>353061.29</v>
      </c>
      <c r="AD155">
        <v>0</v>
      </c>
      <c r="AE155" t="s">
        <v>573</v>
      </c>
    </row>
    <row r="156" spans="1:31" ht="39.6" x14ac:dyDescent="0.25">
      <c r="A156" s="395">
        <v>5543895</v>
      </c>
      <c r="B156" s="395">
        <v>188</v>
      </c>
      <c r="C156" s="395" t="s">
        <v>396</v>
      </c>
      <c r="D156" s="395" t="s">
        <v>397</v>
      </c>
      <c r="E156" s="395">
        <v>350672.68</v>
      </c>
      <c r="F156" s="395">
        <v>2445.6799999999998</v>
      </c>
      <c r="G156" s="395">
        <v>0</v>
      </c>
      <c r="H156" s="395">
        <v>0</v>
      </c>
      <c r="I156" s="395">
        <v>353118.36</v>
      </c>
      <c r="J156" s="395">
        <v>-6631.46</v>
      </c>
      <c r="K156" s="395">
        <v>20.32</v>
      </c>
      <c r="L156" s="395">
        <v>93.91</v>
      </c>
      <c r="M156" s="395">
        <v>94.68</v>
      </c>
      <c r="N156" s="395">
        <v>0.93899999999999995</v>
      </c>
      <c r="O156" s="395">
        <v>0</v>
      </c>
      <c r="P156" s="395">
        <v>100</v>
      </c>
      <c r="Q156" s="395">
        <v>25.67</v>
      </c>
      <c r="R156" s="395">
        <v>5</v>
      </c>
      <c r="S156" s="395">
        <v>38</v>
      </c>
      <c r="T156" s="395" t="s">
        <v>152</v>
      </c>
      <c r="U156" s="395" t="s">
        <v>132</v>
      </c>
      <c r="V156" s="395" t="b">
        <v>0</v>
      </c>
      <c r="W156" s="395" t="b">
        <v>0</v>
      </c>
      <c r="X156" s="395" t="b">
        <v>0</v>
      </c>
      <c r="Y156" s="395">
        <v>0</v>
      </c>
      <c r="Z156">
        <v>1</v>
      </c>
      <c r="AA156">
        <v>240</v>
      </c>
      <c r="AB156">
        <f t="shared" si="36"/>
        <v>202</v>
      </c>
      <c r="AC156">
        <v>353118.36</v>
      </c>
      <c r="AD156">
        <v>0</v>
      </c>
      <c r="AE156" t="s">
        <v>573</v>
      </c>
    </row>
    <row r="157" spans="1:31" ht="39.6" x14ac:dyDescent="0.25">
      <c r="A157" s="395">
        <v>4618510</v>
      </c>
      <c r="B157" s="395">
        <v>188</v>
      </c>
      <c r="C157" s="395" t="s">
        <v>396</v>
      </c>
      <c r="D157" s="395" t="s">
        <v>397</v>
      </c>
      <c r="E157" s="395">
        <v>353482.4</v>
      </c>
      <c r="F157" s="395">
        <v>2176.73</v>
      </c>
      <c r="G157" s="395">
        <v>0</v>
      </c>
      <c r="H157" s="395">
        <v>0</v>
      </c>
      <c r="I157" s="395">
        <v>355659.13</v>
      </c>
      <c r="J157" s="395">
        <v>-11981.45</v>
      </c>
      <c r="K157" s="395">
        <v>8.6300000000000008</v>
      </c>
      <c r="L157" s="395">
        <v>88.91</v>
      </c>
      <c r="M157" s="395">
        <v>90.72</v>
      </c>
      <c r="N157" s="395">
        <v>0.88900000000000001</v>
      </c>
      <c r="O157" s="395">
        <v>0</v>
      </c>
      <c r="P157" s="395">
        <v>100</v>
      </c>
      <c r="Q157" s="395">
        <v>11.69</v>
      </c>
      <c r="R157" s="395">
        <v>4</v>
      </c>
      <c r="S157" s="395">
        <v>57</v>
      </c>
      <c r="T157" s="395" t="s">
        <v>152</v>
      </c>
      <c r="U157" s="395" t="s">
        <v>132</v>
      </c>
      <c r="V157" s="395" t="b">
        <v>0</v>
      </c>
      <c r="W157" s="395" t="b">
        <v>0</v>
      </c>
      <c r="X157" s="395" t="b">
        <v>0</v>
      </c>
      <c r="Y157" s="395">
        <v>0</v>
      </c>
      <c r="Z157">
        <v>1</v>
      </c>
      <c r="AA157">
        <v>240</v>
      </c>
      <c r="AB157">
        <f t="shared" ref="AB157:AB163" si="37">AA157-S157</f>
        <v>183</v>
      </c>
      <c r="AC157">
        <v>355659.13</v>
      </c>
      <c r="AD157">
        <v>0</v>
      </c>
      <c r="AE157" t="s">
        <v>573</v>
      </c>
    </row>
    <row r="158" spans="1:31" ht="39.6" x14ac:dyDescent="0.25">
      <c r="A158" s="395">
        <v>6496693</v>
      </c>
      <c r="B158" s="395">
        <v>188</v>
      </c>
      <c r="C158" s="395" t="s">
        <v>396</v>
      </c>
      <c r="D158" s="395" t="s">
        <v>397</v>
      </c>
      <c r="E158" s="395">
        <v>353637.04</v>
      </c>
      <c r="F158" s="395">
        <v>2060.16</v>
      </c>
      <c r="G158" s="395">
        <v>0</v>
      </c>
      <c r="H158" s="395">
        <v>0</v>
      </c>
      <c r="I158" s="395">
        <v>355697.2</v>
      </c>
      <c r="J158" s="395">
        <v>-75.89</v>
      </c>
      <c r="K158" s="395">
        <v>11.28</v>
      </c>
      <c r="L158" s="395">
        <v>98.8</v>
      </c>
      <c r="M158" s="395">
        <v>98.48</v>
      </c>
      <c r="N158" s="395">
        <v>0.98799999999999999</v>
      </c>
      <c r="O158" s="395">
        <v>0</v>
      </c>
      <c r="P158" s="395">
        <v>100</v>
      </c>
      <c r="Q158" s="395">
        <v>12.48</v>
      </c>
      <c r="R158" s="395">
        <v>3.6</v>
      </c>
      <c r="S158" s="395">
        <v>8</v>
      </c>
      <c r="T158" s="395" t="s">
        <v>152</v>
      </c>
      <c r="U158" s="395" t="s">
        <v>132</v>
      </c>
      <c r="V158" s="395" t="b">
        <v>0</v>
      </c>
      <c r="W158" s="395" t="b">
        <v>0</v>
      </c>
      <c r="X158" s="395" t="b">
        <v>0</v>
      </c>
      <c r="Y158" s="395">
        <v>0</v>
      </c>
      <c r="Z158">
        <v>1</v>
      </c>
      <c r="AA158">
        <v>240</v>
      </c>
      <c r="AB158">
        <f t="shared" si="37"/>
        <v>232</v>
      </c>
      <c r="AC158">
        <v>355697.2</v>
      </c>
      <c r="AD158">
        <v>0</v>
      </c>
      <c r="AE158" t="s">
        <v>573</v>
      </c>
    </row>
    <row r="159" spans="1:31" ht="39.6" x14ac:dyDescent="0.25">
      <c r="A159" s="395">
        <v>6009760</v>
      </c>
      <c r="B159" s="395">
        <v>188</v>
      </c>
      <c r="C159" s="395" t="s">
        <v>396</v>
      </c>
      <c r="D159" s="395" t="s">
        <v>397</v>
      </c>
      <c r="E159" s="395">
        <v>353797.15</v>
      </c>
      <c r="F159" s="395">
        <v>2064.19</v>
      </c>
      <c r="G159" s="395">
        <v>0</v>
      </c>
      <c r="H159" s="395">
        <v>0</v>
      </c>
      <c r="I159" s="395">
        <v>355861.34</v>
      </c>
      <c r="J159" s="395">
        <v>-10836.09</v>
      </c>
      <c r="K159" s="395">
        <v>12.56</v>
      </c>
      <c r="L159" s="395">
        <v>88.97</v>
      </c>
      <c r="M159" s="395">
        <v>91.53</v>
      </c>
      <c r="N159" s="395">
        <v>0.89</v>
      </c>
      <c r="O159" s="395">
        <v>0</v>
      </c>
      <c r="P159" s="395">
        <v>95</v>
      </c>
      <c r="Q159" s="395">
        <v>17.61</v>
      </c>
      <c r="R159" s="395">
        <v>3.6</v>
      </c>
      <c r="S159" s="395">
        <v>22</v>
      </c>
      <c r="T159" s="395" t="s">
        <v>152</v>
      </c>
      <c r="U159" s="395" t="s">
        <v>132</v>
      </c>
      <c r="V159" s="395" t="b">
        <v>0</v>
      </c>
      <c r="W159" s="395" t="b">
        <v>0</v>
      </c>
      <c r="X159" s="395" t="b">
        <v>0</v>
      </c>
      <c r="Y159" s="395">
        <v>0</v>
      </c>
      <c r="Z159">
        <v>1</v>
      </c>
      <c r="AA159">
        <v>240</v>
      </c>
      <c r="AB159">
        <f t="shared" si="37"/>
        <v>218</v>
      </c>
      <c r="AC159">
        <v>355861.34</v>
      </c>
      <c r="AD159">
        <v>0</v>
      </c>
      <c r="AE159" t="s">
        <v>573</v>
      </c>
    </row>
    <row r="160" spans="1:31" ht="39.6" x14ac:dyDescent="0.25">
      <c r="A160" s="395">
        <v>6119316</v>
      </c>
      <c r="B160" s="395">
        <v>188</v>
      </c>
      <c r="C160" s="395" t="s">
        <v>396</v>
      </c>
      <c r="D160" s="395" t="s">
        <v>397</v>
      </c>
      <c r="E160" s="395">
        <v>353722.94</v>
      </c>
      <c r="F160" s="395">
        <v>2147.96</v>
      </c>
      <c r="G160" s="395">
        <v>0</v>
      </c>
      <c r="H160" s="395">
        <v>0</v>
      </c>
      <c r="I160" s="395">
        <v>355870.9</v>
      </c>
      <c r="J160" s="395">
        <v>-10236.49</v>
      </c>
      <c r="K160" s="395">
        <v>20.91</v>
      </c>
      <c r="L160" s="395">
        <v>75.72</v>
      </c>
      <c r="M160" s="395">
        <v>76.19</v>
      </c>
      <c r="N160" s="395">
        <v>0.75700000000000001</v>
      </c>
      <c r="O160" s="395">
        <v>0</v>
      </c>
      <c r="P160" s="395">
        <v>77.13</v>
      </c>
      <c r="Q160" s="395">
        <v>25.41</v>
      </c>
      <c r="R160" s="395">
        <v>3.9</v>
      </c>
      <c r="S160" s="395">
        <v>18</v>
      </c>
      <c r="T160" s="395" t="s">
        <v>152</v>
      </c>
      <c r="U160" s="395" t="s">
        <v>132</v>
      </c>
      <c r="V160" s="395" t="b">
        <v>0</v>
      </c>
      <c r="W160" s="395" t="b">
        <v>0</v>
      </c>
      <c r="X160" s="395" t="b">
        <v>0</v>
      </c>
      <c r="Y160" s="395">
        <v>0</v>
      </c>
      <c r="Z160">
        <v>1</v>
      </c>
      <c r="AA160">
        <v>240</v>
      </c>
      <c r="AB160">
        <f t="shared" si="37"/>
        <v>222</v>
      </c>
      <c r="AC160">
        <v>355870.9</v>
      </c>
      <c r="AD160">
        <v>0</v>
      </c>
      <c r="AE160" t="s">
        <v>573</v>
      </c>
    </row>
    <row r="161" spans="1:31" ht="39.6" x14ac:dyDescent="0.25">
      <c r="A161" s="395">
        <v>6522897</v>
      </c>
      <c r="B161" s="395">
        <v>188</v>
      </c>
      <c r="C161" s="395" t="s">
        <v>396</v>
      </c>
      <c r="D161" s="395" t="s">
        <v>397</v>
      </c>
      <c r="E161" s="395">
        <v>353734.86</v>
      </c>
      <c r="F161" s="395">
        <v>2174.71</v>
      </c>
      <c r="G161" s="395">
        <v>0</v>
      </c>
      <c r="H161" s="395">
        <v>0</v>
      </c>
      <c r="I161" s="395">
        <v>355909.57</v>
      </c>
      <c r="J161" s="395">
        <v>-4353.96</v>
      </c>
      <c r="K161" s="395">
        <v>11.71</v>
      </c>
      <c r="L161" s="395">
        <v>98.86</v>
      </c>
      <c r="M161" s="395">
        <v>99.13</v>
      </c>
      <c r="N161" s="395">
        <v>0.98899999999999999</v>
      </c>
      <c r="O161" s="395">
        <v>0</v>
      </c>
      <c r="P161" s="395">
        <v>100</v>
      </c>
      <c r="Q161" s="395">
        <v>12.94</v>
      </c>
      <c r="R161" s="395">
        <v>4</v>
      </c>
      <c r="S161" s="395">
        <v>5</v>
      </c>
      <c r="T161" s="395" t="s">
        <v>152</v>
      </c>
      <c r="U161" s="395" t="s">
        <v>132</v>
      </c>
      <c r="V161" s="395" t="b">
        <v>0</v>
      </c>
      <c r="W161" s="395" t="b">
        <v>0</v>
      </c>
      <c r="X161" s="395" t="b">
        <v>0</v>
      </c>
      <c r="Y161" s="395">
        <v>0</v>
      </c>
      <c r="Z161">
        <v>1</v>
      </c>
      <c r="AA161">
        <v>240</v>
      </c>
      <c r="AB161">
        <f t="shared" si="37"/>
        <v>235</v>
      </c>
      <c r="AC161">
        <v>355909.57</v>
      </c>
      <c r="AD161">
        <v>0</v>
      </c>
      <c r="AE161" t="s">
        <v>573</v>
      </c>
    </row>
    <row r="162" spans="1:31" ht="39.6" x14ac:dyDescent="0.25">
      <c r="A162" s="395">
        <v>5573272</v>
      </c>
      <c r="B162" s="395">
        <v>188</v>
      </c>
      <c r="C162" s="395" t="s">
        <v>396</v>
      </c>
      <c r="D162" s="395" t="s">
        <v>397</v>
      </c>
      <c r="E162" s="395">
        <v>354493.01</v>
      </c>
      <c r="F162" s="395">
        <v>2068.17</v>
      </c>
      <c r="G162" s="395">
        <v>0</v>
      </c>
      <c r="H162" s="395">
        <v>0</v>
      </c>
      <c r="I162" s="395">
        <v>356561.18</v>
      </c>
      <c r="J162" s="395">
        <v>-8681.61</v>
      </c>
      <c r="K162" s="395">
        <v>21.51</v>
      </c>
      <c r="L162" s="395">
        <v>89.14</v>
      </c>
      <c r="M162" s="395">
        <v>90.07</v>
      </c>
      <c r="N162" s="395">
        <v>0.89100000000000001</v>
      </c>
      <c r="O162" s="395">
        <v>0</v>
      </c>
      <c r="P162" s="395">
        <v>95</v>
      </c>
      <c r="Q162" s="395">
        <v>29.29</v>
      </c>
      <c r="R162" s="395">
        <v>3.6</v>
      </c>
      <c r="S162" s="395">
        <v>32</v>
      </c>
      <c r="T162" s="395" t="s">
        <v>152</v>
      </c>
      <c r="U162" s="395" t="s">
        <v>132</v>
      </c>
      <c r="V162" s="395" t="b">
        <v>0</v>
      </c>
      <c r="W162" s="395" t="b">
        <v>0</v>
      </c>
      <c r="X162" s="395" t="b">
        <v>0</v>
      </c>
      <c r="Y162" s="395">
        <v>0</v>
      </c>
      <c r="Z162">
        <v>1</v>
      </c>
      <c r="AA162">
        <v>240</v>
      </c>
      <c r="AB162">
        <f t="shared" si="37"/>
        <v>208</v>
      </c>
      <c r="AC162">
        <v>356561.18</v>
      </c>
      <c r="AD162">
        <v>0</v>
      </c>
      <c r="AE162" t="s">
        <v>573</v>
      </c>
    </row>
    <row r="163" spans="1:31" ht="39.6" x14ac:dyDescent="0.25">
      <c r="A163" s="395">
        <v>5753056</v>
      </c>
      <c r="B163" s="395">
        <v>188</v>
      </c>
      <c r="C163" s="395" t="s">
        <v>396</v>
      </c>
      <c r="D163" s="395" t="s">
        <v>397</v>
      </c>
      <c r="E163" s="395">
        <v>355064.72</v>
      </c>
      <c r="F163" s="395">
        <v>2200.4299999999998</v>
      </c>
      <c r="G163" s="395">
        <v>0</v>
      </c>
      <c r="H163" s="395">
        <v>0</v>
      </c>
      <c r="I163" s="395">
        <v>357265.15</v>
      </c>
      <c r="J163" s="395">
        <v>-9404.57</v>
      </c>
      <c r="K163" s="395">
        <v>18.05</v>
      </c>
      <c r="L163" s="395">
        <v>94.02</v>
      </c>
      <c r="M163" s="395">
        <v>95.38</v>
      </c>
      <c r="N163" s="395">
        <v>0.94</v>
      </c>
      <c r="O163" s="395">
        <v>0</v>
      </c>
      <c r="P163" s="395">
        <v>100</v>
      </c>
      <c r="Q163" s="395">
        <v>24.28</v>
      </c>
      <c r="R163" s="395">
        <v>4.0999999999999996</v>
      </c>
      <c r="S163" s="395">
        <v>30</v>
      </c>
      <c r="T163" s="395" t="s">
        <v>152</v>
      </c>
      <c r="U163" s="395" t="s">
        <v>132</v>
      </c>
      <c r="V163" s="395" t="b">
        <v>0</v>
      </c>
      <c r="W163" s="395" t="b">
        <v>0</v>
      </c>
      <c r="X163" s="395" t="b">
        <v>0</v>
      </c>
      <c r="Y163" s="395">
        <v>0</v>
      </c>
      <c r="Z163">
        <v>1</v>
      </c>
      <c r="AA163">
        <v>240</v>
      </c>
      <c r="AB163">
        <f t="shared" si="37"/>
        <v>210</v>
      </c>
      <c r="AC163">
        <v>357265.15</v>
      </c>
      <c r="AD163">
        <v>0</v>
      </c>
      <c r="AE163" t="s">
        <v>573</v>
      </c>
    </row>
    <row r="164" spans="1:31" ht="39.6" x14ac:dyDescent="0.25">
      <c r="A164" s="395">
        <v>5510326</v>
      </c>
      <c r="B164" s="395">
        <v>188</v>
      </c>
      <c r="C164" s="395" t="s">
        <v>396</v>
      </c>
      <c r="D164" s="395" t="s">
        <v>397</v>
      </c>
      <c r="E164" s="395">
        <v>355302.55</v>
      </c>
      <c r="F164" s="395">
        <v>2302.27</v>
      </c>
      <c r="G164" s="395">
        <v>0</v>
      </c>
      <c r="H164" s="395">
        <v>0</v>
      </c>
      <c r="I164" s="395">
        <v>357604.82</v>
      </c>
      <c r="J164" s="395">
        <v>-8702.58</v>
      </c>
      <c r="K164" s="395">
        <v>12.17</v>
      </c>
      <c r="L164" s="395">
        <v>96.65</v>
      </c>
      <c r="M164" s="395">
        <v>96.11</v>
      </c>
      <c r="N164" s="395">
        <v>0.96599999999999997</v>
      </c>
      <c r="O164" s="395">
        <v>0</v>
      </c>
      <c r="P164" s="395">
        <v>100</v>
      </c>
      <c r="Q164" s="395">
        <v>16.64</v>
      </c>
      <c r="R164" s="395">
        <v>4.4000000000000004</v>
      </c>
      <c r="S164" s="395">
        <v>26</v>
      </c>
      <c r="T164" s="395" t="s">
        <v>152</v>
      </c>
      <c r="U164" s="395" t="s">
        <v>132</v>
      </c>
      <c r="V164" s="395" t="b">
        <v>0</v>
      </c>
      <c r="W164" s="395" t="b">
        <v>0</v>
      </c>
      <c r="X164" s="395" t="b">
        <v>0</v>
      </c>
      <c r="Y164" s="395">
        <v>0</v>
      </c>
      <c r="Z164">
        <v>1</v>
      </c>
      <c r="AA164">
        <v>240</v>
      </c>
      <c r="AB164">
        <f>AA164-S164</f>
        <v>214</v>
      </c>
      <c r="AC164">
        <v>357604.82</v>
      </c>
      <c r="AD164">
        <v>0</v>
      </c>
      <c r="AE164" t="s">
        <v>573</v>
      </c>
    </row>
    <row r="165" spans="1:31" ht="39.6" x14ac:dyDescent="0.25">
      <c r="A165" s="395">
        <v>5775461</v>
      </c>
      <c r="B165" s="395">
        <v>188</v>
      </c>
      <c r="C165" s="395" t="s">
        <v>396</v>
      </c>
      <c r="D165" s="395" t="s">
        <v>397</v>
      </c>
      <c r="E165" s="395">
        <v>356411.46</v>
      </c>
      <c r="F165" s="395">
        <v>2078.33</v>
      </c>
      <c r="G165" s="395">
        <v>0</v>
      </c>
      <c r="H165" s="395">
        <v>0</v>
      </c>
      <c r="I165" s="395">
        <v>358489.79</v>
      </c>
      <c r="J165" s="395">
        <v>-10434.780000000001</v>
      </c>
      <c r="K165" s="395">
        <v>17.73</v>
      </c>
      <c r="L165" s="395">
        <v>83.37</v>
      </c>
      <c r="M165" s="395">
        <v>85.29</v>
      </c>
      <c r="N165" s="395">
        <v>0.83399999999999996</v>
      </c>
      <c r="O165" s="395">
        <v>0</v>
      </c>
      <c r="P165" s="395">
        <v>89.54</v>
      </c>
      <c r="Q165" s="395">
        <v>24.26</v>
      </c>
      <c r="R165" s="395">
        <v>3.6</v>
      </c>
      <c r="S165" s="395">
        <v>29</v>
      </c>
      <c r="T165" s="395" t="s">
        <v>152</v>
      </c>
      <c r="U165" s="395" t="s">
        <v>132</v>
      </c>
      <c r="V165" s="395" t="b">
        <v>0</v>
      </c>
      <c r="W165" s="395" t="b">
        <v>0</v>
      </c>
      <c r="X165" s="395" t="b">
        <v>0</v>
      </c>
      <c r="Y165" s="395">
        <v>0</v>
      </c>
      <c r="Z165">
        <v>1</v>
      </c>
      <c r="AA165">
        <v>240</v>
      </c>
      <c r="AB165">
        <f>AA165-S165</f>
        <v>211</v>
      </c>
      <c r="AC165">
        <v>358489.79</v>
      </c>
      <c r="AD165">
        <v>0</v>
      </c>
      <c r="AE165" t="s">
        <v>573</v>
      </c>
    </row>
    <row r="166" spans="1:31" ht="39.6" x14ac:dyDescent="0.25">
      <c r="A166" s="395">
        <v>5437959</v>
      </c>
      <c r="B166" s="395">
        <v>188</v>
      </c>
      <c r="C166" s="395" t="s">
        <v>396</v>
      </c>
      <c r="D166" s="395" t="s">
        <v>397</v>
      </c>
      <c r="E166" s="395">
        <v>357071.96</v>
      </c>
      <c r="F166" s="395">
        <v>2135.5300000000002</v>
      </c>
      <c r="G166" s="395">
        <v>0</v>
      </c>
      <c r="H166" s="395">
        <v>0</v>
      </c>
      <c r="I166" s="395">
        <v>359207.48</v>
      </c>
      <c r="J166" s="395">
        <v>-32917.96</v>
      </c>
      <c r="K166" s="395">
        <v>19.149999999999999</v>
      </c>
      <c r="L166" s="395">
        <v>87.62</v>
      </c>
      <c r="M166" s="395">
        <v>94.92</v>
      </c>
      <c r="N166" s="395">
        <v>0.876</v>
      </c>
      <c r="O166" s="395">
        <v>0</v>
      </c>
      <c r="P166" s="395">
        <v>100</v>
      </c>
      <c r="Q166" s="395">
        <v>27.42</v>
      </c>
      <c r="R166" s="395">
        <v>3.8</v>
      </c>
      <c r="S166" s="395">
        <v>32</v>
      </c>
      <c r="T166" s="395" t="s">
        <v>152</v>
      </c>
      <c r="U166" s="395" t="s">
        <v>132</v>
      </c>
      <c r="V166" s="395" t="b">
        <v>0</v>
      </c>
      <c r="W166" s="395" t="b">
        <v>0</v>
      </c>
      <c r="X166" s="395" t="b">
        <v>0</v>
      </c>
      <c r="Y166" s="395">
        <v>0</v>
      </c>
      <c r="Z166">
        <v>1</v>
      </c>
      <c r="AA166">
        <v>240</v>
      </c>
      <c r="AB166">
        <f t="shared" ref="AB166:AB167" si="38">AA166-S166</f>
        <v>208</v>
      </c>
      <c r="AC166">
        <v>359207.48</v>
      </c>
      <c r="AD166">
        <v>0</v>
      </c>
      <c r="AE166" t="s">
        <v>573</v>
      </c>
    </row>
    <row r="167" spans="1:31" ht="39.6" x14ac:dyDescent="0.25">
      <c r="A167" s="395">
        <v>5727156</v>
      </c>
      <c r="B167" s="395">
        <v>188</v>
      </c>
      <c r="C167" s="395" t="s">
        <v>396</v>
      </c>
      <c r="D167" s="395" t="s">
        <v>397</v>
      </c>
      <c r="E167" s="395">
        <v>356931.98</v>
      </c>
      <c r="F167" s="395">
        <v>2297.08</v>
      </c>
      <c r="G167" s="395">
        <v>0</v>
      </c>
      <c r="H167" s="395">
        <v>0</v>
      </c>
      <c r="I167" s="395">
        <v>359229.06</v>
      </c>
      <c r="J167" s="395">
        <v>-11019.24</v>
      </c>
      <c r="K167" s="395">
        <v>19.47</v>
      </c>
      <c r="L167" s="395">
        <v>92.11</v>
      </c>
      <c r="M167" s="395">
        <v>94.02</v>
      </c>
      <c r="N167" s="395">
        <v>0.92100000000000004</v>
      </c>
      <c r="O167" s="395">
        <v>0</v>
      </c>
      <c r="P167" s="395">
        <v>98.72</v>
      </c>
      <c r="Q167" s="395">
        <v>26.23</v>
      </c>
      <c r="R167" s="395">
        <v>4.4000000000000004</v>
      </c>
      <c r="S167" s="395">
        <v>32</v>
      </c>
      <c r="T167" s="395" t="s">
        <v>152</v>
      </c>
      <c r="U167" s="395" t="s">
        <v>132</v>
      </c>
      <c r="V167" s="395" t="b">
        <v>0</v>
      </c>
      <c r="W167" s="395" t="b">
        <v>0</v>
      </c>
      <c r="X167" s="395" t="b">
        <v>0</v>
      </c>
      <c r="Y167" s="395">
        <v>0</v>
      </c>
      <c r="Z167">
        <v>1</v>
      </c>
      <c r="AA167">
        <v>240</v>
      </c>
      <c r="AB167">
        <f t="shared" si="38"/>
        <v>208</v>
      </c>
      <c r="AC167">
        <v>359229.06</v>
      </c>
      <c r="AD167">
        <v>0</v>
      </c>
      <c r="AE167" t="s">
        <v>573</v>
      </c>
    </row>
    <row r="168" spans="1:31" ht="39.6" x14ac:dyDescent="0.25">
      <c r="A168" s="395">
        <v>6520228</v>
      </c>
      <c r="B168" s="395">
        <v>188</v>
      </c>
      <c r="C168" s="395" t="s">
        <v>396</v>
      </c>
      <c r="D168" s="395" t="s">
        <v>397</v>
      </c>
      <c r="E168" s="395">
        <v>357816.05</v>
      </c>
      <c r="F168" s="395">
        <v>1762.61</v>
      </c>
      <c r="G168" s="395">
        <v>0</v>
      </c>
      <c r="H168" s="395">
        <v>0</v>
      </c>
      <c r="I168" s="395">
        <v>359578.66</v>
      </c>
      <c r="J168" s="395">
        <v>-7049.3</v>
      </c>
      <c r="K168" s="395">
        <v>8.1199999999999992</v>
      </c>
      <c r="L168" s="395">
        <v>39.950000000000003</v>
      </c>
      <c r="M168" s="395">
        <v>40.340000000000003</v>
      </c>
      <c r="N168" s="395">
        <v>0.4</v>
      </c>
      <c r="O168" s="395">
        <v>0</v>
      </c>
      <c r="P168" s="395">
        <v>41.05</v>
      </c>
      <c r="Q168" s="395">
        <v>8.18</v>
      </c>
      <c r="R168" s="395">
        <v>2.5</v>
      </c>
      <c r="S168" s="395">
        <v>5</v>
      </c>
      <c r="T168" s="395" t="s">
        <v>152</v>
      </c>
      <c r="U168" s="395" t="s">
        <v>132</v>
      </c>
      <c r="V168" s="395" t="b">
        <v>0</v>
      </c>
      <c r="W168" s="395" t="b">
        <v>0</v>
      </c>
      <c r="X168" s="395" t="b">
        <v>0</v>
      </c>
      <c r="Y168" s="395">
        <v>0</v>
      </c>
      <c r="Z168" t="s">
        <v>29</v>
      </c>
      <c r="AA168">
        <v>180</v>
      </c>
      <c r="AB168">
        <f t="shared" ref="AB168:AB178" si="39">AA168-S168</f>
        <v>175</v>
      </c>
      <c r="AC168">
        <v>359578.66</v>
      </c>
      <c r="AD168">
        <v>0</v>
      </c>
      <c r="AE168" t="s">
        <v>573</v>
      </c>
    </row>
    <row r="169" spans="1:31" ht="39.6" x14ac:dyDescent="0.25">
      <c r="A169" s="395">
        <v>5259623</v>
      </c>
      <c r="B169" s="395">
        <v>188</v>
      </c>
      <c r="C169" s="395" t="s">
        <v>396</v>
      </c>
      <c r="D169" s="395" t="s">
        <v>397</v>
      </c>
      <c r="E169" s="395">
        <v>357628.6</v>
      </c>
      <c r="F169" s="395">
        <v>2227.38</v>
      </c>
      <c r="G169" s="395">
        <v>0</v>
      </c>
      <c r="H169" s="395">
        <v>0</v>
      </c>
      <c r="I169" s="395">
        <v>359855.98</v>
      </c>
      <c r="J169" s="395">
        <v>-1796.66</v>
      </c>
      <c r="K169" s="395">
        <v>22.1</v>
      </c>
      <c r="L169" s="395">
        <v>91.1</v>
      </c>
      <c r="M169" s="395">
        <v>91.38</v>
      </c>
      <c r="N169" s="395">
        <v>0.91100000000000003</v>
      </c>
      <c r="O169" s="395">
        <v>0</v>
      </c>
      <c r="P169" s="395">
        <v>96.07</v>
      </c>
      <c r="Q169" s="395">
        <v>30.19</v>
      </c>
      <c r="R169" s="395">
        <v>4.0999999999999996</v>
      </c>
      <c r="S169" s="395">
        <v>32</v>
      </c>
      <c r="T169" s="395" t="s">
        <v>152</v>
      </c>
      <c r="U169" s="395" t="s">
        <v>132</v>
      </c>
      <c r="V169" s="395" t="b">
        <v>0</v>
      </c>
      <c r="W169" s="395" t="b">
        <v>0</v>
      </c>
      <c r="X169" s="395" t="b">
        <v>0</v>
      </c>
      <c r="Y169" s="395">
        <v>0</v>
      </c>
      <c r="Z169">
        <v>1</v>
      </c>
      <c r="AA169">
        <v>240</v>
      </c>
      <c r="AB169">
        <f t="shared" si="39"/>
        <v>208</v>
      </c>
      <c r="AC169">
        <v>359855.98</v>
      </c>
      <c r="AD169">
        <v>0</v>
      </c>
      <c r="AE169" t="s">
        <v>573</v>
      </c>
    </row>
    <row r="170" spans="1:31" ht="39.6" x14ac:dyDescent="0.25">
      <c r="A170" s="395">
        <v>5516393</v>
      </c>
      <c r="B170" s="395">
        <v>188</v>
      </c>
      <c r="C170" s="395" t="s">
        <v>396</v>
      </c>
      <c r="D170" s="395" t="s">
        <v>397</v>
      </c>
      <c r="E170" s="395">
        <v>358446.79</v>
      </c>
      <c r="F170" s="395">
        <v>2181.6799999999998</v>
      </c>
      <c r="G170" s="395">
        <v>0</v>
      </c>
      <c r="H170" s="395">
        <v>0</v>
      </c>
      <c r="I170" s="395">
        <v>360628.47</v>
      </c>
      <c r="J170" s="395">
        <v>-12958.61</v>
      </c>
      <c r="K170" s="395">
        <v>12.82</v>
      </c>
      <c r="L170" s="395">
        <v>92.47</v>
      </c>
      <c r="M170" s="395">
        <v>94.35</v>
      </c>
      <c r="N170" s="395">
        <v>0.92500000000000004</v>
      </c>
      <c r="O170" s="395">
        <v>0</v>
      </c>
      <c r="P170" s="395">
        <v>100</v>
      </c>
      <c r="Q170" s="395">
        <v>17.47</v>
      </c>
      <c r="R170" s="395">
        <v>3.9</v>
      </c>
      <c r="S170" s="395">
        <v>36</v>
      </c>
      <c r="T170" s="395" t="s">
        <v>152</v>
      </c>
      <c r="U170" s="395" t="s">
        <v>132</v>
      </c>
      <c r="V170" s="395" t="b">
        <v>0</v>
      </c>
      <c r="W170" s="395" t="b">
        <v>0</v>
      </c>
      <c r="X170" s="395" t="b">
        <v>0</v>
      </c>
      <c r="Y170" s="395">
        <v>0</v>
      </c>
      <c r="Z170">
        <v>1</v>
      </c>
      <c r="AA170">
        <v>240</v>
      </c>
      <c r="AB170">
        <f t="shared" si="39"/>
        <v>204</v>
      </c>
      <c r="AC170">
        <v>360628.47</v>
      </c>
      <c r="AD170">
        <v>0</v>
      </c>
      <c r="AE170" t="s">
        <v>573</v>
      </c>
    </row>
    <row r="171" spans="1:31" ht="39.6" x14ac:dyDescent="0.25">
      <c r="A171" s="395">
        <v>6570697</v>
      </c>
      <c r="B171" s="395">
        <v>188</v>
      </c>
      <c r="C171" s="395" t="s">
        <v>396</v>
      </c>
      <c r="D171" s="395" t="s">
        <v>397</v>
      </c>
      <c r="E171" s="395">
        <v>359367.85</v>
      </c>
      <c r="F171" s="395">
        <v>1807.13</v>
      </c>
      <c r="G171" s="395">
        <v>0</v>
      </c>
      <c r="H171" s="395">
        <v>0</v>
      </c>
      <c r="I171" s="395">
        <v>361174.98</v>
      </c>
      <c r="J171" s="395">
        <v>-379.6</v>
      </c>
      <c r="K171" s="395">
        <v>6.32</v>
      </c>
      <c r="L171" s="395">
        <v>68.150000000000006</v>
      </c>
      <c r="M171" s="395">
        <v>67.78</v>
      </c>
      <c r="N171" s="395">
        <v>0.68100000000000005</v>
      </c>
      <c r="O171" s="395">
        <v>0</v>
      </c>
      <c r="P171" s="395">
        <v>68.67</v>
      </c>
      <c r="Q171" s="395">
        <v>6.64</v>
      </c>
      <c r="R171" s="395">
        <v>2.6</v>
      </c>
      <c r="S171" s="395">
        <v>4</v>
      </c>
      <c r="T171" s="395" t="s">
        <v>152</v>
      </c>
      <c r="U171" s="395" t="s">
        <v>364</v>
      </c>
      <c r="V171" s="395" t="b">
        <v>0</v>
      </c>
      <c r="W171" s="395" t="b">
        <v>0</v>
      </c>
      <c r="X171" s="395" t="b">
        <v>0</v>
      </c>
      <c r="Y171" s="395">
        <v>0</v>
      </c>
      <c r="Z171" t="s">
        <v>29</v>
      </c>
      <c r="AA171">
        <v>180</v>
      </c>
      <c r="AB171">
        <f t="shared" si="39"/>
        <v>176</v>
      </c>
      <c r="AC171">
        <v>361174.98</v>
      </c>
      <c r="AD171">
        <v>0</v>
      </c>
      <c r="AE171" t="s">
        <v>573</v>
      </c>
    </row>
    <row r="172" spans="1:31" ht="39.6" x14ac:dyDescent="0.25">
      <c r="A172" s="395">
        <v>6475173</v>
      </c>
      <c r="B172" s="395">
        <v>188</v>
      </c>
      <c r="C172" s="395" t="s">
        <v>396</v>
      </c>
      <c r="D172" s="395" t="s">
        <v>397</v>
      </c>
      <c r="E172" s="395">
        <v>359124.83</v>
      </c>
      <c r="F172" s="395">
        <v>2344.4299999999998</v>
      </c>
      <c r="G172" s="395">
        <v>0</v>
      </c>
      <c r="H172" s="395">
        <v>0</v>
      </c>
      <c r="I172" s="395">
        <v>361469.26</v>
      </c>
      <c r="J172" s="395">
        <v>0</v>
      </c>
      <c r="K172" s="395">
        <v>16.649999999999999</v>
      </c>
      <c r="L172" s="395">
        <v>90.37</v>
      </c>
      <c r="M172" s="395">
        <v>89.72</v>
      </c>
      <c r="N172" s="395">
        <v>0.90400000000000003</v>
      </c>
      <c r="O172" s="395">
        <v>0</v>
      </c>
      <c r="P172" s="395">
        <v>90.5</v>
      </c>
      <c r="Q172" s="395">
        <v>17.21</v>
      </c>
      <c r="R172" s="395">
        <v>4.5</v>
      </c>
      <c r="S172" s="395">
        <v>5</v>
      </c>
      <c r="T172" s="395" t="s">
        <v>152</v>
      </c>
      <c r="U172" s="395" t="s">
        <v>132</v>
      </c>
      <c r="V172" s="395" t="b">
        <v>0</v>
      </c>
      <c r="W172" s="395" t="b">
        <v>0</v>
      </c>
      <c r="X172" s="395" t="b">
        <v>0</v>
      </c>
      <c r="Y172" s="395">
        <v>0</v>
      </c>
      <c r="Z172" t="s">
        <v>29</v>
      </c>
      <c r="AA172">
        <v>240</v>
      </c>
      <c r="AB172">
        <f t="shared" si="39"/>
        <v>235</v>
      </c>
      <c r="AC172">
        <v>361469.26</v>
      </c>
      <c r="AD172">
        <v>0</v>
      </c>
      <c r="AE172" t="s">
        <v>573</v>
      </c>
    </row>
    <row r="173" spans="1:31" ht="39.6" x14ac:dyDescent="0.25">
      <c r="A173" s="395">
        <v>5570433</v>
      </c>
      <c r="B173" s="395">
        <v>188</v>
      </c>
      <c r="C173" s="395" t="s">
        <v>396</v>
      </c>
      <c r="D173" s="395" t="s">
        <v>397</v>
      </c>
      <c r="E173" s="395">
        <v>360041.86</v>
      </c>
      <c r="F173" s="395">
        <v>2317.09</v>
      </c>
      <c r="G173" s="395">
        <v>0</v>
      </c>
      <c r="H173" s="395">
        <v>0</v>
      </c>
      <c r="I173" s="395">
        <v>362358.95</v>
      </c>
      <c r="J173" s="395">
        <v>-3774.32</v>
      </c>
      <c r="K173" s="395">
        <v>20.440000000000001</v>
      </c>
      <c r="L173" s="395">
        <v>95.36</v>
      </c>
      <c r="M173" s="395">
        <v>94.46</v>
      </c>
      <c r="N173" s="395">
        <v>0.95399999999999996</v>
      </c>
      <c r="O173" s="395">
        <v>0</v>
      </c>
      <c r="P173" s="395">
        <v>100</v>
      </c>
      <c r="Q173" s="395">
        <v>25.6</v>
      </c>
      <c r="R173" s="395">
        <v>4.4000000000000004</v>
      </c>
      <c r="S173" s="395">
        <v>37</v>
      </c>
      <c r="T173" s="395" t="s">
        <v>152</v>
      </c>
      <c r="U173" s="395" t="s">
        <v>132</v>
      </c>
      <c r="V173" s="395" t="b">
        <v>0</v>
      </c>
      <c r="W173" s="395" t="b">
        <v>0</v>
      </c>
      <c r="X173" s="395" t="b">
        <v>0</v>
      </c>
      <c r="Y173" s="395">
        <v>0</v>
      </c>
      <c r="Z173">
        <v>1</v>
      </c>
      <c r="AA173">
        <v>240</v>
      </c>
      <c r="AB173">
        <f t="shared" si="39"/>
        <v>203</v>
      </c>
      <c r="AC173">
        <v>362358.95</v>
      </c>
      <c r="AD173">
        <v>0</v>
      </c>
      <c r="AE173" t="s">
        <v>573</v>
      </c>
    </row>
    <row r="174" spans="1:31" ht="39.6" x14ac:dyDescent="0.25">
      <c r="A174" s="395">
        <v>6155298</v>
      </c>
      <c r="B174" s="395">
        <v>188</v>
      </c>
      <c r="C174" s="395" t="s">
        <v>396</v>
      </c>
      <c r="D174" s="395" t="s">
        <v>397</v>
      </c>
      <c r="E174" s="395">
        <v>361625.46</v>
      </c>
      <c r="F174" s="395">
        <v>2253.5</v>
      </c>
      <c r="G174" s="395">
        <v>0</v>
      </c>
      <c r="H174" s="395">
        <v>0</v>
      </c>
      <c r="I174" s="395">
        <v>363878.96</v>
      </c>
      <c r="J174" s="395">
        <v>-4787.28</v>
      </c>
      <c r="K174" s="395">
        <v>16.38</v>
      </c>
      <c r="L174" s="395">
        <v>95.76</v>
      </c>
      <c r="M174" s="395">
        <v>96.71</v>
      </c>
      <c r="N174" s="395">
        <v>0.95799999999999996</v>
      </c>
      <c r="O174" s="395">
        <v>0</v>
      </c>
      <c r="P174" s="395">
        <v>100</v>
      </c>
      <c r="Q174" s="395">
        <v>22.44</v>
      </c>
      <c r="R174" s="395">
        <v>4.0999999999999996</v>
      </c>
      <c r="S174" s="395">
        <v>21</v>
      </c>
      <c r="T174" s="395" t="s">
        <v>152</v>
      </c>
      <c r="U174" s="395" t="s">
        <v>132</v>
      </c>
      <c r="V174" s="395" t="b">
        <v>0</v>
      </c>
      <c r="W174" s="395" t="b">
        <v>0</v>
      </c>
      <c r="X174" s="395" t="b">
        <v>0</v>
      </c>
      <c r="Y174" s="395">
        <v>0</v>
      </c>
      <c r="Z174">
        <v>1</v>
      </c>
      <c r="AA174">
        <v>240</v>
      </c>
      <c r="AB174">
        <f t="shared" si="39"/>
        <v>219</v>
      </c>
      <c r="AC174">
        <v>363878.96</v>
      </c>
      <c r="AD174">
        <v>0</v>
      </c>
      <c r="AE174" t="s">
        <v>573</v>
      </c>
    </row>
    <row r="175" spans="1:31" ht="39.6" x14ac:dyDescent="0.25">
      <c r="A175" s="395">
        <v>6409075</v>
      </c>
      <c r="B175" s="395">
        <v>188</v>
      </c>
      <c r="C175" s="395" t="s">
        <v>396</v>
      </c>
      <c r="D175" s="395" t="s">
        <v>397</v>
      </c>
      <c r="E175" s="395">
        <v>362255.68</v>
      </c>
      <c r="F175" s="395">
        <v>2198.5100000000002</v>
      </c>
      <c r="G175" s="395">
        <v>0</v>
      </c>
      <c r="H175" s="395">
        <v>0</v>
      </c>
      <c r="I175" s="395">
        <v>364454.19</v>
      </c>
      <c r="J175" s="395">
        <v>-2768.2</v>
      </c>
      <c r="K175" s="395">
        <v>20.03</v>
      </c>
      <c r="L175" s="395">
        <v>98.5</v>
      </c>
      <c r="M175" s="395">
        <v>98.72</v>
      </c>
      <c r="N175" s="395">
        <v>0.98499999999999999</v>
      </c>
      <c r="O175" s="395">
        <v>0</v>
      </c>
      <c r="P175" s="395">
        <v>100</v>
      </c>
      <c r="Q175" s="395">
        <v>26.21</v>
      </c>
      <c r="R175" s="395">
        <v>3.9</v>
      </c>
      <c r="S175" s="395">
        <v>7</v>
      </c>
      <c r="T175" s="395" t="s">
        <v>152</v>
      </c>
      <c r="U175" s="395" t="s">
        <v>132</v>
      </c>
      <c r="V175" s="395" t="b">
        <v>0</v>
      </c>
      <c r="W175" s="395" t="b">
        <v>0</v>
      </c>
      <c r="X175" s="395" t="b">
        <v>0</v>
      </c>
      <c r="Y175" s="395">
        <v>0</v>
      </c>
      <c r="Z175">
        <v>1</v>
      </c>
      <c r="AA175">
        <v>240</v>
      </c>
      <c r="AB175">
        <f t="shared" si="39"/>
        <v>233</v>
      </c>
      <c r="AC175">
        <v>364454.19</v>
      </c>
      <c r="AD175">
        <v>0</v>
      </c>
      <c r="AE175" t="s">
        <v>573</v>
      </c>
    </row>
    <row r="176" spans="1:31" ht="39.6" x14ac:dyDescent="0.25">
      <c r="A176" s="395">
        <v>5296618</v>
      </c>
      <c r="B176" s="395">
        <v>188</v>
      </c>
      <c r="C176" s="395" t="s">
        <v>396</v>
      </c>
      <c r="D176" s="395" t="s">
        <v>397</v>
      </c>
      <c r="E176" s="395">
        <v>362343.98</v>
      </c>
      <c r="F176" s="395">
        <v>2258.85</v>
      </c>
      <c r="G176" s="395">
        <v>0</v>
      </c>
      <c r="H176" s="395">
        <v>0</v>
      </c>
      <c r="I176" s="395">
        <v>364602.83</v>
      </c>
      <c r="J176" s="395">
        <v>-3263.52</v>
      </c>
      <c r="K176" s="395">
        <v>13.95</v>
      </c>
      <c r="L176" s="395">
        <v>98.94</v>
      </c>
      <c r="M176" s="395">
        <v>98.65</v>
      </c>
      <c r="N176" s="395">
        <v>0.98899999999999999</v>
      </c>
      <c r="O176" s="395">
        <v>0</v>
      </c>
      <c r="P176" s="395">
        <v>100</v>
      </c>
      <c r="Q176" s="395">
        <v>19.2</v>
      </c>
      <c r="R176" s="395">
        <v>4.0999999999999996</v>
      </c>
      <c r="S176" s="395">
        <v>8</v>
      </c>
      <c r="T176" s="395" t="s">
        <v>152</v>
      </c>
      <c r="U176" s="395" t="s">
        <v>132</v>
      </c>
      <c r="V176" s="395" t="b">
        <v>0</v>
      </c>
      <c r="W176" s="395" t="b">
        <v>0</v>
      </c>
      <c r="X176" s="395" t="b">
        <v>0</v>
      </c>
      <c r="Y176" s="395">
        <v>0</v>
      </c>
      <c r="Z176">
        <v>1</v>
      </c>
      <c r="AA176">
        <v>240</v>
      </c>
      <c r="AB176">
        <f t="shared" si="39"/>
        <v>232</v>
      </c>
      <c r="AC176">
        <v>364602.83</v>
      </c>
      <c r="AD176">
        <v>0</v>
      </c>
      <c r="AE176" t="s">
        <v>573</v>
      </c>
    </row>
    <row r="177" spans="1:31" ht="39.6" x14ac:dyDescent="0.25">
      <c r="A177" s="395">
        <v>6212545</v>
      </c>
      <c r="B177" s="395">
        <v>188</v>
      </c>
      <c r="C177" s="395" t="s">
        <v>396</v>
      </c>
      <c r="D177" s="395" t="s">
        <v>397</v>
      </c>
      <c r="E177" s="395">
        <v>362692.33</v>
      </c>
      <c r="F177" s="395">
        <v>2258.34</v>
      </c>
      <c r="G177" s="395">
        <v>0</v>
      </c>
      <c r="H177" s="395">
        <v>0</v>
      </c>
      <c r="I177" s="395">
        <v>364950.67</v>
      </c>
      <c r="J177" s="395">
        <v>-6001.05</v>
      </c>
      <c r="K177" s="395">
        <v>21.9</v>
      </c>
      <c r="L177" s="395">
        <v>96.04</v>
      </c>
      <c r="M177" s="395">
        <v>96.96</v>
      </c>
      <c r="N177" s="395">
        <v>0.96</v>
      </c>
      <c r="O177" s="395">
        <v>0</v>
      </c>
      <c r="P177" s="395">
        <v>100</v>
      </c>
      <c r="Q177" s="395">
        <v>29.76</v>
      </c>
      <c r="R177" s="395">
        <v>4.0999999999999996</v>
      </c>
      <c r="S177" s="395">
        <v>19</v>
      </c>
      <c r="T177" s="395" t="s">
        <v>152</v>
      </c>
      <c r="U177" s="395" t="s">
        <v>132</v>
      </c>
      <c r="V177" s="395" t="b">
        <v>0</v>
      </c>
      <c r="W177" s="395" t="b">
        <v>0</v>
      </c>
      <c r="X177" s="395" t="b">
        <v>0</v>
      </c>
      <c r="Y177" s="395">
        <v>0</v>
      </c>
      <c r="Z177">
        <v>1</v>
      </c>
      <c r="AA177">
        <v>240</v>
      </c>
      <c r="AB177">
        <f t="shared" si="39"/>
        <v>221</v>
      </c>
      <c r="AC177">
        <v>364950.67</v>
      </c>
      <c r="AD177">
        <v>0</v>
      </c>
      <c r="AE177" t="s">
        <v>573</v>
      </c>
    </row>
    <row r="178" spans="1:31" ht="39.6" x14ac:dyDescent="0.25">
      <c r="A178" s="395">
        <v>5473840</v>
      </c>
      <c r="B178" s="395">
        <v>188</v>
      </c>
      <c r="C178" s="395" t="s">
        <v>396</v>
      </c>
      <c r="D178" s="395" t="s">
        <v>397</v>
      </c>
      <c r="E178" s="395">
        <v>363321.69</v>
      </c>
      <c r="F178" s="395">
        <v>2453.7800000000002</v>
      </c>
      <c r="G178" s="395">
        <v>0</v>
      </c>
      <c r="H178" s="395">
        <v>0</v>
      </c>
      <c r="I178" s="395">
        <v>365775.47</v>
      </c>
      <c r="J178" s="395">
        <v>-11697.57</v>
      </c>
      <c r="K178" s="395">
        <v>10.050000000000001</v>
      </c>
      <c r="L178" s="395">
        <v>93.79</v>
      </c>
      <c r="M178" s="395">
        <v>94.66</v>
      </c>
      <c r="N178" s="395">
        <v>0.93799999999999994</v>
      </c>
      <c r="O178" s="395">
        <v>0</v>
      </c>
      <c r="P178" s="395">
        <v>100</v>
      </c>
      <c r="Q178" s="395">
        <v>13.47</v>
      </c>
      <c r="R178" s="395">
        <v>4.7</v>
      </c>
      <c r="S178" s="395">
        <v>37</v>
      </c>
      <c r="T178" s="395" t="s">
        <v>152</v>
      </c>
      <c r="U178" s="395" t="s">
        <v>132</v>
      </c>
      <c r="V178" s="395" t="b">
        <v>0</v>
      </c>
      <c r="W178" s="395" t="b">
        <v>0</v>
      </c>
      <c r="X178" s="395" t="b">
        <v>0</v>
      </c>
      <c r="Y178" s="395">
        <v>0</v>
      </c>
      <c r="Z178">
        <v>1</v>
      </c>
      <c r="AA178">
        <v>240</v>
      </c>
      <c r="AB178">
        <f t="shared" si="39"/>
        <v>203</v>
      </c>
      <c r="AC178">
        <v>365775.47</v>
      </c>
      <c r="AD178">
        <v>0</v>
      </c>
      <c r="AE178" t="s">
        <v>573</v>
      </c>
    </row>
    <row r="179" spans="1:31" ht="39.6" x14ac:dyDescent="0.25">
      <c r="A179" s="395">
        <v>5778368</v>
      </c>
      <c r="B179" s="395">
        <v>188</v>
      </c>
      <c r="C179" s="395" t="s">
        <v>396</v>
      </c>
      <c r="D179" s="395" t="s">
        <v>397</v>
      </c>
      <c r="E179" s="395">
        <v>364128.39</v>
      </c>
      <c r="F179" s="395">
        <v>2213.1</v>
      </c>
      <c r="G179" s="395">
        <v>0</v>
      </c>
      <c r="H179" s="395">
        <v>0</v>
      </c>
      <c r="I179" s="395">
        <v>366341.49</v>
      </c>
      <c r="J179" s="395">
        <v>-19733.580000000002</v>
      </c>
      <c r="K179" s="395">
        <v>14.08</v>
      </c>
      <c r="L179" s="395">
        <v>93.93</v>
      </c>
      <c r="M179" s="395">
        <v>95.16</v>
      </c>
      <c r="N179" s="395">
        <v>0.93899999999999995</v>
      </c>
      <c r="O179" s="395">
        <v>0</v>
      </c>
      <c r="P179" s="395">
        <v>100</v>
      </c>
      <c r="Q179" s="395">
        <v>19.010000000000002</v>
      </c>
      <c r="R179" s="395">
        <v>3.9</v>
      </c>
      <c r="S179" s="395">
        <v>31</v>
      </c>
      <c r="T179" s="395" t="s">
        <v>152</v>
      </c>
      <c r="U179" s="395" t="s">
        <v>132</v>
      </c>
      <c r="V179" s="395" t="b">
        <v>0</v>
      </c>
      <c r="W179" s="395" t="b">
        <v>0</v>
      </c>
      <c r="X179" s="395" t="b">
        <v>0</v>
      </c>
      <c r="Y179" s="395">
        <v>0</v>
      </c>
      <c r="Z179">
        <v>1</v>
      </c>
      <c r="AA179">
        <v>240</v>
      </c>
      <c r="AB179">
        <f t="shared" ref="AB179:AB182" si="40">AA179-S179</f>
        <v>209</v>
      </c>
      <c r="AC179">
        <v>366341.49</v>
      </c>
      <c r="AD179">
        <v>0</v>
      </c>
      <c r="AE179" t="s">
        <v>573</v>
      </c>
    </row>
    <row r="180" spans="1:31" ht="39.6" x14ac:dyDescent="0.25">
      <c r="A180" s="395">
        <v>5549031</v>
      </c>
      <c r="B180" s="395">
        <v>188</v>
      </c>
      <c r="C180" s="395" t="s">
        <v>396</v>
      </c>
      <c r="D180" s="395" t="s">
        <v>397</v>
      </c>
      <c r="E180" s="395">
        <v>364341.94</v>
      </c>
      <c r="F180" s="395">
        <v>2359.44</v>
      </c>
      <c r="G180" s="395">
        <v>0</v>
      </c>
      <c r="H180" s="395">
        <v>0</v>
      </c>
      <c r="I180" s="395">
        <v>366701.38</v>
      </c>
      <c r="J180" s="395">
        <v>-12533.1</v>
      </c>
      <c r="K180" s="395">
        <v>22.85</v>
      </c>
      <c r="L180" s="395">
        <v>96.5</v>
      </c>
      <c r="M180" s="395">
        <v>96.11</v>
      </c>
      <c r="N180" s="395">
        <v>0.96499999999999997</v>
      </c>
      <c r="O180" s="395">
        <v>0</v>
      </c>
      <c r="P180" s="395">
        <v>100</v>
      </c>
      <c r="Q180" s="395">
        <v>31</v>
      </c>
      <c r="R180" s="395">
        <v>4.4000000000000004</v>
      </c>
      <c r="S180" s="395">
        <v>26</v>
      </c>
      <c r="T180" s="395" t="s">
        <v>152</v>
      </c>
      <c r="U180" s="395" t="s">
        <v>132</v>
      </c>
      <c r="V180" s="395" t="b">
        <v>0</v>
      </c>
      <c r="W180" s="395" t="b">
        <v>0</v>
      </c>
      <c r="X180" s="395" t="b">
        <v>0</v>
      </c>
      <c r="Y180" s="395">
        <v>0</v>
      </c>
      <c r="Z180">
        <v>1</v>
      </c>
      <c r="AA180">
        <v>240</v>
      </c>
      <c r="AB180">
        <f t="shared" si="40"/>
        <v>214</v>
      </c>
      <c r="AC180">
        <v>366701.38</v>
      </c>
      <c r="AD180">
        <v>0</v>
      </c>
      <c r="AE180" t="s">
        <v>573</v>
      </c>
    </row>
    <row r="181" spans="1:31" ht="39.6" x14ac:dyDescent="0.25">
      <c r="A181" s="395">
        <v>5409910</v>
      </c>
      <c r="B181" s="395">
        <v>188</v>
      </c>
      <c r="C181" s="395" t="s">
        <v>396</v>
      </c>
      <c r="D181" s="395" t="s">
        <v>397</v>
      </c>
      <c r="E181" s="395">
        <v>364407.24</v>
      </c>
      <c r="F181" s="395">
        <v>2447.92</v>
      </c>
      <c r="G181" s="395">
        <v>0</v>
      </c>
      <c r="H181" s="395">
        <v>0</v>
      </c>
      <c r="I181" s="395">
        <v>366855.16</v>
      </c>
      <c r="J181" s="395">
        <v>-9281.7800000000007</v>
      </c>
      <c r="K181" s="395">
        <v>9.07</v>
      </c>
      <c r="L181" s="395">
        <v>92.87</v>
      </c>
      <c r="M181" s="395">
        <v>95.11</v>
      </c>
      <c r="N181" s="395">
        <v>0.92900000000000005</v>
      </c>
      <c r="O181" s="395">
        <v>0</v>
      </c>
      <c r="P181" s="395">
        <v>100</v>
      </c>
      <c r="Q181" s="395">
        <v>12.29</v>
      </c>
      <c r="R181" s="395">
        <v>4.7</v>
      </c>
      <c r="S181" s="395">
        <v>34</v>
      </c>
      <c r="T181" s="395" t="s">
        <v>152</v>
      </c>
      <c r="U181" s="395" t="s">
        <v>132</v>
      </c>
      <c r="V181" s="395" t="b">
        <v>0</v>
      </c>
      <c r="W181" s="395" t="b">
        <v>0</v>
      </c>
      <c r="X181" s="395" t="b">
        <v>0</v>
      </c>
      <c r="Y181" s="395">
        <v>0</v>
      </c>
      <c r="Z181">
        <v>1</v>
      </c>
      <c r="AA181">
        <v>240</v>
      </c>
      <c r="AB181">
        <f t="shared" si="40"/>
        <v>206</v>
      </c>
      <c r="AC181">
        <v>366855.16</v>
      </c>
      <c r="AD181">
        <v>0</v>
      </c>
      <c r="AE181" t="s">
        <v>573</v>
      </c>
    </row>
    <row r="182" spans="1:31" ht="39.6" x14ac:dyDescent="0.25">
      <c r="A182" s="395">
        <v>5713816</v>
      </c>
      <c r="B182" s="395">
        <v>188</v>
      </c>
      <c r="C182" s="395" t="s">
        <v>396</v>
      </c>
      <c r="D182" s="395" t="s">
        <v>397</v>
      </c>
      <c r="E182" s="395">
        <v>364609.63</v>
      </c>
      <c r="F182" s="395">
        <v>2270.35</v>
      </c>
      <c r="G182" s="395">
        <v>0</v>
      </c>
      <c r="H182" s="395">
        <v>0</v>
      </c>
      <c r="I182" s="395">
        <v>366879.98</v>
      </c>
      <c r="J182" s="395">
        <v>-6404.88</v>
      </c>
      <c r="K182" s="395">
        <v>19.45</v>
      </c>
      <c r="L182" s="395">
        <v>96.55</v>
      </c>
      <c r="M182" s="395">
        <v>96.41</v>
      </c>
      <c r="N182" s="395">
        <v>0.96499999999999997</v>
      </c>
      <c r="O182" s="395">
        <v>0</v>
      </c>
      <c r="P182" s="395">
        <v>100</v>
      </c>
      <c r="Q182" s="395">
        <v>26.08</v>
      </c>
      <c r="R182" s="395">
        <v>4.0999999999999996</v>
      </c>
      <c r="S182" s="395">
        <v>23</v>
      </c>
      <c r="T182" s="395" t="s">
        <v>152</v>
      </c>
      <c r="U182" s="395" t="s">
        <v>132</v>
      </c>
      <c r="V182" s="395" t="b">
        <v>0</v>
      </c>
      <c r="W182" s="395" t="b">
        <v>0</v>
      </c>
      <c r="X182" s="395" t="b">
        <v>0</v>
      </c>
      <c r="Y182" s="395">
        <v>0</v>
      </c>
      <c r="Z182">
        <v>1</v>
      </c>
      <c r="AA182">
        <v>240</v>
      </c>
      <c r="AB182">
        <f t="shared" si="40"/>
        <v>217</v>
      </c>
      <c r="AC182">
        <v>366879.98</v>
      </c>
      <c r="AD182">
        <v>0</v>
      </c>
      <c r="AE182" t="s">
        <v>573</v>
      </c>
    </row>
    <row r="183" spans="1:31" ht="39.6" x14ac:dyDescent="0.25">
      <c r="A183" s="395">
        <v>5632082</v>
      </c>
      <c r="B183" s="395">
        <v>188</v>
      </c>
      <c r="C183" s="395" t="s">
        <v>396</v>
      </c>
      <c r="D183" s="395" t="s">
        <v>397</v>
      </c>
      <c r="E183" s="395">
        <v>365089.82</v>
      </c>
      <c r="F183" s="395">
        <v>2545.7199999999998</v>
      </c>
      <c r="G183" s="395">
        <v>0</v>
      </c>
      <c r="H183" s="395">
        <v>0</v>
      </c>
      <c r="I183" s="395">
        <v>367635.53</v>
      </c>
      <c r="J183" s="395">
        <v>0</v>
      </c>
      <c r="K183" s="395">
        <v>21.3</v>
      </c>
      <c r="L183" s="395">
        <v>91.91</v>
      </c>
      <c r="M183" s="395">
        <v>91.55</v>
      </c>
      <c r="N183" s="395">
        <v>0.91900000000000004</v>
      </c>
      <c r="O183" s="395">
        <v>0</v>
      </c>
      <c r="P183" s="395">
        <v>96.25</v>
      </c>
      <c r="Q183" s="395">
        <v>26.29</v>
      </c>
      <c r="R183" s="395">
        <v>5</v>
      </c>
      <c r="S183" s="395">
        <v>35</v>
      </c>
      <c r="T183" s="395" t="s">
        <v>152</v>
      </c>
      <c r="U183" s="395" t="s">
        <v>132</v>
      </c>
      <c r="V183" s="395" t="b">
        <v>0</v>
      </c>
      <c r="W183" s="395" t="b">
        <v>0</v>
      </c>
      <c r="X183" s="395" t="b">
        <v>0</v>
      </c>
      <c r="Y183" s="395">
        <v>0</v>
      </c>
      <c r="Z183" t="s">
        <v>29</v>
      </c>
      <c r="AA183">
        <v>240</v>
      </c>
      <c r="AB183">
        <f>AA183-S183</f>
        <v>205</v>
      </c>
      <c r="AC183">
        <v>367635.53</v>
      </c>
      <c r="AD183">
        <v>0</v>
      </c>
      <c r="AE183" t="s">
        <v>573</v>
      </c>
    </row>
    <row r="184" spans="1:31" ht="39.6" x14ac:dyDescent="0.25">
      <c r="A184" s="395">
        <v>5771753</v>
      </c>
      <c r="B184" s="395">
        <v>188</v>
      </c>
      <c r="C184" s="395" t="s">
        <v>396</v>
      </c>
      <c r="D184" s="395" t="s">
        <v>397</v>
      </c>
      <c r="E184" s="395">
        <v>368849.29</v>
      </c>
      <c r="F184" s="395">
        <v>2211.2199999999998</v>
      </c>
      <c r="G184" s="395">
        <v>0</v>
      </c>
      <c r="H184" s="395">
        <v>0</v>
      </c>
      <c r="I184" s="395">
        <v>371060.51</v>
      </c>
      <c r="J184" s="395">
        <v>-36792.17</v>
      </c>
      <c r="K184" s="395">
        <v>11.06</v>
      </c>
      <c r="L184" s="395">
        <v>82.46</v>
      </c>
      <c r="M184" s="395">
        <v>90.26</v>
      </c>
      <c r="N184" s="395">
        <v>0.82499999999999996</v>
      </c>
      <c r="O184" s="395">
        <v>0</v>
      </c>
      <c r="P184" s="395">
        <v>94.44</v>
      </c>
      <c r="Q184" s="395">
        <v>16.14</v>
      </c>
      <c r="R184" s="395">
        <v>3.8</v>
      </c>
      <c r="S184" s="395">
        <v>28</v>
      </c>
      <c r="T184" s="395" t="s">
        <v>152</v>
      </c>
      <c r="U184" s="395" t="s">
        <v>132</v>
      </c>
      <c r="V184" s="395" t="b">
        <v>0</v>
      </c>
      <c r="W184" s="395" t="b">
        <v>0</v>
      </c>
      <c r="X184" s="395" t="b">
        <v>0</v>
      </c>
      <c r="Y184" s="395">
        <v>0</v>
      </c>
      <c r="Z184">
        <v>1</v>
      </c>
      <c r="AA184">
        <v>240</v>
      </c>
      <c r="AB184">
        <f t="shared" ref="AB184:AB185" si="41">AA184-S184</f>
        <v>212</v>
      </c>
      <c r="AC184">
        <v>371060.51</v>
      </c>
      <c r="AD184">
        <v>0</v>
      </c>
      <c r="AE184" t="s">
        <v>573</v>
      </c>
    </row>
    <row r="185" spans="1:31" ht="39.6" x14ac:dyDescent="0.25">
      <c r="A185" s="395">
        <v>4927392</v>
      </c>
      <c r="B185" s="395">
        <v>188</v>
      </c>
      <c r="C185" s="395" t="s">
        <v>396</v>
      </c>
      <c r="D185" s="395" t="s">
        <v>397</v>
      </c>
      <c r="E185" s="395">
        <v>368902.84</v>
      </c>
      <c r="F185" s="395">
        <v>2448.59</v>
      </c>
      <c r="G185" s="395">
        <v>0</v>
      </c>
      <c r="H185" s="395">
        <v>0</v>
      </c>
      <c r="I185" s="395">
        <v>371351.43</v>
      </c>
      <c r="J185" s="395">
        <v>-15257.11</v>
      </c>
      <c r="K185" s="395">
        <v>15.09</v>
      </c>
      <c r="L185" s="395">
        <v>88.42</v>
      </c>
      <c r="M185" s="395">
        <v>91.12</v>
      </c>
      <c r="N185" s="395">
        <v>0.88400000000000001</v>
      </c>
      <c r="O185" s="395">
        <v>0</v>
      </c>
      <c r="P185" s="395">
        <v>99.05</v>
      </c>
      <c r="Q185" s="395">
        <v>20.84</v>
      </c>
      <c r="R185" s="395">
        <v>4.5999999999999996</v>
      </c>
      <c r="S185" s="395">
        <v>53</v>
      </c>
      <c r="T185" s="395" t="s">
        <v>152</v>
      </c>
      <c r="U185" s="395" t="s">
        <v>132</v>
      </c>
      <c r="V185" s="395" t="b">
        <v>0</v>
      </c>
      <c r="W185" s="395" t="b">
        <v>0</v>
      </c>
      <c r="X185" s="395" t="b">
        <v>0</v>
      </c>
      <c r="Y185" s="395">
        <v>0</v>
      </c>
      <c r="Z185">
        <v>1</v>
      </c>
      <c r="AA185">
        <v>240</v>
      </c>
      <c r="AB185">
        <f t="shared" si="41"/>
        <v>187</v>
      </c>
      <c r="AC185">
        <v>371351.43</v>
      </c>
      <c r="AD185">
        <v>0</v>
      </c>
      <c r="AE185" t="s">
        <v>573</v>
      </c>
    </row>
    <row r="186" spans="1:31" ht="39.6" x14ac:dyDescent="0.25">
      <c r="A186" s="395">
        <v>5304660</v>
      </c>
      <c r="B186" s="395">
        <v>188</v>
      </c>
      <c r="C186" s="395" t="s">
        <v>396</v>
      </c>
      <c r="D186" s="395" t="s">
        <v>397</v>
      </c>
      <c r="E186" s="395">
        <v>369682.92</v>
      </c>
      <c r="F186" s="395">
        <v>2379.14</v>
      </c>
      <c r="G186" s="395">
        <v>0</v>
      </c>
      <c r="H186" s="395">
        <v>0</v>
      </c>
      <c r="I186" s="395">
        <v>372062.06</v>
      </c>
      <c r="J186" s="395">
        <v>-20126.71</v>
      </c>
      <c r="K186" s="395">
        <v>21.63</v>
      </c>
      <c r="L186" s="395">
        <v>90.75</v>
      </c>
      <c r="M186" s="395">
        <v>94.61</v>
      </c>
      <c r="N186" s="395">
        <v>0.90700000000000003</v>
      </c>
      <c r="O186" s="395">
        <v>0</v>
      </c>
      <c r="P186" s="395">
        <v>99.81</v>
      </c>
      <c r="Q186" s="395">
        <v>29.95</v>
      </c>
      <c r="R186" s="395">
        <v>4.4000000000000004</v>
      </c>
      <c r="S186" s="395">
        <v>35</v>
      </c>
      <c r="T186" s="395" t="s">
        <v>152</v>
      </c>
      <c r="U186" s="395" t="s">
        <v>132</v>
      </c>
      <c r="V186" s="395" t="b">
        <v>0</v>
      </c>
      <c r="W186" s="395" t="b">
        <v>0</v>
      </c>
      <c r="X186" s="395" t="b">
        <v>0</v>
      </c>
      <c r="Y186" s="395">
        <v>0</v>
      </c>
      <c r="Z186">
        <v>1</v>
      </c>
      <c r="AA186">
        <v>240</v>
      </c>
      <c r="AB186">
        <f t="shared" ref="AB186:AB191" si="42">AA186-S186</f>
        <v>205</v>
      </c>
      <c r="AC186">
        <v>372062.06</v>
      </c>
      <c r="AD186">
        <v>0</v>
      </c>
      <c r="AE186" t="s">
        <v>573</v>
      </c>
    </row>
    <row r="187" spans="1:31" ht="39.6" x14ac:dyDescent="0.25">
      <c r="A187" s="395">
        <v>5852896</v>
      </c>
      <c r="B187" s="395">
        <v>188</v>
      </c>
      <c r="C187" s="395" t="s">
        <v>396</v>
      </c>
      <c r="D187" s="395" t="s">
        <v>397</v>
      </c>
      <c r="E187" s="395">
        <v>373107.97</v>
      </c>
      <c r="F187" s="395">
        <v>2236.2600000000002</v>
      </c>
      <c r="G187" s="395">
        <v>0</v>
      </c>
      <c r="H187" s="395">
        <v>0</v>
      </c>
      <c r="I187" s="395">
        <v>375344.23</v>
      </c>
      <c r="J187" s="395">
        <v>-10533.95</v>
      </c>
      <c r="K187" s="395">
        <v>12.77</v>
      </c>
      <c r="L187" s="395">
        <v>87.29</v>
      </c>
      <c r="M187" s="395">
        <v>87.47</v>
      </c>
      <c r="N187" s="395">
        <v>0.873</v>
      </c>
      <c r="O187" s="395">
        <v>0</v>
      </c>
      <c r="P187" s="395">
        <v>88.44</v>
      </c>
      <c r="Q187" s="395">
        <v>16.72</v>
      </c>
      <c r="R187" s="395">
        <v>3.8</v>
      </c>
      <c r="S187" s="395">
        <v>25</v>
      </c>
      <c r="T187" s="395" t="s">
        <v>152</v>
      </c>
      <c r="U187" s="395" t="s">
        <v>132</v>
      </c>
      <c r="V187" s="395" t="b">
        <v>0</v>
      </c>
      <c r="W187" s="395" t="b">
        <v>0</v>
      </c>
      <c r="X187" s="395" t="b">
        <v>0</v>
      </c>
      <c r="Y187" s="395">
        <v>0</v>
      </c>
      <c r="Z187">
        <v>1</v>
      </c>
      <c r="AA187">
        <v>240</v>
      </c>
      <c r="AB187">
        <f t="shared" si="42"/>
        <v>215</v>
      </c>
      <c r="AC187">
        <v>375344.23</v>
      </c>
      <c r="AD187">
        <v>0</v>
      </c>
      <c r="AE187" t="s">
        <v>573</v>
      </c>
    </row>
    <row r="188" spans="1:31" ht="39.6" x14ac:dyDescent="0.25">
      <c r="A188" s="395">
        <v>6260687</v>
      </c>
      <c r="B188" s="395">
        <v>188</v>
      </c>
      <c r="C188" s="395" t="s">
        <v>396</v>
      </c>
      <c r="D188" s="395" t="s">
        <v>397</v>
      </c>
      <c r="E188" s="395">
        <v>373941.62</v>
      </c>
      <c r="F188" s="395">
        <v>2395.96</v>
      </c>
      <c r="G188" s="395">
        <v>0</v>
      </c>
      <c r="H188" s="395">
        <v>0</v>
      </c>
      <c r="I188" s="395">
        <v>376337.58</v>
      </c>
      <c r="J188" s="395">
        <v>0</v>
      </c>
      <c r="K188" s="395">
        <v>17.27</v>
      </c>
      <c r="L188" s="395">
        <v>80.069999999999993</v>
      </c>
      <c r="M188" s="395">
        <v>79.45</v>
      </c>
      <c r="N188" s="395">
        <v>0.80100000000000005</v>
      </c>
      <c r="O188" s="395">
        <v>0</v>
      </c>
      <c r="P188" s="395">
        <v>80</v>
      </c>
      <c r="Q188" s="395">
        <v>16.93</v>
      </c>
      <c r="R188" s="395">
        <v>4.3</v>
      </c>
      <c r="S188" s="395">
        <v>4</v>
      </c>
      <c r="T188" s="395" t="s">
        <v>152</v>
      </c>
      <c r="U188" s="395" t="s">
        <v>132</v>
      </c>
      <c r="V188" s="395" t="b">
        <v>0</v>
      </c>
      <c r="W188" s="395" t="b">
        <v>0</v>
      </c>
      <c r="X188" s="395" t="b">
        <v>0</v>
      </c>
      <c r="Y188" s="395">
        <v>0</v>
      </c>
      <c r="Z188" t="s">
        <v>29</v>
      </c>
      <c r="AA188">
        <v>240</v>
      </c>
      <c r="AB188">
        <f t="shared" si="42"/>
        <v>236</v>
      </c>
      <c r="AC188">
        <v>376337.58</v>
      </c>
      <c r="AD188">
        <v>0</v>
      </c>
      <c r="AE188" t="s">
        <v>573</v>
      </c>
    </row>
    <row r="189" spans="1:31" ht="39.6" x14ac:dyDescent="0.25">
      <c r="A189" s="395">
        <v>5853965</v>
      </c>
      <c r="B189" s="395">
        <v>188</v>
      </c>
      <c r="C189" s="395" t="s">
        <v>396</v>
      </c>
      <c r="D189" s="395" t="s">
        <v>397</v>
      </c>
      <c r="E189" s="395">
        <v>374896.8</v>
      </c>
      <c r="F189" s="395">
        <v>2412.69</v>
      </c>
      <c r="G189" s="395">
        <v>0</v>
      </c>
      <c r="H189" s="395">
        <v>0</v>
      </c>
      <c r="I189" s="395">
        <v>377309.49</v>
      </c>
      <c r="J189" s="395">
        <v>-10082.790000000001</v>
      </c>
      <c r="K189" s="395">
        <v>17.39</v>
      </c>
      <c r="L189" s="395">
        <v>94.33</v>
      </c>
      <c r="M189" s="395">
        <v>95.67</v>
      </c>
      <c r="N189" s="395">
        <v>0.94299999999999995</v>
      </c>
      <c r="O189" s="395">
        <v>0</v>
      </c>
      <c r="P189" s="395">
        <v>100</v>
      </c>
      <c r="Q189" s="395">
        <v>22.13</v>
      </c>
      <c r="R189" s="395">
        <v>4.4000000000000004</v>
      </c>
      <c r="S189" s="395">
        <v>29</v>
      </c>
      <c r="T189" s="395" t="s">
        <v>152</v>
      </c>
      <c r="U189" s="395" t="s">
        <v>132</v>
      </c>
      <c r="V189" s="395" t="b">
        <v>0</v>
      </c>
      <c r="W189" s="395" t="b">
        <v>0</v>
      </c>
      <c r="X189" s="395" t="b">
        <v>0</v>
      </c>
      <c r="Y189" s="395">
        <v>0</v>
      </c>
      <c r="Z189">
        <v>1</v>
      </c>
      <c r="AA189">
        <v>240</v>
      </c>
      <c r="AB189">
        <f t="shared" si="42"/>
        <v>211</v>
      </c>
      <c r="AC189">
        <v>377309.49</v>
      </c>
      <c r="AD189">
        <v>0</v>
      </c>
      <c r="AE189" t="s">
        <v>573</v>
      </c>
    </row>
    <row r="190" spans="1:31" ht="39.6" x14ac:dyDescent="0.25">
      <c r="A190" s="395">
        <v>5872852</v>
      </c>
      <c r="B190" s="395">
        <v>188</v>
      </c>
      <c r="C190" s="395" t="s">
        <v>396</v>
      </c>
      <c r="D190" s="395" t="s">
        <v>397</v>
      </c>
      <c r="E190" s="395">
        <v>375186.59</v>
      </c>
      <c r="F190" s="395">
        <v>2335.77</v>
      </c>
      <c r="G190" s="395">
        <v>0</v>
      </c>
      <c r="H190" s="395">
        <v>0</v>
      </c>
      <c r="I190" s="395">
        <v>377522.36</v>
      </c>
      <c r="J190" s="395">
        <v>-9275.1299999999992</v>
      </c>
      <c r="K190" s="395">
        <v>22.11</v>
      </c>
      <c r="L190" s="395">
        <v>94.38</v>
      </c>
      <c r="M190" s="395">
        <v>95.54</v>
      </c>
      <c r="N190" s="395">
        <v>0.94399999999999995</v>
      </c>
      <c r="O190" s="395">
        <v>0</v>
      </c>
      <c r="P190" s="395">
        <v>100</v>
      </c>
      <c r="Q190" s="395">
        <v>29.98</v>
      </c>
      <c r="R190" s="395">
        <v>4.0999999999999996</v>
      </c>
      <c r="S190" s="395">
        <v>29</v>
      </c>
      <c r="T190" s="395" t="s">
        <v>152</v>
      </c>
      <c r="U190" s="395" t="s">
        <v>132</v>
      </c>
      <c r="V190" s="395" t="b">
        <v>0</v>
      </c>
      <c r="W190" s="395" t="b">
        <v>0</v>
      </c>
      <c r="X190" s="395" t="b">
        <v>0</v>
      </c>
      <c r="Y190" s="395">
        <v>0</v>
      </c>
      <c r="Z190">
        <v>1</v>
      </c>
      <c r="AA190">
        <v>240</v>
      </c>
      <c r="AB190">
        <f t="shared" si="42"/>
        <v>211</v>
      </c>
      <c r="AC190">
        <v>377522.36</v>
      </c>
      <c r="AD190">
        <v>0</v>
      </c>
      <c r="AE190" t="s">
        <v>573</v>
      </c>
    </row>
    <row r="191" spans="1:31" ht="39.6" x14ac:dyDescent="0.25">
      <c r="A191" s="395">
        <v>6012623</v>
      </c>
      <c r="B191" s="395">
        <v>188</v>
      </c>
      <c r="C191" s="395" t="s">
        <v>396</v>
      </c>
      <c r="D191" s="395" t="s">
        <v>397</v>
      </c>
      <c r="E191" s="395">
        <v>375980.21</v>
      </c>
      <c r="F191" s="395">
        <v>2253.38</v>
      </c>
      <c r="G191" s="395">
        <v>0</v>
      </c>
      <c r="H191" s="395">
        <v>0</v>
      </c>
      <c r="I191" s="395">
        <v>378233.59</v>
      </c>
      <c r="J191" s="395">
        <v>-14597.97</v>
      </c>
      <c r="K191" s="395">
        <v>13.75</v>
      </c>
      <c r="L191" s="395">
        <v>94.56</v>
      </c>
      <c r="M191" s="395">
        <v>96.96</v>
      </c>
      <c r="N191" s="395">
        <v>0.94599999999999995</v>
      </c>
      <c r="O191" s="395">
        <v>0</v>
      </c>
      <c r="P191" s="395">
        <v>99.98</v>
      </c>
      <c r="Q191" s="395">
        <v>19.260000000000002</v>
      </c>
      <c r="R191" s="395">
        <v>3.8</v>
      </c>
      <c r="S191" s="395">
        <v>18</v>
      </c>
      <c r="T191" s="395" t="s">
        <v>152</v>
      </c>
      <c r="U191" s="395" t="s">
        <v>132</v>
      </c>
      <c r="V191" s="395" t="b">
        <v>0</v>
      </c>
      <c r="W191" s="395" t="b">
        <v>0</v>
      </c>
      <c r="X191" s="395" t="b">
        <v>0</v>
      </c>
      <c r="Y191" s="395">
        <v>0</v>
      </c>
      <c r="Z191">
        <v>1</v>
      </c>
      <c r="AA191">
        <v>240</v>
      </c>
      <c r="AB191">
        <f t="shared" si="42"/>
        <v>222</v>
      </c>
      <c r="AC191">
        <v>378233.59</v>
      </c>
      <c r="AD191">
        <v>0</v>
      </c>
      <c r="AE191" t="s">
        <v>573</v>
      </c>
    </row>
    <row r="192" spans="1:31" ht="39.6" x14ac:dyDescent="0.25">
      <c r="A192" s="395">
        <v>6367299</v>
      </c>
      <c r="B192" s="395">
        <v>188</v>
      </c>
      <c r="C192" s="395" t="s">
        <v>396</v>
      </c>
      <c r="D192" s="395" t="s">
        <v>397</v>
      </c>
      <c r="E192" s="395">
        <v>376602.56</v>
      </c>
      <c r="F192" s="395">
        <v>2383.9</v>
      </c>
      <c r="G192" s="395">
        <v>0</v>
      </c>
      <c r="H192" s="395">
        <v>0</v>
      </c>
      <c r="I192" s="395">
        <v>378986.46</v>
      </c>
      <c r="J192" s="395">
        <v>-8295.3799999999992</v>
      </c>
      <c r="K192" s="395">
        <v>12.73</v>
      </c>
      <c r="L192" s="395">
        <v>97.43</v>
      </c>
      <c r="M192" s="395">
        <v>97.83</v>
      </c>
      <c r="N192" s="395">
        <v>0.97399999999999998</v>
      </c>
      <c r="O192" s="395">
        <v>0</v>
      </c>
      <c r="P192" s="395">
        <v>100</v>
      </c>
      <c r="Q192" s="395">
        <v>17.32</v>
      </c>
      <c r="R192" s="395">
        <v>4.2</v>
      </c>
      <c r="S192" s="395">
        <v>13</v>
      </c>
      <c r="T192" s="395" t="s">
        <v>152</v>
      </c>
      <c r="U192" s="395" t="s">
        <v>132</v>
      </c>
      <c r="V192" s="395" t="b">
        <v>0</v>
      </c>
      <c r="W192" s="395" t="b">
        <v>0</v>
      </c>
      <c r="X192" s="395" t="b">
        <v>0</v>
      </c>
      <c r="Y192" s="395">
        <v>0</v>
      </c>
      <c r="Z192">
        <v>1</v>
      </c>
      <c r="AA192">
        <v>240</v>
      </c>
      <c r="AB192">
        <f t="shared" ref="AB192:AB200" si="43">AA192-S192</f>
        <v>227</v>
      </c>
      <c r="AC192">
        <v>378986.46</v>
      </c>
      <c r="AD192">
        <v>0</v>
      </c>
      <c r="AE192" t="s">
        <v>573</v>
      </c>
    </row>
    <row r="193" spans="1:31" ht="39.6" x14ac:dyDescent="0.25">
      <c r="A193" s="395">
        <v>5103878</v>
      </c>
      <c r="B193" s="395">
        <v>188</v>
      </c>
      <c r="C193" s="395" t="s">
        <v>396</v>
      </c>
      <c r="D193" s="395" t="s">
        <v>397</v>
      </c>
      <c r="E193" s="395">
        <v>376672.65</v>
      </c>
      <c r="F193" s="395">
        <v>2386.35</v>
      </c>
      <c r="G193" s="395">
        <v>0</v>
      </c>
      <c r="H193" s="395">
        <v>0</v>
      </c>
      <c r="I193" s="395">
        <v>379058.99</v>
      </c>
      <c r="J193" s="395">
        <v>-284.27999999999997</v>
      </c>
      <c r="K193" s="395">
        <v>21.5</v>
      </c>
      <c r="L193" s="395">
        <v>78.97</v>
      </c>
      <c r="M193" s="395">
        <v>79.650000000000006</v>
      </c>
      <c r="N193" s="395">
        <v>0.79</v>
      </c>
      <c r="O193" s="395">
        <v>0</v>
      </c>
      <c r="P193" s="395">
        <v>83.33</v>
      </c>
      <c r="Q193" s="395">
        <v>26.31</v>
      </c>
      <c r="R193" s="395">
        <v>4.2</v>
      </c>
      <c r="S193" s="395">
        <v>47</v>
      </c>
      <c r="T193" s="395" t="s">
        <v>152</v>
      </c>
      <c r="U193" s="395" t="s">
        <v>132</v>
      </c>
      <c r="V193" s="395" t="b">
        <v>0</v>
      </c>
      <c r="W193" s="395" t="b">
        <v>0</v>
      </c>
      <c r="X193" s="395" t="b">
        <v>0</v>
      </c>
      <c r="Y193" s="395">
        <v>0</v>
      </c>
      <c r="Z193" t="s">
        <v>29</v>
      </c>
      <c r="AA193">
        <v>240</v>
      </c>
      <c r="AB193">
        <f t="shared" si="43"/>
        <v>193</v>
      </c>
      <c r="AC193">
        <v>379058.99</v>
      </c>
      <c r="AD193">
        <v>0</v>
      </c>
      <c r="AE193" t="s">
        <v>573</v>
      </c>
    </row>
    <row r="194" spans="1:31" ht="39.6" x14ac:dyDescent="0.25">
      <c r="A194" s="395">
        <v>5160705</v>
      </c>
      <c r="B194" s="395">
        <v>188</v>
      </c>
      <c r="C194" s="395" t="s">
        <v>396</v>
      </c>
      <c r="D194" s="395" t="s">
        <v>397</v>
      </c>
      <c r="E194" s="395">
        <v>376799.57</v>
      </c>
      <c r="F194" s="395">
        <v>2514.75</v>
      </c>
      <c r="G194" s="395">
        <v>0</v>
      </c>
      <c r="H194" s="395">
        <v>0</v>
      </c>
      <c r="I194" s="395">
        <v>379314.32</v>
      </c>
      <c r="J194" s="395">
        <v>-16242.65</v>
      </c>
      <c r="K194" s="395">
        <v>23.98</v>
      </c>
      <c r="L194" s="395">
        <v>88.21</v>
      </c>
      <c r="M194" s="395">
        <v>90.44</v>
      </c>
      <c r="N194" s="395">
        <v>0.88200000000000001</v>
      </c>
      <c r="O194" s="395">
        <v>0</v>
      </c>
      <c r="P194" s="395">
        <v>96.51</v>
      </c>
      <c r="Q194" s="395">
        <v>30.9</v>
      </c>
      <c r="R194" s="395">
        <v>4.7</v>
      </c>
      <c r="S194" s="395">
        <v>43</v>
      </c>
      <c r="T194" s="395" t="s">
        <v>152</v>
      </c>
      <c r="U194" s="395" t="s">
        <v>132</v>
      </c>
      <c r="V194" s="395" t="b">
        <v>0</v>
      </c>
      <c r="W194" s="395" t="b">
        <v>0</v>
      </c>
      <c r="X194" s="395" t="b">
        <v>0</v>
      </c>
      <c r="Y194" s="395">
        <v>0</v>
      </c>
      <c r="Z194" t="s">
        <v>29</v>
      </c>
      <c r="AA194">
        <v>240</v>
      </c>
      <c r="AB194">
        <f t="shared" si="43"/>
        <v>197</v>
      </c>
      <c r="AC194">
        <v>379314.32</v>
      </c>
      <c r="AD194">
        <v>0</v>
      </c>
      <c r="AE194" t="s">
        <v>573</v>
      </c>
    </row>
    <row r="195" spans="1:31" ht="39.6" x14ac:dyDescent="0.25">
      <c r="A195" s="395">
        <v>5874631</v>
      </c>
      <c r="B195" s="395">
        <v>188</v>
      </c>
      <c r="C195" s="395" t="s">
        <v>396</v>
      </c>
      <c r="D195" s="395" t="s">
        <v>397</v>
      </c>
      <c r="E195" s="395">
        <v>377634.79</v>
      </c>
      <c r="F195" s="395">
        <v>2430.31</v>
      </c>
      <c r="G195" s="395">
        <v>0</v>
      </c>
      <c r="H195" s="395">
        <v>0</v>
      </c>
      <c r="I195" s="395">
        <v>380065.1</v>
      </c>
      <c r="J195" s="395">
        <v>-10712.23</v>
      </c>
      <c r="K195" s="395">
        <v>19.64</v>
      </c>
      <c r="L195" s="395">
        <v>95.02</v>
      </c>
      <c r="M195" s="395">
        <v>95.83</v>
      </c>
      <c r="N195" s="395">
        <v>0.95</v>
      </c>
      <c r="O195" s="395">
        <v>0</v>
      </c>
      <c r="P195" s="395">
        <v>100</v>
      </c>
      <c r="Q195" s="395">
        <v>26.41</v>
      </c>
      <c r="R195" s="395">
        <v>4.4000000000000004</v>
      </c>
      <c r="S195" s="395">
        <v>28</v>
      </c>
      <c r="T195" s="395" t="s">
        <v>152</v>
      </c>
      <c r="U195" s="395" t="s">
        <v>132</v>
      </c>
      <c r="V195" s="395" t="b">
        <v>0</v>
      </c>
      <c r="W195" s="395" t="b">
        <v>0</v>
      </c>
      <c r="X195" s="395" t="b">
        <v>0</v>
      </c>
      <c r="Y195" s="395">
        <v>0</v>
      </c>
      <c r="Z195">
        <v>1</v>
      </c>
      <c r="AA195">
        <v>240</v>
      </c>
      <c r="AB195">
        <f t="shared" si="43"/>
        <v>212</v>
      </c>
      <c r="AC195">
        <v>380065.1</v>
      </c>
      <c r="AD195">
        <v>0</v>
      </c>
      <c r="AE195" t="s">
        <v>573</v>
      </c>
    </row>
    <row r="196" spans="1:31" ht="39.6" x14ac:dyDescent="0.25">
      <c r="A196" s="395">
        <v>4673791</v>
      </c>
      <c r="B196" s="395">
        <v>188</v>
      </c>
      <c r="C196" s="395" t="s">
        <v>396</v>
      </c>
      <c r="D196" s="395" t="s">
        <v>397</v>
      </c>
      <c r="E196" s="395">
        <v>378542.69</v>
      </c>
      <c r="F196" s="395">
        <v>2275.41</v>
      </c>
      <c r="G196" s="395">
        <v>0</v>
      </c>
      <c r="H196" s="395">
        <v>0</v>
      </c>
      <c r="I196" s="395">
        <v>380818.1</v>
      </c>
      <c r="J196" s="395">
        <v>-14351.05</v>
      </c>
      <c r="K196" s="395">
        <v>13.39</v>
      </c>
      <c r="L196" s="395">
        <v>88.56</v>
      </c>
      <c r="M196" s="395">
        <v>90.33</v>
      </c>
      <c r="N196" s="395">
        <v>0.88600000000000001</v>
      </c>
      <c r="O196" s="395">
        <v>0</v>
      </c>
      <c r="P196" s="395">
        <v>100</v>
      </c>
      <c r="Q196" s="395">
        <v>18.25</v>
      </c>
      <c r="R196" s="395">
        <v>3.8</v>
      </c>
      <c r="S196" s="395">
        <v>58</v>
      </c>
      <c r="T196" s="395" t="s">
        <v>152</v>
      </c>
      <c r="U196" s="395" t="s">
        <v>132</v>
      </c>
      <c r="V196" s="395" t="b">
        <v>0</v>
      </c>
      <c r="W196" s="395" t="b">
        <v>0</v>
      </c>
      <c r="X196" s="395" t="b">
        <v>0</v>
      </c>
      <c r="Y196" s="395">
        <v>0</v>
      </c>
      <c r="Z196">
        <v>1</v>
      </c>
      <c r="AA196">
        <v>240</v>
      </c>
      <c r="AB196">
        <f t="shared" si="43"/>
        <v>182</v>
      </c>
      <c r="AC196">
        <v>380818.1</v>
      </c>
      <c r="AD196">
        <v>0</v>
      </c>
      <c r="AE196" t="s">
        <v>573</v>
      </c>
    </row>
    <row r="197" spans="1:31" ht="39.6" x14ac:dyDescent="0.25">
      <c r="A197" s="395">
        <v>6215797</v>
      </c>
      <c r="B197" s="395">
        <v>188</v>
      </c>
      <c r="C197" s="395" t="s">
        <v>396</v>
      </c>
      <c r="D197" s="395" t="s">
        <v>397</v>
      </c>
      <c r="E197" s="395">
        <v>378510.97</v>
      </c>
      <c r="F197" s="395">
        <v>2345.73</v>
      </c>
      <c r="G197" s="395">
        <v>0</v>
      </c>
      <c r="H197" s="395">
        <v>0</v>
      </c>
      <c r="I197" s="395">
        <v>380856.7</v>
      </c>
      <c r="J197" s="395">
        <v>-11078.56</v>
      </c>
      <c r="K197" s="395">
        <v>19.05</v>
      </c>
      <c r="L197" s="395">
        <v>95.21</v>
      </c>
      <c r="M197" s="395">
        <v>97.09</v>
      </c>
      <c r="N197" s="395">
        <v>0.95199999999999996</v>
      </c>
      <c r="O197" s="395">
        <v>0</v>
      </c>
      <c r="P197" s="395">
        <v>100</v>
      </c>
      <c r="Q197" s="395">
        <v>25.85</v>
      </c>
      <c r="R197" s="395">
        <v>4.0999999999999996</v>
      </c>
      <c r="S197" s="395">
        <v>18</v>
      </c>
      <c r="T197" s="395" t="s">
        <v>152</v>
      </c>
      <c r="U197" s="395" t="s">
        <v>132</v>
      </c>
      <c r="V197" s="395" t="b">
        <v>0</v>
      </c>
      <c r="W197" s="395" t="b">
        <v>0</v>
      </c>
      <c r="X197" s="395" t="b">
        <v>0</v>
      </c>
      <c r="Y197" s="395">
        <v>0</v>
      </c>
      <c r="Z197">
        <v>1</v>
      </c>
      <c r="AA197">
        <v>240</v>
      </c>
      <c r="AB197">
        <f t="shared" si="43"/>
        <v>222</v>
      </c>
      <c r="AC197">
        <v>380856.7</v>
      </c>
      <c r="AD197">
        <v>0</v>
      </c>
      <c r="AE197" t="s">
        <v>573</v>
      </c>
    </row>
    <row r="198" spans="1:31" ht="39.6" x14ac:dyDescent="0.25">
      <c r="A198" s="395">
        <v>5950136</v>
      </c>
      <c r="B198" s="395">
        <v>188</v>
      </c>
      <c r="C198" s="395" t="s">
        <v>396</v>
      </c>
      <c r="D198" s="395" t="s">
        <v>397</v>
      </c>
      <c r="E198" s="395">
        <v>378665.02</v>
      </c>
      <c r="F198" s="395">
        <v>2391.37</v>
      </c>
      <c r="G198" s="395">
        <v>0</v>
      </c>
      <c r="H198" s="395">
        <v>0</v>
      </c>
      <c r="I198" s="395">
        <v>381056.39</v>
      </c>
      <c r="J198" s="395">
        <v>-8981.0499999999993</v>
      </c>
      <c r="K198" s="395">
        <v>12.99</v>
      </c>
      <c r="L198" s="395">
        <v>95.26</v>
      </c>
      <c r="M198" s="395">
        <v>96.86</v>
      </c>
      <c r="N198" s="395">
        <v>0.95299999999999996</v>
      </c>
      <c r="O198" s="395">
        <v>0</v>
      </c>
      <c r="P198" s="395">
        <v>100</v>
      </c>
      <c r="Q198" s="395">
        <v>17.97</v>
      </c>
      <c r="R198" s="395">
        <v>4.2</v>
      </c>
      <c r="S198" s="395">
        <v>20</v>
      </c>
      <c r="T198" s="395" t="s">
        <v>152</v>
      </c>
      <c r="U198" s="395" t="s">
        <v>132</v>
      </c>
      <c r="V198" s="395" t="b">
        <v>0</v>
      </c>
      <c r="W198" s="395" t="b">
        <v>0</v>
      </c>
      <c r="X198" s="395" t="b">
        <v>0</v>
      </c>
      <c r="Y198" s="395">
        <v>0</v>
      </c>
      <c r="Z198">
        <v>1</v>
      </c>
      <c r="AA198">
        <v>240</v>
      </c>
      <c r="AB198">
        <f t="shared" si="43"/>
        <v>220</v>
      </c>
      <c r="AC198">
        <v>381056.39</v>
      </c>
      <c r="AD198">
        <v>0</v>
      </c>
      <c r="AE198" t="s">
        <v>573</v>
      </c>
    </row>
    <row r="199" spans="1:31" ht="39.6" x14ac:dyDescent="0.25">
      <c r="A199" s="395">
        <v>6238889</v>
      </c>
      <c r="B199" s="395">
        <v>188</v>
      </c>
      <c r="C199" s="395" t="s">
        <v>396</v>
      </c>
      <c r="D199" s="395" t="s">
        <v>397</v>
      </c>
      <c r="E199" s="395">
        <v>379044.25</v>
      </c>
      <c r="F199" s="395">
        <v>2364.11</v>
      </c>
      <c r="G199" s="395">
        <v>0</v>
      </c>
      <c r="H199" s="395">
        <v>0</v>
      </c>
      <c r="I199" s="395">
        <v>381408.36</v>
      </c>
      <c r="J199" s="395">
        <v>-1770.72</v>
      </c>
      <c r="K199" s="395">
        <v>13.68</v>
      </c>
      <c r="L199" s="395">
        <v>97.8</v>
      </c>
      <c r="M199" s="395">
        <v>97.38</v>
      </c>
      <c r="N199" s="395">
        <v>0.97799999999999998</v>
      </c>
      <c r="O199" s="395">
        <v>0</v>
      </c>
      <c r="P199" s="395">
        <v>100</v>
      </c>
      <c r="Q199" s="395">
        <v>18.16</v>
      </c>
      <c r="R199" s="395">
        <v>4.0999999999999996</v>
      </c>
      <c r="S199" s="395">
        <v>17</v>
      </c>
      <c r="T199" s="395" t="s">
        <v>152</v>
      </c>
      <c r="U199" s="395" t="s">
        <v>132</v>
      </c>
      <c r="V199" s="395" t="b">
        <v>0</v>
      </c>
      <c r="W199" s="395" t="b">
        <v>0</v>
      </c>
      <c r="X199" s="395" t="b">
        <v>0</v>
      </c>
      <c r="Y199" s="395">
        <v>0</v>
      </c>
      <c r="Z199">
        <v>1</v>
      </c>
      <c r="AA199">
        <v>240</v>
      </c>
      <c r="AB199">
        <f t="shared" si="43"/>
        <v>223</v>
      </c>
      <c r="AC199">
        <v>381408.36</v>
      </c>
      <c r="AD199">
        <v>0</v>
      </c>
      <c r="AE199" t="s">
        <v>573</v>
      </c>
    </row>
    <row r="200" spans="1:31" ht="39.6" x14ac:dyDescent="0.25">
      <c r="A200" s="395">
        <v>6563522</v>
      </c>
      <c r="B200" s="395">
        <v>188</v>
      </c>
      <c r="C200" s="395" t="s">
        <v>396</v>
      </c>
      <c r="D200" s="395" t="s">
        <v>397</v>
      </c>
      <c r="E200" s="395">
        <v>379580.31</v>
      </c>
      <c r="F200" s="395">
        <v>2095.79</v>
      </c>
      <c r="G200" s="395">
        <v>0</v>
      </c>
      <c r="H200" s="395">
        <v>0</v>
      </c>
      <c r="I200" s="395">
        <v>381676.1</v>
      </c>
      <c r="J200" s="395">
        <v>0</v>
      </c>
      <c r="K200" s="395">
        <v>14.14</v>
      </c>
      <c r="L200" s="395">
        <v>69.400000000000006</v>
      </c>
      <c r="M200" s="395">
        <v>69.75</v>
      </c>
      <c r="N200" s="395">
        <v>0.69399999999999995</v>
      </c>
      <c r="O200" s="395">
        <v>0</v>
      </c>
      <c r="P200" s="395">
        <v>71.010000000000005</v>
      </c>
      <c r="Q200" s="395">
        <v>13.98</v>
      </c>
      <c r="R200" s="395">
        <v>3.2</v>
      </c>
      <c r="S200" s="395">
        <v>6</v>
      </c>
      <c r="T200" s="395" t="s">
        <v>152</v>
      </c>
      <c r="U200" s="395" t="s">
        <v>132</v>
      </c>
      <c r="V200" s="395" t="b">
        <v>0</v>
      </c>
      <c r="W200" s="395" t="b">
        <v>0</v>
      </c>
      <c r="X200" s="395" t="b">
        <v>0</v>
      </c>
      <c r="Y200" s="395">
        <v>0</v>
      </c>
      <c r="Z200" t="s">
        <v>29</v>
      </c>
      <c r="AA200">
        <v>192</v>
      </c>
      <c r="AB200">
        <f t="shared" si="43"/>
        <v>186</v>
      </c>
      <c r="AC200">
        <v>381676.1</v>
      </c>
      <c r="AD200">
        <v>0</v>
      </c>
      <c r="AE200" t="s">
        <v>573</v>
      </c>
    </row>
    <row r="201" spans="1:31" ht="39.6" x14ac:dyDescent="0.25">
      <c r="A201" s="395">
        <v>5926843</v>
      </c>
      <c r="B201" s="395">
        <v>188</v>
      </c>
      <c r="C201" s="395" t="s">
        <v>396</v>
      </c>
      <c r="D201" s="395" t="s">
        <v>397</v>
      </c>
      <c r="E201" s="395">
        <v>381399.27</v>
      </c>
      <c r="F201" s="395">
        <v>2317.54</v>
      </c>
      <c r="G201" s="395">
        <v>0</v>
      </c>
      <c r="H201" s="395">
        <v>0</v>
      </c>
      <c r="I201" s="395">
        <v>383716.81</v>
      </c>
      <c r="J201" s="395">
        <v>-11698.19</v>
      </c>
      <c r="K201" s="395">
        <v>21.73</v>
      </c>
      <c r="L201" s="395">
        <v>93.59</v>
      </c>
      <c r="M201" s="395">
        <v>95.61</v>
      </c>
      <c r="N201" s="395">
        <v>0.93600000000000005</v>
      </c>
      <c r="O201" s="395">
        <v>0</v>
      </c>
      <c r="P201" s="395">
        <v>100</v>
      </c>
      <c r="Q201" s="395">
        <v>29.71</v>
      </c>
      <c r="R201" s="395">
        <v>3.9</v>
      </c>
      <c r="S201" s="395">
        <v>28</v>
      </c>
      <c r="T201" s="395" t="s">
        <v>152</v>
      </c>
      <c r="U201" s="395" t="s">
        <v>132</v>
      </c>
      <c r="V201" s="395" t="b">
        <v>0</v>
      </c>
      <c r="W201" s="395" t="b">
        <v>0</v>
      </c>
      <c r="X201" s="395" t="b">
        <v>0</v>
      </c>
      <c r="Y201" s="395">
        <v>0</v>
      </c>
      <c r="Z201">
        <v>1</v>
      </c>
      <c r="AA201">
        <v>240</v>
      </c>
      <c r="AB201">
        <f t="shared" ref="AB201:AB206" si="44">AA201-S201</f>
        <v>212</v>
      </c>
      <c r="AC201">
        <v>383716.81</v>
      </c>
      <c r="AD201">
        <v>0</v>
      </c>
      <c r="AE201" t="s">
        <v>573</v>
      </c>
    </row>
    <row r="202" spans="1:31" ht="39.6" x14ac:dyDescent="0.25">
      <c r="A202" s="395">
        <v>5588779</v>
      </c>
      <c r="B202" s="395">
        <v>188</v>
      </c>
      <c r="C202" s="395" t="s">
        <v>396</v>
      </c>
      <c r="D202" s="395" t="s">
        <v>397</v>
      </c>
      <c r="E202" s="395">
        <v>381684.27</v>
      </c>
      <c r="F202" s="395">
        <v>2480.7600000000002</v>
      </c>
      <c r="G202" s="395">
        <v>0</v>
      </c>
      <c r="H202" s="395">
        <v>0</v>
      </c>
      <c r="I202" s="395">
        <v>384165.03</v>
      </c>
      <c r="J202" s="395">
        <v>-14533.86</v>
      </c>
      <c r="K202" s="395">
        <v>22.22</v>
      </c>
      <c r="L202" s="395">
        <v>91.47</v>
      </c>
      <c r="M202" s="395">
        <v>94.35</v>
      </c>
      <c r="N202" s="395">
        <v>0.91500000000000004</v>
      </c>
      <c r="O202" s="395">
        <v>0</v>
      </c>
      <c r="P202" s="395">
        <v>99.24</v>
      </c>
      <c r="Q202" s="395">
        <v>28.71</v>
      </c>
      <c r="R202" s="395">
        <v>4.4000000000000004</v>
      </c>
      <c r="S202" s="395">
        <v>33</v>
      </c>
      <c r="T202" s="395" t="s">
        <v>152</v>
      </c>
      <c r="U202" s="395" t="s">
        <v>132</v>
      </c>
      <c r="V202" s="395" t="b">
        <v>0</v>
      </c>
      <c r="W202" s="395" t="b">
        <v>0</v>
      </c>
      <c r="X202" s="395" t="b">
        <v>0</v>
      </c>
      <c r="Y202" s="395">
        <v>0</v>
      </c>
      <c r="Z202" t="s">
        <v>29</v>
      </c>
      <c r="AA202">
        <v>240</v>
      </c>
      <c r="AB202">
        <f t="shared" si="44"/>
        <v>207</v>
      </c>
      <c r="AC202">
        <v>384165.03</v>
      </c>
      <c r="AD202">
        <v>0</v>
      </c>
      <c r="AE202" t="s">
        <v>573</v>
      </c>
    </row>
    <row r="203" spans="1:31" ht="39.6" x14ac:dyDescent="0.25">
      <c r="A203" s="395">
        <v>6043855</v>
      </c>
      <c r="B203" s="395">
        <v>188</v>
      </c>
      <c r="C203" s="395" t="s">
        <v>396</v>
      </c>
      <c r="D203" s="395" t="s">
        <v>397</v>
      </c>
      <c r="E203" s="395">
        <v>381926.66</v>
      </c>
      <c r="F203" s="395">
        <v>2319.6999999999998</v>
      </c>
      <c r="G203" s="395">
        <v>0</v>
      </c>
      <c r="H203" s="395">
        <v>0</v>
      </c>
      <c r="I203" s="395">
        <v>384246.36</v>
      </c>
      <c r="J203" s="395">
        <v>-8609.2800000000007</v>
      </c>
      <c r="K203" s="395">
        <v>11.33</v>
      </c>
      <c r="L203" s="395">
        <v>96.06</v>
      </c>
      <c r="M203" s="395">
        <v>96.89</v>
      </c>
      <c r="N203" s="395">
        <v>0.96099999999999997</v>
      </c>
      <c r="O203" s="395">
        <v>0</v>
      </c>
      <c r="P203" s="395">
        <v>100</v>
      </c>
      <c r="Q203" s="395">
        <v>15.62</v>
      </c>
      <c r="R203" s="395">
        <v>3.9</v>
      </c>
      <c r="S203" s="395">
        <v>19</v>
      </c>
      <c r="T203" s="395" t="s">
        <v>152</v>
      </c>
      <c r="U203" s="395" t="s">
        <v>132</v>
      </c>
      <c r="V203" s="395" t="b">
        <v>0</v>
      </c>
      <c r="W203" s="395" t="b">
        <v>0</v>
      </c>
      <c r="X203" s="395" t="b">
        <v>0</v>
      </c>
      <c r="Y203" s="395">
        <v>0</v>
      </c>
      <c r="Z203">
        <v>1</v>
      </c>
      <c r="AA203">
        <v>240</v>
      </c>
      <c r="AB203">
        <f t="shared" si="44"/>
        <v>221</v>
      </c>
      <c r="AC203">
        <v>384246.36</v>
      </c>
      <c r="AD203">
        <v>0</v>
      </c>
      <c r="AE203" t="s">
        <v>573</v>
      </c>
    </row>
    <row r="204" spans="1:31" ht="39.6" x14ac:dyDescent="0.25">
      <c r="A204" s="395">
        <v>6159197</v>
      </c>
      <c r="B204" s="395">
        <v>188</v>
      </c>
      <c r="C204" s="395" t="s">
        <v>396</v>
      </c>
      <c r="D204" s="395" t="s">
        <v>397</v>
      </c>
      <c r="E204" s="395">
        <v>382000.78</v>
      </c>
      <c r="F204" s="395">
        <v>2458.41</v>
      </c>
      <c r="G204" s="395">
        <v>0</v>
      </c>
      <c r="H204" s="395">
        <v>0</v>
      </c>
      <c r="I204" s="395">
        <v>384459.19</v>
      </c>
      <c r="J204" s="395">
        <v>-13758.34</v>
      </c>
      <c r="K204" s="395">
        <v>19.75</v>
      </c>
      <c r="L204" s="395">
        <v>94.93</v>
      </c>
      <c r="M204" s="395">
        <v>97.08</v>
      </c>
      <c r="N204" s="395">
        <v>0.94899999999999995</v>
      </c>
      <c r="O204" s="395">
        <v>0</v>
      </c>
      <c r="P204" s="395">
        <v>100</v>
      </c>
      <c r="Q204" s="395">
        <v>26.99</v>
      </c>
      <c r="R204" s="395">
        <v>4.4000000000000004</v>
      </c>
      <c r="S204" s="395">
        <v>19</v>
      </c>
      <c r="T204" s="395" t="s">
        <v>152</v>
      </c>
      <c r="U204" s="395" t="s">
        <v>132</v>
      </c>
      <c r="V204" s="395" t="b">
        <v>0</v>
      </c>
      <c r="W204" s="395" t="b">
        <v>0</v>
      </c>
      <c r="X204" s="395" t="b">
        <v>0</v>
      </c>
      <c r="Y204" s="395">
        <v>0</v>
      </c>
      <c r="Z204">
        <v>1</v>
      </c>
      <c r="AA204">
        <v>240</v>
      </c>
      <c r="AB204">
        <f t="shared" si="44"/>
        <v>221</v>
      </c>
      <c r="AC204">
        <v>384459.19</v>
      </c>
      <c r="AD204">
        <v>0</v>
      </c>
      <c r="AE204" t="s">
        <v>573</v>
      </c>
    </row>
    <row r="205" spans="1:31" ht="39.6" x14ac:dyDescent="0.25">
      <c r="A205" s="395">
        <v>5597733</v>
      </c>
      <c r="B205" s="395">
        <v>188</v>
      </c>
      <c r="C205" s="395" t="s">
        <v>396</v>
      </c>
      <c r="D205" s="395" t="s">
        <v>397</v>
      </c>
      <c r="E205" s="395">
        <v>382585.08</v>
      </c>
      <c r="F205" s="395">
        <v>2310.19</v>
      </c>
      <c r="G205" s="395">
        <v>0</v>
      </c>
      <c r="H205" s="395">
        <v>0</v>
      </c>
      <c r="I205" s="395">
        <v>384895.26</v>
      </c>
      <c r="J205" s="395">
        <v>-9063.81</v>
      </c>
      <c r="K205" s="395">
        <v>15.99</v>
      </c>
      <c r="L205" s="395">
        <v>89.51</v>
      </c>
      <c r="M205" s="395">
        <v>90.12</v>
      </c>
      <c r="N205" s="395">
        <v>0.89500000000000002</v>
      </c>
      <c r="O205" s="395">
        <v>0</v>
      </c>
      <c r="P205" s="395">
        <v>93.02</v>
      </c>
      <c r="Q205" s="395">
        <v>21.85</v>
      </c>
      <c r="R205" s="395">
        <v>3.9</v>
      </c>
      <c r="S205" s="395">
        <v>19</v>
      </c>
      <c r="T205" s="395" t="s">
        <v>152</v>
      </c>
      <c r="U205" s="395" t="s">
        <v>132</v>
      </c>
      <c r="V205" s="395" t="b">
        <v>0</v>
      </c>
      <c r="W205" s="395" t="b">
        <v>0</v>
      </c>
      <c r="X205" s="395" t="b">
        <v>0</v>
      </c>
      <c r="Y205" s="395">
        <v>0</v>
      </c>
      <c r="Z205">
        <v>1</v>
      </c>
      <c r="AA205">
        <v>240</v>
      </c>
      <c r="AB205">
        <f t="shared" si="44"/>
        <v>221</v>
      </c>
      <c r="AC205">
        <v>384895.26</v>
      </c>
      <c r="AD205">
        <v>0</v>
      </c>
      <c r="AE205" t="s">
        <v>573</v>
      </c>
    </row>
    <row r="206" spans="1:31" ht="39.6" x14ac:dyDescent="0.25">
      <c r="A206" s="395">
        <v>6448921</v>
      </c>
      <c r="B206" s="395">
        <v>188</v>
      </c>
      <c r="C206" s="395" t="s">
        <v>396</v>
      </c>
      <c r="D206" s="395" t="s">
        <v>397</v>
      </c>
      <c r="E206" s="395">
        <v>382713.17</v>
      </c>
      <c r="F206" s="395">
        <v>2229.7199999999998</v>
      </c>
      <c r="G206" s="395">
        <v>0</v>
      </c>
      <c r="H206" s="395">
        <v>0</v>
      </c>
      <c r="I206" s="395">
        <v>384942.89</v>
      </c>
      <c r="J206" s="395">
        <v>-154.94999999999999</v>
      </c>
      <c r="K206" s="395">
        <v>13.27</v>
      </c>
      <c r="L206" s="395">
        <v>97.45</v>
      </c>
      <c r="M206" s="395">
        <v>97.32</v>
      </c>
      <c r="N206" s="395">
        <v>0.97499999999999998</v>
      </c>
      <c r="O206" s="395">
        <v>0</v>
      </c>
      <c r="P206" s="395">
        <v>98.73</v>
      </c>
      <c r="Q206" s="395">
        <v>16.46</v>
      </c>
      <c r="R206" s="395">
        <v>3.6</v>
      </c>
      <c r="S206" s="395">
        <v>8</v>
      </c>
      <c r="T206" s="395" t="s">
        <v>152</v>
      </c>
      <c r="U206" s="395" t="s">
        <v>132</v>
      </c>
      <c r="V206" s="395" t="b">
        <v>0</v>
      </c>
      <c r="W206" s="395" t="b">
        <v>0</v>
      </c>
      <c r="X206" s="395" t="b">
        <v>0</v>
      </c>
      <c r="Y206" s="395">
        <v>0</v>
      </c>
      <c r="Z206">
        <v>1</v>
      </c>
      <c r="AA206">
        <v>240</v>
      </c>
      <c r="AB206">
        <f t="shared" si="44"/>
        <v>232</v>
      </c>
      <c r="AC206">
        <v>384942.89</v>
      </c>
      <c r="AD206">
        <v>0</v>
      </c>
      <c r="AE206" t="s">
        <v>573</v>
      </c>
    </row>
    <row r="207" spans="1:31" ht="39.6" x14ac:dyDescent="0.25">
      <c r="A207" s="395">
        <v>6232271</v>
      </c>
      <c r="B207" s="395">
        <v>188</v>
      </c>
      <c r="C207" s="395" t="s">
        <v>396</v>
      </c>
      <c r="D207" s="395" t="s">
        <v>397</v>
      </c>
      <c r="E207" s="395">
        <v>384810.32</v>
      </c>
      <c r="F207" s="395">
        <v>2249.0300000000002</v>
      </c>
      <c r="G207" s="395">
        <v>0</v>
      </c>
      <c r="H207" s="395">
        <v>0</v>
      </c>
      <c r="I207" s="395">
        <v>387059.34</v>
      </c>
      <c r="J207" s="395">
        <v>-3092.1</v>
      </c>
      <c r="K207" s="395">
        <v>19.059999999999999</v>
      </c>
      <c r="L207" s="395">
        <v>56.1</v>
      </c>
      <c r="M207" s="395">
        <v>55.27</v>
      </c>
      <c r="N207" s="395">
        <v>0.56100000000000005</v>
      </c>
      <c r="O207" s="395">
        <v>0</v>
      </c>
      <c r="P207" s="395">
        <v>56.96</v>
      </c>
      <c r="Q207" s="395">
        <v>23.57</v>
      </c>
      <c r="R207" s="395">
        <v>3.6</v>
      </c>
      <c r="S207" s="395">
        <v>17</v>
      </c>
      <c r="T207" s="395" t="s">
        <v>152</v>
      </c>
      <c r="U207" s="395" t="s">
        <v>364</v>
      </c>
      <c r="V207" s="395" t="b">
        <v>0</v>
      </c>
      <c r="W207" s="395" t="b">
        <v>0</v>
      </c>
      <c r="X207" s="395" t="b">
        <v>0</v>
      </c>
      <c r="Y207" s="395">
        <v>0</v>
      </c>
      <c r="Z207" t="s">
        <v>29</v>
      </c>
      <c r="AA207">
        <v>240</v>
      </c>
      <c r="AB207">
        <f>AA207-S207</f>
        <v>223</v>
      </c>
      <c r="AC207">
        <v>387059.34</v>
      </c>
      <c r="AD207">
        <v>0</v>
      </c>
      <c r="AE207" t="s">
        <v>573</v>
      </c>
    </row>
    <row r="208" spans="1:31" ht="39.6" x14ac:dyDescent="0.25">
      <c r="A208" s="395">
        <v>6295300</v>
      </c>
      <c r="B208" s="395">
        <v>188</v>
      </c>
      <c r="C208" s="395" t="s">
        <v>396</v>
      </c>
      <c r="D208" s="395" t="s">
        <v>397</v>
      </c>
      <c r="E208" s="395">
        <v>385448.41</v>
      </c>
      <c r="F208" s="395">
        <v>2388.7199999999998</v>
      </c>
      <c r="G208" s="395">
        <v>0</v>
      </c>
      <c r="H208" s="395">
        <v>0</v>
      </c>
      <c r="I208" s="395">
        <v>387837.13</v>
      </c>
      <c r="J208" s="395">
        <v>-4239.9399999999996</v>
      </c>
      <c r="K208" s="395">
        <v>16.690000000000001</v>
      </c>
      <c r="L208" s="395">
        <v>96.96</v>
      </c>
      <c r="M208" s="395">
        <v>97.41</v>
      </c>
      <c r="N208" s="395">
        <v>0.97</v>
      </c>
      <c r="O208" s="395">
        <v>0</v>
      </c>
      <c r="P208" s="395">
        <v>100</v>
      </c>
      <c r="Q208" s="395">
        <v>22.29</v>
      </c>
      <c r="R208" s="395">
        <v>4.0999999999999996</v>
      </c>
      <c r="S208" s="395">
        <v>16</v>
      </c>
      <c r="T208" s="395" t="s">
        <v>152</v>
      </c>
      <c r="U208" s="395" t="s">
        <v>132</v>
      </c>
      <c r="V208" s="395" t="b">
        <v>0</v>
      </c>
      <c r="W208" s="395" t="b">
        <v>0</v>
      </c>
      <c r="X208" s="395" t="b">
        <v>0</v>
      </c>
      <c r="Y208" s="395">
        <v>0</v>
      </c>
      <c r="Z208">
        <v>1</v>
      </c>
      <c r="AA208">
        <v>240</v>
      </c>
      <c r="AB208">
        <f t="shared" ref="AB208:AB211" si="45">AA208-S208</f>
        <v>224</v>
      </c>
      <c r="AC208">
        <v>387837.13</v>
      </c>
      <c r="AD208">
        <v>0</v>
      </c>
      <c r="AE208" t="s">
        <v>573</v>
      </c>
    </row>
    <row r="209" spans="1:31" ht="39.6" x14ac:dyDescent="0.25">
      <c r="A209" s="395">
        <v>5996924</v>
      </c>
      <c r="B209" s="395">
        <v>188</v>
      </c>
      <c r="C209" s="395" t="s">
        <v>396</v>
      </c>
      <c r="D209" s="395" t="s">
        <v>397</v>
      </c>
      <c r="E209" s="395">
        <v>385787.29</v>
      </c>
      <c r="F209" s="395">
        <v>2256.63</v>
      </c>
      <c r="G209" s="395">
        <v>0</v>
      </c>
      <c r="H209" s="395">
        <v>0</v>
      </c>
      <c r="I209" s="395">
        <v>388043.92</v>
      </c>
      <c r="J209" s="395">
        <v>-6793.03</v>
      </c>
      <c r="K209" s="395">
        <v>16.29</v>
      </c>
      <c r="L209" s="395">
        <v>79.19</v>
      </c>
      <c r="M209" s="395">
        <v>79.58</v>
      </c>
      <c r="N209" s="395">
        <v>0.79200000000000004</v>
      </c>
      <c r="O209" s="395">
        <v>0</v>
      </c>
      <c r="P209" s="395">
        <v>79.92</v>
      </c>
      <c r="Q209" s="395">
        <v>18.96</v>
      </c>
      <c r="R209" s="395">
        <v>3.6</v>
      </c>
      <c r="S209" s="395">
        <v>22</v>
      </c>
      <c r="T209" s="395" t="s">
        <v>152</v>
      </c>
      <c r="U209" s="395" t="s">
        <v>364</v>
      </c>
      <c r="V209" s="395" t="b">
        <v>0</v>
      </c>
      <c r="W209" s="395" t="b">
        <v>0</v>
      </c>
      <c r="X209" s="395" t="b">
        <v>0</v>
      </c>
      <c r="Y209" s="395">
        <v>0</v>
      </c>
      <c r="Z209" t="s">
        <v>29</v>
      </c>
      <c r="AA209">
        <v>240</v>
      </c>
      <c r="AB209">
        <f t="shared" si="45"/>
        <v>218</v>
      </c>
      <c r="AC209">
        <v>388043.92</v>
      </c>
      <c r="AD209">
        <v>0</v>
      </c>
      <c r="AE209" t="s">
        <v>573</v>
      </c>
    </row>
    <row r="210" spans="1:31" ht="39.6" x14ac:dyDescent="0.25">
      <c r="A210" s="395">
        <v>6274841</v>
      </c>
      <c r="B210" s="395">
        <v>188</v>
      </c>
      <c r="C210" s="395" t="s">
        <v>396</v>
      </c>
      <c r="D210" s="395" t="s">
        <v>397</v>
      </c>
      <c r="E210" s="395">
        <v>385802.77</v>
      </c>
      <c r="F210" s="395">
        <v>2620.8200000000002</v>
      </c>
      <c r="G210" s="395">
        <v>0</v>
      </c>
      <c r="H210" s="395">
        <v>0</v>
      </c>
      <c r="I210" s="395">
        <v>388423.59</v>
      </c>
      <c r="J210" s="395">
        <v>-10020.23</v>
      </c>
      <c r="K210" s="395">
        <v>18.63</v>
      </c>
      <c r="L210" s="395">
        <v>97.11</v>
      </c>
      <c r="M210" s="395">
        <v>97.48</v>
      </c>
      <c r="N210" s="395">
        <v>0.97099999999999997</v>
      </c>
      <c r="O210" s="395">
        <v>0</v>
      </c>
      <c r="P210" s="395">
        <v>100</v>
      </c>
      <c r="Q210" s="395">
        <v>24.73</v>
      </c>
      <c r="R210" s="395">
        <v>4.8499999999999996</v>
      </c>
      <c r="S210" s="395">
        <v>17</v>
      </c>
      <c r="T210" s="395" t="s">
        <v>152</v>
      </c>
      <c r="U210" s="395" t="s">
        <v>132</v>
      </c>
      <c r="V210" s="395" t="b">
        <v>0</v>
      </c>
      <c r="W210" s="395" t="b">
        <v>0</v>
      </c>
      <c r="X210" s="395" t="b">
        <v>0</v>
      </c>
      <c r="Y210" s="395">
        <v>0</v>
      </c>
      <c r="Z210">
        <v>1</v>
      </c>
      <c r="AA210">
        <v>240</v>
      </c>
      <c r="AB210">
        <f t="shared" si="45"/>
        <v>223</v>
      </c>
      <c r="AC210">
        <v>388423.59</v>
      </c>
      <c r="AD210">
        <v>0</v>
      </c>
      <c r="AE210" t="s">
        <v>573</v>
      </c>
    </row>
    <row r="211" spans="1:31" ht="39.6" x14ac:dyDescent="0.25">
      <c r="A211" s="395">
        <v>4913222</v>
      </c>
      <c r="B211" s="395">
        <v>188</v>
      </c>
      <c r="C211" s="395" t="s">
        <v>396</v>
      </c>
      <c r="D211" s="395" t="s">
        <v>397</v>
      </c>
      <c r="E211" s="395">
        <v>386115.92</v>
      </c>
      <c r="F211" s="395">
        <v>2701.39</v>
      </c>
      <c r="G211" s="395">
        <v>0</v>
      </c>
      <c r="H211" s="395">
        <v>0</v>
      </c>
      <c r="I211" s="395">
        <v>388817.31</v>
      </c>
      <c r="J211" s="395">
        <v>-16655.68</v>
      </c>
      <c r="K211" s="395">
        <v>18.25</v>
      </c>
      <c r="L211" s="395">
        <v>88.37</v>
      </c>
      <c r="M211" s="395">
        <v>92.01</v>
      </c>
      <c r="N211" s="395">
        <v>0.88400000000000001</v>
      </c>
      <c r="O211" s="395">
        <v>0</v>
      </c>
      <c r="P211" s="395">
        <v>99.66</v>
      </c>
      <c r="Q211" s="395">
        <v>23.6</v>
      </c>
      <c r="R211" s="395">
        <v>5</v>
      </c>
      <c r="S211" s="395">
        <v>53</v>
      </c>
      <c r="T211" s="395" t="s">
        <v>152</v>
      </c>
      <c r="U211" s="395" t="s">
        <v>132</v>
      </c>
      <c r="V211" s="395" t="b">
        <v>0</v>
      </c>
      <c r="W211" s="395" t="b">
        <v>0</v>
      </c>
      <c r="X211" s="395" t="b">
        <v>0</v>
      </c>
      <c r="Y211" s="395">
        <v>0</v>
      </c>
      <c r="Z211">
        <v>1</v>
      </c>
      <c r="AA211">
        <v>240</v>
      </c>
      <c r="AB211">
        <f t="shared" si="45"/>
        <v>187</v>
      </c>
      <c r="AC211">
        <v>388817.31</v>
      </c>
      <c r="AD211">
        <v>0</v>
      </c>
      <c r="AE211" t="s">
        <v>573</v>
      </c>
    </row>
    <row r="212" spans="1:31" ht="39.6" x14ac:dyDescent="0.25">
      <c r="A212" s="395">
        <v>6107797</v>
      </c>
      <c r="B212" s="395">
        <v>188</v>
      </c>
      <c r="C212" s="395" t="s">
        <v>396</v>
      </c>
      <c r="D212" s="395" t="s">
        <v>397</v>
      </c>
      <c r="E212" s="395">
        <v>387025.94</v>
      </c>
      <c r="F212" s="395">
        <v>2398.5</v>
      </c>
      <c r="G212" s="395">
        <v>0</v>
      </c>
      <c r="H212" s="395">
        <v>0</v>
      </c>
      <c r="I212" s="395">
        <v>389424.44</v>
      </c>
      <c r="J212" s="395">
        <v>-7121.64</v>
      </c>
      <c r="K212" s="395">
        <v>19.27</v>
      </c>
      <c r="L212" s="395">
        <v>97.36</v>
      </c>
      <c r="M212" s="395">
        <v>98.03</v>
      </c>
      <c r="N212" s="395">
        <v>0.97399999999999998</v>
      </c>
      <c r="O212" s="395">
        <v>0</v>
      </c>
      <c r="P212" s="395">
        <v>100</v>
      </c>
      <c r="Q212" s="395">
        <v>26.02</v>
      </c>
      <c r="R212" s="395">
        <v>4.0999999999999996</v>
      </c>
      <c r="S212" s="395">
        <v>11</v>
      </c>
      <c r="T212" s="395" t="s">
        <v>152</v>
      </c>
      <c r="U212" s="395" t="s">
        <v>132</v>
      </c>
      <c r="V212" s="395" t="b">
        <v>0</v>
      </c>
      <c r="W212" s="395" t="b">
        <v>0</v>
      </c>
      <c r="X212" s="395" t="b">
        <v>0</v>
      </c>
      <c r="Y212" s="395">
        <v>0</v>
      </c>
      <c r="Z212">
        <v>1</v>
      </c>
      <c r="AA212">
        <v>240</v>
      </c>
      <c r="AB212">
        <f>AA212-S212</f>
        <v>229</v>
      </c>
      <c r="AC212">
        <v>389424.44</v>
      </c>
      <c r="AD212">
        <v>0</v>
      </c>
      <c r="AE212" t="s">
        <v>573</v>
      </c>
    </row>
    <row r="213" spans="1:31" ht="39.6" x14ac:dyDescent="0.25">
      <c r="A213" s="395">
        <v>6241543</v>
      </c>
      <c r="B213" s="395">
        <v>188</v>
      </c>
      <c r="C213" s="395" t="s">
        <v>396</v>
      </c>
      <c r="D213" s="395" t="s">
        <v>397</v>
      </c>
      <c r="E213" s="395">
        <v>387141.94</v>
      </c>
      <c r="F213" s="395">
        <v>2659.32</v>
      </c>
      <c r="G213" s="395">
        <v>0</v>
      </c>
      <c r="H213" s="395">
        <v>0</v>
      </c>
      <c r="I213" s="395">
        <v>389801.26</v>
      </c>
      <c r="J213" s="395">
        <v>-5489.88</v>
      </c>
      <c r="K213" s="395">
        <v>20.07</v>
      </c>
      <c r="L213" s="395">
        <v>97.45</v>
      </c>
      <c r="M213" s="395">
        <v>97.48</v>
      </c>
      <c r="N213" s="395">
        <v>0.97499999999999998</v>
      </c>
      <c r="O213" s="395">
        <v>0</v>
      </c>
      <c r="P213" s="395">
        <v>100</v>
      </c>
      <c r="Q213" s="395">
        <v>26.37</v>
      </c>
      <c r="R213" s="395">
        <v>4.9000000000000004</v>
      </c>
      <c r="S213" s="395">
        <v>17</v>
      </c>
      <c r="T213" s="395" t="s">
        <v>152</v>
      </c>
      <c r="U213" s="395" t="s">
        <v>132</v>
      </c>
      <c r="V213" s="395" t="b">
        <v>0</v>
      </c>
      <c r="W213" s="395" t="b">
        <v>0</v>
      </c>
      <c r="X213" s="395" t="b">
        <v>0</v>
      </c>
      <c r="Y213" s="395">
        <v>0</v>
      </c>
      <c r="Z213">
        <v>1</v>
      </c>
      <c r="AA213">
        <v>240</v>
      </c>
      <c r="AB213">
        <f t="shared" ref="AB213:AB214" si="46">AA213-S213</f>
        <v>223</v>
      </c>
      <c r="AC213">
        <v>389801.26</v>
      </c>
      <c r="AD213">
        <v>0</v>
      </c>
      <c r="AE213" t="s">
        <v>573</v>
      </c>
    </row>
    <row r="214" spans="1:31" ht="39.6" x14ac:dyDescent="0.25">
      <c r="A214" s="395">
        <v>6028903</v>
      </c>
      <c r="B214" s="395">
        <v>188</v>
      </c>
      <c r="C214" s="395" t="s">
        <v>396</v>
      </c>
      <c r="D214" s="395" t="s">
        <v>397</v>
      </c>
      <c r="E214" s="395">
        <v>387639.42</v>
      </c>
      <c r="F214" s="395">
        <v>2416.9899999999998</v>
      </c>
      <c r="G214" s="395">
        <v>0</v>
      </c>
      <c r="H214" s="395">
        <v>0</v>
      </c>
      <c r="I214" s="395">
        <v>390056.41</v>
      </c>
      <c r="J214" s="395">
        <v>-9610.33</v>
      </c>
      <c r="K214" s="395">
        <v>16.79</v>
      </c>
      <c r="L214" s="395">
        <v>95.14</v>
      </c>
      <c r="M214" s="395">
        <v>96.82</v>
      </c>
      <c r="N214" s="395">
        <v>0.95099999999999996</v>
      </c>
      <c r="O214" s="395">
        <v>0</v>
      </c>
      <c r="P214" s="395">
        <v>100</v>
      </c>
      <c r="Q214" s="395">
        <v>23.27</v>
      </c>
      <c r="R214" s="395">
        <v>4.0999999999999996</v>
      </c>
      <c r="S214" s="395">
        <v>20</v>
      </c>
      <c r="T214" s="395" t="s">
        <v>152</v>
      </c>
      <c r="U214" s="395" t="s">
        <v>132</v>
      </c>
      <c r="V214" s="395" t="b">
        <v>0</v>
      </c>
      <c r="W214" s="395" t="b">
        <v>0</v>
      </c>
      <c r="X214" s="395" t="b">
        <v>0</v>
      </c>
      <c r="Y214" s="395">
        <v>0</v>
      </c>
      <c r="Z214">
        <v>1</v>
      </c>
      <c r="AA214">
        <v>240</v>
      </c>
      <c r="AB214">
        <f t="shared" si="46"/>
        <v>220</v>
      </c>
      <c r="AC214">
        <v>390056.41</v>
      </c>
      <c r="AD214">
        <v>0</v>
      </c>
      <c r="AE214" t="s">
        <v>573</v>
      </c>
    </row>
    <row r="215" spans="1:31" ht="39.6" x14ac:dyDescent="0.25">
      <c r="A215" s="395">
        <v>6377950</v>
      </c>
      <c r="B215" s="395">
        <v>188</v>
      </c>
      <c r="C215" s="395" t="s">
        <v>396</v>
      </c>
      <c r="D215" s="395" t="s">
        <v>397</v>
      </c>
      <c r="E215" s="395">
        <v>388538.03</v>
      </c>
      <c r="F215" s="395">
        <v>1923.46</v>
      </c>
      <c r="G215" s="395">
        <v>0</v>
      </c>
      <c r="H215" s="395">
        <v>0</v>
      </c>
      <c r="I215" s="395">
        <v>390461.49</v>
      </c>
      <c r="J215" s="395">
        <v>-6860.69</v>
      </c>
      <c r="K215" s="395">
        <v>5.91</v>
      </c>
      <c r="L215" s="395">
        <v>86.77</v>
      </c>
      <c r="M215" s="395">
        <v>86.49</v>
      </c>
      <c r="N215" s="395">
        <v>0.86799999999999999</v>
      </c>
      <c r="O215" s="395">
        <v>0</v>
      </c>
      <c r="P215" s="395">
        <v>88.89</v>
      </c>
      <c r="Q215" s="395">
        <v>7.95</v>
      </c>
      <c r="R215" s="395">
        <v>2.5</v>
      </c>
      <c r="S215" s="395">
        <v>13</v>
      </c>
      <c r="T215" s="395" t="s">
        <v>152</v>
      </c>
      <c r="U215" s="395" t="s">
        <v>132</v>
      </c>
      <c r="V215" s="395" t="b">
        <v>0</v>
      </c>
      <c r="W215" s="395" t="b">
        <v>0</v>
      </c>
      <c r="X215" s="395" t="b">
        <v>0</v>
      </c>
      <c r="Y215" s="395">
        <v>0</v>
      </c>
      <c r="Z215">
        <v>1</v>
      </c>
      <c r="AA215">
        <v>240</v>
      </c>
      <c r="AB215">
        <f t="shared" ref="AB215:AB216" si="47">AA215-S215</f>
        <v>227</v>
      </c>
      <c r="AC215">
        <v>390461.49</v>
      </c>
      <c r="AD215">
        <v>0</v>
      </c>
      <c r="AE215" t="s">
        <v>573</v>
      </c>
    </row>
    <row r="216" spans="1:31" ht="39.6" x14ac:dyDescent="0.25">
      <c r="A216" s="395">
        <v>5089286</v>
      </c>
      <c r="B216" s="395">
        <v>188</v>
      </c>
      <c r="C216" s="395" t="s">
        <v>396</v>
      </c>
      <c r="D216" s="395" t="s">
        <v>397</v>
      </c>
      <c r="E216" s="395">
        <v>388202.89</v>
      </c>
      <c r="F216" s="395">
        <v>2620.6799999999998</v>
      </c>
      <c r="G216" s="395">
        <v>0</v>
      </c>
      <c r="H216" s="395">
        <v>0</v>
      </c>
      <c r="I216" s="395">
        <v>390823.57</v>
      </c>
      <c r="J216" s="395">
        <v>-16769.38</v>
      </c>
      <c r="K216" s="395">
        <v>23.61</v>
      </c>
      <c r="L216" s="395">
        <v>90.89</v>
      </c>
      <c r="M216" s="395">
        <v>93.24</v>
      </c>
      <c r="N216" s="395">
        <v>0.90900000000000003</v>
      </c>
      <c r="O216" s="395">
        <v>0</v>
      </c>
      <c r="P216" s="395">
        <v>100</v>
      </c>
      <c r="Q216" s="395">
        <v>30.16</v>
      </c>
      <c r="R216" s="395">
        <v>4.7</v>
      </c>
      <c r="S216" s="395">
        <v>46</v>
      </c>
      <c r="T216" s="395" t="s">
        <v>152</v>
      </c>
      <c r="U216" s="395" t="s">
        <v>132</v>
      </c>
      <c r="V216" s="395" t="b">
        <v>0</v>
      </c>
      <c r="W216" s="395" t="b">
        <v>0</v>
      </c>
      <c r="X216" s="395" t="b">
        <v>0</v>
      </c>
      <c r="Y216" s="395">
        <v>0</v>
      </c>
      <c r="Z216">
        <v>1</v>
      </c>
      <c r="AA216">
        <v>240</v>
      </c>
      <c r="AB216">
        <f t="shared" si="47"/>
        <v>194</v>
      </c>
      <c r="AC216">
        <v>390823.57</v>
      </c>
      <c r="AD216">
        <v>0</v>
      </c>
      <c r="AE216" t="s">
        <v>573</v>
      </c>
    </row>
    <row r="217" spans="1:31" ht="39.6" x14ac:dyDescent="0.25">
      <c r="A217" s="395">
        <v>5622002</v>
      </c>
      <c r="B217" s="395">
        <v>188</v>
      </c>
      <c r="C217" s="395" t="s">
        <v>396</v>
      </c>
      <c r="D217" s="395" t="s">
        <v>397</v>
      </c>
      <c r="E217" s="395">
        <v>389329.66</v>
      </c>
      <c r="F217" s="395">
        <v>2248.59</v>
      </c>
      <c r="G217" s="395">
        <v>0</v>
      </c>
      <c r="H217" s="395">
        <v>0</v>
      </c>
      <c r="I217" s="395">
        <v>391578.25</v>
      </c>
      <c r="J217" s="395">
        <v>0</v>
      </c>
      <c r="K217" s="395">
        <v>16.82</v>
      </c>
      <c r="L217" s="395">
        <v>79.91</v>
      </c>
      <c r="M217" s="395">
        <v>80.08</v>
      </c>
      <c r="N217" s="395">
        <v>0.79900000000000004</v>
      </c>
      <c r="O217" s="395">
        <v>0</v>
      </c>
      <c r="P217" s="395">
        <v>85</v>
      </c>
      <c r="Q217" s="395">
        <v>21.12</v>
      </c>
      <c r="R217" s="395">
        <v>3.5</v>
      </c>
      <c r="S217" s="395">
        <v>35</v>
      </c>
      <c r="T217" s="395" t="s">
        <v>152</v>
      </c>
      <c r="U217" s="395" t="s">
        <v>132</v>
      </c>
      <c r="V217" s="395" t="b">
        <v>0</v>
      </c>
      <c r="W217" s="395" t="b">
        <v>0</v>
      </c>
      <c r="X217" s="395" t="b">
        <v>0</v>
      </c>
      <c r="Y217" s="395">
        <v>0</v>
      </c>
      <c r="Z217" t="s">
        <v>29</v>
      </c>
      <c r="AA217">
        <v>240</v>
      </c>
      <c r="AB217">
        <f>AA217-S217</f>
        <v>205</v>
      </c>
      <c r="AC217">
        <v>391578.25</v>
      </c>
      <c r="AD217">
        <v>0</v>
      </c>
      <c r="AE217" t="s">
        <v>573</v>
      </c>
    </row>
    <row r="218" spans="1:31" ht="39.6" x14ac:dyDescent="0.25">
      <c r="A218" s="395">
        <v>6097780</v>
      </c>
      <c r="B218" s="395">
        <v>188</v>
      </c>
      <c r="C218" s="395" t="s">
        <v>396</v>
      </c>
      <c r="D218" s="395" t="s">
        <v>397</v>
      </c>
      <c r="E218" s="395">
        <v>389676.81</v>
      </c>
      <c r="F218" s="395">
        <v>2242.59</v>
      </c>
      <c r="G218" s="395">
        <v>0</v>
      </c>
      <c r="H218" s="395">
        <v>0</v>
      </c>
      <c r="I218" s="395">
        <v>391919.4</v>
      </c>
      <c r="J218" s="395">
        <v>-10415.629999999999</v>
      </c>
      <c r="K218" s="395">
        <v>20.78</v>
      </c>
      <c r="L218" s="395">
        <v>80.260000000000005</v>
      </c>
      <c r="M218" s="395">
        <v>82.13</v>
      </c>
      <c r="N218" s="395">
        <v>0.80300000000000005</v>
      </c>
      <c r="O218" s="395">
        <v>0</v>
      </c>
      <c r="P218" s="395">
        <v>85</v>
      </c>
      <c r="Q218" s="395">
        <v>28.76</v>
      </c>
      <c r="R218" s="395">
        <v>3.5</v>
      </c>
      <c r="S218" s="395">
        <v>20</v>
      </c>
      <c r="T218" s="395" t="s">
        <v>152</v>
      </c>
      <c r="U218" s="395" t="s">
        <v>132</v>
      </c>
      <c r="V218" s="395" t="b">
        <v>0</v>
      </c>
      <c r="W218" s="395" t="b">
        <v>0</v>
      </c>
      <c r="X218" s="395" t="b">
        <v>0</v>
      </c>
      <c r="Y218" s="395">
        <v>0</v>
      </c>
      <c r="Z218">
        <v>1</v>
      </c>
      <c r="AA218">
        <v>240</v>
      </c>
      <c r="AB218">
        <f>AA218-S218</f>
        <v>220</v>
      </c>
      <c r="AC218">
        <v>391919.4</v>
      </c>
      <c r="AD218">
        <v>0</v>
      </c>
      <c r="AE218" t="s">
        <v>573</v>
      </c>
    </row>
    <row r="219" spans="1:31" ht="39.6" x14ac:dyDescent="0.25">
      <c r="A219" s="395">
        <v>5077616</v>
      </c>
      <c r="B219" s="395">
        <v>188</v>
      </c>
      <c r="C219" s="395" t="s">
        <v>396</v>
      </c>
      <c r="D219" s="395" t="s">
        <v>397</v>
      </c>
      <c r="E219" s="395">
        <v>390161.49</v>
      </c>
      <c r="F219" s="395">
        <v>2467.9899999999998</v>
      </c>
      <c r="G219" s="395">
        <v>0</v>
      </c>
      <c r="H219" s="395">
        <v>0</v>
      </c>
      <c r="I219" s="395">
        <v>392629.48</v>
      </c>
      <c r="J219" s="395">
        <v>-15114.84</v>
      </c>
      <c r="K219" s="395">
        <v>18.22</v>
      </c>
      <c r="L219" s="395">
        <v>78.53</v>
      </c>
      <c r="M219" s="395">
        <v>79.62</v>
      </c>
      <c r="N219" s="395">
        <v>0.78500000000000003</v>
      </c>
      <c r="O219" s="395">
        <v>0</v>
      </c>
      <c r="P219" s="395">
        <v>83.46</v>
      </c>
      <c r="Q219" s="395">
        <v>22.6</v>
      </c>
      <c r="R219" s="395">
        <v>4.2</v>
      </c>
      <c r="S219" s="395">
        <v>47</v>
      </c>
      <c r="T219" s="395" t="s">
        <v>152</v>
      </c>
      <c r="U219" s="395" t="s">
        <v>132</v>
      </c>
      <c r="V219" s="395" t="b">
        <v>0</v>
      </c>
      <c r="W219" s="395" t="b">
        <v>0</v>
      </c>
      <c r="X219" s="395" t="b">
        <v>0</v>
      </c>
      <c r="Y219" s="395">
        <v>0</v>
      </c>
      <c r="Z219" t="s">
        <v>29</v>
      </c>
      <c r="AA219">
        <v>240</v>
      </c>
      <c r="AB219">
        <f>AA219-S219</f>
        <v>193</v>
      </c>
      <c r="AC219">
        <v>392629.48</v>
      </c>
      <c r="AD219">
        <v>0</v>
      </c>
      <c r="AE219" t="s">
        <v>573</v>
      </c>
    </row>
    <row r="220" spans="1:31" ht="39.6" x14ac:dyDescent="0.25">
      <c r="A220" s="395">
        <v>5263087</v>
      </c>
      <c r="B220" s="395">
        <v>188</v>
      </c>
      <c r="C220" s="395" t="s">
        <v>396</v>
      </c>
      <c r="D220" s="395" t="s">
        <v>397</v>
      </c>
      <c r="E220" s="395">
        <v>390983.29</v>
      </c>
      <c r="F220" s="395">
        <v>2520.5700000000002</v>
      </c>
      <c r="G220" s="395">
        <v>0</v>
      </c>
      <c r="H220" s="395">
        <v>0</v>
      </c>
      <c r="I220" s="395">
        <v>393503.86</v>
      </c>
      <c r="J220" s="395">
        <v>-77863.67</v>
      </c>
      <c r="K220" s="395">
        <v>11.09</v>
      </c>
      <c r="L220" s="395">
        <v>78.7</v>
      </c>
      <c r="M220" s="395">
        <v>93.11</v>
      </c>
      <c r="N220" s="395">
        <v>0.78700000000000003</v>
      </c>
      <c r="O220" s="395">
        <v>0</v>
      </c>
      <c r="P220" s="395">
        <v>100</v>
      </c>
      <c r="Q220" s="395">
        <v>17.39</v>
      </c>
      <c r="R220" s="395">
        <v>4.3</v>
      </c>
      <c r="S220" s="395">
        <v>45</v>
      </c>
      <c r="T220" s="395" t="s">
        <v>152</v>
      </c>
      <c r="U220" s="395" t="s">
        <v>132</v>
      </c>
      <c r="V220" s="395" t="b">
        <v>0</v>
      </c>
      <c r="W220" s="395" t="b">
        <v>0</v>
      </c>
      <c r="X220" s="395" t="b">
        <v>0</v>
      </c>
      <c r="Y220" s="395">
        <v>0</v>
      </c>
      <c r="Z220">
        <v>1</v>
      </c>
      <c r="AA220">
        <v>240</v>
      </c>
      <c r="AB220">
        <f t="shared" ref="AB220:AB221" si="48">AA220-S220</f>
        <v>195</v>
      </c>
      <c r="AC220">
        <v>393503.86</v>
      </c>
      <c r="AD220">
        <v>0</v>
      </c>
      <c r="AE220" t="s">
        <v>573</v>
      </c>
    </row>
    <row r="221" spans="1:31" ht="39.6" x14ac:dyDescent="0.25">
      <c r="A221" s="395">
        <v>6475069</v>
      </c>
      <c r="B221" s="395">
        <v>188</v>
      </c>
      <c r="C221" s="395" t="s">
        <v>396</v>
      </c>
      <c r="D221" s="395" t="s">
        <v>397</v>
      </c>
      <c r="E221" s="395">
        <v>391480.07</v>
      </c>
      <c r="F221" s="395">
        <v>2438.73</v>
      </c>
      <c r="G221" s="395">
        <v>0</v>
      </c>
      <c r="H221" s="395">
        <v>0</v>
      </c>
      <c r="I221" s="395">
        <v>393918.8</v>
      </c>
      <c r="J221" s="395">
        <v>-484.28</v>
      </c>
      <c r="K221" s="395">
        <v>10.029999999999999</v>
      </c>
      <c r="L221" s="395">
        <v>98.73</v>
      </c>
      <c r="M221" s="395">
        <v>98.42</v>
      </c>
      <c r="N221" s="395">
        <v>0.98699999999999999</v>
      </c>
      <c r="O221" s="395">
        <v>0</v>
      </c>
      <c r="P221" s="395">
        <v>100</v>
      </c>
      <c r="Q221" s="395">
        <v>11.1</v>
      </c>
      <c r="R221" s="395">
        <v>4.0999999999999996</v>
      </c>
      <c r="S221" s="395">
        <v>9</v>
      </c>
      <c r="T221" s="395" t="s">
        <v>152</v>
      </c>
      <c r="U221" s="395" t="s">
        <v>132</v>
      </c>
      <c r="V221" s="395" t="b">
        <v>0</v>
      </c>
      <c r="W221" s="395" t="b">
        <v>0</v>
      </c>
      <c r="X221" s="395" t="b">
        <v>0</v>
      </c>
      <c r="Y221" s="395">
        <v>0</v>
      </c>
      <c r="Z221">
        <v>1</v>
      </c>
      <c r="AA221">
        <v>240</v>
      </c>
      <c r="AB221">
        <f t="shared" si="48"/>
        <v>231</v>
      </c>
      <c r="AC221">
        <v>393918.8</v>
      </c>
      <c r="AD221">
        <v>0</v>
      </c>
      <c r="AE221" t="s">
        <v>573</v>
      </c>
    </row>
    <row r="222" spans="1:31" ht="39.6" x14ac:dyDescent="0.25">
      <c r="A222" s="395">
        <v>5493193</v>
      </c>
      <c r="B222" s="395">
        <v>188</v>
      </c>
      <c r="C222" s="395" t="s">
        <v>396</v>
      </c>
      <c r="D222" s="395" t="s">
        <v>397</v>
      </c>
      <c r="E222" s="395">
        <v>391767.37</v>
      </c>
      <c r="F222" s="395">
        <v>2334.5</v>
      </c>
      <c r="G222" s="395">
        <v>0</v>
      </c>
      <c r="H222" s="395">
        <v>0</v>
      </c>
      <c r="I222" s="395">
        <v>394101.87</v>
      </c>
      <c r="J222" s="395">
        <v>-27097.63</v>
      </c>
      <c r="K222" s="395">
        <v>12.02</v>
      </c>
      <c r="L222" s="395">
        <v>85.67</v>
      </c>
      <c r="M222" s="395">
        <v>90.57</v>
      </c>
      <c r="N222" s="395">
        <v>0.85699999999999998</v>
      </c>
      <c r="O222" s="395">
        <v>0</v>
      </c>
      <c r="P222" s="395">
        <v>95.44</v>
      </c>
      <c r="Q222" s="395">
        <v>17.04</v>
      </c>
      <c r="R222" s="395">
        <v>3.8</v>
      </c>
      <c r="S222" s="395">
        <v>32</v>
      </c>
      <c r="T222" s="395" t="s">
        <v>152</v>
      </c>
      <c r="U222" s="395" t="s">
        <v>132</v>
      </c>
      <c r="V222" s="395" t="b">
        <v>0</v>
      </c>
      <c r="W222" s="395" t="b">
        <v>0</v>
      </c>
      <c r="X222" s="395" t="b">
        <v>0</v>
      </c>
      <c r="Y222" s="395">
        <v>0</v>
      </c>
      <c r="Z222">
        <v>1</v>
      </c>
      <c r="AA222">
        <v>240</v>
      </c>
      <c r="AB222">
        <f>AA222-S222</f>
        <v>208</v>
      </c>
      <c r="AC222">
        <v>394101.87</v>
      </c>
      <c r="AD222">
        <v>0</v>
      </c>
      <c r="AE222" t="s">
        <v>573</v>
      </c>
    </row>
    <row r="223" spans="1:31" ht="39.6" x14ac:dyDescent="0.25">
      <c r="A223" s="395">
        <v>5439684</v>
      </c>
      <c r="B223" s="395">
        <v>188</v>
      </c>
      <c r="C223" s="395" t="s">
        <v>396</v>
      </c>
      <c r="D223" s="395" t="s">
        <v>397</v>
      </c>
      <c r="E223" s="395">
        <v>392307.52</v>
      </c>
      <c r="F223" s="395">
        <v>2413.23</v>
      </c>
      <c r="G223" s="395">
        <v>0</v>
      </c>
      <c r="H223" s="395">
        <v>0</v>
      </c>
      <c r="I223" s="395">
        <v>394720.75</v>
      </c>
      <c r="J223" s="395">
        <v>-9216.7099999999991</v>
      </c>
      <c r="K223" s="395">
        <v>22.41</v>
      </c>
      <c r="L223" s="395">
        <v>87.72</v>
      </c>
      <c r="M223" s="395">
        <v>88.04</v>
      </c>
      <c r="N223" s="395">
        <v>0.877</v>
      </c>
      <c r="O223" s="395">
        <v>0</v>
      </c>
      <c r="P223" s="395">
        <v>93.33</v>
      </c>
      <c r="Q223" s="395">
        <v>30.04</v>
      </c>
      <c r="R223" s="395">
        <v>4</v>
      </c>
      <c r="S223" s="395">
        <v>37</v>
      </c>
      <c r="T223" s="395" t="s">
        <v>152</v>
      </c>
      <c r="U223" s="395" t="s">
        <v>132</v>
      </c>
      <c r="V223" s="395" t="b">
        <v>0</v>
      </c>
      <c r="W223" s="395" t="b">
        <v>0</v>
      </c>
      <c r="X223" s="395" t="b">
        <v>0</v>
      </c>
      <c r="Y223" s="395">
        <v>0</v>
      </c>
      <c r="Z223">
        <v>1</v>
      </c>
      <c r="AA223">
        <v>240</v>
      </c>
      <c r="AB223">
        <f>AA223-S223</f>
        <v>203</v>
      </c>
      <c r="AC223">
        <v>394720.75</v>
      </c>
      <c r="AD223">
        <v>0</v>
      </c>
      <c r="AE223" t="s">
        <v>573</v>
      </c>
    </row>
    <row r="224" spans="1:31" ht="39.6" x14ac:dyDescent="0.25">
      <c r="A224" s="395">
        <v>6011461</v>
      </c>
      <c r="B224" s="395">
        <v>188</v>
      </c>
      <c r="C224" s="395" t="s">
        <v>396</v>
      </c>
      <c r="D224" s="395" t="s">
        <v>397</v>
      </c>
      <c r="E224" s="395">
        <v>392459.77</v>
      </c>
      <c r="F224" s="395">
        <v>2359.35</v>
      </c>
      <c r="G224" s="395">
        <v>0</v>
      </c>
      <c r="H224" s="395">
        <v>0</v>
      </c>
      <c r="I224" s="395">
        <v>394819.12</v>
      </c>
      <c r="J224" s="395">
        <v>-16456.080000000002</v>
      </c>
      <c r="K224" s="395">
        <v>11.49</v>
      </c>
      <c r="L224" s="395">
        <v>94</v>
      </c>
      <c r="M224" s="395">
        <v>96.12</v>
      </c>
      <c r="N224" s="395">
        <v>0.94</v>
      </c>
      <c r="O224" s="395">
        <v>0</v>
      </c>
      <c r="P224" s="395">
        <v>100</v>
      </c>
      <c r="Q224" s="395">
        <v>15.94</v>
      </c>
      <c r="R224" s="395">
        <v>3.8</v>
      </c>
      <c r="S224" s="395">
        <v>24</v>
      </c>
      <c r="T224" s="395" t="s">
        <v>152</v>
      </c>
      <c r="U224" s="395" t="s">
        <v>132</v>
      </c>
      <c r="V224" s="395" t="b">
        <v>0</v>
      </c>
      <c r="W224" s="395" t="b">
        <v>0</v>
      </c>
      <c r="X224" s="395" t="b">
        <v>0</v>
      </c>
      <c r="Y224" s="395">
        <v>0</v>
      </c>
      <c r="Z224">
        <v>1</v>
      </c>
      <c r="AA224">
        <v>240</v>
      </c>
      <c r="AB224">
        <f t="shared" ref="AB224:AB225" si="49">AA224-S224</f>
        <v>216</v>
      </c>
      <c r="AC224">
        <v>394819.12</v>
      </c>
      <c r="AD224">
        <v>0</v>
      </c>
      <c r="AE224" t="s">
        <v>573</v>
      </c>
    </row>
    <row r="225" spans="1:31" ht="39.6" x14ac:dyDescent="0.25">
      <c r="A225" s="395">
        <v>5427452</v>
      </c>
      <c r="B225" s="395">
        <v>188</v>
      </c>
      <c r="C225" s="395" t="s">
        <v>396</v>
      </c>
      <c r="D225" s="395" t="s">
        <v>397</v>
      </c>
      <c r="E225" s="395">
        <v>392355.3</v>
      </c>
      <c r="F225" s="395">
        <v>2548.98</v>
      </c>
      <c r="G225" s="395">
        <v>0</v>
      </c>
      <c r="H225" s="395">
        <v>0</v>
      </c>
      <c r="I225" s="395">
        <v>394904.28</v>
      </c>
      <c r="J225" s="395">
        <v>-10634.68</v>
      </c>
      <c r="K225" s="395">
        <v>19.59</v>
      </c>
      <c r="L225" s="395">
        <v>87.76</v>
      </c>
      <c r="M225" s="395">
        <v>89.66</v>
      </c>
      <c r="N225" s="395">
        <v>0.878</v>
      </c>
      <c r="O225" s="395">
        <v>0</v>
      </c>
      <c r="P225" s="395">
        <v>95.56</v>
      </c>
      <c r="Q225" s="395">
        <v>24.56</v>
      </c>
      <c r="R225" s="395">
        <v>4.4000000000000004</v>
      </c>
      <c r="S225" s="395">
        <v>41</v>
      </c>
      <c r="T225" s="395" t="s">
        <v>152</v>
      </c>
      <c r="U225" s="395" t="s">
        <v>132</v>
      </c>
      <c r="V225" s="395" t="b">
        <v>0</v>
      </c>
      <c r="W225" s="395" t="b">
        <v>0</v>
      </c>
      <c r="X225" s="395" t="b">
        <v>0</v>
      </c>
      <c r="Y225" s="395">
        <v>0</v>
      </c>
      <c r="Z225">
        <v>1</v>
      </c>
      <c r="AA225">
        <v>240</v>
      </c>
      <c r="AB225">
        <f t="shared" si="49"/>
        <v>199</v>
      </c>
      <c r="AC225">
        <v>394904.28</v>
      </c>
      <c r="AD225">
        <v>0</v>
      </c>
      <c r="AE225" t="s">
        <v>573</v>
      </c>
    </row>
    <row r="226" spans="1:31" ht="39.6" x14ac:dyDescent="0.25">
      <c r="A226" s="395">
        <v>6461783</v>
      </c>
      <c r="B226" s="395">
        <v>188</v>
      </c>
      <c r="C226" s="395" t="s">
        <v>396</v>
      </c>
      <c r="D226" s="395" t="s">
        <v>397</v>
      </c>
      <c r="E226" s="395">
        <v>393093.51</v>
      </c>
      <c r="F226" s="395">
        <v>2291</v>
      </c>
      <c r="G226" s="395">
        <v>0</v>
      </c>
      <c r="H226" s="395">
        <v>0</v>
      </c>
      <c r="I226" s="395">
        <v>395384.51</v>
      </c>
      <c r="J226" s="395">
        <v>-604.45000000000005</v>
      </c>
      <c r="K226" s="395">
        <v>8.27</v>
      </c>
      <c r="L226" s="395">
        <v>98.85</v>
      </c>
      <c r="M226" s="395">
        <v>98.5</v>
      </c>
      <c r="N226" s="395">
        <v>0.98799999999999999</v>
      </c>
      <c r="O226" s="395">
        <v>0</v>
      </c>
      <c r="P226" s="395">
        <v>100</v>
      </c>
      <c r="Q226" s="395">
        <v>9.16</v>
      </c>
      <c r="R226" s="395">
        <v>3.6</v>
      </c>
      <c r="S226" s="395">
        <v>8</v>
      </c>
      <c r="T226" s="395" t="s">
        <v>152</v>
      </c>
      <c r="U226" s="395" t="s">
        <v>132</v>
      </c>
      <c r="V226" s="395" t="b">
        <v>0</v>
      </c>
      <c r="W226" s="395" t="b">
        <v>0</v>
      </c>
      <c r="X226" s="395" t="b">
        <v>0</v>
      </c>
      <c r="Y226" s="395">
        <v>0</v>
      </c>
      <c r="Z226">
        <v>1</v>
      </c>
      <c r="AA226">
        <v>240</v>
      </c>
      <c r="AB226">
        <f t="shared" ref="AB226:AB228" si="50">AA226-S226</f>
        <v>232</v>
      </c>
      <c r="AC226">
        <v>395384.51</v>
      </c>
      <c r="AD226">
        <v>0</v>
      </c>
      <c r="AE226" t="s">
        <v>573</v>
      </c>
    </row>
    <row r="227" spans="1:31" ht="39.6" x14ac:dyDescent="0.25">
      <c r="A227" s="395">
        <v>6365053</v>
      </c>
      <c r="B227" s="395">
        <v>188</v>
      </c>
      <c r="C227" s="395" t="s">
        <v>396</v>
      </c>
      <c r="D227" s="395" t="s">
        <v>397</v>
      </c>
      <c r="E227" s="395">
        <v>392991.79</v>
      </c>
      <c r="F227" s="395">
        <v>2541.2600000000002</v>
      </c>
      <c r="G227" s="395">
        <v>0</v>
      </c>
      <c r="H227" s="395">
        <v>0</v>
      </c>
      <c r="I227" s="395">
        <v>395533.05</v>
      </c>
      <c r="J227" s="395">
        <v>-708.93</v>
      </c>
      <c r="K227" s="395">
        <v>22.82</v>
      </c>
      <c r="L227" s="395">
        <v>98.88</v>
      </c>
      <c r="M227" s="395">
        <v>98.64</v>
      </c>
      <c r="N227" s="395">
        <v>0.98899999999999999</v>
      </c>
      <c r="O227" s="395">
        <v>0</v>
      </c>
      <c r="P227" s="395">
        <v>100</v>
      </c>
      <c r="Q227" s="395">
        <v>30.36</v>
      </c>
      <c r="R227" s="395">
        <v>4.4000000000000004</v>
      </c>
      <c r="S227" s="395">
        <v>8</v>
      </c>
      <c r="T227" s="395" t="s">
        <v>152</v>
      </c>
      <c r="U227" s="395" t="s">
        <v>132</v>
      </c>
      <c r="V227" s="395" t="b">
        <v>0</v>
      </c>
      <c r="W227" s="395" t="b">
        <v>0</v>
      </c>
      <c r="X227" s="395" t="b">
        <v>0</v>
      </c>
      <c r="Y227" s="395">
        <v>0</v>
      </c>
      <c r="Z227">
        <v>1</v>
      </c>
      <c r="AA227">
        <v>240</v>
      </c>
      <c r="AB227">
        <f t="shared" si="50"/>
        <v>232</v>
      </c>
      <c r="AC227">
        <v>395533.05</v>
      </c>
      <c r="AD227">
        <v>0</v>
      </c>
      <c r="AE227" t="s">
        <v>573</v>
      </c>
    </row>
    <row r="228" spans="1:31" ht="39.6" x14ac:dyDescent="0.25">
      <c r="A228" s="395">
        <v>5451283</v>
      </c>
      <c r="B228" s="395">
        <v>188</v>
      </c>
      <c r="C228" s="395" t="s">
        <v>396</v>
      </c>
      <c r="D228" s="395" t="s">
        <v>397</v>
      </c>
      <c r="E228" s="395">
        <v>393127.9</v>
      </c>
      <c r="F228" s="395">
        <v>2424.15</v>
      </c>
      <c r="G228" s="395">
        <v>0</v>
      </c>
      <c r="H228" s="395">
        <v>0</v>
      </c>
      <c r="I228" s="395">
        <v>395552.05</v>
      </c>
      <c r="J228" s="395">
        <v>-4929.3599999999997</v>
      </c>
      <c r="K228" s="395">
        <v>18.64</v>
      </c>
      <c r="L228" s="395">
        <v>71.92</v>
      </c>
      <c r="M228" s="395">
        <v>70.709999999999994</v>
      </c>
      <c r="N228" s="395">
        <v>0.71899999999999997</v>
      </c>
      <c r="O228" s="395">
        <v>0</v>
      </c>
      <c r="P228" s="395">
        <v>74.81</v>
      </c>
      <c r="Q228" s="395">
        <v>22.73</v>
      </c>
      <c r="R228" s="395">
        <v>4</v>
      </c>
      <c r="S228" s="395">
        <v>35</v>
      </c>
      <c r="T228" s="395" t="s">
        <v>152</v>
      </c>
      <c r="U228" s="395" t="s">
        <v>364</v>
      </c>
      <c r="V228" s="395" t="b">
        <v>0</v>
      </c>
      <c r="W228" s="395" t="b">
        <v>0</v>
      </c>
      <c r="X228" s="395" t="b">
        <v>0</v>
      </c>
      <c r="Y228" s="395">
        <v>0</v>
      </c>
      <c r="Z228" t="s">
        <v>29</v>
      </c>
      <c r="AA228">
        <v>240</v>
      </c>
      <c r="AB228">
        <f t="shared" si="50"/>
        <v>205</v>
      </c>
      <c r="AC228">
        <v>395552.05</v>
      </c>
      <c r="AD228">
        <v>0</v>
      </c>
      <c r="AE228" t="s">
        <v>573</v>
      </c>
    </row>
    <row r="229" spans="1:31" ht="39.6" x14ac:dyDescent="0.25">
      <c r="A229" s="395">
        <v>6064380</v>
      </c>
      <c r="B229" s="395">
        <v>188</v>
      </c>
      <c r="C229" s="395" t="s">
        <v>396</v>
      </c>
      <c r="D229" s="395" t="s">
        <v>397</v>
      </c>
      <c r="E229" s="395">
        <v>393274.74</v>
      </c>
      <c r="F229" s="395">
        <v>2878.28</v>
      </c>
      <c r="G229" s="395">
        <v>0</v>
      </c>
      <c r="H229" s="395">
        <v>0</v>
      </c>
      <c r="I229" s="395">
        <v>396153.02</v>
      </c>
      <c r="J229" s="395">
        <v>-9419.82</v>
      </c>
      <c r="K229" s="395">
        <v>10.54</v>
      </c>
      <c r="L229" s="395">
        <v>96.62</v>
      </c>
      <c r="M229" s="395">
        <v>97.29</v>
      </c>
      <c r="N229" s="395">
        <v>0.96599999999999997</v>
      </c>
      <c r="O229" s="395">
        <v>0</v>
      </c>
      <c r="P229" s="395">
        <v>100</v>
      </c>
      <c r="Q229" s="395">
        <v>14.27</v>
      </c>
      <c r="R229" s="395">
        <v>5.45</v>
      </c>
      <c r="S229" s="395">
        <v>20</v>
      </c>
      <c r="T229" s="395" t="s">
        <v>152</v>
      </c>
      <c r="U229" s="395" t="s">
        <v>132</v>
      </c>
      <c r="V229" s="395" t="b">
        <v>0</v>
      </c>
      <c r="W229" s="395" t="b">
        <v>0</v>
      </c>
      <c r="X229" s="395" t="b">
        <v>0</v>
      </c>
      <c r="Y229" s="395">
        <v>0</v>
      </c>
      <c r="Z229">
        <v>1</v>
      </c>
      <c r="AA229">
        <v>240</v>
      </c>
      <c r="AB229">
        <f t="shared" ref="AB229:AB230" si="51">AA229-S229</f>
        <v>220</v>
      </c>
      <c r="AC229">
        <v>396153.02</v>
      </c>
      <c r="AD229">
        <v>0</v>
      </c>
      <c r="AE229" t="s">
        <v>573</v>
      </c>
    </row>
    <row r="230" spans="1:31" ht="39.6" x14ac:dyDescent="0.25">
      <c r="A230" s="395">
        <v>6165388</v>
      </c>
      <c r="B230" s="395">
        <v>188</v>
      </c>
      <c r="C230" s="395" t="s">
        <v>396</v>
      </c>
      <c r="D230" s="395" t="s">
        <v>397</v>
      </c>
      <c r="E230" s="395">
        <v>394830.99</v>
      </c>
      <c r="F230" s="395">
        <v>2402.54</v>
      </c>
      <c r="G230" s="395">
        <v>0</v>
      </c>
      <c r="H230" s="395">
        <v>0</v>
      </c>
      <c r="I230" s="395">
        <v>397233.53</v>
      </c>
      <c r="J230" s="395">
        <v>0</v>
      </c>
      <c r="K230" s="395">
        <v>14.15</v>
      </c>
      <c r="L230" s="395">
        <v>88.27</v>
      </c>
      <c r="M230" s="395">
        <v>87.43</v>
      </c>
      <c r="N230" s="395">
        <v>0.88300000000000001</v>
      </c>
      <c r="O230" s="395">
        <v>0</v>
      </c>
      <c r="P230" s="395">
        <v>90</v>
      </c>
      <c r="Q230" s="395">
        <v>17.850000000000001</v>
      </c>
      <c r="R230" s="395">
        <v>3.9</v>
      </c>
      <c r="S230" s="395">
        <v>17</v>
      </c>
      <c r="T230" s="395" t="s">
        <v>152</v>
      </c>
      <c r="U230" s="395" t="s">
        <v>132</v>
      </c>
      <c r="V230" s="395" t="b">
        <v>0</v>
      </c>
      <c r="W230" s="395" t="b">
        <v>0</v>
      </c>
      <c r="X230" s="395" t="b">
        <v>0</v>
      </c>
      <c r="Y230" s="395">
        <v>0</v>
      </c>
      <c r="Z230" t="s">
        <v>29</v>
      </c>
      <c r="AA230">
        <v>240</v>
      </c>
      <c r="AB230">
        <f t="shared" si="51"/>
        <v>223</v>
      </c>
      <c r="AC230">
        <v>397233.53</v>
      </c>
      <c r="AD230">
        <v>0</v>
      </c>
      <c r="AE230" t="s">
        <v>573</v>
      </c>
    </row>
    <row r="231" spans="1:31" ht="39.6" x14ac:dyDescent="0.25">
      <c r="A231" s="395">
        <v>6239392</v>
      </c>
      <c r="B231" s="395">
        <v>188</v>
      </c>
      <c r="C231" s="395" t="s">
        <v>396</v>
      </c>
      <c r="D231" s="395" t="s">
        <v>397</v>
      </c>
      <c r="E231" s="395">
        <v>395500.7</v>
      </c>
      <c r="F231" s="395">
        <v>2325.33</v>
      </c>
      <c r="G231" s="395">
        <v>0</v>
      </c>
      <c r="H231" s="395">
        <v>0</v>
      </c>
      <c r="I231" s="395">
        <v>397826.03</v>
      </c>
      <c r="J231" s="395">
        <v>-10374.36</v>
      </c>
      <c r="K231" s="395">
        <v>14.31</v>
      </c>
      <c r="L231" s="395">
        <v>82.88</v>
      </c>
      <c r="M231" s="395">
        <v>84.82</v>
      </c>
      <c r="N231" s="395">
        <v>0.82899999999999996</v>
      </c>
      <c r="O231" s="395">
        <v>0</v>
      </c>
      <c r="P231" s="395">
        <v>87.5</v>
      </c>
      <c r="Q231" s="395">
        <v>18.23</v>
      </c>
      <c r="R231" s="395">
        <v>3.7</v>
      </c>
      <c r="S231" s="395">
        <v>18</v>
      </c>
      <c r="T231" s="395" t="s">
        <v>152</v>
      </c>
      <c r="U231" s="395" t="s">
        <v>132</v>
      </c>
      <c r="V231" s="395" t="b">
        <v>0</v>
      </c>
      <c r="W231" s="395" t="b">
        <v>0</v>
      </c>
      <c r="X231" s="395" t="b">
        <v>0</v>
      </c>
      <c r="Y231" s="395">
        <v>0</v>
      </c>
      <c r="Z231">
        <v>1</v>
      </c>
      <c r="AA231">
        <v>240</v>
      </c>
      <c r="AB231">
        <f>AA231-S231</f>
        <v>222</v>
      </c>
      <c r="AC231">
        <v>397826.03</v>
      </c>
      <c r="AD231">
        <v>0</v>
      </c>
      <c r="AE231" t="s">
        <v>573</v>
      </c>
    </row>
    <row r="232" spans="1:31" ht="39.6" x14ac:dyDescent="0.25">
      <c r="A232" s="395">
        <v>4634072</v>
      </c>
      <c r="B232" s="395">
        <v>188</v>
      </c>
      <c r="C232" s="395" t="s">
        <v>396</v>
      </c>
      <c r="D232" s="395" t="s">
        <v>397</v>
      </c>
      <c r="E232" s="395">
        <v>395608.11</v>
      </c>
      <c r="F232" s="395">
        <v>2545.98</v>
      </c>
      <c r="G232" s="395">
        <v>0</v>
      </c>
      <c r="H232" s="395">
        <v>0</v>
      </c>
      <c r="I232" s="395">
        <v>398154.09</v>
      </c>
      <c r="J232" s="395">
        <v>0</v>
      </c>
      <c r="K232" s="395">
        <v>16.399999999999999</v>
      </c>
      <c r="L232" s="395">
        <v>79.63</v>
      </c>
      <c r="M232" s="395">
        <v>77.81</v>
      </c>
      <c r="N232" s="395">
        <v>0.79600000000000004</v>
      </c>
      <c r="O232" s="395">
        <v>0</v>
      </c>
      <c r="P232" s="395">
        <v>85.6</v>
      </c>
      <c r="Q232" s="395">
        <v>19.97</v>
      </c>
      <c r="R232" s="395">
        <v>4.4000000000000004</v>
      </c>
      <c r="S232" s="395">
        <v>58</v>
      </c>
      <c r="T232" s="395" t="s">
        <v>152</v>
      </c>
      <c r="U232" s="395" t="s">
        <v>132</v>
      </c>
      <c r="V232" s="395" t="b">
        <v>0</v>
      </c>
      <c r="W232" s="395" t="b">
        <v>0</v>
      </c>
      <c r="X232" s="395" t="b">
        <v>0</v>
      </c>
      <c r="Y232" s="395">
        <v>0</v>
      </c>
      <c r="Z232" t="s">
        <v>29</v>
      </c>
      <c r="AA232">
        <v>240</v>
      </c>
      <c r="AB232">
        <f>AA232-S232</f>
        <v>182</v>
      </c>
      <c r="AC232">
        <v>398154.09</v>
      </c>
      <c r="AD232">
        <v>0</v>
      </c>
      <c r="AE232" t="s">
        <v>573</v>
      </c>
    </row>
    <row r="233" spans="1:31" ht="39.6" x14ac:dyDescent="0.25">
      <c r="A233" s="395">
        <v>6151013</v>
      </c>
      <c r="B233" s="395">
        <v>188</v>
      </c>
      <c r="C233" s="395" t="s">
        <v>396</v>
      </c>
      <c r="D233" s="395" t="s">
        <v>397</v>
      </c>
      <c r="E233" s="395">
        <v>396207.44</v>
      </c>
      <c r="F233" s="395">
        <v>2444.62</v>
      </c>
      <c r="G233" s="395">
        <v>0</v>
      </c>
      <c r="H233" s="395">
        <v>0</v>
      </c>
      <c r="I233" s="395">
        <v>398652.06</v>
      </c>
      <c r="J233" s="395">
        <v>0</v>
      </c>
      <c r="K233" s="395">
        <v>20.14</v>
      </c>
      <c r="L233" s="395">
        <v>91.64</v>
      </c>
      <c r="M233" s="395">
        <v>89.42</v>
      </c>
      <c r="N233" s="395">
        <v>0.91600000000000004</v>
      </c>
      <c r="O233" s="395">
        <v>0</v>
      </c>
      <c r="P233" s="395">
        <v>92.41</v>
      </c>
      <c r="Q233" s="395">
        <v>24.88</v>
      </c>
      <c r="R233" s="395">
        <v>4</v>
      </c>
      <c r="S233" s="395">
        <v>20</v>
      </c>
      <c r="T233" s="395" t="s">
        <v>152</v>
      </c>
      <c r="U233" s="395" t="s">
        <v>132</v>
      </c>
      <c r="V233" s="395" t="b">
        <v>0</v>
      </c>
      <c r="W233" s="395" t="b">
        <v>0</v>
      </c>
      <c r="X233" s="395" t="b">
        <v>0</v>
      </c>
      <c r="Y233" s="395">
        <v>0</v>
      </c>
      <c r="Z233" t="s">
        <v>29</v>
      </c>
      <c r="AA233">
        <v>240</v>
      </c>
      <c r="AB233">
        <f>AA233-S233</f>
        <v>220</v>
      </c>
      <c r="AC233">
        <v>398652.06</v>
      </c>
      <c r="AD233">
        <v>0</v>
      </c>
      <c r="AE233" t="s">
        <v>573</v>
      </c>
    </row>
    <row r="234" spans="1:31" ht="39.6" x14ac:dyDescent="0.25">
      <c r="A234" s="395">
        <v>6069790</v>
      </c>
      <c r="B234" s="395">
        <v>188</v>
      </c>
      <c r="C234" s="395" t="s">
        <v>396</v>
      </c>
      <c r="D234" s="395" t="s">
        <v>397</v>
      </c>
      <c r="E234" s="395">
        <v>396688.23</v>
      </c>
      <c r="F234" s="395">
        <v>2728.66</v>
      </c>
      <c r="G234" s="395">
        <v>0</v>
      </c>
      <c r="H234" s="395">
        <v>0</v>
      </c>
      <c r="I234" s="395">
        <v>399416.89</v>
      </c>
      <c r="J234" s="395">
        <v>-11045.99</v>
      </c>
      <c r="K234" s="395">
        <v>21.93</v>
      </c>
      <c r="L234" s="395">
        <v>95.1</v>
      </c>
      <c r="M234" s="395">
        <v>97.08</v>
      </c>
      <c r="N234" s="395">
        <v>0.95099999999999996</v>
      </c>
      <c r="O234" s="395">
        <v>0</v>
      </c>
      <c r="P234" s="395">
        <v>100</v>
      </c>
      <c r="Q234" s="395">
        <v>30.15</v>
      </c>
      <c r="R234" s="395">
        <v>4.9000000000000004</v>
      </c>
      <c r="S234" s="395">
        <v>21</v>
      </c>
      <c r="T234" s="395" t="s">
        <v>152</v>
      </c>
      <c r="U234" s="395" t="s">
        <v>132</v>
      </c>
      <c r="V234" s="395" t="b">
        <v>0</v>
      </c>
      <c r="W234" s="395" t="b">
        <v>0</v>
      </c>
      <c r="X234" s="395" t="b">
        <v>0</v>
      </c>
      <c r="Y234" s="395">
        <v>0</v>
      </c>
      <c r="Z234">
        <v>1</v>
      </c>
      <c r="AA234">
        <v>240</v>
      </c>
      <c r="AB234">
        <f t="shared" ref="AB234:AB235" si="52">AA234-S234</f>
        <v>219</v>
      </c>
      <c r="AC234">
        <v>399416.89</v>
      </c>
      <c r="AD234">
        <v>0</v>
      </c>
      <c r="AE234" t="s">
        <v>573</v>
      </c>
    </row>
    <row r="235" spans="1:31" ht="39.6" x14ac:dyDescent="0.25">
      <c r="A235" s="395">
        <v>5981453</v>
      </c>
      <c r="B235" s="395">
        <v>188</v>
      </c>
      <c r="C235" s="395" t="s">
        <v>396</v>
      </c>
      <c r="D235" s="395" t="s">
        <v>397</v>
      </c>
      <c r="E235" s="395">
        <v>396917.59</v>
      </c>
      <c r="F235" s="395">
        <v>2732.54</v>
      </c>
      <c r="G235" s="395">
        <v>0</v>
      </c>
      <c r="H235" s="395">
        <v>0</v>
      </c>
      <c r="I235" s="395">
        <v>399650.13</v>
      </c>
      <c r="J235" s="395">
        <v>-29374.33</v>
      </c>
      <c r="K235" s="395">
        <v>20.78</v>
      </c>
      <c r="L235" s="395">
        <v>95.15</v>
      </c>
      <c r="M235" s="395">
        <v>96.32</v>
      </c>
      <c r="N235" s="395">
        <v>0.95199999999999996</v>
      </c>
      <c r="O235" s="395">
        <v>0</v>
      </c>
      <c r="P235" s="395">
        <v>100</v>
      </c>
      <c r="Q235" s="395">
        <v>28.74</v>
      </c>
      <c r="R235" s="395">
        <v>4.9000000000000004</v>
      </c>
      <c r="S235" s="395">
        <v>26</v>
      </c>
      <c r="T235" s="395" t="s">
        <v>152</v>
      </c>
      <c r="U235" s="395" t="s">
        <v>132</v>
      </c>
      <c r="V235" s="395" t="b">
        <v>0</v>
      </c>
      <c r="W235" s="395" t="b">
        <v>0</v>
      </c>
      <c r="X235" s="395" t="b">
        <v>0</v>
      </c>
      <c r="Y235" s="395">
        <v>0</v>
      </c>
      <c r="Z235">
        <v>1</v>
      </c>
      <c r="AA235">
        <v>240</v>
      </c>
      <c r="AB235">
        <f t="shared" si="52"/>
        <v>214</v>
      </c>
      <c r="AC235">
        <v>399650.13</v>
      </c>
      <c r="AD235">
        <v>0</v>
      </c>
      <c r="AE235" t="s">
        <v>573</v>
      </c>
    </row>
    <row r="236" spans="1:31" ht="39.6" x14ac:dyDescent="0.25">
      <c r="A236" s="395">
        <v>4630616</v>
      </c>
      <c r="B236" s="395">
        <v>188</v>
      </c>
      <c r="C236" s="395" t="s">
        <v>396</v>
      </c>
      <c r="D236" s="395" t="s">
        <v>397</v>
      </c>
      <c r="E236" s="395">
        <v>397669.38</v>
      </c>
      <c r="F236" s="395">
        <v>2518.42</v>
      </c>
      <c r="G236" s="395">
        <v>0</v>
      </c>
      <c r="H236" s="395">
        <v>0</v>
      </c>
      <c r="I236" s="395">
        <v>400187.8</v>
      </c>
      <c r="J236" s="395">
        <v>-12555.52</v>
      </c>
      <c r="K236" s="395">
        <v>17.87</v>
      </c>
      <c r="L236" s="395">
        <v>88.93</v>
      </c>
      <c r="M236" s="395">
        <v>90.72</v>
      </c>
      <c r="N236" s="395">
        <v>0.88900000000000001</v>
      </c>
      <c r="O236" s="395">
        <v>0</v>
      </c>
      <c r="P236" s="395">
        <v>100</v>
      </c>
      <c r="Q236" s="395">
        <v>24.1</v>
      </c>
      <c r="R236" s="395">
        <v>4.2</v>
      </c>
      <c r="S236" s="395">
        <v>58</v>
      </c>
      <c r="T236" s="395" t="s">
        <v>152</v>
      </c>
      <c r="U236" s="395" t="s">
        <v>132</v>
      </c>
      <c r="V236" s="395" t="b">
        <v>0</v>
      </c>
      <c r="W236" s="395" t="b">
        <v>0</v>
      </c>
      <c r="X236" s="395" t="b">
        <v>0</v>
      </c>
      <c r="Y236" s="395">
        <v>0</v>
      </c>
      <c r="Z236">
        <v>1</v>
      </c>
      <c r="AA236">
        <v>240</v>
      </c>
      <c r="AB236">
        <f t="shared" ref="AB236:AB241" si="53">AA236-S236</f>
        <v>182</v>
      </c>
      <c r="AC236">
        <v>400187.8</v>
      </c>
      <c r="AD236">
        <v>0</v>
      </c>
      <c r="AE236" t="s">
        <v>573</v>
      </c>
    </row>
    <row r="237" spans="1:31" ht="39.6" x14ac:dyDescent="0.25">
      <c r="A237" s="395">
        <v>6276765</v>
      </c>
      <c r="B237" s="395">
        <v>188</v>
      </c>
      <c r="C237" s="395" t="s">
        <v>396</v>
      </c>
      <c r="D237" s="395" t="s">
        <v>397</v>
      </c>
      <c r="E237" s="395">
        <v>397986.76</v>
      </c>
      <c r="F237" s="395">
        <v>2478.56</v>
      </c>
      <c r="G237" s="395">
        <v>0</v>
      </c>
      <c r="H237" s="395">
        <v>0</v>
      </c>
      <c r="I237" s="395">
        <v>400465.32</v>
      </c>
      <c r="J237" s="395">
        <v>-8392.25</v>
      </c>
      <c r="K237" s="395">
        <v>18.489999999999998</v>
      </c>
      <c r="L237" s="395">
        <v>87.06</v>
      </c>
      <c r="M237" s="395">
        <v>97.65</v>
      </c>
      <c r="N237" s="395">
        <v>0.871</v>
      </c>
      <c r="O237" s="395">
        <v>0</v>
      </c>
      <c r="P237" s="395">
        <v>100</v>
      </c>
      <c r="Q237" s="395">
        <v>27.79</v>
      </c>
      <c r="R237" s="395">
        <v>4.0999999999999996</v>
      </c>
      <c r="S237" s="395">
        <v>14</v>
      </c>
      <c r="T237" s="395" t="s">
        <v>152</v>
      </c>
      <c r="U237" s="395" t="s">
        <v>132</v>
      </c>
      <c r="V237" s="395" t="b">
        <v>0</v>
      </c>
      <c r="W237" s="395" t="b">
        <v>0</v>
      </c>
      <c r="X237" s="395" t="b">
        <v>0</v>
      </c>
      <c r="Y237" s="395">
        <v>0</v>
      </c>
      <c r="Z237">
        <v>1</v>
      </c>
      <c r="AA237">
        <v>240</v>
      </c>
      <c r="AB237">
        <f t="shared" si="53"/>
        <v>226</v>
      </c>
      <c r="AC237">
        <v>400465.32</v>
      </c>
      <c r="AD237">
        <v>0</v>
      </c>
      <c r="AE237" t="s">
        <v>573</v>
      </c>
    </row>
    <row r="238" spans="1:31" ht="39.6" x14ac:dyDescent="0.25">
      <c r="A238" s="395">
        <v>6319594</v>
      </c>
      <c r="B238" s="395">
        <v>188</v>
      </c>
      <c r="C238" s="395" t="s">
        <v>396</v>
      </c>
      <c r="D238" s="395" t="s">
        <v>397</v>
      </c>
      <c r="E238" s="395">
        <v>398501.94</v>
      </c>
      <c r="F238" s="395">
        <v>2323.0500000000002</v>
      </c>
      <c r="G238" s="395">
        <v>0</v>
      </c>
      <c r="H238" s="395">
        <v>0</v>
      </c>
      <c r="I238" s="395">
        <v>400824.99</v>
      </c>
      <c r="J238" s="395">
        <v>-9034.09</v>
      </c>
      <c r="K238" s="395">
        <v>19.48</v>
      </c>
      <c r="L238" s="395">
        <v>95.43</v>
      </c>
      <c r="M238" s="395">
        <v>97.51</v>
      </c>
      <c r="N238" s="395">
        <v>0.95399999999999996</v>
      </c>
      <c r="O238" s="395">
        <v>0</v>
      </c>
      <c r="P238" s="395">
        <v>100</v>
      </c>
      <c r="Q238" s="395">
        <v>26.55</v>
      </c>
      <c r="R238" s="395">
        <v>3.6</v>
      </c>
      <c r="S238" s="395">
        <v>14</v>
      </c>
      <c r="T238" s="395" t="s">
        <v>152</v>
      </c>
      <c r="U238" s="395" t="s">
        <v>132</v>
      </c>
      <c r="V238" s="395" t="b">
        <v>0</v>
      </c>
      <c r="W238" s="395" t="b">
        <v>0</v>
      </c>
      <c r="X238" s="395" t="b">
        <v>0</v>
      </c>
      <c r="Y238" s="395">
        <v>0</v>
      </c>
      <c r="Z238">
        <v>1</v>
      </c>
      <c r="AA238">
        <v>240</v>
      </c>
      <c r="AB238">
        <f t="shared" si="53"/>
        <v>226</v>
      </c>
      <c r="AC238">
        <v>400824.99</v>
      </c>
      <c r="AD238">
        <v>0</v>
      </c>
      <c r="AE238" t="s">
        <v>573</v>
      </c>
    </row>
    <row r="239" spans="1:31" ht="39.6" x14ac:dyDescent="0.25">
      <c r="A239" s="395">
        <v>5641841</v>
      </c>
      <c r="B239" s="395">
        <v>188</v>
      </c>
      <c r="C239" s="395" t="s">
        <v>396</v>
      </c>
      <c r="D239" s="395" t="s">
        <v>397</v>
      </c>
      <c r="E239" s="395">
        <v>398362.59</v>
      </c>
      <c r="F239" s="395">
        <v>2496.66</v>
      </c>
      <c r="G239" s="395">
        <v>0</v>
      </c>
      <c r="H239" s="395">
        <v>0</v>
      </c>
      <c r="I239" s="395">
        <v>400859.25</v>
      </c>
      <c r="J239" s="395">
        <v>-16165.89</v>
      </c>
      <c r="K239" s="395">
        <v>16.27</v>
      </c>
      <c r="L239" s="395">
        <v>85.29</v>
      </c>
      <c r="M239" s="395">
        <v>86.36</v>
      </c>
      <c r="N239" s="395">
        <v>0.85299999999999998</v>
      </c>
      <c r="O239" s="395">
        <v>0</v>
      </c>
      <c r="P239" s="395">
        <v>90</v>
      </c>
      <c r="Q239" s="395">
        <v>20.51</v>
      </c>
      <c r="R239" s="395">
        <v>4.0999999999999996</v>
      </c>
      <c r="S239" s="395">
        <v>26</v>
      </c>
      <c r="T239" s="395" t="s">
        <v>152</v>
      </c>
      <c r="U239" s="395" t="s">
        <v>132</v>
      </c>
      <c r="V239" s="395" t="b">
        <v>0</v>
      </c>
      <c r="W239" s="395" t="b">
        <v>0</v>
      </c>
      <c r="X239" s="395" t="b">
        <v>0</v>
      </c>
      <c r="Y239" s="395">
        <v>0</v>
      </c>
      <c r="Z239">
        <v>1</v>
      </c>
      <c r="AA239">
        <v>240</v>
      </c>
      <c r="AB239">
        <f t="shared" si="53"/>
        <v>214</v>
      </c>
      <c r="AC239">
        <v>400859.25</v>
      </c>
      <c r="AD239">
        <v>0</v>
      </c>
      <c r="AE239" t="s">
        <v>573</v>
      </c>
    </row>
    <row r="240" spans="1:31" ht="39.6" x14ac:dyDescent="0.25">
      <c r="A240" s="395">
        <v>6407911</v>
      </c>
      <c r="B240" s="395">
        <v>188</v>
      </c>
      <c r="C240" s="395" t="s">
        <v>396</v>
      </c>
      <c r="D240" s="395" t="s">
        <v>397</v>
      </c>
      <c r="E240" s="395">
        <v>398901.8</v>
      </c>
      <c r="F240" s="395">
        <v>1975.7</v>
      </c>
      <c r="G240" s="395">
        <v>0</v>
      </c>
      <c r="H240" s="395">
        <v>0</v>
      </c>
      <c r="I240" s="395">
        <v>400877.5</v>
      </c>
      <c r="J240" s="395">
        <v>-5925.85</v>
      </c>
      <c r="K240" s="395">
        <v>11.69</v>
      </c>
      <c r="L240" s="395">
        <v>80.180000000000007</v>
      </c>
      <c r="M240" s="395">
        <v>81.290000000000006</v>
      </c>
      <c r="N240" s="395">
        <v>0.80200000000000005</v>
      </c>
      <c r="O240" s="395">
        <v>0</v>
      </c>
      <c r="P240" s="395">
        <v>84.31</v>
      </c>
      <c r="Q240" s="395">
        <v>15.11</v>
      </c>
      <c r="R240" s="395">
        <v>2.5</v>
      </c>
      <c r="S240" s="395">
        <v>11</v>
      </c>
      <c r="T240" s="395" t="s">
        <v>152</v>
      </c>
      <c r="U240" s="395" t="s">
        <v>132</v>
      </c>
      <c r="V240" s="395" t="b">
        <v>0</v>
      </c>
      <c r="W240" s="395" t="b">
        <v>0</v>
      </c>
      <c r="X240" s="395" t="b">
        <v>0</v>
      </c>
      <c r="Y240" s="395">
        <v>0</v>
      </c>
      <c r="Z240">
        <v>1</v>
      </c>
      <c r="AA240">
        <v>186</v>
      </c>
      <c r="AB240">
        <f t="shared" si="53"/>
        <v>175</v>
      </c>
      <c r="AC240">
        <v>400877.5</v>
      </c>
      <c r="AD240">
        <v>0</v>
      </c>
      <c r="AE240" t="s">
        <v>573</v>
      </c>
    </row>
    <row r="241" spans="1:31" ht="39.6" x14ac:dyDescent="0.25">
      <c r="A241" s="395">
        <v>5323350</v>
      </c>
      <c r="B241" s="395">
        <v>188</v>
      </c>
      <c r="C241" s="395" t="s">
        <v>396</v>
      </c>
      <c r="D241" s="395" t="s">
        <v>397</v>
      </c>
      <c r="E241" s="395">
        <v>398545.87</v>
      </c>
      <c r="F241" s="395">
        <v>2672.53</v>
      </c>
      <c r="G241" s="395">
        <v>0</v>
      </c>
      <c r="H241" s="395">
        <v>0</v>
      </c>
      <c r="I241" s="395">
        <v>401218.4</v>
      </c>
      <c r="J241" s="395">
        <v>-3997.95</v>
      </c>
      <c r="K241" s="395">
        <v>13.62</v>
      </c>
      <c r="L241" s="395">
        <v>91.19</v>
      </c>
      <c r="M241" s="395">
        <v>91.39</v>
      </c>
      <c r="N241" s="395">
        <v>0.91200000000000003</v>
      </c>
      <c r="O241" s="395">
        <v>0</v>
      </c>
      <c r="P241" s="395">
        <v>97.5</v>
      </c>
      <c r="Q241" s="395">
        <v>18.09</v>
      </c>
      <c r="R241" s="395">
        <v>4.7</v>
      </c>
      <c r="S241" s="395">
        <v>43</v>
      </c>
      <c r="T241" s="395" t="s">
        <v>152</v>
      </c>
      <c r="U241" s="395" t="s">
        <v>132</v>
      </c>
      <c r="V241" s="395" t="b">
        <v>0</v>
      </c>
      <c r="W241" s="395" t="b">
        <v>0</v>
      </c>
      <c r="X241" s="395" t="b">
        <v>0</v>
      </c>
      <c r="Y241" s="395">
        <v>0</v>
      </c>
      <c r="Z241">
        <v>1</v>
      </c>
      <c r="AA241">
        <v>240</v>
      </c>
      <c r="AB241">
        <f t="shared" si="53"/>
        <v>197</v>
      </c>
      <c r="AC241">
        <v>401218.4</v>
      </c>
      <c r="AD241">
        <v>0</v>
      </c>
      <c r="AE241" t="s">
        <v>573</v>
      </c>
    </row>
    <row r="242" spans="1:31" ht="39.6" x14ac:dyDescent="0.25">
      <c r="A242" s="395">
        <v>5951790</v>
      </c>
      <c r="B242" s="395">
        <v>188</v>
      </c>
      <c r="C242" s="395" t="s">
        <v>396</v>
      </c>
      <c r="D242" s="395" t="s">
        <v>397</v>
      </c>
      <c r="E242" s="395">
        <v>398981.28</v>
      </c>
      <c r="F242" s="395">
        <v>2519.06</v>
      </c>
      <c r="G242" s="395">
        <v>0</v>
      </c>
      <c r="H242" s="395">
        <v>0</v>
      </c>
      <c r="I242" s="395">
        <v>401500.34</v>
      </c>
      <c r="J242" s="395">
        <v>-8016.73</v>
      </c>
      <c r="K242" s="395">
        <v>12.5</v>
      </c>
      <c r="L242" s="395">
        <v>95.6</v>
      </c>
      <c r="M242" s="395">
        <v>95.47</v>
      </c>
      <c r="N242" s="395">
        <v>0.95599999999999996</v>
      </c>
      <c r="O242" s="395">
        <v>0</v>
      </c>
      <c r="P242" s="395">
        <v>97.62</v>
      </c>
      <c r="Q242" s="395">
        <v>17</v>
      </c>
      <c r="R242" s="395">
        <v>4.2</v>
      </c>
      <c r="S242" s="395">
        <v>13</v>
      </c>
      <c r="T242" s="395" t="s">
        <v>152</v>
      </c>
      <c r="U242" s="395" t="s">
        <v>132</v>
      </c>
      <c r="V242" s="395" t="b">
        <v>0</v>
      </c>
      <c r="W242" s="395" t="b">
        <v>0</v>
      </c>
      <c r="X242" s="395" t="b">
        <v>0</v>
      </c>
      <c r="Y242" s="395">
        <v>0</v>
      </c>
      <c r="Z242">
        <v>1</v>
      </c>
      <c r="AA242">
        <v>240</v>
      </c>
      <c r="AB242">
        <f>AA242-S242</f>
        <v>227</v>
      </c>
      <c r="AC242">
        <v>401500.34</v>
      </c>
      <c r="AD242">
        <v>0</v>
      </c>
      <c r="AE242" t="s">
        <v>573</v>
      </c>
    </row>
    <row r="243" spans="1:31" ht="39.6" x14ac:dyDescent="0.25">
      <c r="A243" s="395">
        <v>6377138</v>
      </c>
      <c r="B243" s="395">
        <v>188</v>
      </c>
      <c r="C243" s="395" t="s">
        <v>396</v>
      </c>
      <c r="D243" s="395" t="s">
        <v>397</v>
      </c>
      <c r="E243" s="395">
        <v>400554.97</v>
      </c>
      <c r="F243" s="395">
        <v>1987.67</v>
      </c>
      <c r="G243" s="395">
        <v>0</v>
      </c>
      <c r="H243" s="395">
        <v>0</v>
      </c>
      <c r="I243" s="395">
        <v>402542.64</v>
      </c>
      <c r="J243" s="395">
        <v>0</v>
      </c>
      <c r="K243" s="395">
        <v>11.67</v>
      </c>
      <c r="L243" s="395">
        <v>38.340000000000003</v>
      </c>
      <c r="M243" s="395">
        <v>37.729999999999997</v>
      </c>
      <c r="N243" s="395">
        <v>0.38300000000000001</v>
      </c>
      <c r="O243" s="395">
        <v>0</v>
      </c>
      <c r="P243" s="395">
        <v>38.1</v>
      </c>
      <c r="Q243" s="395">
        <v>13.34</v>
      </c>
      <c r="R243" s="395">
        <v>2.5</v>
      </c>
      <c r="S243" s="395">
        <v>5</v>
      </c>
      <c r="T243" s="395" t="s">
        <v>152</v>
      </c>
      <c r="U243" s="395" t="s">
        <v>132</v>
      </c>
      <c r="V243" s="395" t="b">
        <v>0</v>
      </c>
      <c r="W243" s="395" t="b">
        <v>0</v>
      </c>
      <c r="X243" s="395" t="b">
        <v>0</v>
      </c>
      <c r="Y243" s="395">
        <v>0</v>
      </c>
      <c r="Z243" t="s">
        <v>29</v>
      </c>
      <c r="AA243">
        <v>240</v>
      </c>
      <c r="AB243">
        <f>AA243-S243</f>
        <v>235</v>
      </c>
      <c r="AC243">
        <v>402542.64</v>
      </c>
      <c r="AD243">
        <v>0</v>
      </c>
      <c r="AE243" t="s">
        <v>573</v>
      </c>
    </row>
    <row r="244" spans="1:31" ht="39.6" x14ac:dyDescent="0.25">
      <c r="A244" s="395">
        <v>5633493</v>
      </c>
      <c r="B244" s="395">
        <v>188</v>
      </c>
      <c r="C244" s="395" t="s">
        <v>396</v>
      </c>
      <c r="D244" s="395" t="s">
        <v>397</v>
      </c>
      <c r="E244" s="395">
        <v>400288.37</v>
      </c>
      <c r="F244" s="395">
        <v>2436.7600000000002</v>
      </c>
      <c r="G244" s="395">
        <v>0</v>
      </c>
      <c r="H244" s="395">
        <v>0</v>
      </c>
      <c r="I244" s="395">
        <v>402725.13</v>
      </c>
      <c r="J244" s="395">
        <v>0</v>
      </c>
      <c r="K244" s="395">
        <v>15</v>
      </c>
      <c r="L244" s="395">
        <v>77.45</v>
      </c>
      <c r="M244" s="395">
        <v>75.36</v>
      </c>
      <c r="N244" s="395">
        <v>0.77400000000000002</v>
      </c>
      <c r="O244" s="395">
        <v>0</v>
      </c>
      <c r="P244" s="395">
        <v>79.239999999999995</v>
      </c>
      <c r="Q244" s="395">
        <v>18.32</v>
      </c>
      <c r="R244" s="395">
        <v>3.9</v>
      </c>
      <c r="S244" s="395">
        <v>31</v>
      </c>
      <c r="T244" s="395" t="s">
        <v>152</v>
      </c>
      <c r="U244" s="395" t="s">
        <v>132</v>
      </c>
      <c r="V244" s="395" t="b">
        <v>0</v>
      </c>
      <c r="W244" s="395" t="b">
        <v>0</v>
      </c>
      <c r="X244" s="395" t="b">
        <v>0</v>
      </c>
      <c r="Y244" s="395">
        <v>0</v>
      </c>
      <c r="Z244" t="s">
        <v>29</v>
      </c>
      <c r="AA244">
        <v>240</v>
      </c>
      <c r="AB244">
        <f>AA244-S244</f>
        <v>209</v>
      </c>
      <c r="AC244">
        <v>402725.13</v>
      </c>
      <c r="AD244">
        <v>0</v>
      </c>
      <c r="AE244" t="s">
        <v>573</v>
      </c>
    </row>
    <row r="245" spans="1:31" ht="39.6" x14ac:dyDescent="0.25">
      <c r="A245" s="395">
        <v>5831757</v>
      </c>
      <c r="B245" s="395">
        <v>188</v>
      </c>
      <c r="C245" s="395" t="s">
        <v>396</v>
      </c>
      <c r="D245" s="395" t="s">
        <v>397</v>
      </c>
      <c r="E245" s="395">
        <v>401191.4</v>
      </c>
      <c r="F245" s="395">
        <v>2326.91</v>
      </c>
      <c r="G245" s="395">
        <v>0</v>
      </c>
      <c r="H245" s="395">
        <v>0</v>
      </c>
      <c r="I245" s="395">
        <v>403518.31</v>
      </c>
      <c r="J245" s="395">
        <v>-13497.75</v>
      </c>
      <c r="K245" s="395">
        <v>21.46</v>
      </c>
      <c r="L245" s="395">
        <v>84.07</v>
      </c>
      <c r="M245" s="395">
        <v>86.52</v>
      </c>
      <c r="N245" s="395">
        <v>0.84099999999999997</v>
      </c>
      <c r="O245" s="395">
        <v>0</v>
      </c>
      <c r="P245" s="395">
        <v>89.95</v>
      </c>
      <c r="Q245" s="395">
        <v>29.67</v>
      </c>
      <c r="R245" s="395">
        <v>3.6</v>
      </c>
      <c r="S245" s="395">
        <v>23</v>
      </c>
      <c r="T245" s="395" t="s">
        <v>152</v>
      </c>
      <c r="U245" s="395" t="s">
        <v>132</v>
      </c>
      <c r="V245" s="395" t="b">
        <v>0</v>
      </c>
      <c r="W245" s="395" t="b">
        <v>0</v>
      </c>
      <c r="X245" s="395" t="b">
        <v>0</v>
      </c>
      <c r="Y245" s="395">
        <v>0</v>
      </c>
      <c r="Z245">
        <v>1</v>
      </c>
      <c r="AA245">
        <v>240</v>
      </c>
      <c r="AB245">
        <f>AA245-S245</f>
        <v>217</v>
      </c>
      <c r="AC245">
        <v>403518.31</v>
      </c>
      <c r="AD245">
        <v>0</v>
      </c>
      <c r="AE245" t="s">
        <v>573</v>
      </c>
    </row>
    <row r="246" spans="1:31" ht="39.6" x14ac:dyDescent="0.25">
      <c r="A246" s="395">
        <v>6591279</v>
      </c>
      <c r="B246" s="395">
        <v>188</v>
      </c>
      <c r="C246" s="395" t="s">
        <v>396</v>
      </c>
      <c r="D246" s="395" t="s">
        <v>397</v>
      </c>
      <c r="E246" s="395">
        <v>402479.96</v>
      </c>
      <c r="F246" s="395">
        <v>2391.7399999999998</v>
      </c>
      <c r="G246" s="395">
        <v>0</v>
      </c>
      <c r="H246" s="395">
        <v>0</v>
      </c>
      <c r="I246" s="395">
        <v>404871.7</v>
      </c>
      <c r="J246" s="395">
        <v>0</v>
      </c>
      <c r="K246" s="395">
        <v>19.28</v>
      </c>
      <c r="L246" s="395">
        <v>57.84</v>
      </c>
      <c r="M246" s="395">
        <v>57.95</v>
      </c>
      <c r="N246" s="395">
        <v>0.57799999999999996</v>
      </c>
      <c r="O246" s="395">
        <v>0</v>
      </c>
      <c r="P246" s="395">
        <v>59.25</v>
      </c>
      <c r="Q246" s="395">
        <v>19.13</v>
      </c>
      <c r="R246" s="395">
        <v>3.7</v>
      </c>
      <c r="S246" s="395">
        <v>4</v>
      </c>
      <c r="T246" s="395" t="s">
        <v>152</v>
      </c>
      <c r="U246" s="395" t="s">
        <v>132</v>
      </c>
      <c r="V246" s="395" t="b">
        <v>0</v>
      </c>
      <c r="W246" s="395" t="b">
        <v>0</v>
      </c>
      <c r="X246" s="395" t="b">
        <v>0</v>
      </c>
      <c r="Y246" s="395">
        <v>0</v>
      </c>
      <c r="Z246" t="s">
        <v>29</v>
      </c>
      <c r="AA246">
        <v>124</v>
      </c>
      <c r="AB246">
        <f t="shared" ref="AB246:AB248" si="54">AA246-S246</f>
        <v>120</v>
      </c>
      <c r="AC246">
        <v>404871.7</v>
      </c>
      <c r="AD246">
        <v>0</v>
      </c>
      <c r="AE246" t="s">
        <v>573</v>
      </c>
    </row>
    <row r="247" spans="1:31" ht="39.6" x14ac:dyDescent="0.25">
      <c r="A247" s="395">
        <v>5974919</v>
      </c>
      <c r="B247" s="395">
        <v>188</v>
      </c>
      <c r="C247" s="395" t="s">
        <v>396</v>
      </c>
      <c r="D247" s="395" t="s">
        <v>397</v>
      </c>
      <c r="E247" s="395">
        <v>402531.47</v>
      </c>
      <c r="F247" s="395">
        <v>2590.54</v>
      </c>
      <c r="G247" s="395">
        <v>0</v>
      </c>
      <c r="H247" s="395">
        <v>0</v>
      </c>
      <c r="I247" s="395">
        <v>405122.01</v>
      </c>
      <c r="J247" s="395">
        <v>-13171.14</v>
      </c>
      <c r="K247" s="395">
        <v>21.08</v>
      </c>
      <c r="L247" s="395">
        <v>94.21</v>
      </c>
      <c r="M247" s="395">
        <v>96.39</v>
      </c>
      <c r="N247" s="395">
        <v>0.94199999999999995</v>
      </c>
      <c r="O247" s="395">
        <v>0</v>
      </c>
      <c r="P247" s="395">
        <v>100</v>
      </c>
      <c r="Q247" s="395">
        <v>29.04</v>
      </c>
      <c r="R247" s="395">
        <v>4.4000000000000004</v>
      </c>
      <c r="S247" s="395">
        <v>24</v>
      </c>
      <c r="T247" s="395" t="s">
        <v>152</v>
      </c>
      <c r="U247" s="395" t="s">
        <v>132</v>
      </c>
      <c r="V247" s="395" t="b">
        <v>0</v>
      </c>
      <c r="W247" s="395" t="b">
        <v>0</v>
      </c>
      <c r="X247" s="395" t="b">
        <v>0</v>
      </c>
      <c r="Y247" s="395">
        <v>0</v>
      </c>
      <c r="Z247">
        <v>1</v>
      </c>
      <c r="AA247">
        <v>240</v>
      </c>
      <c r="AB247">
        <f t="shared" si="54"/>
        <v>216</v>
      </c>
      <c r="AC247">
        <v>405122.01</v>
      </c>
      <c r="AD247">
        <v>0</v>
      </c>
      <c r="AE247" t="s">
        <v>573</v>
      </c>
    </row>
    <row r="248" spans="1:31" ht="39.6" x14ac:dyDescent="0.25">
      <c r="A248" s="395">
        <v>5396903</v>
      </c>
      <c r="B248" s="395">
        <v>188</v>
      </c>
      <c r="C248" s="395" t="s">
        <v>396</v>
      </c>
      <c r="D248" s="395" t="s">
        <v>397</v>
      </c>
      <c r="E248" s="395">
        <v>403361.01</v>
      </c>
      <c r="F248" s="395">
        <v>2453.13</v>
      </c>
      <c r="G248" s="395">
        <v>0</v>
      </c>
      <c r="H248" s="395">
        <v>0</v>
      </c>
      <c r="I248" s="395">
        <v>405814.14</v>
      </c>
      <c r="J248" s="395">
        <v>-31397.14</v>
      </c>
      <c r="K248" s="395">
        <v>6.07</v>
      </c>
      <c r="L248" s="395">
        <v>88.22</v>
      </c>
      <c r="M248" s="395">
        <v>94.31</v>
      </c>
      <c r="N248" s="395">
        <v>0.88200000000000001</v>
      </c>
      <c r="O248" s="395">
        <v>0</v>
      </c>
      <c r="P248" s="395">
        <v>100</v>
      </c>
      <c r="Q248" s="395">
        <v>8.59</v>
      </c>
      <c r="R248" s="395">
        <v>3.9</v>
      </c>
      <c r="S248" s="395">
        <v>36</v>
      </c>
      <c r="T248" s="395" t="s">
        <v>152</v>
      </c>
      <c r="U248" s="395" t="s">
        <v>132</v>
      </c>
      <c r="V248" s="395" t="b">
        <v>0</v>
      </c>
      <c r="W248" s="395" t="b">
        <v>0</v>
      </c>
      <c r="X248" s="395" t="b">
        <v>0</v>
      </c>
      <c r="Y248" s="395">
        <v>0</v>
      </c>
      <c r="Z248">
        <v>1</v>
      </c>
      <c r="AA248">
        <v>240</v>
      </c>
      <c r="AB248">
        <f t="shared" si="54"/>
        <v>204</v>
      </c>
      <c r="AC248">
        <v>405814.14</v>
      </c>
      <c r="AD248">
        <v>0</v>
      </c>
      <c r="AE248" t="s">
        <v>573</v>
      </c>
    </row>
    <row r="249" spans="1:31" ht="39.6" x14ac:dyDescent="0.25">
      <c r="A249" s="395">
        <v>6524316</v>
      </c>
      <c r="B249" s="395">
        <v>188</v>
      </c>
      <c r="C249" s="395" t="s">
        <v>396</v>
      </c>
      <c r="D249" s="395" t="s">
        <v>397</v>
      </c>
      <c r="E249" s="395">
        <v>403523.32</v>
      </c>
      <c r="F249" s="395">
        <v>2721.49</v>
      </c>
      <c r="G249" s="395">
        <v>0</v>
      </c>
      <c r="H249" s="395">
        <v>0</v>
      </c>
      <c r="I249" s="395">
        <v>406244.81</v>
      </c>
      <c r="J249" s="395">
        <v>0</v>
      </c>
      <c r="K249" s="395">
        <v>24.16</v>
      </c>
      <c r="L249" s="395">
        <v>90.28</v>
      </c>
      <c r="M249" s="395">
        <v>89.23</v>
      </c>
      <c r="N249" s="395">
        <v>0.90300000000000002</v>
      </c>
      <c r="O249" s="395">
        <v>0</v>
      </c>
      <c r="P249" s="395">
        <v>89.8</v>
      </c>
      <c r="Q249" s="395">
        <v>25.93</v>
      </c>
      <c r="R249" s="395">
        <v>4.75</v>
      </c>
      <c r="S249" s="395">
        <v>4</v>
      </c>
      <c r="T249" s="395" t="s">
        <v>152</v>
      </c>
      <c r="U249" s="395" t="s">
        <v>132</v>
      </c>
      <c r="V249" s="395" t="b">
        <v>0</v>
      </c>
      <c r="W249" s="395" t="b">
        <v>0</v>
      </c>
      <c r="X249" s="395" t="b">
        <v>0</v>
      </c>
      <c r="Y249" s="395">
        <v>0</v>
      </c>
      <c r="Z249">
        <v>1</v>
      </c>
      <c r="AA249">
        <v>240</v>
      </c>
      <c r="AB249">
        <f>AA249-S249</f>
        <v>236</v>
      </c>
      <c r="AC249">
        <v>406244.81</v>
      </c>
      <c r="AD249">
        <v>0</v>
      </c>
      <c r="AE249" t="s">
        <v>573</v>
      </c>
    </row>
    <row r="250" spans="1:31" ht="39.6" x14ac:dyDescent="0.25">
      <c r="A250" s="395">
        <v>5289706</v>
      </c>
      <c r="B250" s="395">
        <v>188</v>
      </c>
      <c r="C250" s="395" t="s">
        <v>396</v>
      </c>
      <c r="D250" s="395" t="s">
        <v>397</v>
      </c>
      <c r="E250" s="395">
        <v>404230.99</v>
      </c>
      <c r="F250" s="395">
        <v>2555.9699999999998</v>
      </c>
      <c r="G250" s="395">
        <v>0</v>
      </c>
      <c r="H250" s="395">
        <v>0</v>
      </c>
      <c r="I250" s="395">
        <v>406786.96</v>
      </c>
      <c r="J250" s="395">
        <v>0</v>
      </c>
      <c r="K250" s="395">
        <v>18.489999999999998</v>
      </c>
      <c r="L250" s="395">
        <v>88.43</v>
      </c>
      <c r="M250" s="395">
        <v>88.44</v>
      </c>
      <c r="N250" s="395">
        <v>0.88400000000000001</v>
      </c>
      <c r="O250" s="395">
        <v>0</v>
      </c>
      <c r="P250" s="395">
        <v>94.57</v>
      </c>
      <c r="Q250" s="395">
        <v>23.27</v>
      </c>
      <c r="R250" s="395">
        <v>4.2</v>
      </c>
      <c r="S250" s="395">
        <v>42</v>
      </c>
      <c r="T250" s="395" t="s">
        <v>152</v>
      </c>
      <c r="U250" s="395" t="s">
        <v>132</v>
      </c>
      <c r="V250" s="395" t="b">
        <v>0</v>
      </c>
      <c r="W250" s="395" t="b">
        <v>0</v>
      </c>
      <c r="X250" s="395" t="b">
        <v>0</v>
      </c>
      <c r="Y250" s="395">
        <v>0</v>
      </c>
      <c r="Z250" t="s">
        <v>29</v>
      </c>
      <c r="AA250">
        <v>240</v>
      </c>
      <c r="AB250">
        <f>AA250-S250</f>
        <v>198</v>
      </c>
      <c r="AC250">
        <v>406786.96</v>
      </c>
      <c r="AD250">
        <v>0</v>
      </c>
      <c r="AE250" t="s">
        <v>573</v>
      </c>
    </row>
    <row r="251" spans="1:31" ht="39.6" x14ac:dyDescent="0.25">
      <c r="A251" s="395">
        <v>5024438</v>
      </c>
      <c r="B251" s="395">
        <v>188</v>
      </c>
      <c r="C251" s="395" t="s">
        <v>396</v>
      </c>
      <c r="D251" s="395" t="s">
        <v>397</v>
      </c>
      <c r="E251" s="395">
        <v>404457.45</v>
      </c>
      <c r="F251" s="395">
        <v>2684.23</v>
      </c>
      <c r="G251" s="395">
        <v>0</v>
      </c>
      <c r="H251" s="395">
        <v>0</v>
      </c>
      <c r="I251" s="395">
        <v>407141.68</v>
      </c>
      <c r="J251" s="395">
        <v>-14356.12</v>
      </c>
      <c r="K251" s="395">
        <v>14.08</v>
      </c>
      <c r="L251" s="395">
        <v>90.48</v>
      </c>
      <c r="M251" s="395">
        <v>92.51</v>
      </c>
      <c r="N251" s="395">
        <v>0.90500000000000003</v>
      </c>
      <c r="O251" s="395">
        <v>0</v>
      </c>
      <c r="P251" s="395">
        <v>100</v>
      </c>
      <c r="Q251" s="395">
        <v>19.37</v>
      </c>
      <c r="R251" s="395">
        <v>4.5999999999999996</v>
      </c>
      <c r="S251" s="395">
        <v>50</v>
      </c>
      <c r="T251" s="395" t="s">
        <v>152</v>
      </c>
      <c r="U251" s="395" t="s">
        <v>132</v>
      </c>
      <c r="V251" s="395" t="b">
        <v>0</v>
      </c>
      <c r="W251" s="395" t="b">
        <v>0</v>
      </c>
      <c r="X251" s="395" t="b">
        <v>0</v>
      </c>
      <c r="Y251" s="395">
        <v>0</v>
      </c>
      <c r="Z251">
        <v>1</v>
      </c>
      <c r="AA251">
        <v>240</v>
      </c>
      <c r="AB251">
        <f>AA251-S251</f>
        <v>190</v>
      </c>
      <c r="AC251">
        <v>407141.68</v>
      </c>
      <c r="AD251">
        <v>0</v>
      </c>
      <c r="AE251" t="s">
        <v>573</v>
      </c>
    </row>
    <row r="252" spans="1:31" ht="39.6" x14ac:dyDescent="0.25">
      <c r="A252" s="395">
        <v>6207228</v>
      </c>
      <c r="B252" s="395">
        <v>188</v>
      </c>
      <c r="C252" s="395" t="s">
        <v>396</v>
      </c>
      <c r="D252" s="395" t="s">
        <v>397</v>
      </c>
      <c r="E252" s="395">
        <v>405914.19</v>
      </c>
      <c r="F252" s="395">
        <v>2237.2199999999998</v>
      </c>
      <c r="G252" s="395">
        <v>0</v>
      </c>
      <c r="H252" s="395">
        <v>0</v>
      </c>
      <c r="I252" s="395">
        <v>408151.41</v>
      </c>
      <c r="J252" s="395">
        <v>-238.69</v>
      </c>
      <c r="K252" s="395">
        <v>22.89</v>
      </c>
      <c r="L252" s="395">
        <v>38.869999999999997</v>
      </c>
      <c r="M252" s="395">
        <v>38.79</v>
      </c>
      <c r="N252" s="395">
        <v>0.38900000000000001</v>
      </c>
      <c r="O252" s="395">
        <v>0</v>
      </c>
      <c r="P252" s="395">
        <v>39.26</v>
      </c>
      <c r="Q252" s="395">
        <v>29.25</v>
      </c>
      <c r="R252" s="395">
        <v>3.2</v>
      </c>
      <c r="S252" s="395">
        <v>4</v>
      </c>
      <c r="T252" s="395" t="s">
        <v>152</v>
      </c>
      <c r="U252" s="395" t="s">
        <v>132</v>
      </c>
      <c r="V252" s="395" t="b">
        <v>0</v>
      </c>
      <c r="W252" s="395" t="b">
        <v>0</v>
      </c>
      <c r="X252" s="395" t="b">
        <v>0</v>
      </c>
      <c r="Y252" s="395">
        <v>0</v>
      </c>
      <c r="Z252" t="s">
        <v>29</v>
      </c>
      <c r="AA252">
        <v>180</v>
      </c>
      <c r="AB252">
        <f t="shared" ref="AB252:AB253" si="55">AA252-S252</f>
        <v>176</v>
      </c>
      <c r="AC252">
        <v>408151.41</v>
      </c>
      <c r="AD252">
        <v>0</v>
      </c>
      <c r="AE252" t="s">
        <v>573</v>
      </c>
    </row>
    <row r="253" spans="1:31" ht="39.6" x14ac:dyDescent="0.25">
      <c r="A253" s="395">
        <v>5443598</v>
      </c>
      <c r="B253" s="395">
        <v>188</v>
      </c>
      <c r="C253" s="395" t="s">
        <v>396</v>
      </c>
      <c r="D253" s="395" t="s">
        <v>397</v>
      </c>
      <c r="E253" s="395">
        <v>405749.79</v>
      </c>
      <c r="F253" s="395">
        <v>2432.84</v>
      </c>
      <c r="G253" s="395">
        <v>0</v>
      </c>
      <c r="H253" s="395">
        <v>0</v>
      </c>
      <c r="I253" s="395">
        <v>408182.63</v>
      </c>
      <c r="J253" s="395">
        <v>-22278.560000000001</v>
      </c>
      <c r="K253" s="395">
        <v>16.670000000000002</v>
      </c>
      <c r="L253" s="395">
        <v>88.74</v>
      </c>
      <c r="M253" s="395">
        <v>92.96</v>
      </c>
      <c r="N253" s="395">
        <v>0.88700000000000001</v>
      </c>
      <c r="O253" s="395">
        <v>0</v>
      </c>
      <c r="P253" s="395">
        <v>99.13</v>
      </c>
      <c r="Q253" s="395">
        <v>23.4</v>
      </c>
      <c r="R253" s="395">
        <v>3.8</v>
      </c>
      <c r="S253" s="395">
        <v>39</v>
      </c>
      <c r="T253" s="395" t="s">
        <v>152</v>
      </c>
      <c r="U253" s="395" t="s">
        <v>132</v>
      </c>
      <c r="V253" s="395" t="b">
        <v>0</v>
      </c>
      <c r="W253" s="395" t="b">
        <v>0</v>
      </c>
      <c r="X253" s="395" t="b">
        <v>0</v>
      </c>
      <c r="Y253" s="395">
        <v>0</v>
      </c>
      <c r="Z253">
        <v>1</v>
      </c>
      <c r="AA253">
        <v>240</v>
      </c>
      <c r="AB253">
        <f t="shared" si="55"/>
        <v>201</v>
      </c>
      <c r="AC253">
        <v>408182.63</v>
      </c>
      <c r="AD253">
        <v>0</v>
      </c>
      <c r="AE253" t="s">
        <v>573</v>
      </c>
    </row>
    <row r="254" spans="1:31" ht="39.6" x14ac:dyDescent="0.25">
      <c r="A254" s="395">
        <v>5427028</v>
      </c>
      <c r="B254" s="395">
        <v>188</v>
      </c>
      <c r="C254" s="395" t="s">
        <v>396</v>
      </c>
      <c r="D254" s="395" t="s">
        <v>397</v>
      </c>
      <c r="E254" s="395">
        <v>406487.45</v>
      </c>
      <c r="F254" s="395">
        <v>2444.4899999999998</v>
      </c>
      <c r="G254" s="395">
        <v>0</v>
      </c>
      <c r="H254" s="395">
        <v>0</v>
      </c>
      <c r="I254" s="395">
        <v>408931.94</v>
      </c>
      <c r="J254" s="395">
        <v>-101392.03</v>
      </c>
      <c r="K254" s="395">
        <v>5.47</v>
      </c>
      <c r="L254" s="395">
        <v>85.19</v>
      </c>
      <c r="M254" s="395">
        <v>93.92</v>
      </c>
      <c r="N254" s="395">
        <v>0.85199999999999998</v>
      </c>
      <c r="O254" s="395">
        <v>0</v>
      </c>
      <c r="P254" s="395">
        <v>100</v>
      </c>
      <c r="Q254" s="395">
        <v>8.14</v>
      </c>
      <c r="R254" s="395">
        <v>3.8</v>
      </c>
      <c r="S254" s="395">
        <v>38</v>
      </c>
      <c r="T254" s="395" t="s">
        <v>152</v>
      </c>
      <c r="U254" s="395" t="s">
        <v>132</v>
      </c>
      <c r="V254" s="395" t="b">
        <v>0</v>
      </c>
      <c r="W254" s="395" t="b">
        <v>0</v>
      </c>
      <c r="X254" s="395" t="b">
        <v>0</v>
      </c>
      <c r="Y254" s="395">
        <v>0</v>
      </c>
      <c r="Z254">
        <v>1</v>
      </c>
      <c r="AA254">
        <v>240</v>
      </c>
      <c r="AB254">
        <f t="shared" ref="AB254:AB255" si="56">AA254-S254</f>
        <v>202</v>
      </c>
      <c r="AC254">
        <v>408931.94</v>
      </c>
      <c r="AD254">
        <v>0</v>
      </c>
      <c r="AE254" t="s">
        <v>573</v>
      </c>
    </row>
    <row r="255" spans="1:31" ht="39.6" x14ac:dyDescent="0.25">
      <c r="A255" s="395">
        <v>5269173</v>
      </c>
      <c r="B255" s="395">
        <v>188</v>
      </c>
      <c r="C255" s="395" t="s">
        <v>396</v>
      </c>
      <c r="D255" s="395" t="s">
        <v>397</v>
      </c>
      <c r="E255" s="395">
        <v>407173.98</v>
      </c>
      <c r="F255" s="395">
        <v>2581.37</v>
      </c>
      <c r="G255" s="395">
        <v>0</v>
      </c>
      <c r="H255" s="395">
        <v>0</v>
      </c>
      <c r="I255" s="395">
        <v>409755.35</v>
      </c>
      <c r="J255" s="395">
        <v>-32720.53</v>
      </c>
      <c r="K255" s="395">
        <v>17.149999999999999</v>
      </c>
      <c r="L255" s="395">
        <v>85.37</v>
      </c>
      <c r="M255" s="395">
        <v>91.57</v>
      </c>
      <c r="N255" s="395">
        <v>0.85399999999999998</v>
      </c>
      <c r="O255" s="395">
        <v>0</v>
      </c>
      <c r="P255" s="395">
        <v>97.92</v>
      </c>
      <c r="Q255" s="395">
        <v>23.12</v>
      </c>
      <c r="R255" s="395">
        <v>4.2</v>
      </c>
      <c r="S255" s="395">
        <v>42</v>
      </c>
      <c r="T255" s="395" t="s">
        <v>152</v>
      </c>
      <c r="U255" s="395" t="s">
        <v>132</v>
      </c>
      <c r="V255" s="395" t="b">
        <v>0</v>
      </c>
      <c r="W255" s="395" t="b">
        <v>0</v>
      </c>
      <c r="X255" s="395" t="b">
        <v>0</v>
      </c>
      <c r="Y255" s="395">
        <v>0</v>
      </c>
      <c r="Z255">
        <v>1</v>
      </c>
      <c r="AA255">
        <v>240</v>
      </c>
      <c r="AB255">
        <f t="shared" si="56"/>
        <v>198</v>
      </c>
      <c r="AC255">
        <v>409755.35</v>
      </c>
      <c r="AD255">
        <v>0</v>
      </c>
      <c r="AE255" t="s">
        <v>573</v>
      </c>
    </row>
    <row r="256" spans="1:31" ht="39.6" x14ac:dyDescent="0.25">
      <c r="A256" s="395">
        <v>5960479</v>
      </c>
      <c r="B256" s="395">
        <v>188</v>
      </c>
      <c r="C256" s="395" t="s">
        <v>396</v>
      </c>
      <c r="D256" s="395" t="s">
        <v>397</v>
      </c>
      <c r="E256" s="395">
        <v>408786.34</v>
      </c>
      <c r="F256" s="395">
        <v>2435.92</v>
      </c>
      <c r="G256" s="395">
        <v>0</v>
      </c>
      <c r="H256" s="395">
        <v>0</v>
      </c>
      <c r="I256" s="395">
        <v>411222.26</v>
      </c>
      <c r="J256" s="395">
        <v>-10999.39</v>
      </c>
      <c r="K256" s="395">
        <v>17.07</v>
      </c>
      <c r="L256" s="395">
        <v>91.38</v>
      </c>
      <c r="M256" s="395">
        <v>91.68</v>
      </c>
      <c r="N256" s="395">
        <v>0.91400000000000003</v>
      </c>
      <c r="O256" s="395">
        <v>0</v>
      </c>
      <c r="P256" s="395">
        <v>95.56</v>
      </c>
      <c r="Q256" s="395">
        <v>23.08</v>
      </c>
      <c r="R256" s="395">
        <v>3.8</v>
      </c>
      <c r="S256" s="395">
        <v>26</v>
      </c>
      <c r="T256" s="395" t="s">
        <v>152</v>
      </c>
      <c r="U256" s="395" t="s">
        <v>132</v>
      </c>
      <c r="V256" s="395" t="b">
        <v>0</v>
      </c>
      <c r="W256" s="395" t="b">
        <v>0</v>
      </c>
      <c r="X256" s="395" t="b">
        <v>0</v>
      </c>
      <c r="Y256" s="395">
        <v>0</v>
      </c>
      <c r="Z256">
        <v>1</v>
      </c>
      <c r="AA256">
        <v>240</v>
      </c>
      <c r="AB256">
        <f t="shared" ref="AB256:AB258" si="57">AA256-S256</f>
        <v>214</v>
      </c>
      <c r="AC256">
        <v>411222.26</v>
      </c>
      <c r="AD256">
        <v>0</v>
      </c>
      <c r="AE256" t="s">
        <v>573</v>
      </c>
    </row>
    <row r="257" spans="1:31" ht="39.6" x14ac:dyDescent="0.25">
      <c r="A257" s="395">
        <v>5310465</v>
      </c>
      <c r="B257" s="395">
        <v>188</v>
      </c>
      <c r="C257" s="395" t="s">
        <v>396</v>
      </c>
      <c r="D257" s="395" t="s">
        <v>397</v>
      </c>
      <c r="E257" s="395">
        <v>408816.44</v>
      </c>
      <c r="F257" s="395">
        <v>2468.1999999999998</v>
      </c>
      <c r="G257" s="395">
        <v>0</v>
      </c>
      <c r="H257" s="395">
        <v>0</v>
      </c>
      <c r="I257" s="395">
        <v>411284.64</v>
      </c>
      <c r="J257" s="395">
        <v>-43405.11</v>
      </c>
      <c r="K257" s="395">
        <v>14.99</v>
      </c>
      <c r="L257" s="395">
        <v>83.94</v>
      </c>
      <c r="M257" s="395">
        <v>92.32</v>
      </c>
      <c r="N257" s="395">
        <v>0.83899999999999997</v>
      </c>
      <c r="O257" s="395">
        <v>0</v>
      </c>
      <c r="P257" s="395">
        <v>98.98</v>
      </c>
      <c r="Q257" s="395">
        <v>22.06</v>
      </c>
      <c r="R257" s="395">
        <v>3.8</v>
      </c>
      <c r="S257" s="395">
        <v>42</v>
      </c>
      <c r="T257" s="395" t="s">
        <v>152</v>
      </c>
      <c r="U257" s="395" t="s">
        <v>132</v>
      </c>
      <c r="V257" s="395" t="b">
        <v>0</v>
      </c>
      <c r="W257" s="395" t="b">
        <v>0</v>
      </c>
      <c r="X257" s="395" t="b">
        <v>0</v>
      </c>
      <c r="Y257" s="395">
        <v>0</v>
      </c>
      <c r="Z257">
        <v>1</v>
      </c>
      <c r="AA257">
        <v>240</v>
      </c>
      <c r="AB257">
        <f t="shared" si="57"/>
        <v>198</v>
      </c>
      <c r="AC257">
        <v>411284.64</v>
      </c>
      <c r="AD257">
        <v>0</v>
      </c>
      <c r="AE257" t="s">
        <v>573</v>
      </c>
    </row>
    <row r="258" spans="1:31" ht="39.6" x14ac:dyDescent="0.25">
      <c r="A258" s="395">
        <v>6022933</v>
      </c>
      <c r="B258" s="395">
        <v>188</v>
      </c>
      <c r="C258" s="395" t="s">
        <v>396</v>
      </c>
      <c r="D258" s="395" t="s">
        <v>397</v>
      </c>
      <c r="E258" s="395">
        <v>408865.7</v>
      </c>
      <c r="F258" s="395">
        <v>2578.7600000000002</v>
      </c>
      <c r="G258" s="395">
        <v>0</v>
      </c>
      <c r="H258" s="395">
        <v>0</v>
      </c>
      <c r="I258" s="395">
        <v>411444.46</v>
      </c>
      <c r="J258" s="395">
        <v>-7769.48</v>
      </c>
      <c r="K258" s="395">
        <v>15.84</v>
      </c>
      <c r="L258" s="395">
        <v>93.51</v>
      </c>
      <c r="M258" s="395">
        <v>94.61</v>
      </c>
      <c r="N258" s="395">
        <v>0.93500000000000005</v>
      </c>
      <c r="O258" s="395">
        <v>0</v>
      </c>
      <c r="P258" s="395">
        <v>98.23</v>
      </c>
      <c r="Q258" s="395">
        <v>21.72</v>
      </c>
      <c r="R258" s="395">
        <v>4.2</v>
      </c>
      <c r="S258" s="395">
        <v>24</v>
      </c>
      <c r="T258" s="395" t="s">
        <v>152</v>
      </c>
      <c r="U258" s="395" t="s">
        <v>132</v>
      </c>
      <c r="V258" s="395" t="b">
        <v>0</v>
      </c>
      <c r="W258" s="395" t="b">
        <v>0</v>
      </c>
      <c r="X258" s="395" t="b">
        <v>0</v>
      </c>
      <c r="Y258" s="395">
        <v>0</v>
      </c>
      <c r="Z258">
        <v>1</v>
      </c>
      <c r="AA258">
        <v>240</v>
      </c>
      <c r="AB258">
        <f t="shared" si="57"/>
        <v>216</v>
      </c>
      <c r="AC258">
        <v>411444.46</v>
      </c>
      <c r="AD258">
        <v>0</v>
      </c>
      <c r="AE258" t="s">
        <v>573</v>
      </c>
    </row>
    <row r="259" spans="1:31" ht="39.6" x14ac:dyDescent="0.25">
      <c r="A259" s="395">
        <v>6223267</v>
      </c>
      <c r="B259" s="395">
        <v>188</v>
      </c>
      <c r="C259" s="395" t="s">
        <v>396</v>
      </c>
      <c r="D259" s="395" t="s">
        <v>397</v>
      </c>
      <c r="E259" s="395">
        <v>409614.83</v>
      </c>
      <c r="F259" s="395">
        <v>2389.6799999999998</v>
      </c>
      <c r="G259" s="395">
        <v>0</v>
      </c>
      <c r="H259" s="395">
        <v>0</v>
      </c>
      <c r="I259" s="395">
        <v>412004.51</v>
      </c>
      <c r="J259" s="395">
        <v>-9843.6</v>
      </c>
      <c r="K259" s="395">
        <v>19.68</v>
      </c>
      <c r="L259" s="395">
        <v>95.82</v>
      </c>
      <c r="M259" s="395">
        <v>96.91</v>
      </c>
      <c r="N259" s="395">
        <v>0.95799999999999996</v>
      </c>
      <c r="O259" s="395">
        <v>0</v>
      </c>
      <c r="P259" s="395">
        <v>100</v>
      </c>
      <c r="Q259" s="395">
        <v>26.66</v>
      </c>
      <c r="R259" s="395">
        <v>3.6</v>
      </c>
      <c r="S259" s="395">
        <v>18</v>
      </c>
      <c r="T259" s="395" t="s">
        <v>152</v>
      </c>
      <c r="U259" s="395" t="s">
        <v>132</v>
      </c>
      <c r="V259" s="395" t="b">
        <v>0</v>
      </c>
      <c r="W259" s="395" t="b">
        <v>0</v>
      </c>
      <c r="X259" s="395" t="b">
        <v>0</v>
      </c>
      <c r="Y259" s="395">
        <v>0</v>
      </c>
      <c r="Z259">
        <v>1</v>
      </c>
      <c r="AA259">
        <v>240</v>
      </c>
      <c r="AB259">
        <f t="shared" ref="AB259:AB262" si="58">AA259-S259</f>
        <v>222</v>
      </c>
      <c r="AC259">
        <v>412004.51</v>
      </c>
      <c r="AD259">
        <v>0</v>
      </c>
      <c r="AE259" t="s">
        <v>573</v>
      </c>
    </row>
    <row r="260" spans="1:31" ht="39.6" x14ac:dyDescent="0.25">
      <c r="A260" s="395">
        <v>6311722</v>
      </c>
      <c r="B260" s="395">
        <v>188</v>
      </c>
      <c r="C260" s="395" t="s">
        <v>396</v>
      </c>
      <c r="D260" s="395" t="s">
        <v>397</v>
      </c>
      <c r="E260" s="395">
        <v>409554</v>
      </c>
      <c r="F260" s="395">
        <v>2454.04</v>
      </c>
      <c r="G260" s="395">
        <v>0</v>
      </c>
      <c r="H260" s="395">
        <v>0</v>
      </c>
      <c r="I260" s="395">
        <v>412008.04</v>
      </c>
      <c r="J260" s="395">
        <v>-7479.21</v>
      </c>
      <c r="K260" s="395">
        <v>21.63</v>
      </c>
      <c r="L260" s="395">
        <v>84.08</v>
      </c>
      <c r="M260" s="395">
        <v>85.02</v>
      </c>
      <c r="N260" s="395">
        <v>0.84099999999999997</v>
      </c>
      <c r="O260" s="395">
        <v>0</v>
      </c>
      <c r="P260" s="395">
        <v>86.99</v>
      </c>
      <c r="Q260" s="395">
        <v>28.82</v>
      </c>
      <c r="R260" s="395">
        <v>3.8</v>
      </c>
      <c r="S260" s="395">
        <v>13</v>
      </c>
      <c r="T260" s="395" t="s">
        <v>152</v>
      </c>
      <c r="U260" s="395" t="s">
        <v>132</v>
      </c>
      <c r="V260" s="395" t="b">
        <v>0</v>
      </c>
      <c r="W260" s="395" t="b">
        <v>0</v>
      </c>
      <c r="X260" s="395" t="b">
        <v>0</v>
      </c>
      <c r="Y260" s="395">
        <v>0</v>
      </c>
      <c r="Z260">
        <v>1</v>
      </c>
      <c r="AA260">
        <v>240</v>
      </c>
      <c r="AB260">
        <f t="shared" si="58"/>
        <v>227</v>
      </c>
      <c r="AC260">
        <v>412008.04</v>
      </c>
      <c r="AD260">
        <v>0</v>
      </c>
      <c r="AE260" t="s">
        <v>573</v>
      </c>
    </row>
    <row r="261" spans="1:31" ht="39.6" x14ac:dyDescent="0.25">
      <c r="A261" s="395">
        <v>5601084</v>
      </c>
      <c r="B261" s="395">
        <v>188</v>
      </c>
      <c r="C261" s="395" t="s">
        <v>396</v>
      </c>
      <c r="D261" s="395" t="s">
        <v>397</v>
      </c>
      <c r="E261" s="395">
        <v>409390.2</v>
      </c>
      <c r="F261" s="395">
        <v>2856.61</v>
      </c>
      <c r="G261" s="395">
        <v>0</v>
      </c>
      <c r="H261" s="395">
        <v>0</v>
      </c>
      <c r="I261" s="395">
        <v>412246.81</v>
      </c>
      <c r="J261" s="395">
        <v>-9774.7199999999993</v>
      </c>
      <c r="K261" s="395">
        <v>18</v>
      </c>
      <c r="L261" s="395">
        <v>93.69</v>
      </c>
      <c r="M261" s="395">
        <v>94.98</v>
      </c>
      <c r="N261" s="395">
        <v>0.93700000000000006</v>
      </c>
      <c r="O261" s="395">
        <v>0</v>
      </c>
      <c r="P261" s="395">
        <v>100</v>
      </c>
      <c r="Q261" s="395">
        <v>23.84</v>
      </c>
      <c r="R261" s="395">
        <v>5</v>
      </c>
      <c r="S261" s="395">
        <v>36</v>
      </c>
      <c r="T261" s="395" t="s">
        <v>152</v>
      </c>
      <c r="U261" s="395" t="s">
        <v>132</v>
      </c>
      <c r="V261" s="395" t="b">
        <v>0</v>
      </c>
      <c r="W261" s="395" t="b">
        <v>0</v>
      </c>
      <c r="X261" s="395" t="b">
        <v>0</v>
      </c>
      <c r="Y261" s="395">
        <v>0</v>
      </c>
      <c r="Z261">
        <v>1</v>
      </c>
      <c r="AA261">
        <v>240</v>
      </c>
      <c r="AB261">
        <f t="shared" si="58"/>
        <v>204</v>
      </c>
      <c r="AC261">
        <v>412246.81</v>
      </c>
      <c r="AD261">
        <v>0</v>
      </c>
      <c r="AE261" t="s">
        <v>573</v>
      </c>
    </row>
    <row r="262" spans="1:31" ht="39.6" x14ac:dyDescent="0.25">
      <c r="A262" s="395">
        <v>6294749</v>
      </c>
      <c r="B262" s="395">
        <v>188</v>
      </c>
      <c r="C262" s="395" t="s">
        <v>396</v>
      </c>
      <c r="D262" s="395" t="s">
        <v>397</v>
      </c>
      <c r="E262" s="395">
        <v>409896.45</v>
      </c>
      <c r="F262" s="395">
        <v>2390.2800000000002</v>
      </c>
      <c r="G262" s="395">
        <v>0</v>
      </c>
      <c r="H262" s="395">
        <v>0</v>
      </c>
      <c r="I262" s="395">
        <v>412286.71999999997</v>
      </c>
      <c r="J262" s="395">
        <v>-12874.71</v>
      </c>
      <c r="K262" s="395">
        <v>19.38</v>
      </c>
      <c r="L262" s="395">
        <v>94.78</v>
      </c>
      <c r="M262" s="395">
        <v>97.49</v>
      </c>
      <c r="N262" s="395">
        <v>0.94799999999999995</v>
      </c>
      <c r="O262" s="395">
        <v>0</v>
      </c>
      <c r="P262" s="395">
        <v>100</v>
      </c>
      <c r="Q262" s="395">
        <v>26.57</v>
      </c>
      <c r="R262" s="395">
        <v>3.6</v>
      </c>
      <c r="S262" s="395">
        <v>14</v>
      </c>
      <c r="T262" s="395" t="s">
        <v>152</v>
      </c>
      <c r="U262" s="395" t="s">
        <v>132</v>
      </c>
      <c r="V262" s="395" t="b">
        <v>0</v>
      </c>
      <c r="W262" s="395" t="b">
        <v>0</v>
      </c>
      <c r="X262" s="395" t="b">
        <v>0</v>
      </c>
      <c r="Y262" s="395">
        <v>0</v>
      </c>
      <c r="Z262">
        <v>1</v>
      </c>
      <c r="AA262">
        <v>240</v>
      </c>
      <c r="AB262">
        <f t="shared" si="58"/>
        <v>226</v>
      </c>
      <c r="AC262">
        <v>412286.71999999997</v>
      </c>
      <c r="AD262">
        <v>0</v>
      </c>
      <c r="AE262" t="s">
        <v>573</v>
      </c>
    </row>
    <row r="263" spans="1:31" ht="39.6" x14ac:dyDescent="0.25">
      <c r="A263" s="395">
        <v>5185345</v>
      </c>
      <c r="B263" s="395">
        <v>188</v>
      </c>
      <c r="C263" s="395" t="s">
        <v>396</v>
      </c>
      <c r="D263" s="395" t="s">
        <v>397</v>
      </c>
      <c r="E263" s="395">
        <v>410228.84</v>
      </c>
      <c r="F263" s="395">
        <v>2640.08</v>
      </c>
      <c r="G263" s="395">
        <v>0</v>
      </c>
      <c r="H263" s="395">
        <v>0</v>
      </c>
      <c r="I263" s="395">
        <v>412868.92</v>
      </c>
      <c r="J263" s="395">
        <v>0</v>
      </c>
      <c r="K263" s="395">
        <v>24.35</v>
      </c>
      <c r="L263" s="395">
        <v>90.74</v>
      </c>
      <c r="M263" s="395">
        <v>89.48</v>
      </c>
      <c r="N263" s="395">
        <v>0.90700000000000003</v>
      </c>
      <c r="O263" s="395">
        <v>0</v>
      </c>
      <c r="P263" s="395">
        <v>95.53</v>
      </c>
      <c r="Q263" s="395">
        <v>30.47</v>
      </c>
      <c r="R263" s="395">
        <v>4.4000000000000004</v>
      </c>
      <c r="S263" s="395">
        <v>42</v>
      </c>
      <c r="T263" s="395" t="s">
        <v>152</v>
      </c>
      <c r="U263" s="395" t="s">
        <v>132</v>
      </c>
      <c r="V263" s="395" t="b">
        <v>0</v>
      </c>
      <c r="W263" s="395" t="b">
        <v>0</v>
      </c>
      <c r="X263" s="395" t="b">
        <v>0</v>
      </c>
      <c r="Y263" s="395">
        <v>0</v>
      </c>
      <c r="Z263" t="s">
        <v>29</v>
      </c>
      <c r="AA263">
        <v>240</v>
      </c>
      <c r="AB263">
        <f>AA263-S263</f>
        <v>198</v>
      </c>
      <c r="AC263">
        <v>412868.92</v>
      </c>
      <c r="AD263">
        <v>0</v>
      </c>
      <c r="AE263" t="s">
        <v>573</v>
      </c>
    </row>
    <row r="264" spans="1:31" ht="39.6" x14ac:dyDescent="0.25">
      <c r="A264" s="395">
        <v>6183296</v>
      </c>
      <c r="B264" s="395">
        <v>188</v>
      </c>
      <c r="C264" s="395" t="s">
        <v>396</v>
      </c>
      <c r="D264" s="395" t="s">
        <v>397</v>
      </c>
      <c r="E264" s="395">
        <v>410717.6</v>
      </c>
      <c r="F264" s="395">
        <v>2426.8000000000002</v>
      </c>
      <c r="G264" s="395">
        <v>0</v>
      </c>
      <c r="H264" s="395">
        <v>0</v>
      </c>
      <c r="I264" s="395">
        <v>413144.4</v>
      </c>
      <c r="J264" s="395">
        <v>-5974.45</v>
      </c>
      <c r="K264" s="395">
        <v>19.920000000000002</v>
      </c>
      <c r="L264" s="395">
        <v>89.81</v>
      </c>
      <c r="M264" s="395">
        <v>90.5</v>
      </c>
      <c r="N264" s="395">
        <v>0.89800000000000002</v>
      </c>
      <c r="O264" s="395">
        <v>0</v>
      </c>
      <c r="P264" s="395">
        <v>93.48</v>
      </c>
      <c r="Q264" s="395">
        <v>27.13</v>
      </c>
      <c r="R264" s="395">
        <v>3.7</v>
      </c>
      <c r="S264" s="395">
        <v>19</v>
      </c>
      <c r="T264" s="395" t="s">
        <v>152</v>
      </c>
      <c r="U264" s="395" t="s">
        <v>132</v>
      </c>
      <c r="V264" s="395" t="b">
        <v>0</v>
      </c>
      <c r="W264" s="395" t="b">
        <v>0</v>
      </c>
      <c r="X264" s="395" t="b">
        <v>0</v>
      </c>
      <c r="Y264" s="395">
        <v>0</v>
      </c>
      <c r="Z264">
        <v>1</v>
      </c>
      <c r="AA264">
        <v>240</v>
      </c>
      <c r="AB264">
        <f>AA264-S264</f>
        <v>221</v>
      </c>
      <c r="AC264">
        <v>413144.4</v>
      </c>
      <c r="AD264">
        <v>0</v>
      </c>
      <c r="AE264" t="s">
        <v>573</v>
      </c>
    </row>
    <row r="265" spans="1:31" ht="39.6" x14ac:dyDescent="0.25">
      <c r="A265" s="395">
        <v>6257065</v>
      </c>
      <c r="B265" s="395">
        <v>188</v>
      </c>
      <c r="C265" s="395" t="s">
        <v>396</v>
      </c>
      <c r="D265" s="395" t="s">
        <v>397</v>
      </c>
      <c r="E265" s="395">
        <v>411898.55</v>
      </c>
      <c r="F265" s="395">
        <v>2402.36</v>
      </c>
      <c r="G265" s="395">
        <v>0</v>
      </c>
      <c r="H265" s="395">
        <v>0</v>
      </c>
      <c r="I265" s="395">
        <v>414300.91</v>
      </c>
      <c r="J265" s="395">
        <v>-9664.52</v>
      </c>
      <c r="K265" s="395">
        <v>19.350000000000001</v>
      </c>
      <c r="L265" s="395">
        <v>86.31</v>
      </c>
      <c r="M265" s="395">
        <v>87.47</v>
      </c>
      <c r="N265" s="395">
        <v>0.86299999999999999</v>
      </c>
      <c r="O265" s="395">
        <v>0</v>
      </c>
      <c r="P265" s="395">
        <v>89.94</v>
      </c>
      <c r="Q265" s="395">
        <v>26.25</v>
      </c>
      <c r="R265" s="395">
        <v>3.6</v>
      </c>
      <c r="S265" s="395">
        <v>16</v>
      </c>
      <c r="T265" s="395" t="s">
        <v>152</v>
      </c>
      <c r="U265" s="395" t="s">
        <v>132</v>
      </c>
      <c r="V265" s="395" t="b">
        <v>0</v>
      </c>
      <c r="W265" s="395" t="b">
        <v>0</v>
      </c>
      <c r="X265" s="395" t="b">
        <v>0</v>
      </c>
      <c r="Y265" s="395">
        <v>0</v>
      </c>
      <c r="Z265">
        <v>1</v>
      </c>
      <c r="AA265">
        <v>240</v>
      </c>
      <c r="AB265">
        <f>AA265-S265</f>
        <v>224</v>
      </c>
      <c r="AC265">
        <v>414300.91</v>
      </c>
      <c r="AD265">
        <v>0</v>
      </c>
      <c r="AE265" t="s">
        <v>573</v>
      </c>
    </row>
    <row r="266" spans="1:31" ht="39.6" x14ac:dyDescent="0.25">
      <c r="A266" s="395">
        <v>5341186</v>
      </c>
      <c r="B266" s="395">
        <v>188</v>
      </c>
      <c r="C266" s="395" t="s">
        <v>396</v>
      </c>
      <c r="D266" s="395" t="s">
        <v>397</v>
      </c>
      <c r="E266" s="395">
        <v>413493.58</v>
      </c>
      <c r="F266" s="395">
        <v>2496.8200000000002</v>
      </c>
      <c r="G266" s="395">
        <v>0</v>
      </c>
      <c r="H266" s="395">
        <v>0</v>
      </c>
      <c r="I266" s="395">
        <v>415990.4</v>
      </c>
      <c r="J266" s="395">
        <v>-9166.9599999999991</v>
      </c>
      <c r="K266" s="395">
        <v>16.82</v>
      </c>
      <c r="L266" s="395">
        <v>94.54</v>
      </c>
      <c r="M266" s="395">
        <v>94.03</v>
      </c>
      <c r="N266" s="395">
        <v>0.94499999999999995</v>
      </c>
      <c r="O266" s="395">
        <v>0</v>
      </c>
      <c r="P266" s="395">
        <v>99.33</v>
      </c>
      <c r="Q266" s="395">
        <v>22.42</v>
      </c>
      <c r="R266" s="395">
        <v>3.9</v>
      </c>
      <c r="S266" s="395">
        <v>34</v>
      </c>
      <c r="T266" s="395" t="s">
        <v>152</v>
      </c>
      <c r="U266" s="395" t="s">
        <v>132</v>
      </c>
      <c r="V266" s="395" t="b">
        <v>0</v>
      </c>
      <c r="W266" s="395" t="b">
        <v>0</v>
      </c>
      <c r="X266" s="395" t="b">
        <v>0</v>
      </c>
      <c r="Y266" s="395">
        <v>0</v>
      </c>
      <c r="Z266">
        <v>1</v>
      </c>
      <c r="AA266">
        <v>240</v>
      </c>
      <c r="AB266">
        <f t="shared" ref="AB266:AB267" si="59">AA266-S266</f>
        <v>206</v>
      </c>
      <c r="AC266">
        <v>415990.4</v>
      </c>
      <c r="AD266">
        <v>0</v>
      </c>
      <c r="AE266" t="s">
        <v>573</v>
      </c>
    </row>
    <row r="267" spans="1:31" ht="39.6" x14ac:dyDescent="0.25">
      <c r="A267" s="395">
        <v>6040325</v>
      </c>
      <c r="B267" s="395">
        <v>188</v>
      </c>
      <c r="C267" s="395" t="s">
        <v>396</v>
      </c>
      <c r="D267" s="395" t="s">
        <v>397</v>
      </c>
      <c r="E267" s="395">
        <v>413435</v>
      </c>
      <c r="F267" s="395">
        <v>2673.72</v>
      </c>
      <c r="G267" s="395">
        <v>0</v>
      </c>
      <c r="H267" s="395">
        <v>0</v>
      </c>
      <c r="I267" s="395">
        <v>416108.72</v>
      </c>
      <c r="J267" s="395">
        <v>-27098.81</v>
      </c>
      <c r="K267" s="395">
        <v>19.829999999999998</v>
      </c>
      <c r="L267" s="395">
        <v>92.16</v>
      </c>
      <c r="M267" s="395">
        <v>97.08</v>
      </c>
      <c r="N267" s="395">
        <v>0.92200000000000004</v>
      </c>
      <c r="O267" s="395">
        <v>0</v>
      </c>
      <c r="P267" s="395">
        <v>100</v>
      </c>
      <c r="Q267" s="395">
        <v>28.45</v>
      </c>
      <c r="R267" s="395">
        <v>4.4000000000000004</v>
      </c>
      <c r="S267" s="395">
        <v>19</v>
      </c>
      <c r="T267" s="395" t="s">
        <v>152</v>
      </c>
      <c r="U267" s="395" t="s">
        <v>132</v>
      </c>
      <c r="V267" s="395" t="b">
        <v>0</v>
      </c>
      <c r="W267" s="395" t="b">
        <v>0</v>
      </c>
      <c r="X267" s="395" t="b">
        <v>0</v>
      </c>
      <c r="Y267" s="395">
        <v>0</v>
      </c>
      <c r="Z267">
        <v>1</v>
      </c>
      <c r="AA267">
        <v>240</v>
      </c>
      <c r="AB267">
        <f t="shared" si="59"/>
        <v>221</v>
      </c>
      <c r="AC267">
        <v>416108.72</v>
      </c>
      <c r="AD267">
        <v>0</v>
      </c>
      <c r="AE267" t="s">
        <v>573</v>
      </c>
    </row>
    <row r="268" spans="1:31" ht="39.6" x14ac:dyDescent="0.25">
      <c r="A268" s="395">
        <v>6405060</v>
      </c>
      <c r="B268" s="395">
        <v>188</v>
      </c>
      <c r="C268" s="395" t="s">
        <v>396</v>
      </c>
      <c r="D268" s="395" t="s">
        <v>397</v>
      </c>
      <c r="E268" s="395">
        <v>413968.41</v>
      </c>
      <c r="F268" s="395">
        <v>2478.31</v>
      </c>
      <c r="G268" s="395">
        <v>0</v>
      </c>
      <c r="H268" s="395">
        <v>0</v>
      </c>
      <c r="I268" s="395">
        <v>416446.71</v>
      </c>
      <c r="J268" s="395">
        <v>-4934.6400000000003</v>
      </c>
      <c r="K268" s="395">
        <v>21.2</v>
      </c>
      <c r="L268" s="395">
        <v>86.76</v>
      </c>
      <c r="M268" s="395">
        <v>86.7</v>
      </c>
      <c r="N268" s="395">
        <v>0.86799999999999999</v>
      </c>
      <c r="O268" s="395">
        <v>0</v>
      </c>
      <c r="P268" s="395">
        <v>87.67</v>
      </c>
      <c r="Q268" s="395">
        <v>28.09</v>
      </c>
      <c r="R268" s="395">
        <v>3.8</v>
      </c>
      <c r="S268" s="395">
        <v>6</v>
      </c>
      <c r="T268" s="395" t="s">
        <v>152</v>
      </c>
      <c r="U268" s="395" t="s">
        <v>132</v>
      </c>
      <c r="V268" s="395" t="b">
        <v>0</v>
      </c>
      <c r="W268" s="395" t="b">
        <v>0</v>
      </c>
      <c r="X268" s="395" t="b">
        <v>0</v>
      </c>
      <c r="Y268" s="395">
        <v>0</v>
      </c>
      <c r="Z268">
        <v>1</v>
      </c>
      <c r="AA268">
        <v>240</v>
      </c>
      <c r="AB268">
        <f t="shared" ref="AB268:AB270" si="60">AA268-S268</f>
        <v>234</v>
      </c>
      <c r="AC268">
        <v>416446.71</v>
      </c>
      <c r="AD268">
        <v>0</v>
      </c>
      <c r="AE268" t="s">
        <v>573</v>
      </c>
    </row>
    <row r="269" spans="1:31" ht="39.6" x14ac:dyDescent="0.25">
      <c r="A269" s="395">
        <v>6017050</v>
      </c>
      <c r="B269" s="395">
        <v>188</v>
      </c>
      <c r="C269" s="395" t="s">
        <v>396</v>
      </c>
      <c r="D269" s="395" t="s">
        <v>397</v>
      </c>
      <c r="E269" s="395">
        <v>414098.77</v>
      </c>
      <c r="F269" s="395">
        <v>2385.9899999999998</v>
      </c>
      <c r="G269" s="395">
        <v>0</v>
      </c>
      <c r="H269" s="395">
        <v>0</v>
      </c>
      <c r="I269" s="395">
        <v>416484.75</v>
      </c>
      <c r="J269" s="395">
        <v>0</v>
      </c>
      <c r="K269" s="395">
        <v>22.51</v>
      </c>
      <c r="L269" s="395">
        <v>80.09</v>
      </c>
      <c r="M269" s="395">
        <v>78.209999999999994</v>
      </c>
      <c r="N269" s="395">
        <v>0.80100000000000005</v>
      </c>
      <c r="O269" s="395">
        <v>0</v>
      </c>
      <c r="P269" s="395">
        <v>81</v>
      </c>
      <c r="Q269" s="395">
        <v>28.08</v>
      </c>
      <c r="R269" s="395">
        <v>3.5</v>
      </c>
      <c r="S269" s="395">
        <v>20</v>
      </c>
      <c r="T269" s="395" t="s">
        <v>152</v>
      </c>
      <c r="U269" s="395" t="s">
        <v>132</v>
      </c>
      <c r="V269" s="395" t="b">
        <v>0</v>
      </c>
      <c r="W269" s="395" t="b">
        <v>0</v>
      </c>
      <c r="X269" s="395" t="b">
        <v>0</v>
      </c>
      <c r="Y269" s="395">
        <v>0</v>
      </c>
      <c r="Z269" t="s">
        <v>29</v>
      </c>
      <c r="AA269">
        <v>240</v>
      </c>
      <c r="AB269">
        <f t="shared" si="60"/>
        <v>220</v>
      </c>
      <c r="AC269">
        <v>416484.75</v>
      </c>
      <c r="AD269">
        <v>0</v>
      </c>
      <c r="AE269" t="s">
        <v>573</v>
      </c>
    </row>
    <row r="270" spans="1:31" ht="39.6" x14ac:dyDescent="0.25">
      <c r="A270" s="395">
        <v>6123114</v>
      </c>
      <c r="B270" s="395">
        <v>188</v>
      </c>
      <c r="C270" s="395" t="s">
        <v>396</v>
      </c>
      <c r="D270" s="395" t="s">
        <v>397</v>
      </c>
      <c r="E270" s="395">
        <v>413852.58</v>
      </c>
      <c r="F270" s="395">
        <v>2663.4</v>
      </c>
      <c r="G270" s="395">
        <v>0</v>
      </c>
      <c r="H270" s="395">
        <v>0</v>
      </c>
      <c r="I270" s="395">
        <v>416515.98</v>
      </c>
      <c r="J270" s="395">
        <v>-6520.12</v>
      </c>
      <c r="K270" s="395">
        <v>21.29</v>
      </c>
      <c r="L270" s="395">
        <v>96.86</v>
      </c>
      <c r="M270" s="395">
        <v>96.95</v>
      </c>
      <c r="N270" s="395">
        <v>0.96899999999999997</v>
      </c>
      <c r="O270" s="395">
        <v>0</v>
      </c>
      <c r="P270" s="395">
        <v>100</v>
      </c>
      <c r="Q270" s="395">
        <v>28.79</v>
      </c>
      <c r="R270" s="395">
        <v>4.4000000000000004</v>
      </c>
      <c r="S270" s="395">
        <v>21</v>
      </c>
      <c r="T270" s="395" t="s">
        <v>152</v>
      </c>
      <c r="U270" s="395" t="s">
        <v>132</v>
      </c>
      <c r="V270" s="395" t="b">
        <v>0</v>
      </c>
      <c r="W270" s="395" t="b">
        <v>0</v>
      </c>
      <c r="X270" s="395" t="b">
        <v>0</v>
      </c>
      <c r="Y270" s="395">
        <v>0</v>
      </c>
      <c r="Z270">
        <v>1</v>
      </c>
      <c r="AA270">
        <v>240</v>
      </c>
      <c r="AB270">
        <f t="shared" si="60"/>
        <v>219</v>
      </c>
      <c r="AC270">
        <v>416515.98</v>
      </c>
      <c r="AD270">
        <v>0</v>
      </c>
      <c r="AE270" t="s">
        <v>573</v>
      </c>
    </row>
    <row r="271" spans="1:31" ht="39.6" x14ac:dyDescent="0.25">
      <c r="A271" s="395">
        <v>5826255</v>
      </c>
      <c r="B271" s="395">
        <v>188</v>
      </c>
      <c r="C271" s="395" t="s">
        <v>396</v>
      </c>
      <c r="D271" s="395" t="s">
        <v>397</v>
      </c>
      <c r="E271" s="395">
        <v>414581.4</v>
      </c>
      <c r="F271" s="395">
        <v>2784.74</v>
      </c>
      <c r="G271" s="395">
        <v>0</v>
      </c>
      <c r="H271" s="395">
        <v>0</v>
      </c>
      <c r="I271" s="395">
        <v>417366.14</v>
      </c>
      <c r="J271" s="395">
        <v>-12647.36</v>
      </c>
      <c r="K271" s="395">
        <v>13.84</v>
      </c>
      <c r="L271" s="395">
        <v>92.75</v>
      </c>
      <c r="M271" s="395">
        <v>94.14</v>
      </c>
      <c r="N271" s="395">
        <v>0.92700000000000005</v>
      </c>
      <c r="O271" s="395">
        <v>0</v>
      </c>
      <c r="P271" s="395">
        <v>97.78</v>
      </c>
      <c r="Q271" s="395">
        <v>18.8</v>
      </c>
      <c r="R271" s="395">
        <v>4.7</v>
      </c>
      <c r="S271" s="395">
        <v>26</v>
      </c>
      <c r="T271" s="395" t="s">
        <v>152</v>
      </c>
      <c r="U271" s="395" t="s">
        <v>132</v>
      </c>
      <c r="V271" s="395" t="b">
        <v>0</v>
      </c>
      <c r="W271" s="395" t="b">
        <v>0</v>
      </c>
      <c r="X271" s="395" t="b">
        <v>0</v>
      </c>
      <c r="Y271" s="395">
        <v>0</v>
      </c>
      <c r="Z271">
        <v>1</v>
      </c>
      <c r="AA271">
        <v>240</v>
      </c>
      <c r="AB271">
        <f t="shared" ref="AB271:AB272" si="61">AA271-S271</f>
        <v>214</v>
      </c>
      <c r="AC271">
        <v>417366.14</v>
      </c>
      <c r="AD271">
        <v>0</v>
      </c>
      <c r="AE271" t="s">
        <v>573</v>
      </c>
    </row>
    <row r="272" spans="1:31" ht="39.6" x14ac:dyDescent="0.25">
      <c r="A272" s="395">
        <v>5522633</v>
      </c>
      <c r="B272" s="395">
        <v>188</v>
      </c>
      <c r="C272" s="395" t="s">
        <v>396</v>
      </c>
      <c r="D272" s="395" t="s">
        <v>397</v>
      </c>
      <c r="E272" s="395">
        <v>415193.04</v>
      </c>
      <c r="F272" s="395">
        <v>2451.89</v>
      </c>
      <c r="G272" s="395">
        <v>0</v>
      </c>
      <c r="H272" s="395">
        <v>0</v>
      </c>
      <c r="I272" s="395">
        <v>417644.93</v>
      </c>
      <c r="J272" s="395">
        <v>-4285.3</v>
      </c>
      <c r="K272" s="395">
        <v>6.61</v>
      </c>
      <c r="L272" s="395">
        <v>88.86</v>
      </c>
      <c r="M272" s="395">
        <v>89.52</v>
      </c>
      <c r="N272" s="395">
        <v>0.88900000000000001</v>
      </c>
      <c r="O272" s="395">
        <v>0</v>
      </c>
      <c r="P272" s="395">
        <v>94.22</v>
      </c>
      <c r="Q272" s="395">
        <v>9.02</v>
      </c>
      <c r="R272" s="395">
        <v>3.7</v>
      </c>
      <c r="S272" s="395">
        <v>32</v>
      </c>
      <c r="T272" s="395" t="s">
        <v>152</v>
      </c>
      <c r="U272" s="395" t="s">
        <v>132</v>
      </c>
      <c r="V272" s="395" t="b">
        <v>0</v>
      </c>
      <c r="W272" s="395" t="b">
        <v>0</v>
      </c>
      <c r="X272" s="395" t="b">
        <v>0</v>
      </c>
      <c r="Y272" s="395">
        <v>0</v>
      </c>
      <c r="Z272">
        <v>1</v>
      </c>
      <c r="AA272">
        <v>240</v>
      </c>
      <c r="AB272">
        <f t="shared" si="61"/>
        <v>208</v>
      </c>
      <c r="AC272">
        <v>417644.93</v>
      </c>
      <c r="AD272">
        <v>0</v>
      </c>
      <c r="AE272" t="s">
        <v>573</v>
      </c>
    </row>
    <row r="273" spans="1:31" ht="39.6" x14ac:dyDescent="0.25">
      <c r="A273" s="395">
        <v>5385300</v>
      </c>
      <c r="B273" s="395">
        <v>188</v>
      </c>
      <c r="C273" s="395" t="s">
        <v>396</v>
      </c>
      <c r="D273" s="395" t="s">
        <v>397</v>
      </c>
      <c r="E273" s="395">
        <v>415713.61</v>
      </c>
      <c r="F273" s="395">
        <v>2543.2600000000002</v>
      </c>
      <c r="G273" s="395">
        <v>0</v>
      </c>
      <c r="H273" s="395">
        <v>0</v>
      </c>
      <c r="I273" s="395">
        <v>418256.87</v>
      </c>
      <c r="J273" s="395">
        <v>-9602.86</v>
      </c>
      <c r="K273" s="395">
        <v>20.260000000000002</v>
      </c>
      <c r="L273" s="395">
        <v>83.65</v>
      </c>
      <c r="M273" s="395">
        <v>84.3</v>
      </c>
      <c r="N273" s="395">
        <v>0.83699999999999997</v>
      </c>
      <c r="O273" s="395">
        <v>0</v>
      </c>
      <c r="P273" s="395">
        <v>87.21</v>
      </c>
      <c r="Q273" s="395">
        <v>27.4</v>
      </c>
      <c r="R273" s="395">
        <v>4</v>
      </c>
      <c r="S273" s="395">
        <v>21</v>
      </c>
      <c r="T273" s="395" t="s">
        <v>152</v>
      </c>
      <c r="U273" s="395" t="s">
        <v>132</v>
      </c>
      <c r="V273" s="395" t="b">
        <v>0</v>
      </c>
      <c r="W273" s="395" t="b">
        <v>0</v>
      </c>
      <c r="X273" s="395" t="b">
        <v>0</v>
      </c>
      <c r="Y273" s="395">
        <v>0</v>
      </c>
      <c r="Z273">
        <v>1</v>
      </c>
      <c r="AA273">
        <v>240</v>
      </c>
      <c r="AB273">
        <f>AA273-S273</f>
        <v>219</v>
      </c>
      <c r="AC273">
        <v>418256.87</v>
      </c>
      <c r="AD273">
        <v>0</v>
      </c>
      <c r="AE273" t="s">
        <v>573</v>
      </c>
    </row>
    <row r="274" spans="1:31" ht="39.6" x14ac:dyDescent="0.25">
      <c r="A274" s="395">
        <v>5505881</v>
      </c>
      <c r="B274" s="395">
        <v>188</v>
      </c>
      <c r="C274" s="395" t="s">
        <v>396</v>
      </c>
      <c r="D274" s="395" t="s">
        <v>397</v>
      </c>
      <c r="E274" s="395">
        <v>416376.08</v>
      </c>
      <c r="F274" s="395">
        <v>2496.5500000000002</v>
      </c>
      <c r="G274" s="395">
        <v>0</v>
      </c>
      <c r="H274" s="395">
        <v>0</v>
      </c>
      <c r="I274" s="395">
        <v>418872.63</v>
      </c>
      <c r="J274" s="395">
        <v>-9685.24</v>
      </c>
      <c r="K274" s="395">
        <v>17.03</v>
      </c>
      <c r="L274" s="395">
        <v>93.08</v>
      </c>
      <c r="M274" s="395">
        <v>94.61</v>
      </c>
      <c r="N274" s="395">
        <v>0.93100000000000005</v>
      </c>
      <c r="O274" s="395">
        <v>0</v>
      </c>
      <c r="P274" s="395">
        <v>100</v>
      </c>
      <c r="Q274" s="395">
        <v>23.25</v>
      </c>
      <c r="R274" s="395">
        <v>3.8</v>
      </c>
      <c r="S274" s="395">
        <v>34</v>
      </c>
      <c r="T274" s="395" t="s">
        <v>152</v>
      </c>
      <c r="U274" s="395" t="s">
        <v>132</v>
      </c>
      <c r="V274" s="395" t="b">
        <v>0</v>
      </c>
      <c r="W274" s="395" t="b">
        <v>0</v>
      </c>
      <c r="X274" s="395" t="b">
        <v>0</v>
      </c>
      <c r="Y274" s="395">
        <v>0</v>
      </c>
      <c r="Z274">
        <v>1</v>
      </c>
      <c r="AA274">
        <v>240</v>
      </c>
      <c r="AB274">
        <f>AA274-S274</f>
        <v>206</v>
      </c>
      <c r="AC274">
        <v>418872.63</v>
      </c>
      <c r="AD274">
        <v>0</v>
      </c>
      <c r="AE274" t="s">
        <v>573</v>
      </c>
    </row>
    <row r="275" spans="1:31" ht="39.6" x14ac:dyDescent="0.25">
      <c r="A275" s="395">
        <v>6414773</v>
      </c>
      <c r="B275" s="395">
        <v>188</v>
      </c>
      <c r="C275" s="395" t="s">
        <v>396</v>
      </c>
      <c r="D275" s="395" t="s">
        <v>397</v>
      </c>
      <c r="E275" s="395">
        <v>416949.56</v>
      </c>
      <c r="F275" s="395">
        <v>2629.19</v>
      </c>
      <c r="G275" s="395">
        <v>0</v>
      </c>
      <c r="H275" s="395">
        <v>0</v>
      </c>
      <c r="I275" s="395">
        <v>419578.75</v>
      </c>
      <c r="J275" s="395">
        <v>-519.92999999999995</v>
      </c>
      <c r="K275" s="395">
        <v>22.03</v>
      </c>
      <c r="L275" s="395">
        <v>93.24</v>
      </c>
      <c r="M275" s="395">
        <v>92.53</v>
      </c>
      <c r="N275" s="395">
        <v>0.93200000000000005</v>
      </c>
      <c r="O275" s="395">
        <v>0</v>
      </c>
      <c r="P275" s="395">
        <v>93.69</v>
      </c>
      <c r="Q275" s="395">
        <v>28.88</v>
      </c>
      <c r="R275" s="395">
        <v>4.2</v>
      </c>
      <c r="S275" s="395">
        <v>7</v>
      </c>
      <c r="T275" s="395" t="s">
        <v>152</v>
      </c>
      <c r="U275" s="395" t="s">
        <v>132</v>
      </c>
      <c r="V275" s="395" t="b">
        <v>0</v>
      </c>
      <c r="W275" s="395" t="b">
        <v>0</v>
      </c>
      <c r="X275" s="395" t="b">
        <v>0</v>
      </c>
      <c r="Y275" s="395">
        <v>0</v>
      </c>
      <c r="Z275">
        <v>1</v>
      </c>
      <c r="AA275">
        <v>240</v>
      </c>
      <c r="AB275">
        <f>AA275-S275</f>
        <v>233</v>
      </c>
      <c r="AC275">
        <v>419578.75</v>
      </c>
      <c r="AD275">
        <v>0</v>
      </c>
      <c r="AE275" t="s">
        <v>573</v>
      </c>
    </row>
    <row r="276" spans="1:31" ht="39.6" x14ac:dyDescent="0.25">
      <c r="A276" s="395">
        <v>6329903</v>
      </c>
      <c r="B276" s="395">
        <v>188</v>
      </c>
      <c r="C276" s="395" t="s">
        <v>396</v>
      </c>
      <c r="D276" s="395" t="s">
        <v>397</v>
      </c>
      <c r="E276" s="395">
        <v>417152.24</v>
      </c>
      <c r="F276" s="395">
        <v>2601.23</v>
      </c>
      <c r="G276" s="395">
        <v>0</v>
      </c>
      <c r="H276" s="395">
        <v>0</v>
      </c>
      <c r="I276" s="395">
        <v>419753.47</v>
      </c>
      <c r="J276" s="395">
        <v>-12218.46</v>
      </c>
      <c r="K276" s="395">
        <v>14.66</v>
      </c>
      <c r="L276" s="395">
        <v>83.95</v>
      </c>
      <c r="M276" s="395">
        <v>85.44</v>
      </c>
      <c r="N276" s="395">
        <v>0.84</v>
      </c>
      <c r="O276" s="395">
        <v>0</v>
      </c>
      <c r="P276" s="395">
        <v>87.52</v>
      </c>
      <c r="Q276" s="395">
        <v>18.670000000000002</v>
      </c>
      <c r="R276" s="395">
        <v>4.0999999999999996</v>
      </c>
      <c r="S276" s="395">
        <v>14</v>
      </c>
      <c r="T276" s="395" t="s">
        <v>152</v>
      </c>
      <c r="U276" s="395" t="s">
        <v>132</v>
      </c>
      <c r="V276" s="395" t="b">
        <v>0</v>
      </c>
      <c r="W276" s="395" t="b">
        <v>0</v>
      </c>
      <c r="X276" s="395" t="b">
        <v>0</v>
      </c>
      <c r="Y276" s="395">
        <v>0</v>
      </c>
      <c r="Z276">
        <v>1</v>
      </c>
      <c r="AA276">
        <v>240</v>
      </c>
      <c r="AB276">
        <f t="shared" ref="AB276:AB277" si="62">AA276-S276</f>
        <v>226</v>
      </c>
      <c r="AC276">
        <v>419753.47</v>
      </c>
      <c r="AD276">
        <v>0</v>
      </c>
      <c r="AE276" t="s">
        <v>573</v>
      </c>
    </row>
    <row r="277" spans="1:31" ht="39.6" x14ac:dyDescent="0.25">
      <c r="A277" s="395">
        <v>6207852</v>
      </c>
      <c r="B277" s="395">
        <v>188</v>
      </c>
      <c r="C277" s="395" t="s">
        <v>396</v>
      </c>
      <c r="D277" s="395" t="s">
        <v>397</v>
      </c>
      <c r="E277" s="395">
        <v>417364.64</v>
      </c>
      <c r="F277" s="395">
        <v>2420.7199999999998</v>
      </c>
      <c r="G277" s="395">
        <v>0</v>
      </c>
      <c r="H277" s="395">
        <v>0</v>
      </c>
      <c r="I277" s="395">
        <v>419785.35</v>
      </c>
      <c r="J277" s="395">
        <v>-8466.9599999999991</v>
      </c>
      <c r="K277" s="395">
        <v>14.66</v>
      </c>
      <c r="L277" s="395">
        <v>93.29</v>
      </c>
      <c r="M277" s="395">
        <v>94.87</v>
      </c>
      <c r="N277" s="395">
        <v>0.93300000000000005</v>
      </c>
      <c r="O277" s="395">
        <v>0</v>
      </c>
      <c r="P277" s="395">
        <v>96.67</v>
      </c>
      <c r="Q277" s="395">
        <v>19.940000000000001</v>
      </c>
      <c r="R277" s="395">
        <v>3.6</v>
      </c>
      <c r="S277" s="395">
        <v>10</v>
      </c>
      <c r="T277" s="395" t="s">
        <v>152</v>
      </c>
      <c r="U277" s="395" t="s">
        <v>132</v>
      </c>
      <c r="V277" s="395" t="b">
        <v>0</v>
      </c>
      <c r="W277" s="395" t="b">
        <v>0</v>
      </c>
      <c r="X277" s="395" t="b">
        <v>0</v>
      </c>
      <c r="Y277" s="395">
        <v>0</v>
      </c>
      <c r="Z277">
        <v>1</v>
      </c>
      <c r="AA277">
        <v>240</v>
      </c>
      <c r="AB277">
        <f t="shared" si="62"/>
        <v>230</v>
      </c>
      <c r="AC277">
        <v>419785.35</v>
      </c>
      <c r="AD277">
        <v>0</v>
      </c>
      <c r="AE277" t="s">
        <v>573</v>
      </c>
    </row>
    <row r="278" spans="1:31" ht="39.6" x14ac:dyDescent="0.25">
      <c r="A278" s="395">
        <v>5747464</v>
      </c>
      <c r="B278" s="395">
        <v>188</v>
      </c>
      <c r="C278" s="395" t="s">
        <v>396</v>
      </c>
      <c r="D278" s="395" t="s">
        <v>397</v>
      </c>
      <c r="E278" s="395">
        <v>417846.3</v>
      </c>
      <c r="F278" s="395">
        <v>2489.91</v>
      </c>
      <c r="G278" s="395">
        <v>0</v>
      </c>
      <c r="H278" s="395">
        <v>0</v>
      </c>
      <c r="I278" s="395">
        <v>420336.21</v>
      </c>
      <c r="J278" s="395">
        <v>-15245.62</v>
      </c>
      <c r="K278" s="395">
        <v>9.33</v>
      </c>
      <c r="L278" s="395">
        <v>93.41</v>
      </c>
      <c r="M278" s="395">
        <v>93.27</v>
      </c>
      <c r="N278" s="395">
        <v>0.93400000000000005</v>
      </c>
      <c r="O278" s="395">
        <v>0</v>
      </c>
      <c r="P278" s="395">
        <v>97.78</v>
      </c>
      <c r="Q278" s="395">
        <v>12.52</v>
      </c>
      <c r="R278" s="395">
        <v>3.8</v>
      </c>
      <c r="S278" s="395">
        <v>29</v>
      </c>
      <c r="T278" s="395" t="s">
        <v>152</v>
      </c>
      <c r="U278" s="395" t="s">
        <v>132</v>
      </c>
      <c r="V278" s="395" t="b">
        <v>0</v>
      </c>
      <c r="W278" s="395" t="b">
        <v>0</v>
      </c>
      <c r="X278" s="395" t="b">
        <v>0</v>
      </c>
      <c r="Y278" s="395">
        <v>0</v>
      </c>
      <c r="Z278">
        <v>1</v>
      </c>
      <c r="AA278">
        <v>240</v>
      </c>
      <c r="AB278">
        <f>AA278-S278</f>
        <v>211</v>
      </c>
      <c r="AC278">
        <v>420336.21</v>
      </c>
      <c r="AD278">
        <v>0</v>
      </c>
      <c r="AE278" t="s">
        <v>573</v>
      </c>
    </row>
    <row r="279" spans="1:31" ht="39.6" x14ac:dyDescent="0.25">
      <c r="A279" s="395">
        <v>6596363</v>
      </c>
      <c r="B279" s="395">
        <v>188</v>
      </c>
      <c r="C279" s="395" t="s">
        <v>396</v>
      </c>
      <c r="D279" s="395" t="s">
        <v>397</v>
      </c>
      <c r="E279" s="395">
        <v>418688.22</v>
      </c>
      <c r="F279" s="395">
        <v>2106.06</v>
      </c>
      <c r="G279" s="395">
        <v>0</v>
      </c>
      <c r="H279" s="395">
        <v>0</v>
      </c>
      <c r="I279" s="395">
        <v>420794.28</v>
      </c>
      <c r="J279" s="395">
        <v>-201.82</v>
      </c>
      <c r="K279" s="395">
        <v>5.7</v>
      </c>
      <c r="L279" s="395">
        <v>50.09</v>
      </c>
      <c r="M279" s="395">
        <v>49.01</v>
      </c>
      <c r="N279" s="395">
        <v>0.501</v>
      </c>
      <c r="O279" s="395">
        <v>0</v>
      </c>
      <c r="P279" s="395">
        <v>49.4</v>
      </c>
      <c r="Q279" s="395">
        <v>6.03</v>
      </c>
      <c r="R279" s="395">
        <v>2.6</v>
      </c>
      <c r="S279" s="395">
        <v>4</v>
      </c>
      <c r="T279" s="395" t="s">
        <v>152</v>
      </c>
      <c r="U279" s="395" t="s">
        <v>132</v>
      </c>
      <c r="V279" s="395" t="b">
        <v>0</v>
      </c>
      <c r="W279" s="395" t="b">
        <v>0</v>
      </c>
      <c r="X279" s="395" t="b">
        <v>0</v>
      </c>
      <c r="Y279" s="395">
        <v>0</v>
      </c>
      <c r="Z279">
        <v>1</v>
      </c>
      <c r="AA279">
        <v>240</v>
      </c>
      <c r="AB279">
        <f>AA279-S279</f>
        <v>236</v>
      </c>
      <c r="AC279">
        <v>420794.28</v>
      </c>
      <c r="AD279">
        <v>0</v>
      </c>
      <c r="AE279" t="s">
        <v>573</v>
      </c>
    </row>
    <row r="280" spans="1:31" ht="39.6" x14ac:dyDescent="0.25">
      <c r="A280" s="395">
        <v>5620907</v>
      </c>
      <c r="B280" s="395">
        <v>188</v>
      </c>
      <c r="C280" s="395" t="s">
        <v>396</v>
      </c>
      <c r="D280" s="395" t="s">
        <v>397</v>
      </c>
      <c r="E280" s="395">
        <v>418490.21</v>
      </c>
      <c r="F280" s="395">
        <v>2526.9899999999998</v>
      </c>
      <c r="G280" s="395">
        <v>0</v>
      </c>
      <c r="H280" s="395">
        <v>0</v>
      </c>
      <c r="I280" s="395">
        <v>421017.2</v>
      </c>
      <c r="J280" s="395">
        <v>-9762.77</v>
      </c>
      <c r="K280" s="395">
        <v>4.03</v>
      </c>
      <c r="L280" s="395">
        <v>93.56</v>
      </c>
      <c r="M280" s="395">
        <v>94.49</v>
      </c>
      <c r="N280" s="395">
        <v>0.93600000000000005</v>
      </c>
      <c r="O280" s="395">
        <v>0</v>
      </c>
      <c r="P280" s="395">
        <v>100</v>
      </c>
      <c r="Q280" s="395">
        <v>5.45</v>
      </c>
      <c r="R280" s="395">
        <v>3.9</v>
      </c>
      <c r="S280" s="395">
        <v>35</v>
      </c>
      <c r="T280" s="395" t="s">
        <v>152</v>
      </c>
      <c r="U280" s="395" t="s">
        <v>132</v>
      </c>
      <c r="V280" s="395" t="b">
        <v>0</v>
      </c>
      <c r="W280" s="395" t="b">
        <v>0</v>
      </c>
      <c r="X280" s="395" t="b">
        <v>0</v>
      </c>
      <c r="Y280" s="395">
        <v>0</v>
      </c>
      <c r="Z280">
        <v>1</v>
      </c>
      <c r="AA280">
        <v>240</v>
      </c>
      <c r="AB280">
        <f>AA280-S280</f>
        <v>205</v>
      </c>
      <c r="AC280">
        <v>421017.2</v>
      </c>
      <c r="AD280">
        <v>0</v>
      </c>
      <c r="AE280" t="s">
        <v>573</v>
      </c>
    </row>
    <row r="281" spans="1:31" ht="39.6" x14ac:dyDescent="0.25">
      <c r="A281" s="395">
        <v>6270031</v>
      </c>
      <c r="B281" s="395">
        <v>188</v>
      </c>
      <c r="C281" s="395" t="s">
        <v>396</v>
      </c>
      <c r="D281" s="395" t="s">
        <v>397</v>
      </c>
      <c r="E281" s="395">
        <v>419408.09</v>
      </c>
      <c r="F281" s="395">
        <v>2285.34</v>
      </c>
      <c r="G281" s="395">
        <v>0</v>
      </c>
      <c r="H281" s="395">
        <v>0</v>
      </c>
      <c r="I281" s="395">
        <v>421693.43</v>
      </c>
      <c r="J281" s="395">
        <v>0</v>
      </c>
      <c r="K281" s="395">
        <v>5.97</v>
      </c>
      <c r="L281" s="395">
        <v>76.67</v>
      </c>
      <c r="M281" s="395">
        <v>75.61</v>
      </c>
      <c r="N281" s="395">
        <v>0.76700000000000002</v>
      </c>
      <c r="O281" s="395">
        <v>0</v>
      </c>
      <c r="P281" s="395">
        <v>78.180000000000007</v>
      </c>
      <c r="Q281" s="395">
        <v>7.44</v>
      </c>
      <c r="R281" s="395">
        <v>3.1</v>
      </c>
      <c r="S281" s="395">
        <v>18</v>
      </c>
      <c r="T281" s="395" t="s">
        <v>152</v>
      </c>
      <c r="U281" s="395" t="s">
        <v>132</v>
      </c>
      <c r="V281" s="395" t="b">
        <v>0</v>
      </c>
      <c r="W281" s="395" t="b">
        <v>0</v>
      </c>
      <c r="X281" s="395" t="b">
        <v>0</v>
      </c>
      <c r="Y281" s="395">
        <v>0</v>
      </c>
      <c r="Z281" t="s">
        <v>29</v>
      </c>
      <c r="AA281">
        <v>240</v>
      </c>
      <c r="AB281">
        <f>AA281-S281</f>
        <v>222</v>
      </c>
      <c r="AC281">
        <v>421693.43</v>
      </c>
      <c r="AD281">
        <v>0</v>
      </c>
      <c r="AE281" t="s">
        <v>573</v>
      </c>
    </row>
    <row r="282" spans="1:31" ht="39.6" x14ac:dyDescent="0.25">
      <c r="A282" s="395">
        <v>5243718</v>
      </c>
      <c r="B282" s="395">
        <v>188</v>
      </c>
      <c r="C282" s="395" t="s">
        <v>396</v>
      </c>
      <c r="D282" s="395" t="s">
        <v>397</v>
      </c>
      <c r="E282" s="395">
        <v>419340.82</v>
      </c>
      <c r="F282" s="395">
        <v>2720.62</v>
      </c>
      <c r="G282" s="395">
        <v>0</v>
      </c>
      <c r="H282" s="395">
        <v>0</v>
      </c>
      <c r="I282" s="395">
        <v>422061.44</v>
      </c>
      <c r="J282" s="395">
        <v>-10695.93</v>
      </c>
      <c r="K282" s="395">
        <v>11.5</v>
      </c>
      <c r="L282" s="395">
        <v>91.75</v>
      </c>
      <c r="M282" s="395">
        <v>93.17</v>
      </c>
      <c r="N282" s="395">
        <v>0.91800000000000004</v>
      </c>
      <c r="O282" s="395">
        <v>0</v>
      </c>
      <c r="P282" s="395">
        <v>100</v>
      </c>
      <c r="Q282" s="395">
        <v>14.65</v>
      </c>
      <c r="R282" s="395">
        <v>4.4000000000000004</v>
      </c>
      <c r="S282" s="395">
        <v>45</v>
      </c>
      <c r="T282" s="395" t="s">
        <v>152</v>
      </c>
      <c r="U282" s="395" t="s">
        <v>132</v>
      </c>
      <c r="V282" s="395" t="b">
        <v>0</v>
      </c>
      <c r="W282" s="395" t="b">
        <v>0</v>
      </c>
      <c r="X282" s="395" t="b">
        <v>0</v>
      </c>
      <c r="Y282" s="395">
        <v>0</v>
      </c>
      <c r="Z282">
        <v>1</v>
      </c>
      <c r="AA282">
        <v>240</v>
      </c>
      <c r="AB282">
        <f>AA282-S282</f>
        <v>195</v>
      </c>
      <c r="AC282">
        <v>422061.44</v>
      </c>
      <c r="AD282">
        <v>0</v>
      </c>
      <c r="AE282" t="s">
        <v>573</v>
      </c>
    </row>
    <row r="283" spans="1:31" ht="39.6" x14ac:dyDescent="0.25">
      <c r="A283" s="395">
        <v>5281232</v>
      </c>
      <c r="B283" s="395">
        <v>188</v>
      </c>
      <c r="C283" s="395" t="s">
        <v>396</v>
      </c>
      <c r="D283" s="395" t="s">
        <v>397</v>
      </c>
      <c r="E283" s="395">
        <v>419913.23</v>
      </c>
      <c r="F283" s="395">
        <v>2633.77</v>
      </c>
      <c r="G283" s="395">
        <v>0</v>
      </c>
      <c r="H283" s="395">
        <v>0</v>
      </c>
      <c r="I283" s="395">
        <v>422547</v>
      </c>
      <c r="J283" s="395">
        <v>-19592.98</v>
      </c>
      <c r="K283" s="395">
        <v>16.86</v>
      </c>
      <c r="L283" s="395">
        <v>75.45</v>
      </c>
      <c r="M283" s="395">
        <v>82.19</v>
      </c>
      <c r="N283" s="395">
        <v>0.755</v>
      </c>
      <c r="O283" s="395">
        <v>0</v>
      </c>
      <c r="P283" s="395">
        <v>86.61</v>
      </c>
      <c r="Q283" s="395">
        <v>23.09</v>
      </c>
      <c r="R283" s="395">
        <v>4.0999999999999996</v>
      </c>
      <c r="S283" s="395">
        <v>33</v>
      </c>
      <c r="T283" s="395" t="s">
        <v>152</v>
      </c>
      <c r="U283" s="395" t="s">
        <v>132</v>
      </c>
      <c r="V283" s="395" t="b">
        <v>0</v>
      </c>
      <c r="W283" s="395" t="b">
        <v>0</v>
      </c>
      <c r="X283" s="395" t="b">
        <v>0</v>
      </c>
      <c r="Y283" s="395">
        <v>0</v>
      </c>
      <c r="Z283">
        <v>1</v>
      </c>
      <c r="AA283">
        <v>240</v>
      </c>
      <c r="AB283">
        <f t="shared" ref="AB283:AB285" si="63">AA283-S283</f>
        <v>207</v>
      </c>
      <c r="AC283">
        <v>422547</v>
      </c>
      <c r="AD283">
        <v>0</v>
      </c>
      <c r="AE283" t="s">
        <v>573</v>
      </c>
    </row>
    <row r="284" spans="1:31" ht="39.6" x14ac:dyDescent="0.25">
      <c r="A284" s="395">
        <v>5994527</v>
      </c>
      <c r="B284" s="395">
        <v>188</v>
      </c>
      <c r="C284" s="395" t="s">
        <v>396</v>
      </c>
      <c r="D284" s="395" t="s">
        <v>397</v>
      </c>
      <c r="E284" s="395">
        <v>419911.62</v>
      </c>
      <c r="F284" s="395">
        <v>2682.41</v>
      </c>
      <c r="G284" s="395">
        <v>0</v>
      </c>
      <c r="H284" s="395">
        <v>0</v>
      </c>
      <c r="I284" s="395">
        <v>422594.03</v>
      </c>
      <c r="J284" s="395">
        <v>-6865.93</v>
      </c>
      <c r="K284" s="395">
        <v>6.51</v>
      </c>
      <c r="L284" s="395">
        <v>91.87</v>
      </c>
      <c r="M284" s="395">
        <v>93.18</v>
      </c>
      <c r="N284" s="395">
        <v>0.91900000000000004</v>
      </c>
      <c r="O284" s="395">
        <v>0</v>
      </c>
      <c r="P284" s="395">
        <v>99.19</v>
      </c>
      <c r="Q284" s="395">
        <v>8.49</v>
      </c>
      <c r="R284" s="395">
        <v>4.3</v>
      </c>
      <c r="S284" s="395">
        <v>22</v>
      </c>
      <c r="T284" s="395" t="s">
        <v>152</v>
      </c>
      <c r="U284" s="395" t="s">
        <v>132</v>
      </c>
      <c r="V284" s="395" t="b">
        <v>0</v>
      </c>
      <c r="W284" s="395" t="b">
        <v>0</v>
      </c>
      <c r="X284" s="395" t="b">
        <v>0</v>
      </c>
      <c r="Y284" s="395">
        <v>0</v>
      </c>
      <c r="Z284">
        <v>1</v>
      </c>
      <c r="AA284">
        <v>180</v>
      </c>
      <c r="AB284">
        <f t="shared" si="63"/>
        <v>158</v>
      </c>
      <c r="AC284">
        <v>422594.03</v>
      </c>
      <c r="AD284">
        <v>0</v>
      </c>
      <c r="AE284" t="s">
        <v>573</v>
      </c>
    </row>
    <row r="285" spans="1:31" ht="39.6" x14ac:dyDescent="0.25">
      <c r="A285" s="395">
        <v>5284264</v>
      </c>
      <c r="B285" s="395">
        <v>188</v>
      </c>
      <c r="C285" s="395" t="s">
        <v>396</v>
      </c>
      <c r="D285" s="395" t="s">
        <v>397</v>
      </c>
      <c r="E285" s="395">
        <v>419832.64</v>
      </c>
      <c r="F285" s="395">
        <v>3035.45</v>
      </c>
      <c r="G285" s="395">
        <v>0</v>
      </c>
      <c r="H285" s="395">
        <v>0</v>
      </c>
      <c r="I285" s="395">
        <v>422868.09</v>
      </c>
      <c r="J285" s="395">
        <v>-243.85</v>
      </c>
      <c r="K285" s="395">
        <v>16.899999999999999</v>
      </c>
      <c r="L285" s="395">
        <v>91.93</v>
      </c>
      <c r="M285" s="395">
        <v>90.79</v>
      </c>
      <c r="N285" s="395">
        <v>0.91900000000000004</v>
      </c>
      <c r="O285" s="395">
        <v>0</v>
      </c>
      <c r="P285" s="395">
        <v>96.74</v>
      </c>
      <c r="Q285" s="395">
        <v>20.98</v>
      </c>
      <c r="R285" s="395">
        <v>5.4</v>
      </c>
      <c r="S285" s="395">
        <v>44</v>
      </c>
      <c r="T285" s="395" t="s">
        <v>152</v>
      </c>
      <c r="U285" s="395" t="s">
        <v>132</v>
      </c>
      <c r="V285" s="395" t="b">
        <v>0</v>
      </c>
      <c r="W285" s="395" t="b">
        <v>0</v>
      </c>
      <c r="X285" s="395" t="b">
        <v>0</v>
      </c>
      <c r="Y285" s="395">
        <v>0</v>
      </c>
      <c r="Z285" t="s">
        <v>29</v>
      </c>
      <c r="AA285">
        <v>240</v>
      </c>
      <c r="AB285">
        <f t="shared" si="63"/>
        <v>196</v>
      </c>
      <c r="AC285">
        <v>422868.09</v>
      </c>
      <c r="AD285">
        <v>0</v>
      </c>
      <c r="AE285" t="s">
        <v>573</v>
      </c>
    </row>
    <row r="286" spans="1:31" ht="39.6" x14ac:dyDescent="0.25">
      <c r="A286" s="395">
        <v>6250220</v>
      </c>
      <c r="B286" s="395">
        <v>188</v>
      </c>
      <c r="C286" s="395" t="s">
        <v>396</v>
      </c>
      <c r="D286" s="395" t="s">
        <v>397</v>
      </c>
      <c r="E286" s="395">
        <v>420596.08</v>
      </c>
      <c r="F286" s="395">
        <v>2588.65</v>
      </c>
      <c r="G286" s="395">
        <v>0</v>
      </c>
      <c r="H286" s="395">
        <v>0</v>
      </c>
      <c r="I286" s="395">
        <v>423184.73</v>
      </c>
      <c r="J286" s="395">
        <v>-10426.24</v>
      </c>
      <c r="K286" s="395">
        <v>10.24</v>
      </c>
      <c r="L286" s="395">
        <v>94.04</v>
      </c>
      <c r="M286" s="395">
        <v>95.33</v>
      </c>
      <c r="N286" s="395">
        <v>0.94</v>
      </c>
      <c r="O286" s="395">
        <v>0</v>
      </c>
      <c r="P286" s="395">
        <v>97.78</v>
      </c>
      <c r="Q286" s="395">
        <v>13.91</v>
      </c>
      <c r="R286" s="395">
        <v>4</v>
      </c>
      <c r="S286" s="395">
        <v>15</v>
      </c>
      <c r="T286" s="395" t="s">
        <v>152</v>
      </c>
      <c r="U286" s="395" t="s">
        <v>132</v>
      </c>
      <c r="V286" s="395" t="b">
        <v>0</v>
      </c>
      <c r="W286" s="395" t="b">
        <v>0</v>
      </c>
      <c r="X286" s="395" t="b">
        <v>0</v>
      </c>
      <c r="Y286" s="395">
        <v>0</v>
      </c>
      <c r="Z286">
        <v>1</v>
      </c>
      <c r="AA286">
        <v>240</v>
      </c>
      <c r="AB286">
        <f t="shared" ref="AB286:AB292" si="64">AA286-S286</f>
        <v>225</v>
      </c>
      <c r="AC286">
        <v>423184.73</v>
      </c>
      <c r="AD286">
        <v>0</v>
      </c>
      <c r="AE286" t="s">
        <v>573</v>
      </c>
    </row>
    <row r="287" spans="1:31" ht="39.6" x14ac:dyDescent="0.25">
      <c r="A287" s="395">
        <v>6331599</v>
      </c>
      <c r="B287" s="395">
        <v>188</v>
      </c>
      <c r="C287" s="395" t="s">
        <v>396</v>
      </c>
      <c r="D287" s="395" t="s">
        <v>397</v>
      </c>
      <c r="E287" s="395">
        <v>421485.3</v>
      </c>
      <c r="F287" s="395">
        <v>2429.3200000000002</v>
      </c>
      <c r="G287" s="395">
        <v>0</v>
      </c>
      <c r="H287" s="395">
        <v>0</v>
      </c>
      <c r="I287" s="395">
        <v>423914.62</v>
      </c>
      <c r="J287" s="395">
        <v>0</v>
      </c>
      <c r="K287" s="395">
        <v>21.36</v>
      </c>
      <c r="L287" s="395">
        <v>73.09</v>
      </c>
      <c r="M287" s="395">
        <v>79.8</v>
      </c>
      <c r="N287" s="395">
        <v>0.73099999999999998</v>
      </c>
      <c r="O287" s="395">
        <v>0</v>
      </c>
      <c r="P287" s="395">
        <v>81.900000000000006</v>
      </c>
      <c r="Q287" s="395">
        <v>29.2</v>
      </c>
      <c r="R287" s="395">
        <v>3.5</v>
      </c>
      <c r="S287" s="395">
        <v>14</v>
      </c>
      <c r="T287" s="395" t="s">
        <v>152</v>
      </c>
      <c r="U287" s="395" t="s">
        <v>132</v>
      </c>
      <c r="V287" s="395" t="b">
        <v>0</v>
      </c>
      <c r="W287" s="395" t="b">
        <v>0</v>
      </c>
      <c r="X287" s="395" t="b">
        <v>0</v>
      </c>
      <c r="Y287" s="395">
        <v>0</v>
      </c>
      <c r="Z287" t="s">
        <v>29</v>
      </c>
      <c r="AA287">
        <v>240</v>
      </c>
      <c r="AB287">
        <f t="shared" si="64"/>
        <v>226</v>
      </c>
      <c r="AC287">
        <v>423914.62</v>
      </c>
      <c r="AD287">
        <v>0</v>
      </c>
      <c r="AE287" t="s">
        <v>573</v>
      </c>
    </row>
    <row r="288" spans="1:31" ht="39.6" x14ac:dyDescent="0.25">
      <c r="A288" s="395">
        <v>5795576</v>
      </c>
      <c r="B288" s="395">
        <v>188</v>
      </c>
      <c r="C288" s="395" t="s">
        <v>396</v>
      </c>
      <c r="D288" s="395" t="s">
        <v>397</v>
      </c>
      <c r="E288" s="395">
        <v>421659.44</v>
      </c>
      <c r="F288" s="395">
        <v>2462.36</v>
      </c>
      <c r="G288" s="395">
        <v>0</v>
      </c>
      <c r="H288" s="395">
        <v>0</v>
      </c>
      <c r="I288" s="395">
        <v>424121.8</v>
      </c>
      <c r="J288" s="395">
        <v>-14994.98</v>
      </c>
      <c r="K288" s="395">
        <v>18.68</v>
      </c>
      <c r="L288" s="395">
        <v>88.36</v>
      </c>
      <c r="M288" s="395">
        <v>89.76</v>
      </c>
      <c r="N288" s="395">
        <v>0.88400000000000001</v>
      </c>
      <c r="O288" s="395">
        <v>0</v>
      </c>
      <c r="P288" s="395">
        <v>93.27</v>
      </c>
      <c r="Q288" s="395">
        <v>25.57</v>
      </c>
      <c r="R288" s="395">
        <v>3.6</v>
      </c>
      <c r="S288" s="395">
        <v>23</v>
      </c>
      <c r="T288" s="395" t="s">
        <v>152</v>
      </c>
      <c r="U288" s="395" t="s">
        <v>132</v>
      </c>
      <c r="V288" s="395" t="b">
        <v>0</v>
      </c>
      <c r="W288" s="395" t="b">
        <v>0</v>
      </c>
      <c r="X288" s="395" t="b">
        <v>0</v>
      </c>
      <c r="Y288" s="395">
        <v>0</v>
      </c>
      <c r="Z288">
        <v>1</v>
      </c>
      <c r="AA288">
        <v>240</v>
      </c>
      <c r="AB288">
        <f t="shared" si="64"/>
        <v>217</v>
      </c>
      <c r="AC288">
        <v>424121.8</v>
      </c>
      <c r="AD288">
        <v>0</v>
      </c>
      <c r="AE288" t="s">
        <v>573</v>
      </c>
    </row>
    <row r="289" spans="1:31" ht="39.6" x14ac:dyDescent="0.25">
      <c r="A289" s="395">
        <v>6426409</v>
      </c>
      <c r="B289" s="395">
        <v>188</v>
      </c>
      <c r="C289" s="395" t="s">
        <v>396</v>
      </c>
      <c r="D289" s="395" t="s">
        <v>397</v>
      </c>
      <c r="E289" s="395">
        <v>421964.26</v>
      </c>
      <c r="F289" s="395">
        <v>2459.54</v>
      </c>
      <c r="G289" s="395">
        <v>0</v>
      </c>
      <c r="H289" s="395">
        <v>0</v>
      </c>
      <c r="I289" s="395">
        <v>424423.8</v>
      </c>
      <c r="J289" s="395">
        <v>0</v>
      </c>
      <c r="K289" s="395">
        <v>19.25</v>
      </c>
      <c r="L289" s="395">
        <v>90.3</v>
      </c>
      <c r="M289" s="395">
        <v>89.16</v>
      </c>
      <c r="N289" s="395">
        <v>0.90300000000000002</v>
      </c>
      <c r="O289" s="395">
        <v>0</v>
      </c>
      <c r="P289" s="395">
        <v>90</v>
      </c>
      <c r="Q289" s="395">
        <v>25.22</v>
      </c>
      <c r="R289" s="395">
        <v>3.6</v>
      </c>
      <c r="S289" s="395">
        <v>5</v>
      </c>
      <c r="T289" s="395" t="s">
        <v>152</v>
      </c>
      <c r="U289" s="395" t="s">
        <v>132</v>
      </c>
      <c r="V289" s="395" t="b">
        <v>0</v>
      </c>
      <c r="W289" s="395" t="b">
        <v>0</v>
      </c>
      <c r="X289" s="395" t="b">
        <v>0</v>
      </c>
      <c r="Y289" s="395">
        <v>0</v>
      </c>
      <c r="Z289">
        <v>1</v>
      </c>
      <c r="AA289">
        <v>240</v>
      </c>
      <c r="AB289">
        <f t="shared" si="64"/>
        <v>235</v>
      </c>
      <c r="AC289">
        <v>424423.8</v>
      </c>
      <c r="AD289">
        <v>0</v>
      </c>
      <c r="AE289" t="s">
        <v>573</v>
      </c>
    </row>
    <row r="290" spans="1:31" ht="39.6" x14ac:dyDescent="0.25">
      <c r="A290" s="395">
        <v>5601754</v>
      </c>
      <c r="B290" s="395">
        <v>188</v>
      </c>
      <c r="C290" s="395" t="s">
        <v>396</v>
      </c>
      <c r="D290" s="395" t="s">
        <v>397</v>
      </c>
      <c r="E290" s="395">
        <v>422097.88</v>
      </c>
      <c r="F290" s="395">
        <v>2595.4</v>
      </c>
      <c r="G290" s="395">
        <v>0</v>
      </c>
      <c r="H290" s="395">
        <v>0</v>
      </c>
      <c r="I290" s="395">
        <v>424693.28</v>
      </c>
      <c r="J290" s="395">
        <v>-6710.28</v>
      </c>
      <c r="K290" s="395">
        <v>18.84</v>
      </c>
      <c r="L290" s="395">
        <v>88.48</v>
      </c>
      <c r="M290" s="395">
        <v>89.13</v>
      </c>
      <c r="N290" s="395">
        <v>0.88500000000000001</v>
      </c>
      <c r="O290" s="395">
        <v>0</v>
      </c>
      <c r="P290" s="395">
        <v>93.75</v>
      </c>
      <c r="Q290" s="395">
        <v>25.27</v>
      </c>
      <c r="R290" s="395">
        <v>4</v>
      </c>
      <c r="S290" s="395">
        <v>32</v>
      </c>
      <c r="T290" s="395" t="s">
        <v>152</v>
      </c>
      <c r="U290" s="395" t="s">
        <v>132</v>
      </c>
      <c r="V290" s="395" t="b">
        <v>0</v>
      </c>
      <c r="W290" s="395" t="b">
        <v>0</v>
      </c>
      <c r="X290" s="395" t="b">
        <v>0</v>
      </c>
      <c r="Y290" s="395">
        <v>0</v>
      </c>
      <c r="Z290">
        <v>1</v>
      </c>
      <c r="AA290">
        <v>240</v>
      </c>
      <c r="AB290">
        <f t="shared" si="64"/>
        <v>208</v>
      </c>
      <c r="AC290">
        <v>424693.28</v>
      </c>
      <c r="AD290">
        <v>0</v>
      </c>
      <c r="AE290" t="s">
        <v>573</v>
      </c>
    </row>
    <row r="291" spans="1:31" ht="39.6" x14ac:dyDescent="0.25">
      <c r="A291" s="395">
        <v>5977953</v>
      </c>
      <c r="B291" s="395">
        <v>188</v>
      </c>
      <c r="C291" s="395" t="s">
        <v>396</v>
      </c>
      <c r="D291" s="395" t="s">
        <v>397</v>
      </c>
      <c r="E291" s="395">
        <v>422234.27</v>
      </c>
      <c r="F291" s="395">
        <v>2565.06</v>
      </c>
      <c r="G291" s="395">
        <v>0</v>
      </c>
      <c r="H291" s="395">
        <v>0</v>
      </c>
      <c r="I291" s="395">
        <v>424799.33</v>
      </c>
      <c r="J291" s="395">
        <v>-13190.63</v>
      </c>
      <c r="K291" s="395">
        <v>20.25</v>
      </c>
      <c r="L291" s="395">
        <v>88.5</v>
      </c>
      <c r="M291" s="395">
        <v>90.02</v>
      </c>
      <c r="N291" s="395">
        <v>0.88500000000000001</v>
      </c>
      <c r="O291" s="395">
        <v>0</v>
      </c>
      <c r="P291" s="395">
        <v>93.75</v>
      </c>
      <c r="Q291" s="395">
        <v>28.17</v>
      </c>
      <c r="R291" s="395">
        <v>3.9</v>
      </c>
      <c r="S291" s="395">
        <v>25</v>
      </c>
      <c r="T291" s="395" t="s">
        <v>152</v>
      </c>
      <c r="U291" s="395" t="s">
        <v>132</v>
      </c>
      <c r="V291" s="395" t="b">
        <v>0</v>
      </c>
      <c r="W291" s="395" t="b">
        <v>0</v>
      </c>
      <c r="X291" s="395" t="b">
        <v>0</v>
      </c>
      <c r="Y291" s="395">
        <v>0</v>
      </c>
      <c r="Z291">
        <v>1</v>
      </c>
      <c r="AA291">
        <v>240</v>
      </c>
      <c r="AB291">
        <f t="shared" si="64"/>
        <v>215</v>
      </c>
      <c r="AC291">
        <v>424799.33</v>
      </c>
      <c r="AD291">
        <v>0</v>
      </c>
      <c r="AE291" t="s">
        <v>573</v>
      </c>
    </row>
    <row r="292" spans="1:31" ht="39.6" x14ac:dyDescent="0.25">
      <c r="A292" s="395">
        <v>5325653</v>
      </c>
      <c r="B292" s="395">
        <v>188</v>
      </c>
      <c r="C292" s="395" t="s">
        <v>396</v>
      </c>
      <c r="D292" s="395" t="s">
        <v>397</v>
      </c>
      <c r="E292" s="395">
        <v>422282.28</v>
      </c>
      <c r="F292" s="395">
        <v>2533.0300000000002</v>
      </c>
      <c r="G292" s="395">
        <v>0</v>
      </c>
      <c r="H292" s="395">
        <v>0</v>
      </c>
      <c r="I292" s="395">
        <v>424815.3</v>
      </c>
      <c r="J292" s="395">
        <v>-22248.94</v>
      </c>
      <c r="K292" s="395">
        <v>10.54</v>
      </c>
      <c r="L292" s="395">
        <v>91.36</v>
      </c>
      <c r="M292" s="395">
        <v>93.07</v>
      </c>
      <c r="N292" s="395">
        <v>0.91400000000000003</v>
      </c>
      <c r="O292" s="395">
        <v>0</v>
      </c>
      <c r="P292" s="395">
        <v>100</v>
      </c>
      <c r="Q292" s="395">
        <v>14.34</v>
      </c>
      <c r="R292" s="395">
        <v>3.8</v>
      </c>
      <c r="S292" s="395">
        <v>43</v>
      </c>
      <c r="T292" s="395" t="s">
        <v>152</v>
      </c>
      <c r="U292" s="395" t="s">
        <v>132</v>
      </c>
      <c r="V292" s="395" t="b">
        <v>0</v>
      </c>
      <c r="W292" s="395" t="b">
        <v>0</v>
      </c>
      <c r="X292" s="395" t="b">
        <v>0</v>
      </c>
      <c r="Y292" s="395">
        <v>0</v>
      </c>
      <c r="Z292">
        <v>1</v>
      </c>
      <c r="AA292">
        <v>240</v>
      </c>
      <c r="AB292">
        <f t="shared" si="64"/>
        <v>197</v>
      </c>
      <c r="AC292">
        <v>424815.3</v>
      </c>
      <c r="AD292">
        <v>0</v>
      </c>
      <c r="AE292" t="s">
        <v>573</v>
      </c>
    </row>
    <row r="293" spans="1:31" ht="39.6" x14ac:dyDescent="0.25">
      <c r="A293" s="395">
        <v>5699672</v>
      </c>
      <c r="B293" s="395">
        <v>188</v>
      </c>
      <c r="C293" s="395" t="s">
        <v>396</v>
      </c>
      <c r="D293" s="395" t="s">
        <v>397</v>
      </c>
      <c r="E293" s="395">
        <v>422475.37</v>
      </c>
      <c r="F293" s="395">
        <v>2814.7</v>
      </c>
      <c r="G293" s="395">
        <v>0</v>
      </c>
      <c r="H293" s="395">
        <v>0</v>
      </c>
      <c r="I293" s="395">
        <v>425290.07</v>
      </c>
      <c r="J293" s="395">
        <v>-11619.2</v>
      </c>
      <c r="K293" s="395">
        <v>13.4</v>
      </c>
      <c r="L293" s="395">
        <v>91.46</v>
      </c>
      <c r="M293" s="395">
        <v>94.16</v>
      </c>
      <c r="N293" s="395">
        <v>0.91500000000000004</v>
      </c>
      <c r="O293" s="395">
        <v>0</v>
      </c>
      <c r="P293" s="395">
        <v>98.93</v>
      </c>
      <c r="Q293" s="395">
        <v>17.940000000000001</v>
      </c>
      <c r="R293" s="395">
        <v>4.5999999999999996</v>
      </c>
      <c r="S293" s="395">
        <v>33</v>
      </c>
      <c r="T293" s="395" t="s">
        <v>152</v>
      </c>
      <c r="U293" s="395" t="s">
        <v>132</v>
      </c>
      <c r="V293" s="395" t="b">
        <v>0</v>
      </c>
      <c r="W293" s="395" t="b">
        <v>0</v>
      </c>
      <c r="X293" s="395" t="b">
        <v>0</v>
      </c>
      <c r="Y293" s="395">
        <v>0</v>
      </c>
      <c r="Z293">
        <v>1</v>
      </c>
      <c r="AA293">
        <v>240</v>
      </c>
      <c r="AB293">
        <f t="shared" ref="AB293:AB294" si="65">AA293-S293</f>
        <v>207</v>
      </c>
      <c r="AC293">
        <v>425290.07</v>
      </c>
      <c r="AD293">
        <v>0</v>
      </c>
      <c r="AE293" t="s">
        <v>573</v>
      </c>
    </row>
    <row r="294" spans="1:31" ht="39.6" x14ac:dyDescent="0.25">
      <c r="A294" s="395">
        <v>6113220</v>
      </c>
      <c r="B294" s="395">
        <v>188</v>
      </c>
      <c r="C294" s="395" t="s">
        <v>396</v>
      </c>
      <c r="D294" s="395" t="s">
        <v>397</v>
      </c>
      <c r="E294" s="395">
        <v>422887.13</v>
      </c>
      <c r="F294" s="395">
        <v>2534.79</v>
      </c>
      <c r="G294" s="395">
        <v>0</v>
      </c>
      <c r="H294" s="395">
        <v>0</v>
      </c>
      <c r="I294" s="395">
        <v>425421.92</v>
      </c>
      <c r="J294" s="395">
        <v>-12108.67</v>
      </c>
      <c r="K294" s="395">
        <v>16.440000000000001</v>
      </c>
      <c r="L294" s="395">
        <v>94.54</v>
      </c>
      <c r="M294" s="395">
        <v>96.84</v>
      </c>
      <c r="N294" s="395">
        <v>0.94499999999999995</v>
      </c>
      <c r="O294" s="395">
        <v>0</v>
      </c>
      <c r="P294" s="395">
        <v>100</v>
      </c>
      <c r="Q294" s="395">
        <v>23</v>
      </c>
      <c r="R294" s="395">
        <v>3.8</v>
      </c>
      <c r="S294" s="395">
        <v>19</v>
      </c>
      <c r="T294" s="395" t="s">
        <v>152</v>
      </c>
      <c r="U294" s="395" t="s">
        <v>132</v>
      </c>
      <c r="V294" s="395" t="b">
        <v>0</v>
      </c>
      <c r="W294" s="395" t="b">
        <v>0</v>
      </c>
      <c r="X294" s="395" t="b">
        <v>0</v>
      </c>
      <c r="Y294" s="395">
        <v>0</v>
      </c>
      <c r="Z294">
        <v>1</v>
      </c>
      <c r="AA294">
        <v>240</v>
      </c>
      <c r="AB294">
        <f t="shared" si="65"/>
        <v>221</v>
      </c>
      <c r="AC294">
        <v>425421.92</v>
      </c>
      <c r="AD294">
        <v>0</v>
      </c>
      <c r="AE294" t="s">
        <v>573</v>
      </c>
    </row>
    <row r="295" spans="1:31" ht="39.6" x14ac:dyDescent="0.25">
      <c r="A295" s="395">
        <v>6016471</v>
      </c>
      <c r="B295" s="395">
        <v>188</v>
      </c>
      <c r="C295" s="395" t="s">
        <v>396</v>
      </c>
      <c r="D295" s="395" t="s">
        <v>397</v>
      </c>
      <c r="E295" s="395">
        <v>424712.68</v>
      </c>
      <c r="F295" s="395">
        <v>2647.9</v>
      </c>
      <c r="G295" s="395">
        <v>0</v>
      </c>
      <c r="H295" s="395">
        <v>0</v>
      </c>
      <c r="I295" s="395">
        <v>427360.58</v>
      </c>
      <c r="J295" s="395">
        <v>-12151.73</v>
      </c>
      <c r="K295" s="395">
        <v>15.57</v>
      </c>
      <c r="L295" s="395">
        <v>94.97</v>
      </c>
      <c r="M295" s="395">
        <v>96.13</v>
      </c>
      <c r="N295" s="395">
        <v>0.95</v>
      </c>
      <c r="O295" s="395">
        <v>0</v>
      </c>
      <c r="P295" s="395">
        <v>100</v>
      </c>
      <c r="Q295" s="395">
        <v>21.29</v>
      </c>
      <c r="R295" s="395">
        <v>4.0999999999999996</v>
      </c>
      <c r="S295" s="395">
        <v>25</v>
      </c>
      <c r="T295" s="395" t="s">
        <v>152</v>
      </c>
      <c r="U295" s="395" t="s">
        <v>132</v>
      </c>
      <c r="V295" s="395" t="b">
        <v>0</v>
      </c>
      <c r="W295" s="395" t="b">
        <v>0</v>
      </c>
      <c r="X295" s="395" t="b">
        <v>0</v>
      </c>
      <c r="Y295" s="395">
        <v>0</v>
      </c>
      <c r="Z295">
        <v>1</v>
      </c>
      <c r="AA295">
        <v>240</v>
      </c>
      <c r="AB295">
        <f t="shared" ref="AB295:AB297" si="66">AA295-S295</f>
        <v>215</v>
      </c>
      <c r="AC295">
        <v>427360.58</v>
      </c>
      <c r="AD295">
        <v>0</v>
      </c>
      <c r="AE295" t="s">
        <v>573</v>
      </c>
    </row>
    <row r="296" spans="1:31" ht="39.6" x14ac:dyDescent="0.25">
      <c r="A296" s="395">
        <v>5631619</v>
      </c>
      <c r="B296" s="395">
        <v>188</v>
      </c>
      <c r="C296" s="395" t="s">
        <v>396</v>
      </c>
      <c r="D296" s="395" t="s">
        <v>397</v>
      </c>
      <c r="E296" s="395">
        <v>425440.42</v>
      </c>
      <c r="F296" s="395">
        <v>2391.46</v>
      </c>
      <c r="G296" s="395">
        <v>0</v>
      </c>
      <c r="H296" s="395">
        <v>0</v>
      </c>
      <c r="I296" s="395">
        <v>427831.88</v>
      </c>
      <c r="J296" s="395">
        <v>-12056.49</v>
      </c>
      <c r="K296" s="395">
        <v>17.420000000000002</v>
      </c>
      <c r="L296" s="395">
        <v>77.790000000000006</v>
      </c>
      <c r="M296" s="395">
        <v>79.819999999999993</v>
      </c>
      <c r="N296" s="395">
        <v>0.77800000000000002</v>
      </c>
      <c r="O296" s="395">
        <v>0</v>
      </c>
      <c r="P296" s="395">
        <v>84.85</v>
      </c>
      <c r="Q296" s="395">
        <v>21.87</v>
      </c>
      <c r="R296" s="395">
        <v>3.3</v>
      </c>
      <c r="S296" s="395">
        <v>35</v>
      </c>
      <c r="T296" s="395" t="s">
        <v>152</v>
      </c>
      <c r="U296" s="395" t="s">
        <v>132</v>
      </c>
      <c r="V296" s="395" t="b">
        <v>0</v>
      </c>
      <c r="W296" s="395" t="b">
        <v>0</v>
      </c>
      <c r="X296" s="395" t="b">
        <v>0</v>
      </c>
      <c r="Y296" s="395">
        <v>0</v>
      </c>
      <c r="Z296" t="s">
        <v>29</v>
      </c>
      <c r="AA296">
        <v>240</v>
      </c>
      <c r="AB296">
        <f t="shared" si="66"/>
        <v>205</v>
      </c>
      <c r="AC296">
        <v>427831.88</v>
      </c>
      <c r="AD296">
        <v>0</v>
      </c>
      <c r="AE296" t="s">
        <v>573</v>
      </c>
    </row>
    <row r="297" spans="1:31" ht="39.6" x14ac:dyDescent="0.25">
      <c r="A297" s="395">
        <v>6331545</v>
      </c>
      <c r="B297" s="395">
        <v>188</v>
      </c>
      <c r="C297" s="395" t="s">
        <v>396</v>
      </c>
      <c r="D297" s="395" t="s">
        <v>397</v>
      </c>
      <c r="E297" s="395">
        <v>425348.03</v>
      </c>
      <c r="F297" s="395">
        <v>2652.6</v>
      </c>
      <c r="G297" s="395">
        <v>0</v>
      </c>
      <c r="H297" s="395">
        <v>0</v>
      </c>
      <c r="I297" s="395">
        <v>428000.63</v>
      </c>
      <c r="J297" s="395">
        <v>-9549.57</v>
      </c>
      <c r="K297" s="395">
        <v>18.809999999999999</v>
      </c>
      <c r="L297" s="395">
        <v>97.27</v>
      </c>
      <c r="M297" s="395">
        <v>97.64</v>
      </c>
      <c r="N297" s="395">
        <v>0.97299999999999998</v>
      </c>
      <c r="O297" s="395">
        <v>0</v>
      </c>
      <c r="P297" s="395">
        <v>100</v>
      </c>
      <c r="Q297" s="395">
        <v>25.34</v>
      </c>
      <c r="R297" s="395">
        <v>4.0999999999999996</v>
      </c>
      <c r="S297" s="395">
        <v>14</v>
      </c>
      <c r="T297" s="395" t="s">
        <v>152</v>
      </c>
      <c r="U297" s="395" t="s">
        <v>132</v>
      </c>
      <c r="V297" s="395" t="b">
        <v>0</v>
      </c>
      <c r="W297" s="395" t="b">
        <v>0</v>
      </c>
      <c r="X297" s="395" t="b">
        <v>0</v>
      </c>
      <c r="Y297" s="395">
        <v>0</v>
      </c>
      <c r="Z297">
        <v>1</v>
      </c>
      <c r="AA297">
        <v>240</v>
      </c>
      <c r="AB297">
        <f t="shared" si="66"/>
        <v>226</v>
      </c>
      <c r="AC297">
        <v>428000.63</v>
      </c>
      <c r="AD297">
        <v>0</v>
      </c>
      <c r="AE297" t="s">
        <v>573</v>
      </c>
    </row>
    <row r="298" spans="1:31" ht="39.6" x14ac:dyDescent="0.25">
      <c r="A298" s="395">
        <v>5856387</v>
      </c>
      <c r="B298" s="395">
        <v>188</v>
      </c>
      <c r="C298" s="395" t="s">
        <v>396</v>
      </c>
      <c r="D298" s="395" t="s">
        <v>397</v>
      </c>
      <c r="E298" s="395">
        <v>425929.87</v>
      </c>
      <c r="F298" s="395">
        <v>2697.08</v>
      </c>
      <c r="G298" s="395">
        <v>0</v>
      </c>
      <c r="H298" s="395">
        <v>0</v>
      </c>
      <c r="I298" s="395">
        <v>428626.95</v>
      </c>
      <c r="J298" s="395">
        <v>-25196.39</v>
      </c>
      <c r="K298" s="395">
        <v>19.3</v>
      </c>
      <c r="L298" s="395">
        <v>90.24</v>
      </c>
      <c r="M298" s="395">
        <v>95.57</v>
      </c>
      <c r="N298" s="395">
        <v>0.90200000000000002</v>
      </c>
      <c r="O298" s="395">
        <v>0</v>
      </c>
      <c r="P298" s="395">
        <v>100</v>
      </c>
      <c r="Q298" s="395">
        <v>26.85</v>
      </c>
      <c r="R298" s="395">
        <v>4.2</v>
      </c>
      <c r="S298" s="395">
        <v>29</v>
      </c>
      <c r="T298" s="395" t="s">
        <v>152</v>
      </c>
      <c r="U298" s="395" t="s">
        <v>132</v>
      </c>
      <c r="V298" s="395" t="b">
        <v>0</v>
      </c>
      <c r="W298" s="395" t="b">
        <v>0</v>
      </c>
      <c r="X298" s="395" t="b">
        <v>0</v>
      </c>
      <c r="Y298" s="395">
        <v>0</v>
      </c>
      <c r="Z298">
        <v>1</v>
      </c>
      <c r="AA298">
        <v>240</v>
      </c>
      <c r="AB298">
        <f t="shared" ref="AB298:AB299" si="67">AA298-S298</f>
        <v>211</v>
      </c>
      <c r="AC298">
        <v>428626.95</v>
      </c>
      <c r="AD298">
        <v>0</v>
      </c>
      <c r="AE298" t="s">
        <v>573</v>
      </c>
    </row>
    <row r="299" spans="1:31" ht="39.6" x14ac:dyDescent="0.25">
      <c r="A299" s="395">
        <v>5256215</v>
      </c>
      <c r="B299" s="395">
        <v>188</v>
      </c>
      <c r="C299" s="395" t="s">
        <v>396</v>
      </c>
      <c r="D299" s="395" t="s">
        <v>397</v>
      </c>
      <c r="E299" s="395">
        <v>425541.98</v>
      </c>
      <c r="F299" s="395">
        <v>3147.72</v>
      </c>
      <c r="G299" s="395">
        <v>0</v>
      </c>
      <c r="H299" s="395">
        <v>0</v>
      </c>
      <c r="I299" s="395">
        <v>428689.7</v>
      </c>
      <c r="J299" s="395">
        <v>-22101.78</v>
      </c>
      <c r="K299" s="395">
        <v>13.06</v>
      </c>
      <c r="L299" s="395">
        <v>82.44</v>
      </c>
      <c r="M299" s="395">
        <v>85.99</v>
      </c>
      <c r="N299" s="395">
        <v>0.82399999999999995</v>
      </c>
      <c r="O299" s="395">
        <v>0</v>
      </c>
      <c r="P299" s="395">
        <v>91.09</v>
      </c>
      <c r="Q299" s="395">
        <v>16.809999999999999</v>
      </c>
      <c r="R299" s="395">
        <v>5.5</v>
      </c>
      <c r="S299" s="395">
        <v>42</v>
      </c>
      <c r="T299" s="395" t="s">
        <v>152</v>
      </c>
      <c r="U299" s="395" t="s">
        <v>132</v>
      </c>
      <c r="V299" s="395" t="b">
        <v>0</v>
      </c>
      <c r="W299" s="395" t="b">
        <v>0</v>
      </c>
      <c r="X299" s="395" t="b">
        <v>0</v>
      </c>
      <c r="Y299" s="395">
        <v>0</v>
      </c>
      <c r="Z299">
        <v>1</v>
      </c>
      <c r="AA299">
        <v>240</v>
      </c>
      <c r="AB299">
        <f t="shared" si="67"/>
        <v>198</v>
      </c>
      <c r="AC299">
        <v>428689.7</v>
      </c>
      <c r="AD299">
        <v>0</v>
      </c>
      <c r="AE299" t="s">
        <v>573</v>
      </c>
    </row>
    <row r="300" spans="1:31" ht="39.6" x14ac:dyDescent="0.25">
      <c r="A300" s="395">
        <v>6454787</v>
      </c>
      <c r="B300" s="395">
        <v>188</v>
      </c>
      <c r="C300" s="395" t="s">
        <v>396</v>
      </c>
      <c r="D300" s="395" t="s">
        <v>397</v>
      </c>
      <c r="E300" s="395">
        <v>426658.51</v>
      </c>
      <c r="F300" s="395">
        <v>2622.77</v>
      </c>
      <c r="G300" s="395">
        <v>0</v>
      </c>
      <c r="H300" s="395">
        <v>0</v>
      </c>
      <c r="I300" s="395">
        <v>429281.28000000003</v>
      </c>
      <c r="J300" s="395">
        <v>-290.75</v>
      </c>
      <c r="K300" s="395">
        <v>20.41</v>
      </c>
      <c r="L300" s="395">
        <v>91.34</v>
      </c>
      <c r="M300" s="395">
        <v>90.33</v>
      </c>
      <c r="N300" s="395">
        <v>0.91300000000000003</v>
      </c>
      <c r="O300" s="395">
        <v>0</v>
      </c>
      <c r="P300" s="395">
        <v>91.49</v>
      </c>
      <c r="Q300" s="395">
        <v>22.46</v>
      </c>
      <c r="R300" s="395">
        <v>4</v>
      </c>
      <c r="S300" s="395">
        <v>7</v>
      </c>
      <c r="T300" s="395" t="s">
        <v>152</v>
      </c>
      <c r="U300" s="395" t="s">
        <v>132</v>
      </c>
      <c r="V300" s="395" t="b">
        <v>0</v>
      </c>
      <c r="W300" s="395" t="b">
        <v>0</v>
      </c>
      <c r="X300" s="395" t="b">
        <v>0</v>
      </c>
      <c r="Y300" s="395">
        <v>0</v>
      </c>
      <c r="Z300">
        <v>1</v>
      </c>
      <c r="AA300">
        <v>240</v>
      </c>
      <c r="AB300">
        <f>AA300-S300</f>
        <v>233</v>
      </c>
      <c r="AC300">
        <v>429281.28000000003</v>
      </c>
      <c r="AD300">
        <v>0</v>
      </c>
      <c r="AE300" t="s">
        <v>573</v>
      </c>
    </row>
    <row r="301" spans="1:31" ht="39.6" x14ac:dyDescent="0.25">
      <c r="A301" s="395">
        <v>5353051</v>
      </c>
      <c r="B301" s="395">
        <v>188</v>
      </c>
      <c r="C301" s="395" t="s">
        <v>396</v>
      </c>
      <c r="D301" s="395" t="s">
        <v>397</v>
      </c>
      <c r="E301" s="395">
        <v>427110.36</v>
      </c>
      <c r="F301" s="395">
        <v>2702.01</v>
      </c>
      <c r="G301" s="395">
        <v>0</v>
      </c>
      <c r="H301" s="395">
        <v>0</v>
      </c>
      <c r="I301" s="395">
        <v>429812.37</v>
      </c>
      <c r="J301" s="395">
        <v>0</v>
      </c>
      <c r="K301" s="395">
        <v>22.27</v>
      </c>
      <c r="L301" s="395">
        <v>95.51</v>
      </c>
      <c r="M301" s="395">
        <v>94.33</v>
      </c>
      <c r="N301" s="395">
        <v>0.95499999999999996</v>
      </c>
      <c r="O301" s="395">
        <v>0</v>
      </c>
      <c r="P301" s="395">
        <v>100</v>
      </c>
      <c r="Q301" s="395">
        <v>27.6</v>
      </c>
      <c r="R301" s="395">
        <v>4.2</v>
      </c>
      <c r="S301" s="395">
        <v>37</v>
      </c>
      <c r="T301" s="395" t="s">
        <v>152</v>
      </c>
      <c r="U301" s="395" t="s">
        <v>132</v>
      </c>
      <c r="V301" s="395" t="b">
        <v>0</v>
      </c>
      <c r="W301" s="395" t="b">
        <v>0</v>
      </c>
      <c r="X301" s="395" t="b">
        <v>0</v>
      </c>
      <c r="Y301" s="395">
        <v>0</v>
      </c>
      <c r="Z301" t="s">
        <v>29</v>
      </c>
      <c r="AA301">
        <v>240</v>
      </c>
      <c r="AB301">
        <f>AA301-S301</f>
        <v>203</v>
      </c>
      <c r="AC301">
        <v>429812.37</v>
      </c>
      <c r="AD301">
        <v>0</v>
      </c>
      <c r="AE301" t="s">
        <v>573</v>
      </c>
    </row>
    <row r="302" spans="1:31" ht="39.6" x14ac:dyDescent="0.25">
      <c r="A302" s="395">
        <v>6598162</v>
      </c>
      <c r="B302" s="395">
        <v>188</v>
      </c>
      <c r="C302" s="395" t="s">
        <v>396</v>
      </c>
      <c r="D302" s="395" t="s">
        <v>397</v>
      </c>
      <c r="E302" s="395">
        <v>429010.54</v>
      </c>
      <c r="F302" s="395">
        <v>2233.7399999999998</v>
      </c>
      <c r="G302" s="395">
        <v>0</v>
      </c>
      <c r="H302" s="395">
        <v>0</v>
      </c>
      <c r="I302" s="395">
        <v>431244.28</v>
      </c>
      <c r="J302" s="395">
        <v>0</v>
      </c>
      <c r="K302" s="395">
        <v>8.7200000000000006</v>
      </c>
      <c r="L302" s="395">
        <v>53.91</v>
      </c>
      <c r="M302" s="395">
        <v>53.63</v>
      </c>
      <c r="N302" s="395">
        <v>0.53900000000000003</v>
      </c>
      <c r="O302" s="395">
        <v>0</v>
      </c>
      <c r="P302" s="395">
        <v>54.08</v>
      </c>
      <c r="Q302" s="395">
        <v>8.5299999999999994</v>
      </c>
      <c r="R302" s="395">
        <v>2.8</v>
      </c>
      <c r="S302" s="395">
        <v>4</v>
      </c>
      <c r="T302" s="395" t="s">
        <v>152</v>
      </c>
      <c r="U302" s="395" t="s">
        <v>132</v>
      </c>
      <c r="V302" s="395" t="b">
        <v>0</v>
      </c>
      <c r="W302" s="395" t="b">
        <v>0</v>
      </c>
      <c r="X302" s="395" t="b">
        <v>0</v>
      </c>
      <c r="Y302" s="395">
        <v>0</v>
      </c>
      <c r="Z302" t="s">
        <v>29</v>
      </c>
      <c r="AA302">
        <v>240</v>
      </c>
      <c r="AB302">
        <f>AA302-S302</f>
        <v>236</v>
      </c>
      <c r="AC302">
        <v>431244.28</v>
      </c>
      <c r="AD302">
        <v>0</v>
      </c>
      <c r="AE302" t="s">
        <v>573</v>
      </c>
    </row>
    <row r="303" spans="1:31" ht="39.6" x14ac:dyDescent="0.25">
      <c r="A303" s="395">
        <v>6462163</v>
      </c>
      <c r="B303" s="395">
        <v>188</v>
      </c>
      <c r="C303" s="395" t="s">
        <v>396</v>
      </c>
      <c r="D303" s="395" t="s">
        <v>397</v>
      </c>
      <c r="E303" s="395">
        <v>428729.99</v>
      </c>
      <c r="F303" s="395">
        <v>2782.83</v>
      </c>
      <c r="G303" s="395">
        <v>0</v>
      </c>
      <c r="H303" s="395">
        <v>0</v>
      </c>
      <c r="I303" s="395">
        <v>431512.82</v>
      </c>
      <c r="J303" s="395">
        <v>0</v>
      </c>
      <c r="K303" s="395">
        <v>21.55</v>
      </c>
      <c r="L303" s="395">
        <v>86.3</v>
      </c>
      <c r="M303" s="395">
        <v>85.64</v>
      </c>
      <c r="N303" s="395">
        <v>0.86299999999999999</v>
      </c>
      <c r="O303" s="395">
        <v>0</v>
      </c>
      <c r="P303" s="395">
        <v>88</v>
      </c>
      <c r="Q303" s="395">
        <v>22.04</v>
      </c>
      <c r="R303" s="395">
        <v>4.4000000000000004</v>
      </c>
      <c r="S303" s="395">
        <v>9</v>
      </c>
      <c r="T303" s="395" t="s">
        <v>152</v>
      </c>
      <c r="U303" s="395" t="s">
        <v>132</v>
      </c>
      <c r="V303" s="395" t="b">
        <v>0</v>
      </c>
      <c r="W303" s="395" t="b">
        <v>0</v>
      </c>
      <c r="X303" s="395" t="b">
        <v>0</v>
      </c>
      <c r="Y303" s="395">
        <v>0</v>
      </c>
      <c r="Z303" t="s">
        <v>29</v>
      </c>
      <c r="AA303">
        <v>180</v>
      </c>
      <c r="AB303">
        <f t="shared" ref="AB303:AB304" si="68">AA303-S303</f>
        <v>171</v>
      </c>
      <c r="AC303">
        <v>431512.82</v>
      </c>
      <c r="AD303">
        <v>0</v>
      </c>
      <c r="AE303" t="s">
        <v>573</v>
      </c>
    </row>
    <row r="304" spans="1:31" ht="39.6" x14ac:dyDescent="0.25">
      <c r="A304" s="395">
        <v>5774511</v>
      </c>
      <c r="B304" s="395">
        <v>188</v>
      </c>
      <c r="C304" s="395" t="s">
        <v>396</v>
      </c>
      <c r="D304" s="395" t="s">
        <v>397</v>
      </c>
      <c r="E304" s="395">
        <v>428864.61</v>
      </c>
      <c r="F304" s="395">
        <v>2657.79</v>
      </c>
      <c r="G304" s="395">
        <v>0</v>
      </c>
      <c r="H304" s="395">
        <v>0</v>
      </c>
      <c r="I304" s="395">
        <v>431522.4</v>
      </c>
      <c r="J304" s="395">
        <v>-2454.66</v>
      </c>
      <c r="K304" s="395">
        <v>14.4</v>
      </c>
      <c r="L304" s="395">
        <v>89.9</v>
      </c>
      <c r="M304" s="395">
        <v>89.13</v>
      </c>
      <c r="N304" s="395">
        <v>0.89900000000000002</v>
      </c>
      <c r="O304" s="395">
        <v>0</v>
      </c>
      <c r="P304" s="395">
        <v>89.93</v>
      </c>
      <c r="Q304" s="395">
        <v>14.18</v>
      </c>
      <c r="R304" s="395">
        <v>4.0999999999999996</v>
      </c>
      <c r="S304" s="395">
        <v>30</v>
      </c>
      <c r="T304" s="395" t="s">
        <v>152</v>
      </c>
      <c r="U304" s="395" t="s">
        <v>132</v>
      </c>
      <c r="V304" s="395" t="b">
        <v>0</v>
      </c>
      <c r="W304" s="395" t="b">
        <v>0</v>
      </c>
      <c r="X304" s="395" t="b">
        <v>0</v>
      </c>
      <c r="Y304" s="395">
        <v>0</v>
      </c>
      <c r="Z304">
        <v>1</v>
      </c>
      <c r="AA304">
        <v>240</v>
      </c>
      <c r="AB304">
        <f t="shared" si="68"/>
        <v>210</v>
      </c>
      <c r="AC304">
        <v>431522.4</v>
      </c>
      <c r="AD304">
        <v>0</v>
      </c>
      <c r="AE304" t="s">
        <v>573</v>
      </c>
    </row>
    <row r="305" spans="1:31" ht="39.6" x14ac:dyDescent="0.25">
      <c r="A305" s="395">
        <v>6179576</v>
      </c>
      <c r="B305" s="395">
        <v>188</v>
      </c>
      <c r="C305" s="395" t="s">
        <v>396</v>
      </c>
      <c r="D305" s="395" t="s">
        <v>397</v>
      </c>
      <c r="E305" s="395">
        <v>429576.12</v>
      </c>
      <c r="F305" s="395">
        <v>2550.1999999999998</v>
      </c>
      <c r="G305" s="395">
        <v>0</v>
      </c>
      <c r="H305" s="395">
        <v>0</v>
      </c>
      <c r="I305" s="395">
        <v>432126.32</v>
      </c>
      <c r="J305" s="395">
        <v>-10725.63</v>
      </c>
      <c r="K305" s="395">
        <v>14.77</v>
      </c>
      <c r="L305" s="395">
        <v>86.43</v>
      </c>
      <c r="M305" s="395">
        <v>87.37</v>
      </c>
      <c r="N305" s="395">
        <v>0.86399999999999999</v>
      </c>
      <c r="O305" s="395">
        <v>0</v>
      </c>
      <c r="P305" s="395">
        <v>90</v>
      </c>
      <c r="Q305" s="395">
        <v>18.88</v>
      </c>
      <c r="R305" s="395">
        <v>3.7</v>
      </c>
      <c r="S305" s="395">
        <v>17</v>
      </c>
      <c r="T305" s="395" t="s">
        <v>152</v>
      </c>
      <c r="U305" s="395" t="s">
        <v>132</v>
      </c>
      <c r="V305" s="395" t="b">
        <v>0</v>
      </c>
      <c r="W305" s="395" t="b">
        <v>0</v>
      </c>
      <c r="X305" s="395" t="b">
        <v>0</v>
      </c>
      <c r="Y305" s="395">
        <v>0</v>
      </c>
      <c r="Z305" t="s">
        <v>29</v>
      </c>
      <c r="AA305">
        <v>240</v>
      </c>
      <c r="AB305">
        <f>AA305-S305</f>
        <v>223</v>
      </c>
      <c r="AC305">
        <v>432126.32</v>
      </c>
      <c r="AD305">
        <v>0</v>
      </c>
      <c r="AE305" t="s">
        <v>573</v>
      </c>
    </row>
    <row r="306" spans="1:31" ht="39.6" x14ac:dyDescent="0.25">
      <c r="A306" s="395">
        <v>5568115</v>
      </c>
      <c r="B306" s="395">
        <v>188</v>
      </c>
      <c r="C306" s="395" t="s">
        <v>396</v>
      </c>
      <c r="D306" s="395" t="s">
        <v>397</v>
      </c>
      <c r="E306" s="395">
        <v>429738.17</v>
      </c>
      <c r="F306" s="395">
        <v>2763.6</v>
      </c>
      <c r="G306" s="395">
        <v>0</v>
      </c>
      <c r="H306" s="395">
        <v>0</v>
      </c>
      <c r="I306" s="395">
        <v>432501.77</v>
      </c>
      <c r="J306" s="395">
        <v>-40401.339999999997</v>
      </c>
      <c r="K306" s="395">
        <v>11.58</v>
      </c>
      <c r="L306" s="395">
        <v>89.18</v>
      </c>
      <c r="M306" s="395">
        <v>95.64</v>
      </c>
      <c r="N306" s="395">
        <v>0.89200000000000002</v>
      </c>
      <c r="O306" s="395">
        <v>0</v>
      </c>
      <c r="P306" s="395">
        <v>99.98</v>
      </c>
      <c r="Q306" s="395">
        <v>16.46</v>
      </c>
      <c r="R306" s="395">
        <v>4.3</v>
      </c>
      <c r="S306" s="395">
        <v>29</v>
      </c>
      <c r="T306" s="395" t="s">
        <v>152</v>
      </c>
      <c r="U306" s="395" t="s">
        <v>132</v>
      </c>
      <c r="V306" s="395" t="b">
        <v>0</v>
      </c>
      <c r="W306" s="395" t="b">
        <v>0</v>
      </c>
      <c r="X306" s="395" t="b">
        <v>0</v>
      </c>
      <c r="Y306" s="395">
        <v>0</v>
      </c>
      <c r="Z306">
        <v>1</v>
      </c>
      <c r="AA306">
        <v>240</v>
      </c>
      <c r="AB306">
        <f>AA306-S306</f>
        <v>211</v>
      </c>
      <c r="AC306">
        <v>432501.77</v>
      </c>
      <c r="AD306">
        <v>0</v>
      </c>
      <c r="AE306" t="s">
        <v>573</v>
      </c>
    </row>
    <row r="307" spans="1:31" ht="39.6" x14ac:dyDescent="0.25">
      <c r="A307" s="395">
        <v>5927042</v>
      </c>
      <c r="B307" s="395">
        <v>188</v>
      </c>
      <c r="C307" s="395" t="s">
        <v>396</v>
      </c>
      <c r="D307" s="395" t="s">
        <v>397</v>
      </c>
      <c r="E307" s="395">
        <v>429977.94</v>
      </c>
      <c r="F307" s="395">
        <v>2962.45</v>
      </c>
      <c r="G307" s="395">
        <v>0</v>
      </c>
      <c r="H307" s="395">
        <v>0</v>
      </c>
      <c r="I307" s="395">
        <v>432940.39</v>
      </c>
      <c r="J307" s="395">
        <v>-11237.14</v>
      </c>
      <c r="K307" s="395">
        <v>17.93</v>
      </c>
      <c r="L307" s="395">
        <v>96.21</v>
      </c>
      <c r="M307" s="395">
        <v>96.47</v>
      </c>
      <c r="N307" s="395">
        <v>0.96199999999999997</v>
      </c>
      <c r="O307" s="395">
        <v>0</v>
      </c>
      <c r="P307" s="395">
        <v>100</v>
      </c>
      <c r="Q307" s="395">
        <v>23.92</v>
      </c>
      <c r="R307" s="395">
        <v>4.9000000000000004</v>
      </c>
      <c r="S307" s="395">
        <v>26</v>
      </c>
      <c r="T307" s="395" t="s">
        <v>152</v>
      </c>
      <c r="U307" s="395" t="s">
        <v>132</v>
      </c>
      <c r="V307" s="395" t="b">
        <v>0</v>
      </c>
      <c r="W307" s="395" t="b">
        <v>0</v>
      </c>
      <c r="X307" s="395" t="b">
        <v>0</v>
      </c>
      <c r="Y307" s="395">
        <v>0</v>
      </c>
      <c r="Z307">
        <v>1</v>
      </c>
      <c r="AA307">
        <v>240</v>
      </c>
      <c r="AB307">
        <f t="shared" ref="AB307:AB308" si="69">AA307-S307</f>
        <v>214</v>
      </c>
      <c r="AC307">
        <v>432940.39</v>
      </c>
      <c r="AD307">
        <v>0</v>
      </c>
      <c r="AE307" t="s">
        <v>573</v>
      </c>
    </row>
    <row r="308" spans="1:31" ht="39.6" x14ac:dyDescent="0.25">
      <c r="A308" s="395">
        <v>5827619</v>
      </c>
      <c r="B308" s="395">
        <v>188</v>
      </c>
      <c r="C308" s="395" t="s">
        <v>396</v>
      </c>
      <c r="D308" s="395" t="s">
        <v>397</v>
      </c>
      <c r="E308" s="395">
        <v>430086.24</v>
      </c>
      <c r="F308" s="395">
        <v>2886.47</v>
      </c>
      <c r="G308" s="395">
        <v>0</v>
      </c>
      <c r="H308" s="395">
        <v>0</v>
      </c>
      <c r="I308" s="395">
        <v>432972.71</v>
      </c>
      <c r="J308" s="395">
        <v>-3546.75</v>
      </c>
      <c r="K308" s="395">
        <v>10.87</v>
      </c>
      <c r="L308" s="395">
        <v>96.22</v>
      </c>
      <c r="M308" s="395">
        <v>95.83</v>
      </c>
      <c r="N308" s="395">
        <v>0.96199999999999997</v>
      </c>
      <c r="O308" s="395">
        <v>0</v>
      </c>
      <c r="P308" s="395">
        <v>100</v>
      </c>
      <c r="Q308" s="395">
        <v>14.5</v>
      </c>
      <c r="R308" s="395">
        <v>4.7</v>
      </c>
      <c r="S308" s="395">
        <v>29</v>
      </c>
      <c r="T308" s="395" t="s">
        <v>152</v>
      </c>
      <c r="U308" s="395" t="s">
        <v>132</v>
      </c>
      <c r="V308" s="395" t="b">
        <v>0</v>
      </c>
      <c r="W308" s="395" t="b">
        <v>0</v>
      </c>
      <c r="X308" s="395" t="b">
        <v>0</v>
      </c>
      <c r="Y308" s="395">
        <v>0</v>
      </c>
      <c r="Z308">
        <v>1</v>
      </c>
      <c r="AA308">
        <v>240</v>
      </c>
      <c r="AB308">
        <f t="shared" si="69"/>
        <v>211</v>
      </c>
      <c r="AC308">
        <v>432972.71</v>
      </c>
      <c r="AD308">
        <v>0</v>
      </c>
      <c r="AE308" t="s">
        <v>573</v>
      </c>
    </row>
    <row r="309" spans="1:31" ht="39.6" x14ac:dyDescent="0.25">
      <c r="A309" s="395">
        <v>5024712</v>
      </c>
      <c r="B309" s="395">
        <v>188</v>
      </c>
      <c r="C309" s="395" t="s">
        <v>396</v>
      </c>
      <c r="D309" s="395" t="s">
        <v>397</v>
      </c>
      <c r="E309" s="395">
        <v>430735.81</v>
      </c>
      <c r="F309" s="395">
        <v>2635.16</v>
      </c>
      <c r="G309" s="395">
        <v>0</v>
      </c>
      <c r="H309" s="395">
        <v>0</v>
      </c>
      <c r="I309" s="395">
        <v>433370.97</v>
      </c>
      <c r="J309" s="395">
        <v>-10710.85</v>
      </c>
      <c r="K309" s="395">
        <v>22.43</v>
      </c>
      <c r="L309" s="395">
        <v>84.97</v>
      </c>
      <c r="M309" s="395">
        <v>85.8</v>
      </c>
      <c r="N309" s="395">
        <v>0.85</v>
      </c>
      <c r="O309" s="395">
        <v>0</v>
      </c>
      <c r="P309" s="395">
        <v>94.83</v>
      </c>
      <c r="Q309" s="395">
        <v>28.07</v>
      </c>
      <c r="R309" s="395">
        <v>4</v>
      </c>
      <c r="S309" s="395">
        <v>44</v>
      </c>
      <c r="T309" s="395" t="s">
        <v>152</v>
      </c>
      <c r="U309" s="395" t="s">
        <v>132</v>
      </c>
      <c r="V309" s="395" t="b">
        <v>0</v>
      </c>
      <c r="W309" s="395" t="b">
        <v>0</v>
      </c>
      <c r="X309" s="395" t="b">
        <v>0</v>
      </c>
      <c r="Y309" s="395">
        <v>0</v>
      </c>
      <c r="Z309" t="s">
        <v>29</v>
      </c>
      <c r="AA309">
        <v>208</v>
      </c>
      <c r="AB309">
        <f t="shared" ref="AB309:AB312" si="70">AA309-S309</f>
        <v>164</v>
      </c>
      <c r="AC309">
        <v>433370.97</v>
      </c>
      <c r="AD309">
        <v>0</v>
      </c>
      <c r="AE309" t="s">
        <v>573</v>
      </c>
    </row>
    <row r="310" spans="1:31" ht="39.6" x14ac:dyDescent="0.25">
      <c r="A310" s="395">
        <v>5508855</v>
      </c>
      <c r="B310" s="395">
        <v>188</v>
      </c>
      <c r="C310" s="395" t="s">
        <v>396</v>
      </c>
      <c r="D310" s="395" t="s">
        <v>397</v>
      </c>
      <c r="E310" s="395">
        <v>430950.59</v>
      </c>
      <c r="F310" s="395">
        <v>2554.39</v>
      </c>
      <c r="G310" s="395">
        <v>0</v>
      </c>
      <c r="H310" s="395">
        <v>0</v>
      </c>
      <c r="I310" s="395">
        <v>433504.98</v>
      </c>
      <c r="J310" s="395">
        <v>0</v>
      </c>
      <c r="K310" s="395">
        <v>20.66</v>
      </c>
      <c r="L310" s="395">
        <v>85</v>
      </c>
      <c r="M310" s="395">
        <v>84.72</v>
      </c>
      <c r="N310" s="395">
        <v>0.85</v>
      </c>
      <c r="O310" s="395">
        <v>0</v>
      </c>
      <c r="P310" s="395">
        <v>89.8</v>
      </c>
      <c r="Q310" s="395">
        <v>25.76</v>
      </c>
      <c r="R310" s="395">
        <v>3.7</v>
      </c>
      <c r="S310" s="395">
        <v>35</v>
      </c>
      <c r="T310" s="395" t="s">
        <v>152</v>
      </c>
      <c r="U310" s="395" t="s">
        <v>132</v>
      </c>
      <c r="V310" s="395" t="b">
        <v>0</v>
      </c>
      <c r="W310" s="395" t="b">
        <v>0</v>
      </c>
      <c r="X310" s="395" t="b">
        <v>0</v>
      </c>
      <c r="Y310" s="395">
        <v>0</v>
      </c>
      <c r="Z310" t="s">
        <v>29</v>
      </c>
      <c r="AA310">
        <v>240</v>
      </c>
      <c r="AB310">
        <f t="shared" si="70"/>
        <v>205</v>
      </c>
      <c r="AC310">
        <v>433504.98</v>
      </c>
      <c r="AD310">
        <v>0</v>
      </c>
      <c r="AE310" t="s">
        <v>573</v>
      </c>
    </row>
    <row r="311" spans="1:31" ht="39.6" x14ac:dyDescent="0.25">
      <c r="A311" s="395">
        <v>6350074</v>
      </c>
      <c r="B311" s="395">
        <v>188</v>
      </c>
      <c r="C311" s="395" t="s">
        <v>396</v>
      </c>
      <c r="D311" s="395" t="s">
        <v>397</v>
      </c>
      <c r="E311" s="395">
        <v>431218.97</v>
      </c>
      <c r="F311" s="395">
        <v>2414.42</v>
      </c>
      <c r="G311" s="395">
        <v>0</v>
      </c>
      <c r="H311" s="395">
        <v>0</v>
      </c>
      <c r="I311" s="395">
        <v>433633.38</v>
      </c>
      <c r="J311" s="395">
        <v>0</v>
      </c>
      <c r="K311" s="395">
        <v>17.850000000000001</v>
      </c>
      <c r="L311" s="395">
        <v>80.3</v>
      </c>
      <c r="M311" s="395">
        <v>80.28</v>
      </c>
      <c r="N311" s="395">
        <v>0.80300000000000005</v>
      </c>
      <c r="O311" s="395">
        <v>0</v>
      </c>
      <c r="P311" s="395">
        <v>80.91</v>
      </c>
      <c r="Q311" s="395">
        <v>22.39</v>
      </c>
      <c r="R311" s="395">
        <v>3.3</v>
      </c>
      <c r="S311" s="395">
        <v>4</v>
      </c>
      <c r="T311" s="395" t="s">
        <v>152</v>
      </c>
      <c r="U311" s="395" t="s">
        <v>132</v>
      </c>
      <c r="V311" s="395" t="b">
        <v>0</v>
      </c>
      <c r="W311" s="395" t="b">
        <v>0</v>
      </c>
      <c r="X311" s="395" t="b">
        <v>0</v>
      </c>
      <c r="Y311" s="395">
        <v>0</v>
      </c>
      <c r="Z311" t="s">
        <v>29</v>
      </c>
      <c r="AA311">
        <v>240</v>
      </c>
      <c r="AB311">
        <f t="shared" si="70"/>
        <v>236</v>
      </c>
      <c r="AC311">
        <v>433633.38</v>
      </c>
      <c r="AD311">
        <v>0</v>
      </c>
      <c r="AE311" t="s">
        <v>573</v>
      </c>
    </row>
    <row r="312" spans="1:31" ht="39.6" x14ac:dyDescent="0.25">
      <c r="A312" s="395">
        <v>5183612</v>
      </c>
      <c r="B312" s="395">
        <v>188</v>
      </c>
      <c r="C312" s="395" t="s">
        <v>396</v>
      </c>
      <c r="D312" s="395" t="s">
        <v>397</v>
      </c>
      <c r="E312" s="395">
        <v>431579.38</v>
      </c>
      <c r="F312" s="395">
        <v>2556.0500000000002</v>
      </c>
      <c r="G312" s="395">
        <v>0</v>
      </c>
      <c r="H312" s="395">
        <v>0</v>
      </c>
      <c r="I312" s="395">
        <v>434135.43</v>
      </c>
      <c r="J312" s="395">
        <v>0</v>
      </c>
      <c r="K312" s="395">
        <v>20.61</v>
      </c>
      <c r="L312" s="395">
        <v>86.83</v>
      </c>
      <c r="M312" s="395">
        <v>84.5</v>
      </c>
      <c r="N312" s="395">
        <v>0.86799999999999999</v>
      </c>
      <c r="O312" s="395">
        <v>0</v>
      </c>
      <c r="P312" s="395">
        <v>89.92</v>
      </c>
      <c r="Q312" s="395">
        <v>22.55</v>
      </c>
      <c r="R312" s="395">
        <v>3.7</v>
      </c>
      <c r="S312" s="395">
        <v>46</v>
      </c>
      <c r="T312" s="395" t="s">
        <v>152</v>
      </c>
      <c r="U312" s="395" t="s">
        <v>132</v>
      </c>
      <c r="V312" s="395" t="b">
        <v>0</v>
      </c>
      <c r="W312" s="395" t="b">
        <v>0</v>
      </c>
      <c r="X312" s="395" t="b">
        <v>0</v>
      </c>
      <c r="Y312" s="395">
        <v>0</v>
      </c>
      <c r="Z312" t="s">
        <v>29</v>
      </c>
      <c r="AA312">
        <v>240</v>
      </c>
      <c r="AB312">
        <f t="shared" si="70"/>
        <v>194</v>
      </c>
      <c r="AC312">
        <v>434135.43</v>
      </c>
      <c r="AD312">
        <v>0</v>
      </c>
      <c r="AE312" t="s">
        <v>573</v>
      </c>
    </row>
    <row r="313" spans="1:31" ht="39.6" x14ac:dyDescent="0.25">
      <c r="A313" s="395">
        <v>4811873</v>
      </c>
      <c r="B313" s="395">
        <v>188</v>
      </c>
      <c r="C313" s="395" t="s">
        <v>396</v>
      </c>
      <c r="D313" s="395" t="s">
        <v>397</v>
      </c>
      <c r="E313" s="395">
        <v>432011.89</v>
      </c>
      <c r="F313" s="395">
        <v>2627.35</v>
      </c>
      <c r="G313" s="395">
        <v>0</v>
      </c>
      <c r="H313" s="395">
        <v>0</v>
      </c>
      <c r="I313" s="395">
        <v>434639.24</v>
      </c>
      <c r="J313" s="395">
        <v>0</v>
      </c>
      <c r="K313" s="395">
        <v>19.75</v>
      </c>
      <c r="L313" s="395">
        <v>84.4</v>
      </c>
      <c r="M313" s="395">
        <v>84.43</v>
      </c>
      <c r="N313" s="395">
        <v>0.84399999999999997</v>
      </c>
      <c r="O313" s="395">
        <v>0</v>
      </c>
      <c r="P313" s="395">
        <v>90</v>
      </c>
      <c r="Q313" s="395">
        <v>25.18</v>
      </c>
      <c r="R313" s="395">
        <v>3.9</v>
      </c>
      <c r="S313" s="395">
        <v>39</v>
      </c>
      <c r="T313" s="395" t="s">
        <v>152</v>
      </c>
      <c r="U313" s="395" t="s">
        <v>132</v>
      </c>
      <c r="V313" s="395" t="b">
        <v>0</v>
      </c>
      <c r="W313" s="395" t="b">
        <v>0</v>
      </c>
      <c r="X313" s="395" t="b">
        <v>0</v>
      </c>
      <c r="Y313" s="395">
        <v>0</v>
      </c>
      <c r="Z313" t="s">
        <v>29</v>
      </c>
      <c r="AA313">
        <v>240</v>
      </c>
      <c r="AB313">
        <f t="shared" ref="AB313:AB314" si="71">AA313-S313</f>
        <v>201</v>
      </c>
      <c r="AC313">
        <v>434639.24</v>
      </c>
      <c r="AD313">
        <v>0</v>
      </c>
      <c r="AE313" t="s">
        <v>573</v>
      </c>
    </row>
    <row r="314" spans="1:31" ht="39.6" x14ac:dyDescent="0.25">
      <c r="A314" s="395">
        <v>5553608</v>
      </c>
      <c r="B314" s="395">
        <v>188</v>
      </c>
      <c r="C314" s="395" t="s">
        <v>396</v>
      </c>
      <c r="D314" s="395" t="s">
        <v>397</v>
      </c>
      <c r="E314" s="395">
        <v>431950.2</v>
      </c>
      <c r="F314" s="395">
        <v>2745.55</v>
      </c>
      <c r="G314" s="395">
        <v>0</v>
      </c>
      <c r="H314" s="395">
        <v>0</v>
      </c>
      <c r="I314" s="395">
        <v>434695.75</v>
      </c>
      <c r="J314" s="395">
        <v>-27911.47</v>
      </c>
      <c r="K314" s="395">
        <v>15.66</v>
      </c>
      <c r="L314" s="395">
        <v>89.63</v>
      </c>
      <c r="M314" s="395">
        <v>94.55</v>
      </c>
      <c r="N314" s="395">
        <v>0.89600000000000002</v>
      </c>
      <c r="O314" s="395">
        <v>0</v>
      </c>
      <c r="P314" s="395">
        <v>100</v>
      </c>
      <c r="Q314" s="395">
        <v>20.71</v>
      </c>
      <c r="R314" s="395">
        <v>4.3</v>
      </c>
      <c r="S314" s="395">
        <v>36</v>
      </c>
      <c r="T314" s="395" t="s">
        <v>152</v>
      </c>
      <c r="U314" s="395" t="s">
        <v>132</v>
      </c>
      <c r="V314" s="395" t="b">
        <v>0</v>
      </c>
      <c r="W314" s="395" t="b">
        <v>0</v>
      </c>
      <c r="X314" s="395" t="b">
        <v>0</v>
      </c>
      <c r="Y314" s="395">
        <v>0</v>
      </c>
      <c r="Z314">
        <v>1</v>
      </c>
      <c r="AA314">
        <v>240</v>
      </c>
      <c r="AB314">
        <f t="shared" si="71"/>
        <v>204</v>
      </c>
      <c r="AC314">
        <v>434695.75</v>
      </c>
      <c r="AD314">
        <v>0</v>
      </c>
      <c r="AE314" t="s">
        <v>573</v>
      </c>
    </row>
    <row r="315" spans="1:31" ht="39.6" x14ac:dyDescent="0.25">
      <c r="A315" s="395">
        <v>6194193</v>
      </c>
      <c r="B315" s="395">
        <v>188</v>
      </c>
      <c r="C315" s="395" t="s">
        <v>396</v>
      </c>
      <c r="D315" s="395" t="s">
        <v>397</v>
      </c>
      <c r="E315" s="395">
        <v>432293.29</v>
      </c>
      <c r="F315" s="395">
        <v>2521.6999999999998</v>
      </c>
      <c r="G315" s="395">
        <v>0</v>
      </c>
      <c r="H315" s="395">
        <v>0</v>
      </c>
      <c r="I315" s="395">
        <v>434814.99</v>
      </c>
      <c r="J315" s="395">
        <v>-9283.0499999999993</v>
      </c>
      <c r="K315" s="395">
        <v>16.72</v>
      </c>
      <c r="L315" s="395">
        <v>96.63</v>
      </c>
      <c r="M315" s="395">
        <v>97.49</v>
      </c>
      <c r="N315" s="395">
        <v>0.96599999999999997</v>
      </c>
      <c r="O315" s="395">
        <v>0</v>
      </c>
      <c r="P315" s="395">
        <v>100</v>
      </c>
      <c r="Q315" s="395">
        <v>22.97</v>
      </c>
      <c r="R315" s="395">
        <v>3.6</v>
      </c>
      <c r="S315" s="395">
        <v>14</v>
      </c>
      <c r="T315" s="395" t="s">
        <v>152</v>
      </c>
      <c r="U315" s="395" t="s">
        <v>132</v>
      </c>
      <c r="V315" s="395" t="b">
        <v>0</v>
      </c>
      <c r="W315" s="395" t="b">
        <v>0</v>
      </c>
      <c r="X315" s="395" t="b">
        <v>0</v>
      </c>
      <c r="Y315" s="395">
        <v>0</v>
      </c>
      <c r="Z315">
        <v>1</v>
      </c>
      <c r="AA315">
        <v>240</v>
      </c>
      <c r="AB315">
        <f t="shared" ref="AB315:AB318" si="72">AA315-S315</f>
        <v>226</v>
      </c>
      <c r="AC315">
        <v>434814.99</v>
      </c>
      <c r="AD315">
        <v>0</v>
      </c>
      <c r="AE315" t="s">
        <v>573</v>
      </c>
    </row>
    <row r="316" spans="1:31" ht="39.6" x14ac:dyDescent="0.25">
      <c r="A316" s="395">
        <v>5407900</v>
      </c>
      <c r="B316" s="395">
        <v>188</v>
      </c>
      <c r="C316" s="395" t="s">
        <v>396</v>
      </c>
      <c r="D316" s="395" t="s">
        <v>397</v>
      </c>
      <c r="E316" s="395">
        <v>432383.52</v>
      </c>
      <c r="F316" s="395">
        <v>2592.73</v>
      </c>
      <c r="G316" s="395">
        <v>0</v>
      </c>
      <c r="H316" s="395">
        <v>0</v>
      </c>
      <c r="I316" s="395">
        <v>434976.25</v>
      </c>
      <c r="J316" s="395">
        <v>-11514.61</v>
      </c>
      <c r="K316" s="395">
        <v>12.72</v>
      </c>
      <c r="L316" s="395">
        <v>92.55</v>
      </c>
      <c r="M316" s="395">
        <v>94.26</v>
      </c>
      <c r="N316" s="395">
        <v>0.92500000000000004</v>
      </c>
      <c r="O316" s="395">
        <v>0</v>
      </c>
      <c r="P316" s="395">
        <v>99.3</v>
      </c>
      <c r="Q316" s="395">
        <v>17.36</v>
      </c>
      <c r="R316" s="395">
        <v>3.8</v>
      </c>
      <c r="S316" s="395">
        <v>32</v>
      </c>
      <c r="T316" s="395" t="s">
        <v>152</v>
      </c>
      <c r="U316" s="395" t="s">
        <v>132</v>
      </c>
      <c r="V316" s="395" t="b">
        <v>0</v>
      </c>
      <c r="W316" s="395" t="b">
        <v>0</v>
      </c>
      <c r="X316" s="395" t="b">
        <v>0</v>
      </c>
      <c r="Y316" s="395">
        <v>0</v>
      </c>
      <c r="Z316">
        <v>1</v>
      </c>
      <c r="AA316">
        <v>240</v>
      </c>
      <c r="AB316">
        <f t="shared" si="72"/>
        <v>208</v>
      </c>
      <c r="AC316">
        <v>434976.25</v>
      </c>
      <c r="AD316">
        <v>0</v>
      </c>
      <c r="AE316" t="s">
        <v>573</v>
      </c>
    </row>
    <row r="317" spans="1:31" ht="39.6" x14ac:dyDescent="0.25">
      <c r="A317" s="395">
        <v>6347197</v>
      </c>
      <c r="B317" s="395">
        <v>188</v>
      </c>
      <c r="C317" s="395" t="s">
        <v>396</v>
      </c>
      <c r="D317" s="395" t="s">
        <v>397</v>
      </c>
      <c r="E317" s="395">
        <v>432466.88</v>
      </c>
      <c r="F317" s="395">
        <v>2611.39</v>
      </c>
      <c r="G317" s="395">
        <v>0</v>
      </c>
      <c r="H317" s="395">
        <v>0</v>
      </c>
      <c r="I317" s="395">
        <v>435078.27</v>
      </c>
      <c r="J317" s="395">
        <v>-2922.35</v>
      </c>
      <c r="K317" s="395">
        <v>20.65</v>
      </c>
      <c r="L317" s="395">
        <v>92.57</v>
      </c>
      <c r="M317" s="395">
        <v>91.45</v>
      </c>
      <c r="N317" s="395">
        <v>0.92600000000000005</v>
      </c>
      <c r="O317" s="395">
        <v>0</v>
      </c>
      <c r="P317" s="395">
        <v>93.62</v>
      </c>
      <c r="Q317" s="395">
        <v>27.41</v>
      </c>
      <c r="R317" s="395">
        <v>3.9</v>
      </c>
      <c r="S317" s="395">
        <v>13</v>
      </c>
      <c r="T317" s="395" t="s">
        <v>152</v>
      </c>
      <c r="U317" s="395" t="s">
        <v>132</v>
      </c>
      <c r="V317" s="395" t="b">
        <v>0</v>
      </c>
      <c r="W317" s="395" t="b">
        <v>0</v>
      </c>
      <c r="X317" s="395" t="b">
        <v>0</v>
      </c>
      <c r="Y317" s="395">
        <v>0</v>
      </c>
      <c r="Z317">
        <v>1</v>
      </c>
      <c r="AA317">
        <v>240</v>
      </c>
      <c r="AB317">
        <f t="shared" si="72"/>
        <v>227</v>
      </c>
      <c r="AC317">
        <v>435078.27</v>
      </c>
      <c r="AD317">
        <v>0</v>
      </c>
      <c r="AE317" t="s">
        <v>573</v>
      </c>
    </row>
    <row r="318" spans="1:31" ht="39.6" x14ac:dyDescent="0.25">
      <c r="A318" s="395">
        <v>6042044</v>
      </c>
      <c r="B318" s="395">
        <v>188</v>
      </c>
      <c r="C318" s="395" t="s">
        <v>396</v>
      </c>
      <c r="D318" s="395" t="s">
        <v>397</v>
      </c>
      <c r="E318" s="395">
        <v>432205.23</v>
      </c>
      <c r="F318" s="395">
        <v>2969.52</v>
      </c>
      <c r="G318" s="395">
        <v>0</v>
      </c>
      <c r="H318" s="395">
        <v>0</v>
      </c>
      <c r="I318" s="395">
        <v>435174.75</v>
      </c>
      <c r="J318" s="395">
        <v>-4172.6499999999996</v>
      </c>
      <c r="K318" s="395">
        <v>19.260000000000002</v>
      </c>
      <c r="L318" s="395">
        <v>96.71</v>
      </c>
      <c r="M318" s="395">
        <v>96.76</v>
      </c>
      <c r="N318" s="395">
        <v>0.96699999999999997</v>
      </c>
      <c r="O318" s="395">
        <v>0</v>
      </c>
      <c r="P318" s="395">
        <v>100</v>
      </c>
      <c r="Q318" s="395">
        <v>25.99</v>
      </c>
      <c r="R318" s="395">
        <v>4.9000000000000004</v>
      </c>
      <c r="S318" s="395">
        <v>23</v>
      </c>
      <c r="T318" s="395" t="s">
        <v>152</v>
      </c>
      <c r="U318" s="395" t="s">
        <v>132</v>
      </c>
      <c r="V318" s="395" t="b">
        <v>0</v>
      </c>
      <c r="W318" s="395" t="b">
        <v>0</v>
      </c>
      <c r="X318" s="395" t="b">
        <v>0</v>
      </c>
      <c r="Y318" s="395">
        <v>0</v>
      </c>
      <c r="Z318">
        <v>1</v>
      </c>
      <c r="AA318">
        <v>240</v>
      </c>
      <c r="AB318">
        <f t="shared" si="72"/>
        <v>217</v>
      </c>
      <c r="AC318">
        <v>435174.75</v>
      </c>
      <c r="AD318">
        <v>0</v>
      </c>
      <c r="AE318" t="s">
        <v>573</v>
      </c>
    </row>
    <row r="319" spans="1:31" ht="39.6" x14ac:dyDescent="0.25">
      <c r="A319" s="395">
        <v>5270191</v>
      </c>
      <c r="B319" s="395">
        <v>188</v>
      </c>
      <c r="C319" s="395" t="s">
        <v>396</v>
      </c>
      <c r="D319" s="395" t="s">
        <v>397</v>
      </c>
      <c r="E319" s="395">
        <v>432701.37</v>
      </c>
      <c r="F319" s="395">
        <v>2869.84</v>
      </c>
      <c r="G319" s="395">
        <v>0</v>
      </c>
      <c r="H319" s="395">
        <v>0</v>
      </c>
      <c r="I319" s="395">
        <v>435571.21</v>
      </c>
      <c r="J319" s="395">
        <v>-15628.51</v>
      </c>
      <c r="K319" s="395">
        <v>13.11</v>
      </c>
      <c r="L319" s="395">
        <v>92.67</v>
      </c>
      <c r="M319" s="395">
        <v>93.51</v>
      </c>
      <c r="N319" s="395">
        <v>0.92700000000000005</v>
      </c>
      <c r="O319" s="395">
        <v>0</v>
      </c>
      <c r="P319" s="395">
        <v>100</v>
      </c>
      <c r="Q319" s="395">
        <v>17.68</v>
      </c>
      <c r="R319" s="395">
        <v>4.5999999999999996</v>
      </c>
      <c r="S319" s="395">
        <v>44</v>
      </c>
      <c r="T319" s="395" t="s">
        <v>152</v>
      </c>
      <c r="U319" s="395" t="s">
        <v>132</v>
      </c>
      <c r="V319" s="395" t="b">
        <v>0</v>
      </c>
      <c r="W319" s="395" t="b">
        <v>0</v>
      </c>
      <c r="X319" s="395" t="b">
        <v>0</v>
      </c>
      <c r="Y319" s="395">
        <v>0</v>
      </c>
      <c r="Z319">
        <v>1</v>
      </c>
      <c r="AA319">
        <v>240</v>
      </c>
      <c r="AB319">
        <f>AA319-S319</f>
        <v>196</v>
      </c>
      <c r="AC319">
        <v>435571.21</v>
      </c>
      <c r="AD319">
        <v>0</v>
      </c>
      <c r="AE319" t="s">
        <v>573</v>
      </c>
    </row>
    <row r="320" spans="1:31" ht="39.6" x14ac:dyDescent="0.25">
      <c r="A320" s="395">
        <v>6227689</v>
      </c>
      <c r="B320" s="395">
        <v>188</v>
      </c>
      <c r="C320" s="395" t="s">
        <v>396</v>
      </c>
      <c r="D320" s="395" t="s">
        <v>397</v>
      </c>
      <c r="E320" s="395">
        <v>433727.36</v>
      </c>
      <c r="F320" s="395">
        <v>2426.4499999999998</v>
      </c>
      <c r="G320" s="395">
        <v>0</v>
      </c>
      <c r="H320" s="395">
        <v>0</v>
      </c>
      <c r="I320" s="395">
        <v>436153.81</v>
      </c>
      <c r="J320" s="395">
        <v>-9264.81</v>
      </c>
      <c r="K320" s="395">
        <v>18.72</v>
      </c>
      <c r="L320" s="395">
        <v>83.88</v>
      </c>
      <c r="M320" s="395">
        <v>84.98</v>
      </c>
      <c r="N320" s="395">
        <v>0.83899999999999997</v>
      </c>
      <c r="O320" s="395">
        <v>0</v>
      </c>
      <c r="P320" s="395">
        <v>88.19</v>
      </c>
      <c r="Q320" s="395">
        <v>23.97</v>
      </c>
      <c r="R320" s="395">
        <v>3.3</v>
      </c>
      <c r="S320" s="395">
        <v>17</v>
      </c>
      <c r="T320" s="395" t="s">
        <v>152</v>
      </c>
      <c r="U320" s="395" t="s">
        <v>132</v>
      </c>
      <c r="V320" s="395" t="b">
        <v>0</v>
      </c>
      <c r="W320" s="395" t="b">
        <v>0</v>
      </c>
      <c r="X320" s="395" t="b">
        <v>0</v>
      </c>
      <c r="Y320" s="395">
        <v>0</v>
      </c>
      <c r="Z320">
        <v>1</v>
      </c>
      <c r="AA320">
        <v>240</v>
      </c>
      <c r="AB320">
        <f t="shared" ref="AB320:AB324" si="73">AA320-S320</f>
        <v>223</v>
      </c>
      <c r="AC320">
        <v>436153.81</v>
      </c>
      <c r="AD320">
        <v>0</v>
      </c>
      <c r="AE320" t="s">
        <v>573</v>
      </c>
    </row>
    <row r="321" spans="1:31" ht="39.6" x14ac:dyDescent="0.25">
      <c r="A321" s="395">
        <v>5413838</v>
      </c>
      <c r="B321" s="395">
        <v>188</v>
      </c>
      <c r="C321" s="395" t="s">
        <v>396</v>
      </c>
      <c r="D321" s="395" t="s">
        <v>397</v>
      </c>
      <c r="E321" s="395">
        <v>433867.84</v>
      </c>
      <c r="F321" s="395">
        <v>2751.34</v>
      </c>
      <c r="G321" s="395">
        <v>0</v>
      </c>
      <c r="H321" s="395">
        <v>0</v>
      </c>
      <c r="I321" s="395">
        <v>436619.18</v>
      </c>
      <c r="J321" s="395">
        <v>-1.25</v>
      </c>
      <c r="K321" s="395">
        <v>19.43</v>
      </c>
      <c r="L321" s="395">
        <v>94.92</v>
      </c>
      <c r="M321" s="395">
        <v>93.69</v>
      </c>
      <c r="N321" s="395">
        <v>0.94899999999999995</v>
      </c>
      <c r="O321" s="395">
        <v>0</v>
      </c>
      <c r="P321" s="395">
        <v>100</v>
      </c>
      <c r="Q321" s="395">
        <v>23.83</v>
      </c>
      <c r="R321" s="395">
        <v>4.2</v>
      </c>
      <c r="S321" s="395">
        <v>41</v>
      </c>
      <c r="T321" s="395" t="s">
        <v>152</v>
      </c>
      <c r="U321" s="395" t="s">
        <v>132</v>
      </c>
      <c r="V321" s="395" t="b">
        <v>0</v>
      </c>
      <c r="W321" s="395" t="b">
        <v>0</v>
      </c>
      <c r="X321" s="395" t="b">
        <v>0</v>
      </c>
      <c r="Y321" s="395">
        <v>0</v>
      </c>
      <c r="Z321" t="s">
        <v>29</v>
      </c>
      <c r="AA321">
        <v>240</v>
      </c>
      <c r="AB321">
        <f t="shared" si="73"/>
        <v>199</v>
      </c>
      <c r="AC321">
        <v>436619.18</v>
      </c>
      <c r="AD321">
        <v>0</v>
      </c>
      <c r="AE321" t="s">
        <v>573</v>
      </c>
    </row>
    <row r="322" spans="1:31" ht="39.6" x14ac:dyDescent="0.25">
      <c r="A322" s="395">
        <v>6144310</v>
      </c>
      <c r="B322" s="395">
        <v>188</v>
      </c>
      <c r="C322" s="395" t="s">
        <v>396</v>
      </c>
      <c r="D322" s="395" t="s">
        <v>397</v>
      </c>
      <c r="E322" s="395">
        <v>434178.65</v>
      </c>
      <c r="F322" s="395">
        <v>2587.23</v>
      </c>
      <c r="G322" s="395">
        <v>0</v>
      </c>
      <c r="H322" s="395">
        <v>0</v>
      </c>
      <c r="I322" s="395">
        <v>436765.88</v>
      </c>
      <c r="J322" s="395">
        <v>-6044.05</v>
      </c>
      <c r="K322" s="395">
        <v>20.65</v>
      </c>
      <c r="L322" s="395">
        <v>97.06</v>
      </c>
      <c r="M322" s="395">
        <v>96.72</v>
      </c>
      <c r="N322" s="395">
        <v>0.97099999999999997</v>
      </c>
      <c r="O322" s="395">
        <v>0</v>
      </c>
      <c r="P322" s="395">
        <v>100</v>
      </c>
      <c r="Q322" s="395">
        <v>28.21</v>
      </c>
      <c r="R322" s="395">
        <v>3.8</v>
      </c>
      <c r="S322" s="395">
        <v>20</v>
      </c>
      <c r="T322" s="395" t="s">
        <v>152</v>
      </c>
      <c r="U322" s="395" t="s">
        <v>132</v>
      </c>
      <c r="V322" s="395" t="b">
        <v>0</v>
      </c>
      <c r="W322" s="395" t="b">
        <v>0</v>
      </c>
      <c r="X322" s="395" t="b">
        <v>0</v>
      </c>
      <c r="Y322" s="395">
        <v>0</v>
      </c>
      <c r="Z322">
        <v>1</v>
      </c>
      <c r="AA322">
        <v>240</v>
      </c>
      <c r="AB322">
        <f t="shared" si="73"/>
        <v>220</v>
      </c>
      <c r="AC322">
        <v>436765.88</v>
      </c>
      <c r="AD322">
        <v>0</v>
      </c>
      <c r="AE322" t="s">
        <v>573</v>
      </c>
    </row>
    <row r="323" spans="1:31" ht="39.6" x14ac:dyDescent="0.25">
      <c r="A323" s="395">
        <v>5450991</v>
      </c>
      <c r="B323" s="395">
        <v>188</v>
      </c>
      <c r="C323" s="395" t="s">
        <v>396</v>
      </c>
      <c r="D323" s="395" t="s">
        <v>397</v>
      </c>
      <c r="E323" s="395">
        <v>434037.71</v>
      </c>
      <c r="F323" s="395">
        <v>2810.3</v>
      </c>
      <c r="G323" s="395">
        <v>0</v>
      </c>
      <c r="H323" s="395">
        <v>0</v>
      </c>
      <c r="I323" s="395">
        <v>436848.01</v>
      </c>
      <c r="J323" s="395">
        <v>-2381.8200000000002</v>
      </c>
      <c r="K323" s="395">
        <v>16.34</v>
      </c>
      <c r="L323" s="395">
        <v>93.95</v>
      </c>
      <c r="M323" s="395">
        <v>93.99</v>
      </c>
      <c r="N323" s="395">
        <v>0.93899999999999995</v>
      </c>
      <c r="O323" s="395">
        <v>0</v>
      </c>
      <c r="P323" s="395">
        <v>100</v>
      </c>
      <c r="Q323" s="395">
        <v>20.32</v>
      </c>
      <c r="R323" s="395">
        <v>4.4000000000000004</v>
      </c>
      <c r="S323" s="395">
        <v>40</v>
      </c>
      <c r="T323" s="395" t="s">
        <v>152</v>
      </c>
      <c r="U323" s="395" t="s">
        <v>132</v>
      </c>
      <c r="V323" s="395" t="b">
        <v>0</v>
      </c>
      <c r="W323" s="395" t="b">
        <v>0</v>
      </c>
      <c r="X323" s="395" t="b">
        <v>0</v>
      </c>
      <c r="Y323" s="395">
        <v>0</v>
      </c>
      <c r="Z323" t="s">
        <v>29</v>
      </c>
      <c r="AA323">
        <v>240</v>
      </c>
      <c r="AB323">
        <f t="shared" si="73"/>
        <v>200</v>
      </c>
      <c r="AC323">
        <v>436848.01</v>
      </c>
      <c r="AD323">
        <v>0</v>
      </c>
      <c r="AE323" t="s">
        <v>573</v>
      </c>
    </row>
    <row r="324" spans="1:31" ht="39.6" x14ac:dyDescent="0.25">
      <c r="A324" s="395">
        <v>5945390</v>
      </c>
      <c r="B324" s="395">
        <v>188</v>
      </c>
      <c r="C324" s="395" t="s">
        <v>396</v>
      </c>
      <c r="D324" s="395" t="s">
        <v>397</v>
      </c>
      <c r="E324" s="395">
        <v>434270.52</v>
      </c>
      <c r="F324" s="395">
        <v>2815.6</v>
      </c>
      <c r="G324" s="395">
        <v>0</v>
      </c>
      <c r="H324" s="395">
        <v>0</v>
      </c>
      <c r="I324" s="395">
        <v>437086.12</v>
      </c>
      <c r="J324" s="395">
        <v>0</v>
      </c>
      <c r="K324" s="395">
        <v>20.6</v>
      </c>
      <c r="L324" s="395">
        <v>89.2</v>
      </c>
      <c r="M324" s="395">
        <v>89.22</v>
      </c>
      <c r="N324" s="395">
        <v>0.89200000000000002</v>
      </c>
      <c r="O324" s="395">
        <v>0</v>
      </c>
      <c r="P324" s="395">
        <v>90</v>
      </c>
      <c r="Q324" s="395">
        <v>25.95</v>
      </c>
      <c r="R324" s="395">
        <v>4.4000000000000004</v>
      </c>
      <c r="S324" s="395">
        <v>5</v>
      </c>
      <c r="T324" s="395" t="s">
        <v>152</v>
      </c>
      <c r="U324" s="395" t="s">
        <v>132</v>
      </c>
      <c r="V324" s="395" t="b">
        <v>0</v>
      </c>
      <c r="W324" s="395" t="b">
        <v>0</v>
      </c>
      <c r="X324" s="395" t="b">
        <v>0</v>
      </c>
      <c r="Y324" s="395">
        <v>0</v>
      </c>
      <c r="Z324" t="s">
        <v>29</v>
      </c>
      <c r="AA324">
        <v>240</v>
      </c>
      <c r="AB324">
        <f t="shared" si="73"/>
        <v>235</v>
      </c>
      <c r="AC324">
        <v>437086.12</v>
      </c>
      <c r="AD324">
        <v>0</v>
      </c>
      <c r="AE324" t="s">
        <v>573</v>
      </c>
    </row>
    <row r="325" spans="1:31" ht="39.6" x14ac:dyDescent="0.25">
      <c r="A325" s="395">
        <v>6119277</v>
      </c>
      <c r="B325" s="395">
        <v>188</v>
      </c>
      <c r="C325" s="395" t="s">
        <v>396</v>
      </c>
      <c r="D325" s="395" t="s">
        <v>397</v>
      </c>
      <c r="E325" s="395">
        <v>435163.85</v>
      </c>
      <c r="F325" s="395">
        <v>2473.63</v>
      </c>
      <c r="G325" s="395">
        <v>0</v>
      </c>
      <c r="H325" s="395">
        <v>0</v>
      </c>
      <c r="I325" s="395">
        <v>437637.48</v>
      </c>
      <c r="J325" s="395">
        <v>0</v>
      </c>
      <c r="K325" s="395">
        <v>18.46</v>
      </c>
      <c r="L325" s="395">
        <v>87.53</v>
      </c>
      <c r="M325" s="395">
        <v>86.87</v>
      </c>
      <c r="N325" s="395">
        <v>0.875</v>
      </c>
      <c r="O325" s="395">
        <v>0</v>
      </c>
      <c r="P325" s="395">
        <v>90</v>
      </c>
      <c r="Q325" s="395">
        <v>23.41</v>
      </c>
      <c r="R325" s="395">
        <v>3.4</v>
      </c>
      <c r="S325" s="395">
        <v>20</v>
      </c>
      <c r="T325" s="395" t="s">
        <v>152</v>
      </c>
      <c r="U325" s="395" t="s">
        <v>132</v>
      </c>
      <c r="V325" s="395" t="b">
        <v>0</v>
      </c>
      <c r="W325" s="395" t="b">
        <v>0</v>
      </c>
      <c r="X325" s="395" t="b">
        <v>0</v>
      </c>
      <c r="Y325" s="395">
        <v>0</v>
      </c>
      <c r="Z325" t="s">
        <v>29</v>
      </c>
      <c r="AA325">
        <v>240</v>
      </c>
      <c r="AB325">
        <f t="shared" ref="AB325:AB326" si="74">AA325-S325</f>
        <v>220</v>
      </c>
      <c r="AC325">
        <v>437637.48</v>
      </c>
      <c r="AD325">
        <v>0</v>
      </c>
      <c r="AE325" t="s">
        <v>573</v>
      </c>
    </row>
    <row r="326" spans="1:31" ht="39.6" x14ac:dyDescent="0.25">
      <c r="A326" s="395">
        <v>3793004</v>
      </c>
      <c r="B326" s="395">
        <v>188</v>
      </c>
      <c r="C326" s="395" t="s">
        <v>396</v>
      </c>
      <c r="D326" s="395" t="s">
        <v>397</v>
      </c>
      <c r="E326" s="395">
        <v>435299.94</v>
      </c>
      <c r="F326" s="395">
        <v>2413.4499999999998</v>
      </c>
      <c r="G326" s="395">
        <v>0</v>
      </c>
      <c r="H326" s="395">
        <v>0</v>
      </c>
      <c r="I326" s="395">
        <v>437713.39</v>
      </c>
      <c r="J326" s="395">
        <v>-6102.93</v>
      </c>
      <c r="K326" s="395">
        <v>7.93</v>
      </c>
      <c r="L326" s="395">
        <v>66.319999999999993</v>
      </c>
      <c r="M326" s="395">
        <v>64.680000000000007</v>
      </c>
      <c r="N326" s="395">
        <v>0.66300000000000003</v>
      </c>
      <c r="O326" s="395">
        <v>0</v>
      </c>
      <c r="P326" s="395">
        <v>75</v>
      </c>
      <c r="Q326" s="395">
        <v>8.92</v>
      </c>
      <c r="R326" s="395">
        <v>3.2</v>
      </c>
      <c r="S326" s="395">
        <v>73</v>
      </c>
      <c r="T326" s="395" t="s">
        <v>152</v>
      </c>
      <c r="U326" s="395" t="s">
        <v>132</v>
      </c>
      <c r="V326" s="395" t="b">
        <v>0</v>
      </c>
      <c r="W326" s="395" t="b">
        <v>0</v>
      </c>
      <c r="X326" s="395" t="b">
        <v>0</v>
      </c>
      <c r="Y326" s="395">
        <v>0</v>
      </c>
      <c r="Z326" t="s">
        <v>29</v>
      </c>
      <c r="AA326">
        <v>240</v>
      </c>
      <c r="AB326">
        <f t="shared" si="74"/>
        <v>167</v>
      </c>
      <c r="AC326">
        <v>437713.39</v>
      </c>
      <c r="AD326">
        <v>0</v>
      </c>
      <c r="AE326" t="s">
        <v>573</v>
      </c>
    </row>
    <row r="327" spans="1:31" ht="39.6" x14ac:dyDescent="0.25">
      <c r="A327" s="395">
        <v>6109691</v>
      </c>
      <c r="B327" s="395">
        <v>188</v>
      </c>
      <c r="C327" s="395" t="s">
        <v>396</v>
      </c>
      <c r="D327" s="395" t="s">
        <v>397</v>
      </c>
      <c r="E327" s="395">
        <v>435248.61</v>
      </c>
      <c r="F327" s="395">
        <v>2713.98</v>
      </c>
      <c r="G327" s="395">
        <v>0</v>
      </c>
      <c r="H327" s="395">
        <v>0</v>
      </c>
      <c r="I327" s="395">
        <v>437962.59</v>
      </c>
      <c r="J327" s="395">
        <v>-60309.33</v>
      </c>
      <c r="K327" s="395">
        <v>17.38</v>
      </c>
      <c r="L327" s="395">
        <v>86.38</v>
      </c>
      <c r="M327" s="395">
        <v>96.76</v>
      </c>
      <c r="N327" s="395">
        <v>0.86399999999999999</v>
      </c>
      <c r="O327" s="395">
        <v>0</v>
      </c>
      <c r="P327" s="395">
        <v>99.93</v>
      </c>
      <c r="Q327" s="395">
        <v>26.38</v>
      </c>
      <c r="R327" s="395">
        <v>4.0999999999999996</v>
      </c>
      <c r="S327" s="395">
        <v>20</v>
      </c>
      <c r="T327" s="395" t="s">
        <v>152</v>
      </c>
      <c r="U327" s="395" t="s">
        <v>132</v>
      </c>
      <c r="V327" s="395" t="b">
        <v>0</v>
      </c>
      <c r="W327" s="395" t="b">
        <v>0</v>
      </c>
      <c r="X327" s="395" t="b">
        <v>0</v>
      </c>
      <c r="Y327" s="395">
        <v>0</v>
      </c>
      <c r="Z327">
        <v>1</v>
      </c>
      <c r="AA327">
        <v>240</v>
      </c>
      <c r="AB327">
        <f t="shared" ref="AB327:AB328" si="75">AA327-S327</f>
        <v>220</v>
      </c>
      <c r="AC327">
        <v>437962.59</v>
      </c>
      <c r="AD327">
        <v>0</v>
      </c>
      <c r="AE327" t="s">
        <v>573</v>
      </c>
    </row>
    <row r="328" spans="1:31" ht="39.6" x14ac:dyDescent="0.25">
      <c r="A328" s="395">
        <v>5609858</v>
      </c>
      <c r="B328" s="395">
        <v>188</v>
      </c>
      <c r="C328" s="395" t="s">
        <v>396</v>
      </c>
      <c r="D328" s="395" t="s">
        <v>397</v>
      </c>
      <c r="E328" s="395">
        <v>435207.66</v>
      </c>
      <c r="F328" s="395">
        <v>2796.94</v>
      </c>
      <c r="G328" s="395">
        <v>0</v>
      </c>
      <c r="H328" s="395">
        <v>0</v>
      </c>
      <c r="I328" s="395">
        <v>438004.6</v>
      </c>
      <c r="J328" s="395">
        <v>-25944.27</v>
      </c>
      <c r="K328" s="395">
        <v>14.09</v>
      </c>
      <c r="L328" s="395">
        <v>93.19</v>
      </c>
      <c r="M328" s="395">
        <v>94.88</v>
      </c>
      <c r="N328" s="395">
        <v>0.93200000000000005</v>
      </c>
      <c r="O328" s="395">
        <v>0</v>
      </c>
      <c r="P328" s="395">
        <v>100</v>
      </c>
      <c r="Q328" s="395">
        <v>18.899999999999999</v>
      </c>
      <c r="R328" s="395">
        <v>4.3</v>
      </c>
      <c r="S328" s="395">
        <v>34</v>
      </c>
      <c r="T328" s="395" t="s">
        <v>152</v>
      </c>
      <c r="U328" s="395" t="s">
        <v>132</v>
      </c>
      <c r="V328" s="395" t="b">
        <v>0</v>
      </c>
      <c r="W328" s="395" t="b">
        <v>0</v>
      </c>
      <c r="X328" s="395" t="b">
        <v>0</v>
      </c>
      <c r="Y328" s="395">
        <v>0</v>
      </c>
      <c r="Z328">
        <v>1</v>
      </c>
      <c r="AA328">
        <v>240</v>
      </c>
      <c r="AB328">
        <f t="shared" si="75"/>
        <v>206</v>
      </c>
      <c r="AC328">
        <v>438004.6</v>
      </c>
      <c r="AD328">
        <v>0</v>
      </c>
      <c r="AE328" t="s">
        <v>573</v>
      </c>
    </row>
    <row r="329" spans="1:31" ht="39.6" x14ac:dyDescent="0.25">
      <c r="A329" s="395">
        <v>6301545</v>
      </c>
      <c r="B329" s="395">
        <v>188</v>
      </c>
      <c r="C329" s="395" t="s">
        <v>396</v>
      </c>
      <c r="D329" s="395" t="s">
        <v>397</v>
      </c>
      <c r="E329" s="395">
        <v>435762.19</v>
      </c>
      <c r="F329" s="395">
        <v>2646.12</v>
      </c>
      <c r="G329" s="395">
        <v>0</v>
      </c>
      <c r="H329" s="395">
        <v>0</v>
      </c>
      <c r="I329" s="395">
        <v>438408.31</v>
      </c>
      <c r="J329" s="395">
        <v>-8771.4699999999993</v>
      </c>
      <c r="K329" s="395">
        <v>20.67</v>
      </c>
      <c r="L329" s="395">
        <v>87.68</v>
      </c>
      <c r="M329" s="395">
        <v>88.33</v>
      </c>
      <c r="N329" s="395">
        <v>0.877</v>
      </c>
      <c r="O329" s="395">
        <v>0</v>
      </c>
      <c r="P329" s="395">
        <v>90.4</v>
      </c>
      <c r="Q329" s="395">
        <v>27.96</v>
      </c>
      <c r="R329" s="395">
        <v>3.9</v>
      </c>
      <c r="S329" s="395">
        <v>13</v>
      </c>
      <c r="T329" s="395" t="s">
        <v>152</v>
      </c>
      <c r="U329" s="395" t="s">
        <v>132</v>
      </c>
      <c r="V329" s="395" t="b">
        <v>0</v>
      </c>
      <c r="W329" s="395" t="b">
        <v>0</v>
      </c>
      <c r="X329" s="395" t="b">
        <v>0</v>
      </c>
      <c r="Y329" s="395">
        <v>0</v>
      </c>
      <c r="Z329">
        <v>1</v>
      </c>
      <c r="AA329">
        <v>240</v>
      </c>
      <c r="AB329">
        <f>AA329-S329</f>
        <v>227</v>
      </c>
      <c r="AC329">
        <v>438408.31</v>
      </c>
      <c r="AD329">
        <v>0</v>
      </c>
      <c r="AE329" t="s">
        <v>573</v>
      </c>
    </row>
    <row r="330" spans="1:31" ht="39.6" x14ac:dyDescent="0.25">
      <c r="A330" s="395">
        <v>4983560</v>
      </c>
      <c r="B330" s="395">
        <v>188</v>
      </c>
      <c r="C330" s="395" t="s">
        <v>396</v>
      </c>
      <c r="D330" s="395" t="s">
        <v>397</v>
      </c>
      <c r="E330" s="395">
        <v>435873.77</v>
      </c>
      <c r="F330" s="395">
        <v>2823.4</v>
      </c>
      <c r="G330" s="395">
        <v>0</v>
      </c>
      <c r="H330" s="395">
        <v>0</v>
      </c>
      <c r="I330" s="395">
        <v>438697.17</v>
      </c>
      <c r="J330" s="395">
        <v>0</v>
      </c>
      <c r="K330" s="395">
        <v>21.37</v>
      </c>
      <c r="L330" s="395">
        <v>89.53</v>
      </c>
      <c r="M330" s="395">
        <v>88.4</v>
      </c>
      <c r="N330" s="395">
        <v>0.89500000000000002</v>
      </c>
      <c r="O330" s="395">
        <v>0</v>
      </c>
      <c r="P330" s="395">
        <v>95.92</v>
      </c>
      <c r="Q330" s="395">
        <v>26.8</v>
      </c>
      <c r="R330" s="395">
        <v>4.4000000000000004</v>
      </c>
      <c r="S330" s="395">
        <v>51</v>
      </c>
      <c r="T330" s="395" t="s">
        <v>152</v>
      </c>
      <c r="U330" s="395" t="s">
        <v>132</v>
      </c>
      <c r="V330" s="395" t="b">
        <v>0</v>
      </c>
      <c r="W330" s="395" t="b">
        <v>0</v>
      </c>
      <c r="X330" s="395" t="b">
        <v>0</v>
      </c>
      <c r="Y330" s="395">
        <v>0</v>
      </c>
      <c r="Z330" t="s">
        <v>29</v>
      </c>
      <c r="AA330">
        <v>240</v>
      </c>
      <c r="AB330">
        <f>AA330-S330</f>
        <v>189</v>
      </c>
      <c r="AC330">
        <v>438697.17</v>
      </c>
      <c r="AD330">
        <v>0</v>
      </c>
      <c r="AE330" t="s">
        <v>573</v>
      </c>
    </row>
    <row r="331" spans="1:31" ht="39.6" x14ac:dyDescent="0.25">
      <c r="A331" s="395">
        <v>5459785</v>
      </c>
      <c r="B331" s="395">
        <v>188</v>
      </c>
      <c r="C331" s="395" t="s">
        <v>396</v>
      </c>
      <c r="D331" s="395" t="s">
        <v>397</v>
      </c>
      <c r="E331" s="395">
        <v>436960.89</v>
      </c>
      <c r="F331" s="395">
        <v>2638.53</v>
      </c>
      <c r="G331" s="395">
        <v>0</v>
      </c>
      <c r="H331" s="395">
        <v>0</v>
      </c>
      <c r="I331" s="395">
        <v>439599.42</v>
      </c>
      <c r="J331" s="395">
        <v>-12439.68</v>
      </c>
      <c r="K331" s="395">
        <v>18.559999999999999</v>
      </c>
      <c r="L331" s="395">
        <v>93.53</v>
      </c>
      <c r="M331" s="395">
        <v>94.45</v>
      </c>
      <c r="N331" s="395">
        <v>0.93500000000000005</v>
      </c>
      <c r="O331" s="395">
        <v>0</v>
      </c>
      <c r="P331" s="395">
        <v>99.3</v>
      </c>
      <c r="Q331" s="395">
        <v>25.13</v>
      </c>
      <c r="R331" s="395">
        <v>3.9</v>
      </c>
      <c r="S331" s="395">
        <v>31</v>
      </c>
      <c r="T331" s="395" t="s">
        <v>152</v>
      </c>
      <c r="U331" s="395" t="s">
        <v>132</v>
      </c>
      <c r="V331" s="395" t="b">
        <v>0</v>
      </c>
      <c r="W331" s="395" t="b">
        <v>0</v>
      </c>
      <c r="X331" s="395" t="b">
        <v>0</v>
      </c>
      <c r="Y331" s="395">
        <v>0</v>
      </c>
      <c r="Z331">
        <v>1</v>
      </c>
      <c r="AA331">
        <v>240</v>
      </c>
      <c r="AB331">
        <f t="shared" ref="AB331:AB335" si="76">AA331-S331</f>
        <v>209</v>
      </c>
      <c r="AC331">
        <v>439599.42</v>
      </c>
      <c r="AD331">
        <v>0</v>
      </c>
      <c r="AE331" t="s">
        <v>573</v>
      </c>
    </row>
    <row r="332" spans="1:31" ht="39.6" x14ac:dyDescent="0.25">
      <c r="A332" s="395">
        <v>5012165</v>
      </c>
      <c r="B332" s="395">
        <v>188</v>
      </c>
      <c r="C332" s="395" t="s">
        <v>396</v>
      </c>
      <c r="D332" s="395" t="s">
        <v>397</v>
      </c>
      <c r="E332" s="395">
        <v>436684.25</v>
      </c>
      <c r="F332" s="395">
        <v>2940.65</v>
      </c>
      <c r="G332" s="395">
        <v>0</v>
      </c>
      <c r="H332" s="395">
        <v>0</v>
      </c>
      <c r="I332" s="395">
        <v>439624.9</v>
      </c>
      <c r="J332" s="395">
        <v>-22035.200000000001</v>
      </c>
      <c r="K332" s="395">
        <v>21.73</v>
      </c>
      <c r="L332" s="395">
        <v>90.27</v>
      </c>
      <c r="M332" s="395">
        <v>93.24</v>
      </c>
      <c r="N332" s="395">
        <v>0.90300000000000002</v>
      </c>
      <c r="O332" s="395">
        <v>0</v>
      </c>
      <c r="P332" s="395">
        <v>100</v>
      </c>
      <c r="Q332" s="395">
        <v>28.28</v>
      </c>
      <c r="R332" s="395">
        <v>4.7</v>
      </c>
      <c r="S332" s="395">
        <v>46</v>
      </c>
      <c r="T332" s="395" t="s">
        <v>152</v>
      </c>
      <c r="U332" s="395" t="s">
        <v>132</v>
      </c>
      <c r="V332" s="395" t="b">
        <v>0</v>
      </c>
      <c r="W332" s="395" t="b">
        <v>0</v>
      </c>
      <c r="X332" s="395" t="b">
        <v>0</v>
      </c>
      <c r="Y332" s="395">
        <v>0</v>
      </c>
      <c r="Z332">
        <v>1</v>
      </c>
      <c r="AA332">
        <v>240</v>
      </c>
      <c r="AB332">
        <f t="shared" si="76"/>
        <v>194</v>
      </c>
      <c r="AC332">
        <v>439624.9</v>
      </c>
      <c r="AD332">
        <v>0</v>
      </c>
      <c r="AE332" t="s">
        <v>573</v>
      </c>
    </row>
    <row r="333" spans="1:31" ht="39.6" x14ac:dyDescent="0.25">
      <c r="A333" s="395">
        <v>5220906</v>
      </c>
      <c r="B333" s="395">
        <v>188</v>
      </c>
      <c r="C333" s="395" t="s">
        <v>396</v>
      </c>
      <c r="D333" s="395" t="s">
        <v>397</v>
      </c>
      <c r="E333" s="395">
        <v>436834.95</v>
      </c>
      <c r="F333" s="395">
        <v>2834.78</v>
      </c>
      <c r="G333" s="395">
        <v>0</v>
      </c>
      <c r="H333" s="395">
        <v>0</v>
      </c>
      <c r="I333" s="395">
        <v>439669.73</v>
      </c>
      <c r="J333" s="395">
        <v>0</v>
      </c>
      <c r="K333" s="395">
        <v>19.87</v>
      </c>
      <c r="L333" s="395">
        <v>91.6</v>
      </c>
      <c r="M333" s="395">
        <v>91.23</v>
      </c>
      <c r="N333" s="395">
        <v>0.91600000000000004</v>
      </c>
      <c r="O333" s="395">
        <v>0</v>
      </c>
      <c r="P333" s="395">
        <v>97.92</v>
      </c>
      <c r="Q333" s="395">
        <v>24.83</v>
      </c>
      <c r="R333" s="395">
        <v>4.4000000000000004</v>
      </c>
      <c r="S333" s="395">
        <v>45</v>
      </c>
      <c r="T333" s="395" t="s">
        <v>152</v>
      </c>
      <c r="U333" s="395" t="s">
        <v>132</v>
      </c>
      <c r="V333" s="395" t="b">
        <v>0</v>
      </c>
      <c r="W333" s="395" t="b">
        <v>0</v>
      </c>
      <c r="X333" s="395" t="b">
        <v>0</v>
      </c>
      <c r="Y333" s="395">
        <v>0</v>
      </c>
      <c r="Z333" t="s">
        <v>29</v>
      </c>
      <c r="AA333">
        <v>240</v>
      </c>
      <c r="AB333">
        <f t="shared" si="76"/>
        <v>195</v>
      </c>
      <c r="AC333">
        <v>439669.73</v>
      </c>
      <c r="AD333">
        <v>0</v>
      </c>
      <c r="AE333" t="s">
        <v>573</v>
      </c>
    </row>
    <row r="334" spans="1:31" ht="39.6" x14ac:dyDescent="0.25">
      <c r="A334" s="395">
        <v>5633696</v>
      </c>
      <c r="B334" s="395">
        <v>188</v>
      </c>
      <c r="C334" s="395" t="s">
        <v>396</v>
      </c>
      <c r="D334" s="395" t="s">
        <v>397</v>
      </c>
      <c r="E334" s="395">
        <v>437321.12</v>
      </c>
      <c r="F334" s="395">
        <v>2736.91</v>
      </c>
      <c r="G334" s="395">
        <v>0</v>
      </c>
      <c r="H334" s="395">
        <v>0</v>
      </c>
      <c r="I334" s="395">
        <v>440058.03</v>
      </c>
      <c r="J334" s="395">
        <v>-12512.18</v>
      </c>
      <c r="K334" s="395">
        <v>21.01</v>
      </c>
      <c r="L334" s="395">
        <v>73.34</v>
      </c>
      <c r="M334" s="395">
        <v>74.16</v>
      </c>
      <c r="N334" s="395">
        <v>0.73299999999999998</v>
      </c>
      <c r="O334" s="395">
        <v>0</v>
      </c>
      <c r="P334" s="395">
        <v>74.680000000000007</v>
      </c>
      <c r="Q334" s="395">
        <v>24.04</v>
      </c>
      <c r="R334" s="395">
        <v>4.0999999999999996</v>
      </c>
      <c r="S334" s="395">
        <v>35</v>
      </c>
      <c r="T334" s="395" t="s">
        <v>152</v>
      </c>
      <c r="U334" s="395" t="s">
        <v>132</v>
      </c>
      <c r="V334" s="395" t="b">
        <v>0</v>
      </c>
      <c r="W334" s="395" t="b">
        <v>0</v>
      </c>
      <c r="X334" s="395" t="b">
        <v>0</v>
      </c>
      <c r="Y334" s="395">
        <v>0</v>
      </c>
      <c r="Z334">
        <v>1</v>
      </c>
      <c r="AA334">
        <v>240</v>
      </c>
      <c r="AB334">
        <f t="shared" si="76"/>
        <v>205</v>
      </c>
      <c r="AC334">
        <v>440058.03</v>
      </c>
      <c r="AD334">
        <v>0</v>
      </c>
      <c r="AE334" t="s">
        <v>573</v>
      </c>
    </row>
    <row r="335" spans="1:31" ht="39.6" x14ac:dyDescent="0.25">
      <c r="A335" s="395">
        <v>6153854</v>
      </c>
      <c r="B335" s="395">
        <v>188</v>
      </c>
      <c r="C335" s="395" t="s">
        <v>396</v>
      </c>
      <c r="D335" s="395" t="s">
        <v>397</v>
      </c>
      <c r="E335" s="395">
        <v>437526.6</v>
      </c>
      <c r="F335" s="395">
        <v>2662.54</v>
      </c>
      <c r="G335" s="395">
        <v>0</v>
      </c>
      <c r="H335" s="395">
        <v>0</v>
      </c>
      <c r="I335" s="395">
        <v>440189.14</v>
      </c>
      <c r="J335" s="395">
        <v>-2882.94</v>
      </c>
      <c r="K335" s="395">
        <v>15.45</v>
      </c>
      <c r="L335" s="395">
        <v>88.04</v>
      </c>
      <c r="M335" s="395">
        <v>87.58</v>
      </c>
      <c r="N335" s="395">
        <v>0.88</v>
      </c>
      <c r="O335" s="395">
        <v>0</v>
      </c>
      <c r="P335" s="395">
        <v>90</v>
      </c>
      <c r="Q335" s="395">
        <v>21.02</v>
      </c>
      <c r="R335" s="395">
        <v>3.9</v>
      </c>
      <c r="S335" s="395">
        <v>16</v>
      </c>
      <c r="T335" s="395" t="s">
        <v>152</v>
      </c>
      <c r="U335" s="395" t="s">
        <v>132</v>
      </c>
      <c r="V335" s="395" t="b">
        <v>0</v>
      </c>
      <c r="W335" s="395" t="b">
        <v>0</v>
      </c>
      <c r="X335" s="395" t="b">
        <v>0</v>
      </c>
      <c r="Y335" s="395">
        <v>0</v>
      </c>
      <c r="Z335">
        <v>1</v>
      </c>
      <c r="AA335">
        <v>240</v>
      </c>
      <c r="AB335">
        <f t="shared" si="76"/>
        <v>224</v>
      </c>
      <c r="AC335">
        <v>440189.14</v>
      </c>
      <c r="AD335">
        <v>0</v>
      </c>
      <c r="AE335" t="s">
        <v>573</v>
      </c>
    </row>
    <row r="336" spans="1:31" ht="39.6" x14ac:dyDescent="0.25">
      <c r="A336" s="395">
        <v>4121809</v>
      </c>
      <c r="B336" s="395">
        <v>188</v>
      </c>
      <c r="C336" s="395" t="s">
        <v>396</v>
      </c>
      <c r="D336" s="395" t="s">
        <v>397</v>
      </c>
      <c r="E336" s="395">
        <v>438084.21</v>
      </c>
      <c r="F336" s="395">
        <v>2401.66</v>
      </c>
      <c r="G336" s="395">
        <v>0</v>
      </c>
      <c r="H336" s="395">
        <v>0</v>
      </c>
      <c r="I336" s="395">
        <v>440485.87</v>
      </c>
      <c r="J336" s="395">
        <v>0</v>
      </c>
      <c r="K336" s="395">
        <v>20.239999999999998</v>
      </c>
      <c r="L336" s="395">
        <v>65.739999999999995</v>
      </c>
      <c r="M336" s="395">
        <v>64.39</v>
      </c>
      <c r="N336" s="395">
        <v>0.65700000000000003</v>
      </c>
      <c r="O336" s="395">
        <v>0</v>
      </c>
      <c r="P336" s="395">
        <v>74.03</v>
      </c>
      <c r="Q336" s="395">
        <v>22.79</v>
      </c>
      <c r="R336" s="395">
        <v>3.2</v>
      </c>
      <c r="S336" s="395">
        <v>70</v>
      </c>
      <c r="T336" s="395" t="s">
        <v>152</v>
      </c>
      <c r="U336" s="395" t="s">
        <v>132</v>
      </c>
      <c r="V336" s="395" t="b">
        <v>0</v>
      </c>
      <c r="W336" s="395" t="b">
        <v>0</v>
      </c>
      <c r="X336" s="395" t="b">
        <v>0</v>
      </c>
      <c r="Y336" s="395">
        <v>0</v>
      </c>
      <c r="Z336" t="s">
        <v>29</v>
      </c>
      <c r="AA336">
        <v>240</v>
      </c>
      <c r="AB336">
        <f>AA336-S336</f>
        <v>170</v>
      </c>
      <c r="AC336">
        <v>440485.87</v>
      </c>
      <c r="AD336">
        <v>0</v>
      </c>
      <c r="AE336" t="s">
        <v>573</v>
      </c>
    </row>
    <row r="337" spans="1:31" ht="39.6" x14ac:dyDescent="0.25">
      <c r="A337" s="395">
        <v>5183826</v>
      </c>
      <c r="B337" s="395">
        <v>188</v>
      </c>
      <c r="C337" s="395" t="s">
        <v>396</v>
      </c>
      <c r="D337" s="395" t="s">
        <v>397</v>
      </c>
      <c r="E337" s="395">
        <v>437945.22</v>
      </c>
      <c r="F337" s="395">
        <v>2769.15</v>
      </c>
      <c r="G337" s="395">
        <v>0</v>
      </c>
      <c r="H337" s="395">
        <v>0</v>
      </c>
      <c r="I337" s="395">
        <v>440714.37</v>
      </c>
      <c r="J337" s="395">
        <v>0</v>
      </c>
      <c r="K337" s="395">
        <v>22.56</v>
      </c>
      <c r="L337" s="395">
        <v>91.82</v>
      </c>
      <c r="M337" s="395">
        <v>91.19</v>
      </c>
      <c r="N337" s="395">
        <v>0.91800000000000004</v>
      </c>
      <c r="O337" s="395">
        <v>0</v>
      </c>
      <c r="P337" s="395">
        <v>94.85</v>
      </c>
      <c r="Q337" s="395">
        <v>28.45</v>
      </c>
      <c r="R337" s="395">
        <v>4.2</v>
      </c>
      <c r="S337" s="395">
        <v>25</v>
      </c>
      <c r="T337" s="395" t="s">
        <v>152</v>
      </c>
      <c r="U337" s="395" t="s">
        <v>132</v>
      </c>
      <c r="V337" s="395" t="b">
        <v>0</v>
      </c>
      <c r="W337" s="395" t="b">
        <v>0</v>
      </c>
      <c r="X337" s="395" t="b">
        <v>0</v>
      </c>
      <c r="Y337" s="395">
        <v>0</v>
      </c>
      <c r="Z337" t="s">
        <v>29</v>
      </c>
      <c r="AA337">
        <v>240</v>
      </c>
      <c r="AB337">
        <f t="shared" ref="AB337:AB340" si="77">AA337-S337</f>
        <v>215</v>
      </c>
      <c r="AC337">
        <v>440714.37</v>
      </c>
      <c r="AD337">
        <v>0</v>
      </c>
      <c r="AE337" t="s">
        <v>573</v>
      </c>
    </row>
    <row r="338" spans="1:31" ht="39.6" x14ac:dyDescent="0.25">
      <c r="A338" s="395">
        <v>6155860</v>
      </c>
      <c r="B338" s="395">
        <v>188</v>
      </c>
      <c r="C338" s="395" t="s">
        <v>396</v>
      </c>
      <c r="D338" s="395" t="s">
        <v>397</v>
      </c>
      <c r="E338" s="395">
        <v>438280.66</v>
      </c>
      <c r="F338" s="395">
        <v>2576.85</v>
      </c>
      <c r="G338" s="395">
        <v>0</v>
      </c>
      <c r="H338" s="395">
        <v>0</v>
      </c>
      <c r="I338" s="395">
        <v>440857.51</v>
      </c>
      <c r="J338" s="395">
        <v>0</v>
      </c>
      <c r="K338" s="395">
        <v>16.329999999999998</v>
      </c>
      <c r="L338" s="395">
        <v>80.16</v>
      </c>
      <c r="M338" s="395">
        <v>78.95</v>
      </c>
      <c r="N338" s="395">
        <v>0.80200000000000005</v>
      </c>
      <c r="O338" s="395">
        <v>0</v>
      </c>
      <c r="P338" s="395">
        <v>81.819999999999993</v>
      </c>
      <c r="Q338" s="395">
        <v>20.56</v>
      </c>
      <c r="R338" s="395">
        <v>3.7</v>
      </c>
      <c r="S338" s="395">
        <v>21</v>
      </c>
      <c r="T338" s="395" t="s">
        <v>152</v>
      </c>
      <c r="U338" s="395" t="s">
        <v>132</v>
      </c>
      <c r="V338" s="395" t="b">
        <v>0</v>
      </c>
      <c r="W338" s="395" t="b">
        <v>0</v>
      </c>
      <c r="X338" s="395" t="b">
        <v>0</v>
      </c>
      <c r="Y338" s="395">
        <v>0</v>
      </c>
      <c r="Z338" t="s">
        <v>29</v>
      </c>
      <c r="AA338">
        <v>240</v>
      </c>
      <c r="AB338">
        <f t="shared" si="77"/>
        <v>219</v>
      </c>
      <c r="AC338">
        <v>440857.51</v>
      </c>
      <c r="AD338">
        <v>0</v>
      </c>
      <c r="AE338" t="s">
        <v>573</v>
      </c>
    </row>
    <row r="339" spans="1:31" ht="39.6" x14ac:dyDescent="0.25">
      <c r="A339" s="395">
        <v>5206846</v>
      </c>
      <c r="B339" s="395">
        <v>188</v>
      </c>
      <c r="C339" s="395" t="s">
        <v>396</v>
      </c>
      <c r="D339" s="395" t="s">
        <v>397</v>
      </c>
      <c r="E339" s="395">
        <v>437975.57</v>
      </c>
      <c r="F339" s="395">
        <v>3027.43</v>
      </c>
      <c r="G339" s="395">
        <v>0</v>
      </c>
      <c r="H339" s="395">
        <v>0</v>
      </c>
      <c r="I339" s="395">
        <v>441003</v>
      </c>
      <c r="J339" s="395">
        <v>-13074.75</v>
      </c>
      <c r="K339" s="395">
        <v>22.06</v>
      </c>
      <c r="L339" s="395">
        <v>92.65</v>
      </c>
      <c r="M339" s="395">
        <v>93.88</v>
      </c>
      <c r="N339" s="395">
        <v>0.92600000000000005</v>
      </c>
      <c r="O339" s="395">
        <v>0</v>
      </c>
      <c r="P339" s="395">
        <v>99.96</v>
      </c>
      <c r="Q339" s="395">
        <v>28.06</v>
      </c>
      <c r="R339" s="395">
        <v>5</v>
      </c>
      <c r="S339" s="395">
        <v>43</v>
      </c>
      <c r="T339" s="395" t="s">
        <v>152</v>
      </c>
      <c r="U339" s="395" t="s">
        <v>132</v>
      </c>
      <c r="V339" s="395" t="b">
        <v>0</v>
      </c>
      <c r="W339" s="395" t="b">
        <v>0</v>
      </c>
      <c r="X339" s="395" t="b">
        <v>0</v>
      </c>
      <c r="Y339" s="395">
        <v>0</v>
      </c>
      <c r="Z339" t="s">
        <v>29</v>
      </c>
      <c r="AA339">
        <v>240</v>
      </c>
      <c r="AB339">
        <f t="shared" si="77"/>
        <v>197</v>
      </c>
      <c r="AC339">
        <v>441003</v>
      </c>
      <c r="AD339">
        <v>0</v>
      </c>
      <c r="AE339" t="s">
        <v>573</v>
      </c>
    </row>
    <row r="340" spans="1:31" ht="39.6" x14ac:dyDescent="0.25">
      <c r="A340" s="395">
        <v>4885678</v>
      </c>
      <c r="B340" s="395">
        <v>188</v>
      </c>
      <c r="C340" s="395" t="s">
        <v>396</v>
      </c>
      <c r="D340" s="395" t="s">
        <v>397</v>
      </c>
      <c r="E340" s="395">
        <v>438166.06</v>
      </c>
      <c r="F340" s="395">
        <v>2889.5</v>
      </c>
      <c r="G340" s="395">
        <v>0</v>
      </c>
      <c r="H340" s="395">
        <v>0</v>
      </c>
      <c r="I340" s="395">
        <v>441055.56</v>
      </c>
      <c r="J340" s="395">
        <v>-8950.49</v>
      </c>
      <c r="K340" s="395">
        <v>16</v>
      </c>
      <c r="L340" s="395">
        <v>91.89</v>
      </c>
      <c r="M340" s="395">
        <v>92.17</v>
      </c>
      <c r="N340" s="395">
        <v>0.91900000000000004</v>
      </c>
      <c r="O340" s="395">
        <v>0</v>
      </c>
      <c r="P340" s="395">
        <v>100</v>
      </c>
      <c r="Q340" s="395">
        <v>21.89</v>
      </c>
      <c r="R340" s="395">
        <v>4.5999999999999996</v>
      </c>
      <c r="S340" s="395">
        <v>52</v>
      </c>
      <c r="T340" s="395" t="s">
        <v>152</v>
      </c>
      <c r="U340" s="395" t="s">
        <v>132</v>
      </c>
      <c r="V340" s="395" t="b">
        <v>0</v>
      </c>
      <c r="W340" s="395" t="b">
        <v>0</v>
      </c>
      <c r="X340" s="395" t="b">
        <v>0</v>
      </c>
      <c r="Y340" s="395">
        <v>0</v>
      </c>
      <c r="Z340">
        <v>1</v>
      </c>
      <c r="AA340">
        <v>240</v>
      </c>
      <c r="AB340">
        <f t="shared" si="77"/>
        <v>188</v>
      </c>
      <c r="AC340">
        <v>441055.56</v>
      </c>
      <c r="AD340">
        <v>0</v>
      </c>
      <c r="AE340" t="s">
        <v>573</v>
      </c>
    </row>
    <row r="341" spans="1:31" ht="39.6" x14ac:dyDescent="0.25">
      <c r="A341" s="395">
        <v>5342849</v>
      </c>
      <c r="B341" s="395">
        <v>188</v>
      </c>
      <c r="C341" s="395" t="s">
        <v>396</v>
      </c>
      <c r="D341" s="395" t="s">
        <v>397</v>
      </c>
      <c r="E341" s="395">
        <v>439002.6</v>
      </c>
      <c r="F341" s="395">
        <v>2790.37</v>
      </c>
      <c r="G341" s="395">
        <v>0</v>
      </c>
      <c r="H341" s="395">
        <v>0</v>
      </c>
      <c r="I341" s="395">
        <v>441792.97</v>
      </c>
      <c r="J341" s="395">
        <v>-12441.09</v>
      </c>
      <c r="K341" s="395">
        <v>19.260000000000002</v>
      </c>
      <c r="L341" s="395">
        <v>92.04</v>
      </c>
      <c r="M341" s="395">
        <v>93.93</v>
      </c>
      <c r="N341" s="395">
        <v>0.92</v>
      </c>
      <c r="O341" s="395">
        <v>0</v>
      </c>
      <c r="P341" s="395">
        <v>100</v>
      </c>
      <c r="Q341" s="395">
        <v>26.08</v>
      </c>
      <c r="R341" s="395">
        <v>4.3</v>
      </c>
      <c r="S341" s="395">
        <v>40</v>
      </c>
      <c r="T341" s="395" t="s">
        <v>152</v>
      </c>
      <c r="U341" s="395" t="s">
        <v>132</v>
      </c>
      <c r="V341" s="395" t="b">
        <v>0</v>
      </c>
      <c r="W341" s="395" t="b">
        <v>0</v>
      </c>
      <c r="X341" s="395" t="b">
        <v>0</v>
      </c>
      <c r="Y341" s="395">
        <v>0</v>
      </c>
      <c r="Z341" t="s">
        <v>29</v>
      </c>
      <c r="AA341">
        <v>240</v>
      </c>
      <c r="AB341">
        <f>AA341-S341</f>
        <v>200</v>
      </c>
      <c r="AC341">
        <v>441792.97</v>
      </c>
      <c r="AD341">
        <v>0</v>
      </c>
      <c r="AE341" t="s">
        <v>573</v>
      </c>
    </row>
    <row r="342" spans="1:31" ht="39.6" x14ac:dyDescent="0.25">
      <c r="A342" s="395">
        <v>5385013</v>
      </c>
      <c r="B342" s="395">
        <v>188</v>
      </c>
      <c r="C342" s="395" t="s">
        <v>396</v>
      </c>
      <c r="D342" s="395" t="s">
        <v>397</v>
      </c>
      <c r="E342" s="395">
        <v>439349.11</v>
      </c>
      <c r="F342" s="395">
        <v>2652.95</v>
      </c>
      <c r="G342" s="395">
        <v>0</v>
      </c>
      <c r="H342" s="395">
        <v>0</v>
      </c>
      <c r="I342" s="395">
        <v>442002.06</v>
      </c>
      <c r="J342" s="395">
        <v>-19610.73</v>
      </c>
      <c r="K342" s="395">
        <v>17.05</v>
      </c>
      <c r="L342" s="395">
        <v>92.08</v>
      </c>
      <c r="M342" s="395">
        <v>91.85</v>
      </c>
      <c r="N342" s="395">
        <v>0.92100000000000004</v>
      </c>
      <c r="O342" s="395">
        <v>0</v>
      </c>
      <c r="P342" s="395">
        <v>94.34</v>
      </c>
      <c r="Q342" s="395">
        <v>22.86</v>
      </c>
      <c r="R342" s="395">
        <v>3.9</v>
      </c>
      <c r="S342" s="395">
        <v>21</v>
      </c>
      <c r="T342" s="395" t="s">
        <v>152</v>
      </c>
      <c r="U342" s="395" t="s">
        <v>132</v>
      </c>
      <c r="V342" s="395" t="b">
        <v>0</v>
      </c>
      <c r="W342" s="395" t="b">
        <v>0</v>
      </c>
      <c r="X342" s="395" t="b">
        <v>0</v>
      </c>
      <c r="Y342" s="395">
        <v>0</v>
      </c>
      <c r="Z342">
        <v>1</v>
      </c>
      <c r="AA342">
        <v>240</v>
      </c>
      <c r="AB342">
        <f t="shared" ref="AB342:AB343" si="78">AA342-S342</f>
        <v>219</v>
      </c>
      <c r="AC342">
        <v>442002.06</v>
      </c>
      <c r="AD342">
        <v>0</v>
      </c>
      <c r="AE342" t="s">
        <v>573</v>
      </c>
    </row>
    <row r="343" spans="1:31" ht="39.6" x14ac:dyDescent="0.25">
      <c r="A343" s="395">
        <v>5827881</v>
      </c>
      <c r="B343" s="395">
        <v>188</v>
      </c>
      <c r="C343" s="395" t="s">
        <v>396</v>
      </c>
      <c r="D343" s="395" t="s">
        <v>397</v>
      </c>
      <c r="E343" s="395">
        <v>439178.04</v>
      </c>
      <c r="F343" s="395">
        <v>3016.56</v>
      </c>
      <c r="G343" s="395">
        <v>0</v>
      </c>
      <c r="H343" s="395">
        <v>0</v>
      </c>
      <c r="I343" s="395">
        <v>442194.6</v>
      </c>
      <c r="J343" s="395">
        <v>-6825.67</v>
      </c>
      <c r="K343" s="395">
        <v>21.67</v>
      </c>
      <c r="L343" s="395">
        <v>96.13</v>
      </c>
      <c r="M343" s="395">
        <v>96.35</v>
      </c>
      <c r="N343" s="395">
        <v>0.96099999999999997</v>
      </c>
      <c r="O343" s="395">
        <v>0</v>
      </c>
      <c r="P343" s="395">
        <v>100</v>
      </c>
      <c r="Q343" s="395">
        <v>29.03</v>
      </c>
      <c r="R343" s="395">
        <v>4.9000000000000004</v>
      </c>
      <c r="S343" s="395">
        <v>26</v>
      </c>
      <c r="T343" s="395" t="s">
        <v>152</v>
      </c>
      <c r="U343" s="395" t="s">
        <v>132</v>
      </c>
      <c r="V343" s="395" t="b">
        <v>0</v>
      </c>
      <c r="W343" s="395" t="b">
        <v>0</v>
      </c>
      <c r="X343" s="395" t="b">
        <v>0</v>
      </c>
      <c r="Y343" s="395">
        <v>0</v>
      </c>
      <c r="Z343">
        <v>1</v>
      </c>
      <c r="AA343">
        <v>240</v>
      </c>
      <c r="AB343">
        <f t="shared" si="78"/>
        <v>214</v>
      </c>
      <c r="AC343">
        <v>442194.6</v>
      </c>
      <c r="AD343">
        <v>0</v>
      </c>
      <c r="AE343" t="s">
        <v>573</v>
      </c>
    </row>
    <row r="344" spans="1:31" ht="39.6" x14ac:dyDescent="0.25">
      <c r="A344" s="395">
        <v>5421306</v>
      </c>
      <c r="B344" s="395">
        <v>188</v>
      </c>
      <c r="C344" s="395" t="s">
        <v>396</v>
      </c>
      <c r="D344" s="395" t="s">
        <v>397</v>
      </c>
      <c r="E344" s="395">
        <v>439847.91</v>
      </c>
      <c r="F344" s="395">
        <v>2678.17</v>
      </c>
      <c r="G344" s="395">
        <v>0</v>
      </c>
      <c r="H344" s="395">
        <v>0</v>
      </c>
      <c r="I344" s="395">
        <v>442526.08</v>
      </c>
      <c r="J344" s="395">
        <v>-25631.71</v>
      </c>
      <c r="K344" s="395">
        <v>18.97</v>
      </c>
      <c r="L344" s="395">
        <v>90.31</v>
      </c>
      <c r="M344" s="395">
        <v>93.91</v>
      </c>
      <c r="N344" s="395">
        <v>0.90300000000000002</v>
      </c>
      <c r="O344" s="395">
        <v>0</v>
      </c>
      <c r="P344" s="395">
        <v>100</v>
      </c>
      <c r="Q344" s="395">
        <v>26.18</v>
      </c>
      <c r="R344" s="395">
        <v>3.9</v>
      </c>
      <c r="S344" s="395">
        <v>39</v>
      </c>
      <c r="T344" s="395" t="s">
        <v>152</v>
      </c>
      <c r="U344" s="395" t="s">
        <v>132</v>
      </c>
      <c r="V344" s="395" t="b">
        <v>0</v>
      </c>
      <c r="W344" s="395" t="b">
        <v>0</v>
      </c>
      <c r="X344" s="395" t="b">
        <v>0</v>
      </c>
      <c r="Y344" s="395">
        <v>0</v>
      </c>
      <c r="Z344">
        <v>1</v>
      </c>
      <c r="AA344">
        <v>240</v>
      </c>
      <c r="AB344">
        <f>AA344-S344</f>
        <v>201</v>
      </c>
      <c r="AC344">
        <v>442526.08</v>
      </c>
      <c r="AD344">
        <v>0</v>
      </c>
      <c r="AE344" t="s">
        <v>573</v>
      </c>
    </row>
    <row r="345" spans="1:31" ht="39.6" x14ac:dyDescent="0.25">
      <c r="A345" s="395">
        <v>5118161</v>
      </c>
      <c r="B345" s="395">
        <v>188</v>
      </c>
      <c r="C345" s="395" t="s">
        <v>396</v>
      </c>
      <c r="D345" s="395" t="s">
        <v>397</v>
      </c>
      <c r="E345" s="395">
        <v>440616.13</v>
      </c>
      <c r="F345" s="395">
        <v>2787.44</v>
      </c>
      <c r="G345" s="395">
        <v>0</v>
      </c>
      <c r="H345" s="395">
        <v>0</v>
      </c>
      <c r="I345" s="395">
        <v>443403.57</v>
      </c>
      <c r="J345" s="395">
        <v>0</v>
      </c>
      <c r="K345" s="395">
        <v>23.63</v>
      </c>
      <c r="L345" s="395">
        <v>88.68</v>
      </c>
      <c r="M345" s="395">
        <v>89.21</v>
      </c>
      <c r="N345" s="395">
        <v>0.88700000000000001</v>
      </c>
      <c r="O345" s="395">
        <v>0</v>
      </c>
      <c r="P345" s="395">
        <v>94.72</v>
      </c>
      <c r="Q345" s="395">
        <v>27.72</v>
      </c>
      <c r="R345" s="395">
        <v>4.2</v>
      </c>
      <c r="S345" s="395">
        <v>48</v>
      </c>
      <c r="T345" s="395" t="s">
        <v>152</v>
      </c>
      <c r="U345" s="395" t="s">
        <v>132</v>
      </c>
      <c r="V345" s="395" t="b">
        <v>0</v>
      </c>
      <c r="W345" s="395" t="b">
        <v>0</v>
      </c>
      <c r="X345" s="395" t="b">
        <v>0</v>
      </c>
      <c r="Y345" s="395">
        <v>0</v>
      </c>
      <c r="Z345" t="s">
        <v>29</v>
      </c>
      <c r="AA345">
        <v>240</v>
      </c>
      <c r="AB345">
        <f t="shared" ref="AB345:AB349" si="79">AA345-S345</f>
        <v>192</v>
      </c>
      <c r="AC345">
        <v>443403.57</v>
      </c>
      <c r="AD345">
        <v>0</v>
      </c>
      <c r="AE345" t="s">
        <v>573</v>
      </c>
    </row>
    <row r="346" spans="1:31" ht="39.6" x14ac:dyDescent="0.25">
      <c r="A346" s="395">
        <v>3844065</v>
      </c>
      <c r="B346" s="395">
        <v>188</v>
      </c>
      <c r="C346" s="395" t="s">
        <v>396</v>
      </c>
      <c r="D346" s="395" t="s">
        <v>397</v>
      </c>
      <c r="E346" s="395">
        <v>441098.12</v>
      </c>
      <c r="F346" s="395">
        <v>2437.4499999999998</v>
      </c>
      <c r="G346" s="395">
        <v>0</v>
      </c>
      <c r="H346" s="395">
        <v>0</v>
      </c>
      <c r="I346" s="395">
        <v>443535.57</v>
      </c>
      <c r="J346" s="395">
        <v>-21739.26</v>
      </c>
      <c r="K346" s="395">
        <v>10.66</v>
      </c>
      <c r="L346" s="395">
        <v>80.64</v>
      </c>
      <c r="M346" s="395">
        <v>78.78</v>
      </c>
      <c r="N346" s="395">
        <v>0.80600000000000005</v>
      </c>
      <c r="O346" s="395">
        <v>0</v>
      </c>
      <c r="P346" s="395">
        <v>92.73</v>
      </c>
      <c r="Q346" s="395">
        <v>11.6</v>
      </c>
      <c r="R346" s="395">
        <v>3.2</v>
      </c>
      <c r="S346" s="395">
        <v>78</v>
      </c>
      <c r="T346" s="395" t="s">
        <v>152</v>
      </c>
      <c r="U346" s="395" t="s">
        <v>132</v>
      </c>
      <c r="V346" s="395" t="b">
        <v>0</v>
      </c>
      <c r="W346" s="395" t="b">
        <v>0</v>
      </c>
      <c r="X346" s="395" t="b">
        <v>0</v>
      </c>
      <c r="Y346" s="395">
        <v>0</v>
      </c>
      <c r="Z346">
        <v>1</v>
      </c>
      <c r="AA346">
        <v>240</v>
      </c>
      <c r="AB346">
        <f t="shared" si="79"/>
        <v>162</v>
      </c>
      <c r="AC346">
        <v>443535.57</v>
      </c>
      <c r="AD346">
        <v>0</v>
      </c>
      <c r="AE346" t="s">
        <v>573</v>
      </c>
    </row>
    <row r="347" spans="1:31" ht="39.6" x14ac:dyDescent="0.25">
      <c r="A347" s="395">
        <v>5811203</v>
      </c>
      <c r="B347" s="395">
        <v>188</v>
      </c>
      <c r="C347" s="395" t="s">
        <v>396</v>
      </c>
      <c r="D347" s="395" t="s">
        <v>397</v>
      </c>
      <c r="E347" s="395">
        <v>441317.55</v>
      </c>
      <c r="F347" s="395">
        <v>2715.91</v>
      </c>
      <c r="G347" s="395">
        <v>0</v>
      </c>
      <c r="H347" s="395">
        <v>0</v>
      </c>
      <c r="I347" s="395">
        <v>444033.46</v>
      </c>
      <c r="J347" s="395">
        <v>-12508.17</v>
      </c>
      <c r="K347" s="395">
        <v>12.52</v>
      </c>
      <c r="L347" s="395">
        <v>93.48</v>
      </c>
      <c r="M347" s="395">
        <v>95.34</v>
      </c>
      <c r="N347" s="395">
        <v>0.93500000000000005</v>
      </c>
      <c r="O347" s="395">
        <v>0</v>
      </c>
      <c r="P347" s="395">
        <v>100</v>
      </c>
      <c r="Q347" s="395">
        <v>17.09</v>
      </c>
      <c r="R347" s="395">
        <v>4</v>
      </c>
      <c r="S347" s="395">
        <v>30</v>
      </c>
      <c r="T347" s="395" t="s">
        <v>152</v>
      </c>
      <c r="U347" s="395" t="s">
        <v>132</v>
      </c>
      <c r="V347" s="395" t="b">
        <v>0</v>
      </c>
      <c r="W347" s="395" t="b">
        <v>0</v>
      </c>
      <c r="X347" s="395" t="b">
        <v>0</v>
      </c>
      <c r="Y347" s="395">
        <v>0</v>
      </c>
      <c r="Z347">
        <v>1</v>
      </c>
      <c r="AA347">
        <v>240</v>
      </c>
      <c r="AB347">
        <f t="shared" si="79"/>
        <v>210</v>
      </c>
      <c r="AC347">
        <v>444033.46</v>
      </c>
      <c r="AD347">
        <v>0</v>
      </c>
      <c r="AE347" t="s">
        <v>573</v>
      </c>
    </row>
    <row r="348" spans="1:31" ht="39.6" x14ac:dyDescent="0.25">
      <c r="A348" s="395">
        <v>6258965</v>
      </c>
      <c r="B348" s="395">
        <v>188</v>
      </c>
      <c r="C348" s="395" t="s">
        <v>396</v>
      </c>
      <c r="D348" s="395" t="s">
        <v>397</v>
      </c>
      <c r="E348" s="395">
        <v>441601.65</v>
      </c>
      <c r="F348" s="395">
        <v>2858.6</v>
      </c>
      <c r="G348" s="395">
        <v>0</v>
      </c>
      <c r="H348" s="395">
        <v>0</v>
      </c>
      <c r="I348" s="395">
        <v>444460.25</v>
      </c>
      <c r="J348" s="395">
        <v>-10087.19</v>
      </c>
      <c r="K348" s="395">
        <v>18.72</v>
      </c>
      <c r="L348" s="395">
        <v>96.62</v>
      </c>
      <c r="M348" s="395">
        <v>97.72</v>
      </c>
      <c r="N348" s="395">
        <v>0.96599999999999997</v>
      </c>
      <c r="O348" s="395">
        <v>0</v>
      </c>
      <c r="P348" s="395">
        <v>100</v>
      </c>
      <c r="Q348" s="395">
        <v>25.25</v>
      </c>
      <c r="R348" s="395">
        <v>4.4000000000000004</v>
      </c>
      <c r="S348" s="395">
        <v>14</v>
      </c>
      <c r="T348" s="395" t="s">
        <v>152</v>
      </c>
      <c r="U348" s="395" t="s">
        <v>132</v>
      </c>
      <c r="V348" s="395" t="b">
        <v>0</v>
      </c>
      <c r="W348" s="395" t="b">
        <v>0</v>
      </c>
      <c r="X348" s="395" t="b">
        <v>0</v>
      </c>
      <c r="Y348" s="395">
        <v>0</v>
      </c>
      <c r="Z348">
        <v>1</v>
      </c>
      <c r="AA348">
        <v>240</v>
      </c>
      <c r="AB348">
        <f t="shared" si="79"/>
        <v>226</v>
      </c>
      <c r="AC348">
        <v>444460.25</v>
      </c>
      <c r="AD348">
        <v>0</v>
      </c>
      <c r="AE348" t="s">
        <v>573</v>
      </c>
    </row>
    <row r="349" spans="1:31" ht="39.6" x14ac:dyDescent="0.25">
      <c r="A349" s="395">
        <v>6347595</v>
      </c>
      <c r="B349" s="395">
        <v>188</v>
      </c>
      <c r="C349" s="395" t="s">
        <v>396</v>
      </c>
      <c r="D349" s="395" t="s">
        <v>397</v>
      </c>
      <c r="E349" s="395">
        <v>441819</v>
      </c>
      <c r="F349" s="395">
        <v>2667.86</v>
      </c>
      <c r="G349" s="395">
        <v>0</v>
      </c>
      <c r="H349" s="395">
        <v>0</v>
      </c>
      <c r="I349" s="395">
        <v>444486.86</v>
      </c>
      <c r="J349" s="395">
        <v>-9274.9699999999993</v>
      </c>
      <c r="K349" s="395">
        <v>17.18</v>
      </c>
      <c r="L349" s="395">
        <v>88.9</v>
      </c>
      <c r="M349" s="395">
        <v>89</v>
      </c>
      <c r="N349" s="395">
        <v>0.88900000000000001</v>
      </c>
      <c r="O349" s="395">
        <v>0</v>
      </c>
      <c r="P349" s="395">
        <v>91.21</v>
      </c>
      <c r="Q349" s="395">
        <v>23.02</v>
      </c>
      <c r="R349" s="395">
        <v>3.9</v>
      </c>
      <c r="S349" s="395">
        <v>14</v>
      </c>
      <c r="T349" s="395" t="s">
        <v>152</v>
      </c>
      <c r="U349" s="395" t="s">
        <v>132</v>
      </c>
      <c r="V349" s="395" t="b">
        <v>0</v>
      </c>
      <c r="W349" s="395" t="b">
        <v>0</v>
      </c>
      <c r="X349" s="395" t="b">
        <v>0</v>
      </c>
      <c r="Y349" s="395">
        <v>0</v>
      </c>
      <c r="Z349">
        <v>1</v>
      </c>
      <c r="AA349">
        <v>240</v>
      </c>
      <c r="AB349">
        <f t="shared" si="79"/>
        <v>226</v>
      </c>
      <c r="AC349">
        <v>444486.86</v>
      </c>
      <c r="AD349">
        <v>0</v>
      </c>
      <c r="AE349" t="s">
        <v>573</v>
      </c>
    </row>
    <row r="350" spans="1:31" ht="39.6" x14ac:dyDescent="0.25">
      <c r="A350" s="395">
        <v>6533320</v>
      </c>
      <c r="B350" s="395">
        <v>188</v>
      </c>
      <c r="C350" s="395" t="s">
        <v>396</v>
      </c>
      <c r="D350" s="395" t="s">
        <v>397</v>
      </c>
      <c r="E350" s="395">
        <v>442740.06</v>
      </c>
      <c r="F350" s="395">
        <v>2791.81</v>
      </c>
      <c r="G350" s="395">
        <v>0</v>
      </c>
      <c r="H350" s="395">
        <v>0</v>
      </c>
      <c r="I350" s="395">
        <v>445531.87</v>
      </c>
      <c r="J350" s="395">
        <v>-125.55</v>
      </c>
      <c r="K350" s="395">
        <v>17.3</v>
      </c>
      <c r="L350" s="395">
        <v>99.01</v>
      </c>
      <c r="M350" s="395">
        <v>98.78</v>
      </c>
      <c r="N350" s="395">
        <v>0.99</v>
      </c>
      <c r="O350" s="395">
        <v>0</v>
      </c>
      <c r="P350" s="395">
        <v>100</v>
      </c>
      <c r="Q350" s="395">
        <v>18.86</v>
      </c>
      <c r="R350" s="395">
        <v>4.2</v>
      </c>
      <c r="S350" s="395">
        <v>7</v>
      </c>
      <c r="T350" s="395" t="s">
        <v>152</v>
      </c>
      <c r="U350" s="395" t="s">
        <v>132</v>
      </c>
      <c r="V350" s="395" t="b">
        <v>0</v>
      </c>
      <c r="W350" s="395" t="b">
        <v>0</v>
      </c>
      <c r="X350" s="395" t="b">
        <v>0</v>
      </c>
      <c r="Y350" s="395">
        <v>0</v>
      </c>
      <c r="Z350">
        <v>1</v>
      </c>
      <c r="AA350">
        <v>240</v>
      </c>
      <c r="AB350">
        <f>AA350-S350</f>
        <v>233</v>
      </c>
      <c r="AC350">
        <v>445531.87</v>
      </c>
      <c r="AD350">
        <v>0</v>
      </c>
      <c r="AE350" t="s">
        <v>573</v>
      </c>
    </row>
    <row r="351" spans="1:31" ht="39.6" x14ac:dyDescent="0.25">
      <c r="A351" s="395">
        <v>5855944</v>
      </c>
      <c r="B351" s="395">
        <v>188</v>
      </c>
      <c r="C351" s="395" t="s">
        <v>396</v>
      </c>
      <c r="D351" s="395" t="s">
        <v>397</v>
      </c>
      <c r="E351" s="395">
        <v>443010.46</v>
      </c>
      <c r="F351" s="395">
        <v>2691.05</v>
      </c>
      <c r="G351" s="395">
        <v>0</v>
      </c>
      <c r="H351" s="395">
        <v>0</v>
      </c>
      <c r="I351" s="395">
        <v>445701.51</v>
      </c>
      <c r="J351" s="395">
        <v>-13714.41</v>
      </c>
      <c r="K351" s="395">
        <v>22.25</v>
      </c>
      <c r="L351" s="395">
        <v>89.14</v>
      </c>
      <c r="M351" s="395">
        <v>90.14</v>
      </c>
      <c r="N351" s="395">
        <v>0.89100000000000001</v>
      </c>
      <c r="O351" s="395">
        <v>0</v>
      </c>
      <c r="P351" s="395">
        <v>94</v>
      </c>
      <c r="Q351" s="395">
        <v>30.27</v>
      </c>
      <c r="R351" s="395">
        <v>3.9</v>
      </c>
      <c r="S351" s="395">
        <v>26</v>
      </c>
      <c r="T351" s="395" t="s">
        <v>152</v>
      </c>
      <c r="U351" s="395" t="s">
        <v>132</v>
      </c>
      <c r="V351" s="395" t="b">
        <v>0</v>
      </c>
      <c r="W351" s="395" t="b">
        <v>0</v>
      </c>
      <c r="X351" s="395" t="b">
        <v>0</v>
      </c>
      <c r="Y351" s="395">
        <v>0</v>
      </c>
      <c r="Z351">
        <v>1</v>
      </c>
      <c r="AA351">
        <v>240</v>
      </c>
      <c r="AB351">
        <f>AA351-S351</f>
        <v>214</v>
      </c>
      <c r="AC351">
        <v>445701.51</v>
      </c>
      <c r="AD351">
        <v>0</v>
      </c>
      <c r="AE351" t="s">
        <v>573</v>
      </c>
    </row>
    <row r="352" spans="1:31" ht="39.6" x14ac:dyDescent="0.25">
      <c r="A352" s="395">
        <v>5428698</v>
      </c>
      <c r="B352" s="395">
        <v>188</v>
      </c>
      <c r="C352" s="395" t="s">
        <v>396</v>
      </c>
      <c r="D352" s="395" t="s">
        <v>397</v>
      </c>
      <c r="E352" s="395">
        <v>443356.73</v>
      </c>
      <c r="F352" s="395">
        <v>2664.52</v>
      </c>
      <c r="G352" s="395">
        <v>0</v>
      </c>
      <c r="H352" s="395">
        <v>0</v>
      </c>
      <c r="I352" s="395">
        <v>446021.25</v>
      </c>
      <c r="J352" s="395">
        <v>-18378.89</v>
      </c>
      <c r="K352" s="395">
        <v>11.66</v>
      </c>
      <c r="L352" s="395">
        <v>89.2</v>
      </c>
      <c r="M352" s="395">
        <v>91.76</v>
      </c>
      <c r="N352" s="395">
        <v>0.89200000000000002</v>
      </c>
      <c r="O352" s="395">
        <v>0</v>
      </c>
      <c r="P352" s="395">
        <v>98</v>
      </c>
      <c r="Q352" s="395">
        <v>16.010000000000002</v>
      </c>
      <c r="R352" s="395">
        <v>3.8</v>
      </c>
      <c r="S352" s="395">
        <v>40</v>
      </c>
      <c r="T352" s="395" t="s">
        <v>152</v>
      </c>
      <c r="U352" s="395" t="s">
        <v>132</v>
      </c>
      <c r="V352" s="395" t="b">
        <v>0</v>
      </c>
      <c r="W352" s="395" t="b">
        <v>0</v>
      </c>
      <c r="X352" s="395" t="b">
        <v>0</v>
      </c>
      <c r="Y352" s="395">
        <v>0</v>
      </c>
      <c r="Z352">
        <v>1</v>
      </c>
      <c r="AA352">
        <v>240</v>
      </c>
      <c r="AB352">
        <f t="shared" ref="AB352:AB355" si="80">AA352-S352</f>
        <v>200</v>
      </c>
      <c r="AC352">
        <v>446021.25</v>
      </c>
      <c r="AD352">
        <v>0</v>
      </c>
      <c r="AE352" t="s">
        <v>573</v>
      </c>
    </row>
    <row r="353" spans="1:31" ht="39.6" x14ac:dyDescent="0.25">
      <c r="A353" s="395">
        <v>5684869</v>
      </c>
      <c r="B353" s="395">
        <v>188</v>
      </c>
      <c r="C353" s="395" t="s">
        <v>396</v>
      </c>
      <c r="D353" s="395" t="s">
        <v>397</v>
      </c>
      <c r="E353" s="395">
        <v>443100.37</v>
      </c>
      <c r="F353" s="395">
        <v>3027.65</v>
      </c>
      <c r="G353" s="395">
        <v>0</v>
      </c>
      <c r="H353" s="395">
        <v>0</v>
      </c>
      <c r="I353" s="395">
        <v>446128.02</v>
      </c>
      <c r="J353" s="395">
        <v>-10015.35</v>
      </c>
      <c r="K353" s="395">
        <v>19.77</v>
      </c>
      <c r="L353" s="395">
        <v>92.94</v>
      </c>
      <c r="M353" s="395">
        <v>93.25</v>
      </c>
      <c r="N353" s="395">
        <v>0.92900000000000005</v>
      </c>
      <c r="O353" s="395">
        <v>0</v>
      </c>
      <c r="P353" s="395">
        <v>97.92</v>
      </c>
      <c r="Q353" s="395">
        <v>26.02</v>
      </c>
      <c r="R353" s="395">
        <v>4.9000000000000004</v>
      </c>
      <c r="S353" s="395">
        <v>34</v>
      </c>
      <c r="T353" s="395" t="s">
        <v>152</v>
      </c>
      <c r="U353" s="395" t="s">
        <v>132</v>
      </c>
      <c r="V353" s="395" t="b">
        <v>0</v>
      </c>
      <c r="W353" s="395" t="b">
        <v>0</v>
      </c>
      <c r="X353" s="395" t="b">
        <v>0</v>
      </c>
      <c r="Y353" s="395">
        <v>0</v>
      </c>
      <c r="Z353">
        <v>1</v>
      </c>
      <c r="AA353">
        <v>240</v>
      </c>
      <c r="AB353">
        <f t="shared" si="80"/>
        <v>206</v>
      </c>
      <c r="AC353">
        <v>446128.02</v>
      </c>
      <c r="AD353">
        <v>0</v>
      </c>
      <c r="AE353" t="s">
        <v>573</v>
      </c>
    </row>
    <row r="354" spans="1:31" ht="39.6" x14ac:dyDescent="0.25">
      <c r="A354" s="395">
        <v>6524964</v>
      </c>
      <c r="B354" s="395">
        <v>188</v>
      </c>
      <c r="C354" s="395" t="s">
        <v>396</v>
      </c>
      <c r="D354" s="395" t="s">
        <v>397</v>
      </c>
      <c r="E354" s="395">
        <v>443573.16</v>
      </c>
      <c r="F354" s="395">
        <v>2583.73</v>
      </c>
      <c r="G354" s="395">
        <v>0</v>
      </c>
      <c r="H354" s="395">
        <v>0</v>
      </c>
      <c r="I354" s="395">
        <v>446156.89</v>
      </c>
      <c r="J354" s="395">
        <v>-8.8800000000000008</v>
      </c>
      <c r="K354" s="395">
        <v>20.93</v>
      </c>
      <c r="L354" s="395">
        <v>99.15</v>
      </c>
      <c r="M354" s="395">
        <v>98.67</v>
      </c>
      <c r="N354" s="395">
        <v>0.99099999999999999</v>
      </c>
      <c r="O354" s="395">
        <v>0</v>
      </c>
      <c r="P354" s="395">
        <v>100</v>
      </c>
      <c r="Q354" s="395">
        <v>22.98</v>
      </c>
      <c r="R354" s="395">
        <v>3.6</v>
      </c>
      <c r="S354" s="395">
        <v>7</v>
      </c>
      <c r="T354" s="395" t="s">
        <v>152</v>
      </c>
      <c r="U354" s="395" t="s">
        <v>132</v>
      </c>
      <c r="V354" s="395" t="b">
        <v>0</v>
      </c>
      <c r="W354" s="395" t="b">
        <v>0</v>
      </c>
      <c r="X354" s="395" t="b">
        <v>0</v>
      </c>
      <c r="Y354" s="395">
        <v>0</v>
      </c>
      <c r="Z354">
        <v>1</v>
      </c>
      <c r="AA354">
        <v>240</v>
      </c>
      <c r="AB354">
        <f t="shared" si="80"/>
        <v>233</v>
      </c>
      <c r="AC354">
        <v>446156.89</v>
      </c>
      <c r="AD354">
        <v>0</v>
      </c>
      <c r="AE354" t="s">
        <v>573</v>
      </c>
    </row>
    <row r="355" spans="1:31" ht="39.6" x14ac:dyDescent="0.25">
      <c r="A355" s="395">
        <v>5249983</v>
      </c>
      <c r="B355" s="395">
        <v>188</v>
      </c>
      <c r="C355" s="395" t="s">
        <v>396</v>
      </c>
      <c r="D355" s="395" t="s">
        <v>397</v>
      </c>
      <c r="E355" s="395">
        <v>443408.32</v>
      </c>
      <c r="F355" s="395">
        <v>2988.14</v>
      </c>
      <c r="G355" s="395">
        <v>0</v>
      </c>
      <c r="H355" s="395">
        <v>0</v>
      </c>
      <c r="I355" s="395">
        <v>446396.46</v>
      </c>
      <c r="J355" s="395">
        <v>0</v>
      </c>
      <c r="K355" s="395">
        <v>19.61</v>
      </c>
      <c r="L355" s="395">
        <v>84.23</v>
      </c>
      <c r="M355" s="395">
        <v>84.34</v>
      </c>
      <c r="N355" s="395">
        <v>0.84199999999999997</v>
      </c>
      <c r="O355" s="395">
        <v>0</v>
      </c>
      <c r="P355" s="395">
        <v>90</v>
      </c>
      <c r="Q355" s="395">
        <v>24.58</v>
      </c>
      <c r="R355" s="395">
        <v>4.7</v>
      </c>
      <c r="S355" s="395">
        <v>43</v>
      </c>
      <c r="T355" s="395" t="s">
        <v>152</v>
      </c>
      <c r="U355" s="395" t="s">
        <v>132</v>
      </c>
      <c r="V355" s="395" t="b">
        <v>0</v>
      </c>
      <c r="W355" s="395" t="b">
        <v>0</v>
      </c>
      <c r="X355" s="395" t="b">
        <v>0</v>
      </c>
      <c r="Y355" s="395">
        <v>0</v>
      </c>
      <c r="Z355" t="s">
        <v>29</v>
      </c>
      <c r="AA355">
        <v>240</v>
      </c>
      <c r="AB355">
        <f t="shared" si="80"/>
        <v>197</v>
      </c>
      <c r="AC355">
        <v>446396.46</v>
      </c>
      <c r="AD355">
        <v>0</v>
      </c>
      <c r="AE355" t="s">
        <v>573</v>
      </c>
    </row>
    <row r="356" spans="1:31" ht="39.6" x14ac:dyDescent="0.25">
      <c r="A356" s="395">
        <v>6437745</v>
      </c>
      <c r="B356" s="395">
        <v>188</v>
      </c>
      <c r="C356" s="395" t="s">
        <v>396</v>
      </c>
      <c r="D356" s="395" t="s">
        <v>397</v>
      </c>
      <c r="E356" s="395">
        <v>443996.15999999997</v>
      </c>
      <c r="F356" s="395">
        <v>2575.1799999999998</v>
      </c>
      <c r="G356" s="395">
        <v>0</v>
      </c>
      <c r="H356" s="395">
        <v>0</v>
      </c>
      <c r="I356" s="395">
        <v>446571.34</v>
      </c>
      <c r="J356" s="395">
        <v>-713.94</v>
      </c>
      <c r="K356" s="395">
        <v>19.23</v>
      </c>
      <c r="L356" s="395">
        <v>99.24</v>
      </c>
      <c r="M356" s="395">
        <v>98.3</v>
      </c>
      <c r="N356" s="395">
        <v>0.99199999999999999</v>
      </c>
      <c r="O356" s="395">
        <v>0</v>
      </c>
      <c r="P356" s="395">
        <v>100</v>
      </c>
      <c r="Q356" s="395">
        <v>24.96</v>
      </c>
      <c r="R356" s="395">
        <v>3.6</v>
      </c>
      <c r="S356" s="395">
        <v>9</v>
      </c>
      <c r="T356" s="395" t="s">
        <v>152</v>
      </c>
      <c r="U356" s="395" t="s">
        <v>132</v>
      </c>
      <c r="V356" s="395" t="b">
        <v>0</v>
      </c>
      <c r="W356" s="395" t="b">
        <v>0</v>
      </c>
      <c r="X356" s="395" t="b">
        <v>0</v>
      </c>
      <c r="Y356" s="395">
        <v>0</v>
      </c>
      <c r="Z356">
        <v>1</v>
      </c>
      <c r="AA356">
        <v>240</v>
      </c>
      <c r="AB356">
        <f>AA356-S356</f>
        <v>231</v>
      </c>
      <c r="AC356">
        <v>446571.34</v>
      </c>
      <c r="AD356">
        <v>0</v>
      </c>
      <c r="AE356" t="s">
        <v>573</v>
      </c>
    </row>
    <row r="357" spans="1:31" ht="39.6" x14ac:dyDescent="0.25">
      <c r="A357" s="395">
        <v>5889171</v>
      </c>
      <c r="B357" s="395">
        <v>188</v>
      </c>
      <c r="C357" s="395" t="s">
        <v>396</v>
      </c>
      <c r="D357" s="395" t="s">
        <v>397</v>
      </c>
      <c r="E357" s="395">
        <v>444950.39</v>
      </c>
      <c r="F357" s="395">
        <v>2792.83</v>
      </c>
      <c r="G357" s="395">
        <v>0</v>
      </c>
      <c r="H357" s="395">
        <v>0</v>
      </c>
      <c r="I357" s="395">
        <v>447743.22</v>
      </c>
      <c r="J357" s="395">
        <v>-13701.52</v>
      </c>
      <c r="K357" s="395">
        <v>20.54</v>
      </c>
      <c r="L357" s="395">
        <v>95.26</v>
      </c>
      <c r="M357" s="395">
        <v>95.86</v>
      </c>
      <c r="N357" s="395">
        <v>0.95299999999999996</v>
      </c>
      <c r="O357" s="395">
        <v>0</v>
      </c>
      <c r="P357" s="395">
        <v>100</v>
      </c>
      <c r="Q357" s="395">
        <v>26.25</v>
      </c>
      <c r="R357" s="395">
        <v>4.2</v>
      </c>
      <c r="S357" s="395">
        <v>27</v>
      </c>
      <c r="T357" s="395" t="s">
        <v>152</v>
      </c>
      <c r="U357" s="395" t="s">
        <v>132</v>
      </c>
      <c r="V357" s="395" t="b">
        <v>0</v>
      </c>
      <c r="W357" s="395" t="b">
        <v>0</v>
      </c>
      <c r="X357" s="395" t="b">
        <v>0</v>
      </c>
      <c r="Y357" s="395">
        <v>0</v>
      </c>
      <c r="Z357">
        <v>1</v>
      </c>
      <c r="AA357">
        <v>240</v>
      </c>
      <c r="AB357">
        <f t="shared" ref="AB357:AB358" si="81">AA357-S357</f>
        <v>213</v>
      </c>
      <c r="AC357">
        <v>447743.22</v>
      </c>
      <c r="AD357">
        <v>0</v>
      </c>
      <c r="AE357" t="s">
        <v>573</v>
      </c>
    </row>
    <row r="358" spans="1:31" ht="39.6" x14ac:dyDescent="0.25">
      <c r="A358" s="395">
        <v>6525936</v>
      </c>
      <c r="B358" s="395">
        <v>188</v>
      </c>
      <c r="C358" s="395" t="s">
        <v>396</v>
      </c>
      <c r="D358" s="395" t="s">
        <v>397</v>
      </c>
      <c r="E358" s="395">
        <v>445419.37</v>
      </c>
      <c r="F358" s="395">
        <v>2618.8200000000002</v>
      </c>
      <c r="G358" s="395">
        <v>0</v>
      </c>
      <c r="H358" s="395">
        <v>0</v>
      </c>
      <c r="I358" s="395">
        <v>448038.19</v>
      </c>
      <c r="J358" s="395">
        <v>-94.06</v>
      </c>
      <c r="K358" s="395">
        <v>10.79</v>
      </c>
      <c r="L358" s="395">
        <v>99.56</v>
      </c>
      <c r="M358" s="395">
        <v>98.73</v>
      </c>
      <c r="N358" s="395">
        <v>0.996</v>
      </c>
      <c r="O358" s="395">
        <v>0</v>
      </c>
      <c r="P358" s="395">
        <v>100</v>
      </c>
      <c r="Q358" s="395">
        <v>11.8</v>
      </c>
      <c r="R358" s="395">
        <v>3.7</v>
      </c>
      <c r="S358" s="395">
        <v>7</v>
      </c>
      <c r="T358" s="395" t="s">
        <v>152</v>
      </c>
      <c r="U358" s="395" t="s">
        <v>132</v>
      </c>
      <c r="V358" s="395" t="b">
        <v>0</v>
      </c>
      <c r="W358" s="395" t="b">
        <v>0</v>
      </c>
      <c r="X358" s="395" t="b">
        <v>0</v>
      </c>
      <c r="Y358" s="395">
        <v>0</v>
      </c>
      <c r="Z358">
        <v>1</v>
      </c>
      <c r="AA358">
        <v>240</v>
      </c>
      <c r="AB358">
        <f t="shared" si="81"/>
        <v>233</v>
      </c>
      <c r="AC358">
        <v>448038.19</v>
      </c>
      <c r="AD358">
        <v>0</v>
      </c>
      <c r="AE358" t="s">
        <v>573</v>
      </c>
    </row>
    <row r="359" spans="1:31" ht="39.6" x14ac:dyDescent="0.25">
      <c r="A359" s="395">
        <v>5733050</v>
      </c>
      <c r="B359" s="395">
        <v>188</v>
      </c>
      <c r="C359" s="395" t="s">
        <v>396</v>
      </c>
      <c r="D359" s="395" t="s">
        <v>397</v>
      </c>
      <c r="E359" s="395">
        <v>445908.47</v>
      </c>
      <c r="F359" s="395">
        <v>2674.02</v>
      </c>
      <c r="G359" s="395">
        <v>0</v>
      </c>
      <c r="H359" s="395">
        <v>0</v>
      </c>
      <c r="I359" s="395">
        <v>448582.49</v>
      </c>
      <c r="J359" s="395">
        <v>-12813.49</v>
      </c>
      <c r="K359" s="395">
        <v>8.5399999999999991</v>
      </c>
      <c r="L359" s="395">
        <v>89.72</v>
      </c>
      <c r="M359" s="395">
        <v>90.77</v>
      </c>
      <c r="N359" s="395">
        <v>0.89700000000000002</v>
      </c>
      <c r="O359" s="395">
        <v>0</v>
      </c>
      <c r="P359" s="395">
        <v>95</v>
      </c>
      <c r="Q359" s="395">
        <v>11.66</v>
      </c>
      <c r="R359" s="395">
        <v>3.8</v>
      </c>
      <c r="S359" s="395">
        <v>28</v>
      </c>
      <c r="T359" s="395" t="s">
        <v>152</v>
      </c>
      <c r="U359" s="395" t="s">
        <v>132</v>
      </c>
      <c r="V359" s="395" t="b">
        <v>0</v>
      </c>
      <c r="W359" s="395" t="b">
        <v>0</v>
      </c>
      <c r="X359" s="395" t="b">
        <v>0</v>
      </c>
      <c r="Y359" s="395">
        <v>0</v>
      </c>
      <c r="Z359">
        <v>1</v>
      </c>
      <c r="AA359">
        <v>240</v>
      </c>
      <c r="AB359">
        <f>AA359-S359</f>
        <v>212</v>
      </c>
      <c r="AC359">
        <v>448582.49</v>
      </c>
      <c r="AD359">
        <v>0</v>
      </c>
      <c r="AE359" t="s">
        <v>573</v>
      </c>
    </row>
    <row r="360" spans="1:31" ht="39.6" x14ac:dyDescent="0.25">
      <c r="A360" s="395">
        <v>5956972</v>
      </c>
      <c r="B360" s="395">
        <v>188</v>
      </c>
      <c r="C360" s="395" t="s">
        <v>396</v>
      </c>
      <c r="D360" s="395" t="s">
        <v>397</v>
      </c>
      <c r="E360" s="395">
        <v>446808.66</v>
      </c>
      <c r="F360" s="395">
        <v>2790.02</v>
      </c>
      <c r="G360" s="395">
        <v>0</v>
      </c>
      <c r="H360" s="395">
        <v>0</v>
      </c>
      <c r="I360" s="395">
        <v>449598.68</v>
      </c>
      <c r="J360" s="395">
        <v>0</v>
      </c>
      <c r="K360" s="395">
        <v>20.5</v>
      </c>
      <c r="L360" s="395">
        <v>86.46</v>
      </c>
      <c r="M360" s="395">
        <v>86.62</v>
      </c>
      <c r="N360" s="395">
        <v>0.86499999999999999</v>
      </c>
      <c r="O360" s="395">
        <v>0</v>
      </c>
      <c r="P360" s="395">
        <v>90</v>
      </c>
      <c r="Q360" s="395">
        <v>25.95</v>
      </c>
      <c r="R360" s="395">
        <v>4.0999999999999996</v>
      </c>
      <c r="S360" s="395">
        <v>24</v>
      </c>
      <c r="T360" s="395" t="s">
        <v>152</v>
      </c>
      <c r="U360" s="395" t="s">
        <v>132</v>
      </c>
      <c r="V360" s="395" t="b">
        <v>0</v>
      </c>
      <c r="W360" s="395" t="b">
        <v>0</v>
      </c>
      <c r="X360" s="395" t="b">
        <v>0</v>
      </c>
      <c r="Y360" s="395">
        <v>0</v>
      </c>
      <c r="Z360" t="s">
        <v>29</v>
      </c>
      <c r="AA360">
        <v>240</v>
      </c>
      <c r="AB360">
        <f>AA360-S360</f>
        <v>216</v>
      </c>
      <c r="AC360">
        <v>449598.68</v>
      </c>
      <c r="AD360">
        <v>0</v>
      </c>
      <c r="AE360" t="s">
        <v>573</v>
      </c>
    </row>
    <row r="361" spans="1:31" ht="39.6" x14ac:dyDescent="0.25">
      <c r="A361" s="395">
        <v>5605314</v>
      </c>
      <c r="B361" s="395">
        <v>188</v>
      </c>
      <c r="C361" s="395" t="s">
        <v>396</v>
      </c>
      <c r="D361" s="395" t="s">
        <v>397</v>
      </c>
      <c r="E361" s="395">
        <v>447567.89</v>
      </c>
      <c r="F361" s="395">
        <v>2984.01</v>
      </c>
      <c r="G361" s="395">
        <v>0</v>
      </c>
      <c r="H361" s="395">
        <v>0</v>
      </c>
      <c r="I361" s="395">
        <v>450551.9</v>
      </c>
      <c r="J361" s="395">
        <v>-29315.11</v>
      </c>
      <c r="K361" s="395">
        <v>11</v>
      </c>
      <c r="L361" s="395">
        <v>86.64</v>
      </c>
      <c r="M361" s="395">
        <v>91.18</v>
      </c>
      <c r="N361" s="395">
        <v>0.86599999999999999</v>
      </c>
      <c r="O361" s="395">
        <v>0</v>
      </c>
      <c r="P361" s="395">
        <v>95.19</v>
      </c>
      <c r="Q361" s="395">
        <v>15.25</v>
      </c>
      <c r="R361" s="395">
        <v>4.5999999999999996</v>
      </c>
      <c r="S361" s="395">
        <v>29</v>
      </c>
      <c r="T361" s="395" t="s">
        <v>152</v>
      </c>
      <c r="U361" s="395" t="s">
        <v>132</v>
      </c>
      <c r="V361" s="395" t="b">
        <v>0</v>
      </c>
      <c r="W361" s="395" t="b">
        <v>0</v>
      </c>
      <c r="X361" s="395" t="b">
        <v>0</v>
      </c>
      <c r="Y361" s="395">
        <v>0</v>
      </c>
      <c r="Z361">
        <v>1</v>
      </c>
      <c r="AA361">
        <v>240</v>
      </c>
      <c r="AB361">
        <f>AA361-S361</f>
        <v>211</v>
      </c>
      <c r="AC361">
        <v>450551.9</v>
      </c>
      <c r="AD361">
        <v>0</v>
      </c>
      <c r="AE361" t="s">
        <v>573</v>
      </c>
    </row>
    <row r="362" spans="1:31" ht="39.6" x14ac:dyDescent="0.25">
      <c r="A362" s="395">
        <v>5448376</v>
      </c>
      <c r="B362" s="395">
        <v>188</v>
      </c>
      <c r="C362" s="395" t="s">
        <v>396</v>
      </c>
      <c r="D362" s="395" t="s">
        <v>397</v>
      </c>
      <c r="E362" s="395">
        <v>448413.51</v>
      </c>
      <c r="F362" s="395">
        <v>2694.55</v>
      </c>
      <c r="G362" s="395">
        <v>0</v>
      </c>
      <c r="H362" s="395">
        <v>0</v>
      </c>
      <c r="I362" s="395">
        <v>451108.06</v>
      </c>
      <c r="J362" s="395">
        <v>-17387.04</v>
      </c>
      <c r="K362" s="395">
        <v>11.95</v>
      </c>
      <c r="L362" s="395">
        <v>90.22</v>
      </c>
      <c r="M362" s="395">
        <v>92.51</v>
      </c>
      <c r="N362" s="395">
        <v>0.90200000000000002</v>
      </c>
      <c r="O362" s="395">
        <v>0</v>
      </c>
      <c r="P362" s="395">
        <v>97</v>
      </c>
      <c r="Q362" s="395">
        <v>16.62</v>
      </c>
      <c r="R362" s="395">
        <v>3.8</v>
      </c>
      <c r="S362" s="395">
        <v>29</v>
      </c>
      <c r="T362" s="395" t="s">
        <v>152</v>
      </c>
      <c r="U362" s="395" t="s">
        <v>132</v>
      </c>
      <c r="V362" s="395" t="b">
        <v>0</v>
      </c>
      <c r="W362" s="395" t="b">
        <v>0</v>
      </c>
      <c r="X362" s="395" t="b">
        <v>0</v>
      </c>
      <c r="Y362" s="395">
        <v>0</v>
      </c>
      <c r="Z362">
        <v>1</v>
      </c>
      <c r="AA362">
        <v>240</v>
      </c>
      <c r="AB362">
        <f>AA362-S362</f>
        <v>211</v>
      </c>
      <c r="AC362">
        <v>451108.06</v>
      </c>
      <c r="AD362">
        <v>0</v>
      </c>
      <c r="AE362" t="s">
        <v>573</v>
      </c>
    </row>
    <row r="363" spans="1:31" ht="39.6" x14ac:dyDescent="0.25">
      <c r="A363" s="395">
        <v>6081765</v>
      </c>
      <c r="B363" s="395">
        <v>188</v>
      </c>
      <c r="C363" s="395" t="s">
        <v>396</v>
      </c>
      <c r="D363" s="395" t="s">
        <v>397</v>
      </c>
      <c r="E363" s="395">
        <v>449184.24</v>
      </c>
      <c r="F363" s="395">
        <v>2485.25</v>
      </c>
      <c r="G363" s="395">
        <v>0</v>
      </c>
      <c r="H363" s="395">
        <v>0</v>
      </c>
      <c r="I363" s="395">
        <v>451669.49</v>
      </c>
      <c r="J363" s="395">
        <v>-8037.5</v>
      </c>
      <c r="K363" s="395">
        <v>23.81</v>
      </c>
      <c r="L363" s="395">
        <v>76.790000000000006</v>
      </c>
      <c r="M363" s="395">
        <v>76.97</v>
      </c>
      <c r="N363" s="395">
        <v>0.76800000000000002</v>
      </c>
      <c r="O363" s="395">
        <v>0</v>
      </c>
      <c r="P363" s="395">
        <v>79.44</v>
      </c>
      <c r="Q363" s="395">
        <v>30.86</v>
      </c>
      <c r="R363" s="395">
        <v>3.2</v>
      </c>
      <c r="S363" s="395">
        <v>17</v>
      </c>
      <c r="T363" s="395" t="s">
        <v>152</v>
      </c>
      <c r="U363" s="395" t="s">
        <v>132</v>
      </c>
      <c r="V363" s="395" t="b">
        <v>0</v>
      </c>
      <c r="W363" s="395" t="b">
        <v>0</v>
      </c>
      <c r="X363" s="395" t="b">
        <v>0</v>
      </c>
      <c r="Y363" s="395">
        <v>0</v>
      </c>
      <c r="Z363" t="s">
        <v>29</v>
      </c>
      <c r="AA363">
        <v>240</v>
      </c>
      <c r="AB363">
        <f t="shared" ref="AB363:AB364" si="82">AA363-S363</f>
        <v>223</v>
      </c>
      <c r="AC363">
        <v>451669.49</v>
      </c>
      <c r="AD363">
        <v>0</v>
      </c>
      <c r="AE363" t="s">
        <v>573</v>
      </c>
    </row>
    <row r="364" spans="1:31" ht="39.6" x14ac:dyDescent="0.25">
      <c r="A364" s="395">
        <v>5710190</v>
      </c>
      <c r="B364" s="395">
        <v>188</v>
      </c>
      <c r="C364" s="395" t="s">
        <v>396</v>
      </c>
      <c r="D364" s="395" t="s">
        <v>397</v>
      </c>
      <c r="E364" s="395">
        <v>448990.11</v>
      </c>
      <c r="F364" s="395">
        <v>2996.55</v>
      </c>
      <c r="G364" s="395">
        <v>0</v>
      </c>
      <c r="H364" s="395">
        <v>0</v>
      </c>
      <c r="I364" s="395">
        <v>451986.66</v>
      </c>
      <c r="J364" s="395">
        <v>-10764.49</v>
      </c>
      <c r="K364" s="395">
        <v>12.75</v>
      </c>
      <c r="L364" s="395">
        <v>94.16</v>
      </c>
      <c r="M364" s="395">
        <v>95.4</v>
      </c>
      <c r="N364" s="395">
        <v>0.94199999999999995</v>
      </c>
      <c r="O364" s="395">
        <v>0</v>
      </c>
      <c r="P364" s="395">
        <v>100</v>
      </c>
      <c r="Q364" s="395">
        <v>17.059999999999999</v>
      </c>
      <c r="R364" s="395">
        <v>4.7</v>
      </c>
      <c r="S364" s="395">
        <v>32</v>
      </c>
      <c r="T364" s="395" t="s">
        <v>152</v>
      </c>
      <c r="U364" s="395" t="s">
        <v>132</v>
      </c>
      <c r="V364" s="395" t="b">
        <v>0</v>
      </c>
      <c r="W364" s="395" t="b">
        <v>0</v>
      </c>
      <c r="X364" s="395" t="b">
        <v>0</v>
      </c>
      <c r="Y364" s="395">
        <v>0</v>
      </c>
      <c r="Z364">
        <v>1</v>
      </c>
      <c r="AA364">
        <v>240</v>
      </c>
      <c r="AB364">
        <f t="shared" si="82"/>
        <v>208</v>
      </c>
      <c r="AC364">
        <v>451986.66</v>
      </c>
      <c r="AD364">
        <v>0</v>
      </c>
      <c r="AE364" t="s">
        <v>573</v>
      </c>
    </row>
    <row r="365" spans="1:31" ht="39.6" x14ac:dyDescent="0.25">
      <c r="A365" s="395">
        <v>6153751</v>
      </c>
      <c r="B365" s="395">
        <v>188</v>
      </c>
      <c r="C365" s="395" t="s">
        <v>396</v>
      </c>
      <c r="D365" s="395" t="s">
        <v>397</v>
      </c>
      <c r="E365" s="395">
        <v>450619.8</v>
      </c>
      <c r="F365" s="395">
        <v>2345.56</v>
      </c>
      <c r="G365" s="395">
        <v>0</v>
      </c>
      <c r="H365" s="395">
        <v>0</v>
      </c>
      <c r="I365" s="395">
        <v>452965.36</v>
      </c>
      <c r="J365" s="395">
        <v>-9557.69</v>
      </c>
      <c r="K365" s="395">
        <v>6</v>
      </c>
      <c r="L365" s="395">
        <v>75.489999999999995</v>
      </c>
      <c r="M365" s="395">
        <v>77.28</v>
      </c>
      <c r="N365" s="395">
        <v>0.755</v>
      </c>
      <c r="O365" s="395">
        <v>0</v>
      </c>
      <c r="P365" s="395">
        <v>80</v>
      </c>
      <c r="Q365" s="395">
        <v>7.79</v>
      </c>
      <c r="R365" s="395">
        <v>2.8</v>
      </c>
      <c r="S365" s="395">
        <v>18</v>
      </c>
      <c r="T365" s="395" t="s">
        <v>152</v>
      </c>
      <c r="U365" s="395" t="s">
        <v>132</v>
      </c>
      <c r="V365" s="395" t="b">
        <v>0</v>
      </c>
      <c r="W365" s="395" t="b">
        <v>0</v>
      </c>
      <c r="X365" s="395" t="b">
        <v>0</v>
      </c>
      <c r="Y365" s="395">
        <v>0</v>
      </c>
      <c r="Z365" t="s">
        <v>29</v>
      </c>
      <c r="AA365">
        <v>240</v>
      </c>
      <c r="AB365">
        <f>AA365-S365</f>
        <v>222</v>
      </c>
      <c r="AC365">
        <v>452965.36</v>
      </c>
      <c r="AD365">
        <v>0</v>
      </c>
      <c r="AE365" t="s">
        <v>573</v>
      </c>
    </row>
    <row r="366" spans="1:31" ht="39.6" x14ac:dyDescent="0.25">
      <c r="A366" s="395">
        <v>6390211</v>
      </c>
      <c r="B366" s="395">
        <v>188</v>
      </c>
      <c r="C366" s="395" t="s">
        <v>396</v>
      </c>
      <c r="D366" s="395" t="s">
        <v>397</v>
      </c>
      <c r="E366" s="395">
        <v>451025.06</v>
      </c>
      <c r="F366" s="395">
        <v>2774.79</v>
      </c>
      <c r="G366" s="395">
        <v>0</v>
      </c>
      <c r="H366" s="395">
        <v>0</v>
      </c>
      <c r="I366" s="395">
        <v>453799.85</v>
      </c>
      <c r="J366" s="395">
        <v>-1595.1</v>
      </c>
      <c r="K366" s="395">
        <v>7.28</v>
      </c>
      <c r="L366" s="395">
        <v>98.65</v>
      </c>
      <c r="M366" s="395">
        <v>98.18</v>
      </c>
      <c r="N366" s="395">
        <v>0.98699999999999999</v>
      </c>
      <c r="O366" s="395">
        <v>0</v>
      </c>
      <c r="P366" s="395">
        <v>100</v>
      </c>
      <c r="Q366" s="395">
        <v>9.14</v>
      </c>
      <c r="R366" s="395">
        <v>4</v>
      </c>
      <c r="S366" s="395">
        <v>6</v>
      </c>
      <c r="T366" s="395" t="s">
        <v>152</v>
      </c>
      <c r="U366" s="395" t="s">
        <v>132</v>
      </c>
      <c r="V366" s="395" t="b">
        <v>0</v>
      </c>
      <c r="W366" s="395" t="b">
        <v>0</v>
      </c>
      <c r="X366" s="395" t="b">
        <v>0</v>
      </c>
      <c r="Y366" s="395">
        <v>0</v>
      </c>
      <c r="Z366">
        <v>1</v>
      </c>
      <c r="AA366">
        <v>180</v>
      </c>
      <c r="AB366">
        <f>AA366-S366</f>
        <v>174</v>
      </c>
      <c r="AC366">
        <v>453799.85</v>
      </c>
      <c r="AD366">
        <v>0</v>
      </c>
      <c r="AE366" t="s">
        <v>573</v>
      </c>
    </row>
    <row r="367" spans="1:31" ht="39.6" x14ac:dyDescent="0.25">
      <c r="A367" s="395">
        <v>5591920</v>
      </c>
      <c r="B367" s="395">
        <v>188</v>
      </c>
      <c r="C367" s="395" t="s">
        <v>396</v>
      </c>
      <c r="D367" s="395" t="s">
        <v>397</v>
      </c>
      <c r="E367" s="395">
        <v>451324.57</v>
      </c>
      <c r="F367" s="395">
        <v>2926.53</v>
      </c>
      <c r="G367" s="395">
        <v>0</v>
      </c>
      <c r="H367" s="395">
        <v>0</v>
      </c>
      <c r="I367" s="395">
        <v>454251.1</v>
      </c>
      <c r="J367" s="395">
        <v>0</v>
      </c>
      <c r="K367" s="395">
        <v>24.63</v>
      </c>
      <c r="L367" s="395">
        <v>94.64</v>
      </c>
      <c r="M367" s="395">
        <v>94.61</v>
      </c>
      <c r="N367" s="395">
        <v>0.94599999999999995</v>
      </c>
      <c r="O367" s="395">
        <v>0</v>
      </c>
      <c r="P367" s="395">
        <v>100</v>
      </c>
      <c r="Q367" s="395">
        <v>30.6</v>
      </c>
      <c r="R367" s="395">
        <v>4.4000000000000004</v>
      </c>
      <c r="S367" s="395">
        <v>36</v>
      </c>
      <c r="T367" s="395" t="s">
        <v>152</v>
      </c>
      <c r="U367" s="395" t="s">
        <v>132</v>
      </c>
      <c r="V367" s="395" t="b">
        <v>0</v>
      </c>
      <c r="W367" s="395" t="b">
        <v>0</v>
      </c>
      <c r="X367" s="395" t="b">
        <v>0</v>
      </c>
      <c r="Y367" s="395">
        <v>0</v>
      </c>
      <c r="Z367" t="s">
        <v>29</v>
      </c>
      <c r="AA367">
        <v>240</v>
      </c>
      <c r="AB367">
        <f>AA367-S367</f>
        <v>204</v>
      </c>
      <c r="AC367">
        <v>454251.1</v>
      </c>
      <c r="AD367">
        <v>0</v>
      </c>
      <c r="AE367" t="s">
        <v>573</v>
      </c>
    </row>
    <row r="368" spans="1:31" ht="39.6" x14ac:dyDescent="0.25">
      <c r="A368" s="395">
        <v>6482671</v>
      </c>
      <c r="B368" s="395">
        <v>188</v>
      </c>
      <c r="C368" s="395" t="s">
        <v>396</v>
      </c>
      <c r="D368" s="395" t="s">
        <v>397</v>
      </c>
      <c r="E368" s="395">
        <v>452340.76</v>
      </c>
      <c r="F368" s="395">
        <v>2925.16</v>
      </c>
      <c r="G368" s="395">
        <v>0</v>
      </c>
      <c r="H368" s="395">
        <v>0</v>
      </c>
      <c r="I368" s="395">
        <v>455265.92</v>
      </c>
      <c r="J368" s="395">
        <v>-131.32</v>
      </c>
      <c r="K368" s="395">
        <v>17.350000000000001</v>
      </c>
      <c r="L368" s="395">
        <v>94.85</v>
      </c>
      <c r="M368" s="395">
        <v>94.44</v>
      </c>
      <c r="N368" s="395">
        <v>0.94799999999999995</v>
      </c>
      <c r="O368" s="395">
        <v>0</v>
      </c>
      <c r="P368" s="395">
        <v>95.41</v>
      </c>
      <c r="Q368" s="395">
        <v>19.190000000000001</v>
      </c>
      <c r="R368" s="395">
        <v>4.4000000000000004</v>
      </c>
      <c r="S368" s="395">
        <v>6</v>
      </c>
      <c r="T368" s="395" t="s">
        <v>152</v>
      </c>
      <c r="U368" s="395" t="s">
        <v>132</v>
      </c>
      <c r="V368" s="395" t="b">
        <v>0</v>
      </c>
      <c r="W368" s="395" t="b">
        <v>0</v>
      </c>
      <c r="X368" s="395" t="b">
        <v>0</v>
      </c>
      <c r="Y368" s="395">
        <v>0</v>
      </c>
      <c r="Z368">
        <v>1</v>
      </c>
      <c r="AA368">
        <v>240</v>
      </c>
      <c r="AB368">
        <f>AA368-S368</f>
        <v>234</v>
      </c>
      <c r="AC368">
        <v>455265.92</v>
      </c>
      <c r="AD368">
        <v>0</v>
      </c>
      <c r="AE368" t="s">
        <v>573</v>
      </c>
    </row>
    <row r="369" spans="1:31" ht="39.6" x14ac:dyDescent="0.25">
      <c r="A369" s="395">
        <v>6270658</v>
      </c>
      <c r="B369" s="395">
        <v>188</v>
      </c>
      <c r="C369" s="395" t="s">
        <v>396</v>
      </c>
      <c r="D369" s="395" t="s">
        <v>397</v>
      </c>
      <c r="E369" s="395">
        <v>452570.15</v>
      </c>
      <c r="F369" s="395">
        <v>2866.78</v>
      </c>
      <c r="G369" s="395">
        <v>0</v>
      </c>
      <c r="H369" s="395">
        <v>0</v>
      </c>
      <c r="I369" s="395">
        <v>455436.92</v>
      </c>
      <c r="J369" s="395">
        <v>-1330.44</v>
      </c>
      <c r="K369" s="395">
        <v>21.74</v>
      </c>
      <c r="L369" s="395">
        <v>91.27</v>
      </c>
      <c r="M369" s="395">
        <v>88.31</v>
      </c>
      <c r="N369" s="395">
        <v>0.91300000000000003</v>
      </c>
      <c r="O369" s="395">
        <v>0</v>
      </c>
      <c r="P369" s="395">
        <v>90.43</v>
      </c>
      <c r="Q369" s="395">
        <v>26.36</v>
      </c>
      <c r="R369" s="395">
        <v>4.2</v>
      </c>
      <c r="S369" s="395">
        <v>14</v>
      </c>
      <c r="T369" s="395" t="s">
        <v>152</v>
      </c>
      <c r="U369" s="395" t="s">
        <v>132</v>
      </c>
      <c r="V369" s="395" t="b">
        <v>0</v>
      </c>
      <c r="W369" s="395" t="b">
        <v>0</v>
      </c>
      <c r="X369" s="395" t="b">
        <v>0</v>
      </c>
      <c r="Y369" s="395">
        <v>0</v>
      </c>
      <c r="Z369" t="s">
        <v>29</v>
      </c>
      <c r="AA369">
        <v>240</v>
      </c>
      <c r="AB369">
        <f>AA369-S369</f>
        <v>226</v>
      </c>
      <c r="AC369">
        <v>455436.92</v>
      </c>
      <c r="AD369">
        <v>0</v>
      </c>
      <c r="AE369" t="s">
        <v>573</v>
      </c>
    </row>
    <row r="370" spans="1:31" ht="39.6" x14ac:dyDescent="0.25">
      <c r="A370" s="395">
        <v>5460352</v>
      </c>
      <c r="B370" s="395">
        <v>188</v>
      </c>
      <c r="C370" s="395" t="s">
        <v>396</v>
      </c>
      <c r="D370" s="395" t="s">
        <v>397</v>
      </c>
      <c r="E370" s="395">
        <v>453185.63</v>
      </c>
      <c r="F370" s="395">
        <v>2716.77</v>
      </c>
      <c r="G370" s="395">
        <v>0</v>
      </c>
      <c r="H370" s="395">
        <v>0</v>
      </c>
      <c r="I370" s="395">
        <v>455902.4</v>
      </c>
      <c r="J370" s="395">
        <v>-16038.31</v>
      </c>
      <c r="K370" s="395">
        <v>20.58</v>
      </c>
      <c r="L370" s="395">
        <v>91.18</v>
      </c>
      <c r="M370" s="395">
        <v>93.77</v>
      </c>
      <c r="N370" s="395">
        <v>0.91200000000000003</v>
      </c>
      <c r="O370" s="395">
        <v>0</v>
      </c>
      <c r="P370" s="395">
        <v>100</v>
      </c>
      <c r="Q370" s="395">
        <v>28.36</v>
      </c>
      <c r="R370" s="395">
        <v>3.8</v>
      </c>
      <c r="S370" s="395">
        <v>39</v>
      </c>
      <c r="T370" s="395" t="s">
        <v>152</v>
      </c>
      <c r="U370" s="395" t="s">
        <v>132</v>
      </c>
      <c r="V370" s="395" t="b">
        <v>0</v>
      </c>
      <c r="W370" s="395" t="b">
        <v>0</v>
      </c>
      <c r="X370" s="395" t="b">
        <v>0</v>
      </c>
      <c r="Y370" s="395">
        <v>0</v>
      </c>
      <c r="Z370">
        <v>1</v>
      </c>
      <c r="AA370">
        <v>240</v>
      </c>
      <c r="AB370">
        <f t="shared" ref="AB370:AB371" si="83">AA370-S370</f>
        <v>201</v>
      </c>
      <c r="AC370">
        <v>455902.4</v>
      </c>
      <c r="AD370">
        <v>0</v>
      </c>
      <c r="AE370" t="s">
        <v>573</v>
      </c>
    </row>
    <row r="371" spans="1:31" ht="39.6" x14ac:dyDescent="0.25">
      <c r="A371" s="395">
        <v>5562350</v>
      </c>
      <c r="B371" s="395">
        <v>188</v>
      </c>
      <c r="C371" s="395" t="s">
        <v>396</v>
      </c>
      <c r="D371" s="395" t="s">
        <v>397</v>
      </c>
      <c r="E371" s="395">
        <v>453310.31</v>
      </c>
      <c r="F371" s="395">
        <v>2935.63</v>
      </c>
      <c r="G371" s="395">
        <v>0</v>
      </c>
      <c r="H371" s="395">
        <v>0</v>
      </c>
      <c r="I371" s="395">
        <v>456245.94</v>
      </c>
      <c r="J371" s="395">
        <v>-12800.72</v>
      </c>
      <c r="K371" s="395">
        <v>21.68</v>
      </c>
      <c r="L371" s="395">
        <v>93.11</v>
      </c>
      <c r="M371" s="395">
        <v>95.09</v>
      </c>
      <c r="N371" s="395">
        <v>0.93100000000000005</v>
      </c>
      <c r="O371" s="395">
        <v>0</v>
      </c>
      <c r="P371" s="395">
        <v>100</v>
      </c>
      <c r="Q371" s="395">
        <v>29.55</v>
      </c>
      <c r="R371" s="395">
        <v>4.4000000000000004</v>
      </c>
      <c r="S371" s="395">
        <v>33</v>
      </c>
      <c r="T371" s="395" t="s">
        <v>152</v>
      </c>
      <c r="U371" s="395" t="s">
        <v>132</v>
      </c>
      <c r="V371" s="395" t="b">
        <v>0</v>
      </c>
      <c r="W371" s="395" t="b">
        <v>0</v>
      </c>
      <c r="X371" s="395" t="b">
        <v>0</v>
      </c>
      <c r="Y371" s="395">
        <v>0</v>
      </c>
      <c r="Z371">
        <v>1</v>
      </c>
      <c r="AA371">
        <v>240</v>
      </c>
      <c r="AB371">
        <f t="shared" si="83"/>
        <v>207</v>
      </c>
      <c r="AC371">
        <v>456245.94</v>
      </c>
      <c r="AD371">
        <v>0</v>
      </c>
      <c r="AE371" t="s">
        <v>573</v>
      </c>
    </row>
    <row r="372" spans="1:31" ht="39.6" x14ac:dyDescent="0.25">
      <c r="A372" s="395">
        <v>5812134</v>
      </c>
      <c r="B372" s="395">
        <v>188</v>
      </c>
      <c r="C372" s="395" t="s">
        <v>396</v>
      </c>
      <c r="D372" s="395" t="s">
        <v>397</v>
      </c>
      <c r="E372" s="395">
        <v>455195.55</v>
      </c>
      <c r="F372" s="395">
        <v>3022.72</v>
      </c>
      <c r="G372" s="395">
        <v>0</v>
      </c>
      <c r="H372" s="395">
        <v>0</v>
      </c>
      <c r="I372" s="395">
        <v>458218.26</v>
      </c>
      <c r="J372" s="395">
        <v>-24663.71</v>
      </c>
      <c r="K372" s="395">
        <v>6.19</v>
      </c>
      <c r="L372" s="395">
        <v>88.12</v>
      </c>
      <c r="M372" s="395">
        <v>91.97</v>
      </c>
      <c r="N372" s="395">
        <v>0.88100000000000001</v>
      </c>
      <c r="O372" s="395">
        <v>0</v>
      </c>
      <c r="P372" s="395">
        <v>96.15</v>
      </c>
      <c r="Q372" s="395">
        <v>8.6199999999999992</v>
      </c>
      <c r="R372" s="395">
        <v>4.5999999999999996</v>
      </c>
      <c r="S372" s="395">
        <v>30</v>
      </c>
      <c r="T372" s="395" t="s">
        <v>152</v>
      </c>
      <c r="U372" s="395" t="s">
        <v>132</v>
      </c>
      <c r="V372" s="395" t="b">
        <v>0</v>
      </c>
      <c r="W372" s="395" t="b">
        <v>0</v>
      </c>
      <c r="X372" s="395" t="b">
        <v>0</v>
      </c>
      <c r="Y372" s="395">
        <v>0</v>
      </c>
      <c r="Z372">
        <v>1</v>
      </c>
      <c r="AA372">
        <v>240</v>
      </c>
      <c r="AB372">
        <f>AA372-S372</f>
        <v>210</v>
      </c>
      <c r="AC372">
        <v>458218.26</v>
      </c>
      <c r="AD372">
        <v>0</v>
      </c>
      <c r="AE372" t="s">
        <v>573</v>
      </c>
    </row>
    <row r="373" spans="1:31" ht="39.6" x14ac:dyDescent="0.25">
      <c r="A373" s="395">
        <v>5986149</v>
      </c>
      <c r="B373" s="395">
        <v>188</v>
      </c>
      <c r="C373" s="395" t="s">
        <v>396</v>
      </c>
      <c r="D373" s="395" t="s">
        <v>397</v>
      </c>
      <c r="E373" s="395">
        <v>455983.63</v>
      </c>
      <c r="F373" s="395">
        <v>3068.11</v>
      </c>
      <c r="G373" s="395">
        <v>0</v>
      </c>
      <c r="H373" s="395">
        <v>0</v>
      </c>
      <c r="I373" s="395">
        <v>459051.74</v>
      </c>
      <c r="J373" s="395">
        <v>-22065.73</v>
      </c>
      <c r="K373" s="395">
        <v>17.66</v>
      </c>
      <c r="L373" s="395">
        <v>93.68</v>
      </c>
      <c r="M373" s="395">
        <v>96.7</v>
      </c>
      <c r="N373" s="395">
        <v>0.93700000000000006</v>
      </c>
      <c r="O373" s="395">
        <v>0</v>
      </c>
      <c r="P373" s="395">
        <v>99.92</v>
      </c>
      <c r="Q373" s="395">
        <v>24.53</v>
      </c>
      <c r="R373" s="395">
        <v>4.7</v>
      </c>
      <c r="S373" s="395">
        <v>22</v>
      </c>
      <c r="T373" s="395" t="s">
        <v>152</v>
      </c>
      <c r="U373" s="395" t="s">
        <v>132</v>
      </c>
      <c r="V373" s="395" t="b">
        <v>0</v>
      </c>
      <c r="W373" s="395" t="b">
        <v>0</v>
      </c>
      <c r="X373" s="395" t="b">
        <v>0</v>
      </c>
      <c r="Y373" s="395">
        <v>0</v>
      </c>
      <c r="Z373">
        <v>1</v>
      </c>
      <c r="AA373">
        <v>240</v>
      </c>
      <c r="AB373">
        <f t="shared" ref="AB373:AB375" si="84">AA373-S373</f>
        <v>218</v>
      </c>
      <c r="AC373">
        <v>459051.74</v>
      </c>
      <c r="AD373">
        <v>0</v>
      </c>
      <c r="AE373" t="s">
        <v>573</v>
      </c>
    </row>
    <row r="374" spans="1:31" ht="39.6" x14ac:dyDescent="0.25">
      <c r="A374" s="395">
        <v>5247075</v>
      </c>
      <c r="B374" s="395">
        <v>188</v>
      </c>
      <c r="C374" s="395" t="s">
        <v>396</v>
      </c>
      <c r="D374" s="395" t="s">
        <v>397</v>
      </c>
      <c r="E374" s="395">
        <v>456598.91</v>
      </c>
      <c r="F374" s="395">
        <v>3082.23</v>
      </c>
      <c r="G374" s="395">
        <v>0</v>
      </c>
      <c r="H374" s="395">
        <v>0</v>
      </c>
      <c r="I374" s="395">
        <v>459681.14</v>
      </c>
      <c r="J374" s="395">
        <v>-19721.55</v>
      </c>
      <c r="K374" s="395">
        <v>23.16</v>
      </c>
      <c r="L374" s="395">
        <v>91.94</v>
      </c>
      <c r="M374" s="395">
        <v>94.49</v>
      </c>
      <c r="N374" s="395">
        <v>0.91900000000000004</v>
      </c>
      <c r="O374" s="395">
        <v>0</v>
      </c>
      <c r="P374" s="395">
        <v>100</v>
      </c>
      <c r="Q374" s="395">
        <v>29.99</v>
      </c>
      <c r="R374" s="395">
        <v>4.7</v>
      </c>
      <c r="S374" s="395">
        <v>38</v>
      </c>
      <c r="T374" s="395" t="s">
        <v>152</v>
      </c>
      <c r="U374" s="395" t="s">
        <v>132</v>
      </c>
      <c r="V374" s="395" t="b">
        <v>0</v>
      </c>
      <c r="W374" s="395" t="b">
        <v>0</v>
      </c>
      <c r="X374" s="395" t="b">
        <v>0</v>
      </c>
      <c r="Y374" s="395">
        <v>0</v>
      </c>
      <c r="Z374">
        <v>1</v>
      </c>
      <c r="AA374">
        <v>240</v>
      </c>
      <c r="AB374">
        <f t="shared" si="84"/>
        <v>202</v>
      </c>
      <c r="AC374">
        <v>459681.14</v>
      </c>
      <c r="AD374">
        <v>0</v>
      </c>
      <c r="AE374" t="s">
        <v>573</v>
      </c>
    </row>
    <row r="375" spans="1:31" ht="39.6" x14ac:dyDescent="0.25">
      <c r="A375" s="395">
        <v>5429227</v>
      </c>
      <c r="B375" s="395">
        <v>188</v>
      </c>
      <c r="C375" s="395" t="s">
        <v>396</v>
      </c>
      <c r="D375" s="395" t="s">
        <v>397</v>
      </c>
      <c r="E375" s="395">
        <v>457174.69</v>
      </c>
      <c r="F375" s="395">
        <v>2942.2</v>
      </c>
      <c r="G375" s="395">
        <v>0</v>
      </c>
      <c r="H375" s="395">
        <v>0</v>
      </c>
      <c r="I375" s="395">
        <v>460116.89</v>
      </c>
      <c r="J375" s="395">
        <v>0</v>
      </c>
      <c r="K375" s="395">
        <v>20.09</v>
      </c>
      <c r="L375" s="395">
        <v>86.81</v>
      </c>
      <c r="M375" s="395">
        <v>85.26</v>
      </c>
      <c r="N375" s="395">
        <v>0.86799999999999999</v>
      </c>
      <c r="O375" s="395">
        <v>0</v>
      </c>
      <c r="P375" s="395">
        <v>86.43</v>
      </c>
      <c r="Q375" s="395">
        <v>23.58</v>
      </c>
      <c r="R375" s="395">
        <v>4.4000000000000004</v>
      </c>
      <c r="S375" s="395">
        <v>37</v>
      </c>
      <c r="T375" s="395" t="s">
        <v>152</v>
      </c>
      <c r="U375" s="395" t="s">
        <v>132</v>
      </c>
      <c r="V375" s="395" t="b">
        <v>0</v>
      </c>
      <c r="W375" s="395" t="b">
        <v>0</v>
      </c>
      <c r="X375" s="395" t="b">
        <v>0</v>
      </c>
      <c r="Y375" s="395">
        <v>0</v>
      </c>
      <c r="Z375" t="s">
        <v>29</v>
      </c>
      <c r="AA375">
        <v>240</v>
      </c>
      <c r="AB375">
        <f t="shared" si="84"/>
        <v>203</v>
      </c>
      <c r="AC375">
        <v>460116.89</v>
      </c>
      <c r="AD375">
        <v>0</v>
      </c>
      <c r="AE375" t="s">
        <v>573</v>
      </c>
    </row>
    <row r="376" spans="1:31" ht="39.6" x14ac:dyDescent="0.25">
      <c r="A376" s="395">
        <v>5513944</v>
      </c>
      <c r="B376" s="395">
        <v>188</v>
      </c>
      <c r="C376" s="395" t="s">
        <v>396</v>
      </c>
      <c r="D376" s="395" t="s">
        <v>397</v>
      </c>
      <c r="E376" s="395">
        <v>457942</v>
      </c>
      <c r="F376" s="395">
        <v>2786.32</v>
      </c>
      <c r="G376" s="395">
        <v>0</v>
      </c>
      <c r="H376" s="395">
        <v>0</v>
      </c>
      <c r="I376" s="395">
        <v>460728.32000000001</v>
      </c>
      <c r="J376" s="395">
        <v>0</v>
      </c>
      <c r="K376" s="395">
        <v>21.75</v>
      </c>
      <c r="L376" s="395">
        <v>83.77</v>
      </c>
      <c r="M376" s="395">
        <v>83.55</v>
      </c>
      <c r="N376" s="395">
        <v>0.83799999999999997</v>
      </c>
      <c r="O376" s="395">
        <v>0</v>
      </c>
      <c r="P376" s="395">
        <v>88.91</v>
      </c>
      <c r="Q376" s="395">
        <v>27.2</v>
      </c>
      <c r="R376" s="395">
        <v>3.9</v>
      </c>
      <c r="S376" s="395">
        <v>38</v>
      </c>
      <c r="T376" s="395" t="s">
        <v>152</v>
      </c>
      <c r="U376" s="395" t="s">
        <v>132</v>
      </c>
      <c r="V376" s="395" t="b">
        <v>0</v>
      </c>
      <c r="W376" s="395" t="b">
        <v>0</v>
      </c>
      <c r="X376" s="395" t="b">
        <v>0</v>
      </c>
      <c r="Y376" s="395">
        <v>0</v>
      </c>
      <c r="Z376" t="s">
        <v>29</v>
      </c>
      <c r="AA376">
        <v>240</v>
      </c>
      <c r="AB376">
        <f t="shared" ref="AB376:AB381" si="85">AA376-S376</f>
        <v>202</v>
      </c>
      <c r="AC376">
        <v>460728.32000000001</v>
      </c>
      <c r="AD376">
        <v>0</v>
      </c>
      <c r="AE376" t="s">
        <v>573</v>
      </c>
    </row>
    <row r="377" spans="1:31" ht="39.6" x14ac:dyDescent="0.25">
      <c r="A377" s="395">
        <v>6610975</v>
      </c>
      <c r="B377" s="395">
        <v>188</v>
      </c>
      <c r="C377" s="395" t="s">
        <v>396</v>
      </c>
      <c r="D377" s="395" t="s">
        <v>397</v>
      </c>
      <c r="E377" s="395">
        <v>458719.98</v>
      </c>
      <c r="F377" s="395">
        <v>2349.6</v>
      </c>
      <c r="G377" s="395">
        <v>0</v>
      </c>
      <c r="H377" s="395">
        <v>0</v>
      </c>
      <c r="I377" s="395">
        <v>461069.58</v>
      </c>
      <c r="J377" s="395">
        <v>-159.32</v>
      </c>
      <c r="K377" s="395">
        <v>13.32</v>
      </c>
      <c r="L377" s="395">
        <v>74.37</v>
      </c>
      <c r="M377" s="395">
        <v>73.84</v>
      </c>
      <c r="N377" s="395">
        <v>0.74399999999999999</v>
      </c>
      <c r="O377" s="395">
        <v>0</v>
      </c>
      <c r="P377" s="395">
        <v>74.84</v>
      </c>
      <c r="Q377" s="395">
        <v>13.09</v>
      </c>
      <c r="R377" s="395">
        <v>2.7</v>
      </c>
      <c r="S377" s="395">
        <v>4</v>
      </c>
      <c r="T377" s="395" t="s">
        <v>152</v>
      </c>
      <c r="U377" s="395" t="s">
        <v>132</v>
      </c>
      <c r="V377" s="395" t="b">
        <v>0</v>
      </c>
      <c r="W377" s="395" t="b">
        <v>0</v>
      </c>
      <c r="X377" s="395" t="b">
        <v>0</v>
      </c>
      <c r="Y377" s="395">
        <v>0</v>
      </c>
      <c r="Z377" t="s">
        <v>29</v>
      </c>
      <c r="AA377">
        <v>180</v>
      </c>
      <c r="AB377">
        <f t="shared" si="85"/>
        <v>176</v>
      </c>
      <c r="AC377">
        <v>461069.58</v>
      </c>
      <c r="AD377">
        <v>0</v>
      </c>
      <c r="AE377" t="s">
        <v>573</v>
      </c>
    </row>
    <row r="378" spans="1:31" ht="39.6" x14ac:dyDescent="0.25">
      <c r="A378" s="395">
        <v>5687202</v>
      </c>
      <c r="B378" s="395">
        <v>188</v>
      </c>
      <c r="C378" s="395" t="s">
        <v>396</v>
      </c>
      <c r="D378" s="395" t="s">
        <v>397</v>
      </c>
      <c r="E378" s="395">
        <v>458451.43</v>
      </c>
      <c r="F378" s="395">
        <v>2789.75</v>
      </c>
      <c r="G378" s="395">
        <v>0</v>
      </c>
      <c r="H378" s="395">
        <v>0</v>
      </c>
      <c r="I378" s="395">
        <v>461241.18</v>
      </c>
      <c r="J378" s="395">
        <v>-18991.43</v>
      </c>
      <c r="K378" s="395">
        <v>18.07</v>
      </c>
      <c r="L378" s="395">
        <v>92.25</v>
      </c>
      <c r="M378" s="395">
        <v>94.8</v>
      </c>
      <c r="N378" s="395">
        <v>0.92200000000000004</v>
      </c>
      <c r="O378" s="395">
        <v>0</v>
      </c>
      <c r="P378" s="395">
        <v>100</v>
      </c>
      <c r="Q378" s="395">
        <v>24.53</v>
      </c>
      <c r="R378" s="395">
        <v>3.9</v>
      </c>
      <c r="S378" s="395">
        <v>33</v>
      </c>
      <c r="T378" s="395" t="s">
        <v>152</v>
      </c>
      <c r="U378" s="395" t="s">
        <v>132</v>
      </c>
      <c r="V378" s="395" t="b">
        <v>0</v>
      </c>
      <c r="W378" s="395" t="b">
        <v>0</v>
      </c>
      <c r="X378" s="395" t="b">
        <v>0</v>
      </c>
      <c r="Y378" s="395">
        <v>0</v>
      </c>
      <c r="Z378">
        <v>1</v>
      </c>
      <c r="AA378">
        <v>240</v>
      </c>
      <c r="AB378">
        <f t="shared" si="85"/>
        <v>207</v>
      </c>
      <c r="AC378">
        <v>461241.18</v>
      </c>
      <c r="AD378">
        <v>0</v>
      </c>
      <c r="AE378" t="s">
        <v>573</v>
      </c>
    </row>
    <row r="379" spans="1:31" ht="39.6" x14ac:dyDescent="0.25">
      <c r="A379" s="395">
        <v>5405153</v>
      </c>
      <c r="B379" s="395">
        <v>188</v>
      </c>
      <c r="C379" s="395" t="s">
        <v>396</v>
      </c>
      <c r="D379" s="395" t="s">
        <v>397</v>
      </c>
      <c r="E379" s="395">
        <v>458664.24</v>
      </c>
      <c r="F379" s="395">
        <v>2750.72</v>
      </c>
      <c r="G379" s="395">
        <v>0</v>
      </c>
      <c r="H379" s="395">
        <v>0</v>
      </c>
      <c r="I379" s="395">
        <v>461414.96</v>
      </c>
      <c r="J379" s="395">
        <v>-18631.98</v>
      </c>
      <c r="K379" s="395">
        <v>19.39</v>
      </c>
      <c r="L379" s="395">
        <v>92.65</v>
      </c>
      <c r="M379" s="395">
        <v>95.09</v>
      </c>
      <c r="N379" s="395">
        <v>0.92700000000000005</v>
      </c>
      <c r="O379" s="395">
        <v>0</v>
      </c>
      <c r="P379" s="395">
        <v>100</v>
      </c>
      <c r="Q379" s="395">
        <v>26.64</v>
      </c>
      <c r="R379" s="395">
        <v>3.8</v>
      </c>
      <c r="S379" s="395">
        <v>31</v>
      </c>
      <c r="T379" s="395" t="s">
        <v>152</v>
      </c>
      <c r="U379" s="395" t="s">
        <v>132</v>
      </c>
      <c r="V379" s="395" t="b">
        <v>0</v>
      </c>
      <c r="W379" s="395" t="b">
        <v>0</v>
      </c>
      <c r="X379" s="395" t="b">
        <v>0</v>
      </c>
      <c r="Y379" s="395">
        <v>0</v>
      </c>
      <c r="Z379">
        <v>1</v>
      </c>
      <c r="AA379">
        <v>240</v>
      </c>
      <c r="AB379">
        <f t="shared" si="85"/>
        <v>209</v>
      </c>
      <c r="AC379">
        <v>461414.96</v>
      </c>
      <c r="AD379">
        <v>0</v>
      </c>
      <c r="AE379" t="s">
        <v>573</v>
      </c>
    </row>
    <row r="380" spans="1:31" ht="39.6" x14ac:dyDescent="0.25">
      <c r="A380" s="395">
        <v>5372285</v>
      </c>
      <c r="B380" s="395">
        <v>188</v>
      </c>
      <c r="C380" s="395" t="s">
        <v>396</v>
      </c>
      <c r="D380" s="395" t="s">
        <v>397</v>
      </c>
      <c r="E380" s="395">
        <v>458614.86</v>
      </c>
      <c r="F380" s="395">
        <v>2915.03</v>
      </c>
      <c r="G380" s="395">
        <v>0</v>
      </c>
      <c r="H380" s="395">
        <v>0</v>
      </c>
      <c r="I380" s="395">
        <v>461529.89</v>
      </c>
      <c r="J380" s="395">
        <v>-9475.56</v>
      </c>
      <c r="K380" s="395">
        <v>7.49</v>
      </c>
      <c r="L380" s="395">
        <v>94.19</v>
      </c>
      <c r="M380" s="395">
        <v>93.95</v>
      </c>
      <c r="N380" s="395">
        <v>0.94199999999999995</v>
      </c>
      <c r="O380" s="395">
        <v>0</v>
      </c>
      <c r="P380" s="395">
        <v>100</v>
      </c>
      <c r="Q380" s="395">
        <v>10.01</v>
      </c>
      <c r="R380" s="395">
        <v>4.3</v>
      </c>
      <c r="S380" s="395">
        <v>40</v>
      </c>
      <c r="T380" s="395" t="s">
        <v>152</v>
      </c>
      <c r="U380" s="395" t="s">
        <v>132</v>
      </c>
      <c r="V380" s="395" t="b">
        <v>0</v>
      </c>
      <c r="W380" s="395" t="b">
        <v>0</v>
      </c>
      <c r="X380" s="395" t="b">
        <v>0</v>
      </c>
      <c r="Y380" s="395">
        <v>0</v>
      </c>
      <c r="Z380">
        <v>1</v>
      </c>
      <c r="AA380">
        <v>240</v>
      </c>
      <c r="AB380">
        <f t="shared" si="85"/>
        <v>200</v>
      </c>
      <c r="AC380">
        <v>461529.89</v>
      </c>
      <c r="AD380">
        <v>0</v>
      </c>
      <c r="AE380" t="s">
        <v>573</v>
      </c>
    </row>
    <row r="381" spans="1:31" ht="39.6" x14ac:dyDescent="0.25">
      <c r="A381" s="395">
        <v>5657127</v>
      </c>
      <c r="B381" s="395">
        <v>188</v>
      </c>
      <c r="C381" s="395" t="s">
        <v>396</v>
      </c>
      <c r="D381" s="395" t="s">
        <v>397</v>
      </c>
      <c r="E381" s="395">
        <v>458757.86</v>
      </c>
      <c r="F381" s="395">
        <v>2784.49</v>
      </c>
      <c r="G381" s="395">
        <v>0</v>
      </c>
      <c r="H381" s="395">
        <v>0</v>
      </c>
      <c r="I381" s="395">
        <v>461542.35</v>
      </c>
      <c r="J381" s="395">
        <v>-3414.3</v>
      </c>
      <c r="K381" s="395">
        <v>10.29</v>
      </c>
      <c r="L381" s="395">
        <v>92.31</v>
      </c>
      <c r="M381" s="395">
        <v>91.46</v>
      </c>
      <c r="N381" s="395">
        <v>0.92300000000000004</v>
      </c>
      <c r="O381" s="395">
        <v>0</v>
      </c>
      <c r="P381" s="395">
        <v>96</v>
      </c>
      <c r="Q381" s="395">
        <v>13.63</v>
      </c>
      <c r="R381" s="395">
        <v>3.9</v>
      </c>
      <c r="S381" s="395">
        <v>30</v>
      </c>
      <c r="T381" s="395" t="s">
        <v>152</v>
      </c>
      <c r="U381" s="395" t="s">
        <v>132</v>
      </c>
      <c r="V381" s="395" t="b">
        <v>0</v>
      </c>
      <c r="W381" s="395" t="b">
        <v>0</v>
      </c>
      <c r="X381" s="395" t="b">
        <v>0</v>
      </c>
      <c r="Y381" s="395">
        <v>0</v>
      </c>
      <c r="Z381">
        <v>1</v>
      </c>
      <c r="AA381">
        <v>240</v>
      </c>
      <c r="AB381">
        <f t="shared" si="85"/>
        <v>210</v>
      </c>
      <c r="AC381">
        <v>461542.35</v>
      </c>
      <c r="AD381">
        <v>0</v>
      </c>
      <c r="AE381" t="s">
        <v>573</v>
      </c>
    </row>
    <row r="382" spans="1:31" ht="39.6" x14ac:dyDescent="0.25">
      <c r="A382" s="395">
        <v>5176747</v>
      </c>
      <c r="B382" s="395">
        <v>188</v>
      </c>
      <c r="C382" s="395" t="s">
        <v>396</v>
      </c>
      <c r="D382" s="395" t="s">
        <v>397</v>
      </c>
      <c r="E382" s="395">
        <v>459222.66</v>
      </c>
      <c r="F382" s="395">
        <v>2558.31</v>
      </c>
      <c r="G382" s="395">
        <v>0</v>
      </c>
      <c r="H382" s="395">
        <v>0</v>
      </c>
      <c r="I382" s="395">
        <v>461780.97</v>
      </c>
      <c r="J382" s="395">
        <v>-0.51</v>
      </c>
      <c r="K382" s="395">
        <v>21.8</v>
      </c>
      <c r="L382" s="395">
        <v>79.62</v>
      </c>
      <c r="M382" s="395">
        <v>78.25</v>
      </c>
      <c r="N382" s="395">
        <v>0.79600000000000004</v>
      </c>
      <c r="O382" s="395">
        <v>0</v>
      </c>
      <c r="P382" s="395">
        <v>84.07</v>
      </c>
      <c r="Q382" s="395">
        <v>24.74</v>
      </c>
      <c r="R382" s="395">
        <v>3.3</v>
      </c>
      <c r="S382" s="395">
        <v>46</v>
      </c>
      <c r="T382" s="395" t="s">
        <v>152</v>
      </c>
      <c r="U382" s="395" t="s">
        <v>132</v>
      </c>
      <c r="V382" s="395" t="b">
        <v>0</v>
      </c>
      <c r="W382" s="395" t="b">
        <v>0</v>
      </c>
      <c r="X382" s="395" t="b">
        <v>0</v>
      </c>
      <c r="Y382" s="395">
        <v>0</v>
      </c>
      <c r="Z382" t="s">
        <v>29</v>
      </c>
      <c r="AA382">
        <v>240</v>
      </c>
      <c r="AB382">
        <f t="shared" ref="AB382:AB384" si="86">AA382-S382</f>
        <v>194</v>
      </c>
      <c r="AC382">
        <v>461780.97</v>
      </c>
      <c r="AD382">
        <v>0</v>
      </c>
      <c r="AE382" t="s">
        <v>573</v>
      </c>
    </row>
    <row r="383" spans="1:31" ht="39.6" x14ac:dyDescent="0.25">
      <c r="A383" s="395">
        <v>5905516</v>
      </c>
      <c r="B383" s="395">
        <v>188</v>
      </c>
      <c r="C383" s="395" t="s">
        <v>396</v>
      </c>
      <c r="D383" s="395" t="s">
        <v>397</v>
      </c>
      <c r="E383" s="395">
        <v>459154.46</v>
      </c>
      <c r="F383" s="395">
        <v>2752.23</v>
      </c>
      <c r="G383" s="395">
        <v>0</v>
      </c>
      <c r="H383" s="395">
        <v>0</v>
      </c>
      <c r="I383" s="395">
        <v>461906.69</v>
      </c>
      <c r="J383" s="395">
        <v>-14667.99</v>
      </c>
      <c r="K383" s="395">
        <v>18.77</v>
      </c>
      <c r="L383" s="395">
        <v>92.38</v>
      </c>
      <c r="M383" s="395">
        <v>94.72</v>
      </c>
      <c r="N383" s="395">
        <v>0.92400000000000004</v>
      </c>
      <c r="O383" s="395">
        <v>0</v>
      </c>
      <c r="P383" s="395">
        <v>99</v>
      </c>
      <c r="Q383" s="395">
        <v>25.84</v>
      </c>
      <c r="R383" s="395">
        <v>3.8</v>
      </c>
      <c r="S383" s="395">
        <v>27</v>
      </c>
      <c r="T383" s="395" t="s">
        <v>152</v>
      </c>
      <c r="U383" s="395" t="s">
        <v>132</v>
      </c>
      <c r="V383" s="395" t="b">
        <v>0</v>
      </c>
      <c r="W383" s="395" t="b">
        <v>0</v>
      </c>
      <c r="X383" s="395" t="b">
        <v>0</v>
      </c>
      <c r="Y383" s="395">
        <v>0</v>
      </c>
      <c r="Z383">
        <v>1</v>
      </c>
      <c r="AA383">
        <v>240</v>
      </c>
      <c r="AB383">
        <f t="shared" si="86"/>
        <v>213</v>
      </c>
      <c r="AC383">
        <v>461906.69</v>
      </c>
      <c r="AD383">
        <v>0</v>
      </c>
      <c r="AE383" t="s">
        <v>573</v>
      </c>
    </row>
    <row r="384" spans="1:31" ht="39.6" x14ac:dyDescent="0.25">
      <c r="A384" s="395">
        <v>5395272</v>
      </c>
      <c r="B384" s="395">
        <v>188</v>
      </c>
      <c r="C384" s="395" t="s">
        <v>396</v>
      </c>
      <c r="D384" s="395" t="s">
        <v>397</v>
      </c>
      <c r="E384" s="395">
        <v>459195.24</v>
      </c>
      <c r="F384" s="395">
        <v>2809.27</v>
      </c>
      <c r="G384" s="395">
        <v>0</v>
      </c>
      <c r="H384" s="395">
        <v>0</v>
      </c>
      <c r="I384" s="395">
        <v>462004.51</v>
      </c>
      <c r="J384" s="395">
        <v>-9723.39</v>
      </c>
      <c r="K384" s="395">
        <v>13.64</v>
      </c>
      <c r="L384" s="395">
        <v>94.29</v>
      </c>
      <c r="M384" s="395">
        <v>93.56</v>
      </c>
      <c r="N384" s="395">
        <v>0.94299999999999995</v>
      </c>
      <c r="O384" s="395">
        <v>0</v>
      </c>
      <c r="P384" s="395">
        <v>100</v>
      </c>
      <c r="Q384" s="395">
        <v>18.04</v>
      </c>
      <c r="R384" s="395">
        <v>4</v>
      </c>
      <c r="S384" s="395">
        <v>41</v>
      </c>
      <c r="T384" s="395" t="s">
        <v>152</v>
      </c>
      <c r="U384" s="395" t="s">
        <v>132</v>
      </c>
      <c r="V384" s="395" t="b">
        <v>0</v>
      </c>
      <c r="W384" s="395" t="b">
        <v>0</v>
      </c>
      <c r="X384" s="395" t="b">
        <v>0</v>
      </c>
      <c r="Y384" s="395">
        <v>0</v>
      </c>
      <c r="Z384">
        <v>1</v>
      </c>
      <c r="AA384">
        <v>240</v>
      </c>
      <c r="AB384">
        <f t="shared" si="86"/>
        <v>199</v>
      </c>
      <c r="AC384">
        <v>462004.51</v>
      </c>
      <c r="AD384">
        <v>0</v>
      </c>
      <c r="AE384" t="s">
        <v>573</v>
      </c>
    </row>
    <row r="385" spans="1:31" ht="39.6" x14ac:dyDescent="0.25">
      <c r="A385" s="395">
        <v>6311159</v>
      </c>
      <c r="B385" s="395">
        <v>188</v>
      </c>
      <c r="C385" s="395" t="s">
        <v>396</v>
      </c>
      <c r="D385" s="395" t="s">
        <v>397</v>
      </c>
      <c r="E385" s="395">
        <v>460382.34</v>
      </c>
      <c r="F385" s="395">
        <v>2649.67</v>
      </c>
      <c r="G385" s="395">
        <v>0</v>
      </c>
      <c r="H385" s="395">
        <v>0</v>
      </c>
      <c r="I385" s="395">
        <v>463032.01</v>
      </c>
      <c r="J385" s="395">
        <v>-14140.8</v>
      </c>
      <c r="K385" s="395">
        <v>13.34</v>
      </c>
      <c r="L385" s="395">
        <v>90.79</v>
      </c>
      <c r="M385" s="395">
        <v>92.42</v>
      </c>
      <c r="N385" s="395">
        <v>0.90800000000000003</v>
      </c>
      <c r="O385" s="395">
        <v>0</v>
      </c>
      <c r="P385" s="395">
        <v>94.94</v>
      </c>
      <c r="Q385" s="395">
        <v>18.38</v>
      </c>
      <c r="R385" s="395">
        <v>3.5</v>
      </c>
      <c r="S385" s="395">
        <v>15</v>
      </c>
      <c r="T385" s="395" t="s">
        <v>152</v>
      </c>
      <c r="U385" s="395" t="s">
        <v>132</v>
      </c>
      <c r="V385" s="395" t="b">
        <v>0</v>
      </c>
      <c r="W385" s="395" t="b">
        <v>0</v>
      </c>
      <c r="X385" s="395" t="b">
        <v>0</v>
      </c>
      <c r="Y385" s="395">
        <v>0</v>
      </c>
      <c r="Z385">
        <v>1</v>
      </c>
      <c r="AA385">
        <v>240</v>
      </c>
      <c r="AB385">
        <f>AA385-S385</f>
        <v>225</v>
      </c>
      <c r="AC385">
        <v>463032.01</v>
      </c>
      <c r="AD385">
        <v>0</v>
      </c>
      <c r="AE385" t="s">
        <v>573</v>
      </c>
    </row>
    <row r="386" spans="1:31" ht="39.6" x14ac:dyDescent="0.25">
      <c r="A386" s="395">
        <v>5294004</v>
      </c>
      <c r="B386" s="395">
        <v>188</v>
      </c>
      <c r="C386" s="395" t="s">
        <v>396</v>
      </c>
      <c r="D386" s="395" t="s">
        <v>397</v>
      </c>
      <c r="E386" s="395">
        <v>460743.97</v>
      </c>
      <c r="F386" s="395">
        <v>3220.27</v>
      </c>
      <c r="G386" s="395">
        <v>0</v>
      </c>
      <c r="H386" s="395">
        <v>0</v>
      </c>
      <c r="I386" s="395">
        <v>463964.24</v>
      </c>
      <c r="J386" s="395">
        <v>-12659.8</v>
      </c>
      <c r="K386" s="395">
        <v>22.93</v>
      </c>
      <c r="L386" s="395">
        <v>92.79</v>
      </c>
      <c r="M386" s="395">
        <v>94.38</v>
      </c>
      <c r="N386" s="395">
        <v>0.92800000000000005</v>
      </c>
      <c r="O386" s="395">
        <v>0</v>
      </c>
      <c r="P386" s="395">
        <v>100</v>
      </c>
      <c r="Q386" s="395">
        <v>29.03</v>
      </c>
      <c r="R386" s="395">
        <v>5</v>
      </c>
      <c r="S386" s="395">
        <v>40</v>
      </c>
      <c r="T386" s="395" t="s">
        <v>152</v>
      </c>
      <c r="U386" s="395" t="s">
        <v>132</v>
      </c>
      <c r="V386" s="395" t="b">
        <v>0</v>
      </c>
      <c r="W386" s="395" t="b">
        <v>0</v>
      </c>
      <c r="X386" s="395" t="b">
        <v>0</v>
      </c>
      <c r="Y386" s="395">
        <v>0</v>
      </c>
      <c r="Z386">
        <v>1</v>
      </c>
      <c r="AA386">
        <v>240</v>
      </c>
      <c r="AB386">
        <f t="shared" ref="AB386:AB392" si="87">AA386-S386</f>
        <v>200</v>
      </c>
      <c r="AC386">
        <v>463964.24</v>
      </c>
      <c r="AD386">
        <v>0</v>
      </c>
      <c r="AE386" t="s">
        <v>573</v>
      </c>
    </row>
    <row r="387" spans="1:31" ht="39.6" x14ac:dyDescent="0.25">
      <c r="A387" s="395">
        <v>5436721</v>
      </c>
      <c r="B387" s="395">
        <v>188</v>
      </c>
      <c r="C387" s="395" t="s">
        <v>396</v>
      </c>
      <c r="D387" s="395" t="s">
        <v>397</v>
      </c>
      <c r="E387" s="395">
        <v>461637.11</v>
      </c>
      <c r="F387" s="395">
        <v>2805.9</v>
      </c>
      <c r="G387" s="395">
        <v>0</v>
      </c>
      <c r="H387" s="395">
        <v>0</v>
      </c>
      <c r="I387" s="395">
        <v>464443.01</v>
      </c>
      <c r="J387" s="395">
        <v>-29927.9</v>
      </c>
      <c r="K387" s="395">
        <v>11.04</v>
      </c>
      <c r="L387" s="395">
        <v>89.32</v>
      </c>
      <c r="M387" s="395">
        <v>94</v>
      </c>
      <c r="N387" s="395">
        <v>0.89300000000000002</v>
      </c>
      <c r="O387" s="395">
        <v>0</v>
      </c>
      <c r="P387" s="395">
        <v>100</v>
      </c>
      <c r="Q387" s="395">
        <v>15.54</v>
      </c>
      <c r="R387" s="395">
        <v>3.9</v>
      </c>
      <c r="S387" s="395">
        <v>38</v>
      </c>
      <c r="T387" s="395" t="s">
        <v>152</v>
      </c>
      <c r="U387" s="395" t="s">
        <v>132</v>
      </c>
      <c r="V387" s="395" t="b">
        <v>0</v>
      </c>
      <c r="W387" s="395" t="b">
        <v>0</v>
      </c>
      <c r="X387" s="395" t="b">
        <v>0</v>
      </c>
      <c r="Y387" s="395">
        <v>0</v>
      </c>
      <c r="Z387">
        <v>1</v>
      </c>
      <c r="AA387">
        <v>240</v>
      </c>
      <c r="AB387">
        <f t="shared" si="87"/>
        <v>202</v>
      </c>
      <c r="AC387">
        <v>464443.01</v>
      </c>
      <c r="AD387">
        <v>0</v>
      </c>
      <c r="AE387" t="s">
        <v>573</v>
      </c>
    </row>
    <row r="388" spans="1:31" ht="39.6" x14ac:dyDescent="0.25">
      <c r="A388" s="395">
        <v>5811562</v>
      </c>
      <c r="B388" s="395">
        <v>188</v>
      </c>
      <c r="C388" s="395" t="s">
        <v>396</v>
      </c>
      <c r="D388" s="395" t="s">
        <v>397</v>
      </c>
      <c r="E388" s="395">
        <v>461502.52</v>
      </c>
      <c r="F388" s="395">
        <v>3379.35</v>
      </c>
      <c r="G388" s="395">
        <v>0</v>
      </c>
      <c r="H388" s="395">
        <v>0</v>
      </c>
      <c r="I388" s="395">
        <v>464881.87</v>
      </c>
      <c r="J388" s="395">
        <v>-12728.07</v>
      </c>
      <c r="K388" s="395">
        <v>18.46</v>
      </c>
      <c r="L388" s="395">
        <v>92.98</v>
      </c>
      <c r="M388" s="395">
        <v>94.7</v>
      </c>
      <c r="N388" s="395">
        <v>0.93</v>
      </c>
      <c r="O388" s="395">
        <v>0</v>
      </c>
      <c r="P388" s="395">
        <v>97.8</v>
      </c>
      <c r="Q388" s="395">
        <v>24.86</v>
      </c>
      <c r="R388" s="395">
        <v>5.45</v>
      </c>
      <c r="S388" s="395">
        <v>24</v>
      </c>
      <c r="T388" s="395" t="s">
        <v>152</v>
      </c>
      <c r="U388" s="395" t="s">
        <v>132</v>
      </c>
      <c r="V388" s="395" t="b">
        <v>0</v>
      </c>
      <c r="W388" s="395" t="b">
        <v>0</v>
      </c>
      <c r="X388" s="395" t="b">
        <v>0</v>
      </c>
      <c r="Y388" s="395">
        <v>0</v>
      </c>
      <c r="Z388">
        <v>1</v>
      </c>
      <c r="AA388">
        <v>240</v>
      </c>
      <c r="AB388">
        <f t="shared" si="87"/>
        <v>216</v>
      </c>
      <c r="AC388">
        <v>464881.87</v>
      </c>
      <c r="AD388">
        <v>0</v>
      </c>
      <c r="AE388" t="s">
        <v>573</v>
      </c>
    </row>
    <row r="389" spans="1:31" ht="39.6" x14ac:dyDescent="0.25">
      <c r="A389" s="395">
        <v>5428432</v>
      </c>
      <c r="B389" s="395">
        <v>188</v>
      </c>
      <c r="C389" s="395" t="s">
        <v>396</v>
      </c>
      <c r="D389" s="395" t="s">
        <v>397</v>
      </c>
      <c r="E389" s="395">
        <v>461965.39</v>
      </c>
      <c r="F389" s="395">
        <v>3185.85</v>
      </c>
      <c r="G389" s="395">
        <v>0</v>
      </c>
      <c r="H389" s="395">
        <v>0</v>
      </c>
      <c r="I389" s="395">
        <v>465151.24</v>
      </c>
      <c r="J389" s="395">
        <v>-38398.82</v>
      </c>
      <c r="K389" s="395">
        <v>21.3</v>
      </c>
      <c r="L389" s="395">
        <v>87.76</v>
      </c>
      <c r="M389" s="395">
        <v>93.6</v>
      </c>
      <c r="N389" s="395">
        <v>0.878</v>
      </c>
      <c r="O389" s="395">
        <v>0</v>
      </c>
      <c r="P389" s="395">
        <v>99.06</v>
      </c>
      <c r="Q389" s="395">
        <v>29.86</v>
      </c>
      <c r="R389" s="395">
        <v>4.9000000000000004</v>
      </c>
      <c r="S389" s="395">
        <v>39</v>
      </c>
      <c r="T389" s="395" t="s">
        <v>152</v>
      </c>
      <c r="U389" s="395" t="s">
        <v>132</v>
      </c>
      <c r="V389" s="395" t="b">
        <v>0</v>
      </c>
      <c r="W389" s="395" t="b">
        <v>0</v>
      </c>
      <c r="X389" s="395" t="b">
        <v>0</v>
      </c>
      <c r="Y389" s="395">
        <v>0</v>
      </c>
      <c r="Z389">
        <v>1</v>
      </c>
      <c r="AA389">
        <v>240</v>
      </c>
      <c r="AB389">
        <f t="shared" si="87"/>
        <v>201</v>
      </c>
      <c r="AC389">
        <v>465151.24</v>
      </c>
      <c r="AD389">
        <v>0</v>
      </c>
      <c r="AE389" t="s">
        <v>573</v>
      </c>
    </row>
    <row r="390" spans="1:31" ht="39.6" x14ac:dyDescent="0.25">
      <c r="A390" s="395">
        <v>5892438</v>
      </c>
      <c r="B390" s="395">
        <v>188</v>
      </c>
      <c r="C390" s="395" t="s">
        <v>396</v>
      </c>
      <c r="D390" s="395" t="s">
        <v>397</v>
      </c>
      <c r="E390" s="395">
        <v>462380.7</v>
      </c>
      <c r="F390" s="395">
        <v>2771.73</v>
      </c>
      <c r="G390" s="395">
        <v>0</v>
      </c>
      <c r="H390" s="395">
        <v>0</v>
      </c>
      <c r="I390" s="395">
        <v>465152.43</v>
      </c>
      <c r="J390" s="395">
        <v>-14612.14</v>
      </c>
      <c r="K390" s="395">
        <v>22.36</v>
      </c>
      <c r="L390" s="395">
        <v>86.14</v>
      </c>
      <c r="M390" s="395">
        <v>88.33</v>
      </c>
      <c r="N390" s="395">
        <v>0.86099999999999999</v>
      </c>
      <c r="O390" s="395">
        <v>0</v>
      </c>
      <c r="P390" s="395">
        <v>92.59</v>
      </c>
      <c r="Q390" s="395">
        <v>30.73</v>
      </c>
      <c r="R390" s="395">
        <v>3.8</v>
      </c>
      <c r="S390" s="395">
        <v>29</v>
      </c>
      <c r="T390" s="395" t="s">
        <v>152</v>
      </c>
      <c r="U390" s="395" t="s">
        <v>132</v>
      </c>
      <c r="V390" s="395" t="b">
        <v>0</v>
      </c>
      <c r="W390" s="395" t="b">
        <v>0</v>
      </c>
      <c r="X390" s="395" t="b">
        <v>0</v>
      </c>
      <c r="Y390" s="395">
        <v>0</v>
      </c>
      <c r="Z390">
        <v>1</v>
      </c>
      <c r="AA390">
        <v>240</v>
      </c>
      <c r="AB390">
        <f t="shared" si="87"/>
        <v>211</v>
      </c>
      <c r="AC390">
        <v>465152.43</v>
      </c>
      <c r="AD390">
        <v>0</v>
      </c>
      <c r="AE390" t="s">
        <v>573</v>
      </c>
    </row>
    <row r="391" spans="1:31" ht="39.6" x14ac:dyDescent="0.25">
      <c r="A391" s="395">
        <v>6430952</v>
      </c>
      <c r="B391" s="395">
        <v>188</v>
      </c>
      <c r="C391" s="395" t="s">
        <v>396</v>
      </c>
      <c r="D391" s="395" t="s">
        <v>397</v>
      </c>
      <c r="E391" s="395">
        <v>463434.04</v>
      </c>
      <c r="F391" s="395">
        <v>2295.9299999999998</v>
      </c>
      <c r="G391" s="395">
        <v>0</v>
      </c>
      <c r="H391" s="395">
        <v>0</v>
      </c>
      <c r="I391" s="395">
        <v>465729.97</v>
      </c>
      <c r="J391" s="395">
        <v>0</v>
      </c>
      <c r="K391" s="395">
        <v>10.25</v>
      </c>
      <c r="L391" s="395">
        <v>71.650000000000006</v>
      </c>
      <c r="M391" s="395">
        <v>71.19</v>
      </c>
      <c r="N391" s="395">
        <v>0.71699999999999997</v>
      </c>
      <c r="O391" s="395">
        <v>0</v>
      </c>
      <c r="P391" s="395">
        <v>72.31</v>
      </c>
      <c r="Q391" s="395">
        <v>12.69</v>
      </c>
      <c r="R391" s="395">
        <v>2.5</v>
      </c>
      <c r="S391" s="395">
        <v>7</v>
      </c>
      <c r="T391" s="395" t="s">
        <v>152</v>
      </c>
      <c r="U391" s="395" t="s">
        <v>132</v>
      </c>
      <c r="V391" s="395" t="b">
        <v>0</v>
      </c>
      <c r="W391" s="395" t="b">
        <v>0</v>
      </c>
      <c r="X391" s="395" t="b">
        <v>0</v>
      </c>
      <c r="Y391" s="395">
        <v>0</v>
      </c>
      <c r="Z391" t="s">
        <v>29</v>
      </c>
      <c r="AA391">
        <v>240</v>
      </c>
      <c r="AB391">
        <f t="shared" si="87"/>
        <v>233</v>
      </c>
      <c r="AC391">
        <v>465729.97</v>
      </c>
      <c r="AD391">
        <v>0</v>
      </c>
      <c r="AE391" t="s">
        <v>573</v>
      </c>
    </row>
    <row r="392" spans="1:31" ht="39.6" x14ac:dyDescent="0.25">
      <c r="A392" s="395">
        <v>5760851</v>
      </c>
      <c r="B392" s="395">
        <v>188</v>
      </c>
      <c r="C392" s="395" t="s">
        <v>396</v>
      </c>
      <c r="D392" s="395" t="s">
        <v>397</v>
      </c>
      <c r="E392" s="395">
        <v>462929.38</v>
      </c>
      <c r="F392" s="395">
        <v>2918.12</v>
      </c>
      <c r="G392" s="395">
        <v>0</v>
      </c>
      <c r="H392" s="395">
        <v>0</v>
      </c>
      <c r="I392" s="395">
        <v>465847.5</v>
      </c>
      <c r="J392" s="395">
        <v>-8616.16</v>
      </c>
      <c r="K392" s="395">
        <v>12.09</v>
      </c>
      <c r="L392" s="395">
        <v>93.17</v>
      </c>
      <c r="M392" s="395">
        <v>94.33</v>
      </c>
      <c r="N392" s="395">
        <v>0.93200000000000005</v>
      </c>
      <c r="O392" s="395">
        <v>0</v>
      </c>
      <c r="P392" s="395">
        <v>99</v>
      </c>
      <c r="Q392" s="395">
        <v>16.23</v>
      </c>
      <c r="R392" s="395">
        <v>4.2</v>
      </c>
      <c r="S392" s="395">
        <v>31</v>
      </c>
      <c r="T392" s="395" t="s">
        <v>152</v>
      </c>
      <c r="U392" s="395" t="s">
        <v>132</v>
      </c>
      <c r="V392" s="395" t="b">
        <v>0</v>
      </c>
      <c r="W392" s="395" t="b">
        <v>0</v>
      </c>
      <c r="X392" s="395" t="b">
        <v>0</v>
      </c>
      <c r="Y392" s="395">
        <v>0</v>
      </c>
      <c r="Z392">
        <v>1</v>
      </c>
      <c r="AA392">
        <v>240</v>
      </c>
      <c r="AB392">
        <f t="shared" si="87"/>
        <v>209</v>
      </c>
      <c r="AC392">
        <v>465847.5</v>
      </c>
      <c r="AD392">
        <v>0</v>
      </c>
      <c r="AE392" t="s">
        <v>573</v>
      </c>
    </row>
    <row r="393" spans="1:31" ht="39.6" x14ac:dyDescent="0.25">
      <c r="A393" s="395">
        <v>4574592</v>
      </c>
      <c r="B393" s="395">
        <v>188</v>
      </c>
      <c r="C393" s="395" t="s">
        <v>396</v>
      </c>
      <c r="D393" s="395" t="s">
        <v>397</v>
      </c>
      <c r="E393" s="395">
        <v>463558.9</v>
      </c>
      <c r="F393" s="395">
        <v>2557.89</v>
      </c>
      <c r="G393" s="395">
        <v>0</v>
      </c>
      <c r="H393" s="395">
        <v>0</v>
      </c>
      <c r="I393" s="395">
        <v>466116.79</v>
      </c>
      <c r="J393" s="395">
        <v>-1250</v>
      </c>
      <c r="K393" s="395">
        <v>4.63</v>
      </c>
      <c r="L393" s="395">
        <v>72.83</v>
      </c>
      <c r="M393" s="395">
        <v>71.760000000000005</v>
      </c>
      <c r="N393" s="395">
        <v>0.72799999999999998</v>
      </c>
      <c r="O393" s="395">
        <v>0</v>
      </c>
      <c r="P393" s="395">
        <v>80</v>
      </c>
      <c r="Q393" s="395">
        <v>5.63</v>
      </c>
      <c r="R393" s="395">
        <v>3.2</v>
      </c>
      <c r="S393" s="395">
        <v>58</v>
      </c>
      <c r="T393" s="395" t="s">
        <v>152</v>
      </c>
      <c r="U393" s="395" t="s">
        <v>364</v>
      </c>
      <c r="V393" s="395" t="b">
        <v>0</v>
      </c>
      <c r="W393" s="395" t="b">
        <v>0</v>
      </c>
      <c r="X393" s="395" t="b">
        <v>0</v>
      </c>
      <c r="Y393" s="395">
        <v>0</v>
      </c>
      <c r="Z393" t="s">
        <v>29</v>
      </c>
      <c r="AA393">
        <v>240</v>
      </c>
      <c r="AB393">
        <f>AA393-S393</f>
        <v>182</v>
      </c>
      <c r="AC393">
        <v>466116.79</v>
      </c>
      <c r="AD393">
        <v>0</v>
      </c>
      <c r="AE393" t="s">
        <v>573</v>
      </c>
    </row>
    <row r="394" spans="1:31" ht="39.6" x14ac:dyDescent="0.25">
      <c r="A394" s="395">
        <v>5270272</v>
      </c>
      <c r="B394" s="395">
        <v>188</v>
      </c>
      <c r="C394" s="395" t="s">
        <v>396</v>
      </c>
      <c r="D394" s="395" t="s">
        <v>397</v>
      </c>
      <c r="E394" s="395">
        <v>464053.55</v>
      </c>
      <c r="F394" s="395">
        <v>2765.25</v>
      </c>
      <c r="G394" s="395">
        <v>0</v>
      </c>
      <c r="H394" s="395">
        <v>0</v>
      </c>
      <c r="I394" s="395">
        <v>466818.8</v>
      </c>
      <c r="J394" s="395">
        <v>-7579.02</v>
      </c>
      <c r="K394" s="395">
        <v>15.24</v>
      </c>
      <c r="L394" s="395">
        <v>91.53</v>
      </c>
      <c r="M394" s="395">
        <v>92.11</v>
      </c>
      <c r="N394" s="395">
        <v>0.91500000000000004</v>
      </c>
      <c r="O394" s="395">
        <v>0</v>
      </c>
      <c r="P394" s="395">
        <v>92.32</v>
      </c>
      <c r="Q394" s="395">
        <v>19.100000000000001</v>
      </c>
      <c r="R394" s="395">
        <v>3.8</v>
      </c>
      <c r="S394" s="395">
        <v>29</v>
      </c>
      <c r="T394" s="395" t="s">
        <v>152</v>
      </c>
      <c r="U394" s="395" t="s">
        <v>132</v>
      </c>
      <c r="V394" s="395" t="b">
        <v>0</v>
      </c>
      <c r="W394" s="395" t="b">
        <v>0</v>
      </c>
      <c r="X394" s="395" t="b">
        <v>0</v>
      </c>
      <c r="Y394" s="395">
        <v>0</v>
      </c>
      <c r="Z394">
        <v>1</v>
      </c>
      <c r="AA394">
        <v>240</v>
      </c>
      <c r="AB394">
        <f>AA394-S394</f>
        <v>211</v>
      </c>
      <c r="AC394">
        <v>466818.8</v>
      </c>
      <c r="AD394">
        <v>0</v>
      </c>
      <c r="AE394" t="s">
        <v>573</v>
      </c>
    </row>
    <row r="395" spans="1:31" ht="39.6" x14ac:dyDescent="0.25">
      <c r="A395" s="395">
        <v>6297029</v>
      </c>
      <c r="B395" s="395">
        <v>188</v>
      </c>
      <c r="C395" s="395" t="s">
        <v>396</v>
      </c>
      <c r="D395" s="395" t="s">
        <v>397</v>
      </c>
      <c r="E395" s="395">
        <v>464249.49</v>
      </c>
      <c r="F395" s="395">
        <v>2840.19</v>
      </c>
      <c r="G395" s="395">
        <v>0</v>
      </c>
      <c r="H395" s="395">
        <v>0</v>
      </c>
      <c r="I395" s="395">
        <v>467089.68</v>
      </c>
      <c r="J395" s="395">
        <v>-8854.73</v>
      </c>
      <c r="K395" s="395">
        <v>11.41</v>
      </c>
      <c r="L395" s="395">
        <v>95.32</v>
      </c>
      <c r="M395" s="395">
        <v>95.03</v>
      </c>
      <c r="N395" s="395">
        <v>0.95299999999999996</v>
      </c>
      <c r="O395" s="395">
        <v>0</v>
      </c>
      <c r="P395" s="395">
        <v>97.76</v>
      </c>
      <c r="Q395" s="395">
        <v>15.2</v>
      </c>
      <c r="R395" s="395">
        <v>4</v>
      </c>
      <c r="S395" s="395">
        <v>17</v>
      </c>
      <c r="T395" s="395" t="s">
        <v>152</v>
      </c>
      <c r="U395" s="395" t="s">
        <v>132</v>
      </c>
      <c r="V395" s="395" t="b">
        <v>0</v>
      </c>
      <c r="W395" s="395" t="b">
        <v>0</v>
      </c>
      <c r="X395" s="395" t="b">
        <v>0</v>
      </c>
      <c r="Y395" s="395">
        <v>0</v>
      </c>
      <c r="Z395">
        <v>1</v>
      </c>
      <c r="AA395">
        <v>240</v>
      </c>
      <c r="AB395">
        <f t="shared" ref="AB395:AB397" si="88">AA395-S395</f>
        <v>223</v>
      </c>
      <c r="AC395">
        <v>467089.68</v>
      </c>
      <c r="AD395">
        <v>0</v>
      </c>
      <c r="AE395" t="s">
        <v>573</v>
      </c>
    </row>
    <row r="396" spans="1:31" ht="39.6" x14ac:dyDescent="0.25">
      <c r="A396" s="395">
        <v>5274569</v>
      </c>
      <c r="B396" s="395">
        <v>188</v>
      </c>
      <c r="C396" s="395" t="s">
        <v>396</v>
      </c>
      <c r="D396" s="395" t="s">
        <v>397</v>
      </c>
      <c r="E396" s="395">
        <v>464186.57</v>
      </c>
      <c r="F396" s="395">
        <v>2938.47</v>
      </c>
      <c r="G396" s="395">
        <v>0</v>
      </c>
      <c r="H396" s="395">
        <v>0</v>
      </c>
      <c r="I396" s="395">
        <v>467125.04</v>
      </c>
      <c r="J396" s="395">
        <v>-14500.61</v>
      </c>
      <c r="K396" s="395">
        <v>22.05</v>
      </c>
      <c r="L396" s="395">
        <v>93.43</v>
      </c>
      <c r="M396" s="395">
        <v>95.82</v>
      </c>
      <c r="N396" s="395">
        <v>0.93400000000000005</v>
      </c>
      <c r="O396" s="395">
        <v>0</v>
      </c>
      <c r="P396" s="395">
        <v>99.38</v>
      </c>
      <c r="Q396" s="395">
        <v>28.54</v>
      </c>
      <c r="R396" s="395">
        <v>4.2</v>
      </c>
      <c r="S396" s="395">
        <v>23</v>
      </c>
      <c r="T396" s="395" t="s">
        <v>152</v>
      </c>
      <c r="U396" s="395" t="s">
        <v>132</v>
      </c>
      <c r="V396" s="395" t="b">
        <v>0</v>
      </c>
      <c r="W396" s="395" t="b">
        <v>0</v>
      </c>
      <c r="X396" s="395" t="b">
        <v>0</v>
      </c>
      <c r="Y396" s="395">
        <v>0</v>
      </c>
      <c r="Z396">
        <v>1</v>
      </c>
      <c r="AA396">
        <v>240</v>
      </c>
      <c r="AB396">
        <f t="shared" si="88"/>
        <v>217</v>
      </c>
      <c r="AC396">
        <v>467125.04</v>
      </c>
      <c r="AD396">
        <v>0</v>
      </c>
      <c r="AE396" t="s">
        <v>573</v>
      </c>
    </row>
    <row r="397" spans="1:31" ht="39.6" x14ac:dyDescent="0.25">
      <c r="A397" s="395">
        <v>5621554</v>
      </c>
      <c r="B397" s="395">
        <v>188</v>
      </c>
      <c r="C397" s="395" t="s">
        <v>396</v>
      </c>
      <c r="D397" s="395" t="s">
        <v>397</v>
      </c>
      <c r="E397" s="395">
        <v>464577.88</v>
      </c>
      <c r="F397" s="395">
        <v>2790.53</v>
      </c>
      <c r="G397" s="395">
        <v>0</v>
      </c>
      <c r="H397" s="395">
        <v>0</v>
      </c>
      <c r="I397" s="395">
        <v>467368.41</v>
      </c>
      <c r="J397" s="395">
        <v>-46967.5</v>
      </c>
      <c r="K397" s="395">
        <v>16.52</v>
      </c>
      <c r="L397" s="395">
        <v>79.209999999999994</v>
      </c>
      <c r="M397" s="395">
        <v>94.59</v>
      </c>
      <c r="N397" s="395">
        <v>0.79200000000000004</v>
      </c>
      <c r="O397" s="395">
        <v>0</v>
      </c>
      <c r="P397" s="395">
        <v>98.98</v>
      </c>
      <c r="Q397" s="395">
        <v>26.75</v>
      </c>
      <c r="R397" s="395">
        <v>3.8</v>
      </c>
      <c r="S397" s="395">
        <v>28</v>
      </c>
      <c r="T397" s="395" t="s">
        <v>152</v>
      </c>
      <c r="U397" s="395" t="s">
        <v>132</v>
      </c>
      <c r="V397" s="395" t="b">
        <v>0</v>
      </c>
      <c r="W397" s="395" t="b">
        <v>0</v>
      </c>
      <c r="X397" s="395" t="b">
        <v>0</v>
      </c>
      <c r="Y397" s="395">
        <v>0</v>
      </c>
      <c r="Z397">
        <v>1</v>
      </c>
      <c r="AA397">
        <v>240</v>
      </c>
      <c r="AB397">
        <f t="shared" si="88"/>
        <v>212</v>
      </c>
      <c r="AC397">
        <v>467368.41</v>
      </c>
      <c r="AD397">
        <v>0</v>
      </c>
      <c r="AE397" t="s">
        <v>573</v>
      </c>
    </row>
    <row r="398" spans="1:31" ht="39.6" x14ac:dyDescent="0.25">
      <c r="A398" s="395">
        <v>5415644</v>
      </c>
      <c r="B398" s="395">
        <v>188</v>
      </c>
      <c r="C398" s="395" t="s">
        <v>396</v>
      </c>
      <c r="D398" s="395" t="s">
        <v>397</v>
      </c>
      <c r="E398" s="395">
        <v>466644.25</v>
      </c>
      <c r="F398" s="395">
        <v>2841.81</v>
      </c>
      <c r="G398" s="395">
        <v>0</v>
      </c>
      <c r="H398" s="395">
        <v>0</v>
      </c>
      <c r="I398" s="395">
        <v>469486.06</v>
      </c>
      <c r="J398" s="395">
        <v>-11815.33</v>
      </c>
      <c r="K398" s="395">
        <v>19.09</v>
      </c>
      <c r="L398" s="395">
        <v>93.9</v>
      </c>
      <c r="M398" s="395">
        <v>93.81</v>
      </c>
      <c r="N398" s="395">
        <v>0.93899999999999995</v>
      </c>
      <c r="O398" s="395">
        <v>0</v>
      </c>
      <c r="P398" s="395">
        <v>100</v>
      </c>
      <c r="Q398" s="395">
        <v>25.15</v>
      </c>
      <c r="R398" s="395">
        <v>3.9</v>
      </c>
      <c r="S398" s="395">
        <v>41</v>
      </c>
      <c r="T398" s="395" t="s">
        <v>152</v>
      </c>
      <c r="U398" s="395" t="s">
        <v>132</v>
      </c>
      <c r="V398" s="395" t="b">
        <v>0</v>
      </c>
      <c r="W398" s="395" t="b">
        <v>0</v>
      </c>
      <c r="X398" s="395" t="b">
        <v>0</v>
      </c>
      <c r="Y398" s="395">
        <v>0</v>
      </c>
      <c r="Z398">
        <v>1</v>
      </c>
      <c r="AA398">
        <v>240</v>
      </c>
      <c r="AB398">
        <f t="shared" ref="AB398:AB399" si="89">AA398-S398</f>
        <v>199</v>
      </c>
      <c r="AC398">
        <v>469486.06</v>
      </c>
      <c r="AD398">
        <v>0</v>
      </c>
      <c r="AE398" t="s">
        <v>573</v>
      </c>
    </row>
    <row r="399" spans="1:31" ht="39.6" x14ac:dyDescent="0.25">
      <c r="A399" s="395">
        <v>6609794</v>
      </c>
      <c r="B399" s="395">
        <v>188</v>
      </c>
      <c r="C399" s="395" t="s">
        <v>396</v>
      </c>
      <c r="D399" s="395" t="s">
        <v>397</v>
      </c>
      <c r="E399" s="395">
        <v>466745.96</v>
      </c>
      <c r="F399" s="395">
        <v>2912.47</v>
      </c>
      <c r="G399" s="395">
        <v>0</v>
      </c>
      <c r="H399" s="395">
        <v>0</v>
      </c>
      <c r="I399" s="395">
        <v>469658.43</v>
      </c>
      <c r="J399" s="395">
        <v>-444.14</v>
      </c>
      <c r="K399" s="395">
        <v>15.64</v>
      </c>
      <c r="L399" s="395">
        <v>93.93</v>
      </c>
      <c r="M399" s="395">
        <v>93.21</v>
      </c>
      <c r="N399" s="395">
        <v>0.93899999999999995</v>
      </c>
      <c r="O399" s="395">
        <v>0</v>
      </c>
      <c r="P399" s="395">
        <v>94</v>
      </c>
      <c r="Q399" s="395">
        <v>16.489999999999998</v>
      </c>
      <c r="R399" s="395">
        <v>4.0999999999999996</v>
      </c>
      <c r="S399" s="395">
        <v>5</v>
      </c>
      <c r="T399" s="395" t="s">
        <v>152</v>
      </c>
      <c r="U399" s="395" t="s">
        <v>132</v>
      </c>
      <c r="V399" s="395" t="b">
        <v>0</v>
      </c>
      <c r="W399" s="395" t="b">
        <v>0</v>
      </c>
      <c r="X399" s="395" t="b">
        <v>0</v>
      </c>
      <c r="Y399" s="395">
        <v>0</v>
      </c>
      <c r="Z399">
        <v>1</v>
      </c>
      <c r="AA399">
        <v>240</v>
      </c>
      <c r="AB399">
        <f t="shared" si="89"/>
        <v>235</v>
      </c>
      <c r="AC399">
        <v>469658.43</v>
      </c>
      <c r="AD399">
        <v>0</v>
      </c>
      <c r="AE399" t="s">
        <v>573</v>
      </c>
    </row>
    <row r="400" spans="1:31" ht="39.6" x14ac:dyDescent="0.25">
      <c r="A400" s="395">
        <v>6495299</v>
      </c>
      <c r="B400" s="395">
        <v>188</v>
      </c>
      <c r="C400" s="395" t="s">
        <v>396</v>
      </c>
      <c r="D400" s="395" t="s">
        <v>397</v>
      </c>
      <c r="E400" s="395">
        <v>467218.18</v>
      </c>
      <c r="F400" s="395">
        <v>2614.9</v>
      </c>
      <c r="G400" s="395">
        <v>0</v>
      </c>
      <c r="H400" s="395">
        <v>0</v>
      </c>
      <c r="I400" s="395">
        <v>469833.08</v>
      </c>
      <c r="J400" s="395">
        <v>-580.9</v>
      </c>
      <c r="K400" s="395">
        <v>16.87</v>
      </c>
      <c r="L400" s="395">
        <v>93.97</v>
      </c>
      <c r="M400" s="395">
        <v>92.92</v>
      </c>
      <c r="N400" s="395">
        <v>0.94</v>
      </c>
      <c r="O400" s="395">
        <v>0</v>
      </c>
      <c r="P400" s="395">
        <v>94.81</v>
      </c>
      <c r="Q400" s="395">
        <v>18.16</v>
      </c>
      <c r="R400" s="395">
        <v>3.3</v>
      </c>
      <c r="S400" s="395">
        <v>5</v>
      </c>
      <c r="T400" s="395" t="s">
        <v>152</v>
      </c>
      <c r="U400" s="395" t="s">
        <v>132</v>
      </c>
      <c r="V400" s="395" t="b">
        <v>0</v>
      </c>
      <c r="W400" s="395" t="b">
        <v>0</v>
      </c>
      <c r="X400" s="395" t="b">
        <v>0</v>
      </c>
      <c r="Y400" s="395">
        <v>0</v>
      </c>
      <c r="Z400">
        <v>1</v>
      </c>
      <c r="AA400">
        <v>156</v>
      </c>
      <c r="AB400">
        <f>AA400-S400</f>
        <v>151</v>
      </c>
      <c r="AC400">
        <v>469833.08</v>
      </c>
      <c r="AD400">
        <v>0</v>
      </c>
      <c r="AE400" t="s">
        <v>573</v>
      </c>
    </row>
    <row r="401" spans="1:31" ht="39.6" x14ac:dyDescent="0.25">
      <c r="A401" s="395">
        <v>4645784</v>
      </c>
      <c r="B401" s="395">
        <v>188</v>
      </c>
      <c r="C401" s="395" t="s">
        <v>396</v>
      </c>
      <c r="D401" s="395" t="s">
        <v>397</v>
      </c>
      <c r="E401" s="395">
        <v>467101.32</v>
      </c>
      <c r="F401" s="395">
        <v>2840.35</v>
      </c>
      <c r="G401" s="395">
        <v>0</v>
      </c>
      <c r="H401" s="395">
        <v>0</v>
      </c>
      <c r="I401" s="395">
        <v>469941.67</v>
      </c>
      <c r="J401" s="395">
        <v>-17393.48</v>
      </c>
      <c r="K401" s="395">
        <v>11.88</v>
      </c>
      <c r="L401" s="395">
        <v>88.67</v>
      </c>
      <c r="M401" s="395">
        <v>90.63</v>
      </c>
      <c r="N401" s="395">
        <v>0.88700000000000001</v>
      </c>
      <c r="O401" s="395">
        <v>0</v>
      </c>
      <c r="P401" s="395">
        <v>100</v>
      </c>
      <c r="Q401" s="395">
        <v>16.16</v>
      </c>
      <c r="R401" s="395">
        <v>3.9</v>
      </c>
      <c r="S401" s="395">
        <v>57</v>
      </c>
      <c r="T401" s="395" t="s">
        <v>152</v>
      </c>
      <c r="U401" s="395" t="s">
        <v>132</v>
      </c>
      <c r="V401" s="395" t="b">
        <v>0</v>
      </c>
      <c r="W401" s="395" t="b">
        <v>0</v>
      </c>
      <c r="X401" s="395" t="b">
        <v>0</v>
      </c>
      <c r="Y401" s="395">
        <v>0</v>
      </c>
      <c r="Z401">
        <v>1</v>
      </c>
      <c r="AA401">
        <v>240</v>
      </c>
      <c r="AB401">
        <f>AA401-S401</f>
        <v>183</v>
      </c>
      <c r="AC401">
        <v>469941.67</v>
      </c>
      <c r="AD401">
        <v>0</v>
      </c>
      <c r="AE401" t="s">
        <v>573</v>
      </c>
    </row>
    <row r="402" spans="1:31" ht="39.6" x14ac:dyDescent="0.25">
      <c r="A402" s="395">
        <v>6085204</v>
      </c>
      <c r="B402" s="395">
        <v>188</v>
      </c>
      <c r="C402" s="395" t="s">
        <v>396</v>
      </c>
      <c r="D402" s="395" t="s">
        <v>397</v>
      </c>
      <c r="E402" s="395">
        <v>467904.21</v>
      </c>
      <c r="F402" s="395">
        <v>2766.01</v>
      </c>
      <c r="G402" s="395">
        <v>0</v>
      </c>
      <c r="H402" s="395">
        <v>0</v>
      </c>
      <c r="I402" s="395">
        <v>470670.22</v>
      </c>
      <c r="J402" s="395">
        <v>-9340.19</v>
      </c>
      <c r="K402" s="395">
        <v>21.63</v>
      </c>
      <c r="L402" s="395">
        <v>81.150000000000006</v>
      </c>
      <c r="M402" s="395">
        <v>81.760000000000005</v>
      </c>
      <c r="N402" s="395">
        <v>0.81200000000000006</v>
      </c>
      <c r="O402" s="395">
        <v>0</v>
      </c>
      <c r="P402" s="395">
        <v>81.93</v>
      </c>
      <c r="Q402" s="395">
        <v>28.86</v>
      </c>
      <c r="R402" s="395">
        <v>3.7</v>
      </c>
      <c r="S402" s="395">
        <v>17</v>
      </c>
      <c r="T402" s="395" t="s">
        <v>152</v>
      </c>
      <c r="U402" s="395" t="s">
        <v>132</v>
      </c>
      <c r="V402" s="395" t="b">
        <v>0</v>
      </c>
      <c r="W402" s="395" t="b">
        <v>0</v>
      </c>
      <c r="X402" s="395" t="b">
        <v>0</v>
      </c>
      <c r="Y402" s="395">
        <v>0</v>
      </c>
      <c r="Z402">
        <v>1</v>
      </c>
      <c r="AA402">
        <v>240</v>
      </c>
      <c r="AB402">
        <f>AA402-S402</f>
        <v>223</v>
      </c>
      <c r="AC402">
        <v>470670.22</v>
      </c>
      <c r="AD402">
        <v>0</v>
      </c>
      <c r="AE402" t="s">
        <v>573</v>
      </c>
    </row>
    <row r="403" spans="1:31" ht="39.6" x14ac:dyDescent="0.25">
      <c r="A403" s="395">
        <v>6414354</v>
      </c>
      <c r="B403" s="395">
        <v>188</v>
      </c>
      <c r="C403" s="395" t="s">
        <v>396</v>
      </c>
      <c r="D403" s="395" t="s">
        <v>397</v>
      </c>
      <c r="E403" s="395">
        <v>468893.09</v>
      </c>
      <c r="F403" s="395">
        <v>2702.46</v>
      </c>
      <c r="G403" s="395">
        <v>0</v>
      </c>
      <c r="H403" s="395">
        <v>0</v>
      </c>
      <c r="I403" s="395">
        <v>471595.55</v>
      </c>
      <c r="J403" s="395">
        <v>-200</v>
      </c>
      <c r="K403" s="395">
        <v>15.23</v>
      </c>
      <c r="L403" s="395">
        <v>62.88</v>
      </c>
      <c r="M403" s="395">
        <v>62.39</v>
      </c>
      <c r="N403" s="395">
        <v>0.629</v>
      </c>
      <c r="O403" s="395">
        <v>0</v>
      </c>
      <c r="P403" s="395">
        <v>63</v>
      </c>
      <c r="Q403" s="395">
        <v>17.48</v>
      </c>
      <c r="R403" s="395">
        <v>3.5</v>
      </c>
      <c r="S403" s="395">
        <v>5</v>
      </c>
      <c r="T403" s="395" t="s">
        <v>152</v>
      </c>
      <c r="U403" s="395" t="s">
        <v>132</v>
      </c>
      <c r="V403" s="395" t="b">
        <v>0</v>
      </c>
      <c r="W403" s="395" t="b">
        <v>0</v>
      </c>
      <c r="X403" s="395" t="b">
        <v>0</v>
      </c>
      <c r="Y403" s="395">
        <v>0</v>
      </c>
      <c r="Z403" t="s">
        <v>29</v>
      </c>
      <c r="AA403">
        <v>240</v>
      </c>
      <c r="AB403">
        <f t="shared" ref="AB403:AB404" si="90">AA403-S403</f>
        <v>235</v>
      </c>
      <c r="AC403">
        <v>471595.55</v>
      </c>
      <c r="AD403">
        <v>0</v>
      </c>
      <c r="AE403" t="s">
        <v>573</v>
      </c>
    </row>
    <row r="404" spans="1:31" ht="39.6" x14ac:dyDescent="0.25">
      <c r="A404" s="395">
        <v>6324556</v>
      </c>
      <c r="B404" s="395">
        <v>188</v>
      </c>
      <c r="C404" s="395" t="s">
        <v>396</v>
      </c>
      <c r="D404" s="395" t="s">
        <v>397</v>
      </c>
      <c r="E404" s="395">
        <v>469124.82</v>
      </c>
      <c r="F404" s="395">
        <v>2729.21</v>
      </c>
      <c r="G404" s="395">
        <v>0</v>
      </c>
      <c r="H404" s="395">
        <v>0</v>
      </c>
      <c r="I404" s="395">
        <v>471854.03</v>
      </c>
      <c r="J404" s="395">
        <v>-10143.61</v>
      </c>
      <c r="K404" s="395">
        <v>9.06</v>
      </c>
      <c r="L404" s="395">
        <v>89.88</v>
      </c>
      <c r="M404" s="395">
        <v>89.32</v>
      </c>
      <c r="N404" s="395">
        <v>0.89900000000000002</v>
      </c>
      <c r="O404" s="395">
        <v>0</v>
      </c>
      <c r="P404" s="395">
        <v>89.33</v>
      </c>
      <c r="Q404" s="395">
        <v>11.52</v>
      </c>
      <c r="R404" s="395">
        <v>3.9</v>
      </c>
      <c r="S404" s="395">
        <v>16</v>
      </c>
      <c r="T404" s="395" t="s">
        <v>152</v>
      </c>
      <c r="U404" s="395" t="s">
        <v>132</v>
      </c>
      <c r="V404" s="395" t="b">
        <v>0</v>
      </c>
      <c r="W404" s="395" t="b">
        <v>0</v>
      </c>
      <c r="X404" s="395" t="b">
        <v>0</v>
      </c>
      <c r="Y404" s="395">
        <v>0</v>
      </c>
      <c r="Z404">
        <v>1</v>
      </c>
      <c r="AA404">
        <v>240</v>
      </c>
      <c r="AB404">
        <f t="shared" si="90"/>
        <v>224</v>
      </c>
      <c r="AC404">
        <v>471854.03</v>
      </c>
      <c r="AD404">
        <v>0</v>
      </c>
      <c r="AE404" t="s">
        <v>573</v>
      </c>
    </row>
    <row r="405" spans="1:31" ht="39.6" x14ac:dyDescent="0.25">
      <c r="A405" s="395">
        <v>5983183</v>
      </c>
      <c r="B405" s="395">
        <v>188</v>
      </c>
      <c r="C405" s="395" t="s">
        <v>396</v>
      </c>
      <c r="D405" s="395" t="s">
        <v>397</v>
      </c>
      <c r="E405" s="395">
        <v>471076.37</v>
      </c>
      <c r="F405" s="395">
        <v>2905.96</v>
      </c>
      <c r="G405" s="395">
        <v>0</v>
      </c>
      <c r="H405" s="395">
        <v>0</v>
      </c>
      <c r="I405" s="395">
        <v>473982.32</v>
      </c>
      <c r="J405" s="395">
        <v>-11367.93</v>
      </c>
      <c r="K405" s="395">
        <v>16.82</v>
      </c>
      <c r="L405" s="395">
        <v>95.75</v>
      </c>
      <c r="M405" s="395">
        <v>96.07</v>
      </c>
      <c r="N405" s="395">
        <v>0.95799999999999996</v>
      </c>
      <c r="O405" s="395">
        <v>0</v>
      </c>
      <c r="P405" s="395">
        <v>100</v>
      </c>
      <c r="Q405" s="395">
        <v>23.09</v>
      </c>
      <c r="R405" s="395">
        <v>4</v>
      </c>
      <c r="S405" s="395">
        <v>25</v>
      </c>
      <c r="T405" s="395" t="s">
        <v>152</v>
      </c>
      <c r="U405" s="395" t="s">
        <v>132</v>
      </c>
      <c r="V405" s="395" t="b">
        <v>0</v>
      </c>
      <c r="W405" s="395" t="b">
        <v>0</v>
      </c>
      <c r="X405" s="395" t="b">
        <v>0</v>
      </c>
      <c r="Y405" s="395">
        <v>0</v>
      </c>
      <c r="Z405">
        <v>1</v>
      </c>
      <c r="AA405">
        <v>240</v>
      </c>
      <c r="AB405">
        <f>AA405-S405</f>
        <v>215</v>
      </c>
      <c r="AC405">
        <v>473982.32</v>
      </c>
      <c r="AD405">
        <v>0</v>
      </c>
      <c r="AE405" t="s">
        <v>573</v>
      </c>
    </row>
    <row r="406" spans="1:31" ht="39.6" x14ac:dyDescent="0.25">
      <c r="A406" s="395">
        <v>6429669</v>
      </c>
      <c r="B406" s="395">
        <v>188</v>
      </c>
      <c r="C406" s="395" t="s">
        <v>396</v>
      </c>
      <c r="D406" s="395" t="s">
        <v>397</v>
      </c>
      <c r="E406" s="395">
        <v>471618.58</v>
      </c>
      <c r="F406" s="395">
        <v>2898.43</v>
      </c>
      <c r="G406" s="395">
        <v>0</v>
      </c>
      <c r="H406" s="395">
        <v>0</v>
      </c>
      <c r="I406" s="395">
        <v>474517.01</v>
      </c>
      <c r="J406" s="395">
        <v>-2941.02</v>
      </c>
      <c r="K406" s="395">
        <v>7.65</v>
      </c>
      <c r="L406" s="395">
        <v>98.86</v>
      </c>
      <c r="M406" s="395">
        <v>98.55</v>
      </c>
      <c r="N406" s="395">
        <v>0.98899999999999999</v>
      </c>
      <c r="O406" s="395">
        <v>0</v>
      </c>
      <c r="P406" s="395">
        <v>100</v>
      </c>
      <c r="Q406" s="395">
        <v>10.029999999999999</v>
      </c>
      <c r="R406" s="395">
        <v>4</v>
      </c>
      <c r="S406" s="395">
        <v>8</v>
      </c>
      <c r="T406" s="395" t="s">
        <v>152</v>
      </c>
      <c r="U406" s="395" t="s">
        <v>132</v>
      </c>
      <c r="V406" s="395" t="b">
        <v>0</v>
      </c>
      <c r="W406" s="395" t="b">
        <v>0</v>
      </c>
      <c r="X406" s="395" t="b">
        <v>0</v>
      </c>
      <c r="Y406" s="395">
        <v>0</v>
      </c>
      <c r="Z406">
        <v>1</v>
      </c>
      <c r="AA406">
        <v>240</v>
      </c>
      <c r="AB406">
        <f t="shared" ref="AB406:AB410" si="91">AA406-S406</f>
        <v>232</v>
      </c>
      <c r="AC406">
        <v>474517.01</v>
      </c>
      <c r="AD406">
        <v>0</v>
      </c>
      <c r="AE406" t="s">
        <v>573</v>
      </c>
    </row>
    <row r="407" spans="1:31" ht="39.6" x14ac:dyDescent="0.25">
      <c r="A407" s="395">
        <v>5469418</v>
      </c>
      <c r="B407" s="395">
        <v>188</v>
      </c>
      <c r="C407" s="395" t="s">
        <v>396</v>
      </c>
      <c r="D407" s="395" t="s">
        <v>397</v>
      </c>
      <c r="E407" s="395">
        <v>471796.43</v>
      </c>
      <c r="F407" s="395">
        <v>2833.64</v>
      </c>
      <c r="G407" s="395">
        <v>0</v>
      </c>
      <c r="H407" s="395">
        <v>0</v>
      </c>
      <c r="I407" s="395">
        <v>474630.07</v>
      </c>
      <c r="J407" s="395">
        <v>-20459.71</v>
      </c>
      <c r="K407" s="395">
        <v>15.81</v>
      </c>
      <c r="L407" s="395">
        <v>93.06</v>
      </c>
      <c r="M407" s="395">
        <v>93.95</v>
      </c>
      <c r="N407" s="395">
        <v>0.93100000000000005</v>
      </c>
      <c r="O407" s="395">
        <v>0</v>
      </c>
      <c r="P407" s="395">
        <v>98.81</v>
      </c>
      <c r="Q407" s="395">
        <v>21.47</v>
      </c>
      <c r="R407" s="395">
        <v>3.8</v>
      </c>
      <c r="S407" s="395">
        <v>31</v>
      </c>
      <c r="T407" s="395" t="s">
        <v>152</v>
      </c>
      <c r="U407" s="395" t="s">
        <v>132</v>
      </c>
      <c r="V407" s="395" t="b">
        <v>0</v>
      </c>
      <c r="W407" s="395" t="b">
        <v>0</v>
      </c>
      <c r="X407" s="395" t="b">
        <v>0</v>
      </c>
      <c r="Y407" s="395">
        <v>0</v>
      </c>
      <c r="Z407">
        <v>1</v>
      </c>
      <c r="AA407">
        <v>240</v>
      </c>
      <c r="AB407">
        <f t="shared" si="91"/>
        <v>209</v>
      </c>
      <c r="AC407">
        <v>474630.07</v>
      </c>
      <c r="AD407">
        <v>0</v>
      </c>
      <c r="AE407" t="s">
        <v>573</v>
      </c>
    </row>
    <row r="408" spans="1:31" ht="39.6" x14ac:dyDescent="0.25">
      <c r="A408" s="395">
        <v>6320901</v>
      </c>
      <c r="B408" s="395">
        <v>188</v>
      </c>
      <c r="C408" s="395" t="s">
        <v>396</v>
      </c>
      <c r="D408" s="395" t="s">
        <v>397</v>
      </c>
      <c r="E408" s="395">
        <v>471974.17</v>
      </c>
      <c r="F408" s="395">
        <v>2907.18</v>
      </c>
      <c r="G408" s="395">
        <v>0</v>
      </c>
      <c r="H408" s="395">
        <v>0</v>
      </c>
      <c r="I408" s="395">
        <v>474881.35</v>
      </c>
      <c r="J408" s="395">
        <v>0</v>
      </c>
      <c r="K408" s="395">
        <v>15.93</v>
      </c>
      <c r="L408" s="395">
        <v>98.93</v>
      </c>
      <c r="M408" s="395">
        <v>98.59</v>
      </c>
      <c r="N408" s="395">
        <v>0.98899999999999999</v>
      </c>
      <c r="O408" s="395">
        <v>0</v>
      </c>
      <c r="P408" s="395">
        <v>100</v>
      </c>
      <c r="Q408" s="395">
        <v>21.1</v>
      </c>
      <c r="R408" s="395">
        <v>4</v>
      </c>
      <c r="S408" s="395">
        <v>8</v>
      </c>
      <c r="T408" s="395" t="s">
        <v>152</v>
      </c>
      <c r="U408" s="395" t="s">
        <v>132</v>
      </c>
      <c r="V408" s="395" t="b">
        <v>0</v>
      </c>
      <c r="W408" s="395" t="b">
        <v>0</v>
      </c>
      <c r="X408" s="395" t="b">
        <v>0</v>
      </c>
      <c r="Y408" s="395">
        <v>0</v>
      </c>
      <c r="Z408">
        <v>1</v>
      </c>
      <c r="AA408">
        <v>240</v>
      </c>
      <c r="AB408">
        <f t="shared" si="91"/>
        <v>232</v>
      </c>
      <c r="AC408">
        <v>474881.35</v>
      </c>
      <c r="AD408">
        <v>0</v>
      </c>
      <c r="AE408" t="s">
        <v>573</v>
      </c>
    </row>
    <row r="409" spans="1:31" ht="39.6" x14ac:dyDescent="0.25">
      <c r="A409" s="395">
        <v>6451862</v>
      </c>
      <c r="B409" s="395">
        <v>188</v>
      </c>
      <c r="C409" s="395" t="s">
        <v>396</v>
      </c>
      <c r="D409" s="395" t="s">
        <v>397</v>
      </c>
      <c r="E409" s="395">
        <v>472125.72</v>
      </c>
      <c r="F409" s="395">
        <v>2871.23</v>
      </c>
      <c r="G409" s="395">
        <v>0</v>
      </c>
      <c r="H409" s="395">
        <v>0</v>
      </c>
      <c r="I409" s="395">
        <v>474996.95</v>
      </c>
      <c r="J409" s="395">
        <v>-1.29</v>
      </c>
      <c r="K409" s="395">
        <v>11.44</v>
      </c>
      <c r="L409" s="395">
        <v>79.17</v>
      </c>
      <c r="M409" s="395">
        <v>78.959999999999994</v>
      </c>
      <c r="N409" s="395">
        <v>0.79200000000000004</v>
      </c>
      <c r="O409" s="395">
        <v>0</v>
      </c>
      <c r="P409" s="395">
        <v>80</v>
      </c>
      <c r="Q409" s="395">
        <v>11.67</v>
      </c>
      <c r="R409" s="395">
        <v>3.9</v>
      </c>
      <c r="S409" s="395">
        <v>7</v>
      </c>
      <c r="T409" s="395" t="s">
        <v>152</v>
      </c>
      <c r="U409" s="395" t="s">
        <v>132</v>
      </c>
      <c r="V409" s="395" t="b">
        <v>0</v>
      </c>
      <c r="W409" s="395" t="b">
        <v>0</v>
      </c>
      <c r="X409" s="395" t="b">
        <v>0</v>
      </c>
      <c r="Y409" s="395">
        <v>0</v>
      </c>
      <c r="Z409" t="s">
        <v>29</v>
      </c>
      <c r="AA409">
        <v>240</v>
      </c>
      <c r="AB409">
        <f t="shared" si="91"/>
        <v>233</v>
      </c>
      <c r="AC409">
        <v>474996.95</v>
      </c>
      <c r="AD409">
        <v>0</v>
      </c>
      <c r="AE409" t="s">
        <v>573</v>
      </c>
    </row>
    <row r="410" spans="1:31" ht="39.6" x14ac:dyDescent="0.25">
      <c r="A410" s="395">
        <v>5666905</v>
      </c>
      <c r="B410" s="395">
        <v>188</v>
      </c>
      <c r="C410" s="395" t="s">
        <v>396</v>
      </c>
      <c r="D410" s="395" t="s">
        <v>397</v>
      </c>
      <c r="E410" s="395">
        <v>471953.41</v>
      </c>
      <c r="F410" s="395">
        <v>3224.8</v>
      </c>
      <c r="G410" s="395">
        <v>0</v>
      </c>
      <c r="H410" s="395">
        <v>0</v>
      </c>
      <c r="I410" s="395">
        <v>475178.21</v>
      </c>
      <c r="J410" s="395">
        <v>-13722.77</v>
      </c>
      <c r="K410" s="395">
        <v>20.27</v>
      </c>
      <c r="L410" s="395">
        <v>93.17</v>
      </c>
      <c r="M410" s="395">
        <v>95.36</v>
      </c>
      <c r="N410" s="395">
        <v>0.93200000000000005</v>
      </c>
      <c r="O410" s="395">
        <v>0</v>
      </c>
      <c r="P410" s="395">
        <v>100</v>
      </c>
      <c r="Q410" s="395">
        <v>27.37</v>
      </c>
      <c r="R410" s="395">
        <v>4.9000000000000004</v>
      </c>
      <c r="S410" s="395">
        <v>33</v>
      </c>
      <c r="T410" s="395" t="s">
        <v>152</v>
      </c>
      <c r="U410" s="395" t="s">
        <v>132</v>
      </c>
      <c r="V410" s="395" t="b">
        <v>0</v>
      </c>
      <c r="W410" s="395" t="b">
        <v>0</v>
      </c>
      <c r="X410" s="395" t="b">
        <v>0</v>
      </c>
      <c r="Y410" s="395">
        <v>0</v>
      </c>
      <c r="Z410">
        <v>1</v>
      </c>
      <c r="AA410">
        <v>240</v>
      </c>
      <c r="AB410">
        <f t="shared" si="91"/>
        <v>207</v>
      </c>
      <c r="AC410">
        <v>475178.21</v>
      </c>
      <c r="AD410">
        <v>0</v>
      </c>
      <c r="AE410" t="s">
        <v>573</v>
      </c>
    </row>
    <row r="411" spans="1:31" ht="39.6" x14ac:dyDescent="0.25">
      <c r="A411" s="395">
        <v>5800603</v>
      </c>
      <c r="B411" s="395">
        <v>188</v>
      </c>
      <c r="C411" s="395" t="s">
        <v>396</v>
      </c>
      <c r="D411" s="395" t="s">
        <v>397</v>
      </c>
      <c r="E411" s="395">
        <v>473222.06</v>
      </c>
      <c r="F411" s="395">
        <v>2993.46</v>
      </c>
      <c r="G411" s="395">
        <v>0</v>
      </c>
      <c r="H411" s="395">
        <v>0</v>
      </c>
      <c r="I411" s="395">
        <v>476215.52</v>
      </c>
      <c r="J411" s="395">
        <v>0</v>
      </c>
      <c r="K411" s="395">
        <v>17.010000000000002</v>
      </c>
      <c r="L411" s="395">
        <v>95.24</v>
      </c>
      <c r="M411" s="395">
        <v>94.62</v>
      </c>
      <c r="N411" s="395">
        <v>0.95199999999999996</v>
      </c>
      <c r="O411" s="395">
        <v>0</v>
      </c>
      <c r="P411" s="395">
        <v>99</v>
      </c>
      <c r="Q411" s="395">
        <v>21.11</v>
      </c>
      <c r="R411" s="395">
        <v>4.2</v>
      </c>
      <c r="S411" s="395">
        <v>29</v>
      </c>
      <c r="T411" s="395" t="s">
        <v>152</v>
      </c>
      <c r="U411" s="395" t="s">
        <v>132</v>
      </c>
      <c r="V411" s="395" t="b">
        <v>0</v>
      </c>
      <c r="W411" s="395" t="b">
        <v>0</v>
      </c>
      <c r="X411" s="395" t="b">
        <v>0</v>
      </c>
      <c r="Y411" s="395">
        <v>0</v>
      </c>
      <c r="Z411" t="s">
        <v>29</v>
      </c>
      <c r="AA411">
        <v>240</v>
      </c>
      <c r="AB411">
        <f>AA411-S411</f>
        <v>211</v>
      </c>
      <c r="AC411">
        <v>476215.52</v>
      </c>
      <c r="AD411">
        <v>0</v>
      </c>
      <c r="AE411" t="s">
        <v>573</v>
      </c>
    </row>
    <row r="412" spans="1:31" ht="39.6" x14ac:dyDescent="0.25">
      <c r="A412" s="395">
        <v>5710414</v>
      </c>
      <c r="B412" s="395">
        <v>188</v>
      </c>
      <c r="C412" s="395" t="s">
        <v>396</v>
      </c>
      <c r="D412" s="395" t="s">
        <v>397</v>
      </c>
      <c r="E412" s="395">
        <v>474179.43</v>
      </c>
      <c r="F412" s="395">
        <v>2881.34</v>
      </c>
      <c r="G412" s="395">
        <v>0</v>
      </c>
      <c r="H412" s="395">
        <v>0</v>
      </c>
      <c r="I412" s="395">
        <v>477060.77</v>
      </c>
      <c r="J412" s="395">
        <v>-15388.82</v>
      </c>
      <c r="K412" s="395">
        <v>20.37</v>
      </c>
      <c r="L412" s="395">
        <v>91.74</v>
      </c>
      <c r="M412" s="395">
        <v>94.5</v>
      </c>
      <c r="N412" s="395">
        <v>0.91700000000000004</v>
      </c>
      <c r="O412" s="395">
        <v>0</v>
      </c>
      <c r="P412" s="395">
        <v>99.05</v>
      </c>
      <c r="Q412" s="395">
        <v>27.93</v>
      </c>
      <c r="R412" s="395">
        <v>3.9</v>
      </c>
      <c r="S412" s="395">
        <v>29</v>
      </c>
      <c r="T412" s="395" t="s">
        <v>152</v>
      </c>
      <c r="U412" s="395" t="s">
        <v>132</v>
      </c>
      <c r="V412" s="395" t="b">
        <v>0</v>
      </c>
      <c r="W412" s="395" t="b">
        <v>0</v>
      </c>
      <c r="X412" s="395" t="b">
        <v>0</v>
      </c>
      <c r="Y412" s="395">
        <v>0</v>
      </c>
      <c r="Z412">
        <v>1</v>
      </c>
      <c r="AA412">
        <v>240</v>
      </c>
      <c r="AB412">
        <f>AA412-S412</f>
        <v>211</v>
      </c>
      <c r="AC412">
        <v>477060.77</v>
      </c>
      <c r="AD412">
        <v>0</v>
      </c>
      <c r="AE412" t="s">
        <v>573</v>
      </c>
    </row>
    <row r="413" spans="1:31" ht="39.6" x14ac:dyDescent="0.25">
      <c r="A413" s="395">
        <v>5638251</v>
      </c>
      <c r="B413" s="395">
        <v>188</v>
      </c>
      <c r="C413" s="395" t="s">
        <v>396</v>
      </c>
      <c r="D413" s="395" t="s">
        <v>397</v>
      </c>
      <c r="E413" s="395">
        <v>475064.1</v>
      </c>
      <c r="F413" s="395">
        <v>3087.6</v>
      </c>
      <c r="G413" s="395">
        <v>0</v>
      </c>
      <c r="H413" s="395">
        <v>0</v>
      </c>
      <c r="I413" s="395">
        <v>478151.69</v>
      </c>
      <c r="J413" s="395">
        <v>0</v>
      </c>
      <c r="K413" s="395">
        <v>24.4</v>
      </c>
      <c r="L413" s="395">
        <v>95.63</v>
      </c>
      <c r="M413" s="395">
        <v>94.49</v>
      </c>
      <c r="N413" s="395">
        <v>0.95599999999999996</v>
      </c>
      <c r="O413" s="395">
        <v>0</v>
      </c>
      <c r="P413" s="395">
        <v>98.77</v>
      </c>
      <c r="Q413" s="395">
        <v>30.36</v>
      </c>
      <c r="R413" s="395">
        <v>4.4000000000000004</v>
      </c>
      <c r="S413" s="395">
        <v>29</v>
      </c>
      <c r="T413" s="395" t="s">
        <v>152</v>
      </c>
      <c r="U413" s="395" t="s">
        <v>132</v>
      </c>
      <c r="V413" s="395" t="b">
        <v>0</v>
      </c>
      <c r="W413" s="395" t="b">
        <v>0</v>
      </c>
      <c r="X413" s="395" t="b">
        <v>0</v>
      </c>
      <c r="Y413" s="395">
        <v>0</v>
      </c>
      <c r="Z413" t="s">
        <v>29</v>
      </c>
      <c r="AA413">
        <v>240</v>
      </c>
      <c r="AB413">
        <f>AA413-S413</f>
        <v>211</v>
      </c>
      <c r="AC413">
        <v>478151.69</v>
      </c>
      <c r="AD413">
        <v>0</v>
      </c>
      <c r="AE413" t="s">
        <v>573</v>
      </c>
    </row>
    <row r="414" spans="1:31" ht="39.6" x14ac:dyDescent="0.25">
      <c r="A414" s="395">
        <v>5596088</v>
      </c>
      <c r="B414" s="395">
        <v>188</v>
      </c>
      <c r="C414" s="395" t="s">
        <v>396</v>
      </c>
      <c r="D414" s="395" t="s">
        <v>397</v>
      </c>
      <c r="E414" s="395">
        <v>475461.08</v>
      </c>
      <c r="F414" s="395">
        <v>2970.98</v>
      </c>
      <c r="G414" s="395">
        <v>0</v>
      </c>
      <c r="H414" s="395">
        <v>0</v>
      </c>
      <c r="I414" s="395">
        <v>478432.06</v>
      </c>
      <c r="J414" s="395">
        <v>-27176.17</v>
      </c>
      <c r="K414" s="395">
        <v>20.58</v>
      </c>
      <c r="L414" s="395">
        <v>90.78</v>
      </c>
      <c r="M414" s="395">
        <v>94.65</v>
      </c>
      <c r="N414" s="395">
        <v>0.90800000000000003</v>
      </c>
      <c r="O414" s="395">
        <v>0</v>
      </c>
      <c r="P414" s="395">
        <v>99.83</v>
      </c>
      <c r="Q414" s="395">
        <v>28.65</v>
      </c>
      <c r="R414" s="395">
        <v>4.0999999999999996</v>
      </c>
      <c r="S414" s="395">
        <v>34</v>
      </c>
      <c r="T414" s="395" t="s">
        <v>152</v>
      </c>
      <c r="U414" s="395" t="s">
        <v>132</v>
      </c>
      <c r="V414" s="395" t="b">
        <v>0</v>
      </c>
      <c r="W414" s="395" t="b">
        <v>0</v>
      </c>
      <c r="X414" s="395" t="b">
        <v>0</v>
      </c>
      <c r="Y414" s="395">
        <v>0</v>
      </c>
      <c r="Z414">
        <v>1</v>
      </c>
      <c r="AA414">
        <v>240</v>
      </c>
      <c r="AB414">
        <f t="shared" ref="AB414:AB415" si="92">AA414-S414</f>
        <v>206</v>
      </c>
      <c r="AC414">
        <v>478432.06</v>
      </c>
      <c r="AD414">
        <v>0</v>
      </c>
      <c r="AE414" t="s">
        <v>573</v>
      </c>
    </row>
    <row r="415" spans="1:31" ht="39.6" x14ac:dyDescent="0.25">
      <c r="A415" s="395">
        <v>4582630</v>
      </c>
      <c r="B415" s="395">
        <v>188</v>
      </c>
      <c r="C415" s="395" t="s">
        <v>396</v>
      </c>
      <c r="D415" s="395" t="s">
        <v>397</v>
      </c>
      <c r="E415" s="395">
        <v>475638.32</v>
      </c>
      <c r="F415" s="395">
        <v>2852.98</v>
      </c>
      <c r="G415" s="395">
        <v>0</v>
      </c>
      <c r="H415" s="395">
        <v>0</v>
      </c>
      <c r="I415" s="395">
        <v>478491.3</v>
      </c>
      <c r="J415" s="395">
        <v>-20490.64</v>
      </c>
      <c r="K415" s="395">
        <v>12.38</v>
      </c>
      <c r="L415" s="395">
        <v>87</v>
      </c>
      <c r="M415" s="395">
        <v>90.14</v>
      </c>
      <c r="N415" s="395">
        <v>0.87</v>
      </c>
      <c r="O415" s="395">
        <v>0</v>
      </c>
      <c r="P415" s="395">
        <v>100</v>
      </c>
      <c r="Q415" s="395">
        <v>16.739999999999998</v>
      </c>
      <c r="R415" s="395">
        <v>3.8</v>
      </c>
      <c r="S415" s="395">
        <v>59</v>
      </c>
      <c r="T415" s="395" t="s">
        <v>152</v>
      </c>
      <c r="U415" s="395" t="s">
        <v>132</v>
      </c>
      <c r="V415" s="395" t="b">
        <v>0</v>
      </c>
      <c r="W415" s="395" t="b">
        <v>0</v>
      </c>
      <c r="X415" s="395" t="b">
        <v>0</v>
      </c>
      <c r="Y415" s="395">
        <v>0</v>
      </c>
      <c r="Z415">
        <v>1</v>
      </c>
      <c r="AA415">
        <v>240</v>
      </c>
      <c r="AB415">
        <f t="shared" si="92"/>
        <v>181</v>
      </c>
      <c r="AC415">
        <v>478491.3</v>
      </c>
      <c r="AD415">
        <v>0</v>
      </c>
      <c r="AE415" t="s">
        <v>573</v>
      </c>
    </row>
    <row r="416" spans="1:31" ht="39.6" x14ac:dyDescent="0.25">
      <c r="A416" s="395">
        <v>6415931</v>
      </c>
      <c r="B416" s="395">
        <v>188</v>
      </c>
      <c r="C416" s="395" t="s">
        <v>396</v>
      </c>
      <c r="D416" s="395" t="s">
        <v>397</v>
      </c>
      <c r="E416" s="395">
        <v>476396.47</v>
      </c>
      <c r="F416" s="395">
        <v>2876.65</v>
      </c>
      <c r="G416" s="395">
        <v>0</v>
      </c>
      <c r="H416" s="395">
        <v>0</v>
      </c>
      <c r="I416" s="395">
        <v>479273.12</v>
      </c>
      <c r="J416" s="395">
        <v>-1431.98</v>
      </c>
      <c r="K416" s="395">
        <v>23.16</v>
      </c>
      <c r="L416" s="395">
        <v>92.17</v>
      </c>
      <c r="M416" s="395">
        <v>91.94</v>
      </c>
      <c r="N416" s="395">
        <v>0.92200000000000004</v>
      </c>
      <c r="O416" s="395">
        <v>0</v>
      </c>
      <c r="P416" s="395">
        <v>93.27</v>
      </c>
      <c r="Q416" s="395">
        <v>30.54</v>
      </c>
      <c r="R416" s="395">
        <v>3.9</v>
      </c>
      <c r="S416" s="395">
        <v>8</v>
      </c>
      <c r="T416" s="395" t="s">
        <v>152</v>
      </c>
      <c r="U416" s="395" t="s">
        <v>132</v>
      </c>
      <c r="V416" s="395" t="b">
        <v>0</v>
      </c>
      <c r="W416" s="395" t="b">
        <v>0</v>
      </c>
      <c r="X416" s="395" t="b">
        <v>0</v>
      </c>
      <c r="Y416" s="395">
        <v>0</v>
      </c>
      <c r="Z416">
        <v>1</v>
      </c>
      <c r="AA416">
        <v>240</v>
      </c>
      <c r="AB416">
        <f>AA416-S416</f>
        <v>232</v>
      </c>
      <c r="AC416">
        <v>479273.12</v>
      </c>
      <c r="AD416">
        <v>0</v>
      </c>
      <c r="AE416" t="s">
        <v>573</v>
      </c>
    </row>
    <row r="417" spans="1:31" ht="39.6" x14ac:dyDescent="0.25">
      <c r="A417" s="395">
        <v>5897654</v>
      </c>
      <c r="B417" s="395">
        <v>188</v>
      </c>
      <c r="C417" s="395" t="s">
        <v>396</v>
      </c>
      <c r="D417" s="395" t="s">
        <v>397</v>
      </c>
      <c r="E417" s="395">
        <v>477240.76</v>
      </c>
      <c r="F417" s="395">
        <v>3204.42</v>
      </c>
      <c r="G417" s="395">
        <v>0</v>
      </c>
      <c r="H417" s="395">
        <v>0</v>
      </c>
      <c r="I417" s="395">
        <v>480445.18</v>
      </c>
      <c r="J417" s="395">
        <v>-20114.55</v>
      </c>
      <c r="K417" s="395">
        <v>7.99</v>
      </c>
      <c r="L417" s="395">
        <v>92.39</v>
      </c>
      <c r="M417" s="395">
        <v>94.34</v>
      </c>
      <c r="N417" s="395">
        <v>0.92400000000000004</v>
      </c>
      <c r="O417" s="395">
        <v>0</v>
      </c>
      <c r="P417" s="395">
        <v>97.89</v>
      </c>
      <c r="Q417" s="395">
        <v>10.8</v>
      </c>
      <c r="R417" s="395">
        <v>4.7</v>
      </c>
      <c r="S417" s="395">
        <v>25</v>
      </c>
      <c r="T417" s="395" t="s">
        <v>152</v>
      </c>
      <c r="U417" s="395" t="s">
        <v>132</v>
      </c>
      <c r="V417" s="395" t="b">
        <v>0</v>
      </c>
      <c r="W417" s="395" t="b">
        <v>0</v>
      </c>
      <c r="X417" s="395" t="b">
        <v>0</v>
      </c>
      <c r="Y417" s="395">
        <v>0</v>
      </c>
      <c r="Z417">
        <v>1</v>
      </c>
      <c r="AA417">
        <v>240</v>
      </c>
      <c r="AB417">
        <f t="shared" ref="AB417:AB418" si="93">AA417-S417</f>
        <v>215</v>
      </c>
      <c r="AC417">
        <v>480445.18</v>
      </c>
      <c r="AD417">
        <v>0</v>
      </c>
      <c r="AE417" t="s">
        <v>573</v>
      </c>
    </row>
    <row r="418" spans="1:31" ht="39.6" x14ac:dyDescent="0.25">
      <c r="A418" s="395">
        <v>5320403</v>
      </c>
      <c r="B418" s="395">
        <v>188</v>
      </c>
      <c r="C418" s="395" t="s">
        <v>396</v>
      </c>
      <c r="D418" s="395" t="s">
        <v>397</v>
      </c>
      <c r="E418" s="395">
        <v>478230.83</v>
      </c>
      <c r="F418" s="395">
        <v>2956.97</v>
      </c>
      <c r="G418" s="395">
        <v>0</v>
      </c>
      <c r="H418" s="395">
        <v>0</v>
      </c>
      <c r="I418" s="395">
        <v>481187.8</v>
      </c>
      <c r="J418" s="395">
        <v>-15259.59</v>
      </c>
      <c r="K418" s="395">
        <v>19.420000000000002</v>
      </c>
      <c r="L418" s="395">
        <v>92.54</v>
      </c>
      <c r="M418" s="395">
        <v>94.74</v>
      </c>
      <c r="N418" s="395">
        <v>0.92500000000000004</v>
      </c>
      <c r="O418" s="395">
        <v>0</v>
      </c>
      <c r="P418" s="395">
        <v>100</v>
      </c>
      <c r="Q418" s="395">
        <v>26.27</v>
      </c>
      <c r="R418" s="395">
        <v>4</v>
      </c>
      <c r="S418" s="395">
        <v>34</v>
      </c>
      <c r="T418" s="395" t="s">
        <v>152</v>
      </c>
      <c r="U418" s="395" t="s">
        <v>132</v>
      </c>
      <c r="V418" s="395" t="b">
        <v>0</v>
      </c>
      <c r="W418" s="395" t="b">
        <v>0</v>
      </c>
      <c r="X418" s="395" t="b">
        <v>0</v>
      </c>
      <c r="Y418" s="395">
        <v>0</v>
      </c>
      <c r="Z418">
        <v>1</v>
      </c>
      <c r="AA418">
        <v>240</v>
      </c>
      <c r="AB418">
        <f t="shared" si="93"/>
        <v>206</v>
      </c>
      <c r="AC418">
        <v>481187.8</v>
      </c>
      <c r="AD418">
        <v>0</v>
      </c>
      <c r="AE418" t="s">
        <v>573</v>
      </c>
    </row>
    <row r="419" spans="1:31" ht="39.6" x14ac:dyDescent="0.25">
      <c r="A419" s="395">
        <v>5378176</v>
      </c>
      <c r="B419" s="395">
        <v>188</v>
      </c>
      <c r="C419" s="395" t="s">
        <v>396</v>
      </c>
      <c r="D419" s="395" t="s">
        <v>397</v>
      </c>
      <c r="E419" s="395">
        <v>478723.29</v>
      </c>
      <c r="F419" s="395">
        <v>2841.4</v>
      </c>
      <c r="G419" s="395">
        <v>0</v>
      </c>
      <c r="H419" s="395">
        <v>0</v>
      </c>
      <c r="I419" s="395">
        <v>481564.69</v>
      </c>
      <c r="J419" s="395">
        <v>0</v>
      </c>
      <c r="K419" s="395">
        <v>21.75</v>
      </c>
      <c r="L419" s="395">
        <v>84.49</v>
      </c>
      <c r="M419" s="395">
        <v>83.84</v>
      </c>
      <c r="N419" s="395">
        <v>0.84499999999999997</v>
      </c>
      <c r="O419" s="395">
        <v>0</v>
      </c>
      <c r="P419" s="395">
        <v>90</v>
      </c>
      <c r="Q419" s="395">
        <v>26.99</v>
      </c>
      <c r="R419" s="395">
        <v>3.7</v>
      </c>
      <c r="S419" s="395">
        <v>42</v>
      </c>
      <c r="T419" s="395" t="s">
        <v>152</v>
      </c>
      <c r="U419" s="395" t="s">
        <v>132</v>
      </c>
      <c r="V419" s="395" t="b">
        <v>0</v>
      </c>
      <c r="W419" s="395" t="b">
        <v>0</v>
      </c>
      <c r="X419" s="395" t="b">
        <v>0</v>
      </c>
      <c r="Y419" s="395">
        <v>0</v>
      </c>
      <c r="Z419" t="s">
        <v>29</v>
      </c>
      <c r="AA419">
        <v>240</v>
      </c>
      <c r="AB419">
        <f>AA419-S419</f>
        <v>198</v>
      </c>
      <c r="AC419">
        <v>481564.69</v>
      </c>
      <c r="AD419">
        <v>0</v>
      </c>
      <c r="AE419" t="s">
        <v>573</v>
      </c>
    </row>
    <row r="420" spans="1:31" ht="39.6" x14ac:dyDescent="0.25">
      <c r="A420" s="395">
        <v>5219763</v>
      </c>
      <c r="B420" s="395">
        <v>188</v>
      </c>
      <c r="C420" s="395" t="s">
        <v>396</v>
      </c>
      <c r="D420" s="395" t="s">
        <v>397</v>
      </c>
      <c r="E420" s="395">
        <v>478975.32</v>
      </c>
      <c r="F420" s="395">
        <v>2996.35</v>
      </c>
      <c r="G420" s="395">
        <v>0</v>
      </c>
      <c r="H420" s="395">
        <v>0</v>
      </c>
      <c r="I420" s="395">
        <v>481971.67</v>
      </c>
      <c r="J420" s="395">
        <v>-2000</v>
      </c>
      <c r="K420" s="395">
        <v>18.86</v>
      </c>
      <c r="L420" s="395">
        <v>74.150000000000006</v>
      </c>
      <c r="M420" s="395">
        <v>74.42</v>
      </c>
      <c r="N420" s="395">
        <v>0.74099999999999999</v>
      </c>
      <c r="O420" s="395">
        <v>0</v>
      </c>
      <c r="P420" s="395">
        <v>74.61</v>
      </c>
      <c r="Q420" s="395">
        <v>22.28</v>
      </c>
      <c r="R420" s="395">
        <v>4.0999999999999996</v>
      </c>
      <c r="S420" s="395">
        <v>44</v>
      </c>
      <c r="T420" s="395" t="s">
        <v>152</v>
      </c>
      <c r="U420" s="395" t="s">
        <v>132</v>
      </c>
      <c r="V420" s="395" t="b">
        <v>0</v>
      </c>
      <c r="W420" s="395" t="b">
        <v>0</v>
      </c>
      <c r="X420" s="395" t="b">
        <v>0</v>
      </c>
      <c r="Y420" s="395">
        <v>0</v>
      </c>
      <c r="Z420" t="s">
        <v>29</v>
      </c>
      <c r="AA420">
        <v>240</v>
      </c>
      <c r="AB420">
        <f>AA420-S420</f>
        <v>196</v>
      </c>
      <c r="AC420">
        <v>481971.67</v>
      </c>
      <c r="AD420">
        <v>0</v>
      </c>
      <c r="AE420" t="s">
        <v>573</v>
      </c>
    </row>
    <row r="421" spans="1:31" ht="39.6" x14ac:dyDescent="0.25">
      <c r="A421" s="395">
        <v>5821933</v>
      </c>
      <c r="B421" s="395">
        <v>188</v>
      </c>
      <c r="C421" s="395" t="s">
        <v>396</v>
      </c>
      <c r="D421" s="395" t="s">
        <v>397</v>
      </c>
      <c r="E421" s="395">
        <v>479252.88</v>
      </c>
      <c r="F421" s="395">
        <v>3194.04</v>
      </c>
      <c r="G421" s="395">
        <v>0</v>
      </c>
      <c r="H421" s="395">
        <v>0</v>
      </c>
      <c r="I421" s="395">
        <v>482446.92</v>
      </c>
      <c r="J421" s="395">
        <v>-25484.48</v>
      </c>
      <c r="K421" s="395">
        <v>13.06</v>
      </c>
      <c r="L421" s="395">
        <v>92.78</v>
      </c>
      <c r="M421" s="395">
        <v>96.07</v>
      </c>
      <c r="N421" s="395">
        <v>0.92800000000000005</v>
      </c>
      <c r="O421" s="395">
        <v>0</v>
      </c>
      <c r="P421" s="395">
        <v>100</v>
      </c>
      <c r="Q421" s="395">
        <v>17.88</v>
      </c>
      <c r="R421" s="395">
        <v>4.5999999999999996</v>
      </c>
      <c r="S421" s="395">
        <v>27</v>
      </c>
      <c r="T421" s="395" t="s">
        <v>152</v>
      </c>
      <c r="U421" s="395" t="s">
        <v>132</v>
      </c>
      <c r="V421" s="395" t="b">
        <v>0</v>
      </c>
      <c r="W421" s="395" t="b">
        <v>0</v>
      </c>
      <c r="X421" s="395" t="b">
        <v>0</v>
      </c>
      <c r="Y421" s="395">
        <v>0</v>
      </c>
      <c r="Z421">
        <v>1</v>
      </c>
      <c r="AA421">
        <v>240</v>
      </c>
      <c r="AB421">
        <f t="shared" ref="AB421:AB422" si="94">AA421-S421</f>
        <v>213</v>
      </c>
      <c r="AC421">
        <v>482446.92</v>
      </c>
      <c r="AD421">
        <v>0</v>
      </c>
      <c r="AE421" t="s">
        <v>573</v>
      </c>
    </row>
    <row r="422" spans="1:31" ht="39.6" x14ac:dyDescent="0.25">
      <c r="A422" s="395">
        <v>5313319</v>
      </c>
      <c r="B422" s="395">
        <v>188</v>
      </c>
      <c r="C422" s="395" t="s">
        <v>396</v>
      </c>
      <c r="D422" s="395" t="s">
        <v>397</v>
      </c>
      <c r="E422" s="395">
        <v>479422.3</v>
      </c>
      <c r="F422" s="395">
        <v>3047.29</v>
      </c>
      <c r="G422" s="395">
        <v>0</v>
      </c>
      <c r="H422" s="395">
        <v>0</v>
      </c>
      <c r="I422" s="395">
        <v>482469.59</v>
      </c>
      <c r="J422" s="395">
        <v>-21998.63</v>
      </c>
      <c r="K422" s="395">
        <v>11.6</v>
      </c>
      <c r="L422" s="395">
        <v>87.72</v>
      </c>
      <c r="M422" s="395">
        <v>90.33</v>
      </c>
      <c r="N422" s="395">
        <v>0.877</v>
      </c>
      <c r="O422" s="395">
        <v>0</v>
      </c>
      <c r="P422" s="395">
        <v>96.18</v>
      </c>
      <c r="Q422" s="395">
        <v>16.12</v>
      </c>
      <c r="R422" s="395">
        <v>4.3</v>
      </c>
      <c r="S422" s="395">
        <v>40</v>
      </c>
      <c r="T422" s="395" t="s">
        <v>152</v>
      </c>
      <c r="U422" s="395" t="s">
        <v>132</v>
      </c>
      <c r="V422" s="395" t="b">
        <v>0</v>
      </c>
      <c r="W422" s="395" t="b">
        <v>0</v>
      </c>
      <c r="X422" s="395" t="b">
        <v>0</v>
      </c>
      <c r="Y422" s="395">
        <v>0</v>
      </c>
      <c r="Z422" t="s">
        <v>29</v>
      </c>
      <c r="AA422">
        <v>240</v>
      </c>
      <c r="AB422">
        <f t="shared" si="94"/>
        <v>200</v>
      </c>
      <c r="AC422">
        <v>482469.59</v>
      </c>
      <c r="AD422">
        <v>0</v>
      </c>
      <c r="AE422" t="s">
        <v>573</v>
      </c>
    </row>
    <row r="423" spans="1:31" ht="39.6" x14ac:dyDescent="0.25">
      <c r="A423" s="395">
        <v>5470203</v>
      </c>
      <c r="B423" s="395">
        <v>188</v>
      </c>
      <c r="C423" s="395" t="s">
        <v>396</v>
      </c>
      <c r="D423" s="395" t="s">
        <v>397</v>
      </c>
      <c r="E423" s="395">
        <v>480044.51</v>
      </c>
      <c r="F423" s="395">
        <v>3127.52</v>
      </c>
      <c r="G423" s="395">
        <v>0</v>
      </c>
      <c r="H423" s="395">
        <v>0</v>
      </c>
      <c r="I423" s="395">
        <v>483172.03</v>
      </c>
      <c r="J423" s="395">
        <v>-13892.5</v>
      </c>
      <c r="K423" s="395">
        <v>22.54</v>
      </c>
      <c r="L423" s="395">
        <v>87.85</v>
      </c>
      <c r="M423" s="395">
        <v>89.06</v>
      </c>
      <c r="N423" s="395">
        <v>0.878</v>
      </c>
      <c r="O423" s="395">
        <v>0</v>
      </c>
      <c r="P423" s="395">
        <v>94.22</v>
      </c>
      <c r="Q423" s="395">
        <v>30.51</v>
      </c>
      <c r="R423" s="395">
        <v>4.5</v>
      </c>
      <c r="S423" s="395">
        <v>37</v>
      </c>
      <c r="T423" s="395" t="s">
        <v>152</v>
      </c>
      <c r="U423" s="395" t="s">
        <v>132</v>
      </c>
      <c r="V423" s="395" t="b">
        <v>0</v>
      </c>
      <c r="W423" s="395" t="b">
        <v>0</v>
      </c>
      <c r="X423" s="395" t="b">
        <v>0</v>
      </c>
      <c r="Y423" s="395">
        <v>0</v>
      </c>
      <c r="Z423" t="s">
        <v>29</v>
      </c>
      <c r="AA423">
        <v>240</v>
      </c>
      <c r="AB423">
        <f>AA423-S423</f>
        <v>203</v>
      </c>
      <c r="AC423">
        <v>483172.03</v>
      </c>
      <c r="AD423">
        <v>0</v>
      </c>
      <c r="AE423" t="s">
        <v>573</v>
      </c>
    </row>
    <row r="424" spans="1:31" ht="39.6" x14ac:dyDescent="0.25">
      <c r="A424" s="395">
        <v>5489412</v>
      </c>
      <c r="B424" s="395">
        <v>188</v>
      </c>
      <c r="C424" s="395" t="s">
        <v>396</v>
      </c>
      <c r="D424" s="395" t="s">
        <v>397</v>
      </c>
      <c r="E424" s="395">
        <v>480415.04</v>
      </c>
      <c r="F424" s="395">
        <v>2958.27</v>
      </c>
      <c r="G424" s="395">
        <v>0</v>
      </c>
      <c r="H424" s="395">
        <v>0</v>
      </c>
      <c r="I424" s="395">
        <v>483373.31</v>
      </c>
      <c r="J424" s="395">
        <v>-28986.79</v>
      </c>
      <c r="K424" s="395">
        <v>20.85</v>
      </c>
      <c r="L424" s="395">
        <v>84.58</v>
      </c>
      <c r="M424" s="395">
        <v>89.42</v>
      </c>
      <c r="N424" s="395">
        <v>0.84599999999999997</v>
      </c>
      <c r="O424" s="395">
        <v>0</v>
      </c>
      <c r="P424" s="395">
        <v>94.75</v>
      </c>
      <c r="Q424" s="395">
        <v>29.36</v>
      </c>
      <c r="R424" s="395">
        <v>4</v>
      </c>
      <c r="S424" s="395">
        <v>36</v>
      </c>
      <c r="T424" s="395" t="s">
        <v>152</v>
      </c>
      <c r="U424" s="395" t="s">
        <v>132</v>
      </c>
      <c r="V424" s="395" t="b">
        <v>0</v>
      </c>
      <c r="W424" s="395" t="b">
        <v>0</v>
      </c>
      <c r="X424" s="395" t="b">
        <v>0</v>
      </c>
      <c r="Y424" s="395">
        <v>0</v>
      </c>
      <c r="Z424">
        <v>1</v>
      </c>
      <c r="AA424">
        <v>240</v>
      </c>
      <c r="AB424">
        <f t="shared" ref="AB424:AB425" si="95">AA424-S424</f>
        <v>204</v>
      </c>
      <c r="AC424">
        <v>483373.31</v>
      </c>
      <c r="AD424">
        <v>0</v>
      </c>
      <c r="AE424" t="s">
        <v>573</v>
      </c>
    </row>
    <row r="425" spans="1:31" ht="39.6" x14ac:dyDescent="0.25">
      <c r="A425" s="395">
        <v>6484196</v>
      </c>
      <c r="B425" s="395">
        <v>188</v>
      </c>
      <c r="C425" s="395" t="s">
        <v>396</v>
      </c>
      <c r="D425" s="395" t="s">
        <v>397</v>
      </c>
      <c r="E425" s="395">
        <v>480661.22</v>
      </c>
      <c r="F425" s="395">
        <v>3107.17</v>
      </c>
      <c r="G425" s="395">
        <v>0</v>
      </c>
      <c r="H425" s="395">
        <v>0</v>
      </c>
      <c r="I425" s="395">
        <v>483768.39</v>
      </c>
      <c r="J425" s="395">
        <v>-358.3</v>
      </c>
      <c r="K425" s="395">
        <v>17</v>
      </c>
      <c r="L425" s="395">
        <v>98.73</v>
      </c>
      <c r="M425" s="395">
        <v>98.63</v>
      </c>
      <c r="N425" s="395">
        <v>0.98699999999999999</v>
      </c>
      <c r="O425" s="395">
        <v>0</v>
      </c>
      <c r="P425" s="395">
        <v>100</v>
      </c>
      <c r="Q425" s="395">
        <v>18.809999999999999</v>
      </c>
      <c r="R425" s="395">
        <v>4.4000000000000004</v>
      </c>
      <c r="S425" s="395">
        <v>8</v>
      </c>
      <c r="T425" s="395" t="s">
        <v>152</v>
      </c>
      <c r="U425" s="395" t="s">
        <v>132</v>
      </c>
      <c r="V425" s="395" t="b">
        <v>0</v>
      </c>
      <c r="W425" s="395" t="b">
        <v>0</v>
      </c>
      <c r="X425" s="395" t="b">
        <v>0</v>
      </c>
      <c r="Y425" s="395">
        <v>0</v>
      </c>
      <c r="Z425">
        <v>1</v>
      </c>
      <c r="AA425">
        <v>240</v>
      </c>
      <c r="AB425">
        <f t="shared" si="95"/>
        <v>232</v>
      </c>
      <c r="AC425">
        <v>483768.39</v>
      </c>
      <c r="AD425">
        <v>0</v>
      </c>
      <c r="AE425" t="s">
        <v>573</v>
      </c>
    </row>
    <row r="426" spans="1:31" ht="39.6" x14ac:dyDescent="0.25">
      <c r="A426" s="395">
        <v>5334449</v>
      </c>
      <c r="B426" s="395">
        <v>188</v>
      </c>
      <c r="C426" s="395" t="s">
        <v>396</v>
      </c>
      <c r="D426" s="395" t="s">
        <v>397</v>
      </c>
      <c r="E426" s="395">
        <v>482039.3</v>
      </c>
      <c r="F426" s="395">
        <v>2895.34</v>
      </c>
      <c r="G426" s="395">
        <v>0</v>
      </c>
      <c r="H426" s="395">
        <v>0</v>
      </c>
      <c r="I426" s="395">
        <v>484934.64</v>
      </c>
      <c r="J426" s="395">
        <v>-16097.03</v>
      </c>
      <c r="K426" s="395">
        <v>11.78</v>
      </c>
      <c r="L426" s="395">
        <v>89.8</v>
      </c>
      <c r="M426" s="395">
        <v>92.08</v>
      </c>
      <c r="N426" s="395">
        <v>0.89800000000000002</v>
      </c>
      <c r="O426" s="395">
        <v>0</v>
      </c>
      <c r="P426" s="395">
        <v>99.07</v>
      </c>
      <c r="Q426" s="395">
        <v>16.100000000000001</v>
      </c>
      <c r="R426" s="395">
        <v>3.8</v>
      </c>
      <c r="S426" s="395">
        <v>44</v>
      </c>
      <c r="T426" s="395" t="s">
        <v>152</v>
      </c>
      <c r="U426" s="395" t="s">
        <v>132</v>
      </c>
      <c r="V426" s="395" t="b">
        <v>0</v>
      </c>
      <c r="W426" s="395" t="b">
        <v>0</v>
      </c>
      <c r="X426" s="395" t="b">
        <v>0</v>
      </c>
      <c r="Y426" s="395">
        <v>0</v>
      </c>
      <c r="Z426">
        <v>1</v>
      </c>
      <c r="AA426">
        <v>240</v>
      </c>
      <c r="AB426">
        <f>AA426-S426</f>
        <v>196</v>
      </c>
      <c r="AC426">
        <v>484934.64</v>
      </c>
      <c r="AD426">
        <v>0</v>
      </c>
      <c r="AE426" t="s">
        <v>573</v>
      </c>
    </row>
    <row r="427" spans="1:31" ht="39.6" x14ac:dyDescent="0.25">
      <c r="A427" s="395">
        <v>5498913</v>
      </c>
      <c r="B427" s="395">
        <v>188</v>
      </c>
      <c r="C427" s="395" t="s">
        <v>396</v>
      </c>
      <c r="D427" s="395" t="s">
        <v>397</v>
      </c>
      <c r="E427" s="395">
        <v>483877.38</v>
      </c>
      <c r="F427" s="395">
        <v>3217.2</v>
      </c>
      <c r="G427" s="395">
        <v>0</v>
      </c>
      <c r="H427" s="395">
        <v>0</v>
      </c>
      <c r="I427" s="395">
        <v>487094.58</v>
      </c>
      <c r="J427" s="395">
        <v>-15999.72</v>
      </c>
      <c r="K427" s="395">
        <v>15.35</v>
      </c>
      <c r="L427" s="395">
        <v>93.67</v>
      </c>
      <c r="M427" s="395">
        <v>94.59</v>
      </c>
      <c r="N427" s="395">
        <v>0.93700000000000006</v>
      </c>
      <c r="O427" s="395">
        <v>0</v>
      </c>
      <c r="P427" s="395">
        <v>100</v>
      </c>
      <c r="Q427" s="395">
        <v>20.63</v>
      </c>
      <c r="R427" s="395">
        <v>4.5999999999999996</v>
      </c>
      <c r="S427" s="395">
        <v>37</v>
      </c>
      <c r="T427" s="395" t="s">
        <v>152</v>
      </c>
      <c r="U427" s="395" t="s">
        <v>132</v>
      </c>
      <c r="V427" s="395" t="b">
        <v>0</v>
      </c>
      <c r="W427" s="395" t="b">
        <v>0</v>
      </c>
      <c r="X427" s="395" t="b">
        <v>0</v>
      </c>
      <c r="Y427" s="395">
        <v>0</v>
      </c>
      <c r="Z427">
        <v>1</v>
      </c>
      <c r="AA427">
        <v>240</v>
      </c>
      <c r="AB427">
        <f>AA427-S427</f>
        <v>203</v>
      </c>
      <c r="AC427">
        <v>487094.58</v>
      </c>
      <c r="AD427">
        <v>0</v>
      </c>
      <c r="AE427" t="s">
        <v>573</v>
      </c>
    </row>
    <row r="428" spans="1:31" ht="39.6" x14ac:dyDescent="0.25">
      <c r="A428" s="395">
        <v>6464625</v>
      </c>
      <c r="B428" s="395">
        <v>188</v>
      </c>
      <c r="C428" s="395" t="s">
        <v>396</v>
      </c>
      <c r="D428" s="395" t="s">
        <v>397</v>
      </c>
      <c r="E428" s="395">
        <v>485215.41</v>
      </c>
      <c r="F428" s="395">
        <v>2403.89</v>
      </c>
      <c r="G428" s="395">
        <v>0</v>
      </c>
      <c r="H428" s="395">
        <v>0</v>
      </c>
      <c r="I428" s="395">
        <v>487619.3</v>
      </c>
      <c r="J428" s="395">
        <v>0</v>
      </c>
      <c r="K428" s="395">
        <v>2.7</v>
      </c>
      <c r="L428" s="395">
        <v>67.260000000000005</v>
      </c>
      <c r="M428" s="395">
        <v>67.55</v>
      </c>
      <c r="N428" s="395">
        <v>0.67300000000000004</v>
      </c>
      <c r="O428" s="395">
        <v>0</v>
      </c>
      <c r="P428" s="395">
        <v>68.3</v>
      </c>
      <c r="Q428" s="395">
        <v>2.77</v>
      </c>
      <c r="R428" s="395">
        <v>2.5</v>
      </c>
      <c r="S428" s="395">
        <v>5</v>
      </c>
      <c r="T428" s="395" t="s">
        <v>152</v>
      </c>
      <c r="U428" s="395" t="s">
        <v>364</v>
      </c>
      <c r="V428" s="395" t="b">
        <v>0</v>
      </c>
      <c r="W428" s="395" t="b">
        <v>0</v>
      </c>
      <c r="X428" s="395" t="b">
        <v>0</v>
      </c>
      <c r="Y428" s="395">
        <v>0</v>
      </c>
      <c r="Z428" t="s">
        <v>29</v>
      </c>
      <c r="AA428">
        <v>240</v>
      </c>
      <c r="AB428">
        <f t="shared" ref="AB428:AB429" si="96">AA428-S428</f>
        <v>235</v>
      </c>
      <c r="AC428">
        <v>487619.3</v>
      </c>
      <c r="AD428">
        <v>0</v>
      </c>
      <c r="AE428" t="s">
        <v>573</v>
      </c>
    </row>
    <row r="429" spans="1:31" ht="39.6" x14ac:dyDescent="0.25">
      <c r="A429" s="395">
        <v>6465031</v>
      </c>
      <c r="B429" s="395">
        <v>188</v>
      </c>
      <c r="C429" s="395" t="s">
        <v>396</v>
      </c>
      <c r="D429" s="395" t="s">
        <v>397</v>
      </c>
      <c r="E429" s="395">
        <v>485215.41</v>
      </c>
      <c r="F429" s="395">
        <v>2403.89</v>
      </c>
      <c r="G429" s="395">
        <v>0</v>
      </c>
      <c r="H429" s="395">
        <v>0</v>
      </c>
      <c r="I429" s="395">
        <v>487619.3</v>
      </c>
      <c r="J429" s="395">
        <v>0</v>
      </c>
      <c r="K429" s="395">
        <v>2.7</v>
      </c>
      <c r="L429" s="395">
        <v>66.8</v>
      </c>
      <c r="M429" s="395">
        <v>67.09</v>
      </c>
      <c r="N429" s="395">
        <v>0.66800000000000004</v>
      </c>
      <c r="O429" s="395">
        <v>0</v>
      </c>
      <c r="P429" s="395">
        <v>67.83</v>
      </c>
      <c r="Q429" s="395">
        <v>2.77</v>
      </c>
      <c r="R429" s="395">
        <v>2.5</v>
      </c>
      <c r="S429" s="395">
        <v>5</v>
      </c>
      <c r="T429" s="395" t="s">
        <v>152</v>
      </c>
      <c r="U429" s="395" t="s">
        <v>364</v>
      </c>
      <c r="V429" s="395" t="b">
        <v>0</v>
      </c>
      <c r="W429" s="395" t="b">
        <v>0</v>
      </c>
      <c r="X429" s="395" t="b">
        <v>0</v>
      </c>
      <c r="Y429" s="395">
        <v>0</v>
      </c>
      <c r="Z429" t="s">
        <v>29</v>
      </c>
      <c r="AA429">
        <v>240</v>
      </c>
      <c r="AB429">
        <f t="shared" si="96"/>
        <v>235</v>
      </c>
      <c r="AC429">
        <v>487619.3</v>
      </c>
      <c r="AD429">
        <v>0</v>
      </c>
      <c r="AE429" t="s">
        <v>573</v>
      </c>
    </row>
    <row r="430" spans="1:31" ht="39.6" x14ac:dyDescent="0.25">
      <c r="A430" s="395">
        <v>5966406</v>
      </c>
      <c r="B430" s="395">
        <v>188</v>
      </c>
      <c r="C430" s="395" t="s">
        <v>396</v>
      </c>
      <c r="D430" s="395" t="s">
        <v>397</v>
      </c>
      <c r="E430" s="395">
        <v>484508.67</v>
      </c>
      <c r="F430" s="395">
        <v>3522.31</v>
      </c>
      <c r="G430" s="395">
        <v>0</v>
      </c>
      <c r="H430" s="395">
        <v>0</v>
      </c>
      <c r="I430" s="395">
        <v>488030.98</v>
      </c>
      <c r="J430" s="395">
        <v>-18649.72</v>
      </c>
      <c r="K430" s="395">
        <v>9.64</v>
      </c>
      <c r="L430" s="395">
        <v>90.38</v>
      </c>
      <c r="M430" s="395">
        <v>93.01</v>
      </c>
      <c r="N430" s="395">
        <v>0.90400000000000003</v>
      </c>
      <c r="O430" s="395">
        <v>0</v>
      </c>
      <c r="P430" s="395">
        <v>96.3</v>
      </c>
      <c r="Q430" s="395">
        <v>13.31</v>
      </c>
      <c r="R430" s="395">
        <v>5.45</v>
      </c>
      <c r="S430" s="395">
        <v>26</v>
      </c>
      <c r="T430" s="395" t="s">
        <v>152</v>
      </c>
      <c r="U430" s="395" t="s">
        <v>132</v>
      </c>
      <c r="V430" s="395" t="b">
        <v>0</v>
      </c>
      <c r="W430" s="395" t="b">
        <v>0</v>
      </c>
      <c r="X430" s="395" t="b">
        <v>0</v>
      </c>
      <c r="Y430" s="395">
        <v>0</v>
      </c>
      <c r="Z430">
        <v>1</v>
      </c>
      <c r="AA430">
        <v>240</v>
      </c>
      <c r="AB430">
        <f>AA430-S430</f>
        <v>214</v>
      </c>
      <c r="AC430">
        <v>488030.98</v>
      </c>
      <c r="AD430">
        <v>0</v>
      </c>
      <c r="AE430" t="s">
        <v>573</v>
      </c>
    </row>
    <row r="431" spans="1:31" ht="39.6" x14ac:dyDescent="0.25">
      <c r="A431" s="395">
        <v>6437799</v>
      </c>
      <c r="B431" s="395">
        <v>188</v>
      </c>
      <c r="C431" s="395" t="s">
        <v>396</v>
      </c>
      <c r="D431" s="395" t="s">
        <v>397</v>
      </c>
      <c r="E431" s="395">
        <v>486004.29</v>
      </c>
      <c r="F431" s="395">
        <v>2404.61</v>
      </c>
      <c r="G431" s="395">
        <v>0</v>
      </c>
      <c r="H431" s="395">
        <v>0</v>
      </c>
      <c r="I431" s="395">
        <v>488408.9</v>
      </c>
      <c r="J431" s="395">
        <v>-656.88</v>
      </c>
      <c r="K431" s="395">
        <v>16.37</v>
      </c>
      <c r="L431" s="395">
        <v>88.8</v>
      </c>
      <c r="M431" s="395">
        <v>88.44</v>
      </c>
      <c r="N431" s="395">
        <v>0.88800000000000001</v>
      </c>
      <c r="O431" s="395">
        <v>0</v>
      </c>
      <c r="P431" s="395">
        <v>90</v>
      </c>
      <c r="Q431" s="395">
        <v>21.69</v>
      </c>
      <c r="R431" s="395">
        <v>2.5</v>
      </c>
      <c r="S431" s="395">
        <v>8</v>
      </c>
      <c r="T431" s="395" t="s">
        <v>152</v>
      </c>
      <c r="U431" s="395" t="s">
        <v>132</v>
      </c>
      <c r="V431" s="395" t="b">
        <v>0</v>
      </c>
      <c r="W431" s="395" t="b">
        <v>0</v>
      </c>
      <c r="X431" s="395" t="b">
        <v>0</v>
      </c>
      <c r="Y431" s="395">
        <v>0</v>
      </c>
      <c r="Z431">
        <v>1</v>
      </c>
      <c r="AA431">
        <v>240</v>
      </c>
      <c r="AB431">
        <f>AA431-S431</f>
        <v>232</v>
      </c>
      <c r="AC431">
        <v>488408.9</v>
      </c>
      <c r="AD431">
        <v>0</v>
      </c>
      <c r="AE431" t="s">
        <v>573</v>
      </c>
    </row>
    <row r="432" spans="1:31" ht="39.6" x14ac:dyDescent="0.25">
      <c r="A432" s="395">
        <v>6419442</v>
      </c>
      <c r="B432" s="395">
        <v>188</v>
      </c>
      <c r="C432" s="395" t="s">
        <v>396</v>
      </c>
      <c r="D432" s="395" t="s">
        <v>397</v>
      </c>
      <c r="E432" s="395">
        <v>486383.95</v>
      </c>
      <c r="F432" s="395">
        <v>2756.67</v>
      </c>
      <c r="G432" s="395">
        <v>0</v>
      </c>
      <c r="H432" s="395">
        <v>0</v>
      </c>
      <c r="I432" s="395">
        <v>489140.62</v>
      </c>
      <c r="J432" s="395">
        <v>-510.27</v>
      </c>
      <c r="K432" s="395">
        <v>11.62</v>
      </c>
      <c r="L432" s="395">
        <v>70.89</v>
      </c>
      <c r="M432" s="395">
        <v>70.180000000000007</v>
      </c>
      <c r="N432" s="395">
        <v>0.70899999999999996</v>
      </c>
      <c r="O432" s="395">
        <v>0</v>
      </c>
      <c r="P432" s="395">
        <v>70.69</v>
      </c>
      <c r="Q432" s="395">
        <v>15.33</v>
      </c>
      <c r="R432" s="395">
        <v>3.4</v>
      </c>
      <c r="S432" s="395">
        <v>4</v>
      </c>
      <c r="T432" s="395" t="s">
        <v>152</v>
      </c>
      <c r="U432" s="395" t="s">
        <v>132</v>
      </c>
      <c r="V432" s="395" t="b">
        <v>0</v>
      </c>
      <c r="W432" s="395" t="b">
        <v>0</v>
      </c>
      <c r="X432" s="395" t="b">
        <v>0</v>
      </c>
      <c r="Y432" s="395">
        <v>0</v>
      </c>
      <c r="Z432">
        <v>1</v>
      </c>
      <c r="AA432">
        <v>240</v>
      </c>
      <c r="AB432">
        <f t="shared" ref="AB432:AB434" si="97">AA432-S432</f>
        <v>236</v>
      </c>
      <c r="AC432">
        <v>489140.62</v>
      </c>
      <c r="AD432">
        <v>0</v>
      </c>
      <c r="AE432" t="s">
        <v>573</v>
      </c>
    </row>
    <row r="433" spans="1:31" ht="39.6" x14ac:dyDescent="0.25">
      <c r="A433" s="395">
        <v>5376124</v>
      </c>
      <c r="B433" s="395">
        <v>188</v>
      </c>
      <c r="C433" s="395" t="s">
        <v>396</v>
      </c>
      <c r="D433" s="395" t="s">
        <v>397</v>
      </c>
      <c r="E433" s="395">
        <v>486380.57</v>
      </c>
      <c r="F433" s="395">
        <v>2959.18</v>
      </c>
      <c r="G433" s="395">
        <v>0</v>
      </c>
      <c r="H433" s="395">
        <v>0</v>
      </c>
      <c r="I433" s="395">
        <v>489339.74</v>
      </c>
      <c r="J433" s="395">
        <v>0</v>
      </c>
      <c r="K433" s="395">
        <v>8.75</v>
      </c>
      <c r="L433" s="395">
        <v>88.97</v>
      </c>
      <c r="M433" s="395">
        <v>88.8</v>
      </c>
      <c r="N433" s="395">
        <v>0.89</v>
      </c>
      <c r="O433" s="395">
        <v>0</v>
      </c>
      <c r="P433" s="395">
        <v>95</v>
      </c>
      <c r="Q433" s="395">
        <v>10.93</v>
      </c>
      <c r="R433" s="395">
        <v>3.9</v>
      </c>
      <c r="S433" s="395">
        <v>41</v>
      </c>
      <c r="T433" s="395" t="s">
        <v>152</v>
      </c>
      <c r="U433" s="395" t="s">
        <v>132</v>
      </c>
      <c r="V433" s="395" t="b">
        <v>0</v>
      </c>
      <c r="W433" s="395" t="b">
        <v>0</v>
      </c>
      <c r="X433" s="395" t="b">
        <v>0</v>
      </c>
      <c r="Y433" s="395">
        <v>0</v>
      </c>
      <c r="Z433" t="s">
        <v>29</v>
      </c>
      <c r="AA433">
        <v>240</v>
      </c>
      <c r="AB433">
        <f t="shared" si="97"/>
        <v>199</v>
      </c>
      <c r="AC433">
        <v>489339.74</v>
      </c>
      <c r="AD433">
        <v>0</v>
      </c>
      <c r="AE433" t="s">
        <v>573</v>
      </c>
    </row>
    <row r="434" spans="1:31" ht="39.6" x14ac:dyDescent="0.25">
      <c r="A434" s="395">
        <v>5376299</v>
      </c>
      <c r="B434" s="395">
        <v>188</v>
      </c>
      <c r="C434" s="395" t="s">
        <v>396</v>
      </c>
      <c r="D434" s="395" t="s">
        <v>397</v>
      </c>
      <c r="E434" s="395">
        <v>486404.32</v>
      </c>
      <c r="F434" s="395">
        <v>3161.28</v>
      </c>
      <c r="G434" s="395">
        <v>0</v>
      </c>
      <c r="H434" s="395">
        <v>0</v>
      </c>
      <c r="I434" s="395">
        <v>489565.6</v>
      </c>
      <c r="J434" s="395">
        <v>-19832.59</v>
      </c>
      <c r="K434" s="395">
        <v>20.81</v>
      </c>
      <c r="L434" s="395">
        <v>89.01</v>
      </c>
      <c r="M434" s="395">
        <v>91.81</v>
      </c>
      <c r="N434" s="395">
        <v>0.89</v>
      </c>
      <c r="O434" s="395">
        <v>0</v>
      </c>
      <c r="P434" s="395">
        <v>94.85</v>
      </c>
      <c r="Q434" s="395">
        <v>28.53</v>
      </c>
      <c r="R434" s="395">
        <v>4.4000000000000004</v>
      </c>
      <c r="S434" s="395">
        <v>21</v>
      </c>
      <c r="T434" s="395" t="s">
        <v>152</v>
      </c>
      <c r="U434" s="395" t="s">
        <v>132</v>
      </c>
      <c r="V434" s="395" t="b">
        <v>0</v>
      </c>
      <c r="W434" s="395" t="b">
        <v>0</v>
      </c>
      <c r="X434" s="395" t="b">
        <v>0</v>
      </c>
      <c r="Y434" s="395">
        <v>0</v>
      </c>
      <c r="Z434">
        <v>1</v>
      </c>
      <c r="AA434">
        <v>240</v>
      </c>
      <c r="AB434">
        <f t="shared" si="97"/>
        <v>219</v>
      </c>
      <c r="AC434">
        <v>489565.6</v>
      </c>
      <c r="AD434">
        <v>0</v>
      </c>
      <c r="AE434" t="s">
        <v>573</v>
      </c>
    </row>
    <row r="435" spans="1:31" ht="39.6" x14ac:dyDescent="0.25">
      <c r="A435" s="395">
        <v>5782624</v>
      </c>
      <c r="B435" s="395">
        <v>188</v>
      </c>
      <c r="C435" s="395" t="s">
        <v>396</v>
      </c>
      <c r="D435" s="395" t="s">
        <v>397</v>
      </c>
      <c r="E435" s="395">
        <v>486889.31</v>
      </c>
      <c r="F435" s="395">
        <v>2997.6</v>
      </c>
      <c r="G435" s="395">
        <v>0</v>
      </c>
      <c r="H435" s="395">
        <v>0</v>
      </c>
      <c r="I435" s="395">
        <v>489886.91</v>
      </c>
      <c r="J435" s="395">
        <v>-14730.41</v>
      </c>
      <c r="K435" s="395">
        <v>11.36</v>
      </c>
      <c r="L435" s="395">
        <v>94.21</v>
      </c>
      <c r="M435" s="395">
        <v>95.32</v>
      </c>
      <c r="N435" s="395">
        <v>0.94199999999999995</v>
      </c>
      <c r="O435" s="395">
        <v>0</v>
      </c>
      <c r="P435" s="395">
        <v>100</v>
      </c>
      <c r="Q435" s="395">
        <v>15.44</v>
      </c>
      <c r="R435" s="395">
        <v>4</v>
      </c>
      <c r="S435" s="395">
        <v>30</v>
      </c>
      <c r="T435" s="395" t="s">
        <v>152</v>
      </c>
      <c r="U435" s="395" t="s">
        <v>132</v>
      </c>
      <c r="V435" s="395" t="b">
        <v>0</v>
      </c>
      <c r="W435" s="395" t="b">
        <v>0</v>
      </c>
      <c r="X435" s="395" t="b">
        <v>0</v>
      </c>
      <c r="Y435" s="395">
        <v>0</v>
      </c>
      <c r="Z435">
        <v>1</v>
      </c>
      <c r="AA435">
        <v>240</v>
      </c>
      <c r="AB435">
        <f>AA435-S435</f>
        <v>210</v>
      </c>
      <c r="AC435">
        <v>489886.91</v>
      </c>
      <c r="AD435">
        <v>0</v>
      </c>
      <c r="AE435" t="s">
        <v>573</v>
      </c>
    </row>
    <row r="436" spans="1:31" ht="39.6" x14ac:dyDescent="0.25">
      <c r="A436" s="395">
        <v>4948503</v>
      </c>
      <c r="B436" s="395">
        <v>188</v>
      </c>
      <c r="C436" s="395" t="s">
        <v>396</v>
      </c>
      <c r="D436" s="395" t="s">
        <v>397</v>
      </c>
      <c r="E436" s="395">
        <v>487512.83</v>
      </c>
      <c r="F436" s="395">
        <v>2962.07</v>
      </c>
      <c r="G436" s="395">
        <v>0</v>
      </c>
      <c r="H436" s="395">
        <v>0</v>
      </c>
      <c r="I436" s="395">
        <v>490474.9</v>
      </c>
      <c r="J436" s="395">
        <v>-14491.51</v>
      </c>
      <c r="K436" s="395">
        <v>10.71</v>
      </c>
      <c r="L436" s="395">
        <v>84.56</v>
      </c>
      <c r="M436" s="395">
        <v>85.26</v>
      </c>
      <c r="N436" s="395">
        <v>0.84599999999999997</v>
      </c>
      <c r="O436" s="395">
        <v>0</v>
      </c>
      <c r="P436" s="395">
        <v>93.1</v>
      </c>
      <c r="Q436" s="395">
        <v>14.59</v>
      </c>
      <c r="R436" s="395">
        <v>3.9</v>
      </c>
      <c r="S436" s="395">
        <v>52</v>
      </c>
      <c r="T436" s="395" t="s">
        <v>152</v>
      </c>
      <c r="U436" s="395" t="s">
        <v>132</v>
      </c>
      <c r="V436" s="395" t="b">
        <v>0</v>
      </c>
      <c r="W436" s="395" t="b">
        <v>0</v>
      </c>
      <c r="X436" s="395" t="b">
        <v>0</v>
      </c>
      <c r="Y436" s="395">
        <v>0</v>
      </c>
      <c r="Z436">
        <v>1</v>
      </c>
      <c r="AA436">
        <v>240</v>
      </c>
      <c r="AB436">
        <f>AA436-S436</f>
        <v>188</v>
      </c>
      <c r="AC436">
        <v>490474.9</v>
      </c>
      <c r="AD436">
        <v>0</v>
      </c>
      <c r="AE436" t="s">
        <v>573</v>
      </c>
    </row>
    <row r="437" spans="1:31" ht="39.6" x14ac:dyDescent="0.25">
      <c r="A437" s="395">
        <v>5843215</v>
      </c>
      <c r="B437" s="395">
        <v>188</v>
      </c>
      <c r="C437" s="395" t="s">
        <v>396</v>
      </c>
      <c r="D437" s="395" t="s">
        <v>397</v>
      </c>
      <c r="E437" s="395">
        <v>487324.2</v>
      </c>
      <c r="F437" s="395">
        <v>3242.27</v>
      </c>
      <c r="G437" s="395">
        <v>0</v>
      </c>
      <c r="H437" s="395">
        <v>0</v>
      </c>
      <c r="I437" s="395">
        <v>490566.47</v>
      </c>
      <c r="J437" s="395">
        <v>-14456.89</v>
      </c>
      <c r="K437" s="395">
        <v>17.36</v>
      </c>
      <c r="L437" s="395">
        <v>90.85</v>
      </c>
      <c r="M437" s="395">
        <v>93.27</v>
      </c>
      <c r="N437" s="395">
        <v>0.90800000000000003</v>
      </c>
      <c r="O437" s="395">
        <v>0</v>
      </c>
      <c r="P437" s="395">
        <v>96.3</v>
      </c>
      <c r="Q437" s="395">
        <v>23.49</v>
      </c>
      <c r="R437" s="395">
        <v>4.5999999999999996</v>
      </c>
      <c r="S437" s="395">
        <v>21</v>
      </c>
      <c r="T437" s="395" t="s">
        <v>152</v>
      </c>
      <c r="U437" s="395" t="s">
        <v>132</v>
      </c>
      <c r="V437" s="395" t="b">
        <v>0</v>
      </c>
      <c r="W437" s="395" t="b">
        <v>0</v>
      </c>
      <c r="X437" s="395" t="b">
        <v>0</v>
      </c>
      <c r="Y437" s="395">
        <v>0</v>
      </c>
      <c r="Z437">
        <v>1</v>
      </c>
      <c r="AA437">
        <v>240</v>
      </c>
      <c r="AB437">
        <f t="shared" ref="AB437:AB438" si="98">AA437-S437</f>
        <v>219</v>
      </c>
      <c r="AC437">
        <v>490566.47</v>
      </c>
      <c r="AD437">
        <v>0</v>
      </c>
      <c r="AE437" t="s">
        <v>573</v>
      </c>
    </row>
    <row r="438" spans="1:31" ht="39.6" x14ac:dyDescent="0.25">
      <c r="A438" s="395">
        <v>6275326</v>
      </c>
      <c r="B438" s="395">
        <v>188</v>
      </c>
      <c r="C438" s="395" t="s">
        <v>396</v>
      </c>
      <c r="D438" s="395" t="s">
        <v>397</v>
      </c>
      <c r="E438" s="395">
        <v>488044.48</v>
      </c>
      <c r="F438" s="395">
        <v>2985.76</v>
      </c>
      <c r="G438" s="395">
        <v>0</v>
      </c>
      <c r="H438" s="395">
        <v>0</v>
      </c>
      <c r="I438" s="395">
        <v>491030.24</v>
      </c>
      <c r="J438" s="395">
        <v>-8582.86</v>
      </c>
      <c r="K438" s="395">
        <v>21.96</v>
      </c>
      <c r="L438" s="395">
        <v>89.28</v>
      </c>
      <c r="M438" s="395">
        <v>87.91</v>
      </c>
      <c r="N438" s="395">
        <v>0.89300000000000002</v>
      </c>
      <c r="O438" s="395">
        <v>0</v>
      </c>
      <c r="P438" s="395">
        <v>90</v>
      </c>
      <c r="Q438" s="395">
        <v>28.65</v>
      </c>
      <c r="R438" s="395">
        <v>4</v>
      </c>
      <c r="S438" s="395">
        <v>14</v>
      </c>
      <c r="T438" s="395" t="s">
        <v>152</v>
      </c>
      <c r="U438" s="395" t="s">
        <v>132</v>
      </c>
      <c r="V438" s="395" t="b">
        <v>0</v>
      </c>
      <c r="W438" s="395" t="b">
        <v>0</v>
      </c>
      <c r="X438" s="395" t="b">
        <v>0</v>
      </c>
      <c r="Y438" s="395">
        <v>0</v>
      </c>
      <c r="Z438">
        <v>1</v>
      </c>
      <c r="AA438">
        <v>240</v>
      </c>
      <c r="AB438">
        <f t="shared" si="98"/>
        <v>226</v>
      </c>
      <c r="AC438">
        <v>491030.24</v>
      </c>
      <c r="AD438">
        <v>0</v>
      </c>
      <c r="AE438" t="s">
        <v>573</v>
      </c>
    </row>
    <row r="439" spans="1:31" ht="39.6" x14ac:dyDescent="0.25">
      <c r="A439" s="395">
        <v>6193437</v>
      </c>
      <c r="B439" s="395">
        <v>188</v>
      </c>
      <c r="C439" s="395" t="s">
        <v>396</v>
      </c>
      <c r="D439" s="395" t="s">
        <v>397</v>
      </c>
      <c r="E439" s="395">
        <v>489071.2</v>
      </c>
      <c r="F439" s="395">
        <v>2852.51</v>
      </c>
      <c r="G439" s="395">
        <v>0</v>
      </c>
      <c r="H439" s="395">
        <v>0</v>
      </c>
      <c r="I439" s="395">
        <v>491923.71</v>
      </c>
      <c r="J439" s="395">
        <v>-8323.1</v>
      </c>
      <c r="K439" s="395">
        <v>20.2</v>
      </c>
      <c r="L439" s="395">
        <v>98.38</v>
      </c>
      <c r="M439" s="395">
        <v>98.89</v>
      </c>
      <c r="N439" s="395">
        <v>0.98399999999999999</v>
      </c>
      <c r="O439" s="395">
        <v>0</v>
      </c>
      <c r="P439" s="395">
        <v>100</v>
      </c>
      <c r="Q439" s="395">
        <v>27.77</v>
      </c>
      <c r="R439" s="395">
        <v>3.6</v>
      </c>
      <c r="S439" s="395">
        <v>6</v>
      </c>
      <c r="T439" s="395" t="s">
        <v>152</v>
      </c>
      <c r="U439" s="395" t="s">
        <v>132</v>
      </c>
      <c r="V439" s="395" t="b">
        <v>0</v>
      </c>
      <c r="W439" s="395" t="b">
        <v>0</v>
      </c>
      <c r="X439" s="395" t="b">
        <v>0</v>
      </c>
      <c r="Y439" s="395">
        <v>0</v>
      </c>
      <c r="Z439">
        <v>1</v>
      </c>
      <c r="AA439">
        <v>240</v>
      </c>
      <c r="AB439">
        <f>AA439-S439</f>
        <v>234</v>
      </c>
      <c r="AC439">
        <v>491923.71</v>
      </c>
      <c r="AD439">
        <v>0</v>
      </c>
      <c r="AE439" t="s">
        <v>573</v>
      </c>
    </row>
    <row r="440" spans="1:31" ht="39.6" x14ac:dyDescent="0.25">
      <c r="A440" s="395">
        <v>5419181</v>
      </c>
      <c r="B440" s="395">
        <v>188</v>
      </c>
      <c r="C440" s="395" t="s">
        <v>396</v>
      </c>
      <c r="D440" s="395" t="s">
        <v>397</v>
      </c>
      <c r="E440" s="395">
        <v>488800.02</v>
      </c>
      <c r="F440" s="395">
        <v>3292.13</v>
      </c>
      <c r="G440" s="395">
        <v>0</v>
      </c>
      <c r="H440" s="395">
        <v>0</v>
      </c>
      <c r="I440" s="395">
        <v>492092.15</v>
      </c>
      <c r="J440" s="395">
        <v>-12638.96</v>
      </c>
      <c r="K440" s="395">
        <v>21.19</v>
      </c>
      <c r="L440" s="395">
        <v>89.47</v>
      </c>
      <c r="M440" s="395">
        <v>91.01</v>
      </c>
      <c r="N440" s="395">
        <v>0.89500000000000002</v>
      </c>
      <c r="O440" s="395">
        <v>0</v>
      </c>
      <c r="P440" s="395">
        <v>93.93</v>
      </c>
      <c r="Q440" s="395">
        <v>28.41</v>
      </c>
      <c r="R440" s="395">
        <v>4.7</v>
      </c>
      <c r="S440" s="395">
        <v>21</v>
      </c>
      <c r="T440" s="395" t="s">
        <v>152</v>
      </c>
      <c r="U440" s="395" t="s">
        <v>132</v>
      </c>
      <c r="V440" s="395" t="b">
        <v>0</v>
      </c>
      <c r="W440" s="395" t="b">
        <v>0</v>
      </c>
      <c r="X440" s="395" t="b">
        <v>0</v>
      </c>
      <c r="Y440" s="395">
        <v>0</v>
      </c>
      <c r="Z440">
        <v>1</v>
      </c>
      <c r="AA440">
        <v>240</v>
      </c>
      <c r="AB440">
        <f>AA440-S440</f>
        <v>219</v>
      </c>
      <c r="AC440">
        <v>492092.15</v>
      </c>
      <c r="AD440">
        <v>0</v>
      </c>
      <c r="AE440" t="s">
        <v>573</v>
      </c>
    </row>
    <row r="441" spans="1:31" ht="39.6" x14ac:dyDescent="0.25">
      <c r="A441" s="395">
        <v>5979209</v>
      </c>
      <c r="B441" s="395">
        <v>188</v>
      </c>
      <c r="C441" s="395" t="s">
        <v>396</v>
      </c>
      <c r="D441" s="395" t="s">
        <v>397</v>
      </c>
      <c r="E441" s="395">
        <v>489292.62</v>
      </c>
      <c r="F441" s="395">
        <v>3071.15</v>
      </c>
      <c r="G441" s="395">
        <v>0</v>
      </c>
      <c r="H441" s="395">
        <v>0</v>
      </c>
      <c r="I441" s="395">
        <v>492363.77</v>
      </c>
      <c r="J441" s="395">
        <v>-13482.7</v>
      </c>
      <c r="K441" s="395">
        <v>12.88</v>
      </c>
      <c r="L441" s="395">
        <v>95.6</v>
      </c>
      <c r="M441" s="395">
        <v>97.11</v>
      </c>
      <c r="N441" s="395">
        <v>0.95599999999999996</v>
      </c>
      <c r="O441" s="395">
        <v>0</v>
      </c>
      <c r="P441" s="395">
        <v>99.99</v>
      </c>
      <c r="Q441" s="395">
        <v>17.84</v>
      </c>
      <c r="R441" s="395">
        <v>4.2</v>
      </c>
      <c r="S441" s="395">
        <v>18</v>
      </c>
      <c r="T441" s="395" t="s">
        <v>152</v>
      </c>
      <c r="U441" s="395" t="s">
        <v>132</v>
      </c>
      <c r="V441" s="395" t="b">
        <v>0</v>
      </c>
      <c r="W441" s="395" t="b">
        <v>0</v>
      </c>
      <c r="X441" s="395" t="b">
        <v>0</v>
      </c>
      <c r="Y441" s="395">
        <v>0</v>
      </c>
      <c r="Z441">
        <v>1</v>
      </c>
      <c r="AA441">
        <v>240</v>
      </c>
      <c r="AB441">
        <f>AA441-S441</f>
        <v>222</v>
      </c>
      <c r="AC441">
        <v>492363.77</v>
      </c>
      <c r="AD441">
        <v>0</v>
      </c>
      <c r="AE441" t="s">
        <v>573</v>
      </c>
    </row>
    <row r="442" spans="1:31" ht="39.6" x14ac:dyDescent="0.25">
      <c r="A442" s="395">
        <v>5742761</v>
      </c>
      <c r="B442" s="395">
        <v>188</v>
      </c>
      <c r="C442" s="395" t="s">
        <v>396</v>
      </c>
      <c r="D442" s="395" t="s">
        <v>397</v>
      </c>
      <c r="E442" s="395">
        <v>490251.56</v>
      </c>
      <c r="F442" s="395">
        <v>2941.75</v>
      </c>
      <c r="G442" s="395">
        <v>0</v>
      </c>
      <c r="H442" s="395">
        <v>0</v>
      </c>
      <c r="I442" s="395">
        <v>493193.31</v>
      </c>
      <c r="J442" s="395">
        <v>-11334.36</v>
      </c>
      <c r="K442" s="395">
        <v>18.329999999999998</v>
      </c>
      <c r="L442" s="395">
        <v>89.67</v>
      </c>
      <c r="M442" s="395">
        <v>90.79</v>
      </c>
      <c r="N442" s="395">
        <v>0.89700000000000002</v>
      </c>
      <c r="O442" s="395">
        <v>0</v>
      </c>
      <c r="P442" s="395">
        <v>95.46</v>
      </c>
      <c r="Q442" s="395">
        <v>24.65</v>
      </c>
      <c r="R442" s="395">
        <v>3.8</v>
      </c>
      <c r="S442" s="395">
        <v>31</v>
      </c>
      <c r="T442" s="395" t="s">
        <v>152</v>
      </c>
      <c r="U442" s="395" t="s">
        <v>132</v>
      </c>
      <c r="V442" s="395" t="b">
        <v>0</v>
      </c>
      <c r="W442" s="395" t="b">
        <v>0</v>
      </c>
      <c r="X442" s="395" t="b">
        <v>0</v>
      </c>
      <c r="Y442" s="395">
        <v>0</v>
      </c>
      <c r="Z442">
        <v>1</v>
      </c>
      <c r="AA442">
        <v>240</v>
      </c>
      <c r="AB442">
        <f>AA442-S442</f>
        <v>209</v>
      </c>
      <c r="AC442">
        <v>493193.31</v>
      </c>
      <c r="AD442">
        <v>0</v>
      </c>
      <c r="AE442" t="s">
        <v>573</v>
      </c>
    </row>
    <row r="443" spans="1:31" ht="39.6" x14ac:dyDescent="0.25">
      <c r="A443" s="395">
        <v>6487245</v>
      </c>
      <c r="B443" s="395">
        <v>188</v>
      </c>
      <c r="C443" s="395" t="s">
        <v>396</v>
      </c>
      <c r="D443" s="395" t="s">
        <v>397</v>
      </c>
      <c r="E443" s="395">
        <v>491198.12</v>
      </c>
      <c r="F443" s="395">
        <v>3227.93</v>
      </c>
      <c r="G443" s="395">
        <v>0</v>
      </c>
      <c r="H443" s="395">
        <v>0</v>
      </c>
      <c r="I443" s="395">
        <v>494426.05</v>
      </c>
      <c r="J443" s="395">
        <v>0</v>
      </c>
      <c r="K443" s="395">
        <v>24.38</v>
      </c>
      <c r="L443" s="395">
        <v>93.29</v>
      </c>
      <c r="M443" s="395">
        <v>93.36</v>
      </c>
      <c r="N443" s="395">
        <v>0.93300000000000005</v>
      </c>
      <c r="O443" s="395">
        <v>0</v>
      </c>
      <c r="P443" s="395">
        <v>94.34</v>
      </c>
      <c r="Q443" s="395">
        <v>24.96</v>
      </c>
      <c r="R443" s="395">
        <v>4.5</v>
      </c>
      <c r="S443" s="395">
        <v>6</v>
      </c>
      <c r="T443" s="395" t="s">
        <v>152</v>
      </c>
      <c r="U443" s="395" t="s">
        <v>132</v>
      </c>
      <c r="V443" s="395" t="b">
        <v>0</v>
      </c>
      <c r="W443" s="395" t="b">
        <v>0</v>
      </c>
      <c r="X443" s="395" t="b">
        <v>0</v>
      </c>
      <c r="Y443" s="395">
        <v>0</v>
      </c>
      <c r="Z443" t="s">
        <v>29</v>
      </c>
      <c r="AA443">
        <v>240</v>
      </c>
      <c r="AB443">
        <f t="shared" ref="AB443:AB445" si="99">AA443-S443</f>
        <v>234</v>
      </c>
      <c r="AC443">
        <v>494426.05</v>
      </c>
      <c r="AD443">
        <v>0</v>
      </c>
      <c r="AE443" t="s">
        <v>573</v>
      </c>
    </row>
    <row r="444" spans="1:31" ht="39.6" x14ac:dyDescent="0.25">
      <c r="A444" s="395">
        <v>5954333</v>
      </c>
      <c r="B444" s="395">
        <v>188</v>
      </c>
      <c r="C444" s="395" t="s">
        <v>396</v>
      </c>
      <c r="D444" s="395" t="s">
        <v>397</v>
      </c>
      <c r="E444" s="395">
        <v>491581.74</v>
      </c>
      <c r="F444" s="395">
        <v>2988.65</v>
      </c>
      <c r="G444" s="395">
        <v>0</v>
      </c>
      <c r="H444" s="395">
        <v>0</v>
      </c>
      <c r="I444" s="395">
        <v>494570.39</v>
      </c>
      <c r="J444" s="395">
        <v>-26923.119999999999</v>
      </c>
      <c r="K444" s="395">
        <v>20.04</v>
      </c>
      <c r="L444" s="395">
        <v>91.59</v>
      </c>
      <c r="M444" s="395">
        <v>95.89</v>
      </c>
      <c r="N444" s="395">
        <v>0.91600000000000004</v>
      </c>
      <c r="O444" s="395">
        <v>0</v>
      </c>
      <c r="P444" s="395">
        <v>100</v>
      </c>
      <c r="Q444" s="395">
        <v>28.09</v>
      </c>
      <c r="R444" s="395">
        <v>3.9</v>
      </c>
      <c r="S444" s="395">
        <v>26</v>
      </c>
      <c r="T444" s="395" t="s">
        <v>152</v>
      </c>
      <c r="U444" s="395" t="s">
        <v>132</v>
      </c>
      <c r="V444" s="395" t="b">
        <v>0</v>
      </c>
      <c r="W444" s="395" t="b">
        <v>0</v>
      </c>
      <c r="X444" s="395" t="b">
        <v>0</v>
      </c>
      <c r="Y444" s="395">
        <v>0</v>
      </c>
      <c r="Z444">
        <v>1</v>
      </c>
      <c r="AA444">
        <v>240</v>
      </c>
      <c r="AB444">
        <f t="shared" si="99"/>
        <v>214</v>
      </c>
      <c r="AC444">
        <v>494570.39</v>
      </c>
      <c r="AD444">
        <v>0</v>
      </c>
      <c r="AE444" t="s">
        <v>573</v>
      </c>
    </row>
    <row r="445" spans="1:31" ht="39.6" x14ac:dyDescent="0.25">
      <c r="A445" s="395">
        <v>6302718</v>
      </c>
      <c r="B445" s="395">
        <v>188</v>
      </c>
      <c r="C445" s="395" t="s">
        <v>396</v>
      </c>
      <c r="D445" s="395" t="s">
        <v>397</v>
      </c>
      <c r="E445" s="395">
        <v>491669.38</v>
      </c>
      <c r="F445" s="395">
        <v>3101.4</v>
      </c>
      <c r="G445" s="395">
        <v>0</v>
      </c>
      <c r="H445" s="395">
        <v>0</v>
      </c>
      <c r="I445" s="395">
        <v>494770.78</v>
      </c>
      <c r="J445" s="395">
        <v>-2777.6</v>
      </c>
      <c r="K445" s="395">
        <v>16.8</v>
      </c>
      <c r="L445" s="395">
        <v>98.95</v>
      </c>
      <c r="M445" s="395">
        <v>97.41</v>
      </c>
      <c r="N445" s="395">
        <v>0.99</v>
      </c>
      <c r="O445" s="395">
        <v>0</v>
      </c>
      <c r="P445" s="395">
        <v>100</v>
      </c>
      <c r="Q445" s="395">
        <v>22.08</v>
      </c>
      <c r="R445" s="395">
        <v>4.2</v>
      </c>
      <c r="S445" s="395">
        <v>16</v>
      </c>
      <c r="T445" s="395" t="s">
        <v>152</v>
      </c>
      <c r="U445" s="395" t="s">
        <v>132</v>
      </c>
      <c r="V445" s="395" t="b">
        <v>0</v>
      </c>
      <c r="W445" s="395" t="b">
        <v>0</v>
      </c>
      <c r="X445" s="395" t="b">
        <v>0</v>
      </c>
      <c r="Y445" s="395">
        <v>0</v>
      </c>
      <c r="Z445">
        <v>1</v>
      </c>
      <c r="AA445">
        <v>240</v>
      </c>
      <c r="AB445">
        <f t="shared" si="99"/>
        <v>224</v>
      </c>
      <c r="AC445">
        <v>494770.78</v>
      </c>
      <c r="AD445">
        <v>0</v>
      </c>
      <c r="AE445" t="s">
        <v>573</v>
      </c>
    </row>
    <row r="446" spans="1:31" ht="39.6" x14ac:dyDescent="0.25">
      <c r="A446" s="395">
        <v>6456297</v>
      </c>
      <c r="B446" s="395">
        <v>188</v>
      </c>
      <c r="C446" s="395" t="s">
        <v>396</v>
      </c>
      <c r="D446" s="395" t="s">
        <v>397</v>
      </c>
      <c r="E446" s="395">
        <v>491764.63</v>
      </c>
      <c r="F446" s="395">
        <v>3100.6</v>
      </c>
      <c r="G446" s="395">
        <v>0</v>
      </c>
      <c r="H446" s="395">
        <v>0</v>
      </c>
      <c r="I446" s="395">
        <v>494865.23</v>
      </c>
      <c r="J446" s="395">
        <v>-139.12</v>
      </c>
      <c r="K446" s="395">
        <v>16.690000000000001</v>
      </c>
      <c r="L446" s="395">
        <v>98.97</v>
      </c>
      <c r="M446" s="395">
        <v>98.6</v>
      </c>
      <c r="N446" s="395">
        <v>0.99</v>
      </c>
      <c r="O446" s="395">
        <v>0</v>
      </c>
      <c r="P446" s="395">
        <v>100</v>
      </c>
      <c r="Q446" s="395">
        <v>18.45</v>
      </c>
      <c r="R446" s="395">
        <v>4.2</v>
      </c>
      <c r="S446" s="395">
        <v>8</v>
      </c>
      <c r="T446" s="395" t="s">
        <v>152</v>
      </c>
      <c r="U446" s="395" t="s">
        <v>132</v>
      </c>
      <c r="V446" s="395" t="b">
        <v>0</v>
      </c>
      <c r="W446" s="395" t="b">
        <v>0</v>
      </c>
      <c r="X446" s="395" t="b">
        <v>0</v>
      </c>
      <c r="Y446" s="395">
        <v>0</v>
      </c>
      <c r="Z446">
        <v>1</v>
      </c>
      <c r="AA446">
        <v>240</v>
      </c>
      <c r="AB446">
        <f>AA446-S446</f>
        <v>232</v>
      </c>
      <c r="AC446">
        <v>494865.23</v>
      </c>
      <c r="AD446">
        <v>0</v>
      </c>
      <c r="AE446" t="s">
        <v>573</v>
      </c>
    </row>
    <row r="447" spans="1:31" ht="39.6" x14ac:dyDescent="0.25">
      <c r="A447" s="395">
        <v>6188050</v>
      </c>
      <c r="B447" s="395">
        <v>188</v>
      </c>
      <c r="C447" s="395" t="s">
        <v>396</v>
      </c>
      <c r="D447" s="395" t="s">
        <v>397</v>
      </c>
      <c r="E447" s="395">
        <v>492028.47</v>
      </c>
      <c r="F447" s="395">
        <v>3187.34</v>
      </c>
      <c r="G447" s="395">
        <v>0</v>
      </c>
      <c r="H447" s="395">
        <v>0</v>
      </c>
      <c r="I447" s="395">
        <v>495215.8</v>
      </c>
      <c r="J447" s="395">
        <v>-11943.67</v>
      </c>
      <c r="K447" s="395">
        <v>21.77</v>
      </c>
      <c r="L447" s="395">
        <v>95.23</v>
      </c>
      <c r="M447" s="395">
        <v>96.4</v>
      </c>
      <c r="N447" s="395">
        <v>0.95199999999999996</v>
      </c>
      <c r="O447" s="395">
        <v>0</v>
      </c>
      <c r="P447" s="395">
        <v>99.05</v>
      </c>
      <c r="Q447" s="395">
        <v>29.75</v>
      </c>
      <c r="R447" s="395">
        <v>4.4000000000000004</v>
      </c>
      <c r="S447" s="395">
        <v>17</v>
      </c>
      <c r="T447" s="395" t="s">
        <v>152</v>
      </c>
      <c r="U447" s="395" t="s">
        <v>132</v>
      </c>
      <c r="V447" s="395" t="b">
        <v>0</v>
      </c>
      <c r="W447" s="395" t="b">
        <v>0</v>
      </c>
      <c r="X447" s="395" t="b">
        <v>0</v>
      </c>
      <c r="Y447" s="395">
        <v>0</v>
      </c>
      <c r="Z447">
        <v>1</v>
      </c>
      <c r="AA447">
        <v>240</v>
      </c>
      <c r="AB447">
        <f>AA447-S447</f>
        <v>223</v>
      </c>
      <c r="AC447">
        <v>495215.8</v>
      </c>
      <c r="AD447">
        <v>0</v>
      </c>
      <c r="AE447" t="s">
        <v>573</v>
      </c>
    </row>
    <row r="448" spans="1:31" ht="39.6" x14ac:dyDescent="0.25">
      <c r="A448" s="395">
        <v>6432066</v>
      </c>
      <c r="B448" s="395">
        <v>188</v>
      </c>
      <c r="C448" s="395" t="s">
        <v>396</v>
      </c>
      <c r="D448" s="395" t="s">
        <v>397</v>
      </c>
      <c r="E448" s="395">
        <v>493011.89</v>
      </c>
      <c r="F448" s="395">
        <v>2428.59</v>
      </c>
      <c r="G448" s="395">
        <v>0</v>
      </c>
      <c r="H448" s="395">
        <v>0</v>
      </c>
      <c r="I448" s="395">
        <v>495440.48</v>
      </c>
      <c r="J448" s="395">
        <v>-231.2</v>
      </c>
      <c r="K448" s="395">
        <v>16.59</v>
      </c>
      <c r="L448" s="395">
        <v>70.78</v>
      </c>
      <c r="M448" s="395">
        <v>69.55</v>
      </c>
      <c r="N448" s="395">
        <v>0.70799999999999996</v>
      </c>
      <c r="O448" s="395">
        <v>0</v>
      </c>
      <c r="P448" s="395">
        <v>70.09</v>
      </c>
      <c r="Q448" s="395">
        <v>21.91</v>
      </c>
      <c r="R448" s="395">
        <v>2.5</v>
      </c>
      <c r="S448" s="395">
        <v>4</v>
      </c>
      <c r="T448" s="395" t="s">
        <v>152</v>
      </c>
      <c r="U448" s="395" t="s">
        <v>132</v>
      </c>
      <c r="V448" s="395" t="b">
        <v>0</v>
      </c>
      <c r="W448" s="395" t="b">
        <v>0</v>
      </c>
      <c r="X448" s="395" t="b">
        <v>0</v>
      </c>
      <c r="Y448" s="395">
        <v>0</v>
      </c>
      <c r="Z448">
        <v>1</v>
      </c>
      <c r="AA448">
        <v>240</v>
      </c>
      <c r="AB448">
        <f>AA448-S448</f>
        <v>236</v>
      </c>
      <c r="AC448">
        <v>495440.48</v>
      </c>
      <c r="AD448">
        <v>0</v>
      </c>
      <c r="AE448" t="s">
        <v>573</v>
      </c>
    </row>
    <row r="449" spans="1:31" ht="39.6" x14ac:dyDescent="0.25">
      <c r="A449" s="395">
        <v>5519946</v>
      </c>
      <c r="B449" s="395">
        <v>188</v>
      </c>
      <c r="C449" s="395" t="s">
        <v>396</v>
      </c>
      <c r="D449" s="395" t="s">
        <v>397</v>
      </c>
      <c r="E449" s="395">
        <v>492437.8</v>
      </c>
      <c r="F449" s="395">
        <v>3109.74</v>
      </c>
      <c r="G449" s="395">
        <v>0</v>
      </c>
      <c r="H449" s="395">
        <v>0</v>
      </c>
      <c r="I449" s="395">
        <v>495547.54</v>
      </c>
      <c r="J449" s="395">
        <v>-12666.48</v>
      </c>
      <c r="K449" s="395">
        <v>12.52</v>
      </c>
      <c r="L449" s="395">
        <v>94.39</v>
      </c>
      <c r="M449" s="395">
        <v>95.21</v>
      </c>
      <c r="N449" s="395">
        <v>0.94399999999999995</v>
      </c>
      <c r="O449" s="395">
        <v>0</v>
      </c>
      <c r="P449" s="395">
        <v>99.77</v>
      </c>
      <c r="Q449" s="395">
        <v>17.100000000000001</v>
      </c>
      <c r="R449" s="395">
        <v>4.2</v>
      </c>
      <c r="S449" s="395">
        <v>30</v>
      </c>
      <c r="T449" s="395" t="s">
        <v>152</v>
      </c>
      <c r="U449" s="395" t="s">
        <v>132</v>
      </c>
      <c r="V449" s="395" t="b">
        <v>0</v>
      </c>
      <c r="W449" s="395" t="b">
        <v>0</v>
      </c>
      <c r="X449" s="395" t="b">
        <v>0</v>
      </c>
      <c r="Y449" s="395">
        <v>0</v>
      </c>
      <c r="Z449">
        <v>1</v>
      </c>
      <c r="AA449">
        <v>240</v>
      </c>
      <c r="AB449">
        <f t="shared" ref="AB449:AB451" si="100">AA449-S449</f>
        <v>210</v>
      </c>
      <c r="AC449">
        <v>495547.54</v>
      </c>
      <c r="AD449">
        <v>0</v>
      </c>
      <c r="AE449" t="s">
        <v>573</v>
      </c>
    </row>
    <row r="450" spans="1:31" ht="39.6" x14ac:dyDescent="0.25">
      <c r="A450" s="395">
        <v>6017900</v>
      </c>
      <c r="B450" s="395">
        <v>188</v>
      </c>
      <c r="C450" s="395" t="s">
        <v>396</v>
      </c>
      <c r="D450" s="395" t="s">
        <v>397</v>
      </c>
      <c r="E450" s="395">
        <v>492428.23</v>
      </c>
      <c r="F450" s="395">
        <v>3364.7</v>
      </c>
      <c r="G450" s="395">
        <v>0</v>
      </c>
      <c r="H450" s="395">
        <v>0</v>
      </c>
      <c r="I450" s="395">
        <v>495792.93</v>
      </c>
      <c r="J450" s="395">
        <v>-24987.1</v>
      </c>
      <c r="K450" s="395">
        <v>19.670000000000002</v>
      </c>
      <c r="L450" s="395">
        <v>94.44</v>
      </c>
      <c r="M450" s="395">
        <v>96.51</v>
      </c>
      <c r="N450" s="395">
        <v>0.94399999999999995</v>
      </c>
      <c r="O450" s="395">
        <v>0</v>
      </c>
      <c r="P450" s="395">
        <v>100</v>
      </c>
      <c r="Q450" s="395">
        <v>27.1</v>
      </c>
      <c r="R450" s="395">
        <v>4.9000000000000004</v>
      </c>
      <c r="S450" s="395">
        <v>25</v>
      </c>
      <c r="T450" s="395" t="s">
        <v>152</v>
      </c>
      <c r="U450" s="395" t="s">
        <v>132</v>
      </c>
      <c r="V450" s="395" t="b">
        <v>0</v>
      </c>
      <c r="W450" s="395" t="b">
        <v>0</v>
      </c>
      <c r="X450" s="395" t="b">
        <v>0</v>
      </c>
      <c r="Y450" s="395">
        <v>0</v>
      </c>
      <c r="Z450">
        <v>1</v>
      </c>
      <c r="AA450">
        <v>240</v>
      </c>
      <c r="AB450">
        <f t="shared" si="100"/>
        <v>215</v>
      </c>
      <c r="AC450">
        <v>495792.93</v>
      </c>
      <c r="AD450">
        <v>0</v>
      </c>
      <c r="AE450" t="s">
        <v>573</v>
      </c>
    </row>
    <row r="451" spans="1:31" ht="39.6" x14ac:dyDescent="0.25">
      <c r="A451" s="395">
        <v>6525469</v>
      </c>
      <c r="B451" s="395">
        <v>188</v>
      </c>
      <c r="C451" s="395" t="s">
        <v>396</v>
      </c>
      <c r="D451" s="395" t="s">
        <v>397</v>
      </c>
      <c r="E451" s="395">
        <v>493026.49</v>
      </c>
      <c r="F451" s="395">
        <v>2801.16</v>
      </c>
      <c r="G451" s="395">
        <v>0</v>
      </c>
      <c r="H451" s="395">
        <v>0</v>
      </c>
      <c r="I451" s="395">
        <v>495827.65</v>
      </c>
      <c r="J451" s="395">
        <v>-1658.65</v>
      </c>
      <c r="K451" s="395">
        <v>10.79</v>
      </c>
      <c r="L451" s="395">
        <v>82.64</v>
      </c>
      <c r="M451" s="395">
        <v>82.2</v>
      </c>
      <c r="N451" s="395">
        <v>0.82599999999999996</v>
      </c>
      <c r="O451" s="395">
        <v>0</v>
      </c>
      <c r="P451" s="395">
        <v>83.33</v>
      </c>
      <c r="Q451" s="395">
        <v>11.88</v>
      </c>
      <c r="R451" s="395">
        <v>3.4</v>
      </c>
      <c r="S451" s="395">
        <v>7</v>
      </c>
      <c r="T451" s="395" t="s">
        <v>152</v>
      </c>
      <c r="U451" s="395" t="s">
        <v>132</v>
      </c>
      <c r="V451" s="395" t="b">
        <v>0</v>
      </c>
      <c r="W451" s="395" t="b">
        <v>0</v>
      </c>
      <c r="X451" s="395" t="b">
        <v>0</v>
      </c>
      <c r="Y451" s="395">
        <v>0</v>
      </c>
      <c r="Z451">
        <v>1</v>
      </c>
      <c r="AA451">
        <v>240</v>
      </c>
      <c r="AB451">
        <f t="shared" si="100"/>
        <v>233</v>
      </c>
      <c r="AC451">
        <v>495827.65</v>
      </c>
      <c r="AD451">
        <v>0</v>
      </c>
      <c r="AE451" t="s">
        <v>573</v>
      </c>
    </row>
    <row r="452" spans="1:31" ht="39.6" x14ac:dyDescent="0.25">
      <c r="A452" s="395">
        <v>6463524</v>
      </c>
      <c r="B452" s="395">
        <v>188</v>
      </c>
      <c r="C452" s="395" t="s">
        <v>396</v>
      </c>
      <c r="D452" s="395" t="s">
        <v>397</v>
      </c>
      <c r="E452" s="395">
        <v>494117.77</v>
      </c>
      <c r="F452" s="395">
        <v>2568.62</v>
      </c>
      <c r="G452" s="395">
        <v>0</v>
      </c>
      <c r="H452" s="395">
        <v>0</v>
      </c>
      <c r="I452" s="395">
        <v>496686.39</v>
      </c>
      <c r="J452" s="395">
        <v>0</v>
      </c>
      <c r="K452" s="395">
        <v>10.26</v>
      </c>
      <c r="L452" s="395">
        <v>26.85</v>
      </c>
      <c r="M452" s="395">
        <v>26.82</v>
      </c>
      <c r="N452" s="395">
        <v>0.26800000000000002</v>
      </c>
      <c r="O452" s="395">
        <v>0</v>
      </c>
      <c r="P452" s="395">
        <v>27.04</v>
      </c>
      <c r="Q452" s="395">
        <v>9.98</v>
      </c>
      <c r="R452" s="395">
        <v>2.8</v>
      </c>
      <c r="S452" s="395">
        <v>4</v>
      </c>
      <c r="T452" s="395" t="s">
        <v>152</v>
      </c>
      <c r="U452" s="395" t="s">
        <v>132</v>
      </c>
      <c r="V452" s="395" t="b">
        <v>0</v>
      </c>
      <c r="W452" s="395" t="b">
        <v>0</v>
      </c>
      <c r="X452" s="395" t="b">
        <v>0</v>
      </c>
      <c r="Y452" s="395">
        <v>0</v>
      </c>
      <c r="Z452" t="s">
        <v>29</v>
      </c>
      <c r="AA452">
        <v>240</v>
      </c>
      <c r="AB452">
        <f t="shared" ref="AB452:AB455" si="101">AA452-S452</f>
        <v>236</v>
      </c>
      <c r="AC452">
        <v>496686.39</v>
      </c>
      <c r="AD452">
        <v>0</v>
      </c>
      <c r="AE452" t="s">
        <v>573</v>
      </c>
    </row>
    <row r="453" spans="1:31" ht="39.6" x14ac:dyDescent="0.25">
      <c r="A453" s="395">
        <v>5638278</v>
      </c>
      <c r="B453" s="395">
        <v>188</v>
      </c>
      <c r="C453" s="395" t="s">
        <v>396</v>
      </c>
      <c r="D453" s="395" t="s">
        <v>397</v>
      </c>
      <c r="E453" s="395">
        <v>494265.27</v>
      </c>
      <c r="F453" s="395">
        <v>3207.63</v>
      </c>
      <c r="G453" s="395">
        <v>0</v>
      </c>
      <c r="H453" s="395">
        <v>0</v>
      </c>
      <c r="I453" s="395">
        <v>497472.9</v>
      </c>
      <c r="J453" s="395">
        <v>-23396.44</v>
      </c>
      <c r="K453" s="395">
        <v>21.48</v>
      </c>
      <c r="L453" s="395">
        <v>92.47</v>
      </c>
      <c r="M453" s="395">
        <v>95.86</v>
      </c>
      <c r="N453" s="395">
        <v>0.92500000000000004</v>
      </c>
      <c r="O453" s="395">
        <v>0</v>
      </c>
      <c r="P453" s="395">
        <v>100</v>
      </c>
      <c r="Q453" s="395">
        <v>29.85</v>
      </c>
      <c r="R453" s="395">
        <v>4.4000000000000004</v>
      </c>
      <c r="S453" s="395">
        <v>28</v>
      </c>
      <c r="T453" s="395" t="s">
        <v>152</v>
      </c>
      <c r="U453" s="395" t="s">
        <v>132</v>
      </c>
      <c r="V453" s="395" t="b">
        <v>0</v>
      </c>
      <c r="W453" s="395" t="b">
        <v>0</v>
      </c>
      <c r="X453" s="395" t="b">
        <v>0</v>
      </c>
      <c r="Y453" s="395">
        <v>0</v>
      </c>
      <c r="Z453">
        <v>1</v>
      </c>
      <c r="AA453">
        <v>240</v>
      </c>
      <c r="AB453">
        <f t="shared" si="101"/>
        <v>212</v>
      </c>
      <c r="AC453">
        <v>497472.9</v>
      </c>
      <c r="AD453">
        <v>0</v>
      </c>
      <c r="AE453" t="s">
        <v>573</v>
      </c>
    </row>
    <row r="454" spans="1:31" ht="39.6" x14ac:dyDescent="0.25">
      <c r="A454" s="395">
        <v>5608072</v>
      </c>
      <c r="B454" s="395">
        <v>188</v>
      </c>
      <c r="C454" s="395" t="s">
        <v>396</v>
      </c>
      <c r="D454" s="395" t="s">
        <v>397</v>
      </c>
      <c r="E454" s="395">
        <v>494687.74</v>
      </c>
      <c r="F454" s="395">
        <v>2869.19</v>
      </c>
      <c r="G454" s="395">
        <v>0</v>
      </c>
      <c r="H454" s="395">
        <v>0</v>
      </c>
      <c r="I454" s="395">
        <v>497556.93</v>
      </c>
      <c r="J454" s="395">
        <v>-9897.74</v>
      </c>
      <c r="K454" s="395">
        <v>10.98</v>
      </c>
      <c r="L454" s="395">
        <v>90.46</v>
      </c>
      <c r="M454" s="395">
        <v>91.57</v>
      </c>
      <c r="N454" s="395">
        <v>0.90500000000000003</v>
      </c>
      <c r="O454" s="395">
        <v>0</v>
      </c>
      <c r="P454" s="395">
        <v>94.34</v>
      </c>
      <c r="Q454" s="395">
        <v>14.66</v>
      </c>
      <c r="R454" s="395">
        <v>3.6</v>
      </c>
      <c r="S454" s="395">
        <v>34</v>
      </c>
      <c r="T454" s="395" t="s">
        <v>152</v>
      </c>
      <c r="U454" s="395" t="s">
        <v>132</v>
      </c>
      <c r="V454" s="395" t="b">
        <v>0</v>
      </c>
      <c r="W454" s="395" t="b">
        <v>0</v>
      </c>
      <c r="X454" s="395" t="b">
        <v>0</v>
      </c>
      <c r="Y454" s="395">
        <v>0</v>
      </c>
      <c r="Z454">
        <v>1</v>
      </c>
      <c r="AA454">
        <v>240</v>
      </c>
      <c r="AB454">
        <f t="shared" si="101"/>
        <v>206</v>
      </c>
      <c r="AC454">
        <v>497556.93</v>
      </c>
      <c r="AD454">
        <v>0</v>
      </c>
      <c r="AE454" t="s">
        <v>573</v>
      </c>
    </row>
    <row r="455" spans="1:31" ht="39.6" x14ac:dyDescent="0.25">
      <c r="A455" s="395">
        <v>5649405</v>
      </c>
      <c r="B455" s="395">
        <v>188</v>
      </c>
      <c r="C455" s="395" t="s">
        <v>396</v>
      </c>
      <c r="D455" s="395" t="s">
        <v>397</v>
      </c>
      <c r="E455" s="395">
        <v>494560.99</v>
      </c>
      <c r="F455" s="395">
        <v>3173.62</v>
      </c>
      <c r="G455" s="395">
        <v>0</v>
      </c>
      <c r="H455" s="395">
        <v>0</v>
      </c>
      <c r="I455" s="395">
        <v>497734.61</v>
      </c>
      <c r="J455" s="395">
        <v>-11630.35</v>
      </c>
      <c r="K455" s="395">
        <v>11.81</v>
      </c>
      <c r="L455" s="395">
        <v>88.88</v>
      </c>
      <c r="M455" s="395">
        <v>89.79</v>
      </c>
      <c r="N455" s="395">
        <v>0.88900000000000001</v>
      </c>
      <c r="O455" s="395">
        <v>0</v>
      </c>
      <c r="P455" s="395">
        <v>94.64</v>
      </c>
      <c r="Q455" s="395">
        <v>15.79</v>
      </c>
      <c r="R455" s="395">
        <v>4.3</v>
      </c>
      <c r="S455" s="395">
        <v>34</v>
      </c>
      <c r="T455" s="395" t="s">
        <v>152</v>
      </c>
      <c r="U455" s="395" t="s">
        <v>132</v>
      </c>
      <c r="V455" s="395" t="b">
        <v>0</v>
      </c>
      <c r="W455" s="395" t="b">
        <v>0</v>
      </c>
      <c r="X455" s="395" t="b">
        <v>0</v>
      </c>
      <c r="Y455" s="395">
        <v>0</v>
      </c>
      <c r="Z455">
        <v>1</v>
      </c>
      <c r="AA455">
        <v>240</v>
      </c>
      <c r="AB455">
        <f t="shared" si="101"/>
        <v>206</v>
      </c>
      <c r="AC455">
        <v>497734.61</v>
      </c>
      <c r="AD455">
        <v>0</v>
      </c>
      <c r="AE455" t="s">
        <v>573</v>
      </c>
    </row>
    <row r="456" spans="1:31" ht="39.6" x14ac:dyDescent="0.25">
      <c r="A456" s="395">
        <v>5878457</v>
      </c>
      <c r="B456" s="395">
        <v>188</v>
      </c>
      <c r="C456" s="395" t="s">
        <v>396</v>
      </c>
      <c r="D456" s="395" t="s">
        <v>397</v>
      </c>
      <c r="E456" s="395">
        <v>496737.81</v>
      </c>
      <c r="F456" s="395">
        <v>2856.53</v>
      </c>
      <c r="G456" s="395">
        <v>0</v>
      </c>
      <c r="H456" s="395">
        <v>0</v>
      </c>
      <c r="I456" s="395">
        <v>499594.34</v>
      </c>
      <c r="J456" s="395">
        <v>-9463.7000000000007</v>
      </c>
      <c r="K456" s="395">
        <v>21.28</v>
      </c>
      <c r="L456" s="395">
        <v>76.86</v>
      </c>
      <c r="M456" s="395">
        <v>76.790000000000006</v>
      </c>
      <c r="N456" s="395">
        <v>0.76900000000000002</v>
      </c>
      <c r="O456" s="395">
        <v>0</v>
      </c>
      <c r="P456" s="395">
        <v>80.12</v>
      </c>
      <c r="Q456" s="395">
        <v>28.59</v>
      </c>
      <c r="R456" s="395">
        <v>3.5</v>
      </c>
      <c r="S456" s="395">
        <v>29</v>
      </c>
      <c r="T456" s="395" t="s">
        <v>152</v>
      </c>
      <c r="U456" s="395" t="s">
        <v>132</v>
      </c>
      <c r="V456" s="395" t="b">
        <v>0</v>
      </c>
      <c r="W456" s="395" t="b">
        <v>0</v>
      </c>
      <c r="X456" s="395" t="b">
        <v>0</v>
      </c>
      <c r="Y456" s="395">
        <v>0</v>
      </c>
      <c r="Z456">
        <v>1</v>
      </c>
      <c r="AA456">
        <v>240</v>
      </c>
      <c r="AB456">
        <f t="shared" ref="AB456:AB457" si="102">AA456-S456</f>
        <v>211</v>
      </c>
      <c r="AC456">
        <v>499594.34</v>
      </c>
      <c r="AD456">
        <v>0</v>
      </c>
      <c r="AE456" t="s">
        <v>573</v>
      </c>
    </row>
    <row r="457" spans="1:31" ht="39.6" x14ac:dyDescent="0.25">
      <c r="A457" s="395">
        <v>6573272</v>
      </c>
      <c r="B457" s="395">
        <v>188</v>
      </c>
      <c r="C457" s="395" t="s">
        <v>396</v>
      </c>
      <c r="D457" s="395" t="s">
        <v>397</v>
      </c>
      <c r="E457" s="395">
        <v>496845.6</v>
      </c>
      <c r="F457" s="395">
        <v>2934.36</v>
      </c>
      <c r="G457" s="395">
        <v>0</v>
      </c>
      <c r="H457" s="395">
        <v>0</v>
      </c>
      <c r="I457" s="395">
        <v>499779.96</v>
      </c>
      <c r="J457" s="395">
        <v>-32.72</v>
      </c>
      <c r="K457" s="395">
        <v>23.12</v>
      </c>
      <c r="L457" s="395">
        <v>90.87</v>
      </c>
      <c r="M457" s="395">
        <v>90.28</v>
      </c>
      <c r="N457" s="395">
        <v>0.90900000000000003</v>
      </c>
      <c r="O457" s="395">
        <v>0</v>
      </c>
      <c r="P457" s="395">
        <v>90.91</v>
      </c>
      <c r="Q457" s="395">
        <v>24.46</v>
      </c>
      <c r="R457" s="395">
        <v>3.7</v>
      </c>
      <c r="S457" s="395">
        <v>4</v>
      </c>
      <c r="T457" s="395" t="s">
        <v>152</v>
      </c>
      <c r="U457" s="395" t="s">
        <v>132</v>
      </c>
      <c r="V457" s="395" t="b">
        <v>0</v>
      </c>
      <c r="W457" s="395" t="b">
        <v>0</v>
      </c>
      <c r="X457" s="395" t="b">
        <v>0</v>
      </c>
      <c r="Y457" s="395">
        <v>0</v>
      </c>
      <c r="Z457">
        <v>1</v>
      </c>
      <c r="AA457">
        <v>240</v>
      </c>
      <c r="AB457">
        <f t="shared" si="102"/>
        <v>236</v>
      </c>
      <c r="AC457">
        <v>499779.96</v>
      </c>
      <c r="AD457">
        <v>0</v>
      </c>
      <c r="AE457" t="s">
        <v>573</v>
      </c>
    </row>
    <row r="458" spans="1:31" ht="39.6" x14ac:dyDescent="0.25">
      <c r="A458" s="395">
        <v>5484667</v>
      </c>
      <c r="B458" s="395">
        <v>188</v>
      </c>
      <c r="C458" s="395" t="s">
        <v>396</v>
      </c>
      <c r="D458" s="395" t="s">
        <v>397</v>
      </c>
      <c r="E458" s="395">
        <v>496941.85</v>
      </c>
      <c r="F458" s="395">
        <v>3186.9</v>
      </c>
      <c r="G458" s="395">
        <v>0</v>
      </c>
      <c r="H458" s="395">
        <v>0</v>
      </c>
      <c r="I458" s="395">
        <v>500128.75</v>
      </c>
      <c r="J458" s="395">
        <v>-18177.099999999999</v>
      </c>
      <c r="K458" s="395">
        <v>17.07</v>
      </c>
      <c r="L458" s="395">
        <v>90.93</v>
      </c>
      <c r="M458" s="395">
        <v>94.42</v>
      </c>
      <c r="N458" s="395">
        <v>0.90900000000000003</v>
      </c>
      <c r="O458" s="395">
        <v>0</v>
      </c>
      <c r="P458" s="395">
        <v>100</v>
      </c>
      <c r="Q458" s="395">
        <v>23.28</v>
      </c>
      <c r="R458" s="395">
        <v>4.3</v>
      </c>
      <c r="S458" s="395">
        <v>37</v>
      </c>
      <c r="T458" s="395" t="s">
        <v>152</v>
      </c>
      <c r="U458" s="395" t="s">
        <v>132</v>
      </c>
      <c r="V458" s="395" t="b">
        <v>0</v>
      </c>
      <c r="W458" s="395" t="b">
        <v>0</v>
      </c>
      <c r="X458" s="395" t="b">
        <v>0</v>
      </c>
      <c r="Y458" s="395">
        <v>0</v>
      </c>
      <c r="Z458">
        <v>1</v>
      </c>
      <c r="AA458">
        <v>240</v>
      </c>
      <c r="AB458">
        <f t="shared" ref="AB458:AB465" si="103">AA458-S458</f>
        <v>203</v>
      </c>
      <c r="AC458">
        <v>500128.75</v>
      </c>
      <c r="AD458">
        <v>0</v>
      </c>
      <c r="AE458" t="s">
        <v>573</v>
      </c>
    </row>
    <row r="459" spans="1:31" ht="39.6" x14ac:dyDescent="0.25">
      <c r="A459" s="395">
        <v>6350237</v>
      </c>
      <c r="B459" s="395">
        <v>188</v>
      </c>
      <c r="C459" s="395" t="s">
        <v>396</v>
      </c>
      <c r="D459" s="395" t="s">
        <v>397</v>
      </c>
      <c r="E459" s="395">
        <v>497333.97</v>
      </c>
      <c r="F459" s="395">
        <v>3056.42</v>
      </c>
      <c r="G459" s="395">
        <v>0</v>
      </c>
      <c r="H459" s="395">
        <v>0</v>
      </c>
      <c r="I459" s="395">
        <v>500390.39</v>
      </c>
      <c r="J459" s="395">
        <v>-56.12</v>
      </c>
      <c r="K459" s="395">
        <v>23.11</v>
      </c>
      <c r="L459" s="395">
        <v>90.98</v>
      </c>
      <c r="M459" s="395">
        <v>90.63</v>
      </c>
      <c r="N459" s="395">
        <v>0.91</v>
      </c>
      <c r="O459" s="395">
        <v>0</v>
      </c>
      <c r="P459" s="395">
        <v>91.93</v>
      </c>
      <c r="Q459" s="395">
        <v>30.86</v>
      </c>
      <c r="R459" s="395">
        <v>4</v>
      </c>
      <c r="S459" s="395">
        <v>8</v>
      </c>
      <c r="T459" s="395" t="s">
        <v>152</v>
      </c>
      <c r="U459" s="395" t="s">
        <v>132</v>
      </c>
      <c r="V459" s="395" t="b">
        <v>0</v>
      </c>
      <c r="W459" s="395" t="b">
        <v>0</v>
      </c>
      <c r="X459" s="395" t="b">
        <v>0</v>
      </c>
      <c r="Y459" s="395">
        <v>0</v>
      </c>
      <c r="Z459">
        <v>1</v>
      </c>
      <c r="AA459">
        <v>240</v>
      </c>
      <c r="AB459">
        <f t="shared" si="103"/>
        <v>232</v>
      </c>
      <c r="AC459">
        <v>500390.39</v>
      </c>
      <c r="AD459">
        <v>0</v>
      </c>
      <c r="AE459" t="s">
        <v>573</v>
      </c>
    </row>
    <row r="460" spans="1:31" ht="39.6" x14ac:dyDescent="0.25">
      <c r="A460" s="395">
        <v>6344455</v>
      </c>
      <c r="B460" s="395">
        <v>188</v>
      </c>
      <c r="C460" s="395" t="s">
        <v>396</v>
      </c>
      <c r="D460" s="395" t="s">
        <v>397</v>
      </c>
      <c r="E460" s="395">
        <v>497985.94</v>
      </c>
      <c r="F460" s="395">
        <v>2901.1</v>
      </c>
      <c r="G460" s="395">
        <v>0</v>
      </c>
      <c r="H460" s="395">
        <v>0</v>
      </c>
      <c r="I460" s="395">
        <v>500887.03999999998</v>
      </c>
      <c r="J460" s="395">
        <v>-847.01</v>
      </c>
      <c r="K460" s="395">
        <v>22.53</v>
      </c>
      <c r="L460" s="395">
        <v>98.21</v>
      </c>
      <c r="M460" s="395">
        <v>98.11</v>
      </c>
      <c r="N460" s="395">
        <v>0.98199999999999998</v>
      </c>
      <c r="O460" s="395">
        <v>0</v>
      </c>
      <c r="P460" s="395">
        <v>99.8</v>
      </c>
      <c r="Q460" s="395">
        <v>30.26</v>
      </c>
      <c r="R460" s="395">
        <v>3.6</v>
      </c>
      <c r="S460" s="395">
        <v>9</v>
      </c>
      <c r="T460" s="395" t="s">
        <v>152</v>
      </c>
      <c r="U460" s="395" t="s">
        <v>132</v>
      </c>
      <c r="V460" s="395" t="b">
        <v>0</v>
      </c>
      <c r="W460" s="395" t="b">
        <v>0</v>
      </c>
      <c r="X460" s="395" t="b">
        <v>0</v>
      </c>
      <c r="Y460" s="395">
        <v>0</v>
      </c>
      <c r="Z460">
        <v>1</v>
      </c>
      <c r="AA460">
        <v>240</v>
      </c>
      <c r="AB460">
        <f t="shared" si="103"/>
        <v>231</v>
      </c>
      <c r="AC460">
        <v>500887.03999999998</v>
      </c>
      <c r="AD460">
        <v>0</v>
      </c>
      <c r="AE460" t="s">
        <v>573</v>
      </c>
    </row>
    <row r="461" spans="1:31" ht="39.6" x14ac:dyDescent="0.25">
      <c r="A461" s="395">
        <v>5954239</v>
      </c>
      <c r="B461" s="395">
        <v>188</v>
      </c>
      <c r="C461" s="395" t="s">
        <v>396</v>
      </c>
      <c r="D461" s="395" t="s">
        <v>397</v>
      </c>
      <c r="E461" s="395">
        <v>499055.64</v>
      </c>
      <c r="F461" s="395">
        <v>3068.95</v>
      </c>
      <c r="G461" s="395">
        <v>0</v>
      </c>
      <c r="H461" s="395">
        <v>0</v>
      </c>
      <c r="I461" s="395">
        <v>502124.59</v>
      </c>
      <c r="J461" s="395">
        <v>-9084.33</v>
      </c>
      <c r="K461" s="395">
        <v>16.61</v>
      </c>
      <c r="L461" s="395">
        <v>94.74</v>
      </c>
      <c r="M461" s="395">
        <v>95.93</v>
      </c>
      <c r="N461" s="395">
        <v>0.94699999999999995</v>
      </c>
      <c r="O461" s="395">
        <v>0</v>
      </c>
      <c r="P461" s="395">
        <v>100</v>
      </c>
      <c r="Q461" s="395">
        <v>22.7</v>
      </c>
      <c r="R461" s="395">
        <v>4</v>
      </c>
      <c r="S461" s="395">
        <v>26</v>
      </c>
      <c r="T461" s="395" t="s">
        <v>152</v>
      </c>
      <c r="U461" s="395" t="s">
        <v>132</v>
      </c>
      <c r="V461" s="395" t="b">
        <v>0</v>
      </c>
      <c r="W461" s="395" t="b">
        <v>0</v>
      </c>
      <c r="X461" s="395" t="b">
        <v>0</v>
      </c>
      <c r="Y461" s="395">
        <v>0</v>
      </c>
      <c r="Z461">
        <v>1</v>
      </c>
      <c r="AA461">
        <v>240</v>
      </c>
      <c r="AB461">
        <f t="shared" si="103"/>
        <v>214</v>
      </c>
      <c r="AC461">
        <v>502124.59</v>
      </c>
      <c r="AD461">
        <v>0</v>
      </c>
      <c r="AE461" t="s">
        <v>573</v>
      </c>
    </row>
    <row r="462" spans="1:31" ht="39.6" x14ac:dyDescent="0.25">
      <c r="A462" s="395">
        <v>5839219</v>
      </c>
      <c r="B462" s="395">
        <v>188</v>
      </c>
      <c r="C462" s="395" t="s">
        <v>396</v>
      </c>
      <c r="D462" s="395" t="s">
        <v>397</v>
      </c>
      <c r="E462" s="395">
        <v>499770</v>
      </c>
      <c r="F462" s="395">
        <v>3335.45</v>
      </c>
      <c r="G462" s="395">
        <v>0</v>
      </c>
      <c r="H462" s="395">
        <v>0</v>
      </c>
      <c r="I462" s="395">
        <v>503105.45</v>
      </c>
      <c r="J462" s="395">
        <v>-6185</v>
      </c>
      <c r="K462" s="395">
        <v>19.350000000000001</v>
      </c>
      <c r="L462" s="395">
        <v>93.17</v>
      </c>
      <c r="M462" s="395">
        <v>93.36</v>
      </c>
      <c r="N462" s="395">
        <v>0.93200000000000005</v>
      </c>
      <c r="O462" s="395">
        <v>0</v>
      </c>
      <c r="P462" s="395">
        <v>96.62</v>
      </c>
      <c r="Q462" s="395">
        <v>24.33</v>
      </c>
      <c r="R462" s="395">
        <v>4.7</v>
      </c>
      <c r="S462" s="395">
        <v>23</v>
      </c>
      <c r="T462" s="395" t="s">
        <v>152</v>
      </c>
      <c r="U462" s="395" t="s">
        <v>132</v>
      </c>
      <c r="V462" s="395" t="b">
        <v>0</v>
      </c>
      <c r="W462" s="395" t="b">
        <v>0</v>
      </c>
      <c r="X462" s="395" t="b">
        <v>0</v>
      </c>
      <c r="Y462" s="395">
        <v>0</v>
      </c>
      <c r="Z462">
        <v>1</v>
      </c>
      <c r="AA462">
        <v>240</v>
      </c>
      <c r="AB462">
        <f t="shared" si="103"/>
        <v>217</v>
      </c>
      <c r="AC462">
        <v>503105.45</v>
      </c>
      <c r="AD462">
        <v>0</v>
      </c>
      <c r="AE462" t="s">
        <v>573</v>
      </c>
    </row>
    <row r="463" spans="1:31" ht="39.6" x14ac:dyDescent="0.25">
      <c r="A463" s="395">
        <v>6516598</v>
      </c>
      <c r="B463" s="395">
        <v>188</v>
      </c>
      <c r="C463" s="395" t="s">
        <v>396</v>
      </c>
      <c r="D463" s="395" t="s">
        <v>397</v>
      </c>
      <c r="E463" s="395">
        <v>500243.58</v>
      </c>
      <c r="F463" s="395">
        <v>3358.49</v>
      </c>
      <c r="G463" s="395">
        <v>0</v>
      </c>
      <c r="H463" s="395">
        <v>0</v>
      </c>
      <c r="I463" s="395">
        <v>503602.06</v>
      </c>
      <c r="J463" s="395">
        <v>-5239.6000000000004</v>
      </c>
      <c r="K463" s="395">
        <v>20.16</v>
      </c>
      <c r="L463" s="395">
        <v>88.35</v>
      </c>
      <c r="M463" s="395">
        <v>87.16</v>
      </c>
      <c r="N463" s="395">
        <v>0.88400000000000001</v>
      </c>
      <c r="O463" s="395">
        <v>0</v>
      </c>
      <c r="P463" s="395">
        <v>87.72</v>
      </c>
      <c r="Q463" s="395">
        <v>21.94</v>
      </c>
      <c r="R463" s="395">
        <v>4.75</v>
      </c>
      <c r="S463" s="395">
        <v>4</v>
      </c>
      <c r="T463" s="395" t="s">
        <v>152</v>
      </c>
      <c r="U463" s="395" t="s">
        <v>132</v>
      </c>
      <c r="V463" s="395" t="b">
        <v>0</v>
      </c>
      <c r="W463" s="395" t="b">
        <v>0</v>
      </c>
      <c r="X463" s="395" t="b">
        <v>0</v>
      </c>
      <c r="Y463" s="395">
        <v>0</v>
      </c>
      <c r="Z463">
        <v>1</v>
      </c>
      <c r="AA463">
        <v>240</v>
      </c>
      <c r="AB463">
        <f t="shared" si="103"/>
        <v>236</v>
      </c>
      <c r="AC463">
        <v>503602.06</v>
      </c>
      <c r="AD463">
        <v>0</v>
      </c>
      <c r="AE463" t="s">
        <v>573</v>
      </c>
    </row>
    <row r="464" spans="1:31" ht="39.6" x14ac:dyDescent="0.25">
      <c r="A464" s="395">
        <v>5305153</v>
      </c>
      <c r="B464" s="395">
        <v>188</v>
      </c>
      <c r="C464" s="395" t="s">
        <v>396</v>
      </c>
      <c r="D464" s="395" t="s">
        <v>397</v>
      </c>
      <c r="E464" s="395">
        <v>500825.03</v>
      </c>
      <c r="F464" s="395">
        <v>3123.9</v>
      </c>
      <c r="G464" s="395">
        <v>0</v>
      </c>
      <c r="H464" s="395">
        <v>0</v>
      </c>
      <c r="I464" s="395">
        <v>503948.93</v>
      </c>
      <c r="J464" s="395">
        <v>-6457.65</v>
      </c>
      <c r="K464" s="395">
        <v>22.01</v>
      </c>
      <c r="L464" s="395">
        <v>91.63</v>
      </c>
      <c r="M464" s="395">
        <v>92.46</v>
      </c>
      <c r="N464" s="395">
        <v>0.91600000000000004</v>
      </c>
      <c r="O464" s="395">
        <v>0</v>
      </c>
      <c r="P464" s="395">
        <v>99.09</v>
      </c>
      <c r="Q464" s="395">
        <v>29.68</v>
      </c>
      <c r="R464" s="395">
        <v>4.0999999999999996</v>
      </c>
      <c r="S464" s="395">
        <v>43</v>
      </c>
      <c r="T464" s="395" t="s">
        <v>152</v>
      </c>
      <c r="U464" s="395" t="s">
        <v>132</v>
      </c>
      <c r="V464" s="395" t="b">
        <v>0</v>
      </c>
      <c r="W464" s="395" t="b">
        <v>0</v>
      </c>
      <c r="X464" s="395" t="b">
        <v>0</v>
      </c>
      <c r="Y464" s="395">
        <v>0</v>
      </c>
      <c r="Z464">
        <v>1</v>
      </c>
      <c r="AA464">
        <v>240</v>
      </c>
      <c r="AB464">
        <f t="shared" si="103"/>
        <v>197</v>
      </c>
      <c r="AC464">
        <v>503948.93</v>
      </c>
      <c r="AD464">
        <v>0</v>
      </c>
      <c r="AE464" t="s">
        <v>573</v>
      </c>
    </row>
    <row r="465" spans="1:31" ht="39.6" x14ac:dyDescent="0.25">
      <c r="A465" s="395">
        <v>5931274</v>
      </c>
      <c r="B465" s="395">
        <v>188</v>
      </c>
      <c r="C465" s="395" t="s">
        <v>396</v>
      </c>
      <c r="D465" s="395" t="s">
        <v>397</v>
      </c>
      <c r="E465" s="395">
        <v>501638.89</v>
      </c>
      <c r="F465" s="395">
        <v>2819.09</v>
      </c>
      <c r="G465" s="395">
        <v>0</v>
      </c>
      <c r="H465" s="395">
        <v>0</v>
      </c>
      <c r="I465" s="395">
        <v>504457.98</v>
      </c>
      <c r="J465" s="395">
        <v>-25319.59</v>
      </c>
      <c r="K465" s="395">
        <v>19.760000000000002</v>
      </c>
      <c r="L465" s="395">
        <v>77.61</v>
      </c>
      <c r="M465" s="395">
        <v>80.73</v>
      </c>
      <c r="N465" s="395">
        <v>0.77600000000000002</v>
      </c>
      <c r="O465" s="395">
        <v>0</v>
      </c>
      <c r="P465" s="395">
        <v>84.62</v>
      </c>
      <c r="Q465" s="395">
        <v>25.9</v>
      </c>
      <c r="R465" s="395">
        <v>3.3</v>
      </c>
      <c r="S465" s="395">
        <v>27</v>
      </c>
      <c r="T465" s="395" t="s">
        <v>152</v>
      </c>
      <c r="U465" s="395" t="s">
        <v>132</v>
      </c>
      <c r="V465" s="395" t="b">
        <v>0</v>
      </c>
      <c r="W465" s="395" t="b">
        <v>0</v>
      </c>
      <c r="X465" s="395" t="b">
        <v>0</v>
      </c>
      <c r="Y465" s="395">
        <v>0</v>
      </c>
      <c r="Z465" t="s">
        <v>29</v>
      </c>
      <c r="AA465">
        <v>240</v>
      </c>
      <c r="AB465">
        <f t="shared" si="103"/>
        <v>213</v>
      </c>
      <c r="AC465">
        <v>504457.98</v>
      </c>
      <c r="AD465">
        <v>0</v>
      </c>
      <c r="AE465" t="s">
        <v>573</v>
      </c>
    </row>
    <row r="466" spans="1:31" ht="39.6" x14ac:dyDescent="0.25">
      <c r="A466" s="395">
        <v>6401032</v>
      </c>
      <c r="B466" s="395">
        <v>188</v>
      </c>
      <c r="C466" s="395" t="s">
        <v>396</v>
      </c>
      <c r="D466" s="395" t="s">
        <v>397</v>
      </c>
      <c r="E466" s="395">
        <v>502279.53</v>
      </c>
      <c r="F466" s="395">
        <v>3032.94</v>
      </c>
      <c r="G466" s="395">
        <v>0</v>
      </c>
      <c r="H466" s="395">
        <v>0</v>
      </c>
      <c r="I466" s="395">
        <v>505312.47</v>
      </c>
      <c r="J466" s="395">
        <v>-2172.7199999999998</v>
      </c>
      <c r="K466" s="395">
        <v>22.08</v>
      </c>
      <c r="L466" s="395">
        <v>90.23</v>
      </c>
      <c r="M466" s="395">
        <v>89.21</v>
      </c>
      <c r="N466" s="395">
        <v>0.90200000000000002</v>
      </c>
      <c r="O466" s="395">
        <v>0</v>
      </c>
      <c r="P466" s="395">
        <v>90</v>
      </c>
      <c r="Q466" s="395">
        <v>27.04</v>
      </c>
      <c r="R466" s="395">
        <v>3.9</v>
      </c>
      <c r="S466" s="395">
        <v>5</v>
      </c>
      <c r="T466" s="395" t="s">
        <v>152</v>
      </c>
      <c r="U466" s="395" t="s">
        <v>132</v>
      </c>
      <c r="V466" s="395" t="b">
        <v>0</v>
      </c>
      <c r="W466" s="395" t="b">
        <v>0</v>
      </c>
      <c r="X466" s="395" t="b">
        <v>0</v>
      </c>
      <c r="Y466" s="395">
        <v>0</v>
      </c>
      <c r="Z466">
        <v>1</v>
      </c>
      <c r="AA466">
        <v>240</v>
      </c>
      <c r="AB466">
        <f t="shared" ref="AB466:AB467" si="104">AA466-S466</f>
        <v>235</v>
      </c>
      <c r="AC466">
        <v>505312.47</v>
      </c>
      <c r="AD466">
        <v>0</v>
      </c>
      <c r="AE466" t="s">
        <v>573</v>
      </c>
    </row>
    <row r="467" spans="1:31" ht="39.6" x14ac:dyDescent="0.25">
      <c r="A467" s="395">
        <v>6579695</v>
      </c>
      <c r="B467" s="395">
        <v>188</v>
      </c>
      <c r="C467" s="395" t="s">
        <v>396</v>
      </c>
      <c r="D467" s="395" t="s">
        <v>397</v>
      </c>
      <c r="E467" s="395">
        <v>502359.75</v>
      </c>
      <c r="F467" s="395">
        <v>2992.99</v>
      </c>
      <c r="G467" s="395">
        <v>0</v>
      </c>
      <c r="H467" s="395">
        <v>0</v>
      </c>
      <c r="I467" s="395">
        <v>505352.74</v>
      </c>
      <c r="J467" s="395">
        <v>-411.52</v>
      </c>
      <c r="K467" s="395">
        <v>25.82</v>
      </c>
      <c r="L467" s="395">
        <v>98.13</v>
      </c>
      <c r="M467" s="395">
        <v>98.89</v>
      </c>
      <c r="N467" s="395">
        <v>0.98099999999999998</v>
      </c>
      <c r="O467" s="395">
        <v>0</v>
      </c>
      <c r="P467" s="395">
        <v>100</v>
      </c>
      <c r="Q467" s="395">
        <v>27.64</v>
      </c>
      <c r="R467" s="395">
        <v>3.8</v>
      </c>
      <c r="S467" s="395">
        <v>6</v>
      </c>
      <c r="T467" s="395" t="s">
        <v>152</v>
      </c>
      <c r="U467" s="395" t="s">
        <v>132</v>
      </c>
      <c r="V467" s="395" t="b">
        <v>0</v>
      </c>
      <c r="W467" s="395" t="b">
        <v>0</v>
      </c>
      <c r="X467" s="395" t="b">
        <v>0</v>
      </c>
      <c r="Y467" s="395">
        <v>0</v>
      </c>
      <c r="Z467">
        <v>1</v>
      </c>
      <c r="AA467">
        <v>240</v>
      </c>
      <c r="AB467">
        <f t="shared" si="104"/>
        <v>234</v>
      </c>
      <c r="AC467">
        <v>505352.74</v>
      </c>
      <c r="AD467">
        <v>0</v>
      </c>
      <c r="AE467" t="s">
        <v>573</v>
      </c>
    </row>
    <row r="468" spans="1:31" ht="39.6" x14ac:dyDescent="0.25">
      <c r="A468" s="395">
        <v>5806263</v>
      </c>
      <c r="B468" s="395">
        <v>188</v>
      </c>
      <c r="C468" s="395" t="s">
        <v>396</v>
      </c>
      <c r="D468" s="395" t="s">
        <v>397</v>
      </c>
      <c r="E468" s="395">
        <v>502127.09</v>
      </c>
      <c r="F468" s="395">
        <v>3341.97</v>
      </c>
      <c r="G468" s="395">
        <v>0</v>
      </c>
      <c r="H468" s="395">
        <v>0</v>
      </c>
      <c r="I468" s="395">
        <v>505469.06</v>
      </c>
      <c r="J468" s="395">
        <v>-15771.9</v>
      </c>
      <c r="K468" s="395">
        <v>20.07</v>
      </c>
      <c r="L468" s="395">
        <v>91.9</v>
      </c>
      <c r="M468" s="395">
        <v>94.08</v>
      </c>
      <c r="N468" s="395">
        <v>0.91900000000000004</v>
      </c>
      <c r="O468" s="395">
        <v>0</v>
      </c>
      <c r="P468" s="395">
        <v>98.37</v>
      </c>
      <c r="Q468" s="395">
        <v>26.97</v>
      </c>
      <c r="R468" s="395">
        <v>4.5999999999999996</v>
      </c>
      <c r="S468" s="395">
        <v>30</v>
      </c>
      <c r="T468" s="395" t="s">
        <v>152</v>
      </c>
      <c r="U468" s="395" t="s">
        <v>132</v>
      </c>
      <c r="V468" s="395" t="b">
        <v>0</v>
      </c>
      <c r="W468" s="395" t="b">
        <v>0</v>
      </c>
      <c r="X468" s="395" t="b">
        <v>0</v>
      </c>
      <c r="Y468" s="395">
        <v>0</v>
      </c>
      <c r="Z468">
        <v>1</v>
      </c>
      <c r="AA468">
        <v>240</v>
      </c>
      <c r="AB468">
        <f>AA468-S468</f>
        <v>210</v>
      </c>
      <c r="AC468">
        <v>505469.06</v>
      </c>
      <c r="AD468">
        <v>0</v>
      </c>
      <c r="AE468" t="s">
        <v>573</v>
      </c>
    </row>
    <row r="469" spans="1:31" ht="39.6" x14ac:dyDescent="0.25">
      <c r="A469" s="395">
        <v>6187582</v>
      </c>
      <c r="B469" s="395">
        <v>188</v>
      </c>
      <c r="C469" s="395" t="s">
        <v>396</v>
      </c>
      <c r="D469" s="395" t="s">
        <v>397</v>
      </c>
      <c r="E469" s="395">
        <v>504762.92</v>
      </c>
      <c r="F469" s="395">
        <v>2702.93</v>
      </c>
      <c r="G469" s="395">
        <v>0</v>
      </c>
      <c r="H469" s="395">
        <v>0</v>
      </c>
      <c r="I469" s="395">
        <v>507465.85</v>
      </c>
      <c r="J469" s="395">
        <v>-16063.49</v>
      </c>
      <c r="K469" s="395">
        <v>18.940000000000001</v>
      </c>
      <c r="L469" s="395">
        <v>89.03</v>
      </c>
      <c r="M469" s="395">
        <v>91.45</v>
      </c>
      <c r="N469" s="395">
        <v>0.89</v>
      </c>
      <c r="O469" s="395">
        <v>0</v>
      </c>
      <c r="P469" s="395">
        <v>94.74</v>
      </c>
      <c r="Q469" s="395">
        <v>26.27</v>
      </c>
      <c r="R469" s="395">
        <v>3</v>
      </c>
      <c r="S469" s="395">
        <v>19</v>
      </c>
      <c r="T469" s="395" t="s">
        <v>152</v>
      </c>
      <c r="U469" s="395" t="s">
        <v>132</v>
      </c>
      <c r="V469" s="395" t="b">
        <v>0</v>
      </c>
      <c r="W469" s="395" t="b">
        <v>0</v>
      </c>
      <c r="X469" s="395" t="b">
        <v>0</v>
      </c>
      <c r="Y469" s="395">
        <v>0</v>
      </c>
      <c r="Z469">
        <v>1</v>
      </c>
      <c r="AA469">
        <v>240</v>
      </c>
      <c r="AB469">
        <f t="shared" ref="AB469:AB470" si="105">AA469-S469</f>
        <v>221</v>
      </c>
      <c r="AC469">
        <v>507465.85</v>
      </c>
      <c r="AD469">
        <v>0</v>
      </c>
      <c r="AE469" t="s">
        <v>573</v>
      </c>
    </row>
    <row r="470" spans="1:31" ht="39.6" x14ac:dyDescent="0.25">
      <c r="A470" s="395">
        <v>6163907</v>
      </c>
      <c r="B470" s="395">
        <v>188</v>
      </c>
      <c r="C470" s="395" t="s">
        <v>396</v>
      </c>
      <c r="D470" s="395" t="s">
        <v>397</v>
      </c>
      <c r="E470" s="395">
        <v>504016.38</v>
      </c>
      <c r="F470" s="395">
        <v>3480.99</v>
      </c>
      <c r="G470" s="395">
        <v>0</v>
      </c>
      <c r="H470" s="395">
        <v>0</v>
      </c>
      <c r="I470" s="395">
        <v>507497.37</v>
      </c>
      <c r="J470" s="395">
        <v>-29149.75</v>
      </c>
      <c r="K470" s="395">
        <v>19.190000000000001</v>
      </c>
      <c r="L470" s="395">
        <v>74.63</v>
      </c>
      <c r="M470" s="395">
        <v>78.849999999999994</v>
      </c>
      <c r="N470" s="395">
        <v>0.746</v>
      </c>
      <c r="O470" s="395">
        <v>0</v>
      </c>
      <c r="P470" s="395">
        <v>80.59</v>
      </c>
      <c r="Q470" s="395">
        <v>25.19</v>
      </c>
      <c r="R470" s="395">
        <v>4.9000000000000004</v>
      </c>
      <c r="S470" s="395">
        <v>14</v>
      </c>
      <c r="T470" s="395" t="s">
        <v>152</v>
      </c>
      <c r="U470" s="395" t="s">
        <v>132</v>
      </c>
      <c r="V470" s="395" t="b">
        <v>0</v>
      </c>
      <c r="W470" s="395" t="b">
        <v>0</v>
      </c>
      <c r="X470" s="395" t="b">
        <v>0</v>
      </c>
      <c r="Y470" s="395">
        <v>0</v>
      </c>
      <c r="Z470" t="s">
        <v>29</v>
      </c>
      <c r="AA470">
        <v>240</v>
      </c>
      <c r="AB470">
        <f t="shared" si="105"/>
        <v>226</v>
      </c>
      <c r="AC470">
        <v>507497.37</v>
      </c>
      <c r="AD470">
        <v>0</v>
      </c>
      <c r="AE470" t="s">
        <v>573</v>
      </c>
    </row>
    <row r="471" spans="1:31" ht="39.6" x14ac:dyDescent="0.25">
      <c r="A471" s="395">
        <v>6025120</v>
      </c>
      <c r="B471" s="395">
        <v>188</v>
      </c>
      <c r="C471" s="395" t="s">
        <v>396</v>
      </c>
      <c r="D471" s="395" t="s">
        <v>397</v>
      </c>
      <c r="E471" s="395">
        <v>504984.09</v>
      </c>
      <c r="F471" s="395">
        <v>3024.97</v>
      </c>
      <c r="G471" s="395">
        <v>0</v>
      </c>
      <c r="H471" s="395">
        <v>0</v>
      </c>
      <c r="I471" s="395">
        <v>508009.06</v>
      </c>
      <c r="J471" s="395">
        <v>-17576.61</v>
      </c>
      <c r="K471" s="395">
        <v>11.57</v>
      </c>
      <c r="L471" s="395">
        <v>94.08</v>
      </c>
      <c r="M471" s="395">
        <v>96.51</v>
      </c>
      <c r="N471" s="395">
        <v>0.94099999999999995</v>
      </c>
      <c r="O471" s="395">
        <v>0</v>
      </c>
      <c r="P471" s="395">
        <v>99.82</v>
      </c>
      <c r="Q471" s="395">
        <v>16.16</v>
      </c>
      <c r="R471" s="395">
        <v>3.8</v>
      </c>
      <c r="S471" s="395">
        <v>22</v>
      </c>
      <c r="T471" s="395" t="s">
        <v>152</v>
      </c>
      <c r="U471" s="395" t="s">
        <v>132</v>
      </c>
      <c r="V471" s="395" t="b">
        <v>0</v>
      </c>
      <c r="W471" s="395" t="b">
        <v>0</v>
      </c>
      <c r="X471" s="395" t="b">
        <v>0</v>
      </c>
      <c r="Y471" s="395">
        <v>0</v>
      </c>
      <c r="Z471">
        <v>1</v>
      </c>
      <c r="AA471">
        <v>240</v>
      </c>
      <c r="AB471">
        <f>AA471-S471</f>
        <v>218</v>
      </c>
      <c r="AC471">
        <v>508009.06</v>
      </c>
      <c r="AD471">
        <v>0</v>
      </c>
      <c r="AE471" t="s">
        <v>573</v>
      </c>
    </row>
    <row r="472" spans="1:31" ht="39.6" x14ac:dyDescent="0.25">
      <c r="A472" s="395">
        <v>5958414</v>
      </c>
      <c r="B472" s="395">
        <v>188</v>
      </c>
      <c r="C472" s="395" t="s">
        <v>396</v>
      </c>
      <c r="D472" s="395" t="s">
        <v>397</v>
      </c>
      <c r="E472" s="395">
        <v>504998.26</v>
      </c>
      <c r="F472" s="395">
        <v>3169.73</v>
      </c>
      <c r="G472" s="395">
        <v>0</v>
      </c>
      <c r="H472" s="395">
        <v>0</v>
      </c>
      <c r="I472" s="395">
        <v>508167.99</v>
      </c>
      <c r="J472" s="395">
        <v>-36234.99</v>
      </c>
      <c r="K472" s="395">
        <v>17.399999999999999</v>
      </c>
      <c r="L472" s="395">
        <v>90.74</v>
      </c>
      <c r="M472" s="395">
        <v>95.89</v>
      </c>
      <c r="N472" s="395">
        <v>0.90700000000000003</v>
      </c>
      <c r="O472" s="395">
        <v>0</v>
      </c>
      <c r="P472" s="395">
        <v>100</v>
      </c>
      <c r="Q472" s="395">
        <v>24.47</v>
      </c>
      <c r="R472" s="395">
        <v>4.2</v>
      </c>
      <c r="S472" s="395">
        <v>27</v>
      </c>
      <c r="T472" s="395" t="s">
        <v>152</v>
      </c>
      <c r="U472" s="395" t="s">
        <v>132</v>
      </c>
      <c r="V472" s="395" t="b">
        <v>0</v>
      </c>
      <c r="W472" s="395" t="b">
        <v>0</v>
      </c>
      <c r="X472" s="395" t="b">
        <v>0</v>
      </c>
      <c r="Y472" s="395">
        <v>0</v>
      </c>
      <c r="Z472">
        <v>1</v>
      </c>
      <c r="AA472">
        <v>240</v>
      </c>
      <c r="AB472">
        <f t="shared" ref="AB472:AB473" si="106">AA472-S472</f>
        <v>213</v>
      </c>
      <c r="AC472">
        <v>508167.99</v>
      </c>
      <c r="AD472">
        <v>0</v>
      </c>
      <c r="AE472" t="s">
        <v>573</v>
      </c>
    </row>
    <row r="473" spans="1:31" ht="39.6" x14ac:dyDescent="0.25">
      <c r="A473" s="395">
        <v>4981763</v>
      </c>
      <c r="B473" s="395">
        <v>188</v>
      </c>
      <c r="C473" s="395" t="s">
        <v>396</v>
      </c>
      <c r="D473" s="395" t="s">
        <v>397</v>
      </c>
      <c r="E473" s="395">
        <v>504965.68</v>
      </c>
      <c r="F473" s="395">
        <v>3352.4</v>
      </c>
      <c r="G473" s="395">
        <v>0</v>
      </c>
      <c r="H473" s="395">
        <v>0</v>
      </c>
      <c r="I473" s="395">
        <v>508318.08</v>
      </c>
      <c r="J473" s="395">
        <v>-19113.41</v>
      </c>
      <c r="K473" s="395">
        <v>18.100000000000001</v>
      </c>
      <c r="L473" s="395">
        <v>91.59</v>
      </c>
      <c r="M473" s="395">
        <v>92.86</v>
      </c>
      <c r="N473" s="395">
        <v>0.91600000000000004</v>
      </c>
      <c r="O473" s="395">
        <v>0</v>
      </c>
      <c r="P473" s="395">
        <v>100</v>
      </c>
      <c r="Q473" s="395">
        <v>24.58</v>
      </c>
      <c r="R473" s="395">
        <v>4.5999999999999996</v>
      </c>
      <c r="S473" s="395">
        <v>48</v>
      </c>
      <c r="T473" s="395" t="s">
        <v>152</v>
      </c>
      <c r="U473" s="395" t="s">
        <v>132</v>
      </c>
      <c r="V473" s="395" t="b">
        <v>0</v>
      </c>
      <c r="W473" s="395" t="b">
        <v>0</v>
      </c>
      <c r="X473" s="395" t="b">
        <v>0</v>
      </c>
      <c r="Y473" s="395">
        <v>0</v>
      </c>
      <c r="Z473">
        <v>1</v>
      </c>
      <c r="AA473">
        <v>240</v>
      </c>
      <c r="AB473">
        <f t="shared" si="106"/>
        <v>192</v>
      </c>
      <c r="AC473">
        <v>508318.08</v>
      </c>
      <c r="AD473">
        <v>0</v>
      </c>
      <c r="AE473" t="s">
        <v>573</v>
      </c>
    </row>
    <row r="474" spans="1:31" ht="39.6" x14ac:dyDescent="0.25">
      <c r="A474" s="395">
        <v>5339787</v>
      </c>
      <c r="B474" s="395">
        <v>188</v>
      </c>
      <c r="C474" s="395" t="s">
        <v>396</v>
      </c>
      <c r="D474" s="395" t="s">
        <v>397</v>
      </c>
      <c r="E474" s="395">
        <v>505704.45</v>
      </c>
      <c r="F474" s="395">
        <v>3033.96</v>
      </c>
      <c r="G474" s="395">
        <v>0</v>
      </c>
      <c r="H474" s="395">
        <v>0</v>
      </c>
      <c r="I474" s="395">
        <v>508738.41</v>
      </c>
      <c r="J474" s="395">
        <v>-15768.62</v>
      </c>
      <c r="K474" s="395">
        <v>19.670000000000002</v>
      </c>
      <c r="L474" s="395">
        <v>94.34</v>
      </c>
      <c r="M474" s="395">
        <v>94.58</v>
      </c>
      <c r="N474" s="395">
        <v>0.94299999999999995</v>
      </c>
      <c r="O474" s="395">
        <v>0</v>
      </c>
      <c r="P474" s="395">
        <v>100</v>
      </c>
      <c r="Q474" s="395">
        <v>26.6</v>
      </c>
      <c r="R474" s="395">
        <v>3.8</v>
      </c>
      <c r="S474" s="395">
        <v>34</v>
      </c>
      <c r="T474" s="395" t="s">
        <v>152</v>
      </c>
      <c r="U474" s="395" t="s">
        <v>132</v>
      </c>
      <c r="V474" s="395" t="b">
        <v>0</v>
      </c>
      <c r="W474" s="395" t="b">
        <v>0</v>
      </c>
      <c r="X474" s="395" t="b">
        <v>0</v>
      </c>
      <c r="Y474" s="395">
        <v>0</v>
      </c>
      <c r="Z474">
        <v>1</v>
      </c>
      <c r="AA474">
        <v>240</v>
      </c>
      <c r="AB474">
        <f t="shared" ref="AB474:AB477" si="107">AA474-S474</f>
        <v>206</v>
      </c>
      <c r="AC474">
        <v>508738.41</v>
      </c>
      <c r="AD474">
        <v>0</v>
      </c>
      <c r="AE474" t="s">
        <v>573</v>
      </c>
    </row>
    <row r="475" spans="1:31" ht="39.6" x14ac:dyDescent="0.25">
      <c r="A475" s="395">
        <v>5220019</v>
      </c>
      <c r="B475" s="395">
        <v>188</v>
      </c>
      <c r="C475" s="395" t="s">
        <v>396</v>
      </c>
      <c r="D475" s="395" t="s">
        <v>397</v>
      </c>
      <c r="E475" s="395">
        <v>505936.96</v>
      </c>
      <c r="F475" s="395">
        <v>2813.84</v>
      </c>
      <c r="G475" s="395">
        <v>0</v>
      </c>
      <c r="H475" s="395">
        <v>0</v>
      </c>
      <c r="I475" s="395">
        <v>508750.8</v>
      </c>
      <c r="J475" s="395">
        <v>0</v>
      </c>
      <c r="K475" s="395">
        <v>19.28</v>
      </c>
      <c r="L475" s="395">
        <v>79.489999999999995</v>
      </c>
      <c r="M475" s="395">
        <v>77.88</v>
      </c>
      <c r="N475" s="395">
        <v>0.79500000000000004</v>
      </c>
      <c r="O475" s="395">
        <v>0</v>
      </c>
      <c r="P475" s="395">
        <v>84.38</v>
      </c>
      <c r="Q475" s="395">
        <v>24.18</v>
      </c>
      <c r="R475" s="395">
        <v>3.3</v>
      </c>
      <c r="S475" s="395">
        <v>45</v>
      </c>
      <c r="T475" s="395" t="s">
        <v>152</v>
      </c>
      <c r="U475" s="395" t="s">
        <v>132</v>
      </c>
      <c r="V475" s="395" t="b">
        <v>0</v>
      </c>
      <c r="W475" s="395" t="b">
        <v>0</v>
      </c>
      <c r="X475" s="395" t="b">
        <v>0</v>
      </c>
      <c r="Y475" s="395">
        <v>0</v>
      </c>
      <c r="Z475" t="s">
        <v>29</v>
      </c>
      <c r="AA475">
        <v>240</v>
      </c>
      <c r="AB475">
        <f t="shared" si="107"/>
        <v>195</v>
      </c>
      <c r="AC475">
        <v>508750.8</v>
      </c>
      <c r="AD475">
        <v>0</v>
      </c>
      <c r="AE475" t="s">
        <v>573</v>
      </c>
    </row>
    <row r="476" spans="1:31" ht="39.6" x14ac:dyDescent="0.25">
      <c r="A476" s="395">
        <v>6036603</v>
      </c>
      <c r="B476" s="395">
        <v>188</v>
      </c>
      <c r="C476" s="395" t="s">
        <v>396</v>
      </c>
      <c r="D476" s="395" t="s">
        <v>397</v>
      </c>
      <c r="E476" s="395">
        <v>505835.39</v>
      </c>
      <c r="F476" s="395">
        <v>2947.85</v>
      </c>
      <c r="G476" s="395">
        <v>0</v>
      </c>
      <c r="H476" s="395">
        <v>0</v>
      </c>
      <c r="I476" s="395">
        <v>508783.24</v>
      </c>
      <c r="J476" s="395">
        <v>-9120.23</v>
      </c>
      <c r="K476" s="395">
        <v>11.36</v>
      </c>
      <c r="L476" s="395">
        <v>89.26</v>
      </c>
      <c r="M476" s="395">
        <v>90.57</v>
      </c>
      <c r="N476" s="395">
        <v>0.89300000000000002</v>
      </c>
      <c r="O476" s="395">
        <v>0</v>
      </c>
      <c r="P476" s="395">
        <v>94.17</v>
      </c>
      <c r="Q476" s="395">
        <v>15.75</v>
      </c>
      <c r="R476" s="395">
        <v>3.6</v>
      </c>
      <c r="S476" s="395">
        <v>23</v>
      </c>
      <c r="T476" s="395" t="s">
        <v>152</v>
      </c>
      <c r="U476" s="395" t="s">
        <v>132</v>
      </c>
      <c r="V476" s="395" t="b">
        <v>0</v>
      </c>
      <c r="W476" s="395" t="b">
        <v>0</v>
      </c>
      <c r="X476" s="395" t="b">
        <v>0</v>
      </c>
      <c r="Y476" s="395">
        <v>0</v>
      </c>
      <c r="Z476">
        <v>1</v>
      </c>
      <c r="AA476">
        <v>240</v>
      </c>
      <c r="AB476">
        <f t="shared" si="107"/>
        <v>217</v>
      </c>
      <c r="AC476">
        <v>508783.24</v>
      </c>
      <c r="AD476">
        <v>0</v>
      </c>
      <c r="AE476" t="s">
        <v>573</v>
      </c>
    </row>
    <row r="477" spans="1:31" ht="39.6" x14ac:dyDescent="0.25">
      <c r="A477" s="395">
        <v>6310889</v>
      </c>
      <c r="B477" s="395">
        <v>188</v>
      </c>
      <c r="C477" s="395" t="s">
        <v>396</v>
      </c>
      <c r="D477" s="395" t="s">
        <v>397</v>
      </c>
      <c r="E477" s="395">
        <v>505838.97</v>
      </c>
      <c r="F477" s="395">
        <v>3109.03</v>
      </c>
      <c r="G477" s="395">
        <v>0</v>
      </c>
      <c r="H477" s="395">
        <v>0</v>
      </c>
      <c r="I477" s="395">
        <v>508948</v>
      </c>
      <c r="J477" s="395">
        <v>-8781.48</v>
      </c>
      <c r="K477" s="395">
        <v>18.16</v>
      </c>
      <c r="L477" s="395">
        <v>92.54</v>
      </c>
      <c r="M477" s="395">
        <v>92.18</v>
      </c>
      <c r="N477" s="395">
        <v>0.92500000000000004</v>
      </c>
      <c r="O477" s="395">
        <v>0</v>
      </c>
      <c r="P477" s="395">
        <v>94.55</v>
      </c>
      <c r="Q477" s="395">
        <v>24.22</v>
      </c>
      <c r="R477" s="395">
        <v>4</v>
      </c>
      <c r="S477" s="395">
        <v>15</v>
      </c>
      <c r="T477" s="395" t="s">
        <v>152</v>
      </c>
      <c r="U477" s="395" t="s">
        <v>132</v>
      </c>
      <c r="V477" s="395" t="b">
        <v>0</v>
      </c>
      <c r="W477" s="395" t="b">
        <v>0</v>
      </c>
      <c r="X477" s="395" t="b">
        <v>0</v>
      </c>
      <c r="Y477" s="395">
        <v>0</v>
      </c>
      <c r="Z477">
        <v>1</v>
      </c>
      <c r="AA477">
        <v>240</v>
      </c>
      <c r="AB477">
        <f t="shared" si="107"/>
        <v>225</v>
      </c>
      <c r="AC477">
        <v>508948</v>
      </c>
      <c r="AD477">
        <v>0</v>
      </c>
      <c r="AE477" t="s">
        <v>573</v>
      </c>
    </row>
    <row r="478" spans="1:31" ht="39.6" x14ac:dyDescent="0.25">
      <c r="A478" s="395">
        <v>6256932</v>
      </c>
      <c r="B478" s="395">
        <v>188</v>
      </c>
      <c r="C478" s="395" t="s">
        <v>396</v>
      </c>
      <c r="D478" s="395" t="s">
        <v>397</v>
      </c>
      <c r="E478" s="395">
        <v>507223.52</v>
      </c>
      <c r="F478" s="395">
        <v>2716.03</v>
      </c>
      <c r="G478" s="395">
        <v>0</v>
      </c>
      <c r="H478" s="395">
        <v>0</v>
      </c>
      <c r="I478" s="395">
        <v>509939.55</v>
      </c>
      <c r="J478" s="395">
        <v>-13592.23</v>
      </c>
      <c r="K478" s="395">
        <v>13.04</v>
      </c>
      <c r="L478" s="395">
        <v>79.680000000000007</v>
      </c>
      <c r="M478" s="395">
        <v>81.45</v>
      </c>
      <c r="N478" s="395">
        <v>0.79700000000000004</v>
      </c>
      <c r="O478" s="395">
        <v>0</v>
      </c>
      <c r="P478" s="395">
        <v>83.89</v>
      </c>
      <c r="Q478" s="395">
        <v>16.68</v>
      </c>
      <c r="R478" s="395">
        <v>3</v>
      </c>
      <c r="S478" s="395">
        <v>17</v>
      </c>
      <c r="T478" s="395" t="s">
        <v>152</v>
      </c>
      <c r="U478" s="395" t="s">
        <v>132</v>
      </c>
      <c r="V478" s="395" t="b">
        <v>0</v>
      </c>
      <c r="W478" s="395" t="b">
        <v>0</v>
      </c>
      <c r="X478" s="395" t="b">
        <v>0</v>
      </c>
      <c r="Y478" s="395">
        <v>0</v>
      </c>
      <c r="Z478">
        <v>1</v>
      </c>
      <c r="AA478">
        <v>240</v>
      </c>
      <c r="AB478">
        <f t="shared" ref="AB478:AB480" si="108">AA478-S478</f>
        <v>223</v>
      </c>
      <c r="AC478">
        <v>509939.55</v>
      </c>
      <c r="AD478">
        <v>0</v>
      </c>
      <c r="AE478" t="s">
        <v>573</v>
      </c>
    </row>
    <row r="479" spans="1:31" ht="39.6" x14ac:dyDescent="0.25">
      <c r="A479" s="395">
        <v>5255571</v>
      </c>
      <c r="B479" s="395">
        <v>188</v>
      </c>
      <c r="C479" s="395" t="s">
        <v>396</v>
      </c>
      <c r="D479" s="395" t="s">
        <v>397</v>
      </c>
      <c r="E479" s="395">
        <v>506930.05</v>
      </c>
      <c r="F479" s="395">
        <v>3046.09</v>
      </c>
      <c r="G479" s="395">
        <v>0</v>
      </c>
      <c r="H479" s="395">
        <v>0</v>
      </c>
      <c r="I479" s="395">
        <v>509976.14</v>
      </c>
      <c r="J479" s="395">
        <v>-22886.880000000001</v>
      </c>
      <c r="K479" s="395">
        <v>9.25</v>
      </c>
      <c r="L479" s="395">
        <v>92.72</v>
      </c>
      <c r="M479" s="395">
        <v>95.62</v>
      </c>
      <c r="N479" s="395">
        <v>0.92700000000000005</v>
      </c>
      <c r="O479" s="395">
        <v>0</v>
      </c>
      <c r="P479" s="395">
        <v>100</v>
      </c>
      <c r="Q479" s="395">
        <v>12.83</v>
      </c>
      <c r="R479" s="395">
        <v>3.8</v>
      </c>
      <c r="S479" s="395">
        <v>28</v>
      </c>
      <c r="T479" s="395" t="s">
        <v>152</v>
      </c>
      <c r="U479" s="395" t="s">
        <v>132</v>
      </c>
      <c r="V479" s="395" t="b">
        <v>0</v>
      </c>
      <c r="W479" s="395" t="b">
        <v>0</v>
      </c>
      <c r="X479" s="395" t="b">
        <v>0</v>
      </c>
      <c r="Y479" s="395">
        <v>0</v>
      </c>
      <c r="Z479">
        <v>1</v>
      </c>
      <c r="AA479">
        <v>240</v>
      </c>
      <c r="AB479">
        <f t="shared" si="108"/>
        <v>212</v>
      </c>
      <c r="AC479">
        <v>509976.14</v>
      </c>
      <c r="AD479">
        <v>0</v>
      </c>
      <c r="AE479" t="s">
        <v>573</v>
      </c>
    </row>
    <row r="480" spans="1:31" ht="39.6" x14ac:dyDescent="0.25">
      <c r="A480" s="395">
        <v>6532174</v>
      </c>
      <c r="B480" s="395">
        <v>188</v>
      </c>
      <c r="C480" s="395" t="s">
        <v>396</v>
      </c>
      <c r="D480" s="395" t="s">
        <v>397</v>
      </c>
      <c r="E480" s="395">
        <v>506928</v>
      </c>
      <c r="F480" s="395">
        <v>3159.04</v>
      </c>
      <c r="G480" s="395">
        <v>0</v>
      </c>
      <c r="H480" s="395">
        <v>0</v>
      </c>
      <c r="I480" s="395">
        <v>510087.04</v>
      </c>
      <c r="J480" s="395">
        <v>-77.08</v>
      </c>
      <c r="K480" s="395">
        <v>15.34</v>
      </c>
      <c r="L480" s="395">
        <v>94.46</v>
      </c>
      <c r="M480" s="395">
        <v>93.2</v>
      </c>
      <c r="N480" s="395">
        <v>0.94499999999999995</v>
      </c>
      <c r="O480" s="395">
        <v>0</v>
      </c>
      <c r="P480" s="395">
        <v>94.36</v>
      </c>
      <c r="Q480" s="395">
        <v>16.649999999999999</v>
      </c>
      <c r="R480" s="395">
        <v>4.0999999999999996</v>
      </c>
      <c r="S480" s="395">
        <v>7</v>
      </c>
      <c r="T480" s="395" t="s">
        <v>152</v>
      </c>
      <c r="U480" s="395" t="s">
        <v>132</v>
      </c>
      <c r="V480" s="395" t="b">
        <v>0</v>
      </c>
      <c r="W480" s="395" t="b">
        <v>0</v>
      </c>
      <c r="X480" s="395" t="b">
        <v>0</v>
      </c>
      <c r="Y480" s="395">
        <v>0</v>
      </c>
      <c r="Z480">
        <v>1</v>
      </c>
      <c r="AA480">
        <v>240</v>
      </c>
      <c r="AB480">
        <f t="shared" si="108"/>
        <v>233</v>
      </c>
      <c r="AC480">
        <v>510087.04</v>
      </c>
      <c r="AD480">
        <v>0</v>
      </c>
      <c r="AE480" t="s">
        <v>573</v>
      </c>
    </row>
    <row r="481" spans="1:31" ht="39.6" x14ac:dyDescent="0.25">
      <c r="A481" s="395">
        <v>5757103</v>
      </c>
      <c r="B481" s="395">
        <v>188</v>
      </c>
      <c r="C481" s="395" t="s">
        <v>396</v>
      </c>
      <c r="D481" s="395" t="s">
        <v>397</v>
      </c>
      <c r="E481" s="395">
        <v>507983.07</v>
      </c>
      <c r="F481" s="395">
        <v>3381.26</v>
      </c>
      <c r="G481" s="395">
        <v>0</v>
      </c>
      <c r="H481" s="395">
        <v>0</v>
      </c>
      <c r="I481" s="395">
        <v>511364.33</v>
      </c>
      <c r="J481" s="395">
        <v>-15888.49</v>
      </c>
      <c r="K481" s="395">
        <v>16.940000000000001</v>
      </c>
      <c r="L481" s="395">
        <v>92.98</v>
      </c>
      <c r="M481" s="395">
        <v>95.49</v>
      </c>
      <c r="N481" s="395">
        <v>0.93</v>
      </c>
      <c r="O481" s="395">
        <v>0</v>
      </c>
      <c r="P481" s="395">
        <v>100</v>
      </c>
      <c r="Q481" s="395">
        <v>22.81</v>
      </c>
      <c r="R481" s="395">
        <v>4.5999999999999996</v>
      </c>
      <c r="S481" s="395">
        <v>31</v>
      </c>
      <c r="T481" s="395" t="s">
        <v>152</v>
      </c>
      <c r="U481" s="395" t="s">
        <v>132</v>
      </c>
      <c r="V481" s="395" t="b">
        <v>0</v>
      </c>
      <c r="W481" s="395" t="b">
        <v>0</v>
      </c>
      <c r="X481" s="395" t="b">
        <v>0</v>
      </c>
      <c r="Y481" s="395">
        <v>0</v>
      </c>
      <c r="Z481">
        <v>1</v>
      </c>
      <c r="AA481">
        <v>240</v>
      </c>
      <c r="AB481">
        <f>AA481-S481</f>
        <v>209</v>
      </c>
      <c r="AC481">
        <v>511364.33</v>
      </c>
      <c r="AD481">
        <v>0</v>
      </c>
      <c r="AE481" t="s">
        <v>573</v>
      </c>
    </row>
    <row r="482" spans="1:31" ht="39.6" x14ac:dyDescent="0.25">
      <c r="A482" s="395">
        <v>5381224</v>
      </c>
      <c r="B482" s="395">
        <v>188</v>
      </c>
      <c r="C482" s="395" t="s">
        <v>396</v>
      </c>
      <c r="D482" s="395" t="s">
        <v>397</v>
      </c>
      <c r="E482" s="395">
        <v>508418.09</v>
      </c>
      <c r="F482" s="395">
        <v>3384.41</v>
      </c>
      <c r="G482" s="395">
        <v>0</v>
      </c>
      <c r="H482" s="395">
        <v>0</v>
      </c>
      <c r="I482" s="395">
        <v>511802.5</v>
      </c>
      <c r="J482" s="395">
        <v>-16658.689999999999</v>
      </c>
      <c r="K482" s="395">
        <v>19.329999999999998</v>
      </c>
      <c r="L482" s="395">
        <v>93.05</v>
      </c>
      <c r="M482" s="395">
        <v>95.2</v>
      </c>
      <c r="N482" s="395">
        <v>0.93100000000000005</v>
      </c>
      <c r="O482" s="395">
        <v>0</v>
      </c>
      <c r="P482" s="395">
        <v>99.98</v>
      </c>
      <c r="Q482" s="395">
        <v>26.02</v>
      </c>
      <c r="R482" s="395">
        <v>4.5999999999999996</v>
      </c>
      <c r="S482" s="395">
        <v>33</v>
      </c>
      <c r="T482" s="395" t="s">
        <v>152</v>
      </c>
      <c r="U482" s="395" t="s">
        <v>132</v>
      </c>
      <c r="V482" s="395" t="b">
        <v>0</v>
      </c>
      <c r="W482" s="395" t="b">
        <v>0</v>
      </c>
      <c r="X482" s="395" t="b">
        <v>0</v>
      </c>
      <c r="Y482" s="395">
        <v>0</v>
      </c>
      <c r="Z482">
        <v>1</v>
      </c>
      <c r="AA482">
        <v>240</v>
      </c>
      <c r="AB482">
        <f t="shared" ref="AB482:AB483" si="109">AA482-S482</f>
        <v>207</v>
      </c>
      <c r="AC482">
        <v>511802.5</v>
      </c>
      <c r="AD482">
        <v>0</v>
      </c>
      <c r="AE482" t="s">
        <v>573</v>
      </c>
    </row>
    <row r="483" spans="1:31" ht="39.6" x14ac:dyDescent="0.25">
      <c r="A483" s="395">
        <v>5990594</v>
      </c>
      <c r="B483" s="395">
        <v>188</v>
      </c>
      <c r="C483" s="395" t="s">
        <v>396</v>
      </c>
      <c r="D483" s="395" t="s">
        <v>397</v>
      </c>
      <c r="E483" s="395">
        <v>509005.27</v>
      </c>
      <c r="F483" s="395">
        <v>3063.32</v>
      </c>
      <c r="G483" s="395">
        <v>0</v>
      </c>
      <c r="H483" s="395">
        <v>0</v>
      </c>
      <c r="I483" s="395">
        <v>512068.59</v>
      </c>
      <c r="J483" s="395">
        <v>-21081.99</v>
      </c>
      <c r="K483" s="395">
        <v>9.01</v>
      </c>
      <c r="L483" s="395">
        <v>89.84</v>
      </c>
      <c r="M483" s="395">
        <v>92.48</v>
      </c>
      <c r="N483" s="395">
        <v>0.89800000000000002</v>
      </c>
      <c r="O483" s="395">
        <v>0</v>
      </c>
      <c r="P483" s="395">
        <v>96.49</v>
      </c>
      <c r="Q483" s="395">
        <v>12.67</v>
      </c>
      <c r="R483" s="395">
        <v>3.8</v>
      </c>
      <c r="S483" s="395">
        <v>26</v>
      </c>
      <c r="T483" s="395" t="s">
        <v>152</v>
      </c>
      <c r="U483" s="395" t="s">
        <v>132</v>
      </c>
      <c r="V483" s="395" t="b">
        <v>0</v>
      </c>
      <c r="W483" s="395" t="b">
        <v>0</v>
      </c>
      <c r="X483" s="395" t="b">
        <v>0</v>
      </c>
      <c r="Y483" s="395">
        <v>0</v>
      </c>
      <c r="Z483">
        <v>1</v>
      </c>
      <c r="AA483">
        <v>240</v>
      </c>
      <c r="AB483">
        <f t="shared" si="109"/>
        <v>214</v>
      </c>
      <c r="AC483">
        <v>512068.59</v>
      </c>
      <c r="AD483">
        <v>0</v>
      </c>
      <c r="AE483" t="s">
        <v>573</v>
      </c>
    </row>
    <row r="484" spans="1:31" ht="39.6" x14ac:dyDescent="0.25">
      <c r="A484" s="395">
        <v>6034238</v>
      </c>
      <c r="B484" s="395">
        <v>188</v>
      </c>
      <c r="C484" s="395" t="s">
        <v>396</v>
      </c>
      <c r="D484" s="395" t="s">
        <v>397</v>
      </c>
      <c r="E484" s="395">
        <v>509785.51</v>
      </c>
      <c r="F484" s="395">
        <v>3308.43</v>
      </c>
      <c r="G484" s="395">
        <v>0</v>
      </c>
      <c r="H484" s="395">
        <v>0</v>
      </c>
      <c r="I484" s="395">
        <v>513093.94</v>
      </c>
      <c r="J484" s="395">
        <v>-22774.240000000002</v>
      </c>
      <c r="K484" s="395">
        <v>20.52</v>
      </c>
      <c r="L484" s="395">
        <v>93.29</v>
      </c>
      <c r="M484" s="395">
        <v>96.67</v>
      </c>
      <c r="N484" s="395">
        <v>0.93300000000000005</v>
      </c>
      <c r="O484" s="395">
        <v>0</v>
      </c>
      <c r="P484" s="395">
        <v>100</v>
      </c>
      <c r="Q484" s="395">
        <v>28.7</v>
      </c>
      <c r="R484" s="395">
        <v>4.4000000000000004</v>
      </c>
      <c r="S484" s="395">
        <v>22</v>
      </c>
      <c r="T484" s="395" t="s">
        <v>152</v>
      </c>
      <c r="U484" s="395" t="s">
        <v>132</v>
      </c>
      <c r="V484" s="395" t="b">
        <v>0</v>
      </c>
      <c r="W484" s="395" t="b">
        <v>0</v>
      </c>
      <c r="X484" s="395" t="b">
        <v>0</v>
      </c>
      <c r="Y484" s="395">
        <v>0</v>
      </c>
      <c r="Z484">
        <v>1</v>
      </c>
      <c r="AA484">
        <v>240</v>
      </c>
      <c r="AB484">
        <f>AA484-S484</f>
        <v>218</v>
      </c>
      <c r="AC484">
        <v>513093.94</v>
      </c>
      <c r="AD484">
        <v>0</v>
      </c>
      <c r="AE484" t="s">
        <v>573</v>
      </c>
    </row>
    <row r="485" spans="1:31" ht="39.6" x14ac:dyDescent="0.25">
      <c r="A485" s="395">
        <v>6175355</v>
      </c>
      <c r="B485" s="395">
        <v>188</v>
      </c>
      <c r="C485" s="395" t="s">
        <v>396</v>
      </c>
      <c r="D485" s="395" t="s">
        <v>397</v>
      </c>
      <c r="E485" s="395">
        <v>509888.07</v>
      </c>
      <c r="F485" s="395">
        <v>3304.77</v>
      </c>
      <c r="G485" s="395">
        <v>0</v>
      </c>
      <c r="H485" s="395">
        <v>0</v>
      </c>
      <c r="I485" s="395">
        <v>513192.84</v>
      </c>
      <c r="J485" s="395">
        <v>-8185.76</v>
      </c>
      <c r="K485" s="395">
        <v>18.98</v>
      </c>
      <c r="L485" s="395">
        <v>96.83</v>
      </c>
      <c r="M485" s="395">
        <v>97.04</v>
      </c>
      <c r="N485" s="395">
        <v>0.96799999999999997</v>
      </c>
      <c r="O485" s="395">
        <v>0</v>
      </c>
      <c r="P485" s="395">
        <v>99.81</v>
      </c>
      <c r="Q485" s="395">
        <v>25.83</v>
      </c>
      <c r="R485" s="395">
        <v>4.4000000000000004</v>
      </c>
      <c r="S485" s="395">
        <v>18</v>
      </c>
      <c r="T485" s="395" t="s">
        <v>152</v>
      </c>
      <c r="U485" s="395" t="s">
        <v>132</v>
      </c>
      <c r="V485" s="395" t="b">
        <v>0</v>
      </c>
      <c r="W485" s="395" t="b">
        <v>0</v>
      </c>
      <c r="X485" s="395" t="b">
        <v>0</v>
      </c>
      <c r="Y485" s="395">
        <v>0</v>
      </c>
      <c r="Z485">
        <v>1</v>
      </c>
      <c r="AA485">
        <v>240</v>
      </c>
      <c r="AB485">
        <f>AA485-S485</f>
        <v>222</v>
      </c>
      <c r="AC485">
        <v>513192.84</v>
      </c>
      <c r="AD485">
        <v>0</v>
      </c>
      <c r="AE485" t="s">
        <v>573</v>
      </c>
    </row>
    <row r="486" spans="1:31" ht="39.6" x14ac:dyDescent="0.25">
      <c r="A486" s="395">
        <v>5891002</v>
      </c>
      <c r="B486" s="395">
        <v>188</v>
      </c>
      <c r="C486" s="395" t="s">
        <v>396</v>
      </c>
      <c r="D486" s="395" t="s">
        <v>397</v>
      </c>
      <c r="E486" s="395">
        <v>510652.26</v>
      </c>
      <c r="F486" s="395">
        <v>3042.93</v>
      </c>
      <c r="G486" s="395">
        <v>0</v>
      </c>
      <c r="H486" s="395">
        <v>0</v>
      </c>
      <c r="I486" s="395">
        <v>513695.19</v>
      </c>
      <c r="J486" s="395">
        <v>-19820.3</v>
      </c>
      <c r="K486" s="395">
        <v>21.58</v>
      </c>
      <c r="L486" s="395">
        <v>93.4</v>
      </c>
      <c r="M486" s="395">
        <v>95.56</v>
      </c>
      <c r="N486" s="395">
        <v>0.93400000000000005</v>
      </c>
      <c r="O486" s="395">
        <v>0</v>
      </c>
      <c r="P486" s="395">
        <v>100</v>
      </c>
      <c r="Q486" s="395">
        <v>29.53</v>
      </c>
      <c r="R486" s="395">
        <v>3.8</v>
      </c>
      <c r="S486" s="395">
        <v>28</v>
      </c>
      <c r="T486" s="395" t="s">
        <v>152</v>
      </c>
      <c r="U486" s="395" t="s">
        <v>132</v>
      </c>
      <c r="V486" s="395" t="b">
        <v>0</v>
      </c>
      <c r="W486" s="395" t="b">
        <v>0</v>
      </c>
      <c r="X486" s="395" t="b">
        <v>0</v>
      </c>
      <c r="Y486" s="395">
        <v>0</v>
      </c>
      <c r="Z486">
        <v>1</v>
      </c>
      <c r="AA486">
        <v>240</v>
      </c>
      <c r="AB486">
        <f t="shared" ref="AB486:AB487" si="110">AA486-S486</f>
        <v>212</v>
      </c>
      <c r="AC486">
        <v>513695.19</v>
      </c>
      <c r="AD486">
        <v>0</v>
      </c>
      <c r="AE486" t="s">
        <v>573</v>
      </c>
    </row>
    <row r="487" spans="1:31" ht="39.6" x14ac:dyDescent="0.25">
      <c r="A487" s="395">
        <v>5818246</v>
      </c>
      <c r="B487" s="395">
        <v>188</v>
      </c>
      <c r="C487" s="395" t="s">
        <v>396</v>
      </c>
      <c r="D487" s="395" t="s">
        <v>397</v>
      </c>
      <c r="E487" s="395">
        <v>510694.71</v>
      </c>
      <c r="F487" s="395">
        <v>3060.55</v>
      </c>
      <c r="G487" s="395">
        <v>0</v>
      </c>
      <c r="H487" s="395">
        <v>0</v>
      </c>
      <c r="I487" s="395">
        <v>513755.26</v>
      </c>
      <c r="J487" s="395">
        <v>-16538.03</v>
      </c>
      <c r="K487" s="395">
        <v>17.45</v>
      </c>
      <c r="L487" s="395">
        <v>85.63</v>
      </c>
      <c r="M487" s="395">
        <v>87.6</v>
      </c>
      <c r="N487" s="395">
        <v>0.85599999999999998</v>
      </c>
      <c r="O487" s="395">
        <v>0</v>
      </c>
      <c r="P487" s="395">
        <v>91.67</v>
      </c>
      <c r="Q487" s="395">
        <v>23.82</v>
      </c>
      <c r="R487" s="395">
        <v>3.8</v>
      </c>
      <c r="S487" s="395">
        <v>28</v>
      </c>
      <c r="T487" s="395" t="s">
        <v>152</v>
      </c>
      <c r="U487" s="395" t="s">
        <v>132</v>
      </c>
      <c r="V487" s="395" t="b">
        <v>0</v>
      </c>
      <c r="W487" s="395" t="b">
        <v>0</v>
      </c>
      <c r="X487" s="395" t="b">
        <v>0</v>
      </c>
      <c r="Y487" s="395">
        <v>0</v>
      </c>
      <c r="Z487">
        <v>1</v>
      </c>
      <c r="AA487">
        <v>240</v>
      </c>
      <c r="AB487">
        <f t="shared" si="110"/>
        <v>212</v>
      </c>
      <c r="AC487">
        <v>513755.26</v>
      </c>
      <c r="AD487">
        <v>0</v>
      </c>
      <c r="AE487" t="s">
        <v>573</v>
      </c>
    </row>
    <row r="488" spans="1:31" ht="39.6" x14ac:dyDescent="0.25">
      <c r="A488" s="395">
        <v>6480903</v>
      </c>
      <c r="B488" s="395">
        <v>188</v>
      </c>
      <c r="C488" s="395" t="s">
        <v>396</v>
      </c>
      <c r="D488" s="395" t="s">
        <v>397</v>
      </c>
      <c r="E488" s="395">
        <v>511087.75</v>
      </c>
      <c r="F488" s="395">
        <v>3019.36</v>
      </c>
      <c r="G488" s="395">
        <v>0</v>
      </c>
      <c r="H488" s="395">
        <v>0</v>
      </c>
      <c r="I488" s="395">
        <v>514107.11</v>
      </c>
      <c r="J488" s="395">
        <v>-63.96</v>
      </c>
      <c r="K488" s="395">
        <v>25.57</v>
      </c>
      <c r="L488" s="395">
        <v>90.19</v>
      </c>
      <c r="M488" s="395">
        <v>89.36</v>
      </c>
      <c r="N488" s="395">
        <v>0.90200000000000002</v>
      </c>
      <c r="O488" s="395">
        <v>0</v>
      </c>
      <c r="P488" s="395">
        <v>90.35</v>
      </c>
      <c r="Q488" s="395">
        <v>28.08</v>
      </c>
      <c r="R488" s="395">
        <v>3.7</v>
      </c>
      <c r="S488" s="395">
        <v>6</v>
      </c>
      <c r="T488" s="395" t="s">
        <v>152</v>
      </c>
      <c r="U488" s="395" t="s">
        <v>132</v>
      </c>
      <c r="V488" s="395" t="b">
        <v>0</v>
      </c>
      <c r="W488" s="395" t="b">
        <v>0</v>
      </c>
      <c r="X488" s="395" t="b">
        <v>0</v>
      </c>
      <c r="Y488" s="395">
        <v>0</v>
      </c>
      <c r="Z488">
        <v>1</v>
      </c>
      <c r="AA488">
        <v>240</v>
      </c>
      <c r="AB488">
        <f>AA488-S488</f>
        <v>234</v>
      </c>
      <c r="AC488">
        <v>514107.11</v>
      </c>
      <c r="AD488">
        <v>0</v>
      </c>
      <c r="AE488" t="s">
        <v>573</v>
      </c>
    </row>
    <row r="489" spans="1:31" ht="39.6" x14ac:dyDescent="0.25">
      <c r="A489" s="395">
        <v>5460325</v>
      </c>
      <c r="B489" s="395">
        <v>188</v>
      </c>
      <c r="C489" s="395" t="s">
        <v>396</v>
      </c>
      <c r="D489" s="395" t="s">
        <v>397</v>
      </c>
      <c r="E489" s="395">
        <v>511604.29</v>
      </c>
      <c r="F489" s="395">
        <v>3102.98</v>
      </c>
      <c r="G489" s="395">
        <v>0</v>
      </c>
      <c r="H489" s="395">
        <v>0</v>
      </c>
      <c r="I489" s="395">
        <v>514707.27</v>
      </c>
      <c r="J489" s="395">
        <v>-8612.3700000000008</v>
      </c>
      <c r="K489" s="395">
        <v>20.46</v>
      </c>
      <c r="L489" s="395">
        <v>93.58</v>
      </c>
      <c r="M489" s="395">
        <v>94.15</v>
      </c>
      <c r="N489" s="395">
        <v>0.93600000000000005</v>
      </c>
      <c r="O489" s="395">
        <v>0</v>
      </c>
      <c r="P489" s="395">
        <v>100</v>
      </c>
      <c r="Q489" s="395">
        <v>27.62</v>
      </c>
      <c r="R489" s="395">
        <v>3.9</v>
      </c>
      <c r="S489" s="395">
        <v>37</v>
      </c>
      <c r="T489" s="395" t="s">
        <v>152</v>
      </c>
      <c r="U489" s="395" t="s">
        <v>132</v>
      </c>
      <c r="V489" s="395" t="b">
        <v>0</v>
      </c>
      <c r="W489" s="395" t="b">
        <v>0</v>
      </c>
      <c r="X489" s="395" t="b">
        <v>0</v>
      </c>
      <c r="Y489" s="395">
        <v>0</v>
      </c>
      <c r="Z489">
        <v>1</v>
      </c>
      <c r="AA489">
        <v>240</v>
      </c>
      <c r="AB489">
        <f>AA489-S489</f>
        <v>203</v>
      </c>
      <c r="AC489">
        <v>514707.27</v>
      </c>
      <c r="AD489">
        <v>0</v>
      </c>
      <c r="AE489" t="s">
        <v>573</v>
      </c>
    </row>
    <row r="490" spans="1:31" ht="39.6" x14ac:dyDescent="0.25">
      <c r="A490" s="395">
        <v>6486173</v>
      </c>
      <c r="B490" s="395">
        <v>188</v>
      </c>
      <c r="C490" s="395" t="s">
        <v>396</v>
      </c>
      <c r="D490" s="395" t="s">
        <v>397</v>
      </c>
      <c r="E490" s="395">
        <v>512021.94</v>
      </c>
      <c r="F490" s="395">
        <v>2911.23</v>
      </c>
      <c r="G490" s="395">
        <v>0</v>
      </c>
      <c r="H490" s="395">
        <v>0</v>
      </c>
      <c r="I490" s="395">
        <v>514933.17</v>
      </c>
      <c r="J490" s="395">
        <v>0</v>
      </c>
      <c r="K490" s="395">
        <v>27.09</v>
      </c>
      <c r="L490" s="395">
        <v>73.56</v>
      </c>
      <c r="M490" s="395">
        <v>73.540000000000006</v>
      </c>
      <c r="N490" s="395">
        <v>0.73599999999999999</v>
      </c>
      <c r="O490" s="395">
        <v>0</v>
      </c>
      <c r="P490" s="395">
        <v>74.989999999999995</v>
      </c>
      <c r="Q490" s="395">
        <v>27.48</v>
      </c>
      <c r="R490" s="395">
        <v>3.4</v>
      </c>
      <c r="S490" s="395">
        <v>6</v>
      </c>
      <c r="T490" s="395" t="s">
        <v>152</v>
      </c>
      <c r="U490" s="395" t="s">
        <v>364</v>
      </c>
      <c r="V490" s="395" t="b">
        <v>0</v>
      </c>
      <c r="W490" s="395" t="b">
        <v>0</v>
      </c>
      <c r="X490" s="395" t="b">
        <v>0</v>
      </c>
      <c r="Y490" s="395">
        <v>0</v>
      </c>
      <c r="Z490" t="s">
        <v>29</v>
      </c>
      <c r="AA490">
        <v>180</v>
      </c>
      <c r="AB490">
        <f>AA490-S490</f>
        <v>174</v>
      </c>
      <c r="AC490">
        <v>514933.17</v>
      </c>
      <c r="AD490">
        <v>0</v>
      </c>
      <c r="AE490" t="s">
        <v>573</v>
      </c>
    </row>
    <row r="491" spans="1:31" ht="39.6" x14ac:dyDescent="0.25">
      <c r="A491" s="395">
        <v>5781794</v>
      </c>
      <c r="B491" s="395">
        <v>188</v>
      </c>
      <c r="C491" s="395" t="s">
        <v>396</v>
      </c>
      <c r="D491" s="395" t="s">
        <v>397</v>
      </c>
      <c r="E491" s="395">
        <v>512118.6</v>
      </c>
      <c r="F491" s="395">
        <v>3241.42</v>
      </c>
      <c r="G491" s="395">
        <v>0</v>
      </c>
      <c r="H491" s="395">
        <v>0</v>
      </c>
      <c r="I491" s="395">
        <v>515360.02</v>
      </c>
      <c r="J491" s="395">
        <v>0</v>
      </c>
      <c r="K491" s="395">
        <v>21.21</v>
      </c>
      <c r="L491" s="395">
        <v>93.7</v>
      </c>
      <c r="M491" s="395">
        <v>93.68</v>
      </c>
      <c r="N491" s="395">
        <v>0.93700000000000006</v>
      </c>
      <c r="O491" s="395">
        <v>0</v>
      </c>
      <c r="P491" s="395">
        <v>98.18</v>
      </c>
      <c r="Q491" s="395">
        <v>26.32</v>
      </c>
      <c r="R491" s="395">
        <v>4.2</v>
      </c>
      <c r="S491" s="395">
        <v>30</v>
      </c>
      <c r="T491" s="395" t="s">
        <v>152</v>
      </c>
      <c r="U491" s="395" t="s">
        <v>132</v>
      </c>
      <c r="V491" s="395" t="b">
        <v>0</v>
      </c>
      <c r="W491" s="395" t="b">
        <v>0</v>
      </c>
      <c r="X491" s="395" t="b">
        <v>0</v>
      </c>
      <c r="Y491" s="395">
        <v>0</v>
      </c>
      <c r="Z491" t="s">
        <v>29</v>
      </c>
      <c r="AA491">
        <v>240</v>
      </c>
      <c r="AB491">
        <f>AA491-S491</f>
        <v>210</v>
      </c>
      <c r="AC491">
        <v>515360.02</v>
      </c>
      <c r="AD491">
        <v>0</v>
      </c>
      <c r="AE491" t="s">
        <v>573</v>
      </c>
    </row>
    <row r="492" spans="1:31" ht="39.6" x14ac:dyDescent="0.25">
      <c r="A492" s="395">
        <v>5470527</v>
      </c>
      <c r="B492" s="395">
        <v>188</v>
      </c>
      <c r="C492" s="395" t="s">
        <v>396</v>
      </c>
      <c r="D492" s="395" t="s">
        <v>397</v>
      </c>
      <c r="E492" s="395">
        <v>512460.84</v>
      </c>
      <c r="F492" s="395">
        <v>3367.48</v>
      </c>
      <c r="G492" s="395">
        <v>0</v>
      </c>
      <c r="H492" s="395">
        <v>0</v>
      </c>
      <c r="I492" s="395">
        <v>515828.32</v>
      </c>
      <c r="J492" s="395">
        <v>-22337.71</v>
      </c>
      <c r="K492" s="395">
        <v>22.91</v>
      </c>
      <c r="L492" s="395">
        <v>85.97</v>
      </c>
      <c r="M492" s="395">
        <v>88.36</v>
      </c>
      <c r="N492" s="395">
        <v>0.86</v>
      </c>
      <c r="O492" s="395">
        <v>0</v>
      </c>
      <c r="P492" s="395">
        <v>93.33</v>
      </c>
      <c r="Q492" s="395">
        <v>29.36</v>
      </c>
      <c r="R492" s="395">
        <v>4.5</v>
      </c>
      <c r="S492" s="395">
        <v>36</v>
      </c>
      <c r="T492" s="395" t="s">
        <v>152</v>
      </c>
      <c r="U492" s="395" t="s">
        <v>132</v>
      </c>
      <c r="V492" s="395" t="b">
        <v>0</v>
      </c>
      <c r="W492" s="395" t="b">
        <v>0</v>
      </c>
      <c r="X492" s="395" t="b">
        <v>0</v>
      </c>
      <c r="Y492" s="395">
        <v>0</v>
      </c>
      <c r="Z492">
        <v>1</v>
      </c>
      <c r="AA492">
        <v>240</v>
      </c>
      <c r="AB492">
        <f>AA492-S492</f>
        <v>204</v>
      </c>
      <c r="AC492">
        <v>515828.32</v>
      </c>
      <c r="AD492">
        <v>0</v>
      </c>
      <c r="AE492" t="s">
        <v>573</v>
      </c>
    </row>
    <row r="493" spans="1:31" ht="39.6" x14ac:dyDescent="0.25">
      <c r="A493" s="395">
        <v>5375813</v>
      </c>
      <c r="B493" s="395">
        <v>188</v>
      </c>
      <c r="C493" s="395" t="s">
        <v>396</v>
      </c>
      <c r="D493" s="395" t="s">
        <v>397</v>
      </c>
      <c r="E493" s="395">
        <v>513264.55</v>
      </c>
      <c r="F493" s="395">
        <v>3294.22</v>
      </c>
      <c r="G493" s="395">
        <v>0</v>
      </c>
      <c r="H493" s="395">
        <v>0</v>
      </c>
      <c r="I493" s="395">
        <v>516558.77</v>
      </c>
      <c r="J493" s="395">
        <v>-20310.55</v>
      </c>
      <c r="K493" s="395">
        <v>17.600000000000001</v>
      </c>
      <c r="L493" s="395">
        <v>89.06</v>
      </c>
      <c r="M493" s="395">
        <v>92.14</v>
      </c>
      <c r="N493" s="395">
        <v>0.89100000000000001</v>
      </c>
      <c r="O493" s="395">
        <v>0</v>
      </c>
      <c r="P493" s="395">
        <v>98.28</v>
      </c>
      <c r="Q493" s="395">
        <v>22.38</v>
      </c>
      <c r="R493" s="395">
        <v>4.3</v>
      </c>
      <c r="S493" s="395">
        <v>41</v>
      </c>
      <c r="T493" s="395" t="s">
        <v>152</v>
      </c>
      <c r="U493" s="395" t="s">
        <v>132</v>
      </c>
      <c r="V493" s="395" t="b">
        <v>0</v>
      </c>
      <c r="W493" s="395" t="b">
        <v>0</v>
      </c>
      <c r="X493" s="395" t="b">
        <v>0</v>
      </c>
      <c r="Y493" s="395">
        <v>0</v>
      </c>
      <c r="Z493">
        <v>1</v>
      </c>
      <c r="AA493">
        <v>240</v>
      </c>
      <c r="AB493">
        <f t="shared" ref="AB493:AB494" si="111">AA493-S493</f>
        <v>199</v>
      </c>
      <c r="AC493">
        <v>516558.77</v>
      </c>
      <c r="AD493">
        <v>0</v>
      </c>
      <c r="AE493" t="s">
        <v>573</v>
      </c>
    </row>
    <row r="494" spans="1:31" ht="39.6" x14ac:dyDescent="0.25">
      <c r="A494" s="395">
        <v>6613821</v>
      </c>
      <c r="B494" s="395">
        <v>188</v>
      </c>
      <c r="C494" s="395" t="s">
        <v>396</v>
      </c>
      <c r="D494" s="395" t="s">
        <v>397</v>
      </c>
      <c r="E494" s="395">
        <v>513828.02</v>
      </c>
      <c r="F494" s="395">
        <v>2998.78</v>
      </c>
      <c r="G494" s="395">
        <v>0</v>
      </c>
      <c r="H494" s="395">
        <v>0</v>
      </c>
      <c r="I494" s="395">
        <v>516826.8</v>
      </c>
      <c r="J494" s="395">
        <v>0</v>
      </c>
      <c r="K494" s="395">
        <v>9.52</v>
      </c>
      <c r="L494" s="395">
        <v>60.1</v>
      </c>
      <c r="M494" s="395">
        <v>59.54</v>
      </c>
      <c r="N494" s="395">
        <v>0.60099999999999998</v>
      </c>
      <c r="O494" s="395">
        <v>0</v>
      </c>
      <c r="P494" s="395">
        <v>59.99</v>
      </c>
      <c r="Q494" s="395">
        <v>9.23</v>
      </c>
      <c r="R494" s="395">
        <v>3.6</v>
      </c>
      <c r="S494" s="395">
        <v>4</v>
      </c>
      <c r="T494" s="395" t="s">
        <v>152</v>
      </c>
      <c r="U494" s="395" t="s">
        <v>364</v>
      </c>
      <c r="V494" s="395" t="b">
        <v>0</v>
      </c>
      <c r="W494" s="395" t="b">
        <v>0</v>
      </c>
      <c r="X494" s="395" t="b">
        <v>0</v>
      </c>
      <c r="Y494" s="395">
        <v>0</v>
      </c>
      <c r="Z494" t="s">
        <v>29</v>
      </c>
      <c r="AA494">
        <v>240</v>
      </c>
      <c r="AB494">
        <f t="shared" si="111"/>
        <v>236</v>
      </c>
      <c r="AC494">
        <v>516826.8</v>
      </c>
      <c r="AD494">
        <v>0</v>
      </c>
      <c r="AE494" t="s">
        <v>573</v>
      </c>
    </row>
    <row r="495" spans="1:31" ht="39.6" x14ac:dyDescent="0.25">
      <c r="A495" s="395">
        <v>5687449</v>
      </c>
      <c r="B495" s="395">
        <v>188</v>
      </c>
      <c r="C495" s="395" t="s">
        <v>396</v>
      </c>
      <c r="D495" s="395" t="s">
        <v>397</v>
      </c>
      <c r="E495" s="395">
        <v>513321.18</v>
      </c>
      <c r="F495" s="395">
        <v>3581.02</v>
      </c>
      <c r="G495" s="395">
        <v>0</v>
      </c>
      <c r="H495" s="395">
        <v>0</v>
      </c>
      <c r="I495" s="395">
        <v>516902.2</v>
      </c>
      <c r="J495" s="395">
        <v>-19356.46</v>
      </c>
      <c r="K495" s="395">
        <v>20.45</v>
      </c>
      <c r="L495" s="395">
        <v>92.3</v>
      </c>
      <c r="M495" s="395">
        <v>94.62</v>
      </c>
      <c r="N495" s="395">
        <v>0.92300000000000004</v>
      </c>
      <c r="O495" s="395">
        <v>0</v>
      </c>
      <c r="P495" s="395">
        <v>99.32</v>
      </c>
      <c r="Q495" s="395">
        <v>25.62</v>
      </c>
      <c r="R495" s="395">
        <v>5</v>
      </c>
      <c r="S495" s="395">
        <v>34</v>
      </c>
      <c r="T495" s="395" t="s">
        <v>152</v>
      </c>
      <c r="U495" s="395" t="s">
        <v>132</v>
      </c>
      <c r="V495" s="395" t="b">
        <v>0</v>
      </c>
      <c r="W495" s="395" t="b">
        <v>0</v>
      </c>
      <c r="X495" s="395" t="b">
        <v>0</v>
      </c>
      <c r="Y495" s="395">
        <v>0</v>
      </c>
      <c r="Z495">
        <v>1</v>
      </c>
      <c r="AA495">
        <v>240</v>
      </c>
      <c r="AB495">
        <f t="shared" ref="AB495:AB496" si="112">AA495-S495</f>
        <v>206</v>
      </c>
      <c r="AC495">
        <v>516902.2</v>
      </c>
      <c r="AD495">
        <v>0</v>
      </c>
      <c r="AE495" t="s">
        <v>573</v>
      </c>
    </row>
    <row r="496" spans="1:31" ht="39.6" x14ac:dyDescent="0.25">
      <c r="A496" s="395">
        <v>5805590</v>
      </c>
      <c r="B496" s="395">
        <v>188</v>
      </c>
      <c r="C496" s="395" t="s">
        <v>396</v>
      </c>
      <c r="D496" s="395" t="s">
        <v>397</v>
      </c>
      <c r="E496" s="395">
        <v>513766.99</v>
      </c>
      <c r="F496" s="395">
        <v>3296.2</v>
      </c>
      <c r="G496" s="395">
        <v>0</v>
      </c>
      <c r="H496" s="395">
        <v>0</v>
      </c>
      <c r="I496" s="395">
        <v>517063.19</v>
      </c>
      <c r="J496" s="395">
        <v>-23113.37</v>
      </c>
      <c r="K496" s="395">
        <v>14.97</v>
      </c>
      <c r="L496" s="395">
        <v>78.34</v>
      </c>
      <c r="M496" s="395">
        <v>81.02</v>
      </c>
      <c r="N496" s="395">
        <v>0.78300000000000003</v>
      </c>
      <c r="O496" s="395">
        <v>0</v>
      </c>
      <c r="P496" s="395">
        <v>84.85</v>
      </c>
      <c r="Q496" s="395">
        <v>20.329999999999998</v>
      </c>
      <c r="R496" s="395">
        <v>4.3</v>
      </c>
      <c r="S496" s="395">
        <v>30</v>
      </c>
      <c r="T496" s="395" t="s">
        <v>152</v>
      </c>
      <c r="U496" s="395" t="s">
        <v>132</v>
      </c>
      <c r="V496" s="395" t="b">
        <v>0</v>
      </c>
      <c r="W496" s="395" t="b">
        <v>0</v>
      </c>
      <c r="X496" s="395" t="b">
        <v>0</v>
      </c>
      <c r="Y496" s="395">
        <v>0</v>
      </c>
      <c r="Z496">
        <v>1</v>
      </c>
      <c r="AA496">
        <v>240</v>
      </c>
      <c r="AB496">
        <f t="shared" si="112"/>
        <v>210</v>
      </c>
      <c r="AC496">
        <v>517063.19</v>
      </c>
      <c r="AD496">
        <v>0</v>
      </c>
      <c r="AE496" t="s">
        <v>573</v>
      </c>
    </row>
    <row r="497" spans="1:31" ht="39.6" x14ac:dyDescent="0.25">
      <c r="A497" s="395">
        <v>6037698</v>
      </c>
      <c r="B497" s="395">
        <v>188</v>
      </c>
      <c r="C497" s="395" t="s">
        <v>396</v>
      </c>
      <c r="D497" s="395" t="s">
        <v>397</v>
      </c>
      <c r="E497" s="395">
        <v>514097.69</v>
      </c>
      <c r="F497" s="395">
        <v>3202.12</v>
      </c>
      <c r="G497" s="395">
        <v>0</v>
      </c>
      <c r="H497" s="395">
        <v>0</v>
      </c>
      <c r="I497" s="395">
        <v>517299.81</v>
      </c>
      <c r="J497" s="395">
        <v>-15111.71</v>
      </c>
      <c r="K497" s="395">
        <v>20.37</v>
      </c>
      <c r="L497" s="395">
        <v>89.19</v>
      </c>
      <c r="M497" s="395">
        <v>89.72</v>
      </c>
      <c r="N497" s="395">
        <v>0.89200000000000002</v>
      </c>
      <c r="O497" s="395">
        <v>0</v>
      </c>
      <c r="P497" s="395">
        <v>89.91</v>
      </c>
      <c r="Q497" s="395">
        <v>25.5</v>
      </c>
      <c r="R497" s="395">
        <v>4.0999999999999996</v>
      </c>
      <c r="S497" s="395">
        <v>23</v>
      </c>
      <c r="T497" s="395" t="s">
        <v>152</v>
      </c>
      <c r="U497" s="395" t="s">
        <v>132</v>
      </c>
      <c r="V497" s="395" t="b">
        <v>0</v>
      </c>
      <c r="W497" s="395" t="b">
        <v>0</v>
      </c>
      <c r="X497" s="395" t="b">
        <v>0</v>
      </c>
      <c r="Y497" s="395">
        <v>0</v>
      </c>
      <c r="Z497">
        <v>1</v>
      </c>
      <c r="AA497">
        <v>240</v>
      </c>
      <c r="AB497">
        <f>AA497-S497</f>
        <v>217</v>
      </c>
      <c r="AC497">
        <v>517299.81</v>
      </c>
      <c r="AD497">
        <v>0</v>
      </c>
      <c r="AE497" t="s">
        <v>573</v>
      </c>
    </row>
    <row r="498" spans="1:31" ht="39.6" x14ac:dyDescent="0.25">
      <c r="A498" s="395">
        <v>6620993</v>
      </c>
      <c r="B498" s="395">
        <v>188</v>
      </c>
      <c r="C498" s="395" t="s">
        <v>396</v>
      </c>
      <c r="D498" s="395" t="s">
        <v>397</v>
      </c>
      <c r="E498" s="395">
        <v>514636.29</v>
      </c>
      <c r="F498" s="395">
        <v>3170.19</v>
      </c>
      <c r="G498" s="395">
        <v>0</v>
      </c>
      <c r="H498" s="395">
        <v>0</v>
      </c>
      <c r="I498" s="395">
        <v>517806.48</v>
      </c>
      <c r="J498" s="395">
        <v>0</v>
      </c>
      <c r="K498" s="395">
        <v>26.75</v>
      </c>
      <c r="L498" s="395">
        <v>45.03</v>
      </c>
      <c r="M498" s="395">
        <v>44.89</v>
      </c>
      <c r="N498" s="395">
        <v>0.45</v>
      </c>
      <c r="O498" s="395">
        <v>0</v>
      </c>
      <c r="P498" s="395">
        <v>45.22</v>
      </c>
      <c r="Q498" s="395">
        <v>26.14</v>
      </c>
      <c r="R498" s="395">
        <v>4</v>
      </c>
      <c r="S498" s="395">
        <v>4</v>
      </c>
      <c r="T498" s="395" t="s">
        <v>152</v>
      </c>
      <c r="U498" s="395" t="s">
        <v>132</v>
      </c>
      <c r="V498" s="395" t="b">
        <v>0</v>
      </c>
      <c r="W498" s="395" t="b">
        <v>0</v>
      </c>
      <c r="X498" s="395" t="b">
        <v>0</v>
      </c>
      <c r="Y498" s="395">
        <v>0</v>
      </c>
      <c r="Z498" t="s">
        <v>29</v>
      </c>
      <c r="AA498">
        <v>240</v>
      </c>
      <c r="AB498">
        <f t="shared" ref="AB498:AB499" si="113">AA498-S498</f>
        <v>236</v>
      </c>
      <c r="AC498">
        <v>517806.48</v>
      </c>
      <c r="AD498">
        <v>0</v>
      </c>
      <c r="AE498" t="s">
        <v>573</v>
      </c>
    </row>
    <row r="499" spans="1:31" ht="39.6" x14ac:dyDescent="0.25">
      <c r="A499" s="395">
        <v>6417806</v>
      </c>
      <c r="B499" s="395">
        <v>188</v>
      </c>
      <c r="C499" s="395" t="s">
        <v>396</v>
      </c>
      <c r="D499" s="395" t="s">
        <v>397</v>
      </c>
      <c r="E499" s="395">
        <v>514802.43</v>
      </c>
      <c r="F499" s="395">
        <v>3081.92</v>
      </c>
      <c r="G499" s="395">
        <v>0</v>
      </c>
      <c r="H499" s="395">
        <v>0</v>
      </c>
      <c r="I499" s="395">
        <v>517884.35</v>
      </c>
      <c r="J499" s="395">
        <v>-204.18</v>
      </c>
      <c r="K499" s="395">
        <v>14.98</v>
      </c>
      <c r="L499" s="395">
        <v>90.86</v>
      </c>
      <c r="M499" s="395">
        <v>90.4</v>
      </c>
      <c r="N499" s="395">
        <v>0.90900000000000003</v>
      </c>
      <c r="O499" s="395">
        <v>0</v>
      </c>
      <c r="P499" s="395">
        <v>91.23</v>
      </c>
      <c r="Q499" s="395">
        <v>19.82</v>
      </c>
      <c r="R499" s="395">
        <v>3.8</v>
      </c>
      <c r="S499" s="395">
        <v>5</v>
      </c>
      <c r="T499" s="395" t="s">
        <v>152</v>
      </c>
      <c r="U499" s="395" t="s">
        <v>132</v>
      </c>
      <c r="V499" s="395" t="b">
        <v>0</v>
      </c>
      <c r="W499" s="395" t="b">
        <v>0</v>
      </c>
      <c r="X499" s="395" t="b">
        <v>0</v>
      </c>
      <c r="Y499" s="395">
        <v>0</v>
      </c>
      <c r="Z499">
        <v>1</v>
      </c>
      <c r="AA499">
        <v>240</v>
      </c>
      <c r="AB499">
        <f t="shared" si="113"/>
        <v>235</v>
      </c>
      <c r="AC499">
        <v>517884.35</v>
      </c>
      <c r="AD499">
        <v>0</v>
      </c>
      <c r="AE499" t="s">
        <v>573</v>
      </c>
    </row>
    <row r="500" spans="1:31" ht="39.6" x14ac:dyDescent="0.25">
      <c r="A500" s="395">
        <v>6620604</v>
      </c>
      <c r="B500" s="395">
        <v>188</v>
      </c>
      <c r="C500" s="395" t="s">
        <v>396</v>
      </c>
      <c r="D500" s="395" t="s">
        <v>397</v>
      </c>
      <c r="E500" s="395">
        <v>515387.35</v>
      </c>
      <c r="F500" s="395">
        <v>3093.62</v>
      </c>
      <c r="G500" s="395">
        <v>0</v>
      </c>
      <c r="H500" s="395">
        <v>0</v>
      </c>
      <c r="I500" s="395">
        <v>518480.97</v>
      </c>
      <c r="J500" s="395">
        <v>0</v>
      </c>
      <c r="K500" s="395">
        <v>9.39</v>
      </c>
      <c r="L500" s="395">
        <v>60.29</v>
      </c>
      <c r="M500" s="395">
        <v>59.69</v>
      </c>
      <c r="N500" s="395">
        <v>0.60299999999999998</v>
      </c>
      <c r="O500" s="395">
        <v>0</v>
      </c>
      <c r="P500" s="395">
        <v>60.13</v>
      </c>
      <c r="Q500" s="395">
        <v>9.1300000000000008</v>
      </c>
      <c r="R500" s="395">
        <v>3.8</v>
      </c>
      <c r="S500" s="395">
        <v>4</v>
      </c>
      <c r="T500" s="395" t="s">
        <v>152</v>
      </c>
      <c r="U500" s="395" t="s">
        <v>364</v>
      </c>
      <c r="V500" s="395" t="b">
        <v>0</v>
      </c>
      <c r="W500" s="395" t="b">
        <v>0</v>
      </c>
      <c r="X500" s="395" t="b">
        <v>0</v>
      </c>
      <c r="Y500" s="395">
        <v>0</v>
      </c>
      <c r="Z500" t="s">
        <v>29</v>
      </c>
      <c r="AA500">
        <v>240</v>
      </c>
      <c r="AB500">
        <f t="shared" ref="AB500:AB507" si="114">AA500-S500</f>
        <v>236</v>
      </c>
      <c r="AC500">
        <v>518480.97</v>
      </c>
      <c r="AD500">
        <v>0</v>
      </c>
      <c r="AE500" t="s">
        <v>573</v>
      </c>
    </row>
    <row r="501" spans="1:31" ht="39.6" x14ac:dyDescent="0.25">
      <c r="A501" s="395">
        <v>6545678</v>
      </c>
      <c r="B501" s="395">
        <v>188</v>
      </c>
      <c r="C501" s="395" t="s">
        <v>396</v>
      </c>
      <c r="D501" s="395" t="s">
        <v>397</v>
      </c>
      <c r="E501" s="395">
        <v>515961.72</v>
      </c>
      <c r="F501" s="395">
        <v>2643.85</v>
      </c>
      <c r="G501" s="395">
        <v>0</v>
      </c>
      <c r="H501" s="395">
        <v>0</v>
      </c>
      <c r="I501" s="395">
        <v>518605.57</v>
      </c>
      <c r="J501" s="395">
        <v>0</v>
      </c>
      <c r="K501" s="395">
        <v>8.09</v>
      </c>
      <c r="L501" s="395">
        <v>29.63</v>
      </c>
      <c r="M501" s="395">
        <v>29.36</v>
      </c>
      <c r="N501" s="395">
        <v>0.29599999999999999</v>
      </c>
      <c r="O501" s="395">
        <v>0</v>
      </c>
      <c r="P501" s="395">
        <v>29.6</v>
      </c>
      <c r="Q501" s="395">
        <v>7.92</v>
      </c>
      <c r="R501" s="395">
        <v>2.7</v>
      </c>
      <c r="S501" s="395">
        <v>4</v>
      </c>
      <c r="T501" s="395" t="s">
        <v>152</v>
      </c>
      <c r="U501" s="395" t="s">
        <v>132</v>
      </c>
      <c r="V501" s="395" t="b">
        <v>0</v>
      </c>
      <c r="W501" s="395" t="b">
        <v>0</v>
      </c>
      <c r="X501" s="395" t="b">
        <v>0</v>
      </c>
      <c r="Y501" s="395">
        <v>0</v>
      </c>
      <c r="Z501" t="s">
        <v>29</v>
      </c>
      <c r="AA501">
        <v>240</v>
      </c>
      <c r="AB501">
        <f t="shared" si="114"/>
        <v>236</v>
      </c>
      <c r="AC501">
        <v>518605.57</v>
      </c>
      <c r="AD501">
        <v>0</v>
      </c>
      <c r="AE501" t="s">
        <v>573</v>
      </c>
    </row>
    <row r="502" spans="1:31" ht="39.6" x14ac:dyDescent="0.25">
      <c r="A502" s="395">
        <v>5989622</v>
      </c>
      <c r="B502" s="395">
        <v>188</v>
      </c>
      <c r="C502" s="395" t="s">
        <v>396</v>
      </c>
      <c r="D502" s="395" t="s">
        <v>397</v>
      </c>
      <c r="E502" s="395">
        <v>515527.93</v>
      </c>
      <c r="F502" s="395">
        <v>3090.68</v>
      </c>
      <c r="G502" s="395">
        <v>0</v>
      </c>
      <c r="H502" s="395">
        <v>0</v>
      </c>
      <c r="I502" s="395">
        <v>518618.61</v>
      </c>
      <c r="J502" s="395">
        <v>-16382.94</v>
      </c>
      <c r="K502" s="395">
        <v>10.41</v>
      </c>
      <c r="L502" s="395">
        <v>94.29</v>
      </c>
      <c r="M502" s="395">
        <v>96.27</v>
      </c>
      <c r="N502" s="395">
        <v>0.94299999999999995</v>
      </c>
      <c r="O502" s="395">
        <v>0</v>
      </c>
      <c r="P502" s="395">
        <v>100</v>
      </c>
      <c r="Q502" s="395">
        <v>14.44</v>
      </c>
      <c r="R502" s="395">
        <v>3.8</v>
      </c>
      <c r="S502" s="395">
        <v>23</v>
      </c>
      <c r="T502" s="395" t="s">
        <v>152</v>
      </c>
      <c r="U502" s="395" t="s">
        <v>132</v>
      </c>
      <c r="V502" s="395" t="b">
        <v>0</v>
      </c>
      <c r="W502" s="395" t="b">
        <v>0</v>
      </c>
      <c r="X502" s="395" t="b">
        <v>0</v>
      </c>
      <c r="Y502" s="395">
        <v>0</v>
      </c>
      <c r="Z502">
        <v>1</v>
      </c>
      <c r="AA502">
        <v>240</v>
      </c>
      <c r="AB502">
        <f t="shared" si="114"/>
        <v>217</v>
      </c>
      <c r="AC502">
        <v>518618.61</v>
      </c>
      <c r="AD502">
        <v>0</v>
      </c>
      <c r="AE502" t="s">
        <v>573</v>
      </c>
    </row>
    <row r="503" spans="1:31" ht="39.6" x14ac:dyDescent="0.25">
      <c r="A503" s="395">
        <v>6431610</v>
      </c>
      <c r="B503" s="395">
        <v>188</v>
      </c>
      <c r="C503" s="395" t="s">
        <v>396</v>
      </c>
      <c r="D503" s="395" t="s">
        <v>397</v>
      </c>
      <c r="E503" s="395">
        <v>515663.62</v>
      </c>
      <c r="F503" s="395">
        <v>2970.51</v>
      </c>
      <c r="G503" s="395">
        <v>0</v>
      </c>
      <c r="H503" s="395">
        <v>0</v>
      </c>
      <c r="I503" s="395">
        <v>518634.13</v>
      </c>
      <c r="J503" s="395">
        <v>0</v>
      </c>
      <c r="K503" s="395">
        <v>15.41</v>
      </c>
      <c r="L503" s="395">
        <v>79.790000000000006</v>
      </c>
      <c r="M503" s="395">
        <v>79.069999999999993</v>
      </c>
      <c r="N503" s="395">
        <v>0.79800000000000004</v>
      </c>
      <c r="O503" s="395">
        <v>0</v>
      </c>
      <c r="P503" s="395">
        <v>80</v>
      </c>
      <c r="Q503" s="395">
        <v>15.45</v>
      </c>
      <c r="R503" s="395">
        <v>3.5</v>
      </c>
      <c r="S503" s="395">
        <v>6</v>
      </c>
      <c r="T503" s="395" t="s">
        <v>152</v>
      </c>
      <c r="U503" s="395" t="s">
        <v>132</v>
      </c>
      <c r="V503" s="395" t="b">
        <v>0</v>
      </c>
      <c r="W503" s="395" t="b">
        <v>0</v>
      </c>
      <c r="X503" s="395" t="b">
        <v>0</v>
      </c>
      <c r="Y503" s="395">
        <v>0</v>
      </c>
      <c r="Z503" t="s">
        <v>29</v>
      </c>
      <c r="AA503">
        <v>240</v>
      </c>
      <c r="AB503">
        <f t="shared" si="114"/>
        <v>234</v>
      </c>
      <c r="AC503">
        <v>518634.13</v>
      </c>
      <c r="AD503">
        <v>0</v>
      </c>
      <c r="AE503" t="s">
        <v>573</v>
      </c>
    </row>
    <row r="504" spans="1:31" ht="39.6" x14ac:dyDescent="0.25">
      <c r="A504" s="395">
        <v>6026933</v>
      </c>
      <c r="B504" s="395">
        <v>188</v>
      </c>
      <c r="C504" s="395" t="s">
        <v>396</v>
      </c>
      <c r="D504" s="395" t="s">
        <v>397</v>
      </c>
      <c r="E504" s="395">
        <v>515604.13</v>
      </c>
      <c r="F504" s="395">
        <v>3090.1</v>
      </c>
      <c r="G504" s="395">
        <v>0</v>
      </c>
      <c r="H504" s="395">
        <v>0</v>
      </c>
      <c r="I504" s="395">
        <v>518694.23</v>
      </c>
      <c r="J504" s="395">
        <v>-15476.72</v>
      </c>
      <c r="K504" s="395">
        <v>9.0299999999999994</v>
      </c>
      <c r="L504" s="395">
        <v>94.31</v>
      </c>
      <c r="M504" s="395">
        <v>96.27</v>
      </c>
      <c r="N504" s="395">
        <v>0.94299999999999995</v>
      </c>
      <c r="O504" s="395">
        <v>0</v>
      </c>
      <c r="P504" s="395">
        <v>100</v>
      </c>
      <c r="Q504" s="395">
        <v>12.51</v>
      </c>
      <c r="R504" s="395">
        <v>3.8</v>
      </c>
      <c r="S504" s="395">
        <v>23</v>
      </c>
      <c r="T504" s="395" t="s">
        <v>152</v>
      </c>
      <c r="U504" s="395" t="s">
        <v>132</v>
      </c>
      <c r="V504" s="395" t="b">
        <v>0</v>
      </c>
      <c r="W504" s="395" t="b">
        <v>0</v>
      </c>
      <c r="X504" s="395" t="b">
        <v>0</v>
      </c>
      <c r="Y504" s="395">
        <v>0</v>
      </c>
      <c r="Z504">
        <v>1</v>
      </c>
      <c r="AA504">
        <v>240</v>
      </c>
      <c r="AB504">
        <f t="shared" si="114"/>
        <v>217</v>
      </c>
      <c r="AC504">
        <v>518694.23</v>
      </c>
      <c r="AD504">
        <v>0</v>
      </c>
      <c r="AE504" t="s">
        <v>573</v>
      </c>
    </row>
    <row r="505" spans="1:31" ht="39.6" x14ac:dyDescent="0.25">
      <c r="A505" s="395">
        <v>6022356</v>
      </c>
      <c r="B505" s="395">
        <v>188</v>
      </c>
      <c r="C505" s="395" t="s">
        <v>396</v>
      </c>
      <c r="D505" s="395" t="s">
        <v>397</v>
      </c>
      <c r="E505" s="395">
        <v>515619.44</v>
      </c>
      <c r="F505" s="395">
        <v>3463.78</v>
      </c>
      <c r="G505" s="395">
        <v>0</v>
      </c>
      <c r="H505" s="395">
        <v>0</v>
      </c>
      <c r="I505" s="395">
        <v>519083.22</v>
      </c>
      <c r="J505" s="395">
        <v>-25841.93</v>
      </c>
      <c r="K505" s="395">
        <v>9.99</v>
      </c>
      <c r="L505" s="395">
        <v>92.69</v>
      </c>
      <c r="M505" s="395">
        <v>96.51</v>
      </c>
      <c r="N505" s="395">
        <v>0.92700000000000005</v>
      </c>
      <c r="O505" s="395">
        <v>0</v>
      </c>
      <c r="P505" s="395">
        <v>100</v>
      </c>
      <c r="Q505" s="395">
        <v>13.97</v>
      </c>
      <c r="R505" s="395">
        <v>4.7</v>
      </c>
      <c r="S505" s="395">
        <v>24</v>
      </c>
      <c r="T505" s="395" t="s">
        <v>152</v>
      </c>
      <c r="U505" s="395" t="s">
        <v>132</v>
      </c>
      <c r="V505" s="395" t="b">
        <v>0</v>
      </c>
      <c r="W505" s="395" t="b">
        <v>0</v>
      </c>
      <c r="X505" s="395" t="b">
        <v>0</v>
      </c>
      <c r="Y505" s="395">
        <v>0</v>
      </c>
      <c r="Z505">
        <v>1</v>
      </c>
      <c r="AA505">
        <v>240</v>
      </c>
      <c r="AB505">
        <f t="shared" si="114"/>
        <v>216</v>
      </c>
      <c r="AC505">
        <v>519083.22</v>
      </c>
      <c r="AD505">
        <v>0</v>
      </c>
      <c r="AE505" t="s">
        <v>573</v>
      </c>
    </row>
    <row r="506" spans="1:31" ht="39.6" x14ac:dyDescent="0.25">
      <c r="A506" s="395">
        <v>5811820</v>
      </c>
      <c r="B506" s="395">
        <v>188</v>
      </c>
      <c r="C506" s="395" t="s">
        <v>396</v>
      </c>
      <c r="D506" s="395" t="s">
        <v>397</v>
      </c>
      <c r="E506" s="395">
        <v>515819.3</v>
      </c>
      <c r="F506" s="395">
        <v>3461.06</v>
      </c>
      <c r="G506" s="395">
        <v>0</v>
      </c>
      <c r="H506" s="395">
        <v>0</v>
      </c>
      <c r="I506" s="395">
        <v>519280.36</v>
      </c>
      <c r="J506" s="395">
        <v>-4915.87</v>
      </c>
      <c r="K506" s="395">
        <v>15.65</v>
      </c>
      <c r="L506" s="395">
        <v>94.41</v>
      </c>
      <c r="M506" s="395">
        <v>94.16</v>
      </c>
      <c r="N506" s="395">
        <v>0.94399999999999995</v>
      </c>
      <c r="O506" s="395">
        <v>0</v>
      </c>
      <c r="P506" s="395">
        <v>98.55</v>
      </c>
      <c r="Q506" s="395">
        <v>20.82</v>
      </c>
      <c r="R506" s="395">
        <v>4.7</v>
      </c>
      <c r="S506" s="395">
        <v>31</v>
      </c>
      <c r="T506" s="395" t="s">
        <v>152</v>
      </c>
      <c r="U506" s="395" t="s">
        <v>132</v>
      </c>
      <c r="V506" s="395" t="b">
        <v>0</v>
      </c>
      <c r="W506" s="395" t="b">
        <v>0</v>
      </c>
      <c r="X506" s="395" t="b">
        <v>0</v>
      </c>
      <c r="Y506" s="395">
        <v>0</v>
      </c>
      <c r="Z506">
        <v>1</v>
      </c>
      <c r="AA506">
        <v>240</v>
      </c>
      <c r="AB506">
        <f t="shared" si="114"/>
        <v>209</v>
      </c>
      <c r="AC506">
        <v>519280.36</v>
      </c>
      <c r="AD506">
        <v>0</v>
      </c>
      <c r="AE506" t="s">
        <v>573</v>
      </c>
    </row>
    <row r="507" spans="1:31" ht="39.6" x14ac:dyDescent="0.25">
      <c r="A507" s="395">
        <v>6038991</v>
      </c>
      <c r="B507" s="395">
        <v>188</v>
      </c>
      <c r="C507" s="395" t="s">
        <v>396</v>
      </c>
      <c r="D507" s="395" t="s">
        <v>397</v>
      </c>
      <c r="E507" s="395">
        <v>516208.38</v>
      </c>
      <c r="F507" s="395">
        <v>3383.64</v>
      </c>
      <c r="G507" s="395">
        <v>0</v>
      </c>
      <c r="H507" s="395">
        <v>0</v>
      </c>
      <c r="I507" s="395">
        <v>519592.02</v>
      </c>
      <c r="J507" s="395">
        <v>-18517.14</v>
      </c>
      <c r="K507" s="395">
        <v>13.16</v>
      </c>
      <c r="L507" s="395">
        <v>92.78</v>
      </c>
      <c r="M507" s="395">
        <v>94.98</v>
      </c>
      <c r="N507" s="395">
        <v>0.92800000000000005</v>
      </c>
      <c r="O507" s="395">
        <v>0</v>
      </c>
      <c r="P507" s="395">
        <v>98.34</v>
      </c>
      <c r="Q507" s="395">
        <v>18.14</v>
      </c>
      <c r="R507" s="395">
        <v>4.55</v>
      </c>
      <c r="S507" s="395">
        <v>23</v>
      </c>
      <c r="T507" s="395" t="s">
        <v>152</v>
      </c>
      <c r="U507" s="395" t="s">
        <v>132</v>
      </c>
      <c r="V507" s="395" t="b">
        <v>0</v>
      </c>
      <c r="W507" s="395" t="b">
        <v>0</v>
      </c>
      <c r="X507" s="395" t="b">
        <v>0</v>
      </c>
      <c r="Y507" s="395">
        <v>0</v>
      </c>
      <c r="Z507">
        <v>1</v>
      </c>
      <c r="AA507">
        <v>240</v>
      </c>
      <c r="AB507">
        <f t="shared" si="114"/>
        <v>217</v>
      </c>
      <c r="AC507">
        <v>519592.02</v>
      </c>
      <c r="AD507">
        <v>0</v>
      </c>
      <c r="AE507" t="s">
        <v>573</v>
      </c>
    </row>
    <row r="508" spans="1:31" ht="39.6" x14ac:dyDescent="0.25">
      <c r="A508" s="395">
        <v>5463491</v>
      </c>
      <c r="B508" s="395">
        <v>188</v>
      </c>
      <c r="C508" s="395" t="s">
        <v>396</v>
      </c>
      <c r="D508" s="395" t="s">
        <v>397</v>
      </c>
      <c r="E508" s="395">
        <v>517255.42</v>
      </c>
      <c r="F508" s="395">
        <v>3180.06</v>
      </c>
      <c r="G508" s="395">
        <v>0</v>
      </c>
      <c r="H508" s="395">
        <v>0</v>
      </c>
      <c r="I508" s="395">
        <v>520435.48</v>
      </c>
      <c r="J508" s="395">
        <v>-12644.27</v>
      </c>
      <c r="K508" s="395">
        <v>18.36</v>
      </c>
      <c r="L508" s="395">
        <v>92.93</v>
      </c>
      <c r="M508" s="395">
        <v>94.25</v>
      </c>
      <c r="N508" s="395">
        <v>0.92900000000000005</v>
      </c>
      <c r="O508" s="395">
        <v>0</v>
      </c>
      <c r="P508" s="395">
        <v>100</v>
      </c>
      <c r="Q508" s="395">
        <v>25.09</v>
      </c>
      <c r="R508" s="395">
        <v>4</v>
      </c>
      <c r="S508" s="395">
        <v>37</v>
      </c>
      <c r="T508" s="395" t="s">
        <v>152</v>
      </c>
      <c r="U508" s="395" t="s">
        <v>132</v>
      </c>
      <c r="V508" s="395" t="b">
        <v>0</v>
      </c>
      <c r="W508" s="395" t="b">
        <v>0</v>
      </c>
      <c r="X508" s="395" t="b">
        <v>0</v>
      </c>
      <c r="Y508" s="395">
        <v>0</v>
      </c>
      <c r="Z508">
        <v>1</v>
      </c>
      <c r="AA508">
        <v>240</v>
      </c>
      <c r="AB508">
        <f t="shared" ref="AB508:AB509" si="115">AA508-S508</f>
        <v>203</v>
      </c>
      <c r="AC508">
        <v>520435.48</v>
      </c>
      <c r="AD508">
        <v>0</v>
      </c>
      <c r="AE508" t="s">
        <v>573</v>
      </c>
    </row>
    <row r="509" spans="1:31" ht="39.6" x14ac:dyDescent="0.25">
      <c r="A509" s="395">
        <v>5713366</v>
      </c>
      <c r="B509" s="395">
        <v>188</v>
      </c>
      <c r="C509" s="395" t="s">
        <v>396</v>
      </c>
      <c r="D509" s="395" t="s">
        <v>397</v>
      </c>
      <c r="E509" s="395">
        <v>517125.78</v>
      </c>
      <c r="F509" s="395">
        <v>3471.58</v>
      </c>
      <c r="G509" s="395">
        <v>0</v>
      </c>
      <c r="H509" s="395">
        <v>0</v>
      </c>
      <c r="I509" s="395">
        <v>520597.36</v>
      </c>
      <c r="J509" s="395">
        <v>-20520.55</v>
      </c>
      <c r="K509" s="395">
        <v>19.02</v>
      </c>
      <c r="L509" s="395">
        <v>92.8</v>
      </c>
      <c r="M509" s="395">
        <v>95.86</v>
      </c>
      <c r="N509" s="395">
        <v>0.92800000000000005</v>
      </c>
      <c r="O509" s="395">
        <v>0</v>
      </c>
      <c r="P509" s="395">
        <v>100</v>
      </c>
      <c r="Q509" s="395">
        <v>25.94</v>
      </c>
      <c r="R509" s="395">
        <v>4.7</v>
      </c>
      <c r="S509" s="395">
        <v>29</v>
      </c>
      <c r="T509" s="395" t="s">
        <v>152</v>
      </c>
      <c r="U509" s="395" t="s">
        <v>132</v>
      </c>
      <c r="V509" s="395" t="b">
        <v>0</v>
      </c>
      <c r="W509" s="395" t="b">
        <v>0</v>
      </c>
      <c r="X509" s="395" t="b">
        <v>0</v>
      </c>
      <c r="Y509" s="395">
        <v>0</v>
      </c>
      <c r="Z509">
        <v>1</v>
      </c>
      <c r="AA509">
        <v>240</v>
      </c>
      <c r="AB509">
        <f t="shared" si="115"/>
        <v>211</v>
      </c>
      <c r="AC509">
        <v>520597.36</v>
      </c>
      <c r="AD509">
        <v>0</v>
      </c>
      <c r="AE509" t="s">
        <v>573</v>
      </c>
    </row>
    <row r="510" spans="1:31" ht="39.6" x14ac:dyDescent="0.25">
      <c r="A510" s="395">
        <v>5698848</v>
      </c>
      <c r="B510" s="395">
        <v>188</v>
      </c>
      <c r="C510" s="395" t="s">
        <v>396</v>
      </c>
      <c r="D510" s="395" t="s">
        <v>397</v>
      </c>
      <c r="E510" s="395">
        <v>517693.22</v>
      </c>
      <c r="F510" s="395">
        <v>3193.04</v>
      </c>
      <c r="G510" s="395">
        <v>0</v>
      </c>
      <c r="H510" s="395">
        <v>0</v>
      </c>
      <c r="I510" s="395">
        <v>520886.26</v>
      </c>
      <c r="J510" s="395">
        <v>0</v>
      </c>
      <c r="K510" s="395">
        <v>18.37</v>
      </c>
      <c r="L510" s="395">
        <v>91.38</v>
      </c>
      <c r="M510" s="395">
        <v>89.84</v>
      </c>
      <c r="N510" s="395">
        <v>0.91400000000000003</v>
      </c>
      <c r="O510" s="395">
        <v>0</v>
      </c>
      <c r="P510" s="395">
        <v>94.56</v>
      </c>
      <c r="Q510" s="395">
        <v>22.39</v>
      </c>
      <c r="R510" s="395">
        <v>4</v>
      </c>
      <c r="S510" s="395">
        <v>32</v>
      </c>
      <c r="T510" s="395" t="s">
        <v>152</v>
      </c>
      <c r="U510" s="395" t="s">
        <v>132</v>
      </c>
      <c r="V510" s="395" t="b">
        <v>0</v>
      </c>
      <c r="W510" s="395" t="b">
        <v>0</v>
      </c>
      <c r="X510" s="395" t="b">
        <v>0</v>
      </c>
      <c r="Y510" s="395">
        <v>0</v>
      </c>
      <c r="Z510" t="s">
        <v>29</v>
      </c>
      <c r="AA510">
        <v>240</v>
      </c>
      <c r="AB510">
        <f t="shared" ref="AB510:AB511" si="116">AA510-S510</f>
        <v>208</v>
      </c>
      <c r="AC510">
        <v>520886.26</v>
      </c>
      <c r="AD510">
        <v>0</v>
      </c>
      <c r="AE510" t="s">
        <v>573</v>
      </c>
    </row>
    <row r="511" spans="1:31" ht="39.6" x14ac:dyDescent="0.25">
      <c r="A511" s="395">
        <v>5887226</v>
      </c>
      <c r="B511" s="395">
        <v>188</v>
      </c>
      <c r="C511" s="395" t="s">
        <v>396</v>
      </c>
      <c r="D511" s="395" t="s">
        <v>397</v>
      </c>
      <c r="E511" s="395">
        <v>517538.25</v>
      </c>
      <c r="F511" s="395">
        <v>3437.75</v>
      </c>
      <c r="G511" s="395">
        <v>0</v>
      </c>
      <c r="H511" s="395">
        <v>0</v>
      </c>
      <c r="I511" s="395">
        <v>520976</v>
      </c>
      <c r="J511" s="395">
        <v>-7677.94</v>
      </c>
      <c r="K511" s="395">
        <v>16.46</v>
      </c>
      <c r="L511" s="395">
        <v>95.07</v>
      </c>
      <c r="M511" s="395">
        <v>95.79</v>
      </c>
      <c r="N511" s="395">
        <v>0.95099999999999996</v>
      </c>
      <c r="O511" s="395">
        <v>0</v>
      </c>
      <c r="P511" s="395">
        <v>100</v>
      </c>
      <c r="Q511" s="395">
        <v>21.95</v>
      </c>
      <c r="R511" s="395">
        <v>4.5999999999999996</v>
      </c>
      <c r="S511" s="395">
        <v>29</v>
      </c>
      <c r="T511" s="395" t="s">
        <v>152</v>
      </c>
      <c r="U511" s="395" t="s">
        <v>132</v>
      </c>
      <c r="V511" s="395" t="b">
        <v>0</v>
      </c>
      <c r="W511" s="395" t="b">
        <v>0</v>
      </c>
      <c r="X511" s="395" t="b">
        <v>0</v>
      </c>
      <c r="Y511" s="395">
        <v>0</v>
      </c>
      <c r="Z511">
        <v>1</v>
      </c>
      <c r="AA511">
        <v>240</v>
      </c>
      <c r="AB511">
        <f t="shared" si="116"/>
        <v>211</v>
      </c>
      <c r="AC511">
        <v>520976</v>
      </c>
      <c r="AD511">
        <v>0</v>
      </c>
      <c r="AE511" t="s">
        <v>573</v>
      </c>
    </row>
    <row r="512" spans="1:31" ht="39.6" x14ac:dyDescent="0.25">
      <c r="A512" s="395">
        <v>5894167</v>
      </c>
      <c r="B512" s="395">
        <v>188</v>
      </c>
      <c r="C512" s="395" t="s">
        <v>396</v>
      </c>
      <c r="D512" s="395" t="s">
        <v>397</v>
      </c>
      <c r="E512" s="395">
        <v>518217.78</v>
      </c>
      <c r="F512" s="395">
        <v>3239.04</v>
      </c>
      <c r="G512" s="395">
        <v>0</v>
      </c>
      <c r="H512" s="395">
        <v>0</v>
      </c>
      <c r="I512" s="395">
        <v>521456.82</v>
      </c>
      <c r="J512" s="395">
        <v>-10644.57</v>
      </c>
      <c r="K512" s="395">
        <v>19.66</v>
      </c>
      <c r="L512" s="395">
        <v>86.91</v>
      </c>
      <c r="M512" s="395">
        <v>87.75</v>
      </c>
      <c r="N512" s="395">
        <v>0.86899999999999999</v>
      </c>
      <c r="O512" s="395">
        <v>0</v>
      </c>
      <c r="P512" s="395">
        <v>90.29</v>
      </c>
      <c r="Q512" s="395">
        <v>24.83</v>
      </c>
      <c r="R512" s="395">
        <v>4.0999999999999996</v>
      </c>
      <c r="S512" s="395">
        <v>28</v>
      </c>
      <c r="T512" s="395" t="s">
        <v>152</v>
      </c>
      <c r="U512" s="395" t="s">
        <v>132</v>
      </c>
      <c r="V512" s="395" t="b">
        <v>0</v>
      </c>
      <c r="W512" s="395" t="b">
        <v>0</v>
      </c>
      <c r="X512" s="395" t="b">
        <v>0</v>
      </c>
      <c r="Y512" s="395">
        <v>0</v>
      </c>
      <c r="Z512">
        <v>1</v>
      </c>
      <c r="AA512">
        <v>240</v>
      </c>
      <c r="AB512">
        <f>AA512-S512</f>
        <v>212</v>
      </c>
      <c r="AC512">
        <v>521456.82</v>
      </c>
      <c r="AD512">
        <v>0</v>
      </c>
      <c r="AE512" t="s">
        <v>573</v>
      </c>
    </row>
    <row r="513" spans="1:31" ht="39.6" x14ac:dyDescent="0.25">
      <c r="A513" s="395">
        <v>5390520</v>
      </c>
      <c r="B513" s="395">
        <v>188</v>
      </c>
      <c r="C513" s="395" t="s">
        <v>396</v>
      </c>
      <c r="D513" s="395" t="s">
        <v>397</v>
      </c>
      <c r="E513" s="395">
        <v>518421.17</v>
      </c>
      <c r="F513" s="395">
        <v>3476.59</v>
      </c>
      <c r="G513" s="395">
        <v>0</v>
      </c>
      <c r="H513" s="395">
        <v>0</v>
      </c>
      <c r="I513" s="395">
        <v>521897.76</v>
      </c>
      <c r="J513" s="395">
        <v>-23691</v>
      </c>
      <c r="K513" s="395">
        <v>20.55</v>
      </c>
      <c r="L513" s="395">
        <v>89.98</v>
      </c>
      <c r="M513" s="395">
        <v>92.45</v>
      </c>
      <c r="N513" s="395">
        <v>0.9</v>
      </c>
      <c r="O513" s="395">
        <v>0</v>
      </c>
      <c r="P513" s="395">
        <v>98.28</v>
      </c>
      <c r="Q513" s="395">
        <v>28.13</v>
      </c>
      <c r="R513" s="395">
        <v>4.7</v>
      </c>
      <c r="S513" s="395">
        <v>41</v>
      </c>
      <c r="T513" s="395" t="s">
        <v>152</v>
      </c>
      <c r="U513" s="395" t="s">
        <v>132</v>
      </c>
      <c r="V513" s="395" t="b">
        <v>0</v>
      </c>
      <c r="W513" s="395" t="b">
        <v>0</v>
      </c>
      <c r="X513" s="395" t="b">
        <v>0</v>
      </c>
      <c r="Y513" s="395">
        <v>0</v>
      </c>
      <c r="Z513">
        <v>1</v>
      </c>
      <c r="AA513">
        <v>240</v>
      </c>
      <c r="AB513">
        <f>AA513-S513</f>
        <v>199</v>
      </c>
      <c r="AC513">
        <v>521897.76</v>
      </c>
      <c r="AD513">
        <v>0</v>
      </c>
      <c r="AE513" t="s">
        <v>573</v>
      </c>
    </row>
    <row r="514" spans="1:31" ht="39.6" x14ac:dyDescent="0.25">
      <c r="A514" s="395">
        <v>5332271</v>
      </c>
      <c r="B514" s="395">
        <v>188</v>
      </c>
      <c r="C514" s="395" t="s">
        <v>396</v>
      </c>
      <c r="D514" s="395" t="s">
        <v>397</v>
      </c>
      <c r="E514" s="395">
        <v>519042.62</v>
      </c>
      <c r="F514" s="395">
        <v>3155.15</v>
      </c>
      <c r="G514" s="395">
        <v>0</v>
      </c>
      <c r="H514" s="395">
        <v>0</v>
      </c>
      <c r="I514" s="395">
        <v>522197.77</v>
      </c>
      <c r="J514" s="395">
        <v>-34849.51</v>
      </c>
      <c r="K514" s="395">
        <v>21.24</v>
      </c>
      <c r="L514" s="395">
        <v>90.03</v>
      </c>
      <c r="M514" s="395">
        <v>94.94</v>
      </c>
      <c r="N514" s="395">
        <v>0.9</v>
      </c>
      <c r="O514" s="395">
        <v>0</v>
      </c>
      <c r="P514" s="395">
        <v>99.98</v>
      </c>
      <c r="Q514" s="395">
        <v>29.97</v>
      </c>
      <c r="R514" s="395">
        <v>3.9</v>
      </c>
      <c r="S514" s="395">
        <v>32</v>
      </c>
      <c r="T514" s="395" t="s">
        <v>152</v>
      </c>
      <c r="U514" s="395" t="s">
        <v>132</v>
      </c>
      <c r="V514" s="395" t="b">
        <v>0</v>
      </c>
      <c r="W514" s="395" t="b">
        <v>0</v>
      </c>
      <c r="X514" s="395" t="b">
        <v>0</v>
      </c>
      <c r="Y514" s="395">
        <v>0</v>
      </c>
      <c r="Z514">
        <v>1</v>
      </c>
      <c r="AA514">
        <v>240</v>
      </c>
      <c r="AB514">
        <f>AA514-S514</f>
        <v>208</v>
      </c>
      <c r="AC514">
        <v>522197.77</v>
      </c>
      <c r="AD514">
        <v>0</v>
      </c>
      <c r="AE514" t="s">
        <v>573</v>
      </c>
    </row>
    <row r="515" spans="1:31" ht="39.6" x14ac:dyDescent="0.25">
      <c r="A515" s="395">
        <v>5751319</v>
      </c>
      <c r="B515" s="395">
        <v>188</v>
      </c>
      <c r="C515" s="395" t="s">
        <v>396</v>
      </c>
      <c r="D515" s="395" t="s">
        <v>397</v>
      </c>
      <c r="E515" s="395">
        <v>519258.85</v>
      </c>
      <c r="F515" s="395">
        <v>3160.33</v>
      </c>
      <c r="G515" s="395">
        <v>0</v>
      </c>
      <c r="H515" s="395">
        <v>0</v>
      </c>
      <c r="I515" s="395">
        <v>522419.18</v>
      </c>
      <c r="J515" s="395">
        <v>-20283.150000000001</v>
      </c>
      <c r="K515" s="395">
        <v>21.98</v>
      </c>
      <c r="L515" s="395">
        <v>87.07</v>
      </c>
      <c r="M515" s="395">
        <v>88.79</v>
      </c>
      <c r="N515" s="395">
        <v>0.871</v>
      </c>
      <c r="O515" s="395">
        <v>0</v>
      </c>
      <c r="P515" s="395">
        <v>93.33</v>
      </c>
      <c r="Q515" s="395">
        <v>29.74</v>
      </c>
      <c r="R515" s="395">
        <v>3.9</v>
      </c>
      <c r="S515" s="395">
        <v>31</v>
      </c>
      <c r="T515" s="395" t="s">
        <v>152</v>
      </c>
      <c r="U515" s="395" t="s">
        <v>132</v>
      </c>
      <c r="V515" s="395" t="b">
        <v>0</v>
      </c>
      <c r="W515" s="395" t="b">
        <v>0</v>
      </c>
      <c r="X515" s="395" t="b">
        <v>0</v>
      </c>
      <c r="Y515" s="395">
        <v>0</v>
      </c>
      <c r="Z515">
        <v>1</v>
      </c>
      <c r="AA515">
        <v>240</v>
      </c>
      <c r="AB515">
        <f>AA515-S515</f>
        <v>209</v>
      </c>
      <c r="AC515">
        <v>522419.18</v>
      </c>
      <c r="AD515">
        <v>0</v>
      </c>
      <c r="AE515" t="s">
        <v>573</v>
      </c>
    </row>
    <row r="516" spans="1:31" ht="39.6" x14ac:dyDescent="0.25">
      <c r="A516" s="395">
        <v>5623120</v>
      </c>
      <c r="B516" s="395">
        <v>188</v>
      </c>
      <c r="C516" s="395" t="s">
        <v>396</v>
      </c>
      <c r="D516" s="395" t="s">
        <v>397</v>
      </c>
      <c r="E516" s="395">
        <v>520091.58</v>
      </c>
      <c r="F516" s="395">
        <v>3456.03</v>
      </c>
      <c r="G516" s="395">
        <v>0</v>
      </c>
      <c r="H516" s="395">
        <v>0</v>
      </c>
      <c r="I516" s="395">
        <v>523547.61</v>
      </c>
      <c r="J516" s="395">
        <v>0</v>
      </c>
      <c r="K516" s="395">
        <v>16.53</v>
      </c>
      <c r="L516" s="395">
        <v>95.19</v>
      </c>
      <c r="M516" s="395">
        <v>94.89</v>
      </c>
      <c r="N516" s="395">
        <v>0.95199999999999996</v>
      </c>
      <c r="O516" s="395">
        <v>0</v>
      </c>
      <c r="P516" s="395">
        <v>100</v>
      </c>
      <c r="Q516" s="395">
        <v>20.45</v>
      </c>
      <c r="R516" s="395">
        <v>4.5999999999999996</v>
      </c>
      <c r="S516" s="395">
        <v>35</v>
      </c>
      <c r="T516" s="395" t="s">
        <v>152</v>
      </c>
      <c r="U516" s="395" t="s">
        <v>132</v>
      </c>
      <c r="V516" s="395" t="b">
        <v>0</v>
      </c>
      <c r="W516" s="395" t="b">
        <v>0</v>
      </c>
      <c r="X516" s="395" t="b">
        <v>0</v>
      </c>
      <c r="Y516" s="395">
        <v>0</v>
      </c>
      <c r="Z516" t="s">
        <v>29</v>
      </c>
      <c r="AA516">
        <v>240</v>
      </c>
      <c r="AB516">
        <f>AA516-S516</f>
        <v>205</v>
      </c>
      <c r="AC516">
        <v>523547.61</v>
      </c>
      <c r="AD516">
        <v>0</v>
      </c>
      <c r="AE516" t="s">
        <v>573</v>
      </c>
    </row>
    <row r="517" spans="1:31" ht="39.6" x14ac:dyDescent="0.25">
      <c r="A517" s="395">
        <v>5329590</v>
      </c>
      <c r="B517" s="395">
        <v>188</v>
      </c>
      <c r="C517" s="395" t="s">
        <v>396</v>
      </c>
      <c r="D517" s="395" t="s">
        <v>397</v>
      </c>
      <c r="E517" s="395">
        <v>520684.39</v>
      </c>
      <c r="F517" s="395">
        <v>3494.52</v>
      </c>
      <c r="G517" s="395">
        <v>0</v>
      </c>
      <c r="H517" s="395">
        <v>0</v>
      </c>
      <c r="I517" s="395">
        <v>524178.91</v>
      </c>
      <c r="J517" s="395">
        <v>-8076.45</v>
      </c>
      <c r="K517" s="395">
        <v>21.79</v>
      </c>
      <c r="L517" s="395">
        <v>93.6</v>
      </c>
      <c r="M517" s="395">
        <v>93.87</v>
      </c>
      <c r="N517" s="395">
        <v>0.93600000000000005</v>
      </c>
      <c r="O517" s="395">
        <v>0</v>
      </c>
      <c r="P517" s="395">
        <v>100</v>
      </c>
      <c r="Q517" s="395">
        <v>27.36</v>
      </c>
      <c r="R517" s="395">
        <v>4.7</v>
      </c>
      <c r="S517" s="395">
        <v>42</v>
      </c>
      <c r="T517" s="395" t="s">
        <v>152</v>
      </c>
      <c r="U517" s="395" t="s">
        <v>132</v>
      </c>
      <c r="V517" s="395" t="b">
        <v>0</v>
      </c>
      <c r="W517" s="395" t="b">
        <v>0</v>
      </c>
      <c r="X517" s="395" t="b">
        <v>0</v>
      </c>
      <c r="Y517" s="395">
        <v>0</v>
      </c>
      <c r="Z517">
        <v>1</v>
      </c>
      <c r="AA517">
        <v>240</v>
      </c>
      <c r="AB517">
        <f t="shared" ref="AB517:AB518" si="117">AA517-S517</f>
        <v>198</v>
      </c>
      <c r="AC517">
        <v>524178.91</v>
      </c>
      <c r="AD517">
        <v>0</v>
      </c>
      <c r="AE517" t="s">
        <v>573</v>
      </c>
    </row>
    <row r="518" spans="1:31" ht="39.6" x14ac:dyDescent="0.25">
      <c r="A518" s="395">
        <v>5560239</v>
      </c>
      <c r="B518" s="395">
        <v>188</v>
      </c>
      <c r="C518" s="395" t="s">
        <v>396</v>
      </c>
      <c r="D518" s="395" t="s">
        <v>397</v>
      </c>
      <c r="E518" s="395">
        <v>520845.66</v>
      </c>
      <c r="F518" s="395">
        <v>3383.8</v>
      </c>
      <c r="G518" s="395">
        <v>0</v>
      </c>
      <c r="H518" s="395">
        <v>0</v>
      </c>
      <c r="I518" s="395">
        <v>524229.46</v>
      </c>
      <c r="J518" s="395">
        <v>-57.48</v>
      </c>
      <c r="K518" s="395">
        <v>23.85</v>
      </c>
      <c r="L518" s="395">
        <v>83.88</v>
      </c>
      <c r="M518" s="395">
        <v>83.53</v>
      </c>
      <c r="N518" s="395">
        <v>0.83899999999999997</v>
      </c>
      <c r="O518" s="395">
        <v>0</v>
      </c>
      <c r="P518" s="395">
        <v>88</v>
      </c>
      <c r="Q518" s="395">
        <v>29.81</v>
      </c>
      <c r="R518" s="395">
        <v>4.4000000000000004</v>
      </c>
      <c r="S518" s="395">
        <v>34</v>
      </c>
      <c r="T518" s="395" t="s">
        <v>152</v>
      </c>
      <c r="U518" s="395" t="s">
        <v>132</v>
      </c>
      <c r="V518" s="395" t="b">
        <v>0</v>
      </c>
      <c r="W518" s="395" t="b">
        <v>0</v>
      </c>
      <c r="X518" s="395" t="b">
        <v>0</v>
      </c>
      <c r="Y518" s="395">
        <v>0</v>
      </c>
      <c r="Z518" t="s">
        <v>29</v>
      </c>
      <c r="AA518">
        <v>240</v>
      </c>
      <c r="AB518">
        <f t="shared" si="117"/>
        <v>206</v>
      </c>
      <c r="AC518">
        <v>524229.46</v>
      </c>
      <c r="AD518">
        <v>0</v>
      </c>
      <c r="AE518" t="s">
        <v>573</v>
      </c>
    </row>
    <row r="519" spans="1:31" ht="39.6" x14ac:dyDescent="0.25">
      <c r="A519" s="395">
        <v>5982396</v>
      </c>
      <c r="B519" s="395">
        <v>188</v>
      </c>
      <c r="C519" s="395" t="s">
        <v>396</v>
      </c>
      <c r="D519" s="395" t="s">
        <v>397</v>
      </c>
      <c r="E519" s="395">
        <v>521924.85</v>
      </c>
      <c r="F519" s="395">
        <v>3383.47</v>
      </c>
      <c r="G519" s="395">
        <v>0</v>
      </c>
      <c r="H519" s="395">
        <v>0</v>
      </c>
      <c r="I519" s="395">
        <v>525308.31999999995</v>
      </c>
      <c r="J519" s="395">
        <v>-9875.7900000000009</v>
      </c>
      <c r="K519" s="395">
        <v>21</v>
      </c>
      <c r="L519" s="395">
        <v>95.51</v>
      </c>
      <c r="M519" s="395">
        <v>96.65</v>
      </c>
      <c r="N519" s="395">
        <v>0.95499999999999996</v>
      </c>
      <c r="O519" s="395">
        <v>0</v>
      </c>
      <c r="P519" s="395">
        <v>100</v>
      </c>
      <c r="Q519" s="395">
        <v>28.7</v>
      </c>
      <c r="R519" s="395">
        <v>4.4000000000000004</v>
      </c>
      <c r="S519" s="395">
        <v>23</v>
      </c>
      <c r="T519" s="395" t="s">
        <v>152</v>
      </c>
      <c r="U519" s="395" t="s">
        <v>132</v>
      </c>
      <c r="V519" s="395" t="b">
        <v>0</v>
      </c>
      <c r="W519" s="395" t="b">
        <v>0</v>
      </c>
      <c r="X519" s="395" t="b">
        <v>0</v>
      </c>
      <c r="Y519" s="395">
        <v>0</v>
      </c>
      <c r="Z519">
        <v>1</v>
      </c>
      <c r="AA519">
        <v>240</v>
      </c>
      <c r="AB519">
        <f>AA519-S519</f>
        <v>217</v>
      </c>
      <c r="AC519">
        <v>525308.31999999995</v>
      </c>
      <c r="AD519">
        <v>0</v>
      </c>
      <c r="AE519" t="s">
        <v>573</v>
      </c>
    </row>
    <row r="520" spans="1:31" ht="39.6" x14ac:dyDescent="0.25">
      <c r="A520" s="395">
        <v>6427274</v>
      </c>
      <c r="B520" s="395">
        <v>188</v>
      </c>
      <c r="C520" s="395" t="s">
        <v>396</v>
      </c>
      <c r="D520" s="395" t="s">
        <v>397</v>
      </c>
      <c r="E520" s="395">
        <v>523529.36</v>
      </c>
      <c r="F520" s="395">
        <v>2591.0500000000002</v>
      </c>
      <c r="G520" s="395">
        <v>0</v>
      </c>
      <c r="H520" s="395">
        <v>0</v>
      </c>
      <c r="I520" s="395">
        <v>526120.41</v>
      </c>
      <c r="J520" s="395">
        <v>-2461.83</v>
      </c>
      <c r="K520" s="395">
        <v>20.61</v>
      </c>
      <c r="L520" s="395">
        <v>80.94</v>
      </c>
      <c r="M520" s="395">
        <v>87.9</v>
      </c>
      <c r="N520" s="395">
        <v>0.80900000000000005</v>
      </c>
      <c r="O520" s="395">
        <v>0</v>
      </c>
      <c r="P520" s="395">
        <v>89.23</v>
      </c>
      <c r="Q520" s="395">
        <v>27.99</v>
      </c>
      <c r="R520" s="395">
        <v>2.5</v>
      </c>
      <c r="S520" s="395">
        <v>7</v>
      </c>
      <c r="T520" s="395" t="s">
        <v>152</v>
      </c>
      <c r="U520" s="395" t="s">
        <v>132</v>
      </c>
      <c r="V520" s="395" t="b">
        <v>0</v>
      </c>
      <c r="W520" s="395" t="b">
        <v>0</v>
      </c>
      <c r="X520" s="395" t="b">
        <v>0</v>
      </c>
      <c r="Y520" s="395">
        <v>0</v>
      </c>
      <c r="Z520">
        <v>1</v>
      </c>
      <c r="AA520">
        <v>240</v>
      </c>
      <c r="AB520">
        <f>AA520-S520</f>
        <v>233</v>
      </c>
      <c r="AC520">
        <v>526120.41</v>
      </c>
      <c r="AD520">
        <v>0</v>
      </c>
      <c r="AE520" t="s">
        <v>573</v>
      </c>
    </row>
    <row r="521" spans="1:31" ht="39.6" x14ac:dyDescent="0.25">
      <c r="A521" s="395">
        <v>5536422</v>
      </c>
      <c r="B521" s="395">
        <v>188</v>
      </c>
      <c r="C521" s="395" t="s">
        <v>396</v>
      </c>
      <c r="D521" s="395" t="s">
        <v>397</v>
      </c>
      <c r="E521" s="395">
        <v>524116.01</v>
      </c>
      <c r="F521" s="395">
        <v>3140.45</v>
      </c>
      <c r="G521" s="395">
        <v>0</v>
      </c>
      <c r="H521" s="395">
        <v>0</v>
      </c>
      <c r="I521" s="395">
        <v>527256.46</v>
      </c>
      <c r="J521" s="395">
        <v>-12868.47</v>
      </c>
      <c r="K521" s="395">
        <v>14.61</v>
      </c>
      <c r="L521" s="395">
        <v>92.5</v>
      </c>
      <c r="M521" s="395">
        <v>94.26</v>
      </c>
      <c r="N521" s="395">
        <v>0.92500000000000004</v>
      </c>
      <c r="O521" s="395">
        <v>0</v>
      </c>
      <c r="P521" s="395">
        <v>100</v>
      </c>
      <c r="Q521" s="395">
        <v>20.04</v>
      </c>
      <c r="R521" s="395">
        <v>3.8</v>
      </c>
      <c r="S521" s="395">
        <v>36</v>
      </c>
      <c r="T521" s="395" t="s">
        <v>152</v>
      </c>
      <c r="U521" s="395" t="s">
        <v>132</v>
      </c>
      <c r="V521" s="395" t="b">
        <v>0</v>
      </c>
      <c r="W521" s="395" t="b">
        <v>0</v>
      </c>
      <c r="X521" s="395" t="b">
        <v>0</v>
      </c>
      <c r="Y521" s="395">
        <v>0</v>
      </c>
      <c r="Z521">
        <v>1</v>
      </c>
      <c r="AA521">
        <v>240</v>
      </c>
      <c r="AB521">
        <f t="shared" ref="AB521:AB524" si="118">AA521-S521</f>
        <v>204</v>
      </c>
      <c r="AC521">
        <v>527256.46</v>
      </c>
      <c r="AD521">
        <v>0</v>
      </c>
      <c r="AE521" t="s">
        <v>573</v>
      </c>
    </row>
    <row r="522" spans="1:31" ht="39.6" x14ac:dyDescent="0.25">
      <c r="A522" s="395">
        <v>6261981</v>
      </c>
      <c r="B522" s="395">
        <v>188</v>
      </c>
      <c r="C522" s="395" t="s">
        <v>396</v>
      </c>
      <c r="D522" s="395" t="s">
        <v>397</v>
      </c>
      <c r="E522" s="395">
        <v>523851.78</v>
      </c>
      <c r="F522" s="395">
        <v>3579.42</v>
      </c>
      <c r="G522" s="395">
        <v>0</v>
      </c>
      <c r="H522" s="395">
        <v>0</v>
      </c>
      <c r="I522" s="395">
        <v>527431.18999999994</v>
      </c>
      <c r="J522" s="395">
        <v>-15799.5</v>
      </c>
      <c r="K522" s="395">
        <v>21.93</v>
      </c>
      <c r="L522" s="395">
        <v>92.53</v>
      </c>
      <c r="M522" s="395">
        <v>94.3</v>
      </c>
      <c r="N522" s="395">
        <v>0.92500000000000004</v>
      </c>
      <c r="O522" s="395">
        <v>0</v>
      </c>
      <c r="P522" s="395">
        <v>96.49</v>
      </c>
      <c r="Q522" s="395">
        <v>29.47</v>
      </c>
      <c r="R522" s="395">
        <v>4.9000000000000004</v>
      </c>
      <c r="S522" s="395">
        <v>15</v>
      </c>
      <c r="T522" s="395" t="s">
        <v>152</v>
      </c>
      <c r="U522" s="395" t="s">
        <v>132</v>
      </c>
      <c r="V522" s="395" t="b">
        <v>0</v>
      </c>
      <c r="W522" s="395" t="b">
        <v>0</v>
      </c>
      <c r="X522" s="395" t="b">
        <v>0</v>
      </c>
      <c r="Y522" s="395">
        <v>0</v>
      </c>
      <c r="Z522">
        <v>1</v>
      </c>
      <c r="AA522">
        <v>240</v>
      </c>
      <c r="AB522">
        <f t="shared" si="118"/>
        <v>225</v>
      </c>
      <c r="AC522">
        <v>527431.18999999994</v>
      </c>
      <c r="AD522">
        <v>0</v>
      </c>
      <c r="AE522" t="s">
        <v>573</v>
      </c>
    </row>
    <row r="523" spans="1:31" ht="39.6" x14ac:dyDescent="0.25">
      <c r="A523" s="395">
        <v>6195093</v>
      </c>
      <c r="B523" s="395">
        <v>188</v>
      </c>
      <c r="C523" s="395" t="s">
        <v>396</v>
      </c>
      <c r="D523" s="395" t="s">
        <v>397</v>
      </c>
      <c r="E523" s="395">
        <v>524307.28</v>
      </c>
      <c r="F523" s="395">
        <v>3249.27</v>
      </c>
      <c r="G523" s="395">
        <v>0</v>
      </c>
      <c r="H523" s="395">
        <v>0</v>
      </c>
      <c r="I523" s="395">
        <v>527556.55000000005</v>
      </c>
      <c r="J523" s="395">
        <v>-1851.09</v>
      </c>
      <c r="K523" s="395">
        <v>20.71</v>
      </c>
      <c r="L523" s="395">
        <v>98.61</v>
      </c>
      <c r="M523" s="395">
        <v>96.95</v>
      </c>
      <c r="N523" s="395">
        <v>0.98599999999999999</v>
      </c>
      <c r="O523" s="395">
        <v>0</v>
      </c>
      <c r="P523" s="395">
        <v>100</v>
      </c>
      <c r="Q523" s="395">
        <v>27.47</v>
      </c>
      <c r="R523" s="395">
        <v>4.0999999999999996</v>
      </c>
      <c r="S523" s="395">
        <v>19</v>
      </c>
      <c r="T523" s="395" t="s">
        <v>152</v>
      </c>
      <c r="U523" s="395" t="s">
        <v>132</v>
      </c>
      <c r="V523" s="395" t="b">
        <v>0</v>
      </c>
      <c r="W523" s="395" t="b">
        <v>0</v>
      </c>
      <c r="X523" s="395" t="b">
        <v>0</v>
      </c>
      <c r="Y523" s="395">
        <v>0</v>
      </c>
      <c r="Z523">
        <v>1</v>
      </c>
      <c r="AA523">
        <v>240</v>
      </c>
      <c r="AB523">
        <f t="shared" si="118"/>
        <v>221</v>
      </c>
      <c r="AC523">
        <v>527556.55000000005</v>
      </c>
      <c r="AD523">
        <v>0</v>
      </c>
      <c r="AE523" t="s">
        <v>573</v>
      </c>
    </row>
    <row r="524" spans="1:31" ht="39.6" x14ac:dyDescent="0.25">
      <c r="A524" s="395">
        <v>5741141</v>
      </c>
      <c r="B524" s="395">
        <v>188</v>
      </c>
      <c r="C524" s="395" t="s">
        <v>396</v>
      </c>
      <c r="D524" s="395" t="s">
        <v>397</v>
      </c>
      <c r="E524" s="395">
        <v>524432.65</v>
      </c>
      <c r="F524" s="395">
        <v>3140</v>
      </c>
      <c r="G524" s="395">
        <v>0</v>
      </c>
      <c r="H524" s="395">
        <v>0</v>
      </c>
      <c r="I524" s="395">
        <v>527572.65</v>
      </c>
      <c r="J524" s="395">
        <v>-20942.48</v>
      </c>
      <c r="K524" s="395">
        <v>12.16</v>
      </c>
      <c r="L524" s="395">
        <v>90.96</v>
      </c>
      <c r="M524" s="395">
        <v>93.73</v>
      </c>
      <c r="N524" s="395">
        <v>0.91</v>
      </c>
      <c r="O524" s="395">
        <v>0</v>
      </c>
      <c r="P524" s="395">
        <v>98.1</v>
      </c>
      <c r="Q524" s="395">
        <v>16.8</v>
      </c>
      <c r="R524" s="395">
        <v>3.8</v>
      </c>
      <c r="S524" s="395">
        <v>28</v>
      </c>
      <c r="T524" s="395" t="s">
        <v>152</v>
      </c>
      <c r="U524" s="395" t="s">
        <v>132</v>
      </c>
      <c r="V524" s="395" t="b">
        <v>0</v>
      </c>
      <c r="W524" s="395" t="b">
        <v>0</v>
      </c>
      <c r="X524" s="395" t="b">
        <v>0</v>
      </c>
      <c r="Y524" s="395">
        <v>0</v>
      </c>
      <c r="Z524">
        <v>1</v>
      </c>
      <c r="AA524">
        <v>240</v>
      </c>
      <c r="AB524">
        <f t="shared" si="118"/>
        <v>212</v>
      </c>
      <c r="AC524">
        <v>527572.65</v>
      </c>
      <c r="AD524">
        <v>0</v>
      </c>
      <c r="AE524" t="s">
        <v>573</v>
      </c>
    </row>
    <row r="525" spans="1:31" ht="39.6" x14ac:dyDescent="0.25">
      <c r="A525" s="395">
        <v>6583179</v>
      </c>
      <c r="B525" s="395">
        <v>188</v>
      </c>
      <c r="C525" s="395" t="s">
        <v>396</v>
      </c>
      <c r="D525" s="395" t="s">
        <v>397</v>
      </c>
      <c r="E525" s="395">
        <v>525340.43000000005</v>
      </c>
      <c r="F525" s="395">
        <v>2808.95</v>
      </c>
      <c r="G525" s="395">
        <v>0</v>
      </c>
      <c r="H525" s="395">
        <v>0</v>
      </c>
      <c r="I525" s="395">
        <v>528149.38</v>
      </c>
      <c r="J525" s="395">
        <v>-1172.3900000000001</v>
      </c>
      <c r="K525" s="395">
        <v>16.190000000000001</v>
      </c>
      <c r="L525" s="395">
        <v>77.67</v>
      </c>
      <c r="M525" s="395">
        <v>77.349999999999994</v>
      </c>
      <c r="N525" s="395">
        <v>0.77700000000000002</v>
      </c>
      <c r="O525" s="395">
        <v>0</v>
      </c>
      <c r="P525" s="395">
        <v>77.94</v>
      </c>
      <c r="Q525" s="395">
        <v>17.260000000000002</v>
      </c>
      <c r="R525" s="395">
        <v>3</v>
      </c>
      <c r="S525" s="395">
        <v>4</v>
      </c>
      <c r="T525" s="395" t="s">
        <v>152</v>
      </c>
      <c r="U525" s="395" t="s">
        <v>132</v>
      </c>
      <c r="V525" s="395" t="b">
        <v>0</v>
      </c>
      <c r="W525" s="395" t="b">
        <v>0</v>
      </c>
      <c r="X525" s="395" t="b">
        <v>0</v>
      </c>
      <c r="Y525" s="395">
        <v>0</v>
      </c>
      <c r="Z525">
        <v>1</v>
      </c>
      <c r="AA525">
        <v>240</v>
      </c>
      <c r="AB525">
        <f t="shared" ref="AB525:AB535" si="119">AA525-S525</f>
        <v>236</v>
      </c>
      <c r="AC525">
        <v>528149.38</v>
      </c>
      <c r="AD525">
        <v>0</v>
      </c>
      <c r="AE525" t="s">
        <v>573</v>
      </c>
    </row>
    <row r="526" spans="1:31" ht="39.6" x14ac:dyDescent="0.25">
      <c r="A526" s="395">
        <v>5829876</v>
      </c>
      <c r="B526" s="395">
        <v>188</v>
      </c>
      <c r="C526" s="395" t="s">
        <v>396</v>
      </c>
      <c r="D526" s="395" t="s">
        <v>397</v>
      </c>
      <c r="E526" s="395">
        <v>525352.75</v>
      </c>
      <c r="F526" s="395">
        <v>3610.56</v>
      </c>
      <c r="G526" s="395">
        <v>0</v>
      </c>
      <c r="H526" s="395">
        <v>0</v>
      </c>
      <c r="I526" s="395">
        <v>528963.31000000006</v>
      </c>
      <c r="J526" s="395">
        <v>-18938.43</v>
      </c>
      <c r="K526" s="395">
        <v>19.25</v>
      </c>
      <c r="L526" s="395">
        <v>88.16</v>
      </c>
      <c r="M526" s="395">
        <v>89.27</v>
      </c>
      <c r="N526" s="395">
        <v>0.88200000000000001</v>
      </c>
      <c r="O526" s="395">
        <v>0</v>
      </c>
      <c r="P526" s="395">
        <v>89.81</v>
      </c>
      <c r="Q526" s="395">
        <v>24.55</v>
      </c>
      <c r="R526" s="395">
        <v>4.9000000000000004</v>
      </c>
      <c r="S526" s="395">
        <v>29</v>
      </c>
      <c r="T526" s="395" t="s">
        <v>152</v>
      </c>
      <c r="U526" s="395" t="s">
        <v>132</v>
      </c>
      <c r="V526" s="395" t="b">
        <v>0</v>
      </c>
      <c r="W526" s="395" t="b">
        <v>0</v>
      </c>
      <c r="X526" s="395" t="b">
        <v>0</v>
      </c>
      <c r="Y526" s="395">
        <v>0</v>
      </c>
      <c r="Z526">
        <v>1</v>
      </c>
      <c r="AA526">
        <v>240</v>
      </c>
      <c r="AB526">
        <f t="shared" si="119"/>
        <v>211</v>
      </c>
      <c r="AC526">
        <v>528963.31000000006</v>
      </c>
      <c r="AD526">
        <v>0</v>
      </c>
      <c r="AE526" t="s">
        <v>573</v>
      </c>
    </row>
    <row r="527" spans="1:31" ht="39.6" x14ac:dyDescent="0.25">
      <c r="A527" s="395">
        <v>6166300</v>
      </c>
      <c r="B527" s="395">
        <v>188</v>
      </c>
      <c r="C527" s="395" t="s">
        <v>396</v>
      </c>
      <c r="D527" s="395" t="s">
        <v>397</v>
      </c>
      <c r="E527" s="395">
        <v>526493.79</v>
      </c>
      <c r="F527" s="395">
        <v>3137.33</v>
      </c>
      <c r="G527" s="395">
        <v>0</v>
      </c>
      <c r="H527" s="395">
        <v>0</v>
      </c>
      <c r="I527" s="395">
        <v>529631.12</v>
      </c>
      <c r="J527" s="395">
        <v>-13298.15</v>
      </c>
      <c r="K527" s="395">
        <v>20.72</v>
      </c>
      <c r="L527" s="395">
        <v>94.58</v>
      </c>
      <c r="M527" s="395">
        <v>95.75</v>
      </c>
      <c r="N527" s="395">
        <v>0.94599999999999995</v>
      </c>
      <c r="O527" s="395">
        <v>0</v>
      </c>
      <c r="P527" s="395">
        <v>99.17</v>
      </c>
      <c r="Q527" s="395">
        <v>28.39</v>
      </c>
      <c r="R527" s="395">
        <v>3.8</v>
      </c>
      <c r="S527" s="395">
        <v>21</v>
      </c>
      <c r="T527" s="395" t="s">
        <v>152</v>
      </c>
      <c r="U527" s="395" t="s">
        <v>132</v>
      </c>
      <c r="V527" s="395" t="b">
        <v>0</v>
      </c>
      <c r="W527" s="395" t="b">
        <v>0</v>
      </c>
      <c r="X527" s="395" t="b">
        <v>0</v>
      </c>
      <c r="Y527" s="395">
        <v>0</v>
      </c>
      <c r="Z527">
        <v>1</v>
      </c>
      <c r="AA527">
        <v>240</v>
      </c>
      <c r="AB527">
        <f t="shared" si="119"/>
        <v>219</v>
      </c>
      <c r="AC527">
        <v>529631.12</v>
      </c>
      <c r="AD527">
        <v>0</v>
      </c>
      <c r="AE527" t="s">
        <v>573</v>
      </c>
    </row>
    <row r="528" spans="1:31" ht="39.6" x14ac:dyDescent="0.25">
      <c r="A528" s="395">
        <v>6020032</v>
      </c>
      <c r="B528" s="395">
        <v>188</v>
      </c>
      <c r="C528" s="395" t="s">
        <v>396</v>
      </c>
      <c r="D528" s="395" t="s">
        <v>397</v>
      </c>
      <c r="E528" s="395">
        <v>527289.03</v>
      </c>
      <c r="F528" s="395">
        <v>3173.95</v>
      </c>
      <c r="G528" s="395">
        <v>0</v>
      </c>
      <c r="H528" s="395">
        <v>0</v>
      </c>
      <c r="I528" s="395">
        <v>530462.98</v>
      </c>
      <c r="J528" s="395">
        <v>-12121.21</v>
      </c>
      <c r="K528" s="395">
        <v>13.24</v>
      </c>
      <c r="L528" s="395">
        <v>94.73</v>
      </c>
      <c r="M528" s="395">
        <v>96.18</v>
      </c>
      <c r="N528" s="395">
        <v>0.94699999999999995</v>
      </c>
      <c r="O528" s="395">
        <v>0</v>
      </c>
      <c r="P528" s="395">
        <v>99.46</v>
      </c>
      <c r="Q528" s="395">
        <v>18.600000000000001</v>
      </c>
      <c r="R528" s="395">
        <v>3.8</v>
      </c>
      <c r="S528" s="395">
        <v>20</v>
      </c>
      <c r="T528" s="395" t="s">
        <v>152</v>
      </c>
      <c r="U528" s="395" t="s">
        <v>132</v>
      </c>
      <c r="V528" s="395" t="b">
        <v>0</v>
      </c>
      <c r="W528" s="395" t="b">
        <v>0</v>
      </c>
      <c r="X528" s="395" t="b">
        <v>0</v>
      </c>
      <c r="Y528" s="395">
        <v>0</v>
      </c>
      <c r="Z528">
        <v>1</v>
      </c>
      <c r="AA528">
        <v>240</v>
      </c>
      <c r="AB528">
        <f t="shared" si="119"/>
        <v>220</v>
      </c>
      <c r="AC528">
        <v>530462.98</v>
      </c>
      <c r="AD528">
        <v>0</v>
      </c>
      <c r="AE528" t="s">
        <v>573</v>
      </c>
    </row>
    <row r="529" spans="1:31" ht="39.6" x14ac:dyDescent="0.25">
      <c r="A529" s="395">
        <v>5554448</v>
      </c>
      <c r="B529" s="395">
        <v>188</v>
      </c>
      <c r="C529" s="395" t="s">
        <v>396</v>
      </c>
      <c r="D529" s="395" t="s">
        <v>397</v>
      </c>
      <c r="E529" s="395">
        <v>527369.15</v>
      </c>
      <c r="F529" s="395">
        <v>3310.14</v>
      </c>
      <c r="G529" s="395">
        <v>0</v>
      </c>
      <c r="H529" s="395">
        <v>0</v>
      </c>
      <c r="I529" s="395">
        <v>530679.29</v>
      </c>
      <c r="J529" s="395">
        <v>-13628.95</v>
      </c>
      <c r="K529" s="395">
        <v>15.92</v>
      </c>
      <c r="L529" s="395">
        <v>88.45</v>
      </c>
      <c r="M529" s="395">
        <v>88.07</v>
      </c>
      <c r="N529" s="395">
        <v>0.88400000000000001</v>
      </c>
      <c r="O529" s="395">
        <v>0</v>
      </c>
      <c r="P529" s="395">
        <v>93.33</v>
      </c>
      <c r="Q529" s="395">
        <v>21.38</v>
      </c>
      <c r="R529" s="395">
        <v>4.2</v>
      </c>
      <c r="S529" s="395">
        <v>37</v>
      </c>
      <c r="T529" s="395" t="s">
        <v>152</v>
      </c>
      <c r="U529" s="395" t="s">
        <v>132</v>
      </c>
      <c r="V529" s="395" t="b">
        <v>0</v>
      </c>
      <c r="W529" s="395" t="b">
        <v>0</v>
      </c>
      <c r="X529" s="395" t="b">
        <v>0</v>
      </c>
      <c r="Y529" s="395">
        <v>0</v>
      </c>
      <c r="Z529">
        <v>1</v>
      </c>
      <c r="AA529">
        <v>240</v>
      </c>
      <c r="AB529">
        <f t="shared" si="119"/>
        <v>203</v>
      </c>
      <c r="AC529">
        <v>530679.29</v>
      </c>
      <c r="AD529">
        <v>0</v>
      </c>
      <c r="AE529" t="s">
        <v>573</v>
      </c>
    </row>
    <row r="530" spans="1:31" ht="39.6" x14ac:dyDescent="0.25">
      <c r="A530" s="395">
        <v>5771374</v>
      </c>
      <c r="B530" s="395">
        <v>188</v>
      </c>
      <c r="C530" s="395" t="s">
        <v>396</v>
      </c>
      <c r="D530" s="395" t="s">
        <v>397</v>
      </c>
      <c r="E530" s="395">
        <v>528446.73</v>
      </c>
      <c r="F530" s="395">
        <v>3631.8</v>
      </c>
      <c r="G530" s="395">
        <v>0</v>
      </c>
      <c r="H530" s="395">
        <v>0</v>
      </c>
      <c r="I530" s="395">
        <v>532078.53</v>
      </c>
      <c r="J530" s="395">
        <v>-21534.91</v>
      </c>
      <c r="K530" s="395">
        <v>22.21</v>
      </c>
      <c r="L530" s="395">
        <v>91.74</v>
      </c>
      <c r="M530" s="395">
        <v>91.41</v>
      </c>
      <c r="N530" s="395">
        <v>0.91700000000000004</v>
      </c>
      <c r="O530" s="395">
        <v>0</v>
      </c>
      <c r="P530" s="395">
        <v>95</v>
      </c>
      <c r="Q530" s="395">
        <v>29.5</v>
      </c>
      <c r="R530" s="395">
        <v>4.95</v>
      </c>
      <c r="S530" s="395">
        <v>27</v>
      </c>
      <c r="T530" s="395" t="s">
        <v>152</v>
      </c>
      <c r="U530" s="395" t="s">
        <v>132</v>
      </c>
      <c r="V530" s="395" t="b">
        <v>0</v>
      </c>
      <c r="W530" s="395" t="b">
        <v>0</v>
      </c>
      <c r="X530" s="395" t="b">
        <v>0</v>
      </c>
      <c r="Y530" s="395">
        <v>0</v>
      </c>
      <c r="Z530">
        <v>1</v>
      </c>
      <c r="AA530">
        <v>240</v>
      </c>
      <c r="AB530">
        <f t="shared" si="119"/>
        <v>213</v>
      </c>
      <c r="AC530">
        <v>532078.53</v>
      </c>
      <c r="AD530">
        <v>0</v>
      </c>
      <c r="AE530" t="s">
        <v>573</v>
      </c>
    </row>
    <row r="531" spans="1:31" ht="39.6" x14ac:dyDescent="0.25">
      <c r="A531" s="395">
        <v>5833511</v>
      </c>
      <c r="B531" s="395">
        <v>188</v>
      </c>
      <c r="C531" s="395" t="s">
        <v>396</v>
      </c>
      <c r="D531" s="395" t="s">
        <v>397</v>
      </c>
      <c r="E531" s="395">
        <v>529108.76</v>
      </c>
      <c r="F531" s="395">
        <v>3258.77</v>
      </c>
      <c r="G531" s="395">
        <v>0</v>
      </c>
      <c r="H531" s="395">
        <v>0</v>
      </c>
      <c r="I531" s="395">
        <v>532367.53</v>
      </c>
      <c r="J531" s="395">
        <v>-18645.14</v>
      </c>
      <c r="K531" s="395">
        <v>16.13</v>
      </c>
      <c r="L531" s="395">
        <v>95.08</v>
      </c>
      <c r="M531" s="395">
        <v>96.91</v>
      </c>
      <c r="N531" s="395">
        <v>0.95099999999999996</v>
      </c>
      <c r="O531" s="395">
        <v>0</v>
      </c>
      <c r="P531" s="395">
        <v>100</v>
      </c>
      <c r="Q531" s="395">
        <v>22.26</v>
      </c>
      <c r="R531" s="395">
        <v>4</v>
      </c>
      <c r="S531" s="395">
        <v>19</v>
      </c>
      <c r="T531" s="395" t="s">
        <v>152</v>
      </c>
      <c r="U531" s="395" t="s">
        <v>132</v>
      </c>
      <c r="V531" s="395" t="b">
        <v>0</v>
      </c>
      <c r="W531" s="395" t="b">
        <v>0</v>
      </c>
      <c r="X531" s="395" t="b">
        <v>0</v>
      </c>
      <c r="Y531" s="395">
        <v>0</v>
      </c>
      <c r="Z531">
        <v>1</v>
      </c>
      <c r="AA531">
        <v>240</v>
      </c>
      <c r="AB531">
        <f t="shared" si="119"/>
        <v>221</v>
      </c>
      <c r="AC531">
        <v>532367.53</v>
      </c>
      <c r="AD531">
        <v>0</v>
      </c>
      <c r="AE531" t="s">
        <v>573</v>
      </c>
    </row>
    <row r="532" spans="1:31" ht="39.6" x14ac:dyDescent="0.25">
      <c r="A532" s="395">
        <v>6168945</v>
      </c>
      <c r="B532" s="395">
        <v>188</v>
      </c>
      <c r="C532" s="395" t="s">
        <v>396</v>
      </c>
      <c r="D532" s="395" t="s">
        <v>397</v>
      </c>
      <c r="E532" s="395">
        <v>528953.61</v>
      </c>
      <c r="F532" s="395">
        <v>3870.04</v>
      </c>
      <c r="G532" s="395">
        <v>0</v>
      </c>
      <c r="H532" s="395">
        <v>0</v>
      </c>
      <c r="I532" s="395">
        <v>532823.65</v>
      </c>
      <c r="J532" s="395">
        <v>-13312.29</v>
      </c>
      <c r="K532" s="395">
        <v>9.6999999999999993</v>
      </c>
      <c r="L532" s="395">
        <v>80.73</v>
      </c>
      <c r="M532" s="395">
        <v>81.489999999999995</v>
      </c>
      <c r="N532" s="395">
        <v>0.80700000000000005</v>
      </c>
      <c r="O532" s="395">
        <v>0</v>
      </c>
      <c r="P532" s="395">
        <v>83.33</v>
      </c>
      <c r="Q532" s="395">
        <v>13.07</v>
      </c>
      <c r="R532" s="395">
        <v>5.45</v>
      </c>
      <c r="S532" s="395">
        <v>16</v>
      </c>
      <c r="T532" s="395" t="s">
        <v>152</v>
      </c>
      <c r="U532" s="395" t="s">
        <v>132</v>
      </c>
      <c r="V532" s="395" t="b">
        <v>0</v>
      </c>
      <c r="W532" s="395" t="b">
        <v>0</v>
      </c>
      <c r="X532" s="395" t="b">
        <v>0</v>
      </c>
      <c r="Y532" s="395">
        <v>0</v>
      </c>
      <c r="Z532">
        <v>1</v>
      </c>
      <c r="AA532">
        <v>240</v>
      </c>
      <c r="AB532">
        <f t="shared" si="119"/>
        <v>224</v>
      </c>
      <c r="AC532">
        <v>532823.65</v>
      </c>
      <c r="AD532">
        <v>0</v>
      </c>
      <c r="AE532" t="s">
        <v>573</v>
      </c>
    </row>
    <row r="533" spans="1:31" ht="39.6" x14ac:dyDescent="0.25">
      <c r="A533" s="395">
        <v>4021251</v>
      </c>
      <c r="B533" s="395">
        <v>188</v>
      </c>
      <c r="C533" s="395" t="s">
        <v>396</v>
      </c>
      <c r="D533" s="395" t="s">
        <v>397</v>
      </c>
      <c r="E533" s="395">
        <v>530688.99</v>
      </c>
      <c r="F533" s="395">
        <v>2911.04</v>
      </c>
      <c r="G533" s="395">
        <v>0</v>
      </c>
      <c r="H533" s="395">
        <v>0</v>
      </c>
      <c r="I533" s="395">
        <v>533600.03</v>
      </c>
      <c r="J533" s="395">
        <v>-5597.74</v>
      </c>
      <c r="K533" s="395">
        <v>9.9600000000000009</v>
      </c>
      <c r="L533" s="395">
        <v>13.68</v>
      </c>
      <c r="M533" s="395">
        <v>28.76</v>
      </c>
      <c r="N533" s="395">
        <v>0.13700000000000001</v>
      </c>
      <c r="O533" s="395">
        <v>0</v>
      </c>
      <c r="P533" s="395">
        <v>33.1</v>
      </c>
      <c r="Q533" s="395">
        <v>22.26</v>
      </c>
      <c r="R533" s="395">
        <v>3.2</v>
      </c>
      <c r="S533" s="395">
        <v>75</v>
      </c>
      <c r="T533" s="395" t="s">
        <v>152</v>
      </c>
      <c r="U533" s="395" t="s">
        <v>132</v>
      </c>
      <c r="V533" s="395" t="b">
        <v>0</v>
      </c>
      <c r="W533" s="395" t="b">
        <v>0</v>
      </c>
      <c r="X533" s="395" t="b">
        <v>0</v>
      </c>
      <c r="Y533" s="395">
        <v>0</v>
      </c>
      <c r="Z533" t="s">
        <v>29</v>
      </c>
      <c r="AA533">
        <v>240</v>
      </c>
      <c r="AB533">
        <f t="shared" si="119"/>
        <v>165</v>
      </c>
      <c r="AC533">
        <v>533600.03</v>
      </c>
      <c r="AD533">
        <v>0</v>
      </c>
      <c r="AE533" t="s">
        <v>573</v>
      </c>
    </row>
    <row r="534" spans="1:31" ht="39.6" x14ac:dyDescent="0.25">
      <c r="A534" s="395">
        <v>5815138</v>
      </c>
      <c r="B534" s="395">
        <v>188</v>
      </c>
      <c r="C534" s="395" t="s">
        <v>396</v>
      </c>
      <c r="D534" s="395" t="s">
        <v>397</v>
      </c>
      <c r="E534" s="395">
        <v>531861.42000000004</v>
      </c>
      <c r="F534" s="395">
        <v>3253.83</v>
      </c>
      <c r="G534" s="395">
        <v>0</v>
      </c>
      <c r="H534" s="395">
        <v>0</v>
      </c>
      <c r="I534" s="395">
        <v>535115.25</v>
      </c>
      <c r="J534" s="395">
        <v>-11060.8</v>
      </c>
      <c r="K534" s="395">
        <v>19.97</v>
      </c>
      <c r="L534" s="395">
        <v>96.42</v>
      </c>
      <c r="M534" s="395">
        <v>95.95</v>
      </c>
      <c r="N534" s="395">
        <v>0.96399999999999997</v>
      </c>
      <c r="O534" s="395">
        <v>0</v>
      </c>
      <c r="P534" s="395">
        <v>100</v>
      </c>
      <c r="Q534" s="395">
        <v>26.99</v>
      </c>
      <c r="R534" s="395">
        <v>4</v>
      </c>
      <c r="S534" s="395">
        <v>26</v>
      </c>
      <c r="T534" s="395" t="s">
        <v>152</v>
      </c>
      <c r="U534" s="395" t="s">
        <v>132</v>
      </c>
      <c r="V534" s="395" t="b">
        <v>0</v>
      </c>
      <c r="W534" s="395" t="b">
        <v>0</v>
      </c>
      <c r="X534" s="395" t="b">
        <v>0</v>
      </c>
      <c r="Y534" s="395">
        <v>0</v>
      </c>
      <c r="Z534">
        <v>1</v>
      </c>
      <c r="AA534">
        <v>240</v>
      </c>
      <c r="AB534">
        <f t="shared" si="119"/>
        <v>214</v>
      </c>
      <c r="AC534">
        <v>535115.25</v>
      </c>
      <c r="AD534">
        <v>0</v>
      </c>
      <c r="AE534" t="s">
        <v>573</v>
      </c>
    </row>
    <row r="535" spans="1:31" ht="39.6" x14ac:dyDescent="0.25">
      <c r="A535" s="395">
        <v>6028661</v>
      </c>
      <c r="B535" s="395">
        <v>188</v>
      </c>
      <c r="C535" s="395" t="s">
        <v>396</v>
      </c>
      <c r="D535" s="395" t="s">
        <v>397</v>
      </c>
      <c r="E535" s="395">
        <v>532079.80000000005</v>
      </c>
      <c r="F535" s="395">
        <v>3220.18</v>
      </c>
      <c r="G535" s="395">
        <v>0</v>
      </c>
      <c r="H535" s="395">
        <v>0</v>
      </c>
      <c r="I535" s="395">
        <v>535299.98</v>
      </c>
      <c r="J535" s="395">
        <v>-22129.040000000001</v>
      </c>
      <c r="K535" s="395">
        <v>15.41</v>
      </c>
      <c r="L535" s="395">
        <v>93.91</v>
      </c>
      <c r="M535" s="395">
        <v>96.21</v>
      </c>
      <c r="N535" s="395">
        <v>0.93899999999999995</v>
      </c>
      <c r="O535" s="395">
        <v>0</v>
      </c>
      <c r="P535" s="395">
        <v>100</v>
      </c>
      <c r="Q535" s="395">
        <v>21.35</v>
      </c>
      <c r="R535" s="395">
        <v>3.9</v>
      </c>
      <c r="S535" s="395">
        <v>24</v>
      </c>
      <c r="T535" s="395" t="s">
        <v>152</v>
      </c>
      <c r="U535" s="395" t="s">
        <v>132</v>
      </c>
      <c r="V535" s="395" t="b">
        <v>0</v>
      </c>
      <c r="W535" s="395" t="b">
        <v>0</v>
      </c>
      <c r="X535" s="395" t="b">
        <v>0</v>
      </c>
      <c r="Y535" s="395">
        <v>0</v>
      </c>
      <c r="Z535">
        <v>1</v>
      </c>
      <c r="AA535">
        <v>240</v>
      </c>
      <c r="AB535">
        <f t="shared" si="119"/>
        <v>216</v>
      </c>
      <c r="AC535">
        <v>535299.98</v>
      </c>
      <c r="AD535">
        <v>0</v>
      </c>
      <c r="AE535" t="s">
        <v>573</v>
      </c>
    </row>
    <row r="536" spans="1:31" ht="39.6" x14ac:dyDescent="0.25">
      <c r="A536" s="395">
        <v>5379280</v>
      </c>
      <c r="B536" s="395">
        <v>188</v>
      </c>
      <c r="C536" s="395" t="s">
        <v>396</v>
      </c>
      <c r="D536" s="395" t="s">
        <v>397</v>
      </c>
      <c r="E536" s="395">
        <v>532991.49</v>
      </c>
      <c r="F536" s="395">
        <v>3421.65</v>
      </c>
      <c r="G536" s="395">
        <v>0</v>
      </c>
      <c r="H536" s="395">
        <v>0</v>
      </c>
      <c r="I536" s="395">
        <v>536413.14</v>
      </c>
      <c r="J536" s="395">
        <v>0</v>
      </c>
      <c r="K536" s="395">
        <v>18.68</v>
      </c>
      <c r="L536" s="395">
        <v>95.79</v>
      </c>
      <c r="M536" s="395">
        <v>94.4</v>
      </c>
      <c r="N536" s="395">
        <v>0.95799999999999996</v>
      </c>
      <c r="O536" s="395">
        <v>0</v>
      </c>
      <c r="P536" s="395">
        <v>100</v>
      </c>
      <c r="Q536" s="395">
        <v>23.11</v>
      </c>
      <c r="R536" s="395">
        <v>4.3</v>
      </c>
      <c r="S536" s="395">
        <v>37</v>
      </c>
      <c r="T536" s="395" t="s">
        <v>152</v>
      </c>
      <c r="U536" s="395" t="s">
        <v>132</v>
      </c>
      <c r="V536" s="395" t="b">
        <v>0</v>
      </c>
      <c r="W536" s="395" t="b">
        <v>0</v>
      </c>
      <c r="X536" s="395" t="b">
        <v>0</v>
      </c>
      <c r="Y536" s="395">
        <v>0</v>
      </c>
      <c r="Z536" t="s">
        <v>29</v>
      </c>
      <c r="AA536">
        <v>240</v>
      </c>
      <c r="AB536">
        <f t="shared" ref="AB536:AB546" si="120">AA536-S536</f>
        <v>203</v>
      </c>
      <c r="AC536">
        <v>536413.14</v>
      </c>
      <c r="AD536">
        <v>0</v>
      </c>
      <c r="AE536" t="s">
        <v>573</v>
      </c>
    </row>
    <row r="537" spans="1:31" ht="39.6" x14ac:dyDescent="0.25">
      <c r="A537" s="395">
        <v>5900512</v>
      </c>
      <c r="B537" s="395">
        <v>188</v>
      </c>
      <c r="C537" s="395" t="s">
        <v>396</v>
      </c>
      <c r="D537" s="395" t="s">
        <v>397</v>
      </c>
      <c r="E537" s="395">
        <v>533093.85</v>
      </c>
      <c r="F537" s="395">
        <v>3371.61</v>
      </c>
      <c r="G537" s="395">
        <v>0</v>
      </c>
      <c r="H537" s="395">
        <v>0</v>
      </c>
      <c r="I537" s="395">
        <v>536465.46</v>
      </c>
      <c r="J537" s="395">
        <v>-14800.58</v>
      </c>
      <c r="K537" s="395">
        <v>10.14</v>
      </c>
      <c r="L537" s="395">
        <v>94.95</v>
      </c>
      <c r="M537" s="395">
        <v>96.02</v>
      </c>
      <c r="N537" s="395">
        <v>0.94899999999999995</v>
      </c>
      <c r="O537" s="395">
        <v>0</v>
      </c>
      <c r="P537" s="395">
        <v>100</v>
      </c>
      <c r="Q537" s="395">
        <v>13.69</v>
      </c>
      <c r="R537" s="395">
        <v>4.2</v>
      </c>
      <c r="S537" s="395">
        <v>26</v>
      </c>
      <c r="T537" s="395" t="s">
        <v>152</v>
      </c>
      <c r="U537" s="395" t="s">
        <v>132</v>
      </c>
      <c r="V537" s="395" t="b">
        <v>0</v>
      </c>
      <c r="W537" s="395" t="b">
        <v>0</v>
      </c>
      <c r="X537" s="395" t="b">
        <v>0</v>
      </c>
      <c r="Y537" s="395">
        <v>0</v>
      </c>
      <c r="Z537" t="s">
        <v>29</v>
      </c>
      <c r="AA537">
        <v>240</v>
      </c>
      <c r="AB537">
        <f t="shared" si="120"/>
        <v>214</v>
      </c>
      <c r="AC537">
        <v>536465.46</v>
      </c>
      <c r="AD537">
        <v>0</v>
      </c>
      <c r="AE537" t="s">
        <v>573</v>
      </c>
    </row>
    <row r="538" spans="1:31" ht="39.6" x14ac:dyDescent="0.25">
      <c r="A538" s="395">
        <v>5969566</v>
      </c>
      <c r="B538" s="395">
        <v>188</v>
      </c>
      <c r="C538" s="395" t="s">
        <v>396</v>
      </c>
      <c r="D538" s="395" t="s">
        <v>397</v>
      </c>
      <c r="E538" s="395">
        <v>533242.37</v>
      </c>
      <c r="F538" s="395">
        <v>3239.08</v>
      </c>
      <c r="G538" s="395">
        <v>0</v>
      </c>
      <c r="H538" s="395">
        <v>0</v>
      </c>
      <c r="I538" s="395">
        <v>536481.44999999995</v>
      </c>
      <c r="J538" s="395">
        <v>-14132.11</v>
      </c>
      <c r="K538" s="395">
        <v>20.39</v>
      </c>
      <c r="L538" s="395">
        <v>82.54</v>
      </c>
      <c r="M538" s="395">
        <v>82.3</v>
      </c>
      <c r="N538" s="395">
        <v>0.82499999999999996</v>
      </c>
      <c r="O538" s="395">
        <v>0</v>
      </c>
      <c r="P538" s="395">
        <v>82.48</v>
      </c>
      <c r="Q538" s="395">
        <v>27.51</v>
      </c>
      <c r="R538" s="395">
        <v>3.9</v>
      </c>
      <c r="S538" s="395">
        <v>22</v>
      </c>
      <c r="T538" s="395" t="s">
        <v>152</v>
      </c>
      <c r="U538" s="395" t="s">
        <v>132</v>
      </c>
      <c r="V538" s="395" t="b">
        <v>0</v>
      </c>
      <c r="W538" s="395" t="b">
        <v>0</v>
      </c>
      <c r="X538" s="395" t="b">
        <v>0</v>
      </c>
      <c r="Y538" s="395">
        <v>0</v>
      </c>
      <c r="Z538">
        <v>1</v>
      </c>
      <c r="AA538">
        <v>240</v>
      </c>
      <c r="AB538">
        <f t="shared" si="120"/>
        <v>218</v>
      </c>
      <c r="AC538">
        <v>536481.44999999995</v>
      </c>
      <c r="AD538">
        <v>0</v>
      </c>
      <c r="AE538" t="s">
        <v>573</v>
      </c>
    </row>
    <row r="539" spans="1:31" ht="39.6" x14ac:dyDescent="0.25">
      <c r="A539" s="395">
        <v>6350339</v>
      </c>
      <c r="B539" s="395">
        <v>188</v>
      </c>
      <c r="C539" s="395" t="s">
        <v>396</v>
      </c>
      <c r="D539" s="395" t="s">
        <v>397</v>
      </c>
      <c r="E539" s="395">
        <v>533327.98</v>
      </c>
      <c r="F539" s="395">
        <v>3503.26</v>
      </c>
      <c r="G539" s="395">
        <v>0</v>
      </c>
      <c r="H539" s="395">
        <v>0</v>
      </c>
      <c r="I539" s="395">
        <v>536831.24</v>
      </c>
      <c r="J539" s="395">
        <v>-7761.69</v>
      </c>
      <c r="K539" s="395">
        <v>20.09</v>
      </c>
      <c r="L539" s="395">
        <v>88.73</v>
      </c>
      <c r="M539" s="395">
        <v>89.65</v>
      </c>
      <c r="N539" s="395">
        <v>0.88700000000000001</v>
      </c>
      <c r="O539" s="395">
        <v>0</v>
      </c>
      <c r="P539" s="395">
        <v>90.75</v>
      </c>
      <c r="Q539" s="395">
        <v>25.17</v>
      </c>
      <c r="R539" s="395">
        <v>4.5</v>
      </c>
      <c r="S539" s="395">
        <v>7</v>
      </c>
      <c r="T539" s="395" t="s">
        <v>152</v>
      </c>
      <c r="U539" s="395" t="s">
        <v>132</v>
      </c>
      <c r="V539" s="395" t="b">
        <v>0</v>
      </c>
      <c r="W539" s="395" t="b">
        <v>0</v>
      </c>
      <c r="X539" s="395" t="b">
        <v>0</v>
      </c>
      <c r="Y539" s="395">
        <v>0</v>
      </c>
      <c r="Z539">
        <v>1</v>
      </c>
      <c r="AA539">
        <v>240</v>
      </c>
      <c r="AB539">
        <f t="shared" si="120"/>
        <v>233</v>
      </c>
      <c r="AC539">
        <v>536831.24</v>
      </c>
      <c r="AD539">
        <v>0</v>
      </c>
      <c r="AE539" t="s">
        <v>573</v>
      </c>
    </row>
    <row r="540" spans="1:31" ht="39.6" x14ac:dyDescent="0.25">
      <c r="A540" s="395">
        <v>5335310</v>
      </c>
      <c r="B540" s="395">
        <v>188</v>
      </c>
      <c r="C540" s="395" t="s">
        <v>396</v>
      </c>
      <c r="D540" s="395" t="s">
        <v>397</v>
      </c>
      <c r="E540" s="395">
        <v>533520.11</v>
      </c>
      <c r="F540" s="395">
        <v>3370.04</v>
      </c>
      <c r="G540" s="395">
        <v>0</v>
      </c>
      <c r="H540" s="395">
        <v>0</v>
      </c>
      <c r="I540" s="395">
        <v>536890.15</v>
      </c>
      <c r="J540" s="395">
        <v>-15094.12</v>
      </c>
      <c r="K540" s="395">
        <v>19.079999999999998</v>
      </c>
      <c r="L540" s="395">
        <v>92.57</v>
      </c>
      <c r="M540" s="395">
        <v>94.52</v>
      </c>
      <c r="N540" s="395">
        <v>0.92600000000000005</v>
      </c>
      <c r="O540" s="395">
        <v>0</v>
      </c>
      <c r="P540" s="395">
        <v>100</v>
      </c>
      <c r="Q540" s="395">
        <v>25.95</v>
      </c>
      <c r="R540" s="395">
        <v>4.2</v>
      </c>
      <c r="S540" s="395">
        <v>36</v>
      </c>
      <c r="T540" s="395" t="s">
        <v>152</v>
      </c>
      <c r="U540" s="395" t="s">
        <v>132</v>
      </c>
      <c r="V540" s="395" t="b">
        <v>0</v>
      </c>
      <c r="W540" s="395" t="b">
        <v>0</v>
      </c>
      <c r="X540" s="395" t="b">
        <v>0</v>
      </c>
      <c r="Y540" s="395">
        <v>0</v>
      </c>
      <c r="Z540">
        <v>1</v>
      </c>
      <c r="AA540">
        <v>240</v>
      </c>
      <c r="AB540">
        <f t="shared" si="120"/>
        <v>204</v>
      </c>
      <c r="AC540">
        <v>536890.15</v>
      </c>
      <c r="AD540">
        <v>0</v>
      </c>
      <c r="AE540" t="s">
        <v>573</v>
      </c>
    </row>
    <row r="541" spans="1:31" ht="39.6" x14ac:dyDescent="0.25">
      <c r="A541" s="395">
        <v>6361493</v>
      </c>
      <c r="B541" s="395">
        <v>188</v>
      </c>
      <c r="C541" s="395" t="s">
        <v>396</v>
      </c>
      <c r="D541" s="395" t="s">
        <v>397</v>
      </c>
      <c r="E541" s="395">
        <v>533300.68000000005</v>
      </c>
      <c r="F541" s="395">
        <v>3674.21</v>
      </c>
      <c r="G541" s="395">
        <v>0</v>
      </c>
      <c r="H541" s="395">
        <v>0</v>
      </c>
      <c r="I541" s="395">
        <v>536974.89</v>
      </c>
      <c r="J541" s="395">
        <v>-5842.19</v>
      </c>
      <c r="K541" s="395">
        <v>20.350000000000001</v>
      </c>
      <c r="L541" s="395">
        <v>97.63</v>
      </c>
      <c r="M541" s="395">
        <v>98.03</v>
      </c>
      <c r="N541" s="395">
        <v>0.97599999999999998</v>
      </c>
      <c r="O541" s="395">
        <v>0</v>
      </c>
      <c r="P541" s="395">
        <v>100</v>
      </c>
      <c r="Q541" s="395">
        <v>27.11</v>
      </c>
      <c r="R541" s="395">
        <v>4.9000000000000004</v>
      </c>
      <c r="S541" s="395">
        <v>13</v>
      </c>
      <c r="T541" s="395" t="s">
        <v>152</v>
      </c>
      <c r="U541" s="395" t="s">
        <v>132</v>
      </c>
      <c r="V541" s="395" t="b">
        <v>0</v>
      </c>
      <c r="W541" s="395" t="b">
        <v>0</v>
      </c>
      <c r="X541" s="395" t="b">
        <v>0</v>
      </c>
      <c r="Y541" s="395">
        <v>0</v>
      </c>
      <c r="Z541">
        <v>1</v>
      </c>
      <c r="AA541">
        <v>240</v>
      </c>
      <c r="AB541">
        <f t="shared" si="120"/>
        <v>227</v>
      </c>
      <c r="AC541">
        <v>536974.89</v>
      </c>
      <c r="AD541">
        <v>0</v>
      </c>
      <c r="AE541" t="s">
        <v>573</v>
      </c>
    </row>
    <row r="542" spans="1:31" ht="39.6" x14ac:dyDescent="0.25">
      <c r="A542" s="395">
        <v>6492709</v>
      </c>
      <c r="B542" s="395">
        <v>188</v>
      </c>
      <c r="C542" s="395" t="s">
        <v>396</v>
      </c>
      <c r="D542" s="395" t="s">
        <v>397</v>
      </c>
      <c r="E542" s="395">
        <v>534628.93999999994</v>
      </c>
      <c r="F542" s="395">
        <v>3073.96</v>
      </c>
      <c r="G542" s="395">
        <v>0</v>
      </c>
      <c r="H542" s="395">
        <v>0</v>
      </c>
      <c r="I542" s="395">
        <v>537702.9</v>
      </c>
      <c r="J542" s="395">
        <v>-2546.2199999999998</v>
      </c>
      <c r="K542" s="395">
        <v>25.63</v>
      </c>
      <c r="L542" s="395">
        <v>89.62</v>
      </c>
      <c r="M542" s="395">
        <v>89.33</v>
      </c>
      <c r="N542" s="395">
        <v>0.89600000000000002</v>
      </c>
      <c r="O542" s="395">
        <v>0</v>
      </c>
      <c r="P542" s="395">
        <v>90</v>
      </c>
      <c r="Q542" s="395">
        <v>28.13</v>
      </c>
      <c r="R542" s="395">
        <v>3.5</v>
      </c>
      <c r="S542" s="395">
        <v>4</v>
      </c>
      <c r="T542" s="395" t="s">
        <v>152</v>
      </c>
      <c r="U542" s="395" t="s">
        <v>132</v>
      </c>
      <c r="V542" s="395" t="b">
        <v>0</v>
      </c>
      <c r="W542" s="395" t="b">
        <v>0</v>
      </c>
      <c r="X542" s="395" t="b">
        <v>0</v>
      </c>
      <c r="Y542" s="395">
        <v>0</v>
      </c>
      <c r="Z542">
        <v>1</v>
      </c>
      <c r="AA542">
        <v>240</v>
      </c>
      <c r="AB542">
        <f t="shared" si="120"/>
        <v>236</v>
      </c>
      <c r="AC542">
        <v>537702.9</v>
      </c>
      <c r="AD542">
        <v>0</v>
      </c>
      <c r="AE542" t="s">
        <v>573</v>
      </c>
    </row>
    <row r="543" spans="1:31" ht="39.6" x14ac:dyDescent="0.25">
      <c r="A543" s="395">
        <v>5174484</v>
      </c>
      <c r="B543" s="395">
        <v>188</v>
      </c>
      <c r="C543" s="395" t="s">
        <v>396</v>
      </c>
      <c r="D543" s="395" t="s">
        <v>397</v>
      </c>
      <c r="E543" s="395">
        <v>534766.27</v>
      </c>
      <c r="F543" s="395">
        <v>3460.03</v>
      </c>
      <c r="G543" s="395">
        <v>0</v>
      </c>
      <c r="H543" s="395">
        <v>0</v>
      </c>
      <c r="I543" s="395">
        <v>538226.29</v>
      </c>
      <c r="J543" s="395">
        <v>0</v>
      </c>
      <c r="K543" s="395">
        <v>17.149999999999999</v>
      </c>
      <c r="L543" s="395">
        <v>85.43</v>
      </c>
      <c r="M543" s="395">
        <v>84.3</v>
      </c>
      <c r="N543" s="395">
        <v>0.85399999999999998</v>
      </c>
      <c r="O543" s="395">
        <v>0</v>
      </c>
      <c r="P543" s="395">
        <v>90</v>
      </c>
      <c r="Q543" s="395">
        <v>21.57</v>
      </c>
      <c r="R543" s="395">
        <v>4.4000000000000004</v>
      </c>
      <c r="S543" s="395">
        <v>42</v>
      </c>
      <c r="T543" s="395" t="s">
        <v>152</v>
      </c>
      <c r="U543" s="395" t="s">
        <v>132</v>
      </c>
      <c r="V543" s="395" t="b">
        <v>0</v>
      </c>
      <c r="W543" s="395" t="b">
        <v>0</v>
      </c>
      <c r="X543" s="395" t="b">
        <v>0</v>
      </c>
      <c r="Y543" s="395">
        <v>0</v>
      </c>
      <c r="Z543" t="s">
        <v>29</v>
      </c>
      <c r="AA543">
        <v>240</v>
      </c>
      <c r="AB543">
        <f t="shared" si="120"/>
        <v>198</v>
      </c>
      <c r="AC543">
        <v>538226.29</v>
      </c>
      <c r="AD543">
        <v>0</v>
      </c>
      <c r="AE543" t="s">
        <v>573</v>
      </c>
    </row>
    <row r="544" spans="1:31" ht="39.6" x14ac:dyDescent="0.25">
      <c r="A544" s="395">
        <v>6522891</v>
      </c>
      <c r="B544" s="395">
        <v>188</v>
      </c>
      <c r="C544" s="395" t="s">
        <v>396</v>
      </c>
      <c r="D544" s="395" t="s">
        <v>397</v>
      </c>
      <c r="E544" s="395">
        <v>535498.25</v>
      </c>
      <c r="F544" s="395">
        <v>2907.52</v>
      </c>
      <c r="G544" s="395">
        <v>0</v>
      </c>
      <c r="H544" s="395">
        <v>0</v>
      </c>
      <c r="I544" s="395">
        <v>538405.77</v>
      </c>
      <c r="J544" s="395">
        <v>-913</v>
      </c>
      <c r="K544" s="395">
        <v>16.440000000000001</v>
      </c>
      <c r="L544" s="395">
        <v>86.84</v>
      </c>
      <c r="M544" s="395">
        <v>86.23</v>
      </c>
      <c r="N544" s="395">
        <v>0.86799999999999999</v>
      </c>
      <c r="O544" s="395">
        <v>0</v>
      </c>
      <c r="P544" s="395">
        <v>87.1</v>
      </c>
      <c r="Q544" s="395">
        <v>17.91</v>
      </c>
      <c r="R544" s="395">
        <v>3.1</v>
      </c>
      <c r="S544" s="395">
        <v>5</v>
      </c>
      <c r="T544" s="395" t="s">
        <v>152</v>
      </c>
      <c r="U544" s="395" t="s">
        <v>132</v>
      </c>
      <c r="V544" s="395" t="b">
        <v>0</v>
      </c>
      <c r="W544" s="395" t="b">
        <v>0</v>
      </c>
      <c r="X544" s="395" t="b">
        <v>0</v>
      </c>
      <c r="Y544" s="395">
        <v>0</v>
      </c>
      <c r="Z544">
        <v>1</v>
      </c>
      <c r="AA544">
        <v>240</v>
      </c>
      <c r="AB544">
        <f t="shared" si="120"/>
        <v>235</v>
      </c>
      <c r="AC544">
        <v>538405.77</v>
      </c>
      <c r="AD544">
        <v>0</v>
      </c>
      <c r="AE544" t="s">
        <v>573</v>
      </c>
    </row>
    <row r="545" spans="1:31" ht="39.6" x14ac:dyDescent="0.25">
      <c r="A545" s="395">
        <v>6317742</v>
      </c>
      <c r="B545" s="395">
        <v>188</v>
      </c>
      <c r="C545" s="395" t="s">
        <v>396</v>
      </c>
      <c r="D545" s="395" t="s">
        <v>397</v>
      </c>
      <c r="E545" s="395">
        <v>535181.93999999994</v>
      </c>
      <c r="F545" s="395">
        <v>3248.05</v>
      </c>
      <c r="G545" s="395">
        <v>0</v>
      </c>
      <c r="H545" s="395">
        <v>0</v>
      </c>
      <c r="I545" s="395">
        <v>538429.99</v>
      </c>
      <c r="J545" s="395">
        <v>-2119.9699999999998</v>
      </c>
      <c r="K545" s="395">
        <v>18.5</v>
      </c>
      <c r="L545" s="395">
        <v>89.74</v>
      </c>
      <c r="M545" s="395">
        <v>89.85</v>
      </c>
      <c r="N545" s="395">
        <v>0.89700000000000002</v>
      </c>
      <c r="O545" s="395">
        <v>0</v>
      </c>
      <c r="P545" s="395">
        <v>91.67</v>
      </c>
      <c r="Q545" s="395">
        <v>25.08</v>
      </c>
      <c r="R545" s="395">
        <v>3.9</v>
      </c>
      <c r="S545" s="395">
        <v>11</v>
      </c>
      <c r="T545" s="395" t="s">
        <v>152</v>
      </c>
      <c r="U545" s="395" t="s">
        <v>132</v>
      </c>
      <c r="V545" s="395" t="b">
        <v>0</v>
      </c>
      <c r="W545" s="395" t="b">
        <v>0</v>
      </c>
      <c r="X545" s="395" t="b">
        <v>0</v>
      </c>
      <c r="Y545" s="395">
        <v>0</v>
      </c>
      <c r="Z545">
        <v>1</v>
      </c>
      <c r="AA545">
        <v>240</v>
      </c>
      <c r="AB545">
        <f t="shared" si="120"/>
        <v>229</v>
      </c>
      <c r="AC545">
        <v>538429.99</v>
      </c>
      <c r="AD545">
        <v>0</v>
      </c>
      <c r="AE545" t="s">
        <v>573</v>
      </c>
    </row>
    <row r="546" spans="1:31" ht="39.6" x14ac:dyDescent="0.25">
      <c r="A546" s="395">
        <v>6263174</v>
      </c>
      <c r="B546" s="395">
        <v>188</v>
      </c>
      <c r="C546" s="395" t="s">
        <v>396</v>
      </c>
      <c r="D546" s="395" t="s">
        <v>397</v>
      </c>
      <c r="E546" s="395">
        <v>536104.78</v>
      </c>
      <c r="F546" s="395">
        <v>2654.48</v>
      </c>
      <c r="G546" s="395">
        <v>0</v>
      </c>
      <c r="H546" s="395">
        <v>0</v>
      </c>
      <c r="I546" s="395">
        <v>538759.26</v>
      </c>
      <c r="J546" s="395">
        <v>-12168.61</v>
      </c>
      <c r="K546" s="395">
        <v>21.33</v>
      </c>
      <c r="L546" s="395">
        <v>85.52</v>
      </c>
      <c r="M546" s="395">
        <v>86.48</v>
      </c>
      <c r="N546" s="395">
        <v>0.85499999999999998</v>
      </c>
      <c r="O546" s="395">
        <v>0</v>
      </c>
      <c r="P546" s="395">
        <v>89.29</v>
      </c>
      <c r="Q546" s="395">
        <v>29.19</v>
      </c>
      <c r="R546" s="395">
        <v>2.5</v>
      </c>
      <c r="S546" s="395">
        <v>16</v>
      </c>
      <c r="T546" s="395" t="s">
        <v>152</v>
      </c>
      <c r="U546" s="395" t="s">
        <v>132</v>
      </c>
      <c r="V546" s="395" t="b">
        <v>0</v>
      </c>
      <c r="W546" s="395" t="b">
        <v>0</v>
      </c>
      <c r="X546" s="395" t="b">
        <v>0</v>
      </c>
      <c r="Y546" s="395">
        <v>0</v>
      </c>
      <c r="Z546">
        <v>1</v>
      </c>
      <c r="AA546">
        <v>240</v>
      </c>
      <c r="AB546">
        <f t="shared" si="120"/>
        <v>224</v>
      </c>
      <c r="AC546">
        <v>538759.26</v>
      </c>
      <c r="AD546">
        <v>0</v>
      </c>
      <c r="AE546" t="s">
        <v>573</v>
      </c>
    </row>
    <row r="547" spans="1:31" ht="39.6" x14ac:dyDescent="0.25">
      <c r="A547" s="395">
        <v>5606919</v>
      </c>
      <c r="B547" s="395">
        <v>188</v>
      </c>
      <c r="C547" s="395" t="s">
        <v>396</v>
      </c>
      <c r="D547" s="395" t="s">
        <v>397</v>
      </c>
      <c r="E547" s="395">
        <v>535857.96</v>
      </c>
      <c r="F547" s="395">
        <v>3566.58</v>
      </c>
      <c r="G547" s="395">
        <v>0</v>
      </c>
      <c r="H547" s="395">
        <v>0</v>
      </c>
      <c r="I547" s="395">
        <v>539424.54</v>
      </c>
      <c r="J547" s="395">
        <v>-19582.169999999998</v>
      </c>
      <c r="K547" s="395">
        <v>20.95</v>
      </c>
      <c r="L547" s="395">
        <v>89.9</v>
      </c>
      <c r="M547" s="395">
        <v>93.38</v>
      </c>
      <c r="N547" s="395">
        <v>0.89900000000000002</v>
      </c>
      <c r="O547" s="395">
        <v>0</v>
      </c>
      <c r="P547" s="395">
        <v>98.33</v>
      </c>
      <c r="Q547" s="395">
        <v>28.54</v>
      </c>
      <c r="R547" s="395">
        <v>4.5999999999999996</v>
      </c>
      <c r="S547" s="395">
        <v>35</v>
      </c>
      <c r="T547" s="395" t="s">
        <v>152</v>
      </c>
      <c r="U547" s="395" t="s">
        <v>132</v>
      </c>
      <c r="V547" s="395" t="b">
        <v>0</v>
      </c>
      <c r="W547" s="395" t="b">
        <v>0</v>
      </c>
      <c r="X547" s="395" t="b">
        <v>0</v>
      </c>
      <c r="Y547" s="395">
        <v>0</v>
      </c>
      <c r="Z547">
        <v>1</v>
      </c>
      <c r="AA547">
        <v>240</v>
      </c>
      <c r="AB547">
        <f>AA547-S547</f>
        <v>205</v>
      </c>
      <c r="AC547">
        <v>539424.54</v>
      </c>
      <c r="AD547">
        <v>0</v>
      </c>
      <c r="AE547" t="s">
        <v>573</v>
      </c>
    </row>
    <row r="548" spans="1:31" ht="39.6" x14ac:dyDescent="0.25">
      <c r="A548" s="395">
        <v>5229001</v>
      </c>
      <c r="B548" s="395">
        <v>188</v>
      </c>
      <c r="C548" s="395" t="s">
        <v>396</v>
      </c>
      <c r="D548" s="395" t="s">
        <v>397</v>
      </c>
      <c r="E548" s="395">
        <v>536909.43000000005</v>
      </c>
      <c r="F548" s="395">
        <v>3370.03</v>
      </c>
      <c r="G548" s="395">
        <v>0</v>
      </c>
      <c r="H548" s="395">
        <v>0</v>
      </c>
      <c r="I548" s="395">
        <v>540279.46</v>
      </c>
      <c r="J548" s="395">
        <v>-10858.9</v>
      </c>
      <c r="K548" s="395">
        <v>17.32</v>
      </c>
      <c r="L548" s="395">
        <v>93.15</v>
      </c>
      <c r="M548" s="395">
        <v>93.43</v>
      </c>
      <c r="N548" s="395">
        <v>0.93200000000000005</v>
      </c>
      <c r="O548" s="395">
        <v>0</v>
      </c>
      <c r="P548" s="395">
        <v>100</v>
      </c>
      <c r="Q548" s="395">
        <v>23.44</v>
      </c>
      <c r="R548" s="395">
        <v>4.2</v>
      </c>
      <c r="S548" s="395">
        <v>43</v>
      </c>
      <c r="T548" s="395" t="s">
        <v>152</v>
      </c>
      <c r="U548" s="395" t="s">
        <v>132</v>
      </c>
      <c r="V548" s="395" t="b">
        <v>0</v>
      </c>
      <c r="W548" s="395" t="b">
        <v>0</v>
      </c>
      <c r="X548" s="395" t="b">
        <v>0</v>
      </c>
      <c r="Y548" s="395">
        <v>0</v>
      </c>
      <c r="Z548">
        <v>1</v>
      </c>
      <c r="AA548">
        <v>240</v>
      </c>
      <c r="AB548">
        <f>AA548-S548</f>
        <v>197</v>
      </c>
      <c r="AC548">
        <v>540279.46</v>
      </c>
      <c r="AD548">
        <v>0</v>
      </c>
      <c r="AE548" t="s">
        <v>573</v>
      </c>
    </row>
    <row r="549" spans="1:31" ht="39.6" x14ac:dyDescent="0.25">
      <c r="A549" s="395">
        <v>6596198</v>
      </c>
      <c r="B549" s="395">
        <v>188</v>
      </c>
      <c r="C549" s="395" t="s">
        <v>396</v>
      </c>
      <c r="D549" s="395" t="s">
        <v>397</v>
      </c>
      <c r="E549" s="395">
        <v>537979.32999999996</v>
      </c>
      <c r="F549" s="395">
        <v>2803.26</v>
      </c>
      <c r="G549" s="395">
        <v>0</v>
      </c>
      <c r="H549" s="395">
        <v>0</v>
      </c>
      <c r="I549" s="395">
        <v>540782.59</v>
      </c>
      <c r="J549" s="395">
        <v>0</v>
      </c>
      <c r="K549" s="395">
        <v>4.71</v>
      </c>
      <c r="L549" s="395">
        <v>77.25</v>
      </c>
      <c r="M549" s="395">
        <v>77.62</v>
      </c>
      <c r="N549" s="395">
        <v>0.77300000000000002</v>
      </c>
      <c r="O549" s="395">
        <v>0</v>
      </c>
      <c r="P549" s="395">
        <v>78.569999999999993</v>
      </c>
      <c r="Q549" s="395">
        <v>4.63</v>
      </c>
      <c r="R549" s="395">
        <v>2.8</v>
      </c>
      <c r="S549" s="395">
        <v>4</v>
      </c>
      <c r="T549" s="395" t="s">
        <v>152</v>
      </c>
      <c r="U549" s="395" t="s">
        <v>132</v>
      </c>
      <c r="V549" s="395" t="b">
        <v>0</v>
      </c>
      <c r="W549" s="395" t="b">
        <v>0</v>
      </c>
      <c r="X549" s="395" t="b">
        <v>0</v>
      </c>
      <c r="Y549" s="395">
        <v>0</v>
      </c>
      <c r="Z549" t="s">
        <v>29</v>
      </c>
      <c r="AA549">
        <v>192</v>
      </c>
      <c r="AB549">
        <f>AA549-S549</f>
        <v>188</v>
      </c>
      <c r="AC549">
        <v>540782.59</v>
      </c>
      <c r="AD549">
        <v>0</v>
      </c>
      <c r="AE549" t="s">
        <v>573</v>
      </c>
    </row>
    <row r="550" spans="1:31" ht="39.6" x14ac:dyDescent="0.25">
      <c r="A550" s="395">
        <v>5666488</v>
      </c>
      <c r="B550" s="395">
        <v>188</v>
      </c>
      <c r="C550" s="395" t="s">
        <v>396</v>
      </c>
      <c r="D550" s="395" t="s">
        <v>397</v>
      </c>
      <c r="E550" s="395">
        <v>537495.24</v>
      </c>
      <c r="F550" s="395">
        <v>3445.84</v>
      </c>
      <c r="G550" s="395">
        <v>0</v>
      </c>
      <c r="H550" s="395">
        <v>0</v>
      </c>
      <c r="I550" s="395">
        <v>540941.07999999996</v>
      </c>
      <c r="J550" s="395">
        <v>-16881.400000000001</v>
      </c>
      <c r="K550" s="395">
        <v>16.02</v>
      </c>
      <c r="L550" s="395">
        <v>93.27</v>
      </c>
      <c r="M550" s="395">
        <v>95.43</v>
      </c>
      <c r="N550" s="395">
        <v>0.93300000000000005</v>
      </c>
      <c r="O550" s="395">
        <v>0</v>
      </c>
      <c r="P550" s="395">
        <v>99.96</v>
      </c>
      <c r="Q550" s="395">
        <v>21.51</v>
      </c>
      <c r="R550" s="395">
        <v>4.3</v>
      </c>
      <c r="S550" s="395">
        <v>30</v>
      </c>
      <c r="T550" s="395" t="s">
        <v>152</v>
      </c>
      <c r="U550" s="395" t="s">
        <v>132</v>
      </c>
      <c r="V550" s="395" t="b">
        <v>0</v>
      </c>
      <c r="W550" s="395" t="b">
        <v>0</v>
      </c>
      <c r="X550" s="395" t="b">
        <v>0</v>
      </c>
      <c r="Y550" s="395">
        <v>0</v>
      </c>
      <c r="Z550">
        <v>1</v>
      </c>
      <c r="AA550">
        <v>240</v>
      </c>
      <c r="AB550">
        <f>AA550-S550</f>
        <v>210</v>
      </c>
      <c r="AC550">
        <v>540941.07999999996</v>
      </c>
      <c r="AD550">
        <v>0</v>
      </c>
      <c r="AE550" t="s">
        <v>573</v>
      </c>
    </row>
    <row r="551" spans="1:31" ht="39.6" x14ac:dyDescent="0.25">
      <c r="A551" s="395">
        <v>6343170</v>
      </c>
      <c r="B551" s="395">
        <v>188</v>
      </c>
      <c r="C551" s="395" t="s">
        <v>396</v>
      </c>
      <c r="D551" s="395" t="s">
        <v>397</v>
      </c>
      <c r="E551" s="395">
        <v>538958.42000000004</v>
      </c>
      <c r="F551" s="395">
        <v>3492.64</v>
      </c>
      <c r="G551" s="395">
        <v>0</v>
      </c>
      <c r="H551" s="395">
        <v>0</v>
      </c>
      <c r="I551" s="395">
        <v>542451.06000000006</v>
      </c>
      <c r="J551" s="395">
        <v>-7341.78</v>
      </c>
      <c r="K551" s="395">
        <v>19.399999999999999</v>
      </c>
      <c r="L551" s="395">
        <v>98.63</v>
      </c>
      <c r="M551" s="395">
        <v>98.48</v>
      </c>
      <c r="N551" s="395">
        <v>0.98599999999999999</v>
      </c>
      <c r="O551" s="395">
        <v>0</v>
      </c>
      <c r="P551" s="395">
        <v>100</v>
      </c>
      <c r="Q551" s="395">
        <v>25.89</v>
      </c>
      <c r="R551" s="395">
        <v>4.4000000000000004</v>
      </c>
      <c r="S551" s="395">
        <v>9</v>
      </c>
      <c r="T551" s="395" t="s">
        <v>152</v>
      </c>
      <c r="U551" s="395" t="s">
        <v>132</v>
      </c>
      <c r="V551" s="395" t="b">
        <v>0</v>
      </c>
      <c r="W551" s="395" t="b">
        <v>0</v>
      </c>
      <c r="X551" s="395" t="b">
        <v>0</v>
      </c>
      <c r="Y551" s="395">
        <v>0</v>
      </c>
      <c r="Z551">
        <v>1</v>
      </c>
      <c r="AA551">
        <v>240</v>
      </c>
      <c r="AB551">
        <f t="shared" ref="AB551:AB554" si="121">AA551-S551</f>
        <v>231</v>
      </c>
      <c r="AC551">
        <v>542451.06000000006</v>
      </c>
      <c r="AD551">
        <v>0</v>
      </c>
      <c r="AE551" t="s">
        <v>573</v>
      </c>
    </row>
    <row r="552" spans="1:31" ht="39.6" x14ac:dyDescent="0.25">
      <c r="A552" s="395">
        <v>6388948</v>
      </c>
      <c r="B552" s="395">
        <v>188</v>
      </c>
      <c r="C552" s="395" t="s">
        <v>396</v>
      </c>
      <c r="D552" s="395" t="s">
        <v>397</v>
      </c>
      <c r="E552" s="395">
        <v>539363.39</v>
      </c>
      <c r="F552" s="395">
        <v>3142.6</v>
      </c>
      <c r="G552" s="395">
        <v>0</v>
      </c>
      <c r="H552" s="395">
        <v>0</v>
      </c>
      <c r="I552" s="395">
        <v>542505.99</v>
      </c>
      <c r="J552" s="395">
        <v>-5530.06</v>
      </c>
      <c r="K552" s="395">
        <v>21.17</v>
      </c>
      <c r="L552" s="395">
        <v>98.64</v>
      </c>
      <c r="M552" s="395">
        <v>98.67</v>
      </c>
      <c r="N552" s="395">
        <v>0.98599999999999999</v>
      </c>
      <c r="O552" s="395">
        <v>0</v>
      </c>
      <c r="P552" s="395">
        <v>100</v>
      </c>
      <c r="Q552" s="395">
        <v>28.18</v>
      </c>
      <c r="R552" s="395">
        <v>3.6</v>
      </c>
      <c r="S552" s="395">
        <v>7</v>
      </c>
      <c r="T552" s="395" t="s">
        <v>152</v>
      </c>
      <c r="U552" s="395" t="s">
        <v>132</v>
      </c>
      <c r="V552" s="395" t="b">
        <v>0</v>
      </c>
      <c r="W552" s="395" t="b">
        <v>0</v>
      </c>
      <c r="X552" s="395" t="b">
        <v>0</v>
      </c>
      <c r="Y552" s="395">
        <v>0</v>
      </c>
      <c r="Z552">
        <v>1</v>
      </c>
      <c r="AA552">
        <v>240</v>
      </c>
      <c r="AB552">
        <f t="shared" si="121"/>
        <v>233</v>
      </c>
      <c r="AC552">
        <v>542505.99</v>
      </c>
      <c r="AD552">
        <v>0</v>
      </c>
      <c r="AE552" t="s">
        <v>573</v>
      </c>
    </row>
    <row r="553" spans="1:31" ht="39.6" x14ac:dyDescent="0.25">
      <c r="A553" s="395">
        <v>6316275</v>
      </c>
      <c r="B553" s="395">
        <v>188</v>
      </c>
      <c r="C553" s="395" t="s">
        <v>396</v>
      </c>
      <c r="D553" s="395" t="s">
        <v>397</v>
      </c>
      <c r="E553" s="395">
        <v>539382.16</v>
      </c>
      <c r="F553" s="395">
        <v>3320.12</v>
      </c>
      <c r="G553" s="395">
        <v>0</v>
      </c>
      <c r="H553" s="395">
        <v>0</v>
      </c>
      <c r="I553" s="395">
        <v>542702.28</v>
      </c>
      <c r="J553" s="395">
        <v>-1829.27</v>
      </c>
      <c r="K553" s="395">
        <v>8.85</v>
      </c>
      <c r="L553" s="395">
        <v>98.67</v>
      </c>
      <c r="M553" s="395">
        <v>98.19</v>
      </c>
      <c r="N553" s="395">
        <v>0.98699999999999999</v>
      </c>
      <c r="O553" s="395">
        <v>0</v>
      </c>
      <c r="P553" s="395">
        <v>100</v>
      </c>
      <c r="Q553" s="395">
        <v>11.69</v>
      </c>
      <c r="R553" s="395">
        <v>4</v>
      </c>
      <c r="S553" s="395">
        <v>10</v>
      </c>
      <c r="T553" s="395" t="s">
        <v>152</v>
      </c>
      <c r="U553" s="395" t="s">
        <v>132</v>
      </c>
      <c r="V553" s="395" t="b">
        <v>0</v>
      </c>
      <c r="W553" s="395" t="b">
        <v>0</v>
      </c>
      <c r="X553" s="395" t="b">
        <v>0</v>
      </c>
      <c r="Y553" s="395">
        <v>0</v>
      </c>
      <c r="Z553">
        <v>1</v>
      </c>
      <c r="AA553">
        <v>240</v>
      </c>
      <c r="AB553">
        <f t="shared" si="121"/>
        <v>230</v>
      </c>
      <c r="AC553">
        <v>542702.28</v>
      </c>
      <c r="AD553">
        <v>0</v>
      </c>
      <c r="AE553" t="s">
        <v>573</v>
      </c>
    </row>
    <row r="554" spans="1:31" ht="39.6" x14ac:dyDescent="0.25">
      <c r="A554" s="395">
        <v>5985325</v>
      </c>
      <c r="B554" s="395">
        <v>188</v>
      </c>
      <c r="C554" s="395" t="s">
        <v>396</v>
      </c>
      <c r="D554" s="395" t="s">
        <v>397</v>
      </c>
      <c r="E554" s="395">
        <v>539750.40000000002</v>
      </c>
      <c r="F554" s="395">
        <v>3289.78</v>
      </c>
      <c r="G554" s="395">
        <v>0</v>
      </c>
      <c r="H554" s="395">
        <v>0</v>
      </c>
      <c r="I554" s="395">
        <v>543040.18000000005</v>
      </c>
      <c r="J554" s="395">
        <v>0</v>
      </c>
      <c r="K554" s="395">
        <v>22.21</v>
      </c>
      <c r="L554" s="395">
        <v>79.86</v>
      </c>
      <c r="M554" s="395">
        <v>78.95</v>
      </c>
      <c r="N554" s="395">
        <v>0.79900000000000004</v>
      </c>
      <c r="O554" s="395">
        <v>0</v>
      </c>
      <c r="P554" s="395">
        <v>82.35</v>
      </c>
      <c r="Q554" s="395">
        <v>28.04</v>
      </c>
      <c r="R554" s="395">
        <v>3.9</v>
      </c>
      <c r="S554" s="395">
        <v>26</v>
      </c>
      <c r="T554" s="395" t="s">
        <v>152</v>
      </c>
      <c r="U554" s="395" t="s">
        <v>132</v>
      </c>
      <c r="V554" s="395" t="b">
        <v>0</v>
      </c>
      <c r="W554" s="395" t="b">
        <v>0</v>
      </c>
      <c r="X554" s="395" t="b">
        <v>0</v>
      </c>
      <c r="Y554" s="395">
        <v>0</v>
      </c>
      <c r="Z554" t="s">
        <v>29</v>
      </c>
      <c r="AA554">
        <v>240</v>
      </c>
      <c r="AB554">
        <f t="shared" si="121"/>
        <v>214</v>
      </c>
      <c r="AC554">
        <v>543040.18000000005</v>
      </c>
      <c r="AD554">
        <v>0</v>
      </c>
      <c r="AE554" t="s">
        <v>573</v>
      </c>
    </row>
    <row r="555" spans="1:31" ht="39.6" x14ac:dyDescent="0.25">
      <c r="A555" s="395">
        <v>6467362</v>
      </c>
      <c r="B555" s="395">
        <v>188</v>
      </c>
      <c r="C555" s="395" t="s">
        <v>396</v>
      </c>
      <c r="D555" s="395" t="s">
        <v>397</v>
      </c>
      <c r="E555" s="395">
        <v>540525.93999999994</v>
      </c>
      <c r="F555" s="395">
        <v>3306.83</v>
      </c>
      <c r="G555" s="395">
        <v>0</v>
      </c>
      <c r="H555" s="395">
        <v>0</v>
      </c>
      <c r="I555" s="395">
        <v>543832.77</v>
      </c>
      <c r="J555" s="395">
        <v>-201.3</v>
      </c>
      <c r="K555" s="395">
        <v>8.4600000000000009</v>
      </c>
      <c r="L555" s="395">
        <v>98.88</v>
      </c>
      <c r="M555" s="395">
        <v>98.57</v>
      </c>
      <c r="N555" s="395">
        <v>0.98899999999999999</v>
      </c>
      <c r="O555" s="395">
        <v>0</v>
      </c>
      <c r="P555" s="395">
        <v>100</v>
      </c>
      <c r="Q555" s="395">
        <v>9.77</v>
      </c>
      <c r="R555" s="395">
        <v>4</v>
      </c>
      <c r="S555" s="395">
        <v>8</v>
      </c>
      <c r="T555" s="395" t="s">
        <v>152</v>
      </c>
      <c r="U555" s="395" t="s">
        <v>132</v>
      </c>
      <c r="V555" s="395" t="b">
        <v>0</v>
      </c>
      <c r="W555" s="395" t="b">
        <v>0</v>
      </c>
      <c r="X555" s="395" t="b">
        <v>0</v>
      </c>
      <c r="Y555" s="395">
        <v>0</v>
      </c>
      <c r="Z555">
        <v>1</v>
      </c>
      <c r="AA555">
        <v>240</v>
      </c>
      <c r="AB555">
        <f>AA555-S555</f>
        <v>232</v>
      </c>
      <c r="AC555">
        <v>543832.77</v>
      </c>
      <c r="AD555">
        <v>0</v>
      </c>
      <c r="AE555" t="s">
        <v>573</v>
      </c>
    </row>
    <row r="556" spans="1:31" ht="39.6" x14ac:dyDescent="0.25">
      <c r="A556" s="395">
        <v>5749321</v>
      </c>
      <c r="B556" s="395">
        <v>188</v>
      </c>
      <c r="C556" s="395" t="s">
        <v>396</v>
      </c>
      <c r="D556" s="395" t="s">
        <v>397</v>
      </c>
      <c r="E556" s="395">
        <v>541751.99</v>
      </c>
      <c r="F556" s="395">
        <v>3400.42</v>
      </c>
      <c r="G556" s="395">
        <v>0</v>
      </c>
      <c r="H556" s="395">
        <v>0</v>
      </c>
      <c r="I556" s="395">
        <v>545152.41</v>
      </c>
      <c r="J556" s="395">
        <v>0</v>
      </c>
      <c r="K556" s="395">
        <v>23.95</v>
      </c>
      <c r="L556" s="395">
        <v>90.86</v>
      </c>
      <c r="M556" s="395">
        <v>90.36</v>
      </c>
      <c r="N556" s="395">
        <v>0.90900000000000003</v>
      </c>
      <c r="O556" s="395">
        <v>0</v>
      </c>
      <c r="P556" s="395">
        <v>95</v>
      </c>
      <c r="Q556" s="395">
        <v>29.66</v>
      </c>
      <c r="R556" s="395">
        <v>4.2</v>
      </c>
      <c r="S556" s="395">
        <v>32</v>
      </c>
      <c r="T556" s="395" t="s">
        <v>152</v>
      </c>
      <c r="U556" s="395" t="s">
        <v>132</v>
      </c>
      <c r="V556" s="395" t="b">
        <v>0</v>
      </c>
      <c r="W556" s="395" t="b">
        <v>0</v>
      </c>
      <c r="X556" s="395" t="b">
        <v>0</v>
      </c>
      <c r="Y556" s="395">
        <v>0</v>
      </c>
      <c r="Z556" t="s">
        <v>29</v>
      </c>
      <c r="AA556">
        <v>240</v>
      </c>
      <c r="AB556">
        <f>AA556-S556</f>
        <v>208</v>
      </c>
      <c r="AC556">
        <v>545152.41</v>
      </c>
      <c r="AD556">
        <v>0</v>
      </c>
      <c r="AE556" t="s">
        <v>573</v>
      </c>
    </row>
    <row r="557" spans="1:31" ht="39.6" x14ac:dyDescent="0.25">
      <c r="A557" s="395">
        <v>6406177</v>
      </c>
      <c r="B557" s="395">
        <v>188</v>
      </c>
      <c r="C557" s="395" t="s">
        <v>396</v>
      </c>
      <c r="D557" s="395" t="s">
        <v>397</v>
      </c>
      <c r="E557" s="395">
        <v>541915.61</v>
      </c>
      <c r="F557" s="395">
        <v>3287.05</v>
      </c>
      <c r="G557" s="395">
        <v>0</v>
      </c>
      <c r="H557" s="395">
        <v>0</v>
      </c>
      <c r="I557" s="395">
        <v>545202.65</v>
      </c>
      <c r="J557" s="395">
        <v>-113.8</v>
      </c>
      <c r="K557" s="395">
        <v>12.77</v>
      </c>
      <c r="L557" s="395">
        <v>99.13</v>
      </c>
      <c r="M557" s="395">
        <v>98.74</v>
      </c>
      <c r="N557" s="395">
        <v>0.99099999999999999</v>
      </c>
      <c r="O557" s="395">
        <v>0</v>
      </c>
      <c r="P557" s="395">
        <v>100</v>
      </c>
      <c r="Q557" s="395">
        <v>16.87</v>
      </c>
      <c r="R557" s="395">
        <v>3.9</v>
      </c>
      <c r="S557" s="395">
        <v>7</v>
      </c>
      <c r="T557" s="395" t="s">
        <v>152</v>
      </c>
      <c r="U557" s="395" t="s">
        <v>132</v>
      </c>
      <c r="V557" s="395" t="b">
        <v>0</v>
      </c>
      <c r="W557" s="395" t="b">
        <v>0</v>
      </c>
      <c r="X557" s="395" t="b">
        <v>0</v>
      </c>
      <c r="Y557" s="395">
        <v>0</v>
      </c>
      <c r="Z557">
        <v>1</v>
      </c>
      <c r="AA557">
        <v>240</v>
      </c>
      <c r="AB557">
        <f>AA557-S557</f>
        <v>233</v>
      </c>
      <c r="AC557">
        <v>545202.65</v>
      </c>
      <c r="AD557">
        <v>0</v>
      </c>
      <c r="AE557" t="s">
        <v>573</v>
      </c>
    </row>
    <row r="558" spans="1:31" ht="39.6" x14ac:dyDescent="0.25">
      <c r="A558" s="395">
        <v>6477447</v>
      </c>
      <c r="B558" s="395">
        <v>188</v>
      </c>
      <c r="C558" s="395" t="s">
        <v>396</v>
      </c>
      <c r="D558" s="395" t="s">
        <v>397</v>
      </c>
      <c r="E558" s="395">
        <v>542597.85</v>
      </c>
      <c r="F558" s="395">
        <v>3233.29</v>
      </c>
      <c r="G558" s="395">
        <v>0</v>
      </c>
      <c r="H558" s="395">
        <v>0</v>
      </c>
      <c r="I558" s="395">
        <v>545831.14</v>
      </c>
      <c r="J558" s="395">
        <v>-246.79</v>
      </c>
      <c r="K558" s="395">
        <v>14.48</v>
      </c>
      <c r="L558" s="395">
        <v>94.11</v>
      </c>
      <c r="M558" s="395">
        <v>93.44</v>
      </c>
      <c r="N558" s="395">
        <v>0.94099999999999995</v>
      </c>
      <c r="O558" s="395">
        <v>0</v>
      </c>
      <c r="P558" s="395">
        <v>94.83</v>
      </c>
      <c r="Q558" s="395">
        <v>16.07</v>
      </c>
      <c r="R558" s="395">
        <v>3.8</v>
      </c>
      <c r="S558" s="395">
        <v>8</v>
      </c>
      <c r="T558" s="395" t="s">
        <v>152</v>
      </c>
      <c r="U558" s="395" t="s">
        <v>132</v>
      </c>
      <c r="V558" s="395" t="b">
        <v>0</v>
      </c>
      <c r="W558" s="395" t="b">
        <v>0</v>
      </c>
      <c r="X558" s="395" t="b">
        <v>0</v>
      </c>
      <c r="Y558" s="395">
        <v>0</v>
      </c>
      <c r="Z558">
        <v>1</v>
      </c>
      <c r="AA558">
        <v>240</v>
      </c>
      <c r="AB558">
        <f>AA558-S558</f>
        <v>232</v>
      </c>
      <c r="AC558">
        <v>545831.14</v>
      </c>
      <c r="AD558">
        <v>0</v>
      </c>
      <c r="AE558" t="s">
        <v>573</v>
      </c>
    </row>
    <row r="559" spans="1:31" ht="39.6" x14ac:dyDescent="0.25">
      <c r="A559" s="395">
        <v>5379406</v>
      </c>
      <c r="B559" s="395">
        <v>188</v>
      </c>
      <c r="C559" s="395" t="s">
        <v>396</v>
      </c>
      <c r="D559" s="395" t="s">
        <v>397</v>
      </c>
      <c r="E559" s="395">
        <v>542642.30000000005</v>
      </c>
      <c r="F559" s="395">
        <v>3347.73</v>
      </c>
      <c r="G559" s="395">
        <v>0</v>
      </c>
      <c r="H559" s="395">
        <v>0</v>
      </c>
      <c r="I559" s="395">
        <v>545990.03</v>
      </c>
      <c r="J559" s="395">
        <v>-23954.58</v>
      </c>
      <c r="K559" s="395">
        <v>12.17</v>
      </c>
      <c r="L559" s="395">
        <v>92.54</v>
      </c>
      <c r="M559" s="395">
        <v>95.04</v>
      </c>
      <c r="N559" s="395">
        <v>0.92500000000000004</v>
      </c>
      <c r="O559" s="395">
        <v>0</v>
      </c>
      <c r="P559" s="395">
        <v>100</v>
      </c>
      <c r="Q559" s="395">
        <v>16.670000000000002</v>
      </c>
      <c r="R559" s="395">
        <v>4</v>
      </c>
      <c r="S559" s="395">
        <v>32</v>
      </c>
      <c r="T559" s="395" t="s">
        <v>152</v>
      </c>
      <c r="U559" s="395" t="s">
        <v>132</v>
      </c>
      <c r="V559" s="395" t="b">
        <v>0</v>
      </c>
      <c r="W559" s="395" t="b">
        <v>0</v>
      </c>
      <c r="X559" s="395" t="b">
        <v>0</v>
      </c>
      <c r="Y559" s="395">
        <v>0</v>
      </c>
      <c r="Z559">
        <v>1</v>
      </c>
      <c r="AA559">
        <v>240</v>
      </c>
      <c r="AB559">
        <f>AA559-S559</f>
        <v>208</v>
      </c>
      <c r="AC559">
        <v>545990.03</v>
      </c>
      <c r="AD559">
        <v>0</v>
      </c>
      <c r="AE559" t="s">
        <v>573</v>
      </c>
    </row>
    <row r="560" spans="1:31" ht="39.6" x14ac:dyDescent="0.25">
      <c r="A560" s="395">
        <v>5289524</v>
      </c>
      <c r="B560" s="395">
        <v>188</v>
      </c>
      <c r="C560" s="395" t="s">
        <v>396</v>
      </c>
      <c r="D560" s="395" t="s">
        <v>397</v>
      </c>
      <c r="E560" s="395">
        <v>543582.25</v>
      </c>
      <c r="F560" s="395">
        <v>3325.53</v>
      </c>
      <c r="G560" s="395">
        <v>0</v>
      </c>
      <c r="H560" s="395">
        <v>0</v>
      </c>
      <c r="I560" s="395">
        <v>546907.78</v>
      </c>
      <c r="J560" s="395">
        <v>-19628.189999999999</v>
      </c>
      <c r="K560" s="395">
        <v>17.27</v>
      </c>
      <c r="L560" s="395">
        <v>91.15</v>
      </c>
      <c r="M560" s="395">
        <v>93.59</v>
      </c>
      <c r="N560" s="395">
        <v>0.91200000000000003</v>
      </c>
      <c r="O560" s="395">
        <v>0</v>
      </c>
      <c r="P560" s="395">
        <v>99.17</v>
      </c>
      <c r="Q560" s="395">
        <v>23.96</v>
      </c>
      <c r="R560" s="395">
        <v>4</v>
      </c>
      <c r="S560" s="395">
        <v>36</v>
      </c>
      <c r="T560" s="395" t="s">
        <v>152</v>
      </c>
      <c r="U560" s="395" t="s">
        <v>132</v>
      </c>
      <c r="V560" s="395" t="b">
        <v>0</v>
      </c>
      <c r="W560" s="395" t="b">
        <v>0</v>
      </c>
      <c r="X560" s="395" t="b">
        <v>0</v>
      </c>
      <c r="Y560" s="395">
        <v>0</v>
      </c>
      <c r="Z560" t="s">
        <v>29</v>
      </c>
      <c r="AA560">
        <v>240</v>
      </c>
      <c r="AB560">
        <f t="shared" ref="AB560:AB561" si="122">AA560-S560</f>
        <v>204</v>
      </c>
      <c r="AC560">
        <v>546907.78</v>
      </c>
      <c r="AD560">
        <v>0</v>
      </c>
      <c r="AE560" t="s">
        <v>573</v>
      </c>
    </row>
    <row r="561" spans="1:31" ht="39.6" x14ac:dyDescent="0.25">
      <c r="A561" s="395">
        <v>6398633</v>
      </c>
      <c r="B561" s="395">
        <v>188</v>
      </c>
      <c r="C561" s="395" t="s">
        <v>396</v>
      </c>
      <c r="D561" s="395" t="s">
        <v>397</v>
      </c>
      <c r="E561" s="395">
        <v>543548.49</v>
      </c>
      <c r="F561" s="395">
        <v>3431.18</v>
      </c>
      <c r="G561" s="395">
        <v>0</v>
      </c>
      <c r="H561" s="395">
        <v>0</v>
      </c>
      <c r="I561" s="395">
        <v>546979.67000000004</v>
      </c>
      <c r="J561" s="395">
        <v>-6797.3</v>
      </c>
      <c r="K561" s="395">
        <v>9.4</v>
      </c>
      <c r="L561" s="395">
        <v>97.67</v>
      </c>
      <c r="M561" s="395">
        <v>97.88</v>
      </c>
      <c r="N561" s="395">
        <v>0.97699999999999998</v>
      </c>
      <c r="O561" s="395">
        <v>0</v>
      </c>
      <c r="P561" s="395">
        <v>100</v>
      </c>
      <c r="Q561" s="395">
        <v>12.46</v>
      </c>
      <c r="R561" s="395">
        <v>4.2</v>
      </c>
      <c r="S561" s="395">
        <v>13</v>
      </c>
      <c r="T561" s="395" t="s">
        <v>152</v>
      </c>
      <c r="U561" s="395" t="s">
        <v>132</v>
      </c>
      <c r="V561" s="395" t="b">
        <v>0</v>
      </c>
      <c r="W561" s="395" t="b">
        <v>0</v>
      </c>
      <c r="X561" s="395" t="b">
        <v>0</v>
      </c>
      <c r="Y561" s="395">
        <v>0</v>
      </c>
      <c r="Z561">
        <v>1</v>
      </c>
      <c r="AA561">
        <v>240</v>
      </c>
      <c r="AB561">
        <f t="shared" si="122"/>
        <v>227</v>
      </c>
      <c r="AC561">
        <v>546979.67000000004</v>
      </c>
      <c r="AD561">
        <v>0</v>
      </c>
      <c r="AE561" t="s">
        <v>573</v>
      </c>
    </row>
    <row r="562" spans="1:31" ht="39.6" x14ac:dyDescent="0.25">
      <c r="A562" s="395">
        <v>5612584</v>
      </c>
      <c r="B562" s="395">
        <v>188</v>
      </c>
      <c r="C562" s="395" t="s">
        <v>396</v>
      </c>
      <c r="D562" s="395" t="s">
        <v>397</v>
      </c>
      <c r="E562" s="395">
        <v>544191.77</v>
      </c>
      <c r="F562" s="395">
        <v>3262.04</v>
      </c>
      <c r="G562" s="395">
        <v>0</v>
      </c>
      <c r="H562" s="395">
        <v>0</v>
      </c>
      <c r="I562" s="395">
        <v>547453.81000000006</v>
      </c>
      <c r="J562" s="395">
        <v>-21509.119999999999</v>
      </c>
      <c r="K562" s="395">
        <v>20.53</v>
      </c>
      <c r="L562" s="395">
        <v>92.79</v>
      </c>
      <c r="M562" s="395">
        <v>94.58</v>
      </c>
      <c r="N562" s="395">
        <v>0.92800000000000005</v>
      </c>
      <c r="O562" s="395">
        <v>0</v>
      </c>
      <c r="P562" s="395">
        <v>100</v>
      </c>
      <c r="Q562" s="395">
        <v>28.05</v>
      </c>
      <c r="R562" s="395">
        <v>3.8</v>
      </c>
      <c r="S562" s="395">
        <v>34</v>
      </c>
      <c r="T562" s="395" t="s">
        <v>152</v>
      </c>
      <c r="U562" s="395" t="s">
        <v>132</v>
      </c>
      <c r="V562" s="395" t="b">
        <v>0</v>
      </c>
      <c r="W562" s="395" t="b">
        <v>0</v>
      </c>
      <c r="X562" s="395" t="b">
        <v>0</v>
      </c>
      <c r="Y562" s="395">
        <v>0</v>
      </c>
      <c r="Z562">
        <v>1</v>
      </c>
      <c r="AA562">
        <v>240</v>
      </c>
      <c r="AB562">
        <f>AA562-S562</f>
        <v>206</v>
      </c>
      <c r="AC562">
        <v>547453.81000000006</v>
      </c>
      <c r="AD562">
        <v>0</v>
      </c>
      <c r="AE562" t="s">
        <v>573</v>
      </c>
    </row>
    <row r="563" spans="1:31" ht="39.6" x14ac:dyDescent="0.25">
      <c r="A563" s="395">
        <v>5919953</v>
      </c>
      <c r="B563" s="395">
        <v>188</v>
      </c>
      <c r="C563" s="395" t="s">
        <v>396</v>
      </c>
      <c r="D563" s="395" t="s">
        <v>397</v>
      </c>
      <c r="E563" s="395">
        <v>544656.01</v>
      </c>
      <c r="F563" s="395">
        <v>3393.92</v>
      </c>
      <c r="G563" s="395">
        <v>0</v>
      </c>
      <c r="H563" s="395">
        <v>0</v>
      </c>
      <c r="I563" s="395">
        <v>548049.93000000005</v>
      </c>
      <c r="J563" s="395">
        <v>-6435.34</v>
      </c>
      <c r="K563" s="395">
        <v>20.05</v>
      </c>
      <c r="L563" s="395">
        <v>91.34</v>
      </c>
      <c r="M563" s="395">
        <v>89.71</v>
      </c>
      <c r="N563" s="395">
        <v>0.91300000000000003</v>
      </c>
      <c r="O563" s="395">
        <v>0</v>
      </c>
      <c r="P563" s="395">
        <v>93.33</v>
      </c>
      <c r="Q563" s="395">
        <v>27.15</v>
      </c>
      <c r="R563" s="395">
        <v>4.0999999999999996</v>
      </c>
      <c r="S563" s="395">
        <v>25</v>
      </c>
      <c r="T563" s="395" t="s">
        <v>152</v>
      </c>
      <c r="U563" s="395" t="s">
        <v>132</v>
      </c>
      <c r="V563" s="395" t="b">
        <v>0</v>
      </c>
      <c r="W563" s="395" t="b">
        <v>0</v>
      </c>
      <c r="X563" s="395" t="b">
        <v>0</v>
      </c>
      <c r="Y563" s="395">
        <v>0</v>
      </c>
      <c r="Z563">
        <v>1</v>
      </c>
      <c r="AA563">
        <v>240</v>
      </c>
      <c r="AB563">
        <f t="shared" ref="AB563:AB564" si="123">AA563-S563</f>
        <v>215</v>
      </c>
      <c r="AC563">
        <v>548049.93000000005</v>
      </c>
      <c r="AD563">
        <v>0</v>
      </c>
      <c r="AE563" t="s">
        <v>573</v>
      </c>
    </row>
    <row r="564" spans="1:31" ht="39.6" x14ac:dyDescent="0.25">
      <c r="A564" s="395">
        <v>5890713</v>
      </c>
      <c r="B564" s="395">
        <v>188</v>
      </c>
      <c r="C564" s="395" t="s">
        <v>396</v>
      </c>
      <c r="D564" s="395" t="s">
        <v>397</v>
      </c>
      <c r="E564" s="395">
        <v>544374.62</v>
      </c>
      <c r="F564" s="395">
        <v>3722.89</v>
      </c>
      <c r="G564" s="395">
        <v>0</v>
      </c>
      <c r="H564" s="395">
        <v>0</v>
      </c>
      <c r="I564" s="395">
        <v>548097.51</v>
      </c>
      <c r="J564" s="395">
        <v>-14424.69</v>
      </c>
      <c r="K564" s="395">
        <v>15.45</v>
      </c>
      <c r="L564" s="395">
        <v>91.35</v>
      </c>
      <c r="M564" s="395">
        <v>90.74</v>
      </c>
      <c r="N564" s="395">
        <v>0.91300000000000003</v>
      </c>
      <c r="O564" s="395">
        <v>0</v>
      </c>
      <c r="P564" s="395">
        <v>94.17</v>
      </c>
      <c r="Q564" s="395">
        <v>20.5</v>
      </c>
      <c r="R564" s="395">
        <v>4.8499999999999996</v>
      </c>
      <c r="S564" s="395">
        <v>26</v>
      </c>
      <c r="T564" s="395" t="s">
        <v>152</v>
      </c>
      <c r="U564" s="395" t="s">
        <v>132</v>
      </c>
      <c r="V564" s="395" t="b">
        <v>0</v>
      </c>
      <c r="W564" s="395" t="b">
        <v>0</v>
      </c>
      <c r="X564" s="395" t="b">
        <v>0</v>
      </c>
      <c r="Y564" s="395">
        <v>0</v>
      </c>
      <c r="Z564">
        <v>1</v>
      </c>
      <c r="AA564">
        <v>240</v>
      </c>
      <c r="AB564">
        <f t="shared" si="123"/>
        <v>214</v>
      </c>
      <c r="AC564">
        <v>548097.51</v>
      </c>
      <c r="AD564">
        <v>0</v>
      </c>
      <c r="AE564" t="s">
        <v>573</v>
      </c>
    </row>
    <row r="565" spans="1:31" ht="39.6" x14ac:dyDescent="0.25">
      <c r="A565" s="395">
        <v>6534629</v>
      </c>
      <c r="B565" s="395">
        <v>188</v>
      </c>
      <c r="C565" s="395" t="s">
        <v>396</v>
      </c>
      <c r="D565" s="395" t="s">
        <v>397</v>
      </c>
      <c r="E565" s="395">
        <v>545263.29</v>
      </c>
      <c r="F565" s="395">
        <v>3335.82</v>
      </c>
      <c r="G565" s="395">
        <v>0</v>
      </c>
      <c r="H565" s="395">
        <v>0</v>
      </c>
      <c r="I565" s="395">
        <v>548599.11</v>
      </c>
      <c r="J565" s="395">
        <v>-57.88</v>
      </c>
      <c r="K565" s="395">
        <v>25.99</v>
      </c>
      <c r="L565" s="395">
        <v>99.75</v>
      </c>
      <c r="M565" s="395">
        <v>98.57</v>
      </c>
      <c r="N565" s="395">
        <v>0.997</v>
      </c>
      <c r="O565" s="395">
        <v>0</v>
      </c>
      <c r="P565" s="395">
        <v>99.82</v>
      </c>
      <c r="Q565" s="395">
        <v>28.29</v>
      </c>
      <c r="R565" s="395">
        <v>4</v>
      </c>
      <c r="S565" s="395">
        <v>7</v>
      </c>
      <c r="T565" s="395" t="s">
        <v>152</v>
      </c>
      <c r="U565" s="395" t="s">
        <v>132</v>
      </c>
      <c r="V565" s="395" t="b">
        <v>0</v>
      </c>
      <c r="W565" s="395" t="b">
        <v>0</v>
      </c>
      <c r="X565" s="395" t="b">
        <v>0</v>
      </c>
      <c r="Y565" s="395">
        <v>0</v>
      </c>
      <c r="Z565">
        <v>1</v>
      </c>
      <c r="AA565">
        <v>240</v>
      </c>
      <c r="AB565">
        <f t="shared" ref="AB565:AB569" si="124">AA565-S565</f>
        <v>233</v>
      </c>
      <c r="AC565">
        <v>548599.11</v>
      </c>
      <c r="AD565">
        <v>0</v>
      </c>
      <c r="AE565" t="s">
        <v>573</v>
      </c>
    </row>
    <row r="566" spans="1:31" ht="39.6" x14ac:dyDescent="0.25">
      <c r="A566" s="395">
        <v>6176449</v>
      </c>
      <c r="B566" s="395">
        <v>188</v>
      </c>
      <c r="C566" s="395" t="s">
        <v>396</v>
      </c>
      <c r="D566" s="395" t="s">
        <v>397</v>
      </c>
      <c r="E566" s="395">
        <v>545566.67000000004</v>
      </c>
      <c r="F566" s="395">
        <v>3235.71</v>
      </c>
      <c r="G566" s="395">
        <v>0</v>
      </c>
      <c r="H566" s="395">
        <v>0</v>
      </c>
      <c r="I566" s="395">
        <v>548802.38</v>
      </c>
      <c r="J566" s="395">
        <v>-4619.0600000000004</v>
      </c>
      <c r="K566" s="395">
        <v>22.1</v>
      </c>
      <c r="L566" s="395">
        <v>84.43</v>
      </c>
      <c r="M566" s="395">
        <v>84.76</v>
      </c>
      <c r="N566" s="395">
        <v>0.84399999999999997</v>
      </c>
      <c r="O566" s="395">
        <v>0</v>
      </c>
      <c r="P566" s="395">
        <v>87.69</v>
      </c>
      <c r="Q566" s="395">
        <v>29.96</v>
      </c>
      <c r="R566" s="395">
        <v>3.7</v>
      </c>
      <c r="S566" s="395">
        <v>20</v>
      </c>
      <c r="T566" s="395" t="s">
        <v>152</v>
      </c>
      <c r="U566" s="395" t="s">
        <v>132</v>
      </c>
      <c r="V566" s="395" t="b">
        <v>0</v>
      </c>
      <c r="W566" s="395" t="b">
        <v>0</v>
      </c>
      <c r="X566" s="395" t="b">
        <v>0</v>
      </c>
      <c r="Y566" s="395">
        <v>0</v>
      </c>
      <c r="Z566">
        <v>1</v>
      </c>
      <c r="AA566">
        <v>240</v>
      </c>
      <c r="AB566">
        <f t="shared" si="124"/>
        <v>220</v>
      </c>
      <c r="AC566">
        <v>548802.38</v>
      </c>
      <c r="AD566">
        <v>0</v>
      </c>
      <c r="AE566" t="s">
        <v>573</v>
      </c>
    </row>
    <row r="567" spans="1:31" ht="39.6" x14ac:dyDescent="0.25">
      <c r="A567" s="395">
        <v>5960743</v>
      </c>
      <c r="B567" s="395">
        <v>188</v>
      </c>
      <c r="C567" s="395" t="s">
        <v>396</v>
      </c>
      <c r="D567" s="395" t="s">
        <v>397</v>
      </c>
      <c r="E567" s="395">
        <v>545564.78</v>
      </c>
      <c r="F567" s="395">
        <v>3273.66</v>
      </c>
      <c r="G567" s="395">
        <v>0</v>
      </c>
      <c r="H567" s="395">
        <v>0</v>
      </c>
      <c r="I567" s="395">
        <v>548838.43999999994</v>
      </c>
      <c r="J567" s="395">
        <v>-19847.5</v>
      </c>
      <c r="K567" s="395">
        <v>12.83</v>
      </c>
      <c r="L567" s="395">
        <v>94.63</v>
      </c>
      <c r="M567" s="395">
        <v>96.71</v>
      </c>
      <c r="N567" s="395">
        <v>0.94599999999999995</v>
      </c>
      <c r="O567" s="395">
        <v>0</v>
      </c>
      <c r="P567" s="395">
        <v>100</v>
      </c>
      <c r="Q567" s="395">
        <v>17.77</v>
      </c>
      <c r="R567" s="395">
        <v>3.8</v>
      </c>
      <c r="S567" s="395">
        <v>20</v>
      </c>
      <c r="T567" s="395" t="s">
        <v>152</v>
      </c>
      <c r="U567" s="395" t="s">
        <v>132</v>
      </c>
      <c r="V567" s="395" t="b">
        <v>0</v>
      </c>
      <c r="W567" s="395" t="b">
        <v>0</v>
      </c>
      <c r="X567" s="395" t="b">
        <v>0</v>
      </c>
      <c r="Y567" s="395">
        <v>0</v>
      </c>
      <c r="Z567">
        <v>1</v>
      </c>
      <c r="AA567">
        <v>240</v>
      </c>
      <c r="AB567">
        <f t="shared" si="124"/>
        <v>220</v>
      </c>
      <c r="AC567">
        <v>548838.43999999994</v>
      </c>
      <c r="AD567">
        <v>0</v>
      </c>
      <c r="AE567" t="s">
        <v>573</v>
      </c>
    </row>
    <row r="568" spans="1:31" ht="39.6" x14ac:dyDescent="0.25">
      <c r="A568" s="395">
        <v>5814529</v>
      </c>
      <c r="B568" s="395">
        <v>188</v>
      </c>
      <c r="C568" s="395" t="s">
        <v>396</v>
      </c>
      <c r="D568" s="395" t="s">
        <v>397</v>
      </c>
      <c r="E568" s="395">
        <v>545866.72</v>
      </c>
      <c r="F568" s="395">
        <v>3457.63</v>
      </c>
      <c r="G568" s="395">
        <v>0</v>
      </c>
      <c r="H568" s="395">
        <v>0</v>
      </c>
      <c r="I568" s="395">
        <v>549324.35</v>
      </c>
      <c r="J568" s="395">
        <v>-3737.53</v>
      </c>
      <c r="K568" s="395">
        <v>13.24</v>
      </c>
      <c r="L568" s="395">
        <v>91.55</v>
      </c>
      <c r="M568" s="395">
        <v>86.49</v>
      </c>
      <c r="N568" s="395">
        <v>0.91600000000000004</v>
      </c>
      <c r="O568" s="395">
        <v>0</v>
      </c>
      <c r="P568" s="395">
        <v>90</v>
      </c>
      <c r="Q568" s="395">
        <v>16.97</v>
      </c>
      <c r="R568" s="395">
        <v>4.2</v>
      </c>
      <c r="S568" s="395">
        <v>26</v>
      </c>
      <c r="T568" s="395" t="s">
        <v>152</v>
      </c>
      <c r="U568" s="395" t="s">
        <v>132</v>
      </c>
      <c r="V568" s="395" t="b">
        <v>0</v>
      </c>
      <c r="W568" s="395" t="b">
        <v>0</v>
      </c>
      <c r="X568" s="395" t="b">
        <v>0</v>
      </c>
      <c r="Y568" s="395">
        <v>0</v>
      </c>
      <c r="Z568">
        <v>1</v>
      </c>
      <c r="AA568">
        <v>240</v>
      </c>
      <c r="AB568">
        <f t="shared" si="124"/>
        <v>214</v>
      </c>
      <c r="AC568">
        <v>549324.35</v>
      </c>
      <c r="AD568">
        <v>0</v>
      </c>
      <c r="AE568" t="s">
        <v>573</v>
      </c>
    </row>
    <row r="569" spans="1:31" ht="39.6" x14ac:dyDescent="0.25">
      <c r="A569" s="395">
        <v>5876282</v>
      </c>
      <c r="B569" s="395">
        <v>188</v>
      </c>
      <c r="C569" s="395" t="s">
        <v>396</v>
      </c>
      <c r="D569" s="395" t="s">
        <v>397</v>
      </c>
      <c r="E569" s="395">
        <v>545791.57999999996</v>
      </c>
      <c r="F569" s="395">
        <v>3748.77</v>
      </c>
      <c r="G569" s="395">
        <v>0</v>
      </c>
      <c r="H569" s="395">
        <v>0</v>
      </c>
      <c r="I569" s="395">
        <v>549540.34</v>
      </c>
      <c r="J569" s="395">
        <v>-5059.82</v>
      </c>
      <c r="K569" s="395">
        <v>19.22</v>
      </c>
      <c r="L569" s="395">
        <v>90.09</v>
      </c>
      <c r="M569" s="395">
        <v>89.53</v>
      </c>
      <c r="N569" s="395">
        <v>0.90100000000000002</v>
      </c>
      <c r="O569" s="395">
        <v>0</v>
      </c>
      <c r="P569" s="395">
        <v>89.71</v>
      </c>
      <c r="Q569" s="395">
        <v>24.64</v>
      </c>
      <c r="R569" s="395">
        <v>4.9000000000000004</v>
      </c>
      <c r="S569" s="395">
        <v>28</v>
      </c>
      <c r="T569" s="395" t="s">
        <v>152</v>
      </c>
      <c r="U569" s="395" t="s">
        <v>132</v>
      </c>
      <c r="V569" s="395" t="b">
        <v>0</v>
      </c>
      <c r="W569" s="395" t="b">
        <v>0</v>
      </c>
      <c r="X569" s="395" t="b">
        <v>0</v>
      </c>
      <c r="Y569" s="395">
        <v>0</v>
      </c>
      <c r="Z569">
        <v>1</v>
      </c>
      <c r="AA569">
        <v>240</v>
      </c>
      <c r="AB569">
        <f t="shared" si="124"/>
        <v>212</v>
      </c>
      <c r="AC569">
        <v>549540.34</v>
      </c>
      <c r="AD569">
        <v>0</v>
      </c>
      <c r="AE569" t="s">
        <v>573</v>
      </c>
    </row>
    <row r="570" spans="1:31" ht="39.6" x14ac:dyDescent="0.25">
      <c r="A570" s="395">
        <v>5924064</v>
      </c>
      <c r="B570" s="395">
        <v>188</v>
      </c>
      <c r="C570" s="395" t="s">
        <v>396</v>
      </c>
      <c r="D570" s="395" t="s">
        <v>397</v>
      </c>
      <c r="E570" s="395">
        <v>548451.65</v>
      </c>
      <c r="F570" s="395">
        <v>4024</v>
      </c>
      <c r="G570" s="395">
        <v>0</v>
      </c>
      <c r="H570" s="395">
        <v>0</v>
      </c>
      <c r="I570" s="395">
        <v>552475.65</v>
      </c>
      <c r="J570" s="395">
        <v>-27502.14</v>
      </c>
      <c r="K570" s="395">
        <v>18.16</v>
      </c>
      <c r="L570" s="395">
        <v>93.64</v>
      </c>
      <c r="M570" s="395">
        <v>95.77</v>
      </c>
      <c r="N570" s="395">
        <v>0.93600000000000005</v>
      </c>
      <c r="O570" s="395">
        <v>0</v>
      </c>
      <c r="P570" s="395">
        <v>99.15</v>
      </c>
      <c r="Q570" s="395">
        <v>24.7</v>
      </c>
      <c r="R570" s="395">
        <v>5.45</v>
      </c>
      <c r="S570" s="395">
        <v>26</v>
      </c>
      <c r="T570" s="395" t="s">
        <v>152</v>
      </c>
      <c r="U570" s="395" t="s">
        <v>132</v>
      </c>
      <c r="V570" s="395" t="b">
        <v>0</v>
      </c>
      <c r="W570" s="395" t="b">
        <v>0</v>
      </c>
      <c r="X570" s="395" t="b">
        <v>0</v>
      </c>
      <c r="Y570" s="395">
        <v>0</v>
      </c>
      <c r="Z570">
        <v>1</v>
      </c>
      <c r="AA570">
        <v>240</v>
      </c>
      <c r="AB570">
        <f>AA570-S570</f>
        <v>214</v>
      </c>
      <c r="AC570">
        <v>552475.65</v>
      </c>
      <c r="AD570">
        <v>0</v>
      </c>
      <c r="AE570" t="s">
        <v>573</v>
      </c>
    </row>
    <row r="571" spans="1:31" ht="39.6" x14ac:dyDescent="0.25">
      <c r="A571" s="395">
        <v>5549512</v>
      </c>
      <c r="B571" s="395">
        <v>188</v>
      </c>
      <c r="C571" s="395" t="s">
        <v>396</v>
      </c>
      <c r="D571" s="395" t="s">
        <v>397</v>
      </c>
      <c r="E571" s="395">
        <v>549717.52</v>
      </c>
      <c r="F571" s="395">
        <v>3349.98</v>
      </c>
      <c r="G571" s="395">
        <v>0</v>
      </c>
      <c r="H571" s="395">
        <v>0</v>
      </c>
      <c r="I571" s="395">
        <v>553067.5</v>
      </c>
      <c r="J571" s="395">
        <v>-15652.41</v>
      </c>
      <c r="K571" s="395">
        <v>9.93</v>
      </c>
      <c r="L571" s="395">
        <v>92.18</v>
      </c>
      <c r="M571" s="395">
        <v>94.33</v>
      </c>
      <c r="N571" s="395">
        <v>0.92200000000000004</v>
      </c>
      <c r="O571" s="395">
        <v>0</v>
      </c>
      <c r="P571" s="395">
        <v>100</v>
      </c>
      <c r="Q571" s="395">
        <v>13.7</v>
      </c>
      <c r="R571" s="395">
        <v>3.9</v>
      </c>
      <c r="S571" s="395">
        <v>36</v>
      </c>
      <c r="T571" s="395" t="s">
        <v>152</v>
      </c>
      <c r="U571" s="395" t="s">
        <v>132</v>
      </c>
      <c r="V571" s="395" t="b">
        <v>0</v>
      </c>
      <c r="W571" s="395" t="b">
        <v>0</v>
      </c>
      <c r="X571" s="395" t="b">
        <v>0</v>
      </c>
      <c r="Y571" s="395">
        <v>0</v>
      </c>
      <c r="Z571">
        <v>1</v>
      </c>
      <c r="AA571">
        <v>240</v>
      </c>
      <c r="AB571">
        <f t="shared" ref="AB571:AB574" si="125">AA571-S571</f>
        <v>204</v>
      </c>
      <c r="AC571">
        <v>553067.5</v>
      </c>
      <c r="AD571">
        <v>0</v>
      </c>
      <c r="AE571" t="s">
        <v>573</v>
      </c>
    </row>
    <row r="572" spans="1:31" ht="39.6" x14ac:dyDescent="0.25">
      <c r="A572" s="395">
        <v>6629526</v>
      </c>
      <c r="B572" s="395">
        <v>188</v>
      </c>
      <c r="C572" s="395" t="s">
        <v>396</v>
      </c>
      <c r="D572" s="395" t="s">
        <v>397</v>
      </c>
      <c r="E572" s="395">
        <v>550223.56000000006</v>
      </c>
      <c r="F572" s="395">
        <v>2935.61</v>
      </c>
      <c r="G572" s="395">
        <v>0</v>
      </c>
      <c r="H572" s="395">
        <v>0</v>
      </c>
      <c r="I572" s="395">
        <v>553159.17000000004</v>
      </c>
      <c r="J572" s="395">
        <v>-1512.35</v>
      </c>
      <c r="K572" s="395">
        <v>21.25</v>
      </c>
      <c r="L572" s="395">
        <v>61.46</v>
      </c>
      <c r="M572" s="395">
        <v>60.94</v>
      </c>
      <c r="N572" s="395">
        <v>0.61499999999999999</v>
      </c>
      <c r="O572" s="395">
        <v>0</v>
      </c>
      <c r="P572" s="395">
        <v>61.39</v>
      </c>
      <c r="Q572" s="395">
        <v>22.5</v>
      </c>
      <c r="R572" s="395">
        <v>3</v>
      </c>
      <c r="S572" s="395">
        <v>4</v>
      </c>
      <c r="T572" s="395" t="s">
        <v>152</v>
      </c>
      <c r="U572" s="395" t="s">
        <v>132</v>
      </c>
      <c r="V572" s="395" t="b">
        <v>0</v>
      </c>
      <c r="W572" s="395" t="b">
        <v>0</v>
      </c>
      <c r="X572" s="395" t="b">
        <v>0</v>
      </c>
      <c r="Y572" s="395">
        <v>0</v>
      </c>
      <c r="Z572">
        <v>1</v>
      </c>
      <c r="AA572">
        <v>240</v>
      </c>
      <c r="AB572">
        <f t="shared" si="125"/>
        <v>236</v>
      </c>
      <c r="AC572">
        <v>553159.17000000004</v>
      </c>
      <c r="AD572">
        <v>0</v>
      </c>
      <c r="AE572" t="s">
        <v>573</v>
      </c>
    </row>
    <row r="573" spans="1:31" ht="39.6" x14ac:dyDescent="0.25">
      <c r="A573" s="395">
        <v>5562852</v>
      </c>
      <c r="B573" s="395">
        <v>188</v>
      </c>
      <c r="C573" s="395" t="s">
        <v>396</v>
      </c>
      <c r="D573" s="395" t="s">
        <v>397</v>
      </c>
      <c r="E573" s="395">
        <v>549682.36</v>
      </c>
      <c r="F573" s="395">
        <v>3522.08</v>
      </c>
      <c r="G573" s="395">
        <v>0</v>
      </c>
      <c r="H573" s="395">
        <v>0</v>
      </c>
      <c r="I573" s="395">
        <v>553204.43999999994</v>
      </c>
      <c r="J573" s="395">
        <v>0</v>
      </c>
      <c r="K573" s="395">
        <v>20.61</v>
      </c>
      <c r="L573" s="395">
        <v>85.11</v>
      </c>
      <c r="M573" s="395">
        <v>84.47</v>
      </c>
      <c r="N573" s="395">
        <v>0.85099999999999998</v>
      </c>
      <c r="O573" s="395">
        <v>0</v>
      </c>
      <c r="P573" s="395">
        <v>88.35</v>
      </c>
      <c r="Q573" s="395">
        <v>25.95</v>
      </c>
      <c r="R573" s="395">
        <v>4.3</v>
      </c>
      <c r="S573" s="395">
        <v>29</v>
      </c>
      <c r="T573" s="395" t="s">
        <v>152</v>
      </c>
      <c r="U573" s="395" t="s">
        <v>132</v>
      </c>
      <c r="V573" s="395" t="b">
        <v>0</v>
      </c>
      <c r="W573" s="395" t="b">
        <v>0</v>
      </c>
      <c r="X573" s="395" t="b">
        <v>0</v>
      </c>
      <c r="Y573" s="395">
        <v>0</v>
      </c>
      <c r="Z573" t="s">
        <v>29</v>
      </c>
      <c r="AA573">
        <v>240</v>
      </c>
      <c r="AB573">
        <f t="shared" si="125"/>
        <v>211</v>
      </c>
      <c r="AC573">
        <v>553204.43999999994</v>
      </c>
      <c r="AD573">
        <v>0</v>
      </c>
      <c r="AE573" t="s">
        <v>573</v>
      </c>
    </row>
    <row r="574" spans="1:31" ht="39.6" x14ac:dyDescent="0.25">
      <c r="A574" s="395">
        <v>5974426</v>
      </c>
      <c r="B574" s="395">
        <v>188</v>
      </c>
      <c r="C574" s="395" t="s">
        <v>396</v>
      </c>
      <c r="D574" s="395" t="s">
        <v>397</v>
      </c>
      <c r="E574" s="395">
        <v>549796.69999999995</v>
      </c>
      <c r="F574" s="395">
        <v>3576.37</v>
      </c>
      <c r="G574" s="395">
        <v>0</v>
      </c>
      <c r="H574" s="395">
        <v>0</v>
      </c>
      <c r="I574" s="395">
        <v>553373.06999999995</v>
      </c>
      <c r="J574" s="395">
        <v>-16842.02</v>
      </c>
      <c r="K574" s="395">
        <v>20.43</v>
      </c>
      <c r="L574" s="395">
        <v>94.59</v>
      </c>
      <c r="M574" s="395">
        <v>96.24</v>
      </c>
      <c r="N574" s="395">
        <v>0.94599999999999995</v>
      </c>
      <c r="O574" s="395">
        <v>0</v>
      </c>
      <c r="P574" s="395">
        <v>100</v>
      </c>
      <c r="Q574" s="395">
        <v>26.14</v>
      </c>
      <c r="R574" s="395">
        <v>4.4000000000000004</v>
      </c>
      <c r="S574" s="395">
        <v>25</v>
      </c>
      <c r="T574" s="395" t="s">
        <v>152</v>
      </c>
      <c r="U574" s="395" t="s">
        <v>132</v>
      </c>
      <c r="V574" s="395" t="b">
        <v>0</v>
      </c>
      <c r="W574" s="395" t="b">
        <v>0</v>
      </c>
      <c r="X574" s="395" t="b">
        <v>0</v>
      </c>
      <c r="Y574" s="395">
        <v>0</v>
      </c>
      <c r="Z574">
        <v>1</v>
      </c>
      <c r="AA574">
        <v>240</v>
      </c>
      <c r="AB574">
        <f t="shared" si="125"/>
        <v>215</v>
      </c>
      <c r="AC574">
        <v>553373.06999999995</v>
      </c>
      <c r="AD574">
        <v>0</v>
      </c>
      <c r="AE574" t="s">
        <v>573</v>
      </c>
    </row>
    <row r="575" spans="1:31" ht="39.6" x14ac:dyDescent="0.25">
      <c r="A575" s="395">
        <v>5351270</v>
      </c>
      <c r="B575" s="395">
        <v>188</v>
      </c>
      <c r="C575" s="395" t="s">
        <v>396</v>
      </c>
      <c r="D575" s="395" t="s">
        <v>397</v>
      </c>
      <c r="E575" s="395">
        <v>550439.62</v>
      </c>
      <c r="F575" s="395">
        <v>3297.21</v>
      </c>
      <c r="G575" s="395">
        <v>0</v>
      </c>
      <c r="H575" s="395">
        <v>0</v>
      </c>
      <c r="I575" s="395">
        <v>553736.82999999996</v>
      </c>
      <c r="J575" s="395">
        <v>-11972.2</v>
      </c>
      <c r="K575" s="395">
        <v>13.06</v>
      </c>
      <c r="L575" s="395">
        <v>95.47</v>
      </c>
      <c r="M575" s="395">
        <v>94.94</v>
      </c>
      <c r="N575" s="395">
        <v>0.95499999999999996</v>
      </c>
      <c r="O575" s="395">
        <v>0</v>
      </c>
      <c r="P575" s="395">
        <v>100</v>
      </c>
      <c r="Q575" s="395">
        <v>17.37</v>
      </c>
      <c r="R575" s="395">
        <v>3.8</v>
      </c>
      <c r="S575" s="395">
        <v>33</v>
      </c>
      <c r="T575" s="395" t="s">
        <v>152</v>
      </c>
      <c r="U575" s="395" t="s">
        <v>132</v>
      </c>
      <c r="V575" s="395" t="b">
        <v>0</v>
      </c>
      <c r="W575" s="395" t="b">
        <v>0</v>
      </c>
      <c r="X575" s="395" t="b">
        <v>0</v>
      </c>
      <c r="Y575" s="395">
        <v>0</v>
      </c>
      <c r="Z575">
        <v>1</v>
      </c>
      <c r="AA575">
        <v>240</v>
      </c>
      <c r="AB575">
        <f>AA575-S575</f>
        <v>207</v>
      </c>
      <c r="AC575">
        <v>553736.82999999996</v>
      </c>
      <c r="AD575">
        <v>0</v>
      </c>
      <c r="AE575" t="s">
        <v>573</v>
      </c>
    </row>
    <row r="576" spans="1:31" ht="39.6" x14ac:dyDescent="0.25">
      <c r="A576" s="395">
        <v>5467640</v>
      </c>
      <c r="B576" s="395">
        <v>188</v>
      </c>
      <c r="C576" s="395" t="s">
        <v>396</v>
      </c>
      <c r="D576" s="395" t="s">
        <v>397</v>
      </c>
      <c r="E576" s="395">
        <v>550661.32999999996</v>
      </c>
      <c r="F576" s="395">
        <v>3480.1</v>
      </c>
      <c r="G576" s="395">
        <v>0</v>
      </c>
      <c r="H576" s="395">
        <v>0</v>
      </c>
      <c r="I576" s="395">
        <v>554141.43000000005</v>
      </c>
      <c r="J576" s="395">
        <v>0</v>
      </c>
      <c r="K576" s="395">
        <v>22.79</v>
      </c>
      <c r="L576" s="395">
        <v>92.36</v>
      </c>
      <c r="M576" s="395">
        <v>89.62</v>
      </c>
      <c r="N576" s="395">
        <v>0.92400000000000004</v>
      </c>
      <c r="O576" s="395">
        <v>0</v>
      </c>
      <c r="P576" s="395">
        <v>95</v>
      </c>
      <c r="Q576" s="395">
        <v>28.09</v>
      </c>
      <c r="R576" s="395">
        <v>4.2</v>
      </c>
      <c r="S576" s="395">
        <v>37</v>
      </c>
      <c r="T576" s="395" t="s">
        <v>152</v>
      </c>
      <c r="U576" s="395" t="s">
        <v>132</v>
      </c>
      <c r="V576" s="395" t="b">
        <v>0</v>
      </c>
      <c r="W576" s="395" t="b">
        <v>0</v>
      </c>
      <c r="X576" s="395" t="b">
        <v>0</v>
      </c>
      <c r="Y576" s="395">
        <v>0</v>
      </c>
      <c r="Z576" t="s">
        <v>29</v>
      </c>
      <c r="AA576">
        <v>240</v>
      </c>
      <c r="AB576">
        <f t="shared" ref="AB576:AB577" si="126">AA576-S576</f>
        <v>203</v>
      </c>
      <c r="AC576">
        <v>554141.43000000005</v>
      </c>
      <c r="AD576">
        <v>0</v>
      </c>
      <c r="AE576" t="s">
        <v>573</v>
      </c>
    </row>
    <row r="577" spans="1:31" ht="39.6" x14ac:dyDescent="0.25">
      <c r="A577" s="395">
        <v>5504017</v>
      </c>
      <c r="B577" s="395">
        <v>188</v>
      </c>
      <c r="C577" s="395" t="s">
        <v>396</v>
      </c>
      <c r="D577" s="395" t="s">
        <v>397</v>
      </c>
      <c r="E577" s="395">
        <v>550318.86</v>
      </c>
      <c r="F577" s="395">
        <v>3848.68</v>
      </c>
      <c r="G577" s="395">
        <v>0</v>
      </c>
      <c r="H577" s="395">
        <v>0</v>
      </c>
      <c r="I577" s="395">
        <v>554167.54</v>
      </c>
      <c r="J577" s="395">
        <v>-47214.77</v>
      </c>
      <c r="K577" s="395">
        <v>21.98</v>
      </c>
      <c r="L577" s="395">
        <v>89.38</v>
      </c>
      <c r="M577" s="395">
        <v>93.69</v>
      </c>
      <c r="N577" s="395">
        <v>0.89400000000000002</v>
      </c>
      <c r="O577" s="395">
        <v>0</v>
      </c>
      <c r="P577" s="395">
        <v>96.84</v>
      </c>
      <c r="Q577" s="395">
        <v>30.28</v>
      </c>
      <c r="R577" s="395">
        <v>5</v>
      </c>
      <c r="S577" s="395">
        <v>23</v>
      </c>
      <c r="T577" s="395" t="s">
        <v>152</v>
      </c>
      <c r="U577" s="395" t="s">
        <v>132</v>
      </c>
      <c r="V577" s="395" t="b">
        <v>0</v>
      </c>
      <c r="W577" s="395" t="b">
        <v>0</v>
      </c>
      <c r="X577" s="395" t="b">
        <v>0</v>
      </c>
      <c r="Y577" s="395">
        <v>0</v>
      </c>
      <c r="Z577">
        <v>1</v>
      </c>
      <c r="AA577">
        <v>240</v>
      </c>
      <c r="AB577">
        <f t="shared" si="126"/>
        <v>217</v>
      </c>
      <c r="AC577">
        <v>554167.54</v>
      </c>
      <c r="AD577">
        <v>0</v>
      </c>
      <c r="AE577" t="s">
        <v>573</v>
      </c>
    </row>
    <row r="578" spans="1:31" ht="39.6" x14ac:dyDescent="0.25">
      <c r="A578" s="395">
        <v>6025503</v>
      </c>
      <c r="B578" s="395">
        <v>188</v>
      </c>
      <c r="C578" s="395" t="s">
        <v>396</v>
      </c>
      <c r="D578" s="395" t="s">
        <v>397</v>
      </c>
      <c r="E578" s="395">
        <v>553490.04</v>
      </c>
      <c r="F578" s="395">
        <v>3474.1</v>
      </c>
      <c r="G578" s="395">
        <v>0</v>
      </c>
      <c r="H578" s="395">
        <v>0</v>
      </c>
      <c r="I578" s="395">
        <v>556964.14</v>
      </c>
      <c r="J578" s="395">
        <v>-10467.790000000001</v>
      </c>
      <c r="K578" s="395">
        <v>15.77</v>
      </c>
      <c r="L578" s="395">
        <v>96.03</v>
      </c>
      <c r="M578" s="395">
        <v>96.16</v>
      </c>
      <c r="N578" s="395">
        <v>0.96</v>
      </c>
      <c r="O578" s="395">
        <v>0</v>
      </c>
      <c r="P578" s="395">
        <v>100</v>
      </c>
      <c r="Q578" s="395">
        <v>21.53</v>
      </c>
      <c r="R578" s="395">
        <v>4.2</v>
      </c>
      <c r="S578" s="395">
        <v>25</v>
      </c>
      <c r="T578" s="395" t="s">
        <v>152</v>
      </c>
      <c r="U578" s="395" t="s">
        <v>132</v>
      </c>
      <c r="V578" s="395" t="b">
        <v>0</v>
      </c>
      <c r="W578" s="395" t="b">
        <v>0</v>
      </c>
      <c r="X578" s="395" t="b">
        <v>0</v>
      </c>
      <c r="Y578" s="395">
        <v>0</v>
      </c>
      <c r="Z578">
        <v>1</v>
      </c>
      <c r="AA578">
        <v>240</v>
      </c>
      <c r="AB578">
        <f>AA578-S578</f>
        <v>215</v>
      </c>
      <c r="AC578">
        <v>556964.14</v>
      </c>
      <c r="AD578">
        <v>0</v>
      </c>
      <c r="AE578" t="s">
        <v>573</v>
      </c>
    </row>
    <row r="579" spans="1:31" ht="39.6" x14ac:dyDescent="0.25">
      <c r="A579" s="395">
        <v>5496923</v>
      </c>
      <c r="B579" s="395">
        <v>188</v>
      </c>
      <c r="C579" s="395" t="s">
        <v>396</v>
      </c>
      <c r="D579" s="395" t="s">
        <v>397</v>
      </c>
      <c r="E579" s="395">
        <v>553712.98</v>
      </c>
      <c r="F579" s="395">
        <v>3511.86</v>
      </c>
      <c r="G579" s="395">
        <v>0</v>
      </c>
      <c r="H579" s="395">
        <v>0</v>
      </c>
      <c r="I579" s="395">
        <v>557224.84</v>
      </c>
      <c r="J579" s="395">
        <v>-41316.6</v>
      </c>
      <c r="K579" s="395">
        <v>7.07</v>
      </c>
      <c r="L579" s="395">
        <v>85.73</v>
      </c>
      <c r="M579" s="395">
        <v>89.94</v>
      </c>
      <c r="N579" s="395">
        <v>0.85699999999999998</v>
      </c>
      <c r="O579" s="395">
        <v>0</v>
      </c>
      <c r="P579" s="395">
        <v>95</v>
      </c>
      <c r="Q579" s="395">
        <v>9.7200000000000006</v>
      </c>
      <c r="R579" s="395">
        <v>4.2</v>
      </c>
      <c r="S579" s="395">
        <v>35</v>
      </c>
      <c r="T579" s="395" t="s">
        <v>152</v>
      </c>
      <c r="U579" s="395" t="s">
        <v>132</v>
      </c>
      <c r="V579" s="395" t="b">
        <v>0</v>
      </c>
      <c r="W579" s="395" t="b">
        <v>0</v>
      </c>
      <c r="X579" s="395" t="b">
        <v>0</v>
      </c>
      <c r="Y579" s="395">
        <v>0</v>
      </c>
      <c r="Z579">
        <v>1</v>
      </c>
      <c r="AA579">
        <v>240</v>
      </c>
      <c r="AB579">
        <f t="shared" ref="AB579:AB580" si="127">AA579-S579</f>
        <v>205</v>
      </c>
      <c r="AC579">
        <v>557224.84</v>
      </c>
      <c r="AD579">
        <v>0</v>
      </c>
      <c r="AE579" t="s">
        <v>573</v>
      </c>
    </row>
    <row r="580" spans="1:31" ht="39.6" x14ac:dyDescent="0.25">
      <c r="A580" s="395">
        <v>5975992</v>
      </c>
      <c r="B580" s="395">
        <v>188</v>
      </c>
      <c r="C580" s="395" t="s">
        <v>396</v>
      </c>
      <c r="D580" s="395" t="s">
        <v>397</v>
      </c>
      <c r="E580" s="395">
        <v>554062.36</v>
      </c>
      <c r="F580" s="395">
        <v>3488.61</v>
      </c>
      <c r="G580" s="395">
        <v>0</v>
      </c>
      <c r="H580" s="395">
        <v>0</v>
      </c>
      <c r="I580" s="395">
        <v>557550.97</v>
      </c>
      <c r="J580" s="395">
        <v>-24857.72</v>
      </c>
      <c r="K580" s="395">
        <v>9.35</v>
      </c>
      <c r="L580" s="395">
        <v>95.31</v>
      </c>
      <c r="M580" s="395">
        <v>95.91</v>
      </c>
      <c r="N580" s="395">
        <v>0.95299999999999996</v>
      </c>
      <c r="O580" s="395">
        <v>0</v>
      </c>
      <c r="P580" s="395">
        <v>99.3</v>
      </c>
      <c r="Q580" s="395">
        <v>12.68</v>
      </c>
      <c r="R580" s="395">
        <v>4.2</v>
      </c>
      <c r="S580" s="395">
        <v>22</v>
      </c>
      <c r="T580" s="395" t="s">
        <v>152</v>
      </c>
      <c r="U580" s="395" t="s">
        <v>132</v>
      </c>
      <c r="V580" s="395" t="b">
        <v>0</v>
      </c>
      <c r="W580" s="395" t="b">
        <v>0</v>
      </c>
      <c r="X580" s="395" t="b">
        <v>0</v>
      </c>
      <c r="Y580" s="395">
        <v>0</v>
      </c>
      <c r="Z580">
        <v>1</v>
      </c>
      <c r="AA580">
        <v>240</v>
      </c>
      <c r="AB580">
        <f t="shared" si="127"/>
        <v>218</v>
      </c>
      <c r="AC580">
        <v>557550.97</v>
      </c>
      <c r="AD580">
        <v>0</v>
      </c>
      <c r="AE580" t="s">
        <v>573</v>
      </c>
    </row>
    <row r="581" spans="1:31" ht="39.6" x14ac:dyDescent="0.25">
      <c r="A581" s="395">
        <v>5463232</v>
      </c>
      <c r="B581" s="395">
        <v>188</v>
      </c>
      <c r="C581" s="395" t="s">
        <v>396</v>
      </c>
      <c r="D581" s="395" t="s">
        <v>397</v>
      </c>
      <c r="E581" s="395">
        <v>555142.15</v>
      </c>
      <c r="F581" s="395">
        <v>3705</v>
      </c>
      <c r="G581" s="395">
        <v>0</v>
      </c>
      <c r="H581" s="395">
        <v>0</v>
      </c>
      <c r="I581" s="395">
        <v>558847.15</v>
      </c>
      <c r="J581" s="395">
        <v>-16804.59</v>
      </c>
      <c r="K581" s="395">
        <v>12.24</v>
      </c>
      <c r="L581" s="395">
        <v>94.72</v>
      </c>
      <c r="M581" s="395">
        <v>94.7</v>
      </c>
      <c r="N581" s="395">
        <v>0.94699999999999995</v>
      </c>
      <c r="O581" s="395">
        <v>0</v>
      </c>
      <c r="P581" s="395">
        <v>100</v>
      </c>
      <c r="Q581" s="395">
        <v>16.21</v>
      </c>
      <c r="R581" s="395">
        <v>4.7</v>
      </c>
      <c r="S581" s="395">
        <v>37</v>
      </c>
      <c r="T581" s="395" t="s">
        <v>152</v>
      </c>
      <c r="U581" s="395" t="s">
        <v>132</v>
      </c>
      <c r="V581" s="395" t="b">
        <v>0</v>
      </c>
      <c r="W581" s="395" t="b">
        <v>0</v>
      </c>
      <c r="X581" s="395" t="b">
        <v>0</v>
      </c>
      <c r="Y581" s="395">
        <v>0</v>
      </c>
      <c r="Z581">
        <v>1</v>
      </c>
      <c r="AA581">
        <v>240</v>
      </c>
      <c r="AB581">
        <f>AA581-S581</f>
        <v>203</v>
      </c>
      <c r="AC581">
        <v>558847.15</v>
      </c>
      <c r="AD581">
        <v>0</v>
      </c>
      <c r="AE581" t="s">
        <v>573</v>
      </c>
    </row>
    <row r="582" spans="1:31" ht="39.6" x14ac:dyDescent="0.25">
      <c r="A582" s="395">
        <v>6322061</v>
      </c>
      <c r="B582" s="395">
        <v>188</v>
      </c>
      <c r="C582" s="395" t="s">
        <v>396</v>
      </c>
      <c r="D582" s="395" t="s">
        <v>397</v>
      </c>
      <c r="E582" s="395">
        <v>556129.21</v>
      </c>
      <c r="F582" s="395">
        <v>3374.92</v>
      </c>
      <c r="G582" s="395">
        <v>0</v>
      </c>
      <c r="H582" s="395">
        <v>0</v>
      </c>
      <c r="I582" s="395">
        <v>559504.13</v>
      </c>
      <c r="J582" s="395">
        <v>-1244.27</v>
      </c>
      <c r="K582" s="395">
        <v>20.11</v>
      </c>
      <c r="L582" s="395">
        <v>93.37</v>
      </c>
      <c r="M582" s="395">
        <v>91.06</v>
      </c>
      <c r="N582" s="395">
        <v>0.93400000000000005</v>
      </c>
      <c r="O582" s="395">
        <v>0</v>
      </c>
      <c r="P582" s="395">
        <v>93.33</v>
      </c>
      <c r="Q582" s="395">
        <v>26.58</v>
      </c>
      <c r="R582" s="395">
        <v>3.9</v>
      </c>
      <c r="S582" s="395">
        <v>14</v>
      </c>
      <c r="T582" s="395" t="s">
        <v>152</v>
      </c>
      <c r="U582" s="395" t="s">
        <v>132</v>
      </c>
      <c r="V582" s="395" t="b">
        <v>0</v>
      </c>
      <c r="W582" s="395" t="b">
        <v>0</v>
      </c>
      <c r="X582" s="395" t="b">
        <v>0</v>
      </c>
      <c r="Y582" s="395">
        <v>0</v>
      </c>
      <c r="Z582">
        <v>1</v>
      </c>
      <c r="AA582">
        <v>240</v>
      </c>
      <c r="AB582">
        <f>AA582-S582</f>
        <v>226</v>
      </c>
      <c r="AC582">
        <v>559504.13</v>
      </c>
      <c r="AD582">
        <v>0</v>
      </c>
      <c r="AE582" t="s">
        <v>573</v>
      </c>
    </row>
    <row r="583" spans="1:31" ht="39.6" x14ac:dyDescent="0.25">
      <c r="A583" s="395">
        <v>5421161</v>
      </c>
      <c r="B583" s="395">
        <v>188</v>
      </c>
      <c r="C583" s="395" t="s">
        <v>396</v>
      </c>
      <c r="D583" s="395" t="s">
        <v>397</v>
      </c>
      <c r="E583" s="395">
        <v>556141.05000000005</v>
      </c>
      <c r="F583" s="395">
        <v>3599.31</v>
      </c>
      <c r="G583" s="395">
        <v>0</v>
      </c>
      <c r="H583" s="395">
        <v>0</v>
      </c>
      <c r="I583" s="395">
        <v>559740.36</v>
      </c>
      <c r="J583" s="395">
        <v>-14955.7</v>
      </c>
      <c r="K583" s="395">
        <v>21.27</v>
      </c>
      <c r="L583" s="395">
        <v>94.87</v>
      </c>
      <c r="M583" s="395">
        <v>95.62</v>
      </c>
      <c r="N583" s="395">
        <v>0.94899999999999995</v>
      </c>
      <c r="O583" s="395">
        <v>0</v>
      </c>
      <c r="P583" s="395">
        <v>100</v>
      </c>
      <c r="Q583" s="395">
        <v>28.41</v>
      </c>
      <c r="R583" s="395">
        <v>4.4000000000000004</v>
      </c>
      <c r="S583" s="395">
        <v>30</v>
      </c>
      <c r="T583" s="395" t="s">
        <v>152</v>
      </c>
      <c r="U583" s="395" t="s">
        <v>132</v>
      </c>
      <c r="V583" s="395" t="b">
        <v>0</v>
      </c>
      <c r="W583" s="395" t="b">
        <v>0</v>
      </c>
      <c r="X583" s="395" t="b">
        <v>0</v>
      </c>
      <c r="Y583" s="395">
        <v>0</v>
      </c>
      <c r="Z583">
        <v>1</v>
      </c>
      <c r="AA583">
        <v>240</v>
      </c>
      <c r="AB583">
        <f t="shared" ref="AB583:AB585" si="128">AA583-S583</f>
        <v>210</v>
      </c>
      <c r="AC583">
        <v>559740.36</v>
      </c>
      <c r="AD583">
        <v>0</v>
      </c>
      <c r="AE583" t="s">
        <v>573</v>
      </c>
    </row>
    <row r="584" spans="1:31" ht="39.6" x14ac:dyDescent="0.25">
      <c r="A584" s="395">
        <v>5843394</v>
      </c>
      <c r="B584" s="395">
        <v>188</v>
      </c>
      <c r="C584" s="395" t="s">
        <v>396</v>
      </c>
      <c r="D584" s="395" t="s">
        <v>397</v>
      </c>
      <c r="E584" s="395">
        <v>556049.68999999994</v>
      </c>
      <c r="F584" s="395">
        <v>3736.91</v>
      </c>
      <c r="G584" s="395">
        <v>0</v>
      </c>
      <c r="H584" s="395">
        <v>0</v>
      </c>
      <c r="I584" s="395">
        <v>559786.6</v>
      </c>
      <c r="J584" s="395">
        <v>-15088.78</v>
      </c>
      <c r="K584" s="395">
        <v>18.66</v>
      </c>
      <c r="L584" s="395">
        <v>96.51</v>
      </c>
      <c r="M584" s="395">
        <v>95.86</v>
      </c>
      <c r="N584" s="395">
        <v>0.96499999999999997</v>
      </c>
      <c r="O584" s="395">
        <v>0</v>
      </c>
      <c r="P584" s="395">
        <v>100</v>
      </c>
      <c r="Q584" s="395">
        <v>24.87</v>
      </c>
      <c r="R584" s="395">
        <v>4.7</v>
      </c>
      <c r="S584" s="395">
        <v>29</v>
      </c>
      <c r="T584" s="395" t="s">
        <v>152</v>
      </c>
      <c r="U584" s="395" t="s">
        <v>132</v>
      </c>
      <c r="V584" s="395" t="b">
        <v>0</v>
      </c>
      <c r="W584" s="395" t="b">
        <v>0</v>
      </c>
      <c r="X584" s="395" t="b">
        <v>0</v>
      </c>
      <c r="Y584" s="395">
        <v>0</v>
      </c>
      <c r="Z584">
        <v>1</v>
      </c>
      <c r="AA584">
        <v>240</v>
      </c>
      <c r="AB584">
        <f t="shared" si="128"/>
        <v>211</v>
      </c>
      <c r="AC584">
        <v>559786.6</v>
      </c>
      <c r="AD584">
        <v>0</v>
      </c>
      <c r="AE584" t="s">
        <v>573</v>
      </c>
    </row>
    <row r="585" spans="1:31" ht="39.6" x14ac:dyDescent="0.25">
      <c r="A585" s="395">
        <v>6274932</v>
      </c>
      <c r="B585" s="395">
        <v>188</v>
      </c>
      <c r="C585" s="395" t="s">
        <v>396</v>
      </c>
      <c r="D585" s="395" t="s">
        <v>397</v>
      </c>
      <c r="E585" s="395">
        <v>556731.12</v>
      </c>
      <c r="F585" s="395">
        <v>3246.65</v>
      </c>
      <c r="G585" s="395">
        <v>0</v>
      </c>
      <c r="H585" s="395">
        <v>0</v>
      </c>
      <c r="I585" s="395">
        <v>559977.77</v>
      </c>
      <c r="J585" s="395">
        <v>-12056.13</v>
      </c>
      <c r="K585" s="395">
        <v>21.48</v>
      </c>
      <c r="L585" s="395">
        <v>87.5</v>
      </c>
      <c r="M585" s="395">
        <v>87.34</v>
      </c>
      <c r="N585" s="395">
        <v>0.875</v>
      </c>
      <c r="O585" s="395">
        <v>0</v>
      </c>
      <c r="P585" s="395">
        <v>89.83</v>
      </c>
      <c r="Q585" s="395">
        <v>28.72</v>
      </c>
      <c r="R585" s="395">
        <v>3.6</v>
      </c>
      <c r="S585" s="395">
        <v>16</v>
      </c>
      <c r="T585" s="395" t="s">
        <v>152</v>
      </c>
      <c r="U585" s="395" t="s">
        <v>132</v>
      </c>
      <c r="V585" s="395" t="b">
        <v>0</v>
      </c>
      <c r="W585" s="395" t="b">
        <v>0</v>
      </c>
      <c r="X585" s="395" t="b">
        <v>0</v>
      </c>
      <c r="Y585" s="395">
        <v>0</v>
      </c>
      <c r="Z585">
        <v>1</v>
      </c>
      <c r="AA585">
        <v>240</v>
      </c>
      <c r="AB585">
        <f t="shared" si="128"/>
        <v>224</v>
      </c>
      <c r="AC585">
        <v>559977.77</v>
      </c>
      <c r="AD585">
        <v>0</v>
      </c>
      <c r="AE585" t="s">
        <v>573</v>
      </c>
    </row>
    <row r="586" spans="1:31" ht="39.6" x14ac:dyDescent="0.25">
      <c r="A586" s="395">
        <v>5734771</v>
      </c>
      <c r="B586" s="395">
        <v>188</v>
      </c>
      <c r="C586" s="395" t="s">
        <v>396</v>
      </c>
      <c r="D586" s="395" t="s">
        <v>397</v>
      </c>
      <c r="E586" s="395">
        <v>556659.34</v>
      </c>
      <c r="F586" s="395">
        <v>3425.9</v>
      </c>
      <c r="G586" s="395">
        <v>0</v>
      </c>
      <c r="H586" s="395">
        <v>0</v>
      </c>
      <c r="I586" s="395">
        <v>560085.24</v>
      </c>
      <c r="J586" s="395">
        <v>-15953.61</v>
      </c>
      <c r="K586" s="395">
        <v>13.82</v>
      </c>
      <c r="L586" s="395">
        <v>93.35</v>
      </c>
      <c r="M586" s="395">
        <v>95.32</v>
      </c>
      <c r="N586" s="395">
        <v>0.93300000000000005</v>
      </c>
      <c r="O586" s="395">
        <v>0</v>
      </c>
      <c r="P586" s="395">
        <v>100</v>
      </c>
      <c r="Q586" s="395">
        <v>18.77</v>
      </c>
      <c r="R586" s="395">
        <v>4</v>
      </c>
      <c r="S586" s="395">
        <v>30</v>
      </c>
      <c r="T586" s="395" t="s">
        <v>152</v>
      </c>
      <c r="U586" s="395" t="s">
        <v>132</v>
      </c>
      <c r="V586" s="395" t="b">
        <v>0</v>
      </c>
      <c r="W586" s="395" t="b">
        <v>0</v>
      </c>
      <c r="X586" s="395" t="b">
        <v>0</v>
      </c>
      <c r="Y586" s="395">
        <v>0</v>
      </c>
      <c r="Z586">
        <v>1</v>
      </c>
      <c r="AA586">
        <v>240</v>
      </c>
      <c r="AB586">
        <f>AA586-S586</f>
        <v>210</v>
      </c>
      <c r="AC586">
        <v>560085.24</v>
      </c>
      <c r="AD586">
        <v>0</v>
      </c>
      <c r="AE586" t="s">
        <v>573</v>
      </c>
    </row>
    <row r="587" spans="1:31" ht="39.6" x14ac:dyDescent="0.25">
      <c r="A587" s="395">
        <v>5367804</v>
      </c>
      <c r="B587" s="395">
        <v>188</v>
      </c>
      <c r="C587" s="395" t="s">
        <v>396</v>
      </c>
      <c r="D587" s="395" t="s">
        <v>397</v>
      </c>
      <c r="E587" s="395">
        <v>556806.68000000005</v>
      </c>
      <c r="F587" s="395">
        <v>3433.1</v>
      </c>
      <c r="G587" s="395">
        <v>0</v>
      </c>
      <c r="H587" s="395">
        <v>0</v>
      </c>
      <c r="I587" s="395">
        <v>560239.78</v>
      </c>
      <c r="J587" s="395">
        <v>-22367.34</v>
      </c>
      <c r="K587" s="395">
        <v>6.27</v>
      </c>
      <c r="L587" s="395">
        <v>91.84</v>
      </c>
      <c r="M587" s="395">
        <v>93.63</v>
      </c>
      <c r="N587" s="395">
        <v>0.91800000000000004</v>
      </c>
      <c r="O587" s="395">
        <v>0</v>
      </c>
      <c r="P587" s="395">
        <v>99.19</v>
      </c>
      <c r="Q587" s="395">
        <v>8.5299999999999994</v>
      </c>
      <c r="R587" s="395">
        <v>4</v>
      </c>
      <c r="S587" s="395">
        <v>36</v>
      </c>
      <c r="T587" s="395" t="s">
        <v>152</v>
      </c>
      <c r="U587" s="395" t="s">
        <v>132</v>
      </c>
      <c r="V587" s="395" t="b">
        <v>0</v>
      </c>
      <c r="W587" s="395" t="b">
        <v>0</v>
      </c>
      <c r="X587" s="395" t="b">
        <v>0</v>
      </c>
      <c r="Y587" s="395">
        <v>0</v>
      </c>
      <c r="Z587">
        <v>1</v>
      </c>
      <c r="AA587">
        <v>240</v>
      </c>
      <c r="AB587">
        <f>AA587-S587</f>
        <v>204</v>
      </c>
      <c r="AC587">
        <v>560239.78</v>
      </c>
      <c r="AD587">
        <v>0</v>
      </c>
      <c r="AE587" t="s">
        <v>573</v>
      </c>
    </row>
    <row r="588" spans="1:31" ht="39.6" x14ac:dyDescent="0.25">
      <c r="A588" s="395">
        <v>6310759</v>
      </c>
      <c r="B588" s="395">
        <v>188</v>
      </c>
      <c r="C588" s="395" t="s">
        <v>396</v>
      </c>
      <c r="D588" s="395" t="s">
        <v>397</v>
      </c>
      <c r="E588" s="395">
        <v>556604.09</v>
      </c>
      <c r="F588" s="395">
        <v>3829.46</v>
      </c>
      <c r="G588" s="395">
        <v>0</v>
      </c>
      <c r="H588" s="395">
        <v>0</v>
      </c>
      <c r="I588" s="395">
        <v>560433.55000000005</v>
      </c>
      <c r="J588" s="395">
        <v>-8337.74</v>
      </c>
      <c r="K588" s="395">
        <v>21.31</v>
      </c>
      <c r="L588" s="395">
        <v>96.63</v>
      </c>
      <c r="M588" s="395">
        <v>97</v>
      </c>
      <c r="N588" s="395">
        <v>0.96599999999999997</v>
      </c>
      <c r="O588" s="395">
        <v>0</v>
      </c>
      <c r="P588" s="395">
        <v>99.14</v>
      </c>
      <c r="Q588" s="395">
        <v>28.34</v>
      </c>
      <c r="R588" s="395">
        <v>4.9000000000000004</v>
      </c>
      <c r="S588" s="395">
        <v>15</v>
      </c>
      <c r="T588" s="395" t="s">
        <v>152</v>
      </c>
      <c r="U588" s="395" t="s">
        <v>132</v>
      </c>
      <c r="V588" s="395" t="b">
        <v>0</v>
      </c>
      <c r="W588" s="395" t="b">
        <v>0</v>
      </c>
      <c r="X588" s="395" t="b">
        <v>0</v>
      </c>
      <c r="Y588" s="395">
        <v>0</v>
      </c>
      <c r="Z588">
        <v>1</v>
      </c>
      <c r="AA588">
        <v>240</v>
      </c>
      <c r="AB588">
        <f>AA588-S588</f>
        <v>225</v>
      </c>
      <c r="AC588">
        <v>560433.55000000005</v>
      </c>
      <c r="AD588">
        <v>0</v>
      </c>
      <c r="AE588" t="s">
        <v>573</v>
      </c>
    </row>
    <row r="589" spans="1:31" ht="39.6" x14ac:dyDescent="0.25">
      <c r="A589" s="395">
        <v>5563796</v>
      </c>
      <c r="B589" s="395">
        <v>188</v>
      </c>
      <c r="C589" s="395" t="s">
        <v>396</v>
      </c>
      <c r="D589" s="395" t="s">
        <v>397</v>
      </c>
      <c r="E589" s="395">
        <v>557365.11</v>
      </c>
      <c r="F589" s="395">
        <v>3386.61</v>
      </c>
      <c r="G589" s="395">
        <v>0</v>
      </c>
      <c r="H589" s="395">
        <v>0</v>
      </c>
      <c r="I589" s="395">
        <v>560751.71</v>
      </c>
      <c r="J589" s="395">
        <v>-11582.86</v>
      </c>
      <c r="K589" s="395">
        <v>10.72</v>
      </c>
      <c r="L589" s="395">
        <v>93.46</v>
      </c>
      <c r="M589" s="395">
        <v>94.46</v>
      </c>
      <c r="N589" s="395">
        <v>0.93500000000000005</v>
      </c>
      <c r="O589" s="395">
        <v>0</v>
      </c>
      <c r="P589" s="395">
        <v>100</v>
      </c>
      <c r="Q589" s="395">
        <v>14.54</v>
      </c>
      <c r="R589" s="395">
        <v>3.9</v>
      </c>
      <c r="S589" s="395">
        <v>35</v>
      </c>
      <c r="T589" s="395" t="s">
        <v>152</v>
      </c>
      <c r="U589" s="395" t="s">
        <v>132</v>
      </c>
      <c r="V589" s="395" t="b">
        <v>0</v>
      </c>
      <c r="W589" s="395" t="b">
        <v>0</v>
      </c>
      <c r="X589" s="395" t="b">
        <v>0</v>
      </c>
      <c r="Y589" s="395">
        <v>0</v>
      </c>
      <c r="Z589">
        <v>1</v>
      </c>
      <c r="AA589">
        <v>240</v>
      </c>
      <c r="AB589">
        <f t="shared" ref="AB589:AB591" si="129">AA589-S589</f>
        <v>205</v>
      </c>
      <c r="AC589">
        <v>560751.71</v>
      </c>
      <c r="AD589">
        <v>0</v>
      </c>
      <c r="AE589" t="s">
        <v>573</v>
      </c>
    </row>
    <row r="590" spans="1:31" ht="39.6" x14ac:dyDescent="0.25">
      <c r="A590" s="395">
        <v>6030912</v>
      </c>
      <c r="B590" s="395">
        <v>188</v>
      </c>
      <c r="C590" s="395" t="s">
        <v>396</v>
      </c>
      <c r="D590" s="395" t="s">
        <v>397</v>
      </c>
      <c r="E590" s="395">
        <v>557387.92000000004</v>
      </c>
      <c r="F590" s="395">
        <v>3385.81</v>
      </c>
      <c r="G590" s="395">
        <v>0</v>
      </c>
      <c r="H590" s="395">
        <v>0</v>
      </c>
      <c r="I590" s="395">
        <v>560773.73</v>
      </c>
      <c r="J590" s="395">
        <v>-16348.01</v>
      </c>
      <c r="K590" s="395">
        <v>19.829999999999998</v>
      </c>
      <c r="L590" s="395">
        <v>93.46</v>
      </c>
      <c r="M590" s="395">
        <v>95.65</v>
      </c>
      <c r="N590" s="395">
        <v>0.93500000000000005</v>
      </c>
      <c r="O590" s="395">
        <v>0</v>
      </c>
      <c r="P590" s="395">
        <v>99.17</v>
      </c>
      <c r="Q590" s="395">
        <v>27.58</v>
      </c>
      <c r="R590" s="395">
        <v>3.9</v>
      </c>
      <c r="S590" s="395">
        <v>22</v>
      </c>
      <c r="T590" s="395" t="s">
        <v>152</v>
      </c>
      <c r="U590" s="395" t="s">
        <v>132</v>
      </c>
      <c r="V590" s="395" t="b">
        <v>0</v>
      </c>
      <c r="W590" s="395" t="b">
        <v>0</v>
      </c>
      <c r="X590" s="395" t="b">
        <v>0</v>
      </c>
      <c r="Y590" s="395">
        <v>0</v>
      </c>
      <c r="Z590">
        <v>1</v>
      </c>
      <c r="AA590">
        <v>240</v>
      </c>
      <c r="AB590">
        <f t="shared" si="129"/>
        <v>218</v>
      </c>
      <c r="AC590">
        <v>560773.73</v>
      </c>
      <c r="AD590">
        <v>0</v>
      </c>
      <c r="AE590" t="s">
        <v>573</v>
      </c>
    </row>
    <row r="591" spans="1:31" ht="39.6" x14ac:dyDescent="0.25">
      <c r="A591" s="395">
        <v>5678467</v>
      </c>
      <c r="B591" s="395">
        <v>188</v>
      </c>
      <c r="C591" s="395" t="s">
        <v>396</v>
      </c>
      <c r="D591" s="395" t="s">
        <v>397</v>
      </c>
      <c r="E591" s="395">
        <v>557587.16</v>
      </c>
      <c r="F591" s="395">
        <v>3322.61</v>
      </c>
      <c r="G591" s="395">
        <v>0</v>
      </c>
      <c r="H591" s="395">
        <v>0</v>
      </c>
      <c r="I591" s="395">
        <v>560909.77</v>
      </c>
      <c r="J591" s="395">
        <v>-27157.97</v>
      </c>
      <c r="K591" s="395">
        <v>12.84</v>
      </c>
      <c r="L591" s="395">
        <v>86.29</v>
      </c>
      <c r="M591" s="395">
        <v>89.27</v>
      </c>
      <c r="N591" s="395">
        <v>0.86299999999999999</v>
      </c>
      <c r="O591" s="395">
        <v>0</v>
      </c>
      <c r="P591" s="395">
        <v>94.38</v>
      </c>
      <c r="Q591" s="395">
        <v>17.52</v>
      </c>
      <c r="R591" s="395">
        <v>3.8</v>
      </c>
      <c r="S591" s="395">
        <v>34</v>
      </c>
      <c r="T591" s="395" t="s">
        <v>152</v>
      </c>
      <c r="U591" s="395" t="s">
        <v>132</v>
      </c>
      <c r="V591" s="395" t="b">
        <v>0</v>
      </c>
      <c r="W591" s="395" t="b">
        <v>0</v>
      </c>
      <c r="X591" s="395" t="b">
        <v>0</v>
      </c>
      <c r="Y591" s="395">
        <v>0</v>
      </c>
      <c r="Z591">
        <v>1</v>
      </c>
      <c r="AA591">
        <v>240</v>
      </c>
      <c r="AB591">
        <f t="shared" si="129"/>
        <v>206</v>
      </c>
      <c r="AC591">
        <v>560909.77</v>
      </c>
      <c r="AD591">
        <v>0</v>
      </c>
      <c r="AE591" t="s">
        <v>573</v>
      </c>
    </row>
    <row r="592" spans="1:31" ht="39.6" x14ac:dyDescent="0.25">
      <c r="A592" s="395">
        <v>6263446</v>
      </c>
      <c r="B592" s="395">
        <v>188</v>
      </c>
      <c r="C592" s="395" t="s">
        <v>396</v>
      </c>
      <c r="D592" s="395" t="s">
        <v>397</v>
      </c>
      <c r="E592" s="395">
        <v>558367.63</v>
      </c>
      <c r="F592" s="395">
        <v>2913.4</v>
      </c>
      <c r="G592" s="395">
        <v>0</v>
      </c>
      <c r="H592" s="395">
        <v>0</v>
      </c>
      <c r="I592" s="395">
        <v>561281.03</v>
      </c>
      <c r="J592" s="395">
        <v>-2300</v>
      </c>
      <c r="K592" s="395">
        <v>6.15</v>
      </c>
      <c r="L592" s="395">
        <v>77.959999999999994</v>
      </c>
      <c r="M592" s="395">
        <v>77.39</v>
      </c>
      <c r="N592" s="395">
        <v>0.78</v>
      </c>
      <c r="O592" s="395">
        <v>0</v>
      </c>
      <c r="P592" s="395">
        <v>79.98</v>
      </c>
      <c r="Q592" s="395">
        <v>7.74</v>
      </c>
      <c r="R592" s="395">
        <v>2.8</v>
      </c>
      <c r="S592" s="395">
        <v>17</v>
      </c>
      <c r="T592" s="395" t="s">
        <v>152</v>
      </c>
      <c r="U592" s="395" t="s">
        <v>364</v>
      </c>
      <c r="V592" s="395" t="b">
        <v>0</v>
      </c>
      <c r="W592" s="395" t="b">
        <v>0</v>
      </c>
      <c r="X592" s="395" t="b">
        <v>0</v>
      </c>
      <c r="Y592" s="395">
        <v>0</v>
      </c>
      <c r="Z592" t="s">
        <v>29</v>
      </c>
      <c r="AA592">
        <v>240</v>
      </c>
      <c r="AB592">
        <f>AA592-S592</f>
        <v>223</v>
      </c>
      <c r="AC592">
        <v>561281.03</v>
      </c>
      <c r="AD592">
        <v>0</v>
      </c>
      <c r="AE592" t="s">
        <v>573</v>
      </c>
    </row>
    <row r="593" spans="1:31" ht="39.6" x14ac:dyDescent="0.25">
      <c r="A593" s="395">
        <v>5431104</v>
      </c>
      <c r="B593" s="395">
        <v>188</v>
      </c>
      <c r="C593" s="395" t="s">
        <v>396</v>
      </c>
      <c r="D593" s="395" t="s">
        <v>397</v>
      </c>
      <c r="E593" s="395">
        <v>558592.96</v>
      </c>
      <c r="F593" s="395">
        <v>3395.47</v>
      </c>
      <c r="G593" s="395">
        <v>0</v>
      </c>
      <c r="H593" s="395">
        <v>0</v>
      </c>
      <c r="I593" s="395">
        <v>561988.43000000005</v>
      </c>
      <c r="J593" s="395">
        <v>-17574.45</v>
      </c>
      <c r="K593" s="395">
        <v>15.94</v>
      </c>
      <c r="L593" s="395">
        <v>93.66</v>
      </c>
      <c r="M593" s="395">
        <v>95.62</v>
      </c>
      <c r="N593" s="395">
        <v>0.93700000000000006</v>
      </c>
      <c r="O593" s="395">
        <v>0</v>
      </c>
      <c r="P593" s="395">
        <v>100</v>
      </c>
      <c r="Q593" s="395">
        <v>21.99</v>
      </c>
      <c r="R593" s="395">
        <v>3.9</v>
      </c>
      <c r="S593" s="395">
        <v>28</v>
      </c>
      <c r="T593" s="395" t="s">
        <v>152</v>
      </c>
      <c r="U593" s="395" t="s">
        <v>132</v>
      </c>
      <c r="V593" s="395" t="b">
        <v>0</v>
      </c>
      <c r="W593" s="395" t="b">
        <v>0</v>
      </c>
      <c r="X593" s="395" t="b">
        <v>0</v>
      </c>
      <c r="Y593" s="395">
        <v>0</v>
      </c>
      <c r="Z593">
        <v>1</v>
      </c>
      <c r="AA593">
        <v>240</v>
      </c>
      <c r="AB593">
        <f>AA593-S593</f>
        <v>212</v>
      </c>
      <c r="AC593">
        <v>561988.43000000005</v>
      </c>
      <c r="AD593">
        <v>0</v>
      </c>
      <c r="AE593" t="s">
        <v>573</v>
      </c>
    </row>
    <row r="594" spans="1:31" ht="39.6" x14ac:dyDescent="0.25">
      <c r="A594" s="395">
        <v>3997250</v>
      </c>
      <c r="B594" s="395">
        <v>188</v>
      </c>
      <c r="C594" s="395" t="s">
        <v>396</v>
      </c>
      <c r="D594" s="395" t="s">
        <v>397</v>
      </c>
      <c r="E594" s="395">
        <v>559351.13</v>
      </c>
      <c r="F594" s="395">
        <v>3244.24</v>
      </c>
      <c r="G594" s="395">
        <v>0</v>
      </c>
      <c r="H594" s="395">
        <v>0</v>
      </c>
      <c r="I594" s="395">
        <v>562595.37</v>
      </c>
      <c r="J594" s="395">
        <v>0</v>
      </c>
      <c r="K594" s="395">
        <v>11.1</v>
      </c>
      <c r="L594" s="395">
        <v>66.19</v>
      </c>
      <c r="M594" s="395">
        <v>65.25</v>
      </c>
      <c r="N594" s="395">
        <v>0.66200000000000003</v>
      </c>
      <c r="O594" s="395">
        <v>0</v>
      </c>
      <c r="P594" s="395">
        <v>75</v>
      </c>
      <c r="Q594" s="395">
        <v>12.55</v>
      </c>
      <c r="R594" s="395">
        <v>3.6</v>
      </c>
      <c r="S594" s="395">
        <v>72</v>
      </c>
      <c r="T594" s="395" t="s">
        <v>153</v>
      </c>
      <c r="U594" s="395" t="s">
        <v>132</v>
      </c>
      <c r="V594" s="395" t="b">
        <v>0</v>
      </c>
      <c r="W594" s="395" t="b">
        <v>0</v>
      </c>
      <c r="X594" s="395" t="b">
        <v>0</v>
      </c>
      <c r="Y594" s="395">
        <v>0</v>
      </c>
      <c r="Z594" t="s">
        <v>29</v>
      </c>
      <c r="AA594">
        <v>240</v>
      </c>
      <c r="AB594">
        <f>AA594-S594</f>
        <v>168</v>
      </c>
      <c r="AC594">
        <v>562595.37</v>
      </c>
      <c r="AD594">
        <v>0</v>
      </c>
      <c r="AE594" t="s">
        <v>573</v>
      </c>
    </row>
    <row r="595" spans="1:31" ht="39.6" x14ac:dyDescent="0.25">
      <c r="A595" s="395">
        <v>5621862</v>
      </c>
      <c r="B595" s="395">
        <v>188</v>
      </c>
      <c r="C595" s="395" t="s">
        <v>396</v>
      </c>
      <c r="D595" s="395" t="s">
        <v>397</v>
      </c>
      <c r="E595" s="395">
        <v>559715.82999999996</v>
      </c>
      <c r="F595" s="395">
        <v>3406.2</v>
      </c>
      <c r="G595" s="395">
        <v>0</v>
      </c>
      <c r="H595" s="395">
        <v>0</v>
      </c>
      <c r="I595" s="395">
        <v>563122.03</v>
      </c>
      <c r="J595" s="395">
        <v>0</v>
      </c>
      <c r="K595" s="395">
        <v>11.14</v>
      </c>
      <c r="L595" s="395">
        <v>86.63</v>
      </c>
      <c r="M595" s="395">
        <v>85.73</v>
      </c>
      <c r="N595" s="395">
        <v>0.86599999999999999</v>
      </c>
      <c r="O595" s="395">
        <v>0</v>
      </c>
      <c r="P595" s="395">
        <v>90</v>
      </c>
      <c r="Q595" s="395">
        <v>13.79</v>
      </c>
      <c r="R595" s="395">
        <v>3.9</v>
      </c>
      <c r="S595" s="395">
        <v>30</v>
      </c>
      <c r="T595" s="395" t="s">
        <v>152</v>
      </c>
      <c r="U595" s="395" t="s">
        <v>132</v>
      </c>
      <c r="V595" s="395" t="b">
        <v>0</v>
      </c>
      <c r="W595" s="395" t="b">
        <v>0</v>
      </c>
      <c r="X595" s="395" t="b">
        <v>0</v>
      </c>
      <c r="Y595" s="395">
        <v>0</v>
      </c>
      <c r="Z595" t="s">
        <v>29</v>
      </c>
      <c r="AA595">
        <v>240</v>
      </c>
      <c r="AB595">
        <f>AA595-S595</f>
        <v>210</v>
      </c>
      <c r="AC595">
        <v>563122.03</v>
      </c>
      <c r="AD595">
        <v>0</v>
      </c>
      <c r="AE595" t="s">
        <v>573</v>
      </c>
    </row>
    <row r="596" spans="1:31" ht="39.6" x14ac:dyDescent="0.25">
      <c r="A596" s="395">
        <v>5809852</v>
      </c>
      <c r="B596" s="395">
        <v>188</v>
      </c>
      <c r="C596" s="395" t="s">
        <v>396</v>
      </c>
      <c r="D596" s="395" t="s">
        <v>397</v>
      </c>
      <c r="E596" s="395">
        <v>559972.64</v>
      </c>
      <c r="F596" s="395">
        <v>3357.94</v>
      </c>
      <c r="G596" s="395">
        <v>0</v>
      </c>
      <c r="H596" s="395">
        <v>0</v>
      </c>
      <c r="I596" s="395">
        <v>563330.57999999996</v>
      </c>
      <c r="J596" s="395">
        <v>-12733</v>
      </c>
      <c r="K596" s="395">
        <v>5.66</v>
      </c>
      <c r="L596" s="395">
        <v>90.86</v>
      </c>
      <c r="M596" s="395">
        <v>90.6</v>
      </c>
      <c r="N596" s="395">
        <v>0.90900000000000003</v>
      </c>
      <c r="O596" s="395">
        <v>0</v>
      </c>
      <c r="P596" s="395">
        <v>95</v>
      </c>
      <c r="Q596" s="395">
        <v>7.67</v>
      </c>
      <c r="R596" s="395">
        <v>3.8</v>
      </c>
      <c r="S596" s="395">
        <v>29</v>
      </c>
      <c r="T596" s="395" t="s">
        <v>152</v>
      </c>
      <c r="U596" s="395" t="s">
        <v>132</v>
      </c>
      <c r="V596" s="395" t="b">
        <v>0</v>
      </c>
      <c r="W596" s="395" t="b">
        <v>0</v>
      </c>
      <c r="X596" s="395" t="b">
        <v>0</v>
      </c>
      <c r="Y596" s="395">
        <v>0</v>
      </c>
      <c r="Z596">
        <v>1</v>
      </c>
      <c r="AA596">
        <v>240</v>
      </c>
      <c r="AB596">
        <f t="shared" ref="AB596:AB597" si="130">AA596-S596</f>
        <v>211</v>
      </c>
      <c r="AC596">
        <v>563330.57999999996</v>
      </c>
      <c r="AD596">
        <v>0</v>
      </c>
      <c r="AE596" t="s">
        <v>573</v>
      </c>
    </row>
    <row r="597" spans="1:31" ht="39.6" x14ac:dyDescent="0.25">
      <c r="A597" s="395">
        <v>6274585</v>
      </c>
      <c r="B597" s="395">
        <v>188</v>
      </c>
      <c r="C597" s="395" t="s">
        <v>396</v>
      </c>
      <c r="D597" s="395" t="s">
        <v>397</v>
      </c>
      <c r="E597" s="395">
        <v>559978.85</v>
      </c>
      <c r="F597" s="395">
        <v>3634.86</v>
      </c>
      <c r="G597" s="395">
        <v>0</v>
      </c>
      <c r="H597" s="395">
        <v>0</v>
      </c>
      <c r="I597" s="395">
        <v>563613.71</v>
      </c>
      <c r="J597" s="395">
        <v>0</v>
      </c>
      <c r="K597" s="395">
        <v>21.74</v>
      </c>
      <c r="L597" s="395">
        <v>86.71</v>
      </c>
      <c r="M597" s="395">
        <v>86.51</v>
      </c>
      <c r="N597" s="395">
        <v>0.86699999999999999</v>
      </c>
      <c r="O597" s="395">
        <v>0</v>
      </c>
      <c r="P597" s="395">
        <v>88.9</v>
      </c>
      <c r="Q597" s="395">
        <v>26.86</v>
      </c>
      <c r="R597" s="395">
        <v>4.4000000000000004</v>
      </c>
      <c r="S597" s="395">
        <v>17</v>
      </c>
      <c r="T597" s="395" t="s">
        <v>152</v>
      </c>
      <c r="U597" s="395" t="s">
        <v>132</v>
      </c>
      <c r="V597" s="395" t="b">
        <v>0</v>
      </c>
      <c r="W597" s="395" t="b">
        <v>0</v>
      </c>
      <c r="X597" s="395" t="b">
        <v>0</v>
      </c>
      <c r="Y597" s="395">
        <v>0</v>
      </c>
      <c r="Z597" t="s">
        <v>29</v>
      </c>
      <c r="AA597">
        <v>240</v>
      </c>
      <c r="AB597">
        <f t="shared" si="130"/>
        <v>223</v>
      </c>
      <c r="AC597">
        <v>563613.71</v>
      </c>
      <c r="AD597">
        <v>0</v>
      </c>
      <c r="AE597" t="s">
        <v>573</v>
      </c>
    </row>
    <row r="598" spans="1:31" ht="39.6" x14ac:dyDescent="0.25">
      <c r="A598" s="395">
        <v>6346201</v>
      </c>
      <c r="B598" s="395">
        <v>188</v>
      </c>
      <c r="C598" s="395" t="s">
        <v>396</v>
      </c>
      <c r="D598" s="395" t="s">
        <v>397</v>
      </c>
      <c r="E598" s="395">
        <v>560754.75</v>
      </c>
      <c r="F598" s="395">
        <v>2913.58</v>
      </c>
      <c r="G598" s="395">
        <v>0</v>
      </c>
      <c r="H598" s="395">
        <v>0</v>
      </c>
      <c r="I598" s="395">
        <v>563668.32999999996</v>
      </c>
      <c r="J598" s="395">
        <v>-11813.68</v>
      </c>
      <c r="K598" s="395">
        <v>4.22</v>
      </c>
      <c r="L598" s="395">
        <v>76.17</v>
      </c>
      <c r="M598" s="395">
        <v>77.78</v>
      </c>
      <c r="N598" s="395">
        <v>0.76200000000000001</v>
      </c>
      <c r="O598" s="395">
        <v>0</v>
      </c>
      <c r="P598" s="395">
        <v>79.459999999999994</v>
      </c>
      <c r="Q598" s="395">
        <v>5.38</v>
      </c>
      <c r="R598" s="395">
        <v>2.8</v>
      </c>
      <c r="S598" s="395">
        <v>10</v>
      </c>
      <c r="T598" s="395" t="s">
        <v>152</v>
      </c>
      <c r="U598" s="395" t="s">
        <v>364</v>
      </c>
      <c r="V598" s="395" t="b">
        <v>0</v>
      </c>
      <c r="W598" s="395" t="b">
        <v>0</v>
      </c>
      <c r="X598" s="395" t="b">
        <v>0</v>
      </c>
      <c r="Y598" s="395">
        <v>0</v>
      </c>
      <c r="Z598" t="s">
        <v>29</v>
      </c>
      <c r="AA598">
        <v>240</v>
      </c>
      <c r="AB598">
        <f t="shared" ref="AB598:AB600" si="131">AA598-S598</f>
        <v>230</v>
      </c>
      <c r="AC598">
        <v>563668.32999999996</v>
      </c>
      <c r="AD598">
        <v>0</v>
      </c>
      <c r="AE598" t="s">
        <v>573</v>
      </c>
    </row>
    <row r="599" spans="1:31" ht="39.6" x14ac:dyDescent="0.25">
      <c r="A599" s="395">
        <v>6339332</v>
      </c>
      <c r="B599" s="395">
        <v>188</v>
      </c>
      <c r="C599" s="395" t="s">
        <v>396</v>
      </c>
      <c r="D599" s="395" t="s">
        <v>397</v>
      </c>
      <c r="E599" s="395">
        <v>560515.71</v>
      </c>
      <c r="F599" s="395">
        <v>3250.99</v>
      </c>
      <c r="G599" s="395">
        <v>0</v>
      </c>
      <c r="H599" s="395">
        <v>0</v>
      </c>
      <c r="I599" s="395">
        <v>563766.69999999995</v>
      </c>
      <c r="J599" s="395">
        <v>-139.74</v>
      </c>
      <c r="K599" s="395">
        <v>18.96</v>
      </c>
      <c r="L599" s="395">
        <v>98.91</v>
      </c>
      <c r="M599" s="395">
        <v>98.47</v>
      </c>
      <c r="N599" s="395">
        <v>0.98899999999999999</v>
      </c>
      <c r="O599" s="395">
        <v>0</v>
      </c>
      <c r="P599" s="395">
        <v>100</v>
      </c>
      <c r="Q599" s="395">
        <v>25.41</v>
      </c>
      <c r="R599" s="395">
        <v>3.6</v>
      </c>
      <c r="S599" s="395">
        <v>8</v>
      </c>
      <c r="T599" s="395" t="s">
        <v>152</v>
      </c>
      <c r="U599" s="395" t="s">
        <v>132</v>
      </c>
      <c r="V599" s="395" t="b">
        <v>0</v>
      </c>
      <c r="W599" s="395" t="b">
        <v>0</v>
      </c>
      <c r="X599" s="395" t="b">
        <v>0</v>
      </c>
      <c r="Y599" s="395">
        <v>0</v>
      </c>
      <c r="Z599">
        <v>1</v>
      </c>
      <c r="AA599">
        <v>240</v>
      </c>
      <c r="AB599">
        <f t="shared" si="131"/>
        <v>232</v>
      </c>
      <c r="AC599">
        <v>563766.69999999995</v>
      </c>
      <c r="AD599">
        <v>0</v>
      </c>
      <c r="AE599" t="s">
        <v>573</v>
      </c>
    </row>
    <row r="600" spans="1:31" ht="39.6" x14ac:dyDescent="0.25">
      <c r="A600" s="395">
        <v>5319403</v>
      </c>
      <c r="B600" s="395">
        <v>188</v>
      </c>
      <c r="C600" s="395" t="s">
        <v>396</v>
      </c>
      <c r="D600" s="395" t="s">
        <v>397</v>
      </c>
      <c r="E600" s="395">
        <v>560837.25</v>
      </c>
      <c r="F600" s="395">
        <v>3360.76</v>
      </c>
      <c r="G600" s="395">
        <v>0</v>
      </c>
      <c r="H600" s="395">
        <v>0</v>
      </c>
      <c r="I600" s="395">
        <v>564198.01</v>
      </c>
      <c r="J600" s="395">
        <v>-13227.66</v>
      </c>
      <c r="K600" s="395">
        <v>10.43</v>
      </c>
      <c r="L600" s="395">
        <v>75.23</v>
      </c>
      <c r="M600" s="395">
        <v>76.599999999999994</v>
      </c>
      <c r="N600" s="395">
        <v>0.752</v>
      </c>
      <c r="O600" s="395">
        <v>0</v>
      </c>
      <c r="P600" s="395">
        <v>77.510000000000005</v>
      </c>
      <c r="Q600" s="395">
        <v>13.83</v>
      </c>
      <c r="R600" s="395">
        <v>3.8</v>
      </c>
      <c r="S600" s="395">
        <v>33</v>
      </c>
      <c r="T600" s="395" t="s">
        <v>152</v>
      </c>
      <c r="U600" s="395" t="s">
        <v>132</v>
      </c>
      <c r="V600" s="395" t="b">
        <v>0</v>
      </c>
      <c r="W600" s="395" t="b">
        <v>0</v>
      </c>
      <c r="X600" s="395" t="b">
        <v>0</v>
      </c>
      <c r="Y600" s="395">
        <v>0</v>
      </c>
      <c r="Z600">
        <v>1</v>
      </c>
      <c r="AA600">
        <v>240</v>
      </c>
      <c r="AB600">
        <f t="shared" si="131"/>
        <v>207</v>
      </c>
      <c r="AC600">
        <v>564198.01</v>
      </c>
      <c r="AD600">
        <v>0</v>
      </c>
      <c r="AE600" t="s">
        <v>573</v>
      </c>
    </row>
    <row r="601" spans="1:31" ht="39.6" x14ac:dyDescent="0.25">
      <c r="A601" s="395">
        <v>5867517</v>
      </c>
      <c r="B601" s="395">
        <v>188</v>
      </c>
      <c r="C601" s="395" t="s">
        <v>396</v>
      </c>
      <c r="D601" s="395" t="s">
        <v>397</v>
      </c>
      <c r="E601" s="395">
        <v>560978.25</v>
      </c>
      <c r="F601" s="395">
        <v>3521.1</v>
      </c>
      <c r="G601" s="395">
        <v>0</v>
      </c>
      <c r="H601" s="395">
        <v>0</v>
      </c>
      <c r="I601" s="395">
        <v>564499.35</v>
      </c>
      <c r="J601" s="395">
        <v>-25215.38</v>
      </c>
      <c r="K601" s="395">
        <v>8.26</v>
      </c>
      <c r="L601" s="395">
        <v>94.08</v>
      </c>
      <c r="M601" s="395">
        <v>95.59</v>
      </c>
      <c r="N601" s="395">
        <v>0.94099999999999995</v>
      </c>
      <c r="O601" s="395">
        <v>0</v>
      </c>
      <c r="P601" s="395">
        <v>100</v>
      </c>
      <c r="Q601" s="395">
        <v>11.23</v>
      </c>
      <c r="R601" s="395">
        <v>4.2</v>
      </c>
      <c r="S601" s="395">
        <v>29</v>
      </c>
      <c r="T601" s="395" t="s">
        <v>152</v>
      </c>
      <c r="U601" s="395" t="s">
        <v>132</v>
      </c>
      <c r="V601" s="395" t="b">
        <v>0</v>
      </c>
      <c r="W601" s="395" t="b">
        <v>0</v>
      </c>
      <c r="X601" s="395" t="b">
        <v>0</v>
      </c>
      <c r="Y601" s="395">
        <v>0</v>
      </c>
      <c r="Z601">
        <v>1</v>
      </c>
      <c r="AA601">
        <v>240</v>
      </c>
      <c r="AB601">
        <f t="shared" ref="AB601:AB603" si="132">AA601-S601</f>
        <v>211</v>
      </c>
      <c r="AC601">
        <v>564499.35</v>
      </c>
      <c r="AD601">
        <v>0</v>
      </c>
      <c r="AE601" t="s">
        <v>573</v>
      </c>
    </row>
    <row r="602" spans="1:31" ht="39.6" x14ac:dyDescent="0.25">
      <c r="A602" s="395">
        <v>6259613</v>
      </c>
      <c r="B602" s="395">
        <v>188</v>
      </c>
      <c r="C602" s="395" t="s">
        <v>396</v>
      </c>
      <c r="D602" s="395" t="s">
        <v>397</v>
      </c>
      <c r="E602" s="395">
        <v>561040.57999999996</v>
      </c>
      <c r="F602" s="395">
        <v>3543.49</v>
      </c>
      <c r="G602" s="395">
        <v>0</v>
      </c>
      <c r="H602" s="395">
        <v>0</v>
      </c>
      <c r="I602" s="395">
        <v>564584.06999999995</v>
      </c>
      <c r="J602" s="395">
        <v>-13883.64</v>
      </c>
      <c r="K602" s="395">
        <v>10.79</v>
      </c>
      <c r="L602" s="395">
        <v>95.69</v>
      </c>
      <c r="M602" s="395">
        <v>97.14</v>
      </c>
      <c r="N602" s="395">
        <v>0.95699999999999996</v>
      </c>
      <c r="O602" s="395">
        <v>0</v>
      </c>
      <c r="P602" s="395">
        <v>100</v>
      </c>
      <c r="Q602" s="395">
        <v>14.55</v>
      </c>
      <c r="R602" s="395">
        <v>4.2</v>
      </c>
      <c r="S602" s="395">
        <v>18</v>
      </c>
      <c r="T602" s="395" t="s">
        <v>152</v>
      </c>
      <c r="U602" s="395" t="s">
        <v>132</v>
      </c>
      <c r="V602" s="395" t="b">
        <v>0</v>
      </c>
      <c r="W602" s="395" t="b">
        <v>0</v>
      </c>
      <c r="X602" s="395" t="b">
        <v>0</v>
      </c>
      <c r="Y602" s="395">
        <v>0</v>
      </c>
      <c r="Z602">
        <v>1</v>
      </c>
      <c r="AA602">
        <v>240</v>
      </c>
      <c r="AB602">
        <f t="shared" si="132"/>
        <v>222</v>
      </c>
      <c r="AC602">
        <v>564584.06999999995</v>
      </c>
      <c r="AD602">
        <v>0</v>
      </c>
      <c r="AE602" t="s">
        <v>573</v>
      </c>
    </row>
    <row r="603" spans="1:31" ht="39.6" x14ac:dyDescent="0.25">
      <c r="A603" s="395">
        <v>6344062</v>
      </c>
      <c r="B603" s="395">
        <v>188</v>
      </c>
      <c r="C603" s="395" t="s">
        <v>396</v>
      </c>
      <c r="D603" s="395" t="s">
        <v>397</v>
      </c>
      <c r="E603" s="395">
        <v>561053.96</v>
      </c>
      <c r="F603" s="395">
        <v>3627.14</v>
      </c>
      <c r="G603" s="395">
        <v>0</v>
      </c>
      <c r="H603" s="395">
        <v>0</v>
      </c>
      <c r="I603" s="395">
        <v>564681.1</v>
      </c>
      <c r="J603" s="395">
        <v>-7996.26</v>
      </c>
      <c r="K603" s="395">
        <v>21.2</v>
      </c>
      <c r="L603" s="395">
        <v>97.93</v>
      </c>
      <c r="M603" s="395">
        <v>97.61</v>
      </c>
      <c r="N603" s="395">
        <v>0.97899999999999998</v>
      </c>
      <c r="O603" s="395">
        <v>0</v>
      </c>
      <c r="P603" s="395">
        <v>100</v>
      </c>
      <c r="Q603" s="395">
        <v>28.19</v>
      </c>
      <c r="R603" s="395">
        <v>4.4000000000000004</v>
      </c>
      <c r="S603" s="395">
        <v>15</v>
      </c>
      <c r="T603" s="395" t="s">
        <v>152</v>
      </c>
      <c r="U603" s="395" t="s">
        <v>132</v>
      </c>
      <c r="V603" s="395" t="b">
        <v>0</v>
      </c>
      <c r="W603" s="395" t="b">
        <v>0</v>
      </c>
      <c r="X603" s="395" t="b">
        <v>0</v>
      </c>
      <c r="Y603" s="395">
        <v>0</v>
      </c>
      <c r="Z603">
        <v>1</v>
      </c>
      <c r="AA603">
        <v>240</v>
      </c>
      <c r="AB603">
        <f t="shared" si="132"/>
        <v>225</v>
      </c>
      <c r="AC603">
        <v>564681.1</v>
      </c>
      <c r="AD603">
        <v>0</v>
      </c>
      <c r="AE603" t="s">
        <v>573</v>
      </c>
    </row>
    <row r="604" spans="1:31" ht="39.6" x14ac:dyDescent="0.25">
      <c r="A604" s="395">
        <v>6313784</v>
      </c>
      <c r="B604" s="395">
        <v>188</v>
      </c>
      <c r="C604" s="395" t="s">
        <v>396</v>
      </c>
      <c r="D604" s="395" t="s">
        <v>397</v>
      </c>
      <c r="E604" s="395">
        <v>562748.67000000004</v>
      </c>
      <c r="F604" s="395">
        <v>2787.38</v>
      </c>
      <c r="G604" s="395">
        <v>0</v>
      </c>
      <c r="H604" s="395">
        <v>0</v>
      </c>
      <c r="I604" s="395">
        <v>565536.05000000005</v>
      </c>
      <c r="J604" s="395">
        <v>-17355.63</v>
      </c>
      <c r="K604" s="395">
        <v>19.399999999999999</v>
      </c>
      <c r="L604" s="395">
        <v>87.01</v>
      </c>
      <c r="M604" s="395">
        <v>87.56</v>
      </c>
      <c r="N604" s="395">
        <v>0.87</v>
      </c>
      <c r="O604" s="395">
        <v>0</v>
      </c>
      <c r="P604" s="395">
        <v>89.97</v>
      </c>
      <c r="Q604" s="395">
        <v>26.85</v>
      </c>
      <c r="R604" s="395">
        <v>2.5</v>
      </c>
      <c r="S604" s="395">
        <v>13</v>
      </c>
      <c r="T604" s="395" t="s">
        <v>152</v>
      </c>
      <c r="U604" s="395" t="s">
        <v>132</v>
      </c>
      <c r="V604" s="395" t="b">
        <v>0</v>
      </c>
      <c r="W604" s="395" t="b">
        <v>0</v>
      </c>
      <c r="X604" s="395" t="b">
        <v>0</v>
      </c>
      <c r="Y604" s="395">
        <v>0</v>
      </c>
      <c r="Z604">
        <v>1</v>
      </c>
      <c r="AA604">
        <v>240</v>
      </c>
      <c r="AB604">
        <f>AA604-S604</f>
        <v>227</v>
      </c>
      <c r="AC604">
        <v>565536.05000000005</v>
      </c>
      <c r="AD604">
        <v>0</v>
      </c>
      <c r="AE604" t="s">
        <v>573</v>
      </c>
    </row>
    <row r="605" spans="1:31" ht="39.6" x14ac:dyDescent="0.25">
      <c r="A605" s="395">
        <v>6589457</v>
      </c>
      <c r="B605" s="395">
        <v>188</v>
      </c>
      <c r="C605" s="395" t="s">
        <v>396</v>
      </c>
      <c r="D605" s="395" t="s">
        <v>397</v>
      </c>
      <c r="E605" s="395">
        <v>563767.43000000005</v>
      </c>
      <c r="F605" s="395">
        <v>2866.72</v>
      </c>
      <c r="G605" s="395">
        <v>0</v>
      </c>
      <c r="H605" s="395">
        <v>0</v>
      </c>
      <c r="I605" s="395">
        <v>566634.15</v>
      </c>
      <c r="J605" s="395">
        <v>0</v>
      </c>
      <c r="K605" s="395">
        <v>10.34</v>
      </c>
      <c r="L605" s="395">
        <v>51.51</v>
      </c>
      <c r="M605" s="395">
        <v>50.37</v>
      </c>
      <c r="N605" s="395">
        <v>0.51500000000000001</v>
      </c>
      <c r="O605" s="395">
        <v>0</v>
      </c>
      <c r="P605" s="395">
        <v>50.91</v>
      </c>
      <c r="Q605" s="395">
        <v>10.119999999999999</v>
      </c>
      <c r="R605" s="395">
        <v>2.7</v>
      </c>
      <c r="S605" s="395">
        <v>5</v>
      </c>
      <c r="T605" s="395" t="s">
        <v>152</v>
      </c>
      <c r="U605" s="395" t="s">
        <v>132</v>
      </c>
      <c r="V605" s="395" t="b">
        <v>0</v>
      </c>
      <c r="W605" s="395" t="b">
        <v>0</v>
      </c>
      <c r="X605" s="395" t="b">
        <v>0</v>
      </c>
      <c r="Y605" s="395">
        <v>0</v>
      </c>
      <c r="Z605" t="s">
        <v>29</v>
      </c>
      <c r="AA605">
        <v>240</v>
      </c>
      <c r="AB605">
        <f>AA605-S605</f>
        <v>235</v>
      </c>
      <c r="AC605">
        <v>566634.15</v>
      </c>
      <c r="AD605">
        <v>0</v>
      </c>
      <c r="AE605" t="s">
        <v>573</v>
      </c>
    </row>
    <row r="606" spans="1:31" ht="39.6" x14ac:dyDescent="0.25">
      <c r="A606" s="395">
        <v>5398737</v>
      </c>
      <c r="B606" s="395">
        <v>188</v>
      </c>
      <c r="C606" s="395" t="s">
        <v>396</v>
      </c>
      <c r="D606" s="395" t="s">
        <v>397</v>
      </c>
      <c r="E606" s="395">
        <v>564238.09</v>
      </c>
      <c r="F606" s="395">
        <v>3571.6</v>
      </c>
      <c r="G606" s="395">
        <v>0</v>
      </c>
      <c r="H606" s="395">
        <v>0</v>
      </c>
      <c r="I606" s="395">
        <v>567809.68999999994</v>
      </c>
      <c r="J606" s="395">
        <v>-23103.19</v>
      </c>
      <c r="K606" s="395">
        <v>20.62</v>
      </c>
      <c r="L606" s="395">
        <v>91.58</v>
      </c>
      <c r="M606" s="395">
        <v>93.88</v>
      </c>
      <c r="N606" s="395">
        <v>0.91600000000000004</v>
      </c>
      <c r="O606" s="395">
        <v>0</v>
      </c>
      <c r="P606" s="395">
        <v>100</v>
      </c>
      <c r="Q606" s="395">
        <v>28.13</v>
      </c>
      <c r="R606" s="395">
        <v>4.2</v>
      </c>
      <c r="S606" s="395">
        <v>40</v>
      </c>
      <c r="T606" s="395" t="s">
        <v>152</v>
      </c>
      <c r="U606" s="395" t="s">
        <v>132</v>
      </c>
      <c r="V606" s="395" t="b">
        <v>0</v>
      </c>
      <c r="W606" s="395" t="b">
        <v>0</v>
      </c>
      <c r="X606" s="395" t="b">
        <v>0</v>
      </c>
      <c r="Y606" s="395">
        <v>0</v>
      </c>
      <c r="Z606">
        <v>1</v>
      </c>
      <c r="AA606">
        <v>240</v>
      </c>
      <c r="AB606">
        <f>AA606-S606</f>
        <v>200</v>
      </c>
      <c r="AC606">
        <v>567809.68999999994</v>
      </c>
      <c r="AD606">
        <v>0</v>
      </c>
      <c r="AE606" t="s">
        <v>573</v>
      </c>
    </row>
    <row r="607" spans="1:31" ht="39.6" x14ac:dyDescent="0.25">
      <c r="A607" s="395">
        <v>6324675</v>
      </c>
      <c r="B607" s="395">
        <v>188</v>
      </c>
      <c r="C607" s="395" t="s">
        <v>396</v>
      </c>
      <c r="D607" s="395" t="s">
        <v>397</v>
      </c>
      <c r="E607" s="395">
        <v>565010.85</v>
      </c>
      <c r="F607" s="395">
        <v>3659.18</v>
      </c>
      <c r="G607" s="395">
        <v>0</v>
      </c>
      <c r="H607" s="395">
        <v>0</v>
      </c>
      <c r="I607" s="395">
        <v>568670.03</v>
      </c>
      <c r="J607" s="395">
        <v>-19643.310000000001</v>
      </c>
      <c r="K607" s="395">
        <v>21.46</v>
      </c>
      <c r="L607" s="395">
        <v>94.78</v>
      </c>
      <c r="M607" s="395">
        <v>96.92</v>
      </c>
      <c r="N607" s="395">
        <v>0.94799999999999995</v>
      </c>
      <c r="O607" s="395">
        <v>0</v>
      </c>
      <c r="P607" s="395">
        <v>99.17</v>
      </c>
      <c r="Q607" s="395">
        <v>29.17</v>
      </c>
      <c r="R607" s="395">
        <v>4.4000000000000004</v>
      </c>
      <c r="S607" s="395">
        <v>14</v>
      </c>
      <c r="T607" s="395" t="s">
        <v>152</v>
      </c>
      <c r="U607" s="395" t="s">
        <v>132</v>
      </c>
      <c r="V607" s="395" t="b">
        <v>0</v>
      </c>
      <c r="W607" s="395" t="b">
        <v>0</v>
      </c>
      <c r="X607" s="395" t="b">
        <v>0</v>
      </c>
      <c r="Y607" s="395">
        <v>0</v>
      </c>
      <c r="Z607">
        <v>1</v>
      </c>
      <c r="AA607">
        <v>240</v>
      </c>
      <c r="AB607">
        <f>AA607-S607</f>
        <v>226</v>
      </c>
      <c r="AC607">
        <v>568670.03</v>
      </c>
      <c r="AD607">
        <v>0</v>
      </c>
      <c r="AE607" t="s">
        <v>573</v>
      </c>
    </row>
    <row r="608" spans="1:31" ht="39.6" x14ac:dyDescent="0.25">
      <c r="A608" s="395">
        <v>6534727</v>
      </c>
      <c r="B608" s="395">
        <v>188</v>
      </c>
      <c r="C608" s="395" t="s">
        <v>396</v>
      </c>
      <c r="D608" s="395" t="s">
        <v>397</v>
      </c>
      <c r="E608" s="395">
        <v>566453.05000000005</v>
      </c>
      <c r="F608" s="395">
        <v>3256.99</v>
      </c>
      <c r="G608" s="395">
        <v>0</v>
      </c>
      <c r="H608" s="395">
        <v>0</v>
      </c>
      <c r="I608" s="395">
        <v>569710.04</v>
      </c>
      <c r="J608" s="395">
        <v>-1420.8</v>
      </c>
      <c r="K608" s="395">
        <v>7.49</v>
      </c>
      <c r="L608" s="395">
        <v>94.95</v>
      </c>
      <c r="M608" s="395">
        <v>93.74</v>
      </c>
      <c r="N608" s="395">
        <v>0.95</v>
      </c>
      <c r="O608" s="395">
        <v>0</v>
      </c>
      <c r="P608" s="395">
        <v>94.57</v>
      </c>
      <c r="Q608" s="395">
        <v>8.1</v>
      </c>
      <c r="R608" s="395">
        <v>3.5</v>
      </c>
      <c r="S608" s="395">
        <v>5</v>
      </c>
      <c r="T608" s="395" t="s">
        <v>152</v>
      </c>
      <c r="U608" s="395" t="s">
        <v>132</v>
      </c>
      <c r="V608" s="395" t="b">
        <v>0</v>
      </c>
      <c r="W608" s="395" t="b">
        <v>0</v>
      </c>
      <c r="X608" s="395" t="b">
        <v>0</v>
      </c>
      <c r="Y608" s="395">
        <v>0</v>
      </c>
      <c r="Z608">
        <v>1</v>
      </c>
      <c r="AA608">
        <v>240</v>
      </c>
      <c r="AB608">
        <f t="shared" ref="AB608:AB609" si="133">AA608-S608</f>
        <v>235</v>
      </c>
      <c r="AC608">
        <v>569710.04</v>
      </c>
      <c r="AD608">
        <v>0</v>
      </c>
      <c r="AE608" t="s">
        <v>573</v>
      </c>
    </row>
    <row r="609" spans="1:31" ht="39.6" x14ac:dyDescent="0.25">
      <c r="A609" s="395">
        <v>5473311</v>
      </c>
      <c r="B609" s="395">
        <v>188</v>
      </c>
      <c r="C609" s="395" t="s">
        <v>396</v>
      </c>
      <c r="D609" s="395" t="s">
        <v>397</v>
      </c>
      <c r="E609" s="395">
        <v>566185.61</v>
      </c>
      <c r="F609" s="395">
        <v>3578.01</v>
      </c>
      <c r="G609" s="395">
        <v>0</v>
      </c>
      <c r="H609" s="395">
        <v>0</v>
      </c>
      <c r="I609" s="395">
        <v>569763.62</v>
      </c>
      <c r="J609" s="395">
        <v>-30597.15</v>
      </c>
      <c r="K609" s="395">
        <v>15.08</v>
      </c>
      <c r="L609" s="395">
        <v>91.9</v>
      </c>
      <c r="M609" s="395">
        <v>94.03</v>
      </c>
      <c r="N609" s="395">
        <v>0.91900000000000004</v>
      </c>
      <c r="O609" s="395">
        <v>0</v>
      </c>
      <c r="P609" s="395">
        <v>100</v>
      </c>
      <c r="Q609" s="395">
        <v>20.83</v>
      </c>
      <c r="R609" s="395">
        <v>4.2</v>
      </c>
      <c r="S609" s="395">
        <v>39</v>
      </c>
      <c r="T609" s="395" t="s">
        <v>152</v>
      </c>
      <c r="U609" s="395" t="s">
        <v>132</v>
      </c>
      <c r="V609" s="395" t="b">
        <v>0</v>
      </c>
      <c r="W609" s="395" t="b">
        <v>0</v>
      </c>
      <c r="X609" s="395" t="b">
        <v>0</v>
      </c>
      <c r="Y609" s="395">
        <v>0</v>
      </c>
      <c r="Z609">
        <v>1</v>
      </c>
      <c r="AA609">
        <v>240</v>
      </c>
      <c r="AB609">
        <f t="shared" si="133"/>
        <v>201</v>
      </c>
      <c r="AC609">
        <v>569763.62</v>
      </c>
      <c r="AD609">
        <v>0</v>
      </c>
      <c r="AE609" t="s">
        <v>573</v>
      </c>
    </row>
    <row r="610" spans="1:31" ht="39.6" x14ac:dyDescent="0.25">
      <c r="A610" s="395">
        <v>6485589</v>
      </c>
      <c r="B610" s="395">
        <v>188</v>
      </c>
      <c r="C610" s="395" t="s">
        <v>396</v>
      </c>
      <c r="D610" s="395" t="s">
        <v>397</v>
      </c>
      <c r="E610" s="395">
        <v>567817.19999999995</v>
      </c>
      <c r="F610" s="395">
        <v>2914.64</v>
      </c>
      <c r="G610" s="395">
        <v>0</v>
      </c>
      <c r="H610" s="395">
        <v>0</v>
      </c>
      <c r="I610" s="395">
        <v>570731.84</v>
      </c>
      <c r="J610" s="395">
        <v>0</v>
      </c>
      <c r="K610" s="395">
        <v>17.309999999999999</v>
      </c>
      <c r="L610" s="395">
        <v>51.88</v>
      </c>
      <c r="M610" s="395">
        <v>51.61</v>
      </c>
      <c r="N610" s="395">
        <v>0.51900000000000002</v>
      </c>
      <c r="O610" s="395">
        <v>0</v>
      </c>
      <c r="P610" s="395">
        <v>52.89</v>
      </c>
      <c r="Q610" s="395">
        <v>17.100000000000001</v>
      </c>
      <c r="R610" s="395">
        <v>2.7</v>
      </c>
      <c r="S610" s="395">
        <v>4</v>
      </c>
      <c r="T610" s="395" t="s">
        <v>152</v>
      </c>
      <c r="U610" s="395" t="s">
        <v>132</v>
      </c>
      <c r="V610" s="395" t="b">
        <v>0</v>
      </c>
      <c r="W610" s="395" t="b">
        <v>0</v>
      </c>
      <c r="X610" s="395" t="b">
        <v>0</v>
      </c>
      <c r="Y610" s="395">
        <v>0</v>
      </c>
      <c r="Z610" t="s">
        <v>29</v>
      </c>
      <c r="AA610">
        <v>120</v>
      </c>
      <c r="AB610">
        <f>AA610-S610</f>
        <v>116</v>
      </c>
      <c r="AC610">
        <v>570731.84</v>
      </c>
      <c r="AD610">
        <v>0</v>
      </c>
      <c r="AE610" t="s">
        <v>573</v>
      </c>
    </row>
    <row r="611" spans="1:31" ht="39.6" x14ac:dyDescent="0.25">
      <c r="A611" s="395">
        <v>5824538</v>
      </c>
      <c r="B611" s="395">
        <v>188</v>
      </c>
      <c r="C611" s="395" t="s">
        <v>396</v>
      </c>
      <c r="D611" s="395" t="s">
        <v>397</v>
      </c>
      <c r="E611" s="395">
        <v>567423.47</v>
      </c>
      <c r="F611" s="395">
        <v>3561.55</v>
      </c>
      <c r="G611" s="395">
        <v>0</v>
      </c>
      <c r="H611" s="395">
        <v>0</v>
      </c>
      <c r="I611" s="395">
        <v>570985.02</v>
      </c>
      <c r="J611" s="395">
        <v>-17580.57</v>
      </c>
      <c r="K611" s="395">
        <v>9.49</v>
      </c>
      <c r="L611" s="395">
        <v>95.16</v>
      </c>
      <c r="M611" s="395">
        <v>95.52</v>
      </c>
      <c r="N611" s="395">
        <v>0.95199999999999996</v>
      </c>
      <c r="O611" s="395">
        <v>0</v>
      </c>
      <c r="P611" s="395">
        <v>99.83</v>
      </c>
      <c r="Q611" s="395">
        <v>12.81</v>
      </c>
      <c r="R611" s="395">
        <v>4.2</v>
      </c>
      <c r="S611" s="395">
        <v>29</v>
      </c>
      <c r="T611" s="395" t="s">
        <v>152</v>
      </c>
      <c r="U611" s="395" t="s">
        <v>132</v>
      </c>
      <c r="V611" s="395" t="b">
        <v>0</v>
      </c>
      <c r="W611" s="395" t="b">
        <v>0</v>
      </c>
      <c r="X611" s="395" t="b">
        <v>0</v>
      </c>
      <c r="Y611" s="395">
        <v>0</v>
      </c>
      <c r="Z611">
        <v>1</v>
      </c>
      <c r="AA611">
        <v>240</v>
      </c>
      <c r="AB611">
        <f>AA611-S611</f>
        <v>211</v>
      </c>
      <c r="AC611">
        <v>570985.02</v>
      </c>
      <c r="AD611">
        <v>0</v>
      </c>
      <c r="AE611" t="s">
        <v>573</v>
      </c>
    </row>
    <row r="612" spans="1:31" ht="39.6" x14ac:dyDescent="0.25">
      <c r="A612" s="395">
        <v>5405522</v>
      </c>
      <c r="B612" s="395">
        <v>188</v>
      </c>
      <c r="C612" s="395" t="s">
        <v>396</v>
      </c>
      <c r="D612" s="395" t="s">
        <v>397</v>
      </c>
      <c r="E612" s="395">
        <v>569040.67000000004</v>
      </c>
      <c r="F612" s="395">
        <v>3412.52</v>
      </c>
      <c r="G612" s="395">
        <v>0</v>
      </c>
      <c r="H612" s="395">
        <v>0</v>
      </c>
      <c r="I612" s="395">
        <v>572453.18999999994</v>
      </c>
      <c r="J612" s="395">
        <v>-20710.13</v>
      </c>
      <c r="K612" s="395">
        <v>12.22</v>
      </c>
      <c r="L612" s="395">
        <v>91.59</v>
      </c>
      <c r="M612" s="395">
        <v>93.76</v>
      </c>
      <c r="N612" s="395">
        <v>0.91600000000000004</v>
      </c>
      <c r="O612" s="395">
        <v>0</v>
      </c>
      <c r="P612" s="395">
        <v>100</v>
      </c>
      <c r="Q612" s="395">
        <v>16.79</v>
      </c>
      <c r="R612" s="395">
        <v>3.8</v>
      </c>
      <c r="S612" s="395">
        <v>39</v>
      </c>
      <c r="T612" s="395" t="s">
        <v>152</v>
      </c>
      <c r="U612" s="395" t="s">
        <v>132</v>
      </c>
      <c r="V612" s="395" t="b">
        <v>0</v>
      </c>
      <c r="W612" s="395" t="b">
        <v>0</v>
      </c>
      <c r="X612" s="395" t="b">
        <v>0</v>
      </c>
      <c r="Y612" s="395">
        <v>0</v>
      </c>
      <c r="Z612">
        <v>1</v>
      </c>
      <c r="AA612">
        <v>240</v>
      </c>
      <c r="AB612">
        <f t="shared" ref="AB612:AB613" si="134">AA612-S612</f>
        <v>201</v>
      </c>
      <c r="AC612">
        <v>572453.18999999994</v>
      </c>
      <c r="AD612">
        <v>0</v>
      </c>
      <c r="AE612" t="s">
        <v>573</v>
      </c>
    </row>
    <row r="613" spans="1:31" ht="39.6" x14ac:dyDescent="0.25">
      <c r="A613" s="395">
        <v>6475935</v>
      </c>
      <c r="B613" s="395">
        <v>188</v>
      </c>
      <c r="C613" s="395" t="s">
        <v>396</v>
      </c>
      <c r="D613" s="395" t="s">
        <v>397</v>
      </c>
      <c r="E613" s="395">
        <v>569409.11</v>
      </c>
      <c r="F613" s="395">
        <v>3139.96</v>
      </c>
      <c r="G613" s="395">
        <v>0</v>
      </c>
      <c r="H613" s="395">
        <v>0</v>
      </c>
      <c r="I613" s="395">
        <v>572549.06999999995</v>
      </c>
      <c r="J613" s="395">
        <v>-7952.1</v>
      </c>
      <c r="K613" s="395">
        <v>25.43</v>
      </c>
      <c r="L613" s="395">
        <v>81.790000000000006</v>
      </c>
      <c r="M613" s="395">
        <v>82.66</v>
      </c>
      <c r="N613" s="395">
        <v>0.81799999999999995</v>
      </c>
      <c r="O613" s="395">
        <v>0</v>
      </c>
      <c r="P613" s="395">
        <v>83.97</v>
      </c>
      <c r="Q613" s="395">
        <v>28.41</v>
      </c>
      <c r="R613" s="395">
        <v>3.2</v>
      </c>
      <c r="S613" s="395">
        <v>8</v>
      </c>
      <c r="T613" s="395" t="s">
        <v>152</v>
      </c>
      <c r="U613" s="395" t="s">
        <v>132</v>
      </c>
      <c r="V613" s="395" t="b">
        <v>0</v>
      </c>
      <c r="W613" s="395" t="b">
        <v>0</v>
      </c>
      <c r="X613" s="395" t="b">
        <v>0</v>
      </c>
      <c r="Y613" s="395">
        <v>0</v>
      </c>
      <c r="Z613">
        <v>1</v>
      </c>
      <c r="AA613">
        <v>240</v>
      </c>
      <c r="AB613">
        <f t="shared" si="134"/>
        <v>232</v>
      </c>
      <c r="AC613">
        <v>572549.06999999995</v>
      </c>
      <c r="AD613">
        <v>0</v>
      </c>
      <c r="AE613" t="s">
        <v>573</v>
      </c>
    </row>
    <row r="614" spans="1:31" ht="39.6" x14ac:dyDescent="0.25">
      <c r="A614" s="395">
        <v>5604453</v>
      </c>
      <c r="B614" s="395">
        <v>188</v>
      </c>
      <c r="C614" s="395" t="s">
        <v>396</v>
      </c>
      <c r="D614" s="395" t="s">
        <v>397</v>
      </c>
      <c r="E614" s="395">
        <v>569199.56999999995</v>
      </c>
      <c r="F614" s="395">
        <v>3590.7</v>
      </c>
      <c r="G614" s="395">
        <v>0</v>
      </c>
      <c r="H614" s="395">
        <v>0</v>
      </c>
      <c r="I614" s="395">
        <v>572790.27</v>
      </c>
      <c r="J614" s="395">
        <v>-4753.21</v>
      </c>
      <c r="K614" s="395">
        <v>18.239999999999998</v>
      </c>
      <c r="L614" s="395">
        <v>95.47</v>
      </c>
      <c r="M614" s="395">
        <v>94.97</v>
      </c>
      <c r="N614" s="395">
        <v>0.95499999999999996</v>
      </c>
      <c r="O614" s="395">
        <v>0</v>
      </c>
      <c r="P614" s="395">
        <v>99.83</v>
      </c>
      <c r="Q614" s="395">
        <v>24.41</v>
      </c>
      <c r="R614" s="395">
        <v>4.2</v>
      </c>
      <c r="S614" s="395">
        <v>32</v>
      </c>
      <c r="T614" s="395" t="s">
        <v>152</v>
      </c>
      <c r="U614" s="395" t="s">
        <v>132</v>
      </c>
      <c r="V614" s="395" t="b">
        <v>0</v>
      </c>
      <c r="W614" s="395" t="b">
        <v>0</v>
      </c>
      <c r="X614" s="395" t="b">
        <v>0</v>
      </c>
      <c r="Y614" s="395">
        <v>0</v>
      </c>
      <c r="Z614">
        <v>1</v>
      </c>
      <c r="AA614">
        <v>240</v>
      </c>
      <c r="AB614">
        <f>AA614-S614</f>
        <v>208</v>
      </c>
      <c r="AC614">
        <v>572790.27</v>
      </c>
      <c r="AD614">
        <v>0</v>
      </c>
      <c r="AE614" t="s">
        <v>573</v>
      </c>
    </row>
    <row r="615" spans="1:31" ht="39.6" x14ac:dyDescent="0.25">
      <c r="A615" s="395">
        <v>6399938</v>
      </c>
      <c r="B615" s="395">
        <v>188</v>
      </c>
      <c r="C615" s="395" t="s">
        <v>396</v>
      </c>
      <c r="D615" s="395" t="s">
        <v>397</v>
      </c>
      <c r="E615" s="395">
        <v>570596.18999999994</v>
      </c>
      <c r="F615" s="395">
        <v>2972.07</v>
      </c>
      <c r="G615" s="395">
        <v>0</v>
      </c>
      <c r="H615" s="395">
        <v>0</v>
      </c>
      <c r="I615" s="395">
        <v>573568.26</v>
      </c>
      <c r="J615" s="395">
        <v>0</v>
      </c>
      <c r="K615" s="395">
        <v>4.0599999999999996</v>
      </c>
      <c r="L615" s="395">
        <v>79.66</v>
      </c>
      <c r="M615" s="395">
        <v>78.959999999999994</v>
      </c>
      <c r="N615" s="395">
        <v>0.79700000000000004</v>
      </c>
      <c r="O615" s="395">
        <v>0</v>
      </c>
      <c r="P615" s="395">
        <v>79.98</v>
      </c>
      <c r="Q615" s="395">
        <v>5.0199999999999996</v>
      </c>
      <c r="R615" s="395">
        <v>2.8</v>
      </c>
      <c r="S615" s="395">
        <v>6</v>
      </c>
      <c r="T615" s="395" t="s">
        <v>152</v>
      </c>
      <c r="U615" s="395" t="s">
        <v>364</v>
      </c>
      <c r="V615" s="395" t="b">
        <v>0</v>
      </c>
      <c r="W615" s="395" t="b">
        <v>0</v>
      </c>
      <c r="X615" s="395" t="b">
        <v>0</v>
      </c>
      <c r="Y615" s="395">
        <v>0</v>
      </c>
      <c r="Z615" t="s">
        <v>29</v>
      </c>
      <c r="AA615">
        <v>240</v>
      </c>
      <c r="AB615">
        <f>AA615-S615</f>
        <v>234</v>
      </c>
      <c r="AC615">
        <v>573568.26</v>
      </c>
      <c r="AD615">
        <v>0</v>
      </c>
      <c r="AE615" t="s">
        <v>573</v>
      </c>
    </row>
    <row r="616" spans="1:31" ht="39.6" x14ac:dyDescent="0.25">
      <c r="A616" s="395">
        <v>6261722</v>
      </c>
      <c r="B616" s="395">
        <v>188</v>
      </c>
      <c r="C616" s="395" t="s">
        <v>396</v>
      </c>
      <c r="D616" s="395" t="s">
        <v>397</v>
      </c>
      <c r="E616" s="395">
        <v>571122.35</v>
      </c>
      <c r="F616" s="395">
        <v>3934.34</v>
      </c>
      <c r="G616" s="395">
        <v>0</v>
      </c>
      <c r="H616" s="395">
        <v>0</v>
      </c>
      <c r="I616" s="395">
        <v>575056.68999999994</v>
      </c>
      <c r="J616" s="395">
        <v>-18309.98</v>
      </c>
      <c r="K616" s="395">
        <v>21.96</v>
      </c>
      <c r="L616" s="395">
        <v>95.84</v>
      </c>
      <c r="M616" s="395">
        <v>97.42</v>
      </c>
      <c r="N616" s="395">
        <v>0.95799999999999996</v>
      </c>
      <c r="O616" s="395">
        <v>0</v>
      </c>
      <c r="P616" s="395">
        <v>100</v>
      </c>
      <c r="Q616" s="395">
        <v>29.37</v>
      </c>
      <c r="R616" s="395">
        <v>4.9000000000000004</v>
      </c>
      <c r="S616" s="395">
        <v>18</v>
      </c>
      <c r="T616" s="395" t="s">
        <v>152</v>
      </c>
      <c r="U616" s="395" t="s">
        <v>132</v>
      </c>
      <c r="V616" s="395" t="b">
        <v>0</v>
      </c>
      <c r="W616" s="395" t="b">
        <v>0</v>
      </c>
      <c r="X616" s="395" t="b">
        <v>0</v>
      </c>
      <c r="Y616" s="395">
        <v>0</v>
      </c>
      <c r="Z616">
        <v>1</v>
      </c>
      <c r="AA616">
        <v>240</v>
      </c>
      <c r="AB616">
        <f t="shared" ref="AB616:AB617" si="135">AA616-S616</f>
        <v>222</v>
      </c>
      <c r="AC616">
        <v>575056.68999999994</v>
      </c>
      <c r="AD616">
        <v>0</v>
      </c>
      <c r="AE616" t="s">
        <v>573</v>
      </c>
    </row>
    <row r="617" spans="1:31" ht="39.6" x14ac:dyDescent="0.25">
      <c r="A617" s="395">
        <v>6534963</v>
      </c>
      <c r="B617" s="395">
        <v>188</v>
      </c>
      <c r="C617" s="395" t="s">
        <v>396</v>
      </c>
      <c r="D617" s="395" t="s">
        <v>397</v>
      </c>
      <c r="E617" s="395">
        <v>571978.47</v>
      </c>
      <c r="F617" s="395">
        <v>3272.03</v>
      </c>
      <c r="G617" s="395">
        <v>0</v>
      </c>
      <c r="H617" s="395">
        <v>0</v>
      </c>
      <c r="I617" s="395">
        <v>575250.5</v>
      </c>
      <c r="J617" s="395">
        <v>-38425.040000000001</v>
      </c>
      <c r="K617" s="395">
        <v>22.26</v>
      </c>
      <c r="L617" s="395">
        <v>87.16</v>
      </c>
      <c r="M617" s="395">
        <v>91.15</v>
      </c>
      <c r="N617" s="395">
        <v>0.872</v>
      </c>
      <c r="O617" s="395">
        <v>0</v>
      </c>
      <c r="P617" s="395">
        <v>91.82</v>
      </c>
      <c r="Q617" s="395">
        <v>24.33</v>
      </c>
      <c r="R617" s="395">
        <v>3.5</v>
      </c>
      <c r="S617" s="395">
        <v>4</v>
      </c>
      <c r="T617" s="395" t="s">
        <v>152</v>
      </c>
      <c r="U617" s="395" t="s">
        <v>132</v>
      </c>
      <c r="V617" s="395" t="b">
        <v>0</v>
      </c>
      <c r="W617" s="395" t="b">
        <v>0</v>
      </c>
      <c r="X617" s="395" t="b">
        <v>0</v>
      </c>
      <c r="Y617" s="395">
        <v>0</v>
      </c>
      <c r="Z617">
        <v>1</v>
      </c>
      <c r="AA617">
        <v>240</v>
      </c>
      <c r="AB617">
        <f t="shared" si="135"/>
        <v>236</v>
      </c>
      <c r="AC617">
        <v>575250.5</v>
      </c>
      <c r="AD617">
        <v>0</v>
      </c>
      <c r="AE617" t="s">
        <v>573</v>
      </c>
    </row>
    <row r="618" spans="1:31" ht="39.6" x14ac:dyDescent="0.25">
      <c r="A618" s="395">
        <v>6599753</v>
      </c>
      <c r="B618" s="395">
        <v>188</v>
      </c>
      <c r="C618" s="395" t="s">
        <v>396</v>
      </c>
      <c r="D618" s="395" t="s">
        <v>397</v>
      </c>
      <c r="E618" s="395">
        <v>571480.85</v>
      </c>
      <c r="F618" s="395">
        <v>4040.07</v>
      </c>
      <c r="G618" s="395">
        <v>0</v>
      </c>
      <c r="H618" s="395">
        <v>0</v>
      </c>
      <c r="I618" s="395">
        <v>575520.92000000004</v>
      </c>
      <c r="J618" s="395">
        <v>-1048.6199999999999</v>
      </c>
      <c r="K618" s="395">
        <v>25.48</v>
      </c>
      <c r="L618" s="395">
        <v>92.83</v>
      </c>
      <c r="M618" s="395">
        <v>99.4</v>
      </c>
      <c r="N618" s="395">
        <v>0.92800000000000005</v>
      </c>
      <c r="O618" s="395">
        <v>0</v>
      </c>
      <c r="P618" s="395">
        <v>100</v>
      </c>
      <c r="Q618" s="395">
        <v>29.07</v>
      </c>
      <c r="R618" s="395">
        <v>5.15</v>
      </c>
      <c r="S618" s="395">
        <v>4</v>
      </c>
      <c r="T618" s="395" t="s">
        <v>152</v>
      </c>
      <c r="U618" s="395" t="s">
        <v>132</v>
      </c>
      <c r="V618" s="395" t="b">
        <v>0</v>
      </c>
      <c r="W618" s="395" t="b">
        <v>0</v>
      </c>
      <c r="X618" s="395" t="b">
        <v>0</v>
      </c>
      <c r="Y618" s="395">
        <v>0</v>
      </c>
      <c r="Z618">
        <v>1</v>
      </c>
      <c r="AA618">
        <v>240</v>
      </c>
      <c r="AB618">
        <f>AA618-S618</f>
        <v>236</v>
      </c>
      <c r="AC618">
        <v>575520.92000000004</v>
      </c>
      <c r="AD618">
        <v>0</v>
      </c>
      <c r="AE618" t="s">
        <v>573</v>
      </c>
    </row>
    <row r="619" spans="1:31" ht="39.6" x14ac:dyDescent="0.25">
      <c r="A619" s="395">
        <v>5828685</v>
      </c>
      <c r="B619" s="395">
        <v>188</v>
      </c>
      <c r="C619" s="395" t="s">
        <v>396</v>
      </c>
      <c r="D619" s="395" t="s">
        <v>397</v>
      </c>
      <c r="E619" s="395">
        <v>572317.38</v>
      </c>
      <c r="F619" s="395">
        <v>3564.75</v>
      </c>
      <c r="G619" s="395">
        <v>0</v>
      </c>
      <c r="H619" s="395">
        <v>0</v>
      </c>
      <c r="I619" s="395">
        <v>575882.13</v>
      </c>
      <c r="J619" s="395">
        <v>-36745.550000000003</v>
      </c>
      <c r="K619" s="395">
        <v>21.57</v>
      </c>
      <c r="L619" s="395">
        <v>84.69</v>
      </c>
      <c r="M619" s="395">
        <v>89.79</v>
      </c>
      <c r="N619" s="395">
        <v>0.84699999999999998</v>
      </c>
      <c r="O619" s="395">
        <v>0</v>
      </c>
      <c r="P619" s="395">
        <v>94.12</v>
      </c>
      <c r="Q619" s="395">
        <v>30.51</v>
      </c>
      <c r="R619" s="395">
        <v>4.0999999999999996</v>
      </c>
      <c r="S619" s="395">
        <v>30</v>
      </c>
      <c r="T619" s="395" t="s">
        <v>152</v>
      </c>
      <c r="U619" s="395" t="s">
        <v>132</v>
      </c>
      <c r="V619" s="395" t="b">
        <v>0</v>
      </c>
      <c r="W619" s="395" t="b">
        <v>0</v>
      </c>
      <c r="X619" s="395" t="b">
        <v>0</v>
      </c>
      <c r="Y619" s="395">
        <v>0</v>
      </c>
      <c r="Z619">
        <v>1</v>
      </c>
      <c r="AA619">
        <v>240</v>
      </c>
      <c r="AB619">
        <f t="shared" ref="AB619:AB621" si="136">AA619-S619</f>
        <v>210</v>
      </c>
      <c r="AC619">
        <v>575882.13</v>
      </c>
      <c r="AD619">
        <v>0</v>
      </c>
      <c r="AE619" t="s">
        <v>573</v>
      </c>
    </row>
    <row r="620" spans="1:31" ht="39.6" x14ac:dyDescent="0.25">
      <c r="A620" s="395">
        <v>6427135</v>
      </c>
      <c r="B620" s="395">
        <v>188</v>
      </c>
      <c r="C620" s="395" t="s">
        <v>396</v>
      </c>
      <c r="D620" s="395" t="s">
        <v>397</v>
      </c>
      <c r="E620" s="395">
        <v>572330.81999999995</v>
      </c>
      <c r="F620" s="395">
        <v>3592.36</v>
      </c>
      <c r="G620" s="395">
        <v>0</v>
      </c>
      <c r="H620" s="395">
        <v>0</v>
      </c>
      <c r="I620" s="395">
        <v>575923.18000000005</v>
      </c>
      <c r="J620" s="395">
        <v>-652.59</v>
      </c>
      <c r="K620" s="395">
        <v>15.07</v>
      </c>
      <c r="L620" s="395">
        <v>99.3</v>
      </c>
      <c r="M620" s="395">
        <v>98.58</v>
      </c>
      <c r="N620" s="395">
        <v>0.99299999999999999</v>
      </c>
      <c r="O620" s="395">
        <v>0</v>
      </c>
      <c r="P620" s="395">
        <v>100</v>
      </c>
      <c r="Q620" s="395">
        <v>19.649999999999999</v>
      </c>
      <c r="R620" s="395">
        <v>4.2</v>
      </c>
      <c r="S620" s="395">
        <v>8</v>
      </c>
      <c r="T620" s="395" t="s">
        <v>152</v>
      </c>
      <c r="U620" s="395" t="s">
        <v>132</v>
      </c>
      <c r="V620" s="395" t="b">
        <v>0</v>
      </c>
      <c r="W620" s="395" t="b">
        <v>0</v>
      </c>
      <c r="X620" s="395" t="b">
        <v>0</v>
      </c>
      <c r="Y620" s="395">
        <v>0</v>
      </c>
      <c r="Z620">
        <v>1</v>
      </c>
      <c r="AA620">
        <v>240</v>
      </c>
      <c r="AB620">
        <f t="shared" si="136"/>
        <v>232</v>
      </c>
      <c r="AC620">
        <v>575923.18000000005</v>
      </c>
      <c r="AD620">
        <v>0</v>
      </c>
      <c r="AE620" t="s">
        <v>573</v>
      </c>
    </row>
    <row r="621" spans="1:31" ht="39.6" x14ac:dyDescent="0.25">
      <c r="A621" s="395">
        <v>5431349</v>
      </c>
      <c r="B621" s="395">
        <v>188</v>
      </c>
      <c r="C621" s="395" t="s">
        <v>396</v>
      </c>
      <c r="D621" s="395" t="s">
        <v>397</v>
      </c>
      <c r="E621" s="395">
        <v>572882.64</v>
      </c>
      <c r="F621" s="395">
        <v>3445.25</v>
      </c>
      <c r="G621" s="395">
        <v>0</v>
      </c>
      <c r="H621" s="395">
        <v>0</v>
      </c>
      <c r="I621" s="395">
        <v>576327.89</v>
      </c>
      <c r="J621" s="395">
        <v>-18293.5</v>
      </c>
      <c r="K621" s="395">
        <v>19.5</v>
      </c>
      <c r="L621" s="395">
        <v>90.05</v>
      </c>
      <c r="M621" s="395">
        <v>92.45</v>
      </c>
      <c r="N621" s="395">
        <v>0.90100000000000002</v>
      </c>
      <c r="O621" s="395">
        <v>0</v>
      </c>
      <c r="P621" s="395">
        <v>98.44</v>
      </c>
      <c r="Q621" s="395">
        <v>27.01</v>
      </c>
      <c r="R621" s="395">
        <v>3.8</v>
      </c>
      <c r="S621" s="395">
        <v>38</v>
      </c>
      <c r="T621" s="395" t="s">
        <v>152</v>
      </c>
      <c r="U621" s="395" t="s">
        <v>132</v>
      </c>
      <c r="V621" s="395" t="b">
        <v>0</v>
      </c>
      <c r="W621" s="395" t="b">
        <v>0</v>
      </c>
      <c r="X621" s="395" t="b">
        <v>0</v>
      </c>
      <c r="Y621" s="395">
        <v>0</v>
      </c>
      <c r="Z621">
        <v>1</v>
      </c>
      <c r="AA621">
        <v>240</v>
      </c>
      <c r="AB621">
        <f t="shared" si="136"/>
        <v>202</v>
      </c>
      <c r="AC621">
        <v>576327.89</v>
      </c>
      <c r="AD621">
        <v>0</v>
      </c>
      <c r="AE621" t="s">
        <v>573</v>
      </c>
    </row>
    <row r="622" spans="1:31" ht="39.6" x14ac:dyDescent="0.25">
      <c r="A622" s="395">
        <v>5596746</v>
      </c>
      <c r="B622" s="395">
        <v>188</v>
      </c>
      <c r="C622" s="395" t="s">
        <v>396</v>
      </c>
      <c r="D622" s="395" t="s">
        <v>397</v>
      </c>
      <c r="E622" s="395">
        <v>573402.34</v>
      </c>
      <c r="F622" s="395">
        <v>3452.94</v>
      </c>
      <c r="G622" s="395">
        <v>0</v>
      </c>
      <c r="H622" s="395">
        <v>0</v>
      </c>
      <c r="I622" s="395">
        <v>576855.28</v>
      </c>
      <c r="J622" s="395">
        <v>-16564.22</v>
      </c>
      <c r="K622" s="395">
        <v>19.27</v>
      </c>
      <c r="L622" s="395">
        <v>82.41</v>
      </c>
      <c r="M622" s="395">
        <v>84.97</v>
      </c>
      <c r="N622" s="395">
        <v>0.82399999999999995</v>
      </c>
      <c r="O622" s="395">
        <v>0</v>
      </c>
      <c r="P622" s="395">
        <v>90</v>
      </c>
      <c r="Q622" s="395">
        <v>26.3</v>
      </c>
      <c r="R622" s="395">
        <v>3.8</v>
      </c>
      <c r="S622" s="395">
        <v>35</v>
      </c>
      <c r="T622" s="395" t="s">
        <v>152</v>
      </c>
      <c r="U622" s="395" t="s">
        <v>132</v>
      </c>
      <c r="V622" s="395" t="b">
        <v>0</v>
      </c>
      <c r="W622" s="395" t="b">
        <v>0</v>
      </c>
      <c r="X622" s="395" t="b">
        <v>0</v>
      </c>
      <c r="Y622" s="395">
        <v>0</v>
      </c>
      <c r="Z622">
        <v>1</v>
      </c>
      <c r="AA622">
        <v>240</v>
      </c>
      <c r="AB622">
        <f>AA622-S622</f>
        <v>205</v>
      </c>
      <c r="AC622">
        <v>576855.28</v>
      </c>
      <c r="AD622">
        <v>0</v>
      </c>
      <c r="AE622" t="s">
        <v>573</v>
      </c>
    </row>
    <row r="623" spans="1:31" ht="39.6" x14ac:dyDescent="0.25">
      <c r="A623" s="395">
        <v>6116514</v>
      </c>
      <c r="B623" s="395">
        <v>188</v>
      </c>
      <c r="C623" s="395" t="s">
        <v>396</v>
      </c>
      <c r="D623" s="395" t="s">
        <v>397</v>
      </c>
      <c r="E623" s="395">
        <v>572931.43999999994</v>
      </c>
      <c r="F623" s="395">
        <v>4197.05</v>
      </c>
      <c r="G623" s="395">
        <v>0</v>
      </c>
      <c r="H623" s="395">
        <v>0</v>
      </c>
      <c r="I623" s="395">
        <v>577128.49</v>
      </c>
      <c r="J623" s="395">
        <v>-17092.03</v>
      </c>
      <c r="K623" s="395">
        <v>14.34</v>
      </c>
      <c r="L623" s="395">
        <v>96.19</v>
      </c>
      <c r="M623" s="395">
        <v>97.06</v>
      </c>
      <c r="N623" s="395">
        <v>0.96199999999999997</v>
      </c>
      <c r="O623" s="395">
        <v>0</v>
      </c>
      <c r="P623" s="395">
        <v>100</v>
      </c>
      <c r="Q623" s="395">
        <v>19.510000000000002</v>
      </c>
      <c r="R623" s="395">
        <v>5.45</v>
      </c>
      <c r="S623" s="395">
        <v>22</v>
      </c>
      <c r="T623" s="395" t="s">
        <v>152</v>
      </c>
      <c r="U623" s="395" t="s">
        <v>132</v>
      </c>
      <c r="V623" s="395" t="b">
        <v>0</v>
      </c>
      <c r="W623" s="395" t="b">
        <v>0</v>
      </c>
      <c r="X623" s="395" t="b">
        <v>0</v>
      </c>
      <c r="Y623" s="395">
        <v>0</v>
      </c>
      <c r="Z623">
        <v>1</v>
      </c>
      <c r="AA623">
        <v>240</v>
      </c>
      <c r="AB623">
        <f t="shared" ref="AB623:AB624" si="137">AA623-S623</f>
        <v>218</v>
      </c>
      <c r="AC623">
        <v>577128.49</v>
      </c>
      <c r="AD623">
        <v>0</v>
      </c>
      <c r="AE623" t="s">
        <v>573</v>
      </c>
    </row>
    <row r="624" spans="1:31" ht="39.6" x14ac:dyDescent="0.25">
      <c r="A624" s="395">
        <v>6532260</v>
      </c>
      <c r="B624" s="395">
        <v>188</v>
      </c>
      <c r="C624" s="395" t="s">
        <v>396</v>
      </c>
      <c r="D624" s="395" t="s">
        <v>397</v>
      </c>
      <c r="E624" s="395">
        <v>574069.57999999996</v>
      </c>
      <c r="F624" s="395">
        <v>3329.6</v>
      </c>
      <c r="G624" s="395">
        <v>0</v>
      </c>
      <c r="H624" s="395">
        <v>0</v>
      </c>
      <c r="I624" s="395">
        <v>577399.18000000005</v>
      </c>
      <c r="J624" s="395">
        <v>-1868.21</v>
      </c>
      <c r="K624" s="395">
        <v>24.21</v>
      </c>
      <c r="L624" s="395">
        <v>99.55</v>
      </c>
      <c r="M624" s="395">
        <v>99.06</v>
      </c>
      <c r="N624" s="395">
        <v>0.996</v>
      </c>
      <c r="O624" s="395">
        <v>0</v>
      </c>
      <c r="P624" s="395">
        <v>100</v>
      </c>
      <c r="Q624" s="395">
        <v>26.35</v>
      </c>
      <c r="R624" s="395">
        <v>3.6</v>
      </c>
      <c r="S624" s="395">
        <v>5</v>
      </c>
      <c r="T624" s="395" t="s">
        <v>152</v>
      </c>
      <c r="U624" s="395" t="s">
        <v>132</v>
      </c>
      <c r="V624" s="395" t="b">
        <v>0</v>
      </c>
      <c r="W624" s="395" t="b">
        <v>0</v>
      </c>
      <c r="X624" s="395" t="b">
        <v>0</v>
      </c>
      <c r="Y624" s="395">
        <v>0</v>
      </c>
      <c r="Z624">
        <v>1</v>
      </c>
      <c r="AA624">
        <v>240</v>
      </c>
      <c r="AB624">
        <f t="shared" si="137"/>
        <v>235</v>
      </c>
      <c r="AC624">
        <v>577399.18000000005</v>
      </c>
      <c r="AD624">
        <v>0</v>
      </c>
      <c r="AE624" t="s">
        <v>573</v>
      </c>
    </row>
    <row r="625" spans="1:31" ht="39.6" x14ac:dyDescent="0.25">
      <c r="A625" s="395">
        <v>5576259</v>
      </c>
      <c r="B625" s="395">
        <v>188</v>
      </c>
      <c r="C625" s="395" t="s">
        <v>396</v>
      </c>
      <c r="D625" s="395" t="s">
        <v>397</v>
      </c>
      <c r="E625" s="395">
        <v>574570.77</v>
      </c>
      <c r="F625" s="395">
        <v>3636.23</v>
      </c>
      <c r="G625" s="395">
        <v>0</v>
      </c>
      <c r="H625" s="395">
        <v>0</v>
      </c>
      <c r="I625" s="395">
        <v>578207</v>
      </c>
      <c r="J625" s="395">
        <v>-18485.43</v>
      </c>
      <c r="K625" s="395">
        <v>21.03</v>
      </c>
      <c r="L625" s="395">
        <v>88.95</v>
      </c>
      <c r="M625" s="395">
        <v>90.87</v>
      </c>
      <c r="N625" s="395">
        <v>0.89</v>
      </c>
      <c r="O625" s="395">
        <v>0</v>
      </c>
      <c r="P625" s="395">
        <v>96.15</v>
      </c>
      <c r="Q625" s="395">
        <v>28.64</v>
      </c>
      <c r="R625" s="395">
        <v>4.2</v>
      </c>
      <c r="S625" s="395">
        <v>36</v>
      </c>
      <c r="T625" s="395" t="s">
        <v>152</v>
      </c>
      <c r="U625" s="395" t="s">
        <v>132</v>
      </c>
      <c r="V625" s="395" t="b">
        <v>0</v>
      </c>
      <c r="W625" s="395" t="b">
        <v>0</v>
      </c>
      <c r="X625" s="395" t="b">
        <v>0</v>
      </c>
      <c r="Y625" s="395">
        <v>0</v>
      </c>
      <c r="Z625">
        <v>1</v>
      </c>
      <c r="AA625">
        <v>240</v>
      </c>
      <c r="AB625">
        <f>AA625-S625</f>
        <v>204</v>
      </c>
      <c r="AC625">
        <v>578207</v>
      </c>
      <c r="AD625">
        <v>0</v>
      </c>
      <c r="AE625" t="s">
        <v>573</v>
      </c>
    </row>
    <row r="626" spans="1:31" ht="39.6" x14ac:dyDescent="0.25">
      <c r="A626" s="395">
        <v>5668231</v>
      </c>
      <c r="B626" s="395">
        <v>188</v>
      </c>
      <c r="C626" s="395" t="s">
        <v>396</v>
      </c>
      <c r="D626" s="395" t="s">
        <v>397</v>
      </c>
      <c r="E626" s="395">
        <v>574720.79</v>
      </c>
      <c r="F626" s="395">
        <v>3858.59</v>
      </c>
      <c r="G626" s="395">
        <v>0</v>
      </c>
      <c r="H626" s="395">
        <v>0</v>
      </c>
      <c r="I626" s="395">
        <v>578579.38</v>
      </c>
      <c r="J626" s="395">
        <v>-3232.49</v>
      </c>
      <c r="K626" s="395">
        <v>20.54</v>
      </c>
      <c r="L626" s="395">
        <v>98.06</v>
      </c>
      <c r="M626" s="395">
        <v>96.47</v>
      </c>
      <c r="N626" s="395">
        <v>0.98099999999999998</v>
      </c>
      <c r="O626" s="395">
        <v>0</v>
      </c>
      <c r="P626" s="395">
        <v>99.15</v>
      </c>
      <c r="Q626" s="395">
        <v>27.16</v>
      </c>
      <c r="R626" s="395">
        <v>4.7</v>
      </c>
      <c r="S626" s="395">
        <v>18</v>
      </c>
      <c r="T626" s="395" t="s">
        <v>152</v>
      </c>
      <c r="U626" s="395" t="s">
        <v>132</v>
      </c>
      <c r="V626" s="395" t="b">
        <v>0</v>
      </c>
      <c r="W626" s="395" t="b">
        <v>0</v>
      </c>
      <c r="X626" s="395" t="b">
        <v>0</v>
      </c>
      <c r="Y626" s="395">
        <v>0</v>
      </c>
      <c r="Z626">
        <v>1</v>
      </c>
      <c r="AA626">
        <v>240</v>
      </c>
      <c r="AB626">
        <f t="shared" ref="AB626:AB627" si="138">AA626-S626</f>
        <v>222</v>
      </c>
      <c r="AC626">
        <v>578579.38</v>
      </c>
      <c r="AD626">
        <v>0</v>
      </c>
      <c r="AE626" t="s">
        <v>573</v>
      </c>
    </row>
    <row r="627" spans="1:31" ht="39.6" x14ac:dyDescent="0.25">
      <c r="A627" s="395">
        <v>6329659</v>
      </c>
      <c r="B627" s="395">
        <v>188</v>
      </c>
      <c r="C627" s="395" t="s">
        <v>396</v>
      </c>
      <c r="D627" s="395" t="s">
        <v>397</v>
      </c>
      <c r="E627" s="395">
        <v>575262.93000000005</v>
      </c>
      <c r="F627" s="395">
        <v>3839.29</v>
      </c>
      <c r="G627" s="395">
        <v>0</v>
      </c>
      <c r="H627" s="395">
        <v>0</v>
      </c>
      <c r="I627" s="395">
        <v>579102.22</v>
      </c>
      <c r="J627" s="395">
        <v>-2684.43</v>
      </c>
      <c r="K627" s="395">
        <v>13.07</v>
      </c>
      <c r="L627" s="395">
        <v>99.85</v>
      </c>
      <c r="M627" s="395">
        <v>97.9</v>
      </c>
      <c r="N627" s="395">
        <v>0.998</v>
      </c>
      <c r="O627" s="395">
        <v>0</v>
      </c>
      <c r="P627" s="395">
        <v>100</v>
      </c>
      <c r="Q627" s="395">
        <v>17.190000000000001</v>
      </c>
      <c r="R627" s="395">
        <v>4.7</v>
      </c>
      <c r="S627" s="395">
        <v>13</v>
      </c>
      <c r="T627" s="395" t="s">
        <v>152</v>
      </c>
      <c r="U627" s="395" t="s">
        <v>132</v>
      </c>
      <c r="V627" s="395" t="b">
        <v>0</v>
      </c>
      <c r="W627" s="395" t="b">
        <v>0</v>
      </c>
      <c r="X627" s="395" t="b">
        <v>0</v>
      </c>
      <c r="Y627" s="395">
        <v>0</v>
      </c>
      <c r="Z627">
        <v>1</v>
      </c>
      <c r="AA627">
        <v>240</v>
      </c>
      <c r="AB627">
        <f t="shared" si="138"/>
        <v>227</v>
      </c>
      <c r="AC627">
        <v>579102.22</v>
      </c>
      <c r="AD627">
        <v>0</v>
      </c>
      <c r="AE627" t="s">
        <v>573</v>
      </c>
    </row>
    <row r="628" spans="1:31" ht="39.6" x14ac:dyDescent="0.25">
      <c r="A628" s="395">
        <v>5738667</v>
      </c>
      <c r="B628" s="395">
        <v>188</v>
      </c>
      <c r="C628" s="395" t="s">
        <v>396</v>
      </c>
      <c r="D628" s="395" t="s">
        <v>397</v>
      </c>
      <c r="E628" s="395">
        <v>575918.06000000006</v>
      </c>
      <c r="F628" s="395">
        <v>3497.2</v>
      </c>
      <c r="G628" s="395">
        <v>0</v>
      </c>
      <c r="H628" s="395">
        <v>0</v>
      </c>
      <c r="I628" s="395">
        <v>579415.26</v>
      </c>
      <c r="J628" s="395">
        <v>-23775.82</v>
      </c>
      <c r="K628" s="395">
        <v>17.77</v>
      </c>
      <c r="L628" s="395">
        <v>91.97</v>
      </c>
      <c r="M628" s="395">
        <v>95.12</v>
      </c>
      <c r="N628" s="395">
        <v>0.92</v>
      </c>
      <c r="O628" s="395">
        <v>0</v>
      </c>
      <c r="P628" s="395">
        <v>100</v>
      </c>
      <c r="Q628" s="395">
        <v>24.32</v>
      </c>
      <c r="R628" s="395">
        <v>3.9</v>
      </c>
      <c r="S628" s="395">
        <v>31</v>
      </c>
      <c r="T628" s="395" t="s">
        <v>152</v>
      </c>
      <c r="U628" s="395" t="s">
        <v>132</v>
      </c>
      <c r="V628" s="395" t="b">
        <v>0</v>
      </c>
      <c r="W628" s="395" t="b">
        <v>0</v>
      </c>
      <c r="X628" s="395" t="b">
        <v>0</v>
      </c>
      <c r="Y628" s="395">
        <v>0</v>
      </c>
      <c r="Z628">
        <v>1</v>
      </c>
      <c r="AA628">
        <v>240</v>
      </c>
      <c r="AB628">
        <f>AA628-S628</f>
        <v>209</v>
      </c>
      <c r="AC628">
        <v>579415.26</v>
      </c>
      <c r="AD628">
        <v>0</v>
      </c>
      <c r="AE628" t="s">
        <v>573</v>
      </c>
    </row>
    <row r="629" spans="1:31" ht="39.6" x14ac:dyDescent="0.25">
      <c r="A629" s="395">
        <v>5827679</v>
      </c>
      <c r="B629" s="395">
        <v>188</v>
      </c>
      <c r="C629" s="395" t="s">
        <v>396</v>
      </c>
      <c r="D629" s="395" t="s">
        <v>397</v>
      </c>
      <c r="E629" s="395">
        <v>577081.99</v>
      </c>
      <c r="F629" s="395">
        <v>3986.96</v>
      </c>
      <c r="G629" s="395">
        <v>0</v>
      </c>
      <c r="H629" s="395">
        <v>0</v>
      </c>
      <c r="I629" s="395">
        <v>581068.94999999995</v>
      </c>
      <c r="J629" s="395">
        <v>-6103.86</v>
      </c>
      <c r="K629" s="395">
        <v>19.440000000000001</v>
      </c>
      <c r="L629" s="395">
        <v>96.84</v>
      </c>
      <c r="M629" s="395">
        <v>96.45</v>
      </c>
      <c r="N629" s="395">
        <v>0.96799999999999997</v>
      </c>
      <c r="O629" s="395">
        <v>0</v>
      </c>
      <c r="P629" s="395">
        <v>99.18</v>
      </c>
      <c r="Q629" s="395">
        <v>25.98</v>
      </c>
      <c r="R629" s="395">
        <v>4.95</v>
      </c>
      <c r="S629" s="395">
        <v>19</v>
      </c>
      <c r="T629" s="395" t="s">
        <v>152</v>
      </c>
      <c r="U629" s="395" t="s">
        <v>132</v>
      </c>
      <c r="V629" s="395" t="b">
        <v>0</v>
      </c>
      <c r="W629" s="395" t="b">
        <v>0</v>
      </c>
      <c r="X629" s="395" t="b">
        <v>0</v>
      </c>
      <c r="Y629" s="395">
        <v>0</v>
      </c>
      <c r="Z629">
        <v>1</v>
      </c>
      <c r="AA629">
        <v>240</v>
      </c>
      <c r="AB629">
        <f>AA629-S629</f>
        <v>221</v>
      </c>
      <c r="AC629">
        <v>581068.94999999995</v>
      </c>
      <c r="AD629">
        <v>0</v>
      </c>
      <c r="AE629" t="s">
        <v>573</v>
      </c>
    </row>
    <row r="630" spans="1:31" ht="39.6" x14ac:dyDescent="0.25">
      <c r="A630" s="395">
        <v>6317353</v>
      </c>
      <c r="B630" s="395">
        <v>188</v>
      </c>
      <c r="C630" s="395" t="s">
        <v>396</v>
      </c>
      <c r="D630" s="395" t="s">
        <v>397</v>
      </c>
      <c r="E630" s="395">
        <v>578341.1</v>
      </c>
      <c r="F630" s="395">
        <v>3859.83</v>
      </c>
      <c r="G630" s="395">
        <v>0</v>
      </c>
      <c r="H630" s="395">
        <v>0</v>
      </c>
      <c r="I630" s="395">
        <v>582200.93000000005</v>
      </c>
      <c r="J630" s="395">
        <v>-13153.85</v>
      </c>
      <c r="K630" s="395">
        <v>14.73</v>
      </c>
      <c r="L630" s="395">
        <v>97.03</v>
      </c>
      <c r="M630" s="395">
        <v>97.8</v>
      </c>
      <c r="N630" s="395">
        <v>0.97</v>
      </c>
      <c r="O630" s="395">
        <v>0</v>
      </c>
      <c r="P630" s="395">
        <v>100</v>
      </c>
      <c r="Q630" s="395">
        <v>19.73</v>
      </c>
      <c r="R630" s="395">
        <v>4.7</v>
      </c>
      <c r="S630" s="395">
        <v>14</v>
      </c>
      <c r="T630" s="395" t="s">
        <v>152</v>
      </c>
      <c r="U630" s="395" t="s">
        <v>132</v>
      </c>
      <c r="V630" s="395" t="b">
        <v>0</v>
      </c>
      <c r="W630" s="395" t="b">
        <v>0</v>
      </c>
      <c r="X630" s="395" t="b">
        <v>0</v>
      </c>
      <c r="Y630" s="395">
        <v>0</v>
      </c>
      <c r="Z630">
        <v>1</v>
      </c>
      <c r="AA630">
        <v>240</v>
      </c>
      <c r="AB630">
        <f>AA630-S630</f>
        <v>226</v>
      </c>
      <c r="AC630">
        <v>582200.93000000005</v>
      </c>
      <c r="AD630">
        <v>0</v>
      </c>
      <c r="AE630" t="s">
        <v>573</v>
      </c>
    </row>
    <row r="631" spans="1:31" ht="39.6" x14ac:dyDescent="0.25">
      <c r="A631" s="395">
        <v>6613205</v>
      </c>
      <c r="B631" s="395">
        <v>188</v>
      </c>
      <c r="C631" s="395" t="s">
        <v>396</v>
      </c>
      <c r="D631" s="395" t="s">
        <v>397</v>
      </c>
      <c r="E631" s="395">
        <v>579176.6</v>
      </c>
      <c r="F631" s="395">
        <v>3616.61</v>
      </c>
      <c r="G631" s="395">
        <v>0</v>
      </c>
      <c r="H631" s="395">
        <v>0</v>
      </c>
      <c r="I631" s="395">
        <v>582793.21</v>
      </c>
      <c r="J631" s="395">
        <v>0</v>
      </c>
      <c r="K631" s="395">
        <v>18.809999999999999</v>
      </c>
      <c r="L631" s="395">
        <v>74.72</v>
      </c>
      <c r="M631" s="395">
        <v>74.47</v>
      </c>
      <c r="N631" s="395">
        <v>0.747</v>
      </c>
      <c r="O631" s="395">
        <v>0</v>
      </c>
      <c r="P631" s="395">
        <v>75</v>
      </c>
      <c r="Q631" s="395">
        <v>18.420000000000002</v>
      </c>
      <c r="R631" s="395">
        <v>4.0999999999999996</v>
      </c>
      <c r="S631" s="395">
        <v>4</v>
      </c>
      <c r="T631" s="395" t="s">
        <v>152</v>
      </c>
      <c r="U631" s="395" t="s">
        <v>132</v>
      </c>
      <c r="V631" s="395" t="b">
        <v>0</v>
      </c>
      <c r="W631" s="395" t="b">
        <v>0</v>
      </c>
      <c r="X631" s="395" t="b">
        <v>0</v>
      </c>
      <c r="Y631" s="395">
        <v>0</v>
      </c>
      <c r="Z631" t="s">
        <v>29</v>
      </c>
      <c r="AA631">
        <v>240</v>
      </c>
      <c r="AB631">
        <f>AA631-S631</f>
        <v>236</v>
      </c>
      <c r="AC631">
        <v>582793.21</v>
      </c>
      <c r="AD631">
        <v>0</v>
      </c>
      <c r="AE631" t="s">
        <v>573</v>
      </c>
    </row>
    <row r="632" spans="1:31" ht="39.6" x14ac:dyDescent="0.25">
      <c r="A632" s="395">
        <v>5857110</v>
      </c>
      <c r="B632" s="395">
        <v>188</v>
      </c>
      <c r="C632" s="395" t="s">
        <v>396</v>
      </c>
      <c r="D632" s="395" t="s">
        <v>397</v>
      </c>
      <c r="E632" s="395">
        <v>579971.82999999996</v>
      </c>
      <c r="F632" s="395">
        <v>3566.17</v>
      </c>
      <c r="G632" s="395">
        <v>0</v>
      </c>
      <c r="H632" s="395">
        <v>0</v>
      </c>
      <c r="I632" s="395">
        <v>583538</v>
      </c>
      <c r="J632" s="395">
        <v>-5551.42</v>
      </c>
      <c r="K632" s="395">
        <v>16.29</v>
      </c>
      <c r="L632" s="395">
        <v>97.26</v>
      </c>
      <c r="M632" s="395">
        <v>95.78</v>
      </c>
      <c r="N632" s="395">
        <v>0.97299999999999998</v>
      </c>
      <c r="O632" s="395">
        <v>0</v>
      </c>
      <c r="P632" s="395">
        <v>100</v>
      </c>
      <c r="Q632" s="395">
        <v>21.77</v>
      </c>
      <c r="R632" s="395">
        <v>4</v>
      </c>
      <c r="S632" s="395">
        <v>27</v>
      </c>
      <c r="T632" s="395" t="s">
        <v>152</v>
      </c>
      <c r="U632" s="395" t="s">
        <v>132</v>
      </c>
      <c r="V632" s="395" t="b">
        <v>0</v>
      </c>
      <c r="W632" s="395" t="b">
        <v>0</v>
      </c>
      <c r="X632" s="395" t="b">
        <v>0</v>
      </c>
      <c r="Y632" s="395">
        <v>0</v>
      </c>
      <c r="Z632">
        <v>1</v>
      </c>
      <c r="AA632">
        <v>240</v>
      </c>
      <c r="AB632">
        <f t="shared" ref="AB632:AB634" si="139">AA632-S632</f>
        <v>213</v>
      </c>
      <c r="AC632">
        <v>583538</v>
      </c>
      <c r="AD632">
        <v>0</v>
      </c>
      <c r="AE632" t="s">
        <v>573</v>
      </c>
    </row>
    <row r="633" spans="1:31" ht="39.6" x14ac:dyDescent="0.25">
      <c r="A633" s="395">
        <v>6563571</v>
      </c>
      <c r="B633" s="395">
        <v>188</v>
      </c>
      <c r="C633" s="395" t="s">
        <v>396</v>
      </c>
      <c r="D633" s="395" t="s">
        <v>397</v>
      </c>
      <c r="E633" s="395">
        <v>580337.9</v>
      </c>
      <c r="F633" s="395">
        <v>3365.96</v>
      </c>
      <c r="G633" s="395">
        <v>0</v>
      </c>
      <c r="H633" s="395">
        <v>0</v>
      </c>
      <c r="I633" s="395">
        <v>583703.86</v>
      </c>
      <c r="J633" s="395">
        <v>-10676.2</v>
      </c>
      <c r="K633" s="395">
        <v>21.54</v>
      </c>
      <c r="L633" s="395">
        <v>97.28</v>
      </c>
      <c r="M633" s="395">
        <v>97.44</v>
      </c>
      <c r="N633" s="395">
        <v>0.97299999999999998</v>
      </c>
      <c r="O633" s="395">
        <v>0</v>
      </c>
      <c r="P633" s="395">
        <v>98.33</v>
      </c>
      <c r="Q633" s="395">
        <v>23.17</v>
      </c>
      <c r="R633" s="395">
        <v>3.6</v>
      </c>
      <c r="S633" s="395">
        <v>5</v>
      </c>
      <c r="T633" s="395" t="s">
        <v>152</v>
      </c>
      <c r="U633" s="395" t="s">
        <v>132</v>
      </c>
      <c r="V633" s="395" t="b">
        <v>0</v>
      </c>
      <c r="W633" s="395" t="b">
        <v>0</v>
      </c>
      <c r="X633" s="395" t="b">
        <v>0</v>
      </c>
      <c r="Y633" s="395">
        <v>0</v>
      </c>
      <c r="Z633">
        <v>1</v>
      </c>
      <c r="AA633">
        <v>240</v>
      </c>
      <c r="AB633">
        <f t="shared" si="139"/>
        <v>235</v>
      </c>
      <c r="AC633">
        <v>583703.86</v>
      </c>
      <c r="AD633">
        <v>0</v>
      </c>
      <c r="AE633" t="s">
        <v>573</v>
      </c>
    </row>
    <row r="634" spans="1:31" ht="39.6" x14ac:dyDescent="0.25">
      <c r="A634" s="395">
        <v>5702446</v>
      </c>
      <c r="B634" s="395">
        <v>188</v>
      </c>
      <c r="C634" s="395" t="s">
        <v>396</v>
      </c>
      <c r="D634" s="395" t="s">
        <v>397</v>
      </c>
      <c r="E634" s="395">
        <v>580259.9</v>
      </c>
      <c r="F634" s="395">
        <v>3490.12</v>
      </c>
      <c r="G634" s="395">
        <v>0</v>
      </c>
      <c r="H634" s="395">
        <v>0</v>
      </c>
      <c r="I634" s="395">
        <v>583750.02</v>
      </c>
      <c r="J634" s="395">
        <v>-26975.15</v>
      </c>
      <c r="K634" s="395">
        <v>21.4</v>
      </c>
      <c r="L634" s="395">
        <v>91.21</v>
      </c>
      <c r="M634" s="395">
        <v>94.65</v>
      </c>
      <c r="N634" s="395">
        <v>0.91200000000000003</v>
      </c>
      <c r="O634" s="395">
        <v>0</v>
      </c>
      <c r="P634" s="395">
        <v>100</v>
      </c>
      <c r="Q634" s="395">
        <v>29.49</v>
      </c>
      <c r="R634" s="395">
        <v>3.8</v>
      </c>
      <c r="S634" s="395">
        <v>34</v>
      </c>
      <c r="T634" s="395" t="s">
        <v>152</v>
      </c>
      <c r="U634" s="395" t="s">
        <v>132</v>
      </c>
      <c r="V634" s="395" t="b">
        <v>0</v>
      </c>
      <c r="W634" s="395" t="b">
        <v>0</v>
      </c>
      <c r="X634" s="395" t="b">
        <v>0</v>
      </c>
      <c r="Y634" s="395">
        <v>0</v>
      </c>
      <c r="Z634">
        <v>1</v>
      </c>
      <c r="AA634">
        <v>240</v>
      </c>
      <c r="AB634">
        <f t="shared" si="139"/>
        <v>206</v>
      </c>
      <c r="AC634">
        <v>583750.02</v>
      </c>
      <c r="AD634">
        <v>0</v>
      </c>
      <c r="AE634" t="s">
        <v>573</v>
      </c>
    </row>
    <row r="635" spans="1:31" ht="39.6" x14ac:dyDescent="0.25">
      <c r="A635" s="395">
        <v>5977720</v>
      </c>
      <c r="B635" s="395">
        <v>188</v>
      </c>
      <c r="C635" s="395" t="s">
        <v>396</v>
      </c>
      <c r="D635" s="395" t="s">
        <v>397</v>
      </c>
      <c r="E635" s="395">
        <v>581677.86</v>
      </c>
      <c r="F635" s="395">
        <v>3494.93</v>
      </c>
      <c r="G635" s="395">
        <v>0</v>
      </c>
      <c r="H635" s="395">
        <v>0</v>
      </c>
      <c r="I635" s="395">
        <v>585172.79</v>
      </c>
      <c r="J635" s="395">
        <v>-76945.100000000006</v>
      </c>
      <c r="K635" s="395">
        <v>12.28</v>
      </c>
      <c r="L635" s="395">
        <v>78.02</v>
      </c>
      <c r="M635" s="395">
        <v>91.16</v>
      </c>
      <c r="N635" s="395">
        <v>0.78</v>
      </c>
      <c r="O635" s="395">
        <v>0</v>
      </c>
      <c r="P635" s="395">
        <v>95</v>
      </c>
      <c r="Q635" s="395">
        <v>19.34</v>
      </c>
      <c r="R635" s="395">
        <v>3.8</v>
      </c>
      <c r="S635" s="395">
        <v>25</v>
      </c>
      <c r="T635" s="395" t="s">
        <v>152</v>
      </c>
      <c r="U635" s="395" t="s">
        <v>132</v>
      </c>
      <c r="V635" s="395" t="b">
        <v>0</v>
      </c>
      <c r="W635" s="395" t="b">
        <v>0</v>
      </c>
      <c r="X635" s="395" t="b">
        <v>0</v>
      </c>
      <c r="Y635" s="395">
        <v>0</v>
      </c>
      <c r="Z635">
        <v>1</v>
      </c>
      <c r="AA635">
        <v>240</v>
      </c>
      <c r="AB635">
        <f t="shared" ref="AB635:AB636" si="140">AA635-S635</f>
        <v>215</v>
      </c>
      <c r="AC635">
        <v>585172.79</v>
      </c>
      <c r="AD635">
        <v>0</v>
      </c>
      <c r="AE635" t="s">
        <v>573</v>
      </c>
    </row>
    <row r="636" spans="1:31" ht="39.6" x14ac:dyDescent="0.25">
      <c r="A636" s="395">
        <v>6230024</v>
      </c>
      <c r="B636" s="395">
        <v>188</v>
      </c>
      <c r="C636" s="395" t="s">
        <v>396</v>
      </c>
      <c r="D636" s="395" t="s">
        <v>397</v>
      </c>
      <c r="E636" s="395">
        <v>581234.32999999996</v>
      </c>
      <c r="F636" s="395">
        <v>4260.74</v>
      </c>
      <c r="G636" s="395">
        <v>0</v>
      </c>
      <c r="H636" s="395">
        <v>0</v>
      </c>
      <c r="I636" s="395">
        <v>585495.06999999995</v>
      </c>
      <c r="J636" s="395">
        <v>-20803.43</v>
      </c>
      <c r="K636" s="395">
        <v>19.77</v>
      </c>
      <c r="L636" s="395">
        <v>94.43</v>
      </c>
      <c r="M636" s="395">
        <v>96.2</v>
      </c>
      <c r="N636" s="395">
        <v>0.94399999999999995</v>
      </c>
      <c r="O636" s="395">
        <v>0</v>
      </c>
      <c r="P636" s="395">
        <v>98.39</v>
      </c>
      <c r="Q636" s="395">
        <v>26.32</v>
      </c>
      <c r="R636" s="395">
        <v>5.45</v>
      </c>
      <c r="S636" s="395">
        <v>16</v>
      </c>
      <c r="T636" s="395" t="s">
        <v>152</v>
      </c>
      <c r="U636" s="395" t="s">
        <v>132</v>
      </c>
      <c r="V636" s="395" t="b">
        <v>0</v>
      </c>
      <c r="W636" s="395" t="b">
        <v>0</v>
      </c>
      <c r="X636" s="395" t="b">
        <v>0</v>
      </c>
      <c r="Y636" s="395">
        <v>0</v>
      </c>
      <c r="Z636">
        <v>1</v>
      </c>
      <c r="AA636">
        <v>240</v>
      </c>
      <c r="AB636">
        <f t="shared" si="140"/>
        <v>224</v>
      </c>
      <c r="AC636">
        <v>585495.06999999995</v>
      </c>
      <c r="AD636">
        <v>0</v>
      </c>
      <c r="AE636" t="s">
        <v>573</v>
      </c>
    </row>
    <row r="637" spans="1:31" ht="39.6" x14ac:dyDescent="0.25">
      <c r="A637" s="395">
        <v>5945227</v>
      </c>
      <c r="B637" s="395">
        <v>188</v>
      </c>
      <c r="C637" s="395" t="s">
        <v>396</v>
      </c>
      <c r="D637" s="395" t="s">
        <v>397</v>
      </c>
      <c r="E637" s="395">
        <v>582888.07999999996</v>
      </c>
      <c r="F637" s="395">
        <v>2990.47</v>
      </c>
      <c r="G637" s="395">
        <v>0</v>
      </c>
      <c r="H637" s="395">
        <v>0</v>
      </c>
      <c r="I637" s="395">
        <v>585878.55000000005</v>
      </c>
      <c r="J637" s="395">
        <v>0</v>
      </c>
      <c r="K637" s="395">
        <v>10.7</v>
      </c>
      <c r="L637" s="395">
        <v>35.51</v>
      </c>
      <c r="M637" s="395">
        <v>35.15</v>
      </c>
      <c r="N637" s="395">
        <v>0.35499999999999998</v>
      </c>
      <c r="O637" s="395">
        <v>0</v>
      </c>
      <c r="P637" s="395">
        <v>36.18</v>
      </c>
      <c r="Q637" s="395">
        <v>12.44</v>
      </c>
      <c r="R637" s="395">
        <v>2.7</v>
      </c>
      <c r="S637" s="395">
        <v>29</v>
      </c>
      <c r="T637" s="395" t="s">
        <v>152</v>
      </c>
      <c r="U637" s="395" t="s">
        <v>132</v>
      </c>
      <c r="V637" s="395" t="b">
        <v>0</v>
      </c>
      <c r="W637" s="395" t="b">
        <v>0</v>
      </c>
      <c r="X637" s="395" t="b">
        <v>0</v>
      </c>
      <c r="Y637" s="395">
        <v>0</v>
      </c>
      <c r="Z637" t="s">
        <v>29</v>
      </c>
      <c r="AA637">
        <v>240</v>
      </c>
      <c r="AB637">
        <f t="shared" ref="AB637:AB638" si="141">AA637-S637</f>
        <v>211</v>
      </c>
      <c r="AC637">
        <v>585878.55000000005</v>
      </c>
      <c r="AD637">
        <v>0</v>
      </c>
      <c r="AE637" t="s">
        <v>573</v>
      </c>
    </row>
    <row r="638" spans="1:31" ht="39.6" x14ac:dyDescent="0.25">
      <c r="A638" s="395">
        <v>6282074</v>
      </c>
      <c r="B638" s="395">
        <v>188</v>
      </c>
      <c r="C638" s="395" t="s">
        <v>396</v>
      </c>
      <c r="D638" s="395" t="s">
        <v>397</v>
      </c>
      <c r="E638" s="395">
        <v>583116.34</v>
      </c>
      <c r="F638" s="395">
        <v>3928.87</v>
      </c>
      <c r="G638" s="395">
        <v>0</v>
      </c>
      <c r="H638" s="395">
        <v>0</v>
      </c>
      <c r="I638" s="395">
        <v>587045.21</v>
      </c>
      <c r="J638" s="395">
        <v>-28226.19</v>
      </c>
      <c r="K638" s="395">
        <v>15.28</v>
      </c>
      <c r="L638" s="395">
        <v>96.24</v>
      </c>
      <c r="M638" s="395">
        <v>97.59</v>
      </c>
      <c r="N638" s="395">
        <v>0.96199999999999997</v>
      </c>
      <c r="O638" s="395">
        <v>0</v>
      </c>
      <c r="P638" s="395">
        <v>100</v>
      </c>
      <c r="Q638" s="395">
        <v>20.74</v>
      </c>
      <c r="R638" s="395">
        <v>4.7</v>
      </c>
      <c r="S638" s="395">
        <v>16</v>
      </c>
      <c r="T638" s="395" t="s">
        <v>152</v>
      </c>
      <c r="U638" s="395" t="s">
        <v>132</v>
      </c>
      <c r="V638" s="395" t="b">
        <v>0</v>
      </c>
      <c r="W638" s="395" t="b">
        <v>0</v>
      </c>
      <c r="X638" s="395" t="b">
        <v>0</v>
      </c>
      <c r="Y638" s="395">
        <v>0</v>
      </c>
      <c r="Z638">
        <v>1</v>
      </c>
      <c r="AA638">
        <v>240</v>
      </c>
      <c r="AB638">
        <f t="shared" si="141"/>
        <v>224</v>
      </c>
      <c r="AC638">
        <v>587045.21</v>
      </c>
      <c r="AD638">
        <v>0</v>
      </c>
      <c r="AE638" t="s">
        <v>573</v>
      </c>
    </row>
    <row r="639" spans="1:31" ht="39.6" x14ac:dyDescent="0.25">
      <c r="A639" s="395">
        <v>5566773</v>
      </c>
      <c r="B639" s="395">
        <v>188</v>
      </c>
      <c r="C639" s="395" t="s">
        <v>396</v>
      </c>
      <c r="D639" s="395" t="s">
        <v>397</v>
      </c>
      <c r="E639" s="395">
        <v>583813.81000000006</v>
      </c>
      <c r="F639" s="395">
        <v>3544.93</v>
      </c>
      <c r="G639" s="395">
        <v>0</v>
      </c>
      <c r="H639" s="395">
        <v>0</v>
      </c>
      <c r="I639" s="395">
        <v>587358.74</v>
      </c>
      <c r="J639" s="395">
        <v>-16892.82</v>
      </c>
      <c r="K639" s="395">
        <v>14.98</v>
      </c>
      <c r="L639" s="395">
        <v>87.67</v>
      </c>
      <c r="M639" s="395">
        <v>89.26</v>
      </c>
      <c r="N639" s="395">
        <v>0.877</v>
      </c>
      <c r="O639" s="395">
        <v>0</v>
      </c>
      <c r="P639" s="395">
        <v>93.69</v>
      </c>
      <c r="Q639" s="395">
        <v>20.46</v>
      </c>
      <c r="R639" s="395">
        <v>3.9</v>
      </c>
      <c r="S639" s="395">
        <v>30</v>
      </c>
      <c r="T639" s="395" t="s">
        <v>152</v>
      </c>
      <c r="U639" s="395" t="s">
        <v>132</v>
      </c>
      <c r="V639" s="395" t="b">
        <v>0</v>
      </c>
      <c r="W639" s="395" t="b">
        <v>0</v>
      </c>
      <c r="X639" s="395" t="b">
        <v>0</v>
      </c>
      <c r="Y639" s="395">
        <v>0</v>
      </c>
      <c r="Z639">
        <v>1</v>
      </c>
      <c r="AA639">
        <v>240</v>
      </c>
      <c r="AB639">
        <f>AA639-S639</f>
        <v>210</v>
      </c>
      <c r="AC639">
        <v>587358.74</v>
      </c>
      <c r="AD639">
        <v>0</v>
      </c>
      <c r="AE639" t="s">
        <v>573</v>
      </c>
    </row>
    <row r="640" spans="1:31" ht="39.6" x14ac:dyDescent="0.25">
      <c r="A640" s="395">
        <v>6384346</v>
      </c>
      <c r="B640" s="395">
        <v>188</v>
      </c>
      <c r="C640" s="395" t="s">
        <v>396</v>
      </c>
      <c r="D640" s="395" t="s">
        <v>397</v>
      </c>
      <c r="E640" s="395">
        <v>584343.09</v>
      </c>
      <c r="F640" s="395">
        <v>3323.36</v>
      </c>
      <c r="G640" s="395">
        <v>0</v>
      </c>
      <c r="H640" s="395">
        <v>0</v>
      </c>
      <c r="I640" s="395">
        <v>587666.44999999995</v>
      </c>
      <c r="J640" s="395">
        <v>0</v>
      </c>
      <c r="K640" s="395">
        <v>10.97</v>
      </c>
      <c r="L640" s="395">
        <v>94.78</v>
      </c>
      <c r="M640" s="395">
        <v>94.41</v>
      </c>
      <c r="N640" s="395">
        <v>0.94799999999999995</v>
      </c>
      <c r="O640" s="395">
        <v>0</v>
      </c>
      <c r="P640" s="395">
        <v>96.77</v>
      </c>
      <c r="Q640" s="395">
        <v>13.53</v>
      </c>
      <c r="R640" s="395">
        <v>3.4</v>
      </c>
      <c r="S640" s="395">
        <v>13</v>
      </c>
      <c r="T640" s="395" t="s">
        <v>152</v>
      </c>
      <c r="U640" s="395" t="s">
        <v>132</v>
      </c>
      <c r="V640" s="395" t="b">
        <v>0</v>
      </c>
      <c r="W640" s="395" t="b">
        <v>0</v>
      </c>
      <c r="X640" s="395" t="b">
        <v>0</v>
      </c>
      <c r="Y640" s="395">
        <v>0</v>
      </c>
      <c r="Z640" t="s">
        <v>29</v>
      </c>
      <c r="AA640">
        <v>240</v>
      </c>
      <c r="AB640">
        <f t="shared" ref="AB640:AB641" si="142">AA640-S640</f>
        <v>227</v>
      </c>
      <c r="AC640">
        <v>587666.44999999995</v>
      </c>
      <c r="AD640">
        <v>0</v>
      </c>
      <c r="AE640" t="s">
        <v>573</v>
      </c>
    </row>
    <row r="641" spans="1:31" ht="39.6" x14ac:dyDescent="0.25">
      <c r="A641" s="395">
        <v>5700215</v>
      </c>
      <c r="B641" s="395">
        <v>188</v>
      </c>
      <c r="C641" s="395" t="s">
        <v>396</v>
      </c>
      <c r="D641" s="395" t="s">
        <v>397</v>
      </c>
      <c r="E641" s="395">
        <v>584454.18000000005</v>
      </c>
      <c r="F641" s="395">
        <v>3555.91</v>
      </c>
      <c r="G641" s="395">
        <v>0</v>
      </c>
      <c r="H641" s="395">
        <v>0</v>
      </c>
      <c r="I641" s="395">
        <v>588010.09</v>
      </c>
      <c r="J641" s="395">
        <v>-27745.56</v>
      </c>
      <c r="K641" s="395">
        <v>20.260000000000002</v>
      </c>
      <c r="L641" s="395">
        <v>94.84</v>
      </c>
      <c r="M641" s="395">
        <v>94.84</v>
      </c>
      <c r="N641" s="395">
        <v>0.94799999999999995</v>
      </c>
      <c r="O641" s="395">
        <v>0</v>
      </c>
      <c r="P641" s="395">
        <v>100</v>
      </c>
      <c r="Q641" s="395">
        <v>26.81</v>
      </c>
      <c r="R641" s="395">
        <v>3.9</v>
      </c>
      <c r="S641" s="395">
        <v>33</v>
      </c>
      <c r="T641" s="395" t="s">
        <v>152</v>
      </c>
      <c r="U641" s="395" t="s">
        <v>132</v>
      </c>
      <c r="V641" s="395" t="b">
        <v>0</v>
      </c>
      <c r="W641" s="395" t="b">
        <v>0</v>
      </c>
      <c r="X641" s="395" t="b">
        <v>0</v>
      </c>
      <c r="Y641" s="395">
        <v>0</v>
      </c>
      <c r="Z641">
        <v>1</v>
      </c>
      <c r="AA641">
        <v>240</v>
      </c>
      <c r="AB641">
        <f t="shared" si="142"/>
        <v>207</v>
      </c>
      <c r="AC641">
        <v>588010.09</v>
      </c>
      <c r="AD641">
        <v>0</v>
      </c>
      <c r="AE641" t="s">
        <v>573</v>
      </c>
    </row>
    <row r="642" spans="1:31" ht="39.6" x14ac:dyDescent="0.25">
      <c r="A642" s="395">
        <v>5537703</v>
      </c>
      <c r="B642" s="395">
        <v>188</v>
      </c>
      <c r="C642" s="395" t="s">
        <v>396</v>
      </c>
      <c r="D642" s="395" t="s">
        <v>397</v>
      </c>
      <c r="E642" s="395">
        <v>585065.72</v>
      </c>
      <c r="F642" s="395">
        <v>3905.14</v>
      </c>
      <c r="G642" s="395">
        <v>0</v>
      </c>
      <c r="H642" s="395">
        <v>0</v>
      </c>
      <c r="I642" s="395">
        <v>588970.86</v>
      </c>
      <c r="J642" s="395">
        <v>-21914.06</v>
      </c>
      <c r="K642" s="395">
        <v>19.95</v>
      </c>
      <c r="L642" s="395">
        <v>92.03</v>
      </c>
      <c r="M642" s="395">
        <v>95.35</v>
      </c>
      <c r="N642" s="395">
        <v>0.92</v>
      </c>
      <c r="O642" s="395">
        <v>0</v>
      </c>
      <c r="P642" s="395">
        <v>100</v>
      </c>
      <c r="Q642" s="395">
        <v>27.08</v>
      </c>
      <c r="R642" s="395">
        <v>4.5999999999999996</v>
      </c>
      <c r="S642" s="395">
        <v>32</v>
      </c>
      <c r="T642" s="395" t="s">
        <v>152</v>
      </c>
      <c r="U642" s="395" t="s">
        <v>132</v>
      </c>
      <c r="V642" s="395" t="b">
        <v>0</v>
      </c>
      <c r="W642" s="395" t="b">
        <v>0</v>
      </c>
      <c r="X642" s="395" t="b">
        <v>0</v>
      </c>
      <c r="Y642" s="395">
        <v>0</v>
      </c>
      <c r="Z642">
        <v>1</v>
      </c>
      <c r="AA642">
        <v>240</v>
      </c>
      <c r="AB642">
        <f>AA642-S642</f>
        <v>208</v>
      </c>
      <c r="AC642">
        <v>588970.86</v>
      </c>
      <c r="AD642">
        <v>0</v>
      </c>
      <c r="AE642" t="s">
        <v>573</v>
      </c>
    </row>
    <row r="643" spans="1:31" ht="39.6" x14ac:dyDescent="0.25">
      <c r="A643" s="395">
        <v>5333827</v>
      </c>
      <c r="B643" s="395">
        <v>188</v>
      </c>
      <c r="C643" s="395" t="s">
        <v>396</v>
      </c>
      <c r="D643" s="395" t="s">
        <v>397</v>
      </c>
      <c r="E643" s="395">
        <v>586042.77</v>
      </c>
      <c r="F643" s="395">
        <v>3606.69</v>
      </c>
      <c r="G643" s="395">
        <v>0</v>
      </c>
      <c r="H643" s="395">
        <v>0</v>
      </c>
      <c r="I643" s="395">
        <v>589649.46</v>
      </c>
      <c r="J643" s="395">
        <v>-28314.83</v>
      </c>
      <c r="K643" s="395">
        <v>13.43</v>
      </c>
      <c r="L643" s="395">
        <v>90.72</v>
      </c>
      <c r="M643" s="395">
        <v>93.57</v>
      </c>
      <c r="N643" s="395">
        <v>0.90700000000000003</v>
      </c>
      <c r="O643" s="395">
        <v>0</v>
      </c>
      <c r="P643" s="395">
        <v>100</v>
      </c>
      <c r="Q643" s="395">
        <v>18.37</v>
      </c>
      <c r="R643" s="395">
        <v>4</v>
      </c>
      <c r="S643" s="395">
        <v>41</v>
      </c>
      <c r="T643" s="395" t="s">
        <v>152</v>
      </c>
      <c r="U643" s="395" t="s">
        <v>132</v>
      </c>
      <c r="V643" s="395" t="b">
        <v>0</v>
      </c>
      <c r="W643" s="395" t="b">
        <v>0</v>
      </c>
      <c r="X643" s="395" t="b">
        <v>0</v>
      </c>
      <c r="Y643" s="395">
        <v>0</v>
      </c>
      <c r="Z643">
        <v>1</v>
      </c>
      <c r="AA643">
        <v>240</v>
      </c>
      <c r="AB643">
        <f>AA643-S643</f>
        <v>199</v>
      </c>
      <c r="AC643">
        <v>589649.46</v>
      </c>
      <c r="AD643">
        <v>0</v>
      </c>
      <c r="AE643" t="s">
        <v>573</v>
      </c>
    </row>
    <row r="644" spans="1:31" ht="39.6" x14ac:dyDescent="0.25">
      <c r="A644" s="395">
        <v>6160725</v>
      </c>
      <c r="B644" s="395">
        <v>188</v>
      </c>
      <c r="C644" s="395" t="s">
        <v>396</v>
      </c>
      <c r="D644" s="395" t="s">
        <v>397</v>
      </c>
      <c r="E644" s="395">
        <v>586460.29</v>
      </c>
      <c r="F644" s="395">
        <v>3790.11</v>
      </c>
      <c r="G644" s="395">
        <v>0</v>
      </c>
      <c r="H644" s="395">
        <v>0</v>
      </c>
      <c r="I644" s="395">
        <v>590250.4</v>
      </c>
      <c r="J644" s="395">
        <v>-16631.13</v>
      </c>
      <c r="K644" s="395">
        <v>22.49</v>
      </c>
      <c r="L644" s="395">
        <v>95.2</v>
      </c>
      <c r="M644" s="395">
        <v>96.92</v>
      </c>
      <c r="N644" s="395">
        <v>0.95199999999999996</v>
      </c>
      <c r="O644" s="395">
        <v>0</v>
      </c>
      <c r="P644" s="395">
        <v>100</v>
      </c>
      <c r="Q644" s="395">
        <v>30.9</v>
      </c>
      <c r="R644" s="395">
        <v>4.4000000000000004</v>
      </c>
      <c r="S644" s="395">
        <v>20</v>
      </c>
      <c r="T644" s="395" t="s">
        <v>152</v>
      </c>
      <c r="U644" s="395" t="s">
        <v>132</v>
      </c>
      <c r="V644" s="395" t="b">
        <v>0</v>
      </c>
      <c r="W644" s="395" t="b">
        <v>0</v>
      </c>
      <c r="X644" s="395" t="b">
        <v>0</v>
      </c>
      <c r="Y644" s="395">
        <v>0</v>
      </c>
      <c r="Z644">
        <v>1</v>
      </c>
      <c r="AA644">
        <v>240</v>
      </c>
      <c r="AB644">
        <f>AA644-S644</f>
        <v>220</v>
      </c>
      <c r="AC644">
        <v>590250.4</v>
      </c>
      <c r="AD644">
        <v>0</v>
      </c>
      <c r="AE644" t="s">
        <v>573</v>
      </c>
    </row>
    <row r="645" spans="1:31" ht="39.6" x14ac:dyDescent="0.25">
      <c r="A645" s="395">
        <v>6620022</v>
      </c>
      <c r="B645" s="395">
        <v>188</v>
      </c>
      <c r="C645" s="395" t="s">
        <v>396</v>
      </c>
      <c r="D645" s="395" t="s">
        <v>397</v>
      </c>
      <c r="E645" s="395">
        <v>587980.67000000004</v>
      </c>
      <c r="F645" s="395">
        <v>3015.91</v>
      </c>
      <c r="G645" s="395">
        <v>0</v>
      </c>
      <c r="H645" s="395">
        <v>0</v>
      </c>
      <c r="I645" s="395">
        <v>590996.57999999996</v>
      </c>
      <c r="J645" s="395">
        <v>-1710</v>
      </c>
      <c r="K645" s="395">
        <v>4.68</v>
      </c>
      <c r="L645" s="395">
        <v>59.27</v>
      </c>
      <c r="M645" s="395">
        <v>59.5</v>
      </c>
      <c r="N645" s="395">
        <v>0.59299999999999997</v>
      </c>
      <c r="O645" s="395">
        <v>0</v>
      </c>
      <c r="P645" s="395">
        <v>60</v>
      </c>
      <c r="Q645" s="395">
        <v>4.57</v>
      </c>
      <c r="R645" s="395">
        <v>2.7</v>
      </c>
      <c r="S645" s="395">
        <v>4</v>
      </c>
      <c r="T645" s="395" t="s">
        <v>152</v>
      </c>
      <c r="U645" s="395" t="s">
        <v>364</v>
      </c>
      <c r="V645" s="395" t="b">
        <v>0</v>
      </c>
      <c r="W645" s="395" t="b">
        <v>0</v>
      </c>
      <c r="X645" s="395" t="b">
        <v>0</v>
      </c>
      <c r="Y645" s="395">
        <v>0</v>
      </c>
      <c r="Z645" t="s">
        <v>29</v>
      </c>
      <c r="AA645">
        <v>240</v>
      </c>
      <c r="AB645">
        <f t="shared" ref="AB645:AB647" si="143">AA645-S645</f>
        <v>236</v>
      </c>
      <c r="AC645">
        <v>590996.57999999996</v>
      </c>
      <c r="AD645">
        <v>0</v>
      </c>
      <c r="AE645" t="s">
        <v>573</v>
      </c>
    </row>
    <row r="646" spans="1:31" ht="39.6" x14ac:dyDescent="0.25">
      <c r="A646" s="395">
        <v>6537539</v>
      </c>
      <c r="B646" s="395">
        <v>188</v>
      </c>
      <c r="C646" s="395" t="s">
        <v>396</v>
      </c>
      <c r="D646" s="395" t="s">
        <v>397</v>
      </c>
      <c r="E646" s="395">
        <v>587961.69999999995</v>
      </c>
      <c r="F646" s="395">
        <v>3383.26</v>
      </c>
      <c r="G646" s="395">
        <v>0</v>
      </c>
      <c r="H646" s="395">
        <v>0</v>
      </c>
      <c r="I646" s="395">
        <v>591344.96</v>
      </c>
      <c r="J646" s="395">
        <v>-1798.23</v>
      </c>
      <c r="K646" s="395">
        <v>20.03</v>
      </c>
      <c r="L646" s="395">
        <v>86.96</v>
      </c>
      <c r="M646" s="395">
        <v>87.22</v>
      </c>
      <c r="N646" s="395">
        <v>0.87</v>
      </c>
      <c r="O646" s="395">
        <v>0</v>
      </c>
      <c r="P646" s="395">
        <v>88.24</v>
      </c>
      <c r="Q646" s="395">
        <v>21.83</v>
      </c>
      <c r="R646" s="395">
        <v>3.5</v>
      </c>
      <c r="S646" s="395">
        <v>6</v>
      </c>
      <c r="T646" s="395" t="s">
        <v>152</v>
      </c>
      <c r="U646" s="395" t="s">
        <v>132</v>
      </c>
      <c r="V646" s="395" t="b">
        <v>0</v>
      </c>
      <c r="W646" s="395" t="b">
        <v>0</v>
      </c>
      <c r="X646" s="395" t="b">
        <v>0</v>
      </c>
      <c r="Y646" s="395">
        <v>0</v>
      </c>
      <c r="Z646">
        <v>1</v>
      </c>
      <c r="AA646">
        <v>240</v>
      </c>
      <c r="AB646">
        <f t="shared" si="143"/>
        <v>234</v>
      </c>
      <c r="AC646">
        <v>591344.96</v>
      </c>
      <c r="AD646">
        <v>0</v>
      </c>
      <c r="AE646" t="s">
        <v>573</v>
      </c>
    </row>
    <row r="647" spans="1:31" ht="39.6" x14ac:dyDescent="0.25">
      <c r="A647" s="395">
        <v>6414893</v>
      </c>
      <c r="B647" s="395">
        <v>188</v>
      </c>
      <c r="C647" s="395" t="s">
        <v>396</v>
      </c>
      <c r="D647" s="395" t="s">
        <v>397</v>
      </c>
      <c r="E647" s="395">
        <v>587694.49</v>
      </c>
      <c r="F647" s="395">
        <v>3941.33</v>
      </c>
      <c r="G647" s="395">
        <v>0</v>
      </c>
      <c r="H647" s="395">
        <v>0</v>
      </c>
      <c r="I647" s="395">
        <v>591635.81999999995</v>
      </c>
      <c r="J647" s="395">
        <v>-809.46</v>
      </c>
      <c r="K647" s="395">
        <v>20.059999999999999</v>
      </c>
      <c r="L647" s="395">
        <v>98.61</v>
      </c>
      <c r="M647" s="395">
        <v>98.35</v>
      </c>
      <c r="N647" s="395">
        <v>0.98599999999999999</v>
      </c>
      <c r="O647" s="395">
        <v>0</v>
      </c>
      <c r="P647" s="395">
        <v>99.83</v>
      </c>
      <c r="Q647" s="395">
        <v>26.14</v>
      </c>
      <c r="R647" s="395">
        <v>4.7</v>
      </c>
      <c r="S647" s="395">
        <v>9</v>
      </c>
      <c r="T647" s="395" t="s">
        <v>152</v>
      </c>
      <c r="U647" s="395" t="s">
        <v>132</v>
      </c>
      <c r="V647" s="395" t="b">
        <v>0</v>
      </c>
      <c r="W647" s="395" t="b">
        <v>0</v>
      </c>
      <c r="X647" s="395" t="b">
        <v>0</v>
      </c>
      <c r="Y647" s="395">
        <v>0</v>
      </c>
      <c r="Z647">
        <v>1</v>
      </c>
      <c r="AA647">
        <v>240</v>
      </c>
      <c r="AB647">
        <f t="shared" si="143"/>
        <v>231</v>
      </c>
      <c r="AC647">
        <v>591635.81999999995</v>
      </c>
      <c r="AD647">
        <v>0</v>
      </c>
      <c r="AE647" t="s">
        <v>573</v>
      </c>
    </row>
    <row r="648" spans="1:31" ht="39.6" x14ac:dyDescent="0.25">
      <c r="A648" s="395">
        <v>6459291</v>
      </c>
      <c r="B648" s="395">
        <v>188</v>
      </c>
      <c r="C648" s="395" t="s">
        <v>396</v>
      </c>
      <c r="D648" s="395" t="s">
        <v>397</v>
      </c>
      <c r="E648" s="395">
        <v>589797.64</v>
      </c>
      <c r="F648" s="395">
        <v>2905.36</v>
      </c>
      <c r="G648" s="395">
        <v>0</v>
      </c>
      <c r="H648" s="395">
        <v>0</v>
      </c>
      <c r="I648" s="395">
        <v>592703</v>
      </c>
      <c r="J648" s="395">
        <v>0</v>
      </c>
      <c r="K648" s="395">
        <v>2.0099999999999998</v>
      </c>
      <c r="L648" s="395">
        <v>79.03</v>
      </c>
      <c r="M648" s="395">
        <v>78.05</v>
      </c>
      <c r="N648" s="395">
        <v>0.79</v>
      </c>
      <c r="O648" s="395">
        <v>0</v>
      </c>
      <c r="P648" s="395">
        <v>80</v>
      </c>
      <c r="Q648" s="395">
        <v>2.02</v>
      </c>
      <c r="R648" s="395">
        <v>2.5</v>
      </c>
      <c r="S648" s="395">
        <v>4</v>
      </c>
      <c r="T648" s="395" t="s">
        <v>152</v>
      </c>
      <c r="U648" s="395" t="s">
        <v>132</v>
      </c>
      <c r="V648" s="395" t="b">
        <v>0</v>
      </c>
      <c r="W648" s="395" t="b">
        <v>0</v>
      </c>
      <c r="X648" s="395" t="b">
        <v>0</v>
      </c>
      <c r="Y648" s="395">
        <v>0</v>
      </c>
      <c r="Z648" t="s">
        <v>29</v>
      </c>
      <c r="AA648">
        <v>120</v>
      </c>
      <c r="AB648">
        <f t="shared" ref="AB648:AB649" si="144">AA648-S648</f>
        <v>116</v>
      </c>
      <c r="AC648">
        <v>592703</v>
      </c>
      <c r="AD648">
        <v>0</v>
      </c>
      <c r="AE648" t="s">
        <v>573</v>
      </c>
    </row>
    <row r="649" spans="1:31" ht="39.6" x14ac:dyDescent="0.25">
      <c r="A649" s="395">
        <v>6572568</v>
      </c>
      <c r="B649" s="395">
        <v>188</v>
      </c>
      <c r="C649" s="395" t="s">
        <v>396</v>
      </c>
      <c r="D649" s="395" t="s">
        <v>397</v>
      </c>
      <c r="E649" s="395">
        <v>589290.77</v>
      </c>
      <c r="F649" s="395">
        <v>3417.89</v>
      </c>
      <c r="G649" s="395">
        <v>0</v>
      </c>
      <c r="H649" s="395">
        <v>0</v>
      </c>
      <c r="I649" s="395">
        <v>592708.66</v>
      </c>
      <c r="J649" s="395">
        <v>0</v>
      </c>
      <c r="K649" s="395">
        <v>30.37</v>
      </c>
      <c r="L649" s="395">
        <v>42.34</v>
      </c>
      <c r="M649" s="395">
        <v>42.17</v>
      </c>
      <c r="N649" s="395">
        <v>0.42299999999999999</v>
      </c>
      <c r="O649" s="395">
        <v>0</v>
      </c>
      <c r="P649" s="395">
        <v>42.7</v>
      </c>
      <c r="Q649" s="395">
        <v>30.04</v>
      </c>
      <c r="R649" s="395">
        <v>3.6</v>
      </c>
      <c r="S649" s="395">
        <v>4</v>
      </c>
      <c r="T649" s="395" t="s">
        <v>152</v>
      </c>
      <c r="U649" s="395" t="s">
        <v>132</v>
      </c>
      <c r="V649" s="395" t="b">
        <v>0</v>
      </c>
      <c r="W649" s="395" t="b">
        <v>0</v>
      </c>
      <c r="X649" s="395" t="b">
        <v>0</v>
      </c>
      <c r="Y649" s="395">
        <v>0</v>
      </c>
      <c r="Z649" t="s">
        <v>29</v>
      </c>
      <c r="AA649">
        <v>180</v>
      </c>
      <c r="AB649">
        <f t="shared" si="144"/>
        <v>176</v>
      </c>
      <c r="AC649">
        <v>592708.66</v>
      </c>
      <c r="AD649">
        <v>0</v>
      </c>
      <c r="AE649" t="s">
        <v>573</v>
      </c>
    </row>
    <row r="650" spans="1:31" ht="39.6" x14ac:dyDescent="0.25">
      <c r="A650" s="395">
        <v>5339519</v>
      </c>
      <c r="B650" s="395">
        <v>188</v>
      </c>
      <c r="C650" s="395" t="s">
        <v>396</v>
      </c>
      <c r="D650" s="395" t="s">
        <v>397</v>
      </c>
      <c r="E650" s="395">
        <v>589567.72</v>
      </c>
      <c r="F650" s="395">
        <v>3629.67</v>
      </c>
      <c r="G650" s="395">
        <v>0</v>
      </c>
      <c r="H650" s="395">
        <v>0</v>
      </c>
      <c r="I650" s="395">
        <v>593197.39</v>
      </c>
      <c r="J650" s="395">
        <v>-18208.13</v>
      </c>
      <c r="K650" s="395">
        <v>20.16</v>
      </c>
      <c r="L650" s="395">
        <v>91.26</v>
      </c>
      <c r="M650" s="395">
        <v>93.39</v>
      </c>
      <c r="N650" s="395">
        <v>0.91300000000000003</v>
      </c>
      <c r="O650" s="395">
        <v>0</v>
      </c>
      <c r="P650" s="395">
        <v>100</v>
      </c>
      <c r="Q650" s="395">
        <v>27.61</v>
      </c>
      <c r="R650" s="395">
        <v>4</v>
      </c>
      <c r="S650" s="395">
        <v>42</v>
      </c>
      <c r="T650" s="395" t="s">
        <v>152</v>
      </c>
      <c r="U650" s="395" t="s">
        <v>132</v>
      </c>
      <c r="V650" s="395" t="b">
        <v>0</v>
      </c>
      <c r="W650" s="395" t="b">
        <v>0</v>
      </c>
      <c r="X650" s="395" t="b">
        <v>0</v>
      </c>
      <c r="Y650" s="395">
        <v>0</v>
      </c>
      <c r="Z650">
        <v>1</v>
      </c>
      <c r="AA650">
        <v>240</v>
      </c>
      <c r="AB650">
        <f>AA650-S650</f>
        <v>198</v>
      </c>
      <c r="AC650">
        <v>593197.39</v>
      </c>
      <c r="AD650">
        <v>0</v>
      </c>
      <c r="AE650" t="s">
        <v>573</v>
      </c>
    </row>
    <row r="651" spans="1:31" ht="39.6" x14ac:dyDescent="0.25">
      <c r="A651" s="395">
        <v>5380497</v>
      </c>
      <c r="B651" s="395">
        <v>188</v>
      </c>
      <c r="C651" s="395" t="s">
        <v>396</v>
      </c>
      <c r="D651" s="395" t="s">
        <v>397</v>
      </c>
      <c r="E651" s="395">
        <v>589694.76</v>
      </c>
      <c r="F651" s="395">
        <v>3723.77</v>
      </c>
      <c r="G651" s="395">
        <v>0</v>
      </c>
      <c r="H651" s="395">
        <v>0</v>
      </c>
      <c r="I651" s="395">
        <v>593418.53</v>
      </c>
      <c r="J651" s="395">
        <v>-19621.84</v>
      </c>
      <c r="K651" s="395">
        <v>18.39</v>
      </c>
      <c r="L651" s="395">
        <v>91.3</v>
      </c>
      <c r="M651" s="395">
        <v>93.25</v>
      </c>
      <c r="N651" s="395">
        <v>0.91300000000000003</v>
      </c>
      <c r="O651" s="395">
        <v>0</v>
      </c>
      <c r="P651" s="395">
        <v>99.69</v>
      </c>
      <c r="Q651" s="395">
        <v>25.01</v>
      </c>
      <c r="R651" s="395">
        <v>4.2</v>
      </c>
      <c r="S651" s="395">
        <v>42</v>
      </c>
      <c r="T651" s="395" t="s">
        <v>152</v>
      </c>
      <c r="U651" s="395" t="s">
        <v>132</v>
      </c>
      <c r="V651" s="395" t="b">
        <v>0</v>
      </c>
      <c r="W651" s="395" t="b">
        <v>0</v>
      </c>
      <c r="X651" s="395" t="b">
        <v>0</v>
      </c>
      <c r="Y651" s="395">
        <v>0</v>
      </c>
      <c r="Z651">
        <v>1</v>
      </c>
      <c r="AA651">
        <v>240</v>
      </c>
      <c r="AB651">
        <f>AA651-S651</f>
        <v>198</v>
      </c>
      <c r="AC651">
        <v>593418.53</v>
      </c>
      <c r="AD651">
        <v>0</v>
      </c>
      <c r="AE651" t="s">
        <v>573</v>
      </c>
    </row>
    <row r="652" spans="1:31" ht="39.6" x14ac:dyDescent="0.25">
      <c r="A652" s="395">
        <v>5663726</v>
      </c>
      <c r="B652" s="395">
        <v>188</v>
      </c>
      <c r="C652" s="395" t="s">
        <v>396</v>
      </c>
      <c r="D652" s="395" t="s">
        <v>397</v>
      </c>
      <c r="E652" s="395">
        <v>589943.6</v>
      </c>
      <c r="F652" s="395">
        <v>3890.4</v>
      </c>
      <c r="G652" s="395">
        <v>0</v>
      </c>
      <c r="H652" s="395">
        <v>0</v>
      </c>
      <c r="I652" s="395">
        <v>593834</v>
      </c>
      <c r="J652" s="395">
        <v>-15775.17</v>
      </c>
      <c r="K652" s="395">
        <v>13.97</v>
      </c>
      <c r="L652" s="395">
        <v>94.26</v>
      </c>
      <c r="M652" s="395">
        <v>95.51</v>
      </c>
      <c r="N652" s="395">
        <v>0.94299999999999995</v>
      </c>
      <c r="O652" s="395">
        <v>0</v>
      </c>
      <c r="P652" s="395">
        <v>100</v>
      </c>
      <c r="Q652" s="395">
        <v>18.68</v>
      </c>
      <c r="R652" s="395">
        <v>4.5999999999999996</v>
      </c>
      <c r="S652" s="395">
        <v>31</v>
      </c>
      <c r="T652" s="395" t="s">
        <v>152</v>
      </c>
      <c r="U652" s="395" t="s">
        <v>132</v>
      </c>
      <c r="V652" s="395" t="b">
        <v>0</v>
      </c>
      <c r="W652" s="395" t="b">
        <v>0</v>
      </c>
      <c r="X652" s="395" t="b">
        <v>0</v>
      </c>
      <c r="Y652" s="395">
        <v>0</v>
      </c>
      <c r="Z652" t="s">
        <v>29</v>
      </c>
      <c r="AA652">
        <v>240</v>
      </c>
      <c r="AB652">
        <f>AA652-S652</f>
        <v>209</v>
      </c>
      <c r="AC652">
        <v>593834</v>
      </c>
      <c r="AD652">
        <v>0</v>
      </c>
      <c r="AE652" t="s">
        <v>573</v>
      </c>
    </row>
    <row r="653" spans="1:31" ht="39.6" x14ac:dyDescent="0.25">
      <c r="A653" s="395">
        <v>6271007</v>
      </c>
      <c r="B653" s="395">
        <v>188</v>
      </c>
      <c r="C653" s="395" t="s">
        <v>396</v>
      </c>
      <c r="D653" s="395" t="s">
        <v>397</v>
      </c>
      <c r="E653" s="395">
        <v>590876.96</v>
      </c>
      <c r="F653" s="395">
        <v>3641.41</v>
      </c>
      <c r="G653" s="395">
        <v>0</v>
      </c>
      <c r="H653" s="395">
        <v>0</v>
      </c>
      <c r="I653" s="395">
        <v>594518.37</v>
      </c>
      <c r="J653" s="395">
        <v>-18788.54</v>
      </c>
      <c r="K653" s="395">
        <v>18.68</v>
      </c>
      <c r="L653" s="395">
        <v>99.09</v>
      </c>
      <c r="M653" s="395">
        <v>99.54</v>
      </c>
      <c r="N653" s="395">
        <v>0.99099999999999999</v>
      </c>
      <c r="O653" s="395">
        <v>0</v>
      </c>
      <c r="P653" s="395">
        <v>99.83</v>
      </c>
      <c r="Q653" s="395">
        <v>24.6</v>
      </c>
      <c r="R653" s="395">
        <v>4</v>
      </c>
      <c r="S653" s="395">
        <v>13</v>
      </c>
      <c r="T653" s="395" t="s">
        <v>152</v>
      </c>
      <c r="U653" s="395" t="s">
        <v>132</v>
      </c>
      <c r="V653" s="395" t="b">
        <v>0</v>
      </c>
      <c r="W653" s="395" t="b">
        <v>0</v>
      </c>
      <c r="X653" s="395" t="b">
        <v>0</v>
      </c>
      <c r="Y653" s="395">
        <v>0</v>
      </c>
      <c r="Z653">
        <v>1</v>
      </c>
      <c r="AA653">
        <v>240</v>
      </c>
      <c r="AB653">
        <f>AA653-S653</f>
        <v>227</v>
      </c>
      <c r="AC653">
        <v>594518.37</v>
      </c>
      <c r="AD653">
        <v>0</v>
      </c>
      <c r="AE653" t="s">
        <v>573</v>
      </c>
    </row>
    <row r="654" spans="1:31" ht="39.6" x14ac:dyDescent="0.25">
      <c r="A654" s="395">
        <v>6285509</v>
      </c>
      <c r="B654" s="395">
        <v>188</v>
      </c>
      <c r="C654" s="395" t="s">
        <v>396</v>
      </c>
      <c r="D654" s="395" t="s">
        <v>397</v>
      </c>
      <c r="E654" s="395">
        <v>592896.59</v>
      </c>
      <c r="F654" s="395">
        <v>3438.8</v>
      </c>
      <c r="G654" s="395">
        <v>0</v>
      </c>
      <c r="H654" s="395">
        <v>0</v>
      </c>
      <c r="I654" s="395">
        <v>596335.39</v>
      </c>
      <c r="J654" s="395">
        <v>-597.57000000000005</v>
      </c>
      <c r="K654" s="395">
        <v>18.04</v>
      </c>
      <c r="L654" s="395">
        <v>94.66</v>
      </c>
      <c r="M654" s="395">
        <v>93.64</v>
      </c>
      <c r="N654" s="395">
        <v>0.94699999999999995</v>
      </c>
      <c r="O654" s="395">
        <v>0</v>
      </c>
      <c r="P654" s="395">
        <v>95.24</v>
      </c>
      <c r="Q654" s="395">
        <v>23.99</v>
      </c>
      <c r="R654" s="395">
        <v>3.6</v>
      </c>
      <c r="S654" s="395">
        <v>9</v>
      </c>
      <c r="T654" s="395" t="s">
        <v>152</v>
      </c>
      <c r="U654" s="395" t="s">
        <v>132</v>
      </c>
      <c r="V654" s="395" t="b">
        <v>0</v>
      </c>
      <c r="W654" s="395" t="b">
        <v>0</v>
      </c>
      <c r="X654" s="395" t="b">
        <v>0</v>
      </c>
      <c r="Y654" s="395">
        <v>0</v>
      </c>
      <c r="Z654">
        <v>1</v>
      </c>
      <c r="AA654">
        <v>240</v>
      </c>
      <c r="AB654">
        <f t="shared" ref="AB654:AB657" si="145">AA654-S654</f>
        <v>231</v>
      </c>
      <c r="AC654">
        <v>596335.39</v>
      </c>
      <c r="AD654">
        <v>0</v>
      </c>
      <c r="AE654" t="s">
        <v>573</v>
      </c>
    </row>
    <row r="655" spans="1:31" ht="39.6" x14ac:dyDescent="0.25">
      <c r="A655" s="395">
        <v>5689749</v>
      </c>
      <c r="B655" s="395">
        <v>188</v>
      </c>
      <c r="C655" s="395" t="s">
        <v>396</v>
      </c>
      <c r="D655" s="395" t="s">
        <v>397</v>
      </c>
      <c r="E655" s="395">
        <v>592446.59</v>
      </c>
      <c r="F655" s="395">
        <v>3942.41</v>
      </c>
      <c r="G655" s="395">
        <v>0</v>
      </c>
      <c r="H655" s="395">
        <v>0</v>
      </c>
      <c r="I655" s="395">
        <v>596389</v>
      </c>
      <c r="J655" s="395">
        <v>-15407.99</v>
      </c>
      <c r="K655" s="395">
        <v>22.47</v>
      </c>
      <c r="L655" s="395">
        <v>91.75</v>
      </c>
      <c r="M655" s="395">
        <v>93.26</v>
      </c>
      <c r="N655" s="395">
        <v>0.91800000000000004</v>
      </c>
      <c r="O655" s="395">
        <v>0</v>
      </c>
      <c r="P655" s="395">
        <v>96.15</v>
      </c>
      <c r="Q655" s="395">
        <v>29.98</v>
      </c>
      <c r="R655" s="395">
        <v>4.5999999999999996</v>
      </c>
      <c r="S655" s="395">
        <v>20</v>
      </c>
      <c r="T655" s="395" t="s">
        <v>152</v>
      </c>
      <c r="U655" s="395" t="s">
        <v>132</v>
      </c>
      <c r="V655" s="395" t="b">
        <v>0</v>
      </c>
      <c r="W655" s="395" t="b">
        <v>0</v>
      </c>
      <c r="X655" s="395" t="b">
        <v>0</v>
      </c>
      <c r="Y655" s="395">
        <v>0</v>
      </c>
      <c r="Z655">
        <v>1</v>
      </c>
      <c r="AA655">
        <v>240</v>
      </c>
      <c r="AB655">
        <f t="shared" si="145"/>
        <v>220</v>
      </c>
      <c r="AC655">
        <v>596389</v>
      </c>
      <c r="AD655">
        <v>0</v>
      </c>
      <c r="AE655" t="s">
        <v>573</v>
      </c>
    </row>
    <row r="656" spans="1:31" ht="39.6" x14ac:dyDescent="0.25">
      <c r="A656" s="395">
        <v>6375944</v>
      </c>
      <c r="B656" s="395">
        <v>188</v>
      </c>
      <c r="C656" s="395" t="s">
        <v>396</v>
      </c>
      <c r="D656" s="395" t="s">
        <v>397</v>
      </c>
      <c r="E656" s="395">
        <v>592798.37</v>
      </c>
      <c r="F656" s="395">
        <v>3645.79</v>
      </c>
      <c r="G656" s="395">
        <v>0</v>
      </c>
      <c r="H656" s="395">
        <v>0</v>
      </c>
      <c r="I656" s="395">
        <v>596444.16000000003</v>
      </c>
      <c r="J656" s="395">
        <v>-3549.24</v>
      </c>
      <c r="K656" s="395">
        <v>11.6</v>
      </c>
      <c r="L656" s="395">
        <v>99.41</v>
      </c>
      <c r="M656" s="395">
        <v>97.75</v>
      </c>
      <c r="N656" s="395">
        <v>0.99399999999999999</v>
      </c>
      <c r="O656" s="395">
        <v>0</v>
      </c>
      <c r="P656" s="395">
        <v>100</v>
      </c>
      <c r="Q656" s="395">
        <v>15.56</v>
      </c>
      <c r="R656" s="395">
        <v>4</v>
      </c>
      <c r="S656" s="395">
        <v>13</v>
      </c>
      <c r="T656" s="395" t="s">
        <v>152</v>
      </c>
      <c r="U656" s="395" t="s">
        <v>132</v>
      </c>
      <c r="V656" s="395" t="b">
        <v>0</v>
      </c>
      <c r="W656" s="395" t="b">
        <v>0</v>
      </c>
      <c r="X656" s="395" t="b">
        <v>0</v>
      </c>
      <c r="Y656" s="395">
        <v>0</v>
      </c>
      <c r="Z656">
        <v>1</v>
      </c>
      <c r="AA656">
        <v>240</v>
      </c>
      <c r="AB656">
        <f t="shared" si="145"/>
        <v>227</v>
      </c>
      <c r="AC656">
        <v>596444.16000000003</v>
      </c>
      <c r="AD656">
        <v>0</v>
      </c>
      <c r="AE656" t="s">
        <v>573</v>
      </c>
    </row>
    <row r="657" spans="1:31" ht="39.6" x14ac:dyDescent="0.25">
      <c r="A657" s="395">
        <v>6568312</v>
      </c>
      <c r="B657" s="395">
        <v>188</v>
      </c>
      <c r="C657" s="395" t="s">
        <v>396</v>
      </c>
      <c r="D657" s="395" t="s">
        <v>397</v>
      </c>
      <c r="E657" s="395">
        <v>593416.67000000004</v>
      </c>
      <c r="F657" s="395">
        <v>3178.14</v>
      </c>
      <c r="G657" s="395">
        <v>0</v>
      </c>
      <c r="H657" s="395">
        <v>0</v>
      </c>
      <c r="I657" s="395">
        <v>596594.81000000006</v>
      </c>
      <c r="J657" s="395">
        <v>0</v>
      </c>
      <c r="K657" s="395">
        <v>5.56</v>
      </c>
      <c r="L657" s="395">
        <v>45.89</v>
      </c>
      <c r="M657" s="395">
        <v>45.75</v>
      </c>
      <c r="N657" s="395">
        <v>0.45900000000000002</v>
      </c>
      <c r="O657" s="395">
        <v>0</v>
      </c>
      <c r="P657" s="395">
        <v>46.15</v>
      </c>
      <c r="Q657" s="395">
        <v>5.45</v>
      </c>
      <c r="R657" s="395">
        <v>3</v>
      </c>
      <c r="S657" s="395">
        <v>4</v>
      </c>
      <c r="T657" s="395" t="s">
        <v>152</v>
      </c>
      <c r="U657" s="395" t="s">
        <v>132</v>
      </c>
      <c r="V657" s="395" t="b">
        <v>0</v>
      </c>
      <c r="W657" s="395" t="b">
        <v>0</v>
      </c>
      <c r="X657" s="395" t="b">
        <v>0</v>
      </c>
      <c r="Y657" s="395">
        <v>0</v>
      </c>
      <c r="Z657" t="s">
        <v>29</v>
      </c>
      <c r="AA657">
        <v>228</v>
      </c>
      <c r="AB657">
        <f t="shared" si="145"/>
        <v>224</v>
      </c>
      <c r="AC657">
        <v>596594.81000000006</v>
      </c>
      <c r="AD657">
        <v>0</v>
      </c>
      <c r="AE657" t="s">
        <v>573</v>
      </c>
    </row>
    <row r="658" spans="1:31" ht="39.6" x14ac:dyDescent="0.25">
      <c r="A658" s="395">
        <v>6554372</v>
      </c>
      <c r="B658" s="395">
        <v>188</v>
      </c>
      <c r="C658" s="395" t="s">
        <v>396</v>
      </c>
      <c r="D658" s="395" t="s">
        <v>397</v>
      </c>
      <c r="E658" s="395">
        <v>594194.24</v>
      </c>
      <c r="F658" s="395">
        <v>2953.84</v>
      </c>
      <c r="G658" s="395">
        <v>0</v>
      </c>
      <c r="H658" s="395">
        <v>0</v>
      </c>
      <c r="I658" s="395">
        <v>597148.07999999996</v>
      </c>
      <c r="J658" s="395">
        <v>0</v>
      </c>
      <c r="K658" s="395">
        <v>16.18</v>
      </c>
      <c r="L658" s="395">
        <v>42.65</v>
      </c>
      <c r="M658" s="395">
        <v>42.5</v>
      </c>
      <c r="N658" s="395">
        <v>0.42699999999999999</v>
      </c>
      <c r="O658" s="395">
        <v>0</v>
      </c>
      <c r="P658" s="395">
        <v>43.09</v>
      </c>
      <c r="Q658" s="395">
        <v>16.079999999999998</v>
      </c>
      <c r="R658" s="395">
        <v>2.5</v>
      </c>
      <c r="S658" s="395">
        <v>4</v>
      </c>
      <c r="T658" s="395" t="s">
        <v>152</v>
      </c>
      <c r="U658" s="395" t="s">
        <v>132</v>
      </c>
      <c r="V658" s="395" t="b">
        <v>0</v>
      </c>
      <c r="W658" s="395" t="b">
        <v>0</v>
      </c>
      <c r="X658" s="395" t="b">
        <v>0</v>
      </c>
      <c r="Y658" s="395">
        <v>0</v>
      </c>
      <c r="Z658" t="s">
        <v>29</v>
      </c>
      <c r="AA658">
        <v>180</v>
      </c>
      <c r="AB658">
        <f>AA658-S658</f>
        <v>176</v>
      </c>
      <c r="AC658">
        <v>597148.07999999996</v>
      </c>
      <c r="AD658">
        <v>0</v>
      </c>
      <c r="AE658" t="s">
        <v>573</v>
      </c>
    </row>
    <row r="659" spans="1:31" ht="39.6" x14ac:dyDescent="0.25">
      <c r="A659" s="395">
        <v>6280777</v>
      </c>
      <c r="B659" s="395">
        <v>188</v>
      </c>
      <c r="C659" s="395" t="s">
        <v>396</v>
      </c>
      <c r="D659" s="395" t="s">
        <v>397</v>
      </c>
      <c r="E659" s="395">
        <v>595030.56000000006</v>
      </c>
      <c r="F659" s="395">
        <v>3379.02</v>
      </c>
      <c r="G659" s="395">
        <v>0</v>
      </c>
      <c r="H659" s="395">
        <v>0</v>
      </c>
      <c r="I659" s="395">
        <v>598409.57999999996</v>
      </c>
      <c r="J659" s="395">
        <v>0</v>
      </c>
      <c r="K659" s="395">
        <v>8.0399999999999991</v>
      </c>
      <c r="L659" s="395">
        <v>79.790000000000006</v>
      </c>
      <c r="M659" s="395">
        <v>77.8</v>
      </c>
      <c r="N659" s="395">
        <v>0.79800000000000004</v>
      </c>
      <c r="O659" s="395">
        <v>0</v>
      </c>
      <c r="P659" s="395">
        <v>79.989999999999995</v>
      </c>
      <c r="Q659" s="395">
        <v>9.81</v>
      </c>
      <c r="R659" s="395">
        <v>3.4</v>
      </c>
      <c r="S659" s="395">
        <v>15</v>
      </c>
      <c r="T659" s="395" t="s">
        <v>152</v>
      </c>
      <c r="U659" s="395" t="s">
        <v>132</v>
      </c>
      <c r="V659" s="395" t="b">
        <v>0</v>
      </c>
      <c r="W659" s="395" t="b">
        <v>0</v>
      </c>
      <c r="X659" s="395" t="b">
        <v>0</v>
      </c>
      <c r="Y659" s="395">
        <v>0</v>
      </c>
      <c r="Z659" t="s">
        <v>29</v>
      </c>
      <c r="AA659">
        <v>240</v>
      </c>
      <c r="AB659">
        <f t="shared" ref="AB659:AB663" si="146">AA659-S659</f>
        <v>225</v>
      </c>
      <c r="AC659">
        <v>598409.57999999996</v>
      </c>
      <c r="AD659">
        <v>0</v>
      </c>
      <c r="AE659" t="s">
        <v>573</v>
      </c>
    </row>
    <row r="660" spans="1:31" ht="39.6" x14ac:dyDescent="0.25">
      <c r="A660" s="395">
        <v>5309610</v>
      </c>
      <c r="B660" s="395">
        <v>188</v>
      </c>
      <c r="C660" s="395" t="s">
        <v>396</v>
      </c>
      <c r="D660" s="395" t="s">
        <v>397</v>
      </c>
      <c r="E660" s="395">
        <v>594857.86</v>
      </c>
      <c r="F660" s="395">
        <v>3574.55</v>
      </c>
      <c r="G660" s="395">
        <v>0</v>
      </c>
      <c r="H660" s="395">
        <v>0</v>
      </c>
      <c r="I660" s="395">
        <v>598432.41</v>
      </c>
      <c r="J660" s="395">
        <v>-33765.58</v>
      </c>
      <c r="K660" s="395">
        <v>18.39</v>
      </c>
      <c r="L660" s="395">
        <v>92.07</v>
      </c>
      <c r="M660" s="395">
        <v>96.27</v>
      </c>
      <c r="N660" s="395">
        <v>0.92100000000000004</v>
      </c>
      <c r="O660" s="395">
        <v>0</v>
      </c>
      <c r="P660" s="395">
        <v>100</v>
      </c>
      <c r="Q660" s="395">
        <v>27.35</v>
      </c>
      <c r="R660" s="395">
        <v>3.8</v>
      </c>
      <c r="S660" s="395">
        <v>40</v>
      </c>
      <c r="T660" s="395" t="s">
        <v>152</v>
      </c>
      <c r="U660" s="395" t="s">
        <v>132</v>
      </c>
      <c r="V660" s="395" t="b">
        <v>0</v>
      </c>
      <c r="W660" s="395" t="b">
        <v>0</v>
      </c>
      <c r="X660" s="395" t="b">
        <v>0</v>
      </c>
      <c r="Y660" s="395">
        <v>0</v>
      </c>
      <c r="Z660">
        <v>1</v>
      </c>
      <c r="AA660">
        <v>300</v>
      </c>
      <c r="AB660">
        <f t="shared" si="146"/>
        <v>260</v>
      </c>
      <c r="AC660">
        <v>598432.41</v>
      </c>
      <c r="AD660">
        <v>0</v>
      </c>
      <c r="AE660" t="s">
        <v>573</v>
      </c>
    </row>
    <row r="661" spans="1:31" ht="39.6" x14ac:dyDescent="0.25">
      <c r="A661" s="395">
        <v>6257151</v>
      </c>
      <c r="B661" s="395">
        <v>188</v>
      </c>
      <c r="C661" s="395" t="s">
        <v>396</v>
      </c>
      <c r="D661" s="395" t="s">
        <v>397</v>
      </c>
      <c r="E661" s="395">
        <v>595701.97</v>
      </c>
      <c r="F661" s="395">
        <v>2934.44</v>
      </c>
      <c r="G661" s="395">
        <v>0</v>
      </c>
      <c r="H661" s="395">
        <v>0</v>
      </c>
      <c r="I661" s="395">
        <v>598636.41</v>
      </c>
      <c r="J661" s="395">
        <v>-13383.04</v>
      </c>
      <c r="K661" s="395">
        <v>20.82</v>
      </c>
      <c r="L661" s="395">
        <v>85.52</v>
      </c>
      <c r="M661" s="395">
        <v>86.48</v>
      </c>
      <c r="N661" s="395">
        <v>0.85499999999999998</v>
      </c>
      <c r="O661" s="395">
        <v>0</v>
      </c>
      <c r="P661" s="395">
        <v>89.17</v>
      </c>
      <c r="Q661" s="395">
        <v>28.65</v>
      </c>
      <c r="R661" s="395">
        <v>2.5</v>
      </c>
      <c r="S661" s="395">
        <v>15</v>
      </c>
      <c r="T661" s="395" t="s">
        <v>152</v>
      </c>
      <c r="U661" s="395" t="s">
        <v>132</v>
      </c>
      <c r="V661" s="395" t="b">
        <v>0</v>
      </c>
      <c r="W661" s="395" t="b">
        <v>0</v>
      </c>
      <c r="X661" s="395" t="b">
        <v>0</v>
      </c>
      <c r="Y661" s="395">
        <v>0</v>
      </c>
      <c r="Z661">
        <v>1</v>
      </c>
      <c r="AA661">
        <v>240</v>
      </c>
      <c r="AB661">
        <f t="shared" si="146"/>
        <v>225</v>
      </c>
      <c r="AC661">
        <v>598636.41</v>
      </c>
      <c r="AD661">
        <v>0</v>
      </c>
      <c r="AE661" t="s">
        <v>573</v>
      </c>
    </row>
    <row r="662" spans="1:31" ht="39.6" x14ac:dyDescent="0.25">
      <c r="A662" s="395">
        <v>5339826</v>
      </c>
      <c r="B662" s="395">
        <v>188</v>
      </c>
      <c r="C662" s="395" t="s">
        <v>396</v>
      </c>
      <c r="D662" s="395" t="s">
        <v>397</v>
      </c>
      <c r="E662" s="395">
        <v>595085.19999999995</v>
      </c>
      <c r="F662" s="395">
        <v>3615.61</v>
      </c>
      <c r="G662" s="395">
        <v>0</v>
      </c>
      <c r="H662" s="395">
        <v>0</v>
      </c>
      <c r="I662" s="395">
        <v>598700.81000000006</v>
      </c>
      <c r="J662" s="395">
        <v>-15260.51</v>
      </c>
      <c r="K662" s="395">
        <v>16.55</v>
      </c>
      <c r="L662" s="395">
        <v>92.11</v>
      </c>
      <c r="M662" s="395">
        <v>93.32</v>
      </c>
      <c r="N662" s="395">
        <v>0.92100000000000004</v>
      </c>
      <c r="O662" s="395">
        <v>0</v>
      </c>
      <c r="P662" s="395">
        <v>100</v>
      </c>
      <c r="Q662" s="395">
        <v>22.47</v>
      </c>
      <c r="R662" s="395">
        <v>3.9</v>
      </c>
      <c r="S662" s="395">
        <v>42</v>
      </c>
      <c r="T662" s="395" t="s">
        <v>152</v>
      </c>
      <c r="U662" s="395" t="s">
        <v>132</v>
      </c>
      <c r="V662" s="395" t="b">
        <v>0</v>
      </c>
      <c r="W662" s="395" t="b">
        <v>0</v>
      </c>
      <c r="X662" s="395" t="b">
        <v>0</v>
      </c>
      <c r="Y662" s="395">
        <v>0</v>
      </c>
      <c r="Z662">
        <v>1</v>
      </c>
      <c r="AA662">
        <v>240</v>
      </c>
      <c r="AB662">
        <f t="shared" si="146"/>
        <v>198</v>
      </c>
      <c r="AC662">
        <v>598700.81000000006</v>
      </c>
      <c r="AD662">
        <v>0</v>
      </c>
      <c r="AE662" t="s">
        <v>573</v>
      </c>
    </row>
    <row r="663" spans="1:31" ht="39.6" x14ac:dyDescent="0.25">
      <c r="A663" s="395">
        <v>6548025</v>
      </c>
      <c r="B663" s="395">
        <v>188</v>
      </c>
      <c r="C663" s="395" t="s">
        <v>396</v>
      </c>
      <c r="D663" s="395" t="s">
        <v>397</v>
      </c>
      <c r="E663" s="395">
        <v>595846.85</v>
      </c>
      <c r="F663" s="395">
        <v>3042.61</v>
      </c>
      <c r="G663" s="395">
        <v>0</v>
      </c>
      <c r="H663" s="395">
        <v>0</v>
      </c>
      <c r="I663" s="395">
        <v>598889.46</v>
      </c>
      <c r="J663" s="395">
        <v>-31.02</v>
      </c>
      <c r="K663" s="395">
        <v>17.53</v>
      </c>
      <c r="L663" s="395">
        <v>88.07</v>
      </c>
      <c r="M663" s="395">
        <v>87.66</v>
      </c>
      <c r="N663" s="395">
        <v>0.88100000000000001</v>
      </c>
      <c r="O663" s="395">
        <v>0</v>
      </c>
      <c r="P663" s="395">
        <v>87.85</v>
      </c>
      <c r="Q663" s="395">
        <v>17.14</v>
      </c>
      <c r="R663" s="395">
        <v>2.7</v>
      </c>
      <c r="S663" s="395">
        <v>5</v>
      </c>
      <c r="T663" s="395" t="s">
        <v>152</v>
      </c>
      <c r="U663" s="395" t="s">
        <v>132</v>
      </c>
      <c r="V663" s="395" t="b">
        <v>0</v>
      </c>
      <c r="W663" s="395" t="b">
        <v>0</v>
      </c>
      <c r="X663" s="395" t="b">
        <v>0</v>
      </c>
      <c r="Y663" s="395">
        <v>0</v>
      </c>
      <c r="Z663">
        <v>1</v>
      </c>
      <c r="AA663">
        <v>240</v>
      </c>
      <c r="AB663">
        <f t="shared" si="146"/>
        <v>235</v>
      </c>
      <c r="AC663">
        <v>598889.46</v>
      </c>
      <c r="AD663">
        <v>0</v>
      </c>
      <c r="AE663" t="s">
        <v>573</v>
      </c>
    </row>
    <row r="664" spans="1:31" ht="39.6" x14ac:dyDescent="0.25">
      <c r="A664" s="395">
        <v>5563852</v>
      </c>
      <c r="B664" s="395">
        <v>188</v>
      </c>
      <c r="C664" s="395" t="s">
        <v>396</v>
      </c>
      <c r="D664" s="395" t="s">
        <v>397</v>
      </c>
      <c r="E664" s="395">
        <v>595493.17000000004</v>
      </c>
      <c r="F664" s="395">
        <v>3617.81</v>
      </c>
      <c r="G664" s="395">
        <v>0</v>
      </c>
      <c r="H664" s="395">
        <v>0</v>
      </c>
      <c r="I664" s="395">
        <v>599110.98</v>
      </c>
      <c r="J664" s="395">
        <v>-21125.25</v>
      </c>
      <c r="K664" s="395">
        <v>7.73</v>
      </c>
      <c r="L664" s="395">
        <v>92.17</v>
      </c>
      <c r="M664" s="395">
        <v>94.56</v>
      </c>
      <c r="N664" s="395">
        <v>0.92200000000000004</v>
      </c>
      <c r="O664" s="395">
        <v>0</v>
      </c>
      <c r="P664" s="395">
        <v>100</v>
      </c>
      <c r="Q664" s="395">
        <v>10.59</v>
      </c>
      <c r="R664" s="395">
        <v>3.9</v>
      </c>
      <c r="S664" s="395">
        <v>35</v>
      </c>
      <c r="T664" s="395" t="s">
        <v>152</v>
      </c>
      <c r="U664" s="395" t="s">
        <v>132</v>
      </c>
      <c r="V664" s="395" t="b">
        <v>0</v>
      </c>
      <c r="W664" s="395" t="b">
        <v>0</v>
      </c>
      <c r="X664" s="395" t="b">
        <v>0</v>
      </c>
      <c r="Y664" s="395">
        <v>0</v>
      </c>
      <c r="Z664">
        <v>1</v>
      </c>
      <c r="AA664">
        <v>240</v>
      </c>
      <c r="AB664">
        <f>AA664-S664</f>
        <v>205</v>
      </c>
      <c r="AC664">
        <v>599110.98</v>
      </c>
      <c r="AD664">
        <v>0</v>
      </c>
      <c r="AE664" t="s">
        <v>573</v>
      </c>
    </row>
    <row r="665" spans="1:31" ht="39.6" x14ac:dyDescent="0.25">
      <c r="A665" s="395">
        <v>5407198</v>
      </c>
      <c r="B665" s="395">
        <v>188</v>
      </c>
      <c r="C665" s="395" t="s">
        <v>396</v>
      </c>
      <c r="D665" s="395" t="s">
        <v>397</v>
      </c>
      <c r="E665" s="395">
        <v>596371.80000000005</v>
      </c>
      <c r="F665" s="395">
        <v>3618.01</v>
      </c>
      <c r="G665" s="395">
        <v>0</v>
      </c>
      <c r="H665" s="395">
        <v>0</v>
      </c>
      <c r="I665" s="395">
        <v>599989.81000000006</v>
      </c>
      <c r="J665" s="395">
        <v>-12553.09</v>
      </c>
      <c r="K665" s="395">
        <v>17.53</v>
      </c>
      <c r="L665" s="395">
        <v>92.31</v>
      </c>
      <c r="M665" s="395">
        <v>93.49</v>
      </c>
      <c r="N665" s="395">
        <v>0.92300000000000004</v>
      </c>
      <c r="O665" s="395">
        <v>0</v>
      </c>
      <c r="P665" s="395">
        <v>100</v>
      </c>
      <c r="Q665" s="395">
        <v>23.86</v>
      </c>
      <c r="R665" s="395">
        <v>3.9</v>
      </c>
      <c r="S665" s="395">
        <v>41</v>
      </c>
      <c r="T665" s="395" t="s">
        <v>152</v>
      </c>
      <c r="U665" s="395" t="s">
        <v>132</v>
      </c>
      <c r="V665" s="395" t="b">
        <v>0</v>
      </c>
      <c r="W665" s="395" t="b">
        <v>0</v>
      </c>
      <c r="X665" s="395" t="b">
        <v>0</v>
      </c>
      <c r="Y665" s="395">
        <v>0</v>
      </c>
      <c r="Z665">
        <v>1</v>
      </c>
      <c r="AA665">
        <v>240</v>
      </c>
      <c r="AB665">
        <f t="shared" ref="AB665:AB666" si="147">AA665-S665</f>
        <v>199</v>
      </c>
      <c r="AC665">
        <v>599989.81000000006</v>
      </c>
      <c r="AD665">
        <v>0</v>
      </c>
      <c r="AE665" t="s">
        <v>573</v>
      </c>
    </row>
    <row r="666" spans="1:31" ht="39.6" x14ac:dyDescent="0.25">
      <c r="A666" s="395">
        <v>5321951</v>
      </c>
      <c r="B666" s="395">
        <v>188</v>
      </c>
      <c r="C666" s="395" t="s">
        <v>396</v>
      </c>
      <c r="D666" s="395" t="s">
        <v>397</v>
      </c>
      <c r="E666" s="395">
        <v>596326.54</v>
      </c>
      <c r="F666" s="395">
        <v>3670.8</v>
      </c>
      <c r="G666" s="395">
        <v>0</v>
      </c>
      <c r="H666" s="395">
        <v>0</v>
      </c>
      <c r="I666" s="395">
        <v>599997.34</v>
      </c>
      <c r="J666" s="395">
        <v>-14828.8</v>
      </c>
      <c r="K666" s="395">
        <v>15.39</v>
      </c>
      <c r="L666" s="395">
        <v>92.31</v>
      </c>
      <c r="M666" s="395">
        <v>93.39</v>
      </c>
      <c r="N666" s="395">
        <v>0.92300000000000004</v>
      </c>
      <c r="O666" s="395">
        <v>0</v>
      </c>
      <c r="P666" s="395">
        <v>100</v>
      </c>
      <c r="Q666" s="395">
        <v>20.84</v>
      </c>
      <c r="R666" s="395">
        <v>4</v>
      </c>
      <c r="S666" s="395">
        <v>42</v>
      </c>
      <c r="T666" s="395" t="s">
        <v>152</v>
      </c>
      <c r="U666" s="395" t="s">
        <v>132</v>
      </c>
      <c r="V666" s="395" t="b">
        <v>0</v>
      </c>
      <c r="W666" s="395" t="b">
        <v>0</v>
      </c>
      <c r="X666" s="395" t="b">
        <v>0</v>
      </c>
      <c r="Y666" s="395">
        <v>0</v>
      </c>
      <c r="Z666">
        <v>1</v>
      </c>
      <c r="AA666">
        <v>240</v>
      </c>
      <c r="AB666">
        <f t="shared" si="147"/>
        <v>198</v>
      </c>
      <c r="AC666">
        <v>599997.34</v>
      </c>
      <c r="AD666">
        <v>0</v>
      </c>
      <c r="AE666" t="s">
        <v>573</v>
      </c>
    </row>
    <row r="667" spans="1:31" ht="39.6" x14ac:dyDescent="0.25">
      <c r="A667" s="395">
        <v>5498192</v>
      </c>
      <c r="B667" s="395">
        <v>188</v>
      </c>
      <c r="C667" s="395" t="s">
        <v>396</v>
      </c>
      <c r="D667" s="395" t="s">
        <v>397</v>
      </c>
      <c r="E667" s="395">
        <v>596827.98</v>
      </c>
      <c r="F667" s="395">
        <v>3624.34</v>
      </c>
      <c r="G667" s="395">
        <v>0</v>
      </c>
      <c r="H667" s="395">
        <v>0</v>
      </c>
      <c r="I667" s="395">
        <v>600452.31999999995</v>
      </c>
      <c r="J667" s="395">
        <v>-23528.41</v>
      </c>
      <c r="K667" s="395">
        <v>19.57</v>
      </c>
      <c r="L667" s="395">
        <v>92.38</v>
      </c>
      <c r="M667" s="395">
        <v>94.48</v>
      </c>
      <c r="N667" s="395">
        <v>0.92400000000000004</v>
      </c>
      <c r="O667" s="395">
        <v>0</v>
      </c>
      <c r="P667" s="395">
        <v>100</v>
      </c>
      <c r="Q667" s="395">
        <v>26.75</v>
      </c>
      <c r="R667" s="395">
        <v>3.9</v>
      </c>
      <c r="S667" s="395">
        <v>35</v>
      </c>
      <c r="T667" s="395" t="s">
        <v>152</v>
      </c>
      <c r="U667" s="395" t="s">
        <v>132</v>
      </c>
      <c r="V667" s="395" t="b">
        <v>0</v>
      </c>
      <c r="W667" s="395" t="b">
        <v>0</v>
      </c>
      <c r="X667" s="395" t="b">
        <v>0</v>
      </c>
      <c r="Y667" s="395">
        <v>0</v>
      </c>
      <c r="Z667">
        <v>1</v>
      </c>
      <c r="AA667">
        <v>240</v>
      </c>
      <c r="AB667">
        <f t="shared" ref="AB667:AB668" si="148">AA667-S667</f>
        <v>205</v>
      </c>
      <c r="AC667">
        <v>600452.31999999995</v>
      </c>
      <c r="AD667">
        <v>0</v>
      </c>
      <c r="AE667" t="s">
        <v>573</v>
      </c>
    </row>
    <row r="668" spans="1:31" ht="39.6" x14ac:dyDescent="0.25">
      <c r="A668" s="395">
        <v>6367435</v>
      </c>
      <c r="B668" s="395">
        <v>188</v>
      </c>
      <c r="C668" s="395" t="s">
        <v>396</v>
      </c>
      <c r="D668" s="395" t="s">
        <v>397</v>
      </c>
      <c r="E668" s="395">
        <v>597367.52</v>
      </c>
      <c r="F668" s="395">
        <v>3767.59</v>
      </c>
      <c r="G668" s="395">
        <v>0</v>
      </c>
      <c r="H668" s="395">
        <v>0</v>
      </c>
      <c r="I668" s="395">
        <v>601135.11</v>
      </c>
      <c r="J668" s="395">
        <v>-918.39</v>
      </c>
      <c r="K668" s="395">
        <v>12.45</v>
      </c>
      <c r="L668" s="395">
        <v>98.55</v>
      </c>
      <c r="M668" s="395">
        <v>98.46</v>
      </c>
      <c r="N668" s="395">
        <v>0.98499999999999999</v>
      </c>
      <c r="O668" s="395">
        <v>0</v>
      </c>
      <c r="P668" s="395">
        <v>100</v>
      </c>
      <c r="Q668" s="395">
        <v>16.63</v>
      </c>
      <c r="R668" s="395">
        <v>4.2</v>
      </c>
      <c r="S668" s="395">
        <v>9</v>
      </c>
      <c r="T668" s="395" t="s">
        <v>152</v>
      </c>
      <c r="U668" s="395" t="s">
        <v>132</v>
      </c>
      <c r="V668" s="395" t="b">
        <v>0</v>
      </c>
      <c r="W668" s="395" t="b">
        <v>0</v>
      </c>
      <c r="X668" s="395" t="b">
        <v>0</v>
      </c>
      <c r="Y668" s="395">
        <v>0</v>
      </c>
      <c r="Z668">
        <v>1</v>
      </c>
      <c r="AA668">
        <v>240</v>
      </c>
      <c r="AB668">
        <f t="shared" si="148"/>
        <v>231</v>
      </c>
      <c r="AC668">
        <v>601135.11</v>
      </c>
      <c r="AD668">
        <v>0</v>
      </c>
      <c r="AE668" t="s">
        <v>573</v>
      </c>
    </row>
    <row r="669" spans="1:31" ht="39.6" x14ac:dyDescent="0.25">
      <c r="A669" s="395">
        <v>5608574</v>
      </c>
      <c r="B669" s="395">
        <v>188</v>
      </c>
      <c r="C669" s="395" t="s">
        <v>396</v>
      </c>
      <c r="D669" s="395" t="s">
        <v>397</v>
      </c>
      <c r="E669" s="395">
        <v>598015.14</v>
      </c>
      <c r="F669" s="395">
        <v>3680.8</v>
      </c>
      <c r="G669" s="395">
        <v>0</v>
      </c>
      <c r="H669" s="395">
        <v>0</v>
      </c>
      <c r="I669" s="395">
        <v>601695.93999999994</v>
      </c>
      <c r="J669" s="395">
        <v>-17049.73</v>
      </c>
      <c r="K669" s="395">
        <v>14.55</v>
      </c>
      <c r="L669" s="395">
        <v>92.57</v>
      </c>
      <c r="M669" s="395">
        <v>94.86</v>
      </c>
      <c r="N669" s="395">
        <v>0.92600000000000005</v>
      </c>
      <c r="O669" s="395">
        <v>0</v>
      </c>
      <c r="P669" s="395">
        <v>100</v>
      </c>
      <c r="Q669" s="395">
        <v>19.72</v>
      </c>
      <c r="R669" s="395">
        <v>4</v>
      </c>
      <c r="S669" s="395">
        <v>33</v>
      </c>
      <c r="T669" s="395" t="s">
        <v>152</v>
      </c>
      <c r="U669" s="395" t="s">
        <v>132</v>
      </c>
      <c r="V669" s="395" t="b">
        <v>0</v>
      </c>
      <c r="W669" s="395" t="b">
        <v>0</v>
      </c>
      <c r="X669" s="395" t="b">
        <v>0</v>
      </c>
      <c r="Y669" s="395">
        <v>0</v>
      </c>
      <c r="Z669">
        <v>1</v>
      </c>
      <c r="AA669">
        <v>240</v>
      </c>
      <c r="AB669">
        <f>AA669-S669</f>
        <v>207</v>
      </c>
      <c r="AC669">
        <v>601695.93999999994</v>
      </c>
      <c r="AD669">
        <v>0</v>
      </c>
      <c r="AE669" t="s">
        <v>573</v>
      </c>
    </row>
    <row r="670" spans="1:31" ht="39.6" x14ac:dyDescent="0.25">
      <c r="A670" s="395">
        <v>6367306</v>
      </c>
      <c r="B670" s="395">
        <v>188</v>
      </c>
      <c r="C670" s="395" t="s">
        <v>396</v>
      </c>
      <c r="D670" s="395" t="s">
        <v>397</v>
      </c>
      <c r="E670" s="395">
        <v>598808.06000000006</v>
      </c>
      <c r="F670" s="395">
        <v>3585.5</v>
      </c>
      <c r="G670" s="395">
        <v>0</v>
      </c>
      <c r="H670" s="395">
        <v>0</v>
      </c>
      <c r="I670" s="395">
        <v>602393.56000000006</v>
      </c>
      <c r="J670" s="395">
        <v>-6740.59</v>
      </c>
      <c r="K670" s="395">
        <v>18.45</v>
      </c>
      <c r="L670" s="395">
        <v>92.68</v>
      </c>
      <c r="M670" s="395">
        <v>93.17</v>
      </c>
      <c r="N670" s="395">
        <v>0.92700000000000005</v>
      </c>
      <c r="O670" s="395">
        <v>0</v>
      </c>
      <c r="P670" s="395">
        <v>94.73</v>
      </c>
      <c r="Q670" s="395">
        <v>24.78</v>
      </c>
      <c r="R670" s="395">
        <v>3.8</v>
      </c>
      <c r="S670" s="395">
        <v>9</v>
      </c>
      <c r="T670" s="395" t="s">
        <v>152</v>
      </c>
      <c r="U670" s="395" t="s">
        <v>132</v>
      </c>
      <c r="V670" s="395" t="b">
        <v>0</v>
      </c>
      <c r="W670" s="395" t="b">
        <v>0</v>
      </c>
      <c r="X670" s="395" t="b">
        <v>0</v>
      </c>
      <c r="Y670" s="395">
        <v>0</v>
      </c>
      <c r="Z670">
        <v>1</v>
      </c>
      <c r="AA670">
        <v>240</v>
      </c>
      <c r="AB670">
        <f>AA670-S670</f>
        <v>231</v>
      </c>
      <c r="AC670">
        <v>602393.56000000006</v>
      </c>
      <c r="AD670">
        <v>0</v>
      </c>
      <c r="AE670" t="s">
        <v>573</v>
      </c>
    </row>
    <row r="671" spans="1:31" ht="39.6" x14ac:dyDescent="0.25">
      <c r="A671" s="395">
        <v>5891034</v>
      </c>
      <c r="B671" s="395">
        <v>188</v>
      </c>
      <c r="C671" s="395" t="s">
        <v>396</v>
      </c>
      <c r="D671" s="395" t="s">
        <v>397</v>
      </c>
      <c r="E671" s="395">
        <v>600305.01</v>
      </c>
      <c r="F671" s="395">
        <v>3597.25</v>
      </c>
      <c r="G671" s="395">
        <v>0</v>
      </c>
      <c r="H671" s="395">
        <v>0</v>
      </c>
      <c r="I671" s="395">
        <v>603902.26</v>
      </c>
      <c r="J671" s="395">
        <v>-12843.57</v>
      </c>
      <c r="K671" s="395">
        <v>15.66</v>
      </c>
      <c r="L671" s="395">
        <v>87.52</v>
      </c>
      <c r="M671" s="395">
        <v>89.72</v>
      </c>
      <c r="N671" s="395">
        <v>0.875</v>
      </c>
      <c r="O671" s="395">
        <v>0</v>
      </c>
      <c r="P671" s="395">
        <v>92.56</v>
      </c>
      <c r="Q671" s="395">
        <v>19.899999999999999</v>
      </c>
      <c r="R671" s="395">
        <v>3.8</v>
      </c>
      <c r="S671" s="395">
        <v>29</v>
      </c>
      <c r="T671" s="395" t="s">
        <v>152</v>
      </c>
      <c r="U671" s="395" t="s">
        <v>132</v>
      </c>
      <c r="V671" s="395" t="b">
        <v>0</v>
      </c>
      <c r="W671" s="395" t="b">
        <v>0</v>
      </c>
      <c r="X671" s="395" t="b">
        <v>0</v>
      </c>
      <c r="Y671" s="395">
        <v>0</v>
      </c>
      <c r="Z671">
        <v>1</v>
      </c>
      <c r="AA671">
        <v>240</v>
      </c>
      <c r="AB671">
        <f>AA671-S671</f>
        <v>211</v>
      </c>
      <c r="AC671">
        <v>603902.26</v>
      </c>
      <c r="AD671">
        <v>0</v>
      </c>
      <c r="AE671" t="s">
        <v>573</v>
      </c>
    </row>
    <row r="672" spans="1:31" ht="39.6" x14ac:dyDescent="0.25">
      <c r="A672" s="395">
        <v>6606886</v>
      </c>
      <c r="B672" s="395">
        <v>188</v>
      </c>
      <c r="C672" s="395" t="s">
        <v>396</v>
      </c>
      <c r="D672" s="395" t="s">
        <v>397</v>
      </c>
      <c r="E672" s="395">
        <v>601713.06000000006</v>
      </c>
      <c r="F672" s="395">
        <v>3070.03</v>
      </c>
      <c r="G672" s="395">
        <v>0</v>
      </c>
      <c r="H672" s="395">
        <v>0</v>
      </c>
      <c r="I672" s="395">
        <v>604783.09</v>
      </c>
      <c r="J672" s="395">
        <v>-2010</v>
      </c>
      <c r="K672" s="395">
        <v>15.22</v>
      </c>
      <c r="L672" s="395">
        <v>44.8</v>
      </c>
      <c r="M672" s="395">
        <v>44.93</v>
      </c>
      <c r="N672" s="395">
        <v>0.44800000000000001</v>
      </c>
      <c r="O672" s="395">
        <v>0</v>
      </c>
      <c r="P672" s="395">
        <v>45.71</v>
      </c>
      <c r="Q672" s="395">
        <v>15.05</v>
      </c>
      <c r="R672" s="395">
        <v>2.7</v>
      </c>
      <c r="S672" s="395">
        <v>5</v>
      </c>
      <c r="T672" s="395" t="s">
        <v>152</v>
      </c>
      <c r="U672" s="395" t="s">
        <v>132</v>
      </c>
      <c r="V672" s="395" t="b">
        <v>0</v>
      </c>
      <c r="W672" s="395" t="b">
        <v>0</v>
      </c>
      <c r="X672" s="395" t="b">
        <v>0</v>
      </c>
      <c r="Y672" s="395">
        <v>0</v>
      </c>
      <c r="Z672" t="s">
        <v>29</v>
      </c>
      <c r="AA672">
        <v>180</v>
      </c>
      <c r="AB672">
        <f t="shared" ref="AB672:AB673" si="149">AA672-S672</f>
        <v>175</v>
      </c>
      <c r="AC672">
        <v>604783.09</v>
      </c>
      <c r="AD672">
        <v>0</v>
      </c>
      <c r="AE672" t="s">
        <v>573</v>
      </c>
    </row>
    <row r="673" spans="1:31" ht="39.6" x14ac:dyDescent="0.25">
      <c r="A673" s="395">
        <v>5442389</v>
      </c>
      <c r="B673" s="395">
        <v>188</v>
      </c>
      <c r="C673" s="395" t="s">
        <v>396</v>
      </c>
      <c r="D673" s="395" t="s">
        <v>397</v>
      </c>
      <c r="E673" s="395">
        <v>601013.64</v>
      </c>
      <c r="F673" s="395">
        <v>3839.17</v>
      </c>
      <c r="G673" s="395">
        <v>0</v>
      </c>
      <c r="H673" s="395">
        <v>0</v>
      </c>
      <c r="I673" s="395">
        <v>604852.81000000006</v>
      </c>
      <c r="J673" s="395">
        <v>-11434.74</v>
      </c>
      <c r="K673" s="395">
        <v>12.85</v>
      </c>
      <c r="L673" s="395">
        <v>93.05</v>
      </c>
      <c r="M673" s="395">
        <v>93.28</v>
      </c>
      <c r="N673" s="395">
        <v>0.93100000000000005</v>
      </c>
      <c r="O673" s="395">
        <v>0</v>
      </c>
      <c r="P673" s="395">
        <v>98.31</v>
      </c>
      <c r="Q673" s="395">
        <v>17.18</v>
      </c>
      <c r="R673" s="395">
        <v>4.3</v>
      </c>
      <c r="S673" s="395">
        <v>34</v>
      </c>
      <c r="T673" s="395" t="s">
        <v>152</v>
      </c>
      <c r="U673" s="395" t="s">
        <v>132</v>
      </c>
      <c r="V673" s="395" t="b">
        <v>0</v>
      </c>
      <c r="W673" s="395" t="b">
        <v>0</v>
      </c>
      <c r="X673" s="395" t="b">
        <v>0</v>
      </c>
      <c r="Y673" s="395">
        <v>0</v>
      </c>
      <c r="Z673">
        <v>1</v>
      </c>
      <c r="AA673">
        <v>240</v>
      </c>
      <c r="AB673">
        <f t="shared" si="149"/>
        <v>206</v>
      </c>
      <c r="AC673">
        <v>604852.81000000006</v>
      </c>
      <c r="AD673">
        <v>0</v>
      </c>
      <c r="AE673" t="s">
        <v>573</v>
      </c>
    </row>
    <row r="674" spans="1:31" ht="39.6" x14ac:dyDescent="0.25">
      <c r="A674" s="395">
        <v>5761509</v>
      </c>
      <c r="B674" s="395">
        <v>188</v>
      </c>
      <c r="C674" s="395" t="s">
        <v>396</v>
      </c>
      <c r="D674" s="395" t="s">
        <v>397</v>
      </c>
      <c r="E674" s="395">
        <v>602631.32999999996</v>
      </c>
      <c r="F674" s="395">
        <v>3806.79</v>
      </c>
      <c r="G674" s="395">
        <v>0</v>
      </c>
      <c r="H674" s="395">
        <v>0</v>
      </c>
      <c r="I674" s="395">
        <v>606438.11</v>
      </c>
      <c r="J674" s="395">
        <v>-20744.2</v>
      </c>
      <c r="K674" s="395">
        <v>12.54</v>
      </c>
      <c r="L674" s="395">
        <v>93.3</v>
      </c>
      <c r="M674" s="395">
        <v>95.13</v>
      </c>
      <c r="N674" s="395">
        <v>0.93300000000000005</v>
      </c>
      <c r="O674" s="395">
        <v>0</v>
      </c>
      <c r="P674" s="395">
        <v>100</v>
      </c>
      <c r="Q674" s="395">
        <v>16.920000000000002</v>
      </c>
      <c r="R674" s="395">
        <v>4.2</v>
      </c>
      <c r="S674" s="395">
        <v>32</v>
      </c>
      <c r="T674" s="395" t="s">
        <v>152</v>
      </c>
      <c r="U674" s="395" t="s">
        <v>132</v>
      </c>
      <c r="V674" s="395" t="b">
        <v>0</v>
      </c>
      <c r="W674" s="395" t="b">
        <v>0</v>
      </c>
      <c r="X674" s="395" t="b">
        <v>0</v>
      </c>
      <c r="Y674" s="395">
        <v>0</v>
      </c>
      <c r="Z674">
        <v>1</v>
      </c>
      <c r="AA674">
        <v>240</v>
      </c>
      <c r="AB674">
        <f>AA674-S674</f>
        <v>208</v>
      </c>
      <c r="AC674">
        <v>606438.11</v>
      </c>
      <c r="AD674">
        <v>0</v>
      </c>
      <c r="AE674" t="s">
        <v>573</v>
      </c>
    </row>
    <row r="675" spans="1:31" ht="39.6" x14ac:dyDescent="0.25">
      <c r="A675" s="395">
        <v>5773862</v>
      </c>
      <c r="B675" s="395">
        <v>188</v>
      </c>
      <c r="C675" s="395" t="s">
        <v>396</v>
      </c>
      <c r="D675" s="395" t="s">
        <v>397</v>
      </c>
      <c r="E675" s="395">
        <v>603752.79</v>
      </c>
      <c r="F675" s="395">
        <v>3682.27</v>
      </c>
      <c r="G675" s="395">
        <v>0</v>
      </c>
      <c r="H675" s="395">
        <v>0</v>
      </c>
      <c r="I675" s="395">
        <v>607435.06000000006</v>
      </c>
      <c r="J675" s="395">
        <v>-15694.51</v>
      </c>
      <c r="K675" s="395">
        <v>14.62</v>
      </c>
      <c r="L675" s="395">
        <v>93.45</v>
      </c>
      <c r="M675" s="395">
        <v>95.16</v>
      </c>
      <c r="N675" s="395">
        <v>0.93500000000000005</v>
      </c>
      <c r="O675" s="395">
        <v>0</v>
      </c>
      <c r="P675" s="395">
        <v>100</v>
      </c>
      <c r="Q675" s="395">
        <v>19.66</v>
      </c>
      <c r="R675" s="395">
        <v>3.9</v>
      </c>
      <c r="S675" s="395">
        <v>31</v>
      </c>
      <c r="T675" s="395" t="s">
        <v>152</v>
      </c>
      <c r="U675" s="395" t="s">
        <v>132</v>
      </c>
      <c r="V675" s="395" t="b">
        <v>0</v>
      </c>
      <c r="W675" s="395" t="b">
        <v>0</v>
      </c>
      <c r="X675" s="395" t="b">
        <v>0</v>
      </c>
      <c r="Y675" s="395">
        <v>0</v>
      </c>
      <c r="Z675">
        <v>1</v>
      </c>
      <c r="AA675">
        <v>240</v>
      </c>
      <c r="AB675">
        <f t="shared" ref="AB675:AB680" si="150">AA675-S675</f>
        <v>209</v>
      </c>
      <c r="AC675">
        <v>607435.06000000006</v>
      </c>
      <c r="AD675">
        <v>0</v>
      </c>
      <c r="AE675" t="s">
        <v>573</v>
      </c>
    </row>
    <row r="676" spans="1:31" ht="39.6" x14ac:dyDescent="0.25">
      <c r="A676" s="395">
        <v>5550685</v>
      </c>
      <c r="B676" s="395">
        <v>188</v>
      </c>
      <c r="C676" s="395" t="s">
        <v>396</v>
      </c>
      <c r="D676" s="395" t="s">
        <v>397</v>
      </c>
      <c r="E676" s="395">
        <v>603826.96</v>
      </c>
      <c r="F676" s="395">
        <v>3877.8</v>
      </c>
      <c r="G676" s="395">
        <v>0</v>
      </c>
      <c r="H676" s="395">
        <v>0</v>
      </c>
      <c r="I676" s="395">
        <v>607704.76</v>
      </c>
      <c r="J676" s="395">
        <v>-30799.79</v>
      </c>
      <c r="K676" s="395">
        <v>11.51</v>
      </c>
      <c r="L676" s="395">
        <v>93.49</v>
      </c>
      <c r="M676" s="395">
        <v>94.56</v>
      </c>
      <c r="N676" s="395">
        <v>0.93500000000000005</v>
      </c>
      <c r="O676" s="395">
        <v>0</v>
      </c>
      <c r="P676" s="395">
        <v>100</v>
      </c>
      <c r="Q676" s="395">
        <v>15.44</v>
      </c>
      <c r="R676" s="395">
        <v>4.3</v>
      </c>
      <c r="S676" s="395">
        <v>36</v>
      </c>
      <c r="T676" s="395" t="s">
        <v>152</v>
      </c>
      <c r="U676" s="395" t="s">
        <v>132</v>
      </c>
      <c r="V676" s="395" t="b">
        <v>0</v>
      </c>
      <c r="W676" s="395" t="b">
        <v>0</v>
      </c>
      <c r="X676" s="395" t="b">
        <v>0</v>
      </c>
      <c r="Y676" s="395">
        <v>0</v>
      </c>
      <c r="Z676">
        <v>1</v>
      </c>
      <c r="AA676">
        <v>240</v>
      </c>
      <c r="AB676">
        <f t="shared" si="150"/>
        <v>204</v>
      </c>
      <c r="AC676">
        <v>607704.76</v>
      </c>
      <c r="AD676">
        <v>0</v>
      </c>
      <c r="AE676" t="s">
        <v>573</v>
      </c>
    </row>
    <row r="677" spans="1:31" ht="39.6" x14ac:dyDescent="0.25">
      <c r="A677" s="395">
        <v>5678575</v>
      </c>
      <c r="B677" s="395">
        <v>188</v>
      </c>
      <c r="C677" s="395" t="s">
        <v>396</v>
      </c>
      <c r="D677" s="395" t="s">
        <v>397</v>
      </c>
      <c r="E677" s="395">
        <v>604024.62</v>
      </c>
      <c r="F677" s="395">
        <v>3695.31</v>
      </c>
      <c r="G677" s="395">
        <v>0</v>
      </c>
      <c r="H677" s="395">
        <v>0</v>
      </c>
      <c r="I677" s="395">
        <v>607719.93000000005</v>
      </c>
      <c r="J677" s="395">
        <v>-15461.36</v>
      </c>
      <c r="K677" s="395">
        <v>15.23</v>
      </c>
      <c r="L677" s="395">
        <v>93.5</v>
      </c>
      <c r="M677" s="395">
        <v>95.04</v>
      </c>
      <c r="N677" s="395">
        <v>0.93500000000000005</v>
      </c>
      <c r="O677" s="395">
        <v>0</v>
      </c>
      <c r="P677" s="395">
        <v>100</v>
      </c>
      <c r="Q677" s="395">
        <v>20.46</v>
      </c>
      <c r="R677" s="395">
        <v>4</v>
      </c>
      <c r="S677" s="395">
        <v>32</v>
      </c>
      <c r="T677" s="395" t="s">
        <v>152</v>
      </c>
      <c r="U677" s="395" t="s">
        <v>132</v>
      </c>
      <c r="V677" s="395" t="b">
        <v>0</v>
      </c>
      <c r="W677" s="395" t="b">
        <v>0</v>
      </c>
      <c r="X677" s="395" t="b">
        <v>0</v>
      </c>
      <c r="Y677" s="395">
        <v>0</v>
      </c>
      <c r="Z677">
        <v>1</v>
      </c>
      <c r="AA677">
        <v>240</v>
      </c>
      <c r="AB677">
        <f t="shared" si="150"/>
        <v>208</v>
      </c>
      <c r="AC677">
        <v>607719.93000000005</v>
      </c>
      <c r="AD677">
        <v>0</v>
      </c>
      <c r="AE677" t="s">
        <v>573</v>
      </c>
    </row>
    <row r="678" spans="1:31" ht="39.6" x14ac:dyDescent="0.25">
      <c r="A678" s="395">
        <v>5114901</v>
      </c>
      <c r="B678" s="395">
        <v>188</v>
      </c>
      <c r="C678" s="395" t="s">
        <v>396</v>
      </c>
      <c r="D678" s="395" t="s">
        <v>397</v>
      </c>
      <c r="E678" s="395">
        <v>604216.06000000006</v>
      </c>
      <c r="F678" s="395">
        <v>3622.4</v>
      </c>
      <c r="G678" s="395">
        <v>0</v>
      </c>
      <c r="H678" s="395">
        <v>0</v>
      </c>
      <c r="I678" s="395">
        <v>607838.46</v>
      </c>
      <c r="J678" s="395">
        <v>-24870.560000000001</v>
      </c>
      <c r="K678" s="395">
        <v>17.649999999999999</v>
      </c>
      <c r="L678" s="395">
        <v>86.83</v>
      </c>
      <c r="M678" s="395">
        <v>89.53</v>
      </c>
      <c r="N678" s="395">
        <v>0.86799999999999999</v>
      </c>
      <c r="O678" s="395">
        <v>0</v>
      </c>
      <c r="P678" s="395">
        <v>94.4</v>
      </c>
      <c r="Q678" s="395">
        <v>22.47</v>
      </c>
      <c r="R678" s="395">
        <v>3.8</v>
      </c>
      <c r="S678" s="395">
        <v>46</v>
      </c>
      <c r="T678" s="395" t="s">
        <v>152</v>
      </c>
      <c r="U678" s="395" t="s">
        <v>132</v>
      </c>
      <c r="V678" s="395" t="b">
        <v>0</v>
      </c>
      <c r="W678" s="395" t="b">
        <v>0</v>
      </c>
      <c r="X678" s="395" t="b">
        <v>0</v>
      </c>
      <c r="Y678" s="395">
        <v>0</v>
      </c>
      <c r="Z678">
        <v>1</v>
      </c>
      <c r="AA678">
        <v>240</v>
      </c>
      <c r="AB678">
        <f t="shared" si="150"/>
        <v>194</v>
      </c>
      <c r="AC678">
        <v>607838.46</v>
      </c>
      <c r="AD678">
        <v>0</v>
      </c>
      <c r="AE678" t="s">
        <v>573</v>
      </c>
    </row>
    <row r="679" spans="1:31" ht="39.6" x14ac:dyDescent="0.25">
      <c r="A679" s="395">
        <v>5957530</v>
      </c>
      <c r="B679" s="395">
        <v>188</v>
      </c>
      <c r="C679" s="395" t="s">
        <v>396</v>
      </c>
      <c r="D679" s="395" t="s">
        <v>397</v>
      </c>
      <c r="E679" s="395">
        <v>604332.04</v>
      </c>
      <c r="F679" s="395">
        <v>3921.64</v>
      </c>
      <c r="G679" s="395">
        <v>0</v>
      </c>
      <c r="H679" s="395">
        <v>0</v>
      </c>
      <c r="I679" s="395">
        <v>608253.68000000005</v>
      </c>
      <c r="J679" s="395">
        <v>-11951.22</v>
      </c>
      <c r="K679" s="395">
        <v>20.89</v>
      </c>
      <c r="L679" s="395">
        <v>89.45</v>
      </c>
      <c r="M679" s="395">
        <v>89.24</v>
      </c>
      <c r="N679" s="395">
        <v>0.89400000000000002</v>
      </c>
      <c r="O679" s="395">
        <v>0</v>
      </c>
      <c r="P679" s="395">
        <v>89.43</v>
      </c>
      <c r="Q679" s="395">
        <v>25.88</v>
      </c>
      <c r="R679" s="395">
        <v>4.4000000000000004</v>
      </c>
      <c r="S679" s="395">
        <v>25</v>
      </c>
      <c r="T679" s="395" t="s">
        <v>152</v>
      </c>
      <c r="U679" s="395" t="s">
        <v>132</v>
      </c>
      <c r="V679" s="395" t="b">
        <v>0</v>
      </c>
      <c r="W679" s="395" t="b">
        <v>0</v>
      </c>
      <c r="X679" s="395" t="b">
        <v>0</v>
      </c>
      <c r="Y679" s="395">
        <v>0</v>
      </c>
      <c r="Z679">
        <v>1</v>
      </c>
      <c r="AA679">
        <v>240</v>
      </c>
      <c r="AB679">
        <f t="shared" si="150"/>
        <v>215</v>
      </c>
      <c r="AC679">
        <v>608253.68000000005</v>
      </c>
      <c r="AD679">
        <v>0</v>
      </c>
      <c r="AE679" t="s">
        <v>573</v>
      </c>
    </row>
    <row r="680" spans="1:31" ht="39.6" x14ac:dyDescent="0.25">
      <c r="A680" s="395">
        <v>5817918</v>
      </c>
      <c r="B680" s="395">
        <v>188</v>
      </c>
      <c r="C680" s="395" t="s">
        <v>396</v>
      </c>
      <c r="D680" s="395" t="s">
        <v>397</v>
      </c>
      <c r="E680" s="395">
        <v>604638.34</v>
      </c>
      <c r="F680" s="395">
        <v>3668.51</v>
      </c>
      <c r="G680" s="395">
        <v>0</v>
      </c>
      <c r="H680" s="395">
        <v>0</v>
      </c>
      <c r="I680" s="395">
        <v>608306.85</v>
      </c>
      <c r="J680" s="395">
        <v>-8819.0499999999993</v>
      </c>
      <c r="K680" s="395">
        <v>18.25</v>
      </c>
      <c r="L680" s="395">
        <v>89.46</v>
      </c>
      <c r="M680" s="395">
        <v>89.17</v>
      </c>
      <c r="N680" s="395">
        <v>0.89500000000000002</v>
      </c>
      <c r="O680" s="395">
        <v>0</v>
      </c>
      <c r="P680" s="395">
        <v>90.37</v>
      </c>
      <c r="Q680" s="395">
        <v>22.84</v>
      </c>
      <c r="R680" s="395">
        <v>3.9</v>
      </c>
      <c r="S680" s="395">
        <v>28</v>
      </c>
      <c r="T680" s="395" t="s">
        <v>152</v>
      </c>
      <c r="U680" s="395" t="s">
        <v>132</v>
      </c>
      <c r="V680" s="395" t="b">
        <v>0</v>
      </c>
      <c r="W680" s="395" t="b">
        <v>0</v>
      </c>
      <c r="X680" s="395" t="b">
        <v>0</v>
      </c>
      <c r="Y680" s="395">
        <v>0</v>
      </c>
      <c r="Z680">
        <v>1</v>
      </c>
      <c r="AA680">
        <v>240</v>
      </c>
      <c r="AB680">
        <f t="shared" si="150"/>
        <v>212</v>
      </c>
      <c r="AC680">
        <v>608306.85</v>
      </c>
      <c r="AD680">
        <v>0</v>
      </c>
      <c r="AE680" t="s">
        <v>573</v>
      </c>
    </row>
    <row r="681" spans="1:31" ht="39.6" x14ac:dyDescent="0.25">
      <c r="A681" s="395">
        <v>5539156</v>
      </c>
      <c r="B681" s="395">
        <v>188</v>
      </c>
      <c r="C681" s="395" t="s">
        <v>396</v>
      </c>
      <c r="D681" s="395" t="s">
        <v>397</v>
      </c>
      <c r="E681" s="395">
        <v>606893.53</v>
      </c>
      <c r="F681" s="395">
        <v>3635.69</v>
      </c>
      <c r="G681" s="395">
        <v>0</v>
      </c>
      <c r="H681" s="395">
        <v>0</v>
      </c>
      <c r="I681" s="395">
        <v>610529.21</v>
      </c>
      <c r="J681" s="395">
        <v>-14381.31</v>
      </c>
      <c r="K681" s="395">
        <v>14.17</v>
      </c>
      <c r="L681" s="395">
        <v>89.78</v>
      </c>
      <c r="M681" s="395">
        <v>91.11</v>
      </c>
      <c r="N681" s="395">
        <v>0.89800000000000002</v>
      </c>
      <c r="O681" s="395">
        <v>0</v>
      </c>
      <c r="P681" s="395">
        <v>96.32</v>
      </c>
      <c r="Q681" s="395">
        <v>19.43</v>
      </c>
      <c r="R681" s="395">
        <v>3.8</v>
      </c>
      <c r="S681" s="395">
        <v>34</v>
      </c>
      <c r="T681" s="395" t="s">
        <v>152</v>
      </c>
      <c r="U681" s="395" t="s">
        <v>132</v>
      </c>
      <c r="V681" s="395" t="b">
        <v>0</v>
      </c>
      <c r="W681" s="395" t="b">
        <v>0</v>
      </c>
      <c r="X681" s="395" t="b">
        <v>0</v>
      </c>
      <c r="Y681" s="395">
        <v>0</v>
      </c>
      <c r="Z681">
        <v>1</v>
      </c>
      <c r="AA681">
        <v>240</v>
      </c>
      <c r="AB681">
        <f t="shared" ref="AB681:AB683" si="151">AA681-S681</f>
        <v>206</v>
      </c>
      <c r="AC681">
        <v>610529.21</v>
      </c>
      <c r="AD681">
        <v>0</v>
      </c>
      <c r="AE681" t="s">
        <v>573</v>
      </c>
    </row>
    <row r="682" spans="1:31" ht="39.6" x14ac:dyDescent="0.25">
      <c r="A682" s="395">
        <v>6493665</v>
      </c>
      <c r="B682" s="395">
        <v>188</v>
      </c>
      <c r="C682" s="395" t="s">
        <v>396</v>
      </c>
      <c r="D682" s="395" t="s">
        <v>397</v>
      </c>
      <c r="E682" s="395">
        <v>607029.93999999994</v>
      </c>
      <c r="F682" s="395">
        <v>3589.14</v>
      </c>
      <c r="G682" s="395">
        <v>0</v>
      </c>
      <c r="H682" s="395">
        <v>0</v>
      </c>
      <c r="I682" s="395">
        <v>610619.07999999996</v>
      </c>
      <c r="J682" s="395">
        <v>-551.17999999999995</v>
      </c>
      <c r="K682" s="395">
        <v>21.02</v>
      </c>
      <c r="L682" s="395">
        <v>87.23</v>
      </c>
      <c r="M682" s="395">
        <v>87.41</v>
      </c>
      <c r="N682" s="395">
        <v>0.872</v>
      </c>
      <c r="O682" s="395">
        <v>0</v>
      </c>
      <c r="P682" s="395">
        <v>88.57</v>
      </c>
      <c r="Q682" s="395">
        <v>23.39</v>
      </c>
      <c r="R682" s="395">
        <v>3.7</v>
      </c>
      <c r="S682" s="395">
        <v>7</v>
      </c>
      <c r="T682" s="395" t="s">
        <v>152</v>
      </c>
      <c r="U682" s="395" t="s">
        <v>132</v>
      </c>
      <c r="V682" s="395" t="b">
        <v>0</v>
      </c>
      <c r="W682" s="395" t="b">
        <v>0</v>
      </c>
      <c r="X682" s="395" t="b">
        <v>0</v>
      </c>
      <c r="Y682" s="395">
        <v>0</v>
      </c>
      <c r="Z682">
        <v>1</v>
      </c>
      <c r="AA682">
        <v>240</v>
      </c>
      <c r="AB682">
        <f t="shared" si="151"/>
        <v>233</v>
      </c>
      <c r="AC682">
        <v>610619.07999999996</v>
      </c>
      <c r="AD682">
        <v>0</v>
      </c>
      <c r="AE682" t="s">
        <v>573</v>
      </c>
    </row>
    <row r="683" spans="1:31" ht="39.6" x14ac:dyDescent="0.25">
      <c r="A683" s="395">
        <v>5352791</v>
      </c>
      <c r="B683" s="395">
        <v>188</v>
      </c>
      <c r="C683" s="395" t="s">
        <v>396</v>
      </c>
      <c r="D683" s="395" t="s">
        <v>397</v>
      </c>
      <c r="E683" s="395">
        <v>607137.78</v>
      </c>
      <c r="F683" s="395">
        <v>4041.05</v>
      </c>
      <c r="G683" s="395">
        <v>0</v>
      </c>
      <c r="H683" s="395">
        <v>0</v>
      </c>
      <c r="I683" s="395">
        <v>611178.82999999996</v>
      </c>
      <c r="J683" s="395">
        <v>-21459.68</v>
      </c>
      <c r="K683" s="395">
        <v>15.45</v>
      </c>
      <c r="L683" s="395">
        <v>87.31</v>
      </c>
      <c r="M683" s="395">
        <v>89.96</v>
      </c>
      <c r="N683" s="395">
        <v>0.873</v>
      </c>
      <c r="O683" s="395">
        <v>0</v>
      </c>
      <c r="P683" s="395">
        <v>95.71</v>
      </c>
      <c r="Q683" s="395">
        <v>20.88</v>
      </c>
      <c r="R683" s="395">
        <v>4.5999999999999996</v>
      </c>
      <c r="S683" s="395">
        <v>41</v>
      </c>
      <c r="T683" s="395" t="s">
        <v>152</v>
      </c>
      <c r="U683" s="395" t="s">
        <v>132</v>
      </c>
      <c r="V683" s="395" t="b">
        <v>0</v>
      </c>
      <c r="W683" s="395" t="b">
        <v>0</v>
      </c>
      <c r="X683" s="395" t="b">
        <v>0</v>
      </c>
      <c r="Y683" s="395">
        <v>0</v>
      </c>
      <c r="Z683">
        <v>1</v>
      </c>
      <c r="AA683">
        <v>240</v>
      </c>
      <c r="AB683">
        <f t="shared" si="151"/>
        <v>199</v>
      </c>
      <c r="AC683">
        <v>611178.82999999996</v>
      </c>
      <c r="AD683">
        <v>0</v>
      </c>
      <c r="AE683" t="s">
        <v>573</v>
      </c>
    </row>
    <row r="684" spans="1:31" ht="39.6" x14ac:dyDescent="0.25">
      <c r="A684" s="395">
        <v>6563568</v>
      </c>
      <c r="B684" s="395">
        <v>188</v>
      </c>
      <c r="C684" s="395" t="s">
        <v>396</v>
      </c>
      <c r="D684" s="395" t="s">
        <v>397</v>
      </c>
      <c r="E684" s="395">
        <v>607983.99</v>
      </c>
      <c r="F684" s="395">
        <v>3541.99</v>
      </c>
      <c r="G684" s="395">
        <v>0</v>
      </c>
      <c r="H684" s="395">
        <v>0</v>
      </c>
      <c r="I684" s="395">
        <v>611525.98</v>
      </c>
      <c r="J684" s="395">
        <v>-1047.68</v>
      </c>
      <c r="K684" s="395">
        <v>20.67</v>
      </c>
      <c r="L684" s="395">
        <v>98.63</v>
      </c>
      <c r="M684" s="395">
        <v>98.27</v>
      </c>
      <c r="N684" s="395">
        <v>0.98599999999999999</v>
      </c>
      <c r="O684" s="395">
        <v>0</v>
      </c>
      <c r="P684" s="395">
        <v>99.19</v>
      </c>
      <c r="Q684" s="395">
        <v>22.05</v>
      </c>
      <c r="R684" s="395">
        <v>3.6</v>
      </c>
      <c r="S684" s="395">
        <v>5</v>
      </c>
      <c r="T684" s="395" t="s">
        <v>152</v>
      </c>
      <c r="U684" s="395" t="s">
        <v>132</v>
      </c>
      <c r="V684" s="395" t="b">
        <v>0</v>
      </c>
      <c r="W684" s="395" t="b">
        <v>0</v>
      </c>
      <c r="X684" s="395" t="b">
        <v>0</v>
      </c>
      <c r="Y684" s="395">
        <v>0</v>
      </c>
      <c r="Z684">
        <v>1</v>
      </c>
      <c r="AA684">
        <v>240</v>
      </c>
      <c r="AB684">
        <f t="shared" ref="AB684:AB685" si="152">AA684-S684</f>
        <v>235</v>
      </c>
      <c r="AC684">
        <v>611525.98</v>
      </c>
      <c r="AD684">
        <v>0</v>
      </c>
      <c r="AE684" t="s">
        <v>573</v>
      </c>
    </row>
    <row r="685" spans="1:31" ht="39.6" x14ac:dyDescent="0.25">
      <c r="A685" s="395">
        <v>6416776</v>
      </c>
      <c r="B685" s="395">
        <v>188</v>
      </c>
      <c r="C685" s="395" t="s">
        <v>396</v>
      </c>
      <c r="D685" s="395" t="s">
        <v>397</v>
      </c>
      <c r="E685" s="395">
        <v>608245.46</v>
      </c>
      <c r="F685" s="395">
        <v>3456.8</v>
      </c>
      <c r="G685" s="395">
        <v>0</v>
      </c>
      <c r="H685" s="395">
        <v>0</v>
      </c>
      <c r="I685" s="395">
        <v>611702.26</v>
      </c>
      <c r="J685" s="395">
        <v>0</v>
      </c>
      <c r="K685" s="395">
        <v>3.4</v>
      </c>
      <c r="L685" s="395">
        <v>74.599999999999994</v>
      </c>
      <c r="M685" s="395">
        <v>74.260000000000005</v>
      </c>
      <c r="N685" s="395">
        <v>0.746</v>
      </c>
      <c r="O685" s="395">
        <v>0</v>
      </c>
      <c r="P685" s="395">
        <v>75</v>
      </c>
      <c r="Q685" s="395">
        <v>4.21</v>
      </c>
      <c r="R685" s="395">
        <v>3.4</v>
      </c>
      <c r="S685" s="395">
        <v>5</v>
      </c>
      <c r="T685" s="395" t="s">
        <v>152</v>
      </c>
      <c r="U685" s="395" t="s">
        <v>132</v>
      </c>
      <c r="V685" s="395" t="b">
        <v>0</v>
      </c>
      <c r="W685" s="395" t="b">
        <v>0</v>
      </c>
      <c r="X685" s="395" t="b">
        <v>0</v>
      </c>
      <c r="Y685" s="395">
        <v>0</v>
      </c>
      <c r="Z685" t="s">
        <v>29</v>
      </c>
      <c r="AA685">
        <v>240</v>
      </c>
      <c r="AB685">
        <f t="shared" si="152"/>
        <v>235</v>
      </c>
      <c r="AC685">
        <v>611702.26</v>
      </c>
      <c r="AD685">
        <v>0</v>
      </c>
      <c r="AE685" t="s">
        <v>573</v>
      </c>
    </row>
    <row r="686" spans="1:31" ht="39.6" x14ac:dyDescent="0.25">
      <c r="A686" s="395">
        <v>6586045</v>
      </c>
      <c r="B686" s="395">
        <v>188</v>
      </c>
      <c r="C686" s="395" t="s">
        <v>396</v>
      </c>
      <c r="D686" s="395" t="s">
        <v>397</v>
      </c>
      <c r="E686" s="395">
        <v>608595.75</v>
      </c>
      <c r="F686" s="395">
        <v>3838.28</v>
      </c>
      <c r="G686" s="395">
        <v>0</v>
      </c>
      <c r="H686" s="395">
        <v>0</v>
      </c>
      <c r="I686" s="395">
        <v>612434.03</v>
      </c>
      <c r="J686" s="395">
        <v>-63.48</v>
      </c>
      <c r="K686" s="395">
        <v>26.47</v>
      </c>
      <c r="L686" s="395">
        <v>94.22</v>
      </c>
      <c r="M686" s="395">
        <v>94.02</v>
      </c>
      <c r="N686" s="395">
        <v>0.94199999999999995</v>
      </c>
      <c r="O686" s="395">
        <v>0</v>
      </c>
      <c r="P686" s="395">
        <v>95</v>
      </c>
      <c r="Q686" s="395">
        <v>28.25</v>
      </c>
      <c r="R686" s="395">
        <v>4.2</v>
      </c>
      <c r="S686" s="395">
        <v>6</v>
      </c>
      <c r="T686" s="395" t="s">
        <v>152</v>
      </c>
      <c r="U686" s="395" t="s">
        <v>132</v>
      </c>
      <c r="V686" s="395" t="b">
        <v>0</v>
      </c>
      <c r="W686" s="395" t="b">
        <v>0</v>
      </c>
      <c r="X686" s="395" t="b">
        <v>0</v>
      </c>
      <c r="Y686" s="395">
        <v>0</v>
      </c>
      <c r="Z686">
        <v>1</v>
      </c>
      <c r="AA686">
        <v>240</v>
      </c>
      <c r="AB686">
        <f>AA686-S686</f>
        <v>234</v>
      </c>
      <c r="AC686">
        <v>612434.03</v>
      </c>
      <c r="AD686">
        <v>0</v>
      </c>
      <c r="AE686" t="s">
        <v>573</v>
      </c>
    </row>
    <row r="687" spans="1:31" ht="39.6" x14ac:dyDescent="0.25">
      <c r="A687" s="395">
        <v>5512620</v>
      </c>
      <c r="B687" s="395">
        <v>188</v>
      </c>
      <c r="C687" s="395" t="s">
        <v>396</v>
      </c>
      <c r="D687" s="395" t="s">
        <v>397</v>
      </c>
      <c r="E687" s="395">
        <v>608939.98</v>
      </c>
      <c r="F687" s="395">
        <v>3649.33</v>
      </c>
      <c r="G687" s="395">
        <v>0</v>
      </c>
      <c r="H687" s="395">
        <v>0</v>
      </c>
      <c r="I687" s="395">
        <v>612589.31000000006</v>
      </c>
      <c r="J687" s="395">
        <v>-11197.99</v>
      </c>
      <c r="K687" s="395">
        <v>16.7</v>
      </c>
      <c r="L687" s="395">
        <v>94.24</v>
      </c>
      <c r="M687" s="395">
        <v>93.92</v>
      </c>
      <c r="N687" s="395">
        <v>0.94199999999999995</v>
      </c>
      <c r="O687" s="395">
        <v>0</v>
      </c>
      <c r="P687" s="395">
        <v>100</v>
      </c>
      <c r="Q687" s="395">
        <v>22.39</v>
      </c>
      <c r="R687" s="395">
        <v>3.8</v>
      </c>
      <c r="S687" s="395">
        <v>38</v>
      </c>
      <c r="T687" s="395" t="s">
        <v>152</v>
      </c>
      <c r="U687" s="395" t="s">
        <v>132</v>
      </c>
      <c r="V687" s="395" t="b">
        <v>0</v>
      </c>
      <c r="W687" s="395" t="b">
        <v>0</v>
      </c>
      <c r="X687" s="395" t="b">
        <v>0</v>
      </c>
      <c r="Y687" s="395">
        <v>0</v>
      </c>
      <c r="Z687">
        <v>1</v>
      </c>
      <c r="AA687">
        <v>240</v>
      </c>
      <c r="AB687">
        <f>AA687-S687</f>
        <v>202</v>
      </c>
      <c r="AC687">
        <v>612589.31000000006</v>
      </c>
      <c r="AD687">
        <v>0</v>
      </c>
      <c r="AE687" t="s">
        <v>573</v>
      </c>
    </row>
    <row r="688" spans="1:31" ht="39.6" x14ac:dyDescent="0.25">
      <c r="A688" s="395">
        <v>5452409</v>
      </c>
      <c r="B688" s="395">
        <v>188</v>
      </c>
      <c r="C688" s="395" t="s">
        <v>396</v>
      </c>
      <c r="D688" s="395" t="s">
        <v>397</v>
      </c>
      <c r="E688" s="395">
        <v>608764.14</v>
      </c>
      <c r="F688" s="395">
        <v>4059.94</v>
      </c>
      <c r="G688" s="395">
        <v>0</v>
      </c>
      <c r="H688" s="395">
        <v>0</v>
      </c>
      <c r="I688" s="395">
        <v>612824.07999999996</v>
      </c>
      <c r="J688" s="395">
        <v>-23526.45</v>
      </c>
      <c r="K688" s="395">
        <v>17.11</v>
      </c>
      <c r="L688" s="395">
        <v>94.28</v>
      </c>
      <c r="M688" s="395">
        <v>94.52</v>
      </c>
      <c r="N688" s="395">
        <v>0.94299999999999995</v>
      </c>
      <c r="O688" s="395">
        <v>0</v>
      </c>
      <c r="P688" s="395">
        <v>100</v>
      </c>
      <c r="Q688" s="395">
        <v>22.64</v>
      </c>
      <c r="R688" s="395">
        <v>4.5999999999999996</v>
      </c>
      <c r="S688" s="395">
        <v>38</v>
      </c>
      <c r="T688" s="395" t="s">
        <v>152</v>
      </c>
      <c r="U688" s="395" t="s">
        <v>132</v>
      </c>
      <c r="V688" s="395" t="b">
        <v>0</v>
      </c>
      <c r="W688" s="395" t="b">
        <v>0</v>
      </c>
      <c r="X688" s="395" t="b">
        <v>0</v>
      </c>
      <c r="Y688" s="395">
        <v>0</v>
      </c>
      <c r="Z688">
        <v>1</v>
      </c>
      <c r="AA688">
        <v>240</v>
      </c>
      <c r="AB688">
        <f t="shared" ref="AB688:AB689" si="153">AA688-S688</f>
        <v>202</v>
      </c>
      <c r="AC688">
        <v>612824.07999999996</v>
      </c>
      <c r="AD688">
        <v>0</v>
      </c>
      <c r="AE688" t="s">
        <v>573</v>
      </c>
    </row>
    <row r="689" spans="1:31" ht="39.6" x14ac:dyDescent="0.25">
      <c r="A689" s="395">
        <v>5797092</v>
      </c>
      <c r="B689" s="395">
        <v>188</v>
      </c>
      <c r="C689" s="395" t="s">
        <v>396</v>
      </c>
      <c r="D689" s="395" t="s">
        <v>397</v>
      </c>
      <c r="E689" s="395">
        <v>609172.34</v>
      </c>
      <c r="F689" s="395">
        <v>3872</v>
      </c>
      <c r="G689" s="395">
        <v>0</v>
      </c>
      <c r="H689" s="395">
        <v>0</v>
      </c>
      <c r="I689" s="395">
        <v>613044.34</v>
      </c>
      <c r="J689" s="395">
        <v>0</v>
      </c>
      <c r="K689" s="395">
        <v>22.47</v>
      </c>
      <c r="L689" s="395">
        <v>84.56</v>
      </c>
      <c r="M689" s="395">
        <v>83.74</v>
      </c>
      <c r="N689" s="395">
        <v>0.84599999999999997</v>
      </c>
      <c r="O689" s="395">
        <v>0</v>
      </c>
      <c r="P689" s="395">
        <v>86.52</v>
      </c>
      <c r="Q689" s="395">
        <v>26.15</v>
      </c>
      <c r="R689" s="395">
        <v>4.3</v>
      </c>
      <c r="S689" s="395">
        <v>31</v>
      </c>
      <c r="T689" s="395" t="s">
        <v>152</v>
      </c>
      <c r="U689" s="395" t="s">
        <v>132</v>
      </c>
      <c r="V689" s="395" t="b">
        <v>0</v>
      </c>
      <c r="W689" s="395" t="b">
        <v>0</v>
      </c>
      <c r="X689" s="395" t="b">
        <v>0</v>
      </c>
      <c r="Y689" s="395">
        <v>0</v>
      </c>
      <c r="Z689" t="s">
        <v>29</v>
      </c>
      <c r="AA689">
        <v>240</v>
      </c>
      <c r="AB689">
        <f t="shared" si="153"/>
        <v>209</v>
      </c>
      <c r="AC689">
        <v>613044.34</v>
      </c>
      <c r="AD689">
        <v>0</v>
      </c>
      <c r="AE689" t="s">
        <v>573</v>
      </c>
    </row>
    <row r="690" spans="1:31" ht="39.6" x14ac:dyDescent="0.25">
      <c r="A690" s="395">
        <v>5394286</v>
      </c>
      <c r="B690" s="395">
        <v>188</v>
      </c>
      <c r="C690" s="395" t="s">
        <v>396</v>
      </c>
      <c r="D690" s="395" t="s">
        <v>397</v>
      </c>
      <c r="E690" s="395">
        <v>609889.6</v>
      </c>
      <c r="F690" s="395">
        <v>3650.92</v>
      </c>
      <c r="G690" s="395">
        <v>0</v>
      </c>
      <c r="H690" s="395">
        <v>0</v>
      </c>
      <c r="I690" s="395">
        <v>613540.52</v>
      </c>
      <c r="J690" s="395">
        <v>-7179.58</v>
      </c>
      <c r="K690" s="395">
        <v>14.3</v>
      </c>
      <c r="L690" s="395">
        <v>94.39</v>
      </c>
      <c r="M690" s="395">
        <v>94.94</v>
      </c>
      <c r="N690" s="395">
        <v>0.94399999999999995</v>
      </c>
      <c r="O690" s="395">
        <v>0</v>
      </c>
      <c r="P690" s="395">
        <v>99.39</v>
      </c>
      <c r="Q690" s="395">
        <v>19.32</v>
      </c>
      <c r="R690" s="395">
        <v>3.8</v>
      </c>
      <c r="S690" s="395">
        <v>28</v>
      </c>
      <c r="T690" s="395" t="s">
        <v>152</v>
      </c>
      <c r="U690" s="395" t="s">
        <v>132</v>
      </c>
      <c r="V690" s="395" t="b">
        <v>0</v>
      </c>
      <c r="W690" s="395" t="b">
        <v>0</v>
      </c>
      <c r="X690" s="395" t="b">
        <v>0</v>
      </c>
      <c r="Y690" s="395">
        <v>0</v>
      </c>
      <c r="Z690">
        <v>1</v>
      </c>
      <c r="AA690">
        <v>240</v>
      </c>
      <c r="AB690">
        <f t="shared" ref="AB690:AB691" si="154">AA690-S690</f>
        <v>212</v>
      </c>
      <c r="AC690">
        <v>613540.52</v>
      </c>
      <c r="AD690">
        <v>0</v>
      </c>
      <c r="AE690" t="s">
        <v>573</v>
      </c>
    </row>
    <row r="691" spans="1:31" ht="39.6" x14ac:dyDescent="0.25">
      <c r="A691" s="395">
        <v>6024271</v>
      </c>
      <c r="B691" s="395">
        <v>188</v>
      </c>
      <c r="C691" s="395" t="s">
        <v>396</v>
      </c>
      <c r="D691" s="395" t="s">
        <v>397</v>
      </c>
      <c r="E691" s="395">
        <v>609443.31999999995</v>
      </c>
      <c r="F691" s="395">
        <v>4223.58</v>
      </c>
      <c r="G691" s="395">
        <v>0</v>
      </c>
      <c r="H691" s="395">
        <v>0</v>
      </c>
      <c r="I691" s="395">
        <v>613666.9</v>
      </c>
      <c r="J691" s="395">
        <v>-26557.58</v>
      </c>
      <c r="K691" s="395">
        <v>15.03</v>
      </c>
      <c r="L691" s="395">
        <v>94.41</v>
      </c>
      <c r="M691" s="395">
        <v>95.03</v>
      </c>
      <c r="N691" s="395">
        <v>0.94399999999999995</v>
      </c>
      <c r="O691" s="395">
        <v>0</v>
      </c>
      <c r="P691" s="395">
        <v>98.46</v>
      </c>
      <c r="Q691" s="395">
        <v>20.18</v>
      </c>
      <c r="R691" s="395">
        <v>4.95</v>
      </c>
      <c r="S691" s="395">
        <v>25</v>
      </c>
      <c r="T691" s="395" t="s">
        <v>152</v>
      </c>
      <c r="U691" s="395" t="s">
        <v>132</v>
      </c>
      <c r="V691" s="395" t="b">
        <v>0</v>
      </c>
      <c r="W691" s="395" t="b">
        <v>0</v>
      </c>
      <c r="X691" s="395" t="b">
        <v>0</v>
      </c>
      <c r="Y691" s="395">
        <v>0</v>
      </c>
      <c r="Z691">
        <v>1</v>
      </c>
      <c r="AA691">
        <v>240</v>
      </c>
      <c r="AB691">
        <f t="shared" si="154"/>
        <v>215</v>
      </c>
      <c r="AC691">
        <v>613666.9</v>
      </c>
      <c r="AD691">
        <v>0</v>
      </c>
      <c r="AE691" t="s">
        <v>573</v>
      </c>
    </row>
    <row r="692" spans="1:31" ht="39.6" x14ac:dyDescent="0.25">
      <c r="A692" s="395">
        <v>6350400</v>
      </c>
      <c r="B692" s="395">
        <v>188</v>
      </c>
      <c r="C692" s="395" t="s">
        <v>396</v>
      </c>
      <c r="D692" s="395" t="s">
        <v>397</v>
      </c>
      <c r="E692" s="395">
        <v>612358.53</v>
      </c>
      <c r="F692" s="395">
        <v>3497.05</v>
      </c>
      <c r="G692" s="395">
        <v>0</v>
      </c>
      <c r="H692" s="395">
        <v>0</v>
      </c>
      <c r="I692" s="395">
        <v>615855.57999999996</v>
      </c>
      <c r="J692" s="395">
        <v>-13301.86</v>
      </c>
      <c r="K692" s="395">
        <v>20.39</v>
      </c>
      <c r="L692" s="395">
        <v>96.23</v>
      </c>
      <c r="M692" s="395">
        <v>97.46</v>
      </c>
      <c r="N692" s="395">
        <v>0.96199999999999997</v>
      </c>
      <c r="O692" s="395">
        <v>0</v>
      </c>
      <c r="P692" s="395">
        <v>100</v>
      </c>
      <c r="Q692" s="395">
        <v>27.78</v>
      </c>
      <c r="R692" s="395">
        <v>3.45</v>
      </c>
      <c r="S692" s="395">
        <v>14</v>
      </c>
      <c r="T692" s="395" t="s">
        <v>152</v>
      </c>
      <c r="U692" s="395" t="s">
        <v>132</v>
      </c>
      <c r="V692" s="395" t="b">
        <v>0</v>
      </c>
      <c r="W692" s="395" t="b">
        <v>0</v>
      </c>
      <c r="X692" s="395" t="b">
        <v>0</v>
      </c>
      <c r="Y692" s="395">
        <v>0</v>
      </c>
      <c r="Z692">
        <v>1</v>
      </c>
      <c r="AA692">
        <v>240</v>
      </c>
      <c r="AB692">
        <f>AA692-S692</f>
        <v>226</v>
      </c>
      <c r="AC692">
        <v>615855.57999999996</v>
      </c>
      <c r="AD692">
        <v>0</v>
      </c>
      <c r="AE692" t="s">
        <v>573</v>
      </c>
    </row>
    <row r="693" spans="1:31" ht="39.6" x14ac:dyDescent="0.25">
      <c r="A693" s="395">
        <v>5994366</v>
      </c>
      <c r="B693" s="395">
        <v>188</v>
      </c>
      <c r="C693" s="395" t="s">
        <v>396</v>
      </c>
      <c r="D693" s="395" t="s">
        <v>397</v>
      </c>
      <c r="E693" s="395">
        <v>612350.13</v>
      </c>
      <c r="F693" s="395">
        <v>4483.03</v>
      </c>
      <c r="G693" s="395">
        <v>0</v>
      </c>
      <c r="H693" s="395">
        <v>0</v>
      </c>
      <c r="I693" s="395">
        <v>616833.16</v>
      </c>
      <c r="J693" s="395">
        <v>-10886.96</v>
      </c>
      <c r="K693" s="395">
        <v>13.28</v>
      </c>
      <c r="L693" s="395">
        <v>97.91</v>
      </c>
      <c r="M693" s="395">
        <v>96.59</v>
      </c>
      <c r="N693" s="395">
        <v>0.97899999999999998</v>
      </c>
      <c r="O693" s="395">
        <v>0</v>
      </c>
      <c r="P693" s="395">
        <v>100</v>
      </c>
      <c r="Q693" s="395">
        <v>17.73</v>
      </c>
      <c r="R693" s="395">
        <v>5.45</v>
      </c>
      <c r="S693" s="395">
        <v>26</v>
      </c>
      <c r="T693" s="395" t="s">
        <v>152</v>
      </c>
      <c r="U693" s="395" t="s">
        <v>132</v>
      </c>
      <c r="V693" s="395" t="b">
        <v>0</v>
      </c>
      <c r="W693" s="395" t="b">
        <v>0</v>
      </c>
      <c r="X693" s="395" t="b">
        <v>0</v>
      </c>
      <c r="Y693" s="395">
        <v>0</v>
      </c>
      <c r="Z693">
        <v>1</v>
      </c>
      <c r="AA693">
        <v>240</v>
      </c>
      <c r="AB693">
        <f t="shared" ref="AB693:AB696" si="155">AA693-S693</f>
        <v>214</v>
      </c>
      <c r="AC693">
        <v>616833.16</v>
      </c>
      <c r="AD693">
        <v>0</v>
      </c>
      <c r="AE693" t="s">
        <v>573</v>
      </c>
    </row>
    <row r="694" spans="1:31" ht="39.6" x14ac:dyDescent="0.25">
      <c r="A694" s="395">
        <v>6540007</v>
      </c>
      <c r="B694" s="395">
        <v>188</v>
      </c>
      <c r="C694" s="395" t="s">
        <v>396</v>
      </c>
      <c r="D694" s="395" t="s">
        <v>397</v>
      </c>
      <c r="E694" s="395">
        <v>613295.6</v>
      </c>
      <c r="F694" s="395">
        <v>3761.27</v>
      </c>
      <c r="G694" s="395">
        <v>0</v>
      </c>
      <c r="H694" s="395">
        <v>0</v>
      </c>
      <c r="I694" s="395">
        <v>617056.87</v>
      </c>
      <c r="J694" s="395">
        <v>0</v>
      </c>
      <c r="K694" s="395">
        <v>6.18</v>
      </c>
      <c r="L694" s="395">
        <v>79.55</v>
      </c>
      <c r="M694" s="395">
        <v>79.12</v>
      </c>
      <c r="N694" s="395">
        <v>0.79500000000000004</v>
      </c>
      <c r="O694" s="395">
        <v>0</v>
      </c>
      <c r="P694" s="395">
        <v>80</v>
      </c>
      <c r="Q694" s="395">
        <v>6.11</v>
      </c>
      <c r="R694" s="395">
        <v>4</v>
      </c>
      <c r="S694" s="395">
        <v>6</v>
      </c>
      <c r="T694" s="395" t="s">
        <v>153</v>
      </c>
      <c r="U694" s="395" t="s">
        <v>364</v>
      </c>
      <c r="V694" s="395" t="b">
        <v>0</v>
      </c>
      <c r="W694" s="395" t="b">
        <v>0</v>
      </c>
      <c r="X694" s="395" t="b">
        <v>0</v>
      </c>
      <c r="Y694" s="395">
        <v>0</v>
      </c>
      <c r="Z694" t="s">
        <v>29</v>
      </c>
      <c r="AA694">
        <v>240</v>
      </c>
      <c r="AB694">
        <f t="shared" si="155"/>
        <v>234</v>
      </c>
      <c r="AC694">
        <v>617056.87</v>
      </c>
      <c r="AD694">
        <v>0</v>
      </c>
      <c r="AE694" t="s">
        <v>573</v>
      </c>
    </row>
    <row r="695" spans="1:31" ht="39.6" x14ac:dyDescent="0.25">
      <c r="A695" s="395">
        <v>5874532</v>
      </c>
      <c r="B695" s="395">
        <v>188</v>
      </c>
      <c r="C695" s="395" t="s">
        <v>396</v>
      </c>
      <c r="D695" s="395" t="s">
        <v>397</v>
      </c>
      <c r="E695" s="395">
        <v>613301.44999999995</v>
      </c>
      <c r="F695" s="395">
        <v>3849.52</v>
      </c>
      <c r="G695" s="395">
        <v>0</v>
      </c>
      <c r="H695" s="395">
        <v>0</v>
      </c>
      <c r="I695" s="395">
        <v>617150.97</v>
      </c>
      <c r="J695" s="395">
        <v>-12616.39</v>
      </c>
      <c r="K695" s="395">
        <v>16.12</v>
      </c>
      <c r="L695" s="395">
        <v>94.95</v>
      </c>
      <c r="M695" s="395">
        <v>95.77</v>
      </c>
      <c r="N695" s="395">
        <v>0.94899999999999995</v>
      </c>
      <c r="O695" s="395">
        <v>0</v>
      </c>
      <c r="P695" s="395">
        <v>100</v>
      </c>
      <c r="Q695" s="395">
        <v>21.88</v>
      </c>
      <c r="R695" s="395">
        <v>4.2</v>
      </c>
      <c r="S695" s="395">
        <v>28</v>
      </c>
      <c r="T695" s="395" t="s">
        <v>152</v>
      </c>
      <c r="U695" s="395" t="s">
        <v>132</v>
      </c>
      <c r="V695" s="395" t="b">
        <v>0</v>
      </c>
      <c r="W695" s="395" t="b">
        <v>0</v>
      </c>
      <c r="X695" s="395" t="b">
        <v>0</v>
      </c>
      <c r="Y695" s="395">
        <v>0</v>
      </c>
      <c r="Z695">
        <v>1</v>
      </c>
      <c r="AA695">
        <v>240</v>
      </c>
      <c r="AB695">
        <f t="shared" si="155"/>
        <v>212</v>
      </c>
      <c r="AC695">
        <v>617150.97</v>
      </c>
      <c r="AD695">
        <v>0</v>
      </c>
      <c r="AE695" t="s">
        <v>573</v>
      </c>
    </row>
    <row r="696" spans="1:31" ht="39.6" x14ac:dyDescent="0.25">
      <c r="A696" s="395">
        <v>5287477</v>
      </c>
      <c r="B696" s="395">
        <v>188</v>
      </c>
      <c r="C696" s="395" t="s">
        <v>396</v>
      </c>
      <c r="D696" s="395" t="s">
        <v>397</v>
      </c>
      <c r="E696" s="395">
        <v>614012.54</v>
      </c>
      <c r="F696" s="395">
        <v>3902.77</v>
      </c>
      <c r="G696" s="395">
        <v>0</v>
      </c>
      <c r="H696" s="395">
        <v>0</v>
      </c>
      <c r="I696" s="395">
        <v>617915.30000000005</v>
      </c>
      <c r="J696" s="395">
        <v>-16500.27</v>
      </c>
      <c r="K696" s="395">
        <v>18.510000000000002</v>
      </c>
      <c r="L696" s="395">
        <v>95.06</v>
      </c>
      <c r="M696" s="395">
        <v>93.59</v>
      </c>
      <c r="N696" s="395">
        <v>0.95099999999999996</v>
      </c>
      <c r="O696" s="395">
        <v>0</v>
      </c>
      <c r="P696" s="395">
        <v>100</v>
      </c>
      <c r="Q696" s="395">
        <v>22.73</v>
      </c>
      <c r="R696" s="395">
        <v>4.3</v>
      </c>
      <c r="S696" s="395">
        <v>42</v>
      </c>
      <c r="T696" s="395" t="s">
        <v>152</v>
      </c>
      <c r="U696" s="395" t="s">
        <v>132</v>
      </c>
      <c r="V696" s="395" t="b">
        <v>0</v>
      </c>
      <c r="W696" s="395" t="b">
        <v>0</v>
      </c>
      <c r="X696" s="395" t="b">
        <v>0</v>
      </c>
      <c r="Y696" s="395">
        <v>0</v>
      </c>
      <c r="Z696">
        <v>1</v>
      </c>
      <c r="AA696">
        <v>240</v>
      </c>
      <c r="AB696">
        <f t="shared" si="155"/>
        <v>198</v>
      </c>
      <c r="AC696">
        <v>617915.30000000005</v>
      </c>
      <c r="AD696">
        <v>0</v>
      </c>
      <c r="AE696" t="s">
        <v>573</v>
      </c>
    </row>
    <row r="697" spans="1:31" ht="39.6" x14ac:dyDescent="0.25">
      <c r="A697" s="395">
        <v>6519938</v>
      </c>
      <c r="B697" s="395">
        <v>188</v>
      </c>
      <c r="C697" s="395" t="s">
        <v>396</v>
      </c>
      <c r="D697" s="395" t="s">
        <v>397</v>
      </c>
      <c r="E697" s="395">
        <v>614711.31999999995</v>
      </c>
      <c r="F697" s="395">
        <v>3565.33</v>
      </c>
      <c r="G697" s="395">
        <v>0</v>
      </c>
      <c r="H697" s="395">
        <v>0</v>
      </c>
      <c r="I697" s="395">
        <v>618276.65</v>
      </c>
      <c r="J697" s="395">
        <v>-218.79</v>
      </c>
      <c r="K697" s="395">
        <v>25.04</v>
      </c>
      <c r="L697" s="395">
        <v>95.12</v>
      </c>
      <c r="M697" s="395">
        <v>94.69</v>
      </c>
      <c r="N697" s="395">
        <v>0.95099999999999996</v>
      </c>
      <c r="O697" s="395">
        <v>0</v>
      </c>
      <c r="P697" s="395">
        <v>95.39</v>
      </c>
      <c r="Q697" s="395">
        <v>27.4</v>
      </c>
      <c r="R697" s="395">
        <v>3.6</v>
      </c>
      <c r="S697" s="395">
        <v>4</v>
      </c>
      <c r="T697" s="395" t="s">
        <v>152</v>
      </c>
      <c r="U697" s="395" t="s">
        <v>132</v>
      </c>
      <c r="V697" s="395" t="b">
        <v>0</v>
      </c>
      <c r="W697" s="395" t="b">
        <v>0</v>
      </c>
      <c r="X697" s="395" t="b">
        <v>0</v>
      </c>
      <c r="Y697" s="395">
        <v>0</v>
      </c>
      <c r="Z697">
        <v>1</v>
      </c>
      <c r="AA697">
        <v>240</v>
      </c>
      <c r="AB697">
        <f t="shared" ref="AB697:AB698" si="156">AA697-S697</f>
        <v>236</v>
      </c>
      <c r="AC697">
        <v>618276.65</v>
      </c>
      <c r="AD697">
        <v>0</v>
      </c>
      <c r="AE697" t="s">
        <v>573</v>
      </c>
    </row>
    <row r="698" spans="1:31" ht="39.6" x14ac:dyDescent="0.25">
      <c r="A698" s="395">
        <v>5962276</v>
      </c>
      <c r="B698" s="395">
        <v>188</v>
      </c>
      <c r="C698" s="395" t="s">
        <v>396</v>
      </c>
      <c r="D698" s="395" t="s">
        <v>397</v>
      </c>
      <c r="E698" s="395">
        <v>615170.89</v>
      </c>
      <c r="F698" s="395">
        <v>3684.24</v>
      </c>
      <c r="G698" s="395">
        <v>0</v>
      </c>
      <c r="H698" s="395">
        <v>0</v>
      </c>
      <c r="I698" s="395">
        <v>618855.13</v>
      </c>
      <c r="J698" s="395">
        <v>-16921.150000000001</v>
      </c>
      <c r="K698" s="395">
        <v>12.24</v>
      </c>
      <c r="L698" s="395">
        <v>95.21</v>
      </c>
      <c r="M698" s="395">
        <v>96.69</v>
      </c>
      <c r="N698" s="395">
        <v>0.95199999999999996</v>
      </c>
      <c r="O698" s="395">
        <v>0</v>
      </c>
      <c r="P698" s="395">
        <v>100</v>
      </c>
      <c r="Q698" s="395">
        <v>16.82</v>
      </c>
      <c r="R698" s="395">
        <v>3.8</v>
      </c>
      <c r="S698" s="395">
        <v>20</v>
      </c>
      <c r="T698" s="395" t="s">
        <v>152</v>
      </c>
      <c r="U698" s="395" t="s">
        <v>132</v>
      </c>
      <c r="V698" s="395" t="b">
        <v>0</v>
      </c>
      <c r="W698" s="395" t="b">
        <v>0</v>
      </c>
      <c r="X698" s="395" t="b">
        <v>0</v>
      </c>
      <c r="Y698" s="395">
        <v>0</v>
      </c>
      <c r="Z698">
        <v>1</v>
      </c>
      <c r="AA698">
        <v>240</v>
      </c>
      <c r="AB698">
        <f t="shared" si="156"/>
        <v>220</v>
      </c>
      <c r="AC698">
        <v>618855.13</v>
      </c>
      <c r="AD698">
        <v>0</v>
      </c>
      <c r="AE698" t="s">
        <v>573</v>
      </c>
    </row>
    <row r="699" spans="1:31" ht="39.6" x14ac:dyDescent="0.25">
      <c r="A699" s="395">
        <v>5380790</v>
      </c>
      <c r="B699" s="395">
        <v>188</v>
      </c>
      <c r="C699" s="395" t="s">
        <v>396</v>
      </c>
      <c r="D699" s="395" t="s">
        <v>397</v>
      </c>
      <c r="E699" s="395">
        <v>615814.6</v>
      </c>
      <c r="F699" s="395">
        <v>3755.02</v>
      </c>
      <c r="G699" s="395">
        <v>0</v>
      </c>
      <c r="H699" s="395">
        <v>0</v>
      </c>
      <c r="I699" s="395">
        <v>619569.62</v>
      </c>
      <c r="J699" s="395">
        <v>-16076.66</v>
      </c>
      <c r="K699" s="395">
        <v>19.440000000000001</v>
      </c>
      <c r="L699" s="395">
        <v>85.46</v>
      </c>
      <c r="M699" s="395">
        <v>86.36</v>
      </c>
      <c r="N699" s="395">
        <v>0.85499999999999998</v>
      </c>
      <c r="O699" s="395">
        <v>0</v>
      </c>
      <c r="P699" s="395">
        <v>91.72</v>
      </c>
      <c r="Q699" s="395">
        <v>25.94</v>
      </c>
      <c r="R699" s="395">
        <v>3.9</v>
      </c>
      <c r="S699" s="395">
        <v>37</v>
      </c>
      <c r="T699" s="395" t="s">
        <v>152</v>
      </c>
      <c r="U699" s="395" t="s">
        <v>132</v>
      </c>
      <c r="V699" s="395" t="b">
        <v>0</v>
      </c>
      <c r="W699" s="395" t="b">
        <v>0</v>
      </c>
      <c r="X699" s="395" t="b">
        <v>0</v>
      </c>
      <c r="Y699" s="395">
        <v>0</v>
      </c>
      <c r="Z699">
        <v>1</v>
      </c>
      <c r="AA699">
        <v>240</v>
      </c>
      <c r="AB699">
        <f>AA699-S699</f>
        <v>203</v>
      </c>
      <c r="AC699">
        <v>619569.62</v>
      </c>
      <c r="AD699">
        <v>0</v>
      </c>
      <c r="AE699" t="s">
        <v>573</v>
      </c>
    </row>
    <row r="700" spans="1:31" ht="39.6" x14ac:dyDescent="0.25">
      <c r="A700" s="395">
        <v>6131709</v>
      </c>
      <c r="B700" s="395">
        <v>188</v>
      </c>
      <c r="C700" s="395" t="s">
        <v>396</v>
      </c>
      <c r="D700" s="395" t="s">
        <v>397</v>
      </c>
      <c r="E700" s="395">
        <v>616399.22</v>
      </c>
      <c r="F700" s="395">
        <v>4213.53</v>
      </c>
      <c r="G700" s="395">
        <v>0</v>
      </c>
      <c r="H700" s="395">
        <v>0</v>
      </c>
      <c r="I700" s="395">
        <v>620612.75</v>
      </c>
      <c r="J700" s="395">
        <v>-52996.65</v>
      </c>
      <c r="K700" s="395">
        <v>10.1</v>
      </c>
      <c r="L700" s="395">
        <v>88.66</v>
      </c>
      <c r="M700" s="395">
        <v>90.27</v>
      </c>
      <c r="N700" s="395">
        <v>0.88700000000000001</v>
      </c>
      <c r="O700" s="395">
        <v>0</v>
      </c>
      <c r="P700" s="395">
        <v>92.86</v>
      </c>
      <c r="Q700" s="395">
        <v>13.94</v>
      </c>
      <c r="R700" s="395">
        <v>4.8499999999999996</v>
      </c>
      <c r="S700" s="395">
        <v>19</v>
      </c>
      <c r="T700" s="395" t="s">
        <v>152</v>
      </c>
      <c r="U700" s="395" t="s">
        <v>132</v>
      </c>
      <c r="V700" s="395" t="b">
        <v>0</v>
      </c>
      <c r="W700" s="395" t="b">
        <v>0</v>
      </c>
      <c r="X700" s="395" t="b">
        <v>0</v>
      </c>
      <c r="Y700" s="395">
        <v>0</v>
      </c>
      <c r="Z700">
        <v>1</v>
      </c>
      <c r="AA700">
        <v>240</v>
      </c>
      <c r="AB700">
        <f t="shared" ref="AB700:AB702" si="157">AA700-S700</f>
        <v>221</v>
      </c>
      <c r="AC700">
        <v>620612.75</v>
      </c>
      <c r="AD700">
        <v>0</v>
      </c>
      <c r="AE700" t="s">
        <v>573</v>
      </c>
    </row>
    <row r="701" spans="1:31" ht="39.6" x14ac:dyDescent="0.25">
      <c r="A701" s="395">
        <v>5727948</v>
      </c>
      <c r="B701" s="395">
        <v>188</v>
      </c>
      <c r="C701" s="395" t="s">
        <v>396</v>
      </c>
      <c r="D701" s="395" t="s">
        <v>397</v>
      </c>
      <c r="E701" s="395">
        <v>616952.49</v>
      </c>
      <c r="F701" s="395">
        <v>3694.19</v>
      </c>
      <c r="G701" s="395">
        <v>0</v>
      </c>
      <c r="H701" s="395">
        <v>0</v>
      </c>
      <c r="I701" s="395">
        <v>620646.68000000005</v>
      </c>
      <c r="J701" s="395">
        <v>-13669.07</v>
      </c>
      <c r="K701" s="395">
        <v>15.91</v>
      </c>
      <c r="L701" s="395">
        <v>94.04</v>
      </c>
      <c r="M701" s="395">
        <v>94.9</v>
      </c>
      <c r="N701" s="395">
        <v>0.94</v>
      </c>
      <c r="O701" s="395">
        <v>0</v>
      </c>
      <c r="P701" s="395">
        <v>100</v>
      </c>
      <c r="Q701" s="395">
        <v>21.44</v>
      </c>
      <c r="R701" s="395">
        <v>3.8</v>
      </c>
      <c r="S701" s="395">
        <v>32</v>
      </c>
      <c r="T701" s="395" t="s">
        <v>152</v>
      </c>
      <c r="U701" s="395" t="s">
        <v>132</v>
      </c>
      <c r="V701" s="395" t="b">
        <v>0</v>
      </c>
      <c r="W701" s="395" t="b">
        <v>0</v>
      </c>
      <c r="X701" s="395" t="b">
        <v>0</v>
      </c>
      <c r="Y701" s="395">
        <v>0</v>
      </c>
      <c r="Z701">
        <v>1</v>
      </c>
      <c r="AA701">
        <v>240</v>
      </c>
      <c r="AB701">
        <f t="shared" si="157"/>
        <v>208</v>
      </c>
      <c r="AC701">
        <v>620646.68000000005</v>
      </c>
      <c r="AD701">
        <v>0</v>
      </c>
      <c r="AE701" t="s">
        <v>573</v>
      </c>
    </row>
    <row r="702" spans="1:31" ht="39.6" x14ac:dyDescent="0.25">
      <c r="A702" s="395">
        <v>5816923</v>
      </c>
      <c r="B702" s="395">
        <v>188</v>
      </c>
      <c r="C702" s="395" t="s">
        <v>396</v>
      </c>
      <c r="D702" s="395" t="s">
        <v>397</v>
      </c>
      <c r="E702" s="395">
        <v>616925.12</v>
      </c>
      <c r="F702" s="395">
        <v>3798.01</v>
      </c>
      <c r="G702" s="395">
        <v>0</v>
      </c>
      <c r="H702" s="395">
        <v>0</v>
      </c>
      <c r="I702" s="395">
        <v>620723.13</v>
      </c>
      <c r="J702" s="395">
        <v>-17685.09</v>
      </c>
      <c r="K702" s="395">
        <v>19.79</v>
      </c>
      <c r="L702" s="395">
        <v>93.34</v>
      </c>
      <c r="M702" s="395">
        <v>95.28</v>
      </c>
      <c r="N702" s="395">
        <v>0.93300000000000005</v>
      </c>
      <c r="O702" s="395">
        <v>0</v>
      </c>
      <c r="P702" s="395">
        <v>99.76</v>
      </c>
      <c r="Q702" s="395">
        <v>27.01</v>
      </c>
      <c r="R702" s="395">
        <v>4</v>
      </c>
      <c r="S702" s="395">
        <v>29</v>
      </c>
      <c r="T702" s="395" t="s">
        <v>152</v>
      </c>
      <c r="U702" s="395" t="s">
        <v>132</v>
      </c>
      <c r="V702" s="395" t="b">
        <v>0</v>
      </c>
      <c r="W702" s="395" t="b">
        <v>0</v>
      </c>
      <c r="X702" s="395" t="b">
        <v>0</v>
      </c>
      <c r="Y702" s="395">
        <v>0</v>
      </c>
      <c r="Z702">
        <v>1</v>
      </c>
      <c r="AA702">
        <v>240</v>
      </c>
      <c r="AB702">
        <f t="shared" si="157"/>
        <v>211</v>
      </c>
      <c r="AC702">
        <v>620723.13</v>
      </c>
      <c r="AD702">
        <v>0</v>
      </c>
      <c r="AE702" t="s">
        <v>573</v>
      </c>
    </row>
    <row r="703" spans="1:31" ht="39.6" x14ac:dyDescent="0.25">
      <c r="A703" s="395">
        <v>5746639</v>
      </c>
      <c r="B703" s="395">
        <v>188</v>
      </c>
      <c r="C703" s="395" t="s">
        <v>396</v>
      </c>
      <c r="D703" s="395" t="s">
        <v>397</v>
      </c>
      <c r="E703" s="395">
        <v>617650.84</v>
      </c>
      <c r="F703" s="395">
        <v>4142.16</v>
      </c>
      <c r="G703" s="395">
        <v>0</v>
      </c>
      <c r="H703" s="395">
        <v>0</v>
      </c>
      <c r="I703" s="395">
        <v>621793</v>
      </c>
      <c r="J703" s="395">
        <v>-13937.27</v>
      </c>
      <c r="K703" s="395">
        <v>19.23</v>
      </c>
      <c r="L703" s="395">
        <v>95.66</v>
      </c>
      <c r="M703" s="395">
        <v>95.83</v>
      </c>
      <c r="N703" s="395">
        <v>0.95699999999999996</v>
      </c>
      <c r="O703" s="395">
        <v>0</v>
      </c>
      <c r="P703" s="395">
        <v>100</v>
      </c>
      <c r="Q703" s="395">
        <v>25.73</v>
      </c>
      <c r="R703" s="395">
        <v>4.7</v>
      </c>
      <c r="S703" s="395">
        <v>29</v>
      </c>
      <c r="T703" s="395" t="s">
        <v>152</v>
      </c>
      <c r="U703" s="395" t="s">
        <v>132</v>
      </c>
      <c r="V703" s="395" t="b">
        <v>0</v>
      </c>
      <c r="W703" s="395" t="b">
        <v>0</v>
      </c>
      <c r="X703" s="395" t="b">
        <v>0</v>
      </c>
      <c r="Y703" s="395">
        <v>0</v>
      </c>
      <c r="Z703">
        <v>1</v>
      </c>
      <c r="AA703">
        <v>240</v>
      </c>
      <c r="AB703">
        <f t="shared" ref="AB703:AB705" si="158">AA703-S703</f>
        <v>211</v>
      </c>
      <c r="AC703">
        <v>621793</v>
      </c>
      <c r="AD703">
        <v>0</v>
      </c>
      <c r="AE703" t="s">
        <v>573</v>
      </c>
    </row>
    <row r="704" spans="1:31" ht="39.6" x14ac:dyDescent="0.25">
      <c r="A704" s="395">
        <v>5412679</v>
      </c>
      <c r="B704" s="395">
        <v>188</v>
      </c>
      <c r="C704" s="395" t="s">
        <v>396</v>
      </c>
      <c r="D704" s="395" t="s">
        <v>397</v>
      </c>
      <c r="E704" s="395">
        <v>617879.55000000005</v>
      </c>
      <c r="F704" s="395">
        <v>4113.26</v>
      </c>
      <c r="G704" s="395">
        <v>0</v>
      </c>
      <c r="H704" s="395">
        <v>0</v>
      </c>
      <c r="I704" s="395">
        <v>621992.81000000006</v>
      </c>
      <c r="J704" s="395">
        <v>-18369.07</v>
      </c>
      <c r="K704" s="395">
        <v>18.97</v>
      </c>
      <c r="L704" s="395">
        <v>92.15</v>
      </c>
      <c r="M704" s="395">
        <v>94.88</v>
      </c>
      <c r="N704" s="395">
        <v>0.92100000000000004</v>
      </c>
      <c r="O704" s="395">
        <v>0</v>
      </c>
      <c r="P704" s="395">
        <v>99.99</v>
      </c>
      <c r="Q704" s="395">
        <v>25.49</v>
      </c>
      <c r="R704" s="395">
        <v>4.5999999999999996</v>
      </c>
      <c r="S704" s="395">
        <v>35</v>
      </c>
      <c r="T704" s="395" t="s">
        <v>152</v>
      </c>
      <c r="U704" s="395" t="s">
        <v>132</v>
      </c>
      <c r="V704" s="395" t="b">
        <v>0</v>
      </c>
      <c r="W704" s="395" t="b">
        <v>0</v>
      </c>
      <c r="X704" s="395" t="b">
        <v>0</v>
      </c>
      <c r="Y704" s="395">
        <v>0</v>
      </c>
      <c r="Z704">
        <v>1</v>
      </c>
      <c r="AA704">
        <v>240</v>
      </c>
      <c r="AB704">
        <f t="shared" si="158"/>
        <v>205</v>
      </c>
      <c r="AC704">
        <v>621992.81000000006</v>
      </c>
      <c r="AD704">
        <v>0</v>
      </c>
      <c r="AE704" t="s">
        <v>573</v>
      </c>
    </row>
    <row r="705" spans="1:31" ht="39.6" x14ac:dyDescent="0.25">
      <c r="A705" s="395">
        <v>5793725</v>
      </c>
      <c r="B705" s="395">
        <v>188</v>
      </c>
      <c r="C705" s="395" t="s">
        <v>396</v>
      </c>
      <c r="D705" s="395" t="s">
        <v>397</v>
      </c>
      <c r="E705" s="395">
        <v>618281.1</v>
      </c>
      <c r="F705" s="395">
        <v>4085.9</v>
      </c>
      <c r="G705" s="395">
        <v>0</v>
      </c>
      <c r="H705" s="395">
        <v>0</v>
      </c>
      <c r="I705" s="395">
        <v>622367</v>
      </c>
      <c r="J705" s="395">
        <v>-12061.75</v>
      </c>
      <c r="K705" s="395">
        <v>17.84</v>
      </c>
      <c r="L705" s="395">
        <v>88.91</v>
      </c>
      <c r="M705" s="395">
        <v>89.58</v>
      </c>
      <c r="N705" s="395">
        <v>0.88900000000000001</v>
      </c>
      <c r="O705" s="395">
        <v>0</v>
      </c>
      <c r="P705" s="395">
        <v>89.97</v>
      </c>
      <c r="Q705" s="395">
        <v>21.78</v>
      </c>
      <c r="R705" s="395">
        <v>4.55</v>
      </c>
      <c r="S705" s="395">
        <v>31</v>
      </c>
      <c r="T705" s="395" t="s">
        <v>152</v>
      </c>
      <c r="U705" s="395" t="s">
        <v>132</v>
      </c>
      <c r="V705" s="395" t="b">
        <v>0</v>
      </c>
      <c r="W705" s="395" t="b">
        <v>0</v>
      </c>
      <c r="X705" s="395" t="b">
        <v>0</v>
      </c>
      <c r="Y705" s="395">
        <v>0</v>
      </c>
      <c r="Z705">
        <v>1</v>
      </c>
      <c r="AA705">
        <v>240</v>
      </c>
      <c r="AB705">
        <f t="shared" si="158"/>
        <v>209</v>
      </c>
      <c r="AC705">
        <v>622367</v>
      </c>
      <c r="AD705">
        <v>0</v>
      </c>
      <c r="AE705" t="s">
        <v>573</v>
      </c>
    </row>
    <row r="706" spans="1:31" ht="39.6" x14ac:dyDescent="0.25">
      <c r="A706" s="395">
        <v>5500878</v>
      </c>
      <c r="B706" s="395">
        <v>188</v>
      </c>
      <c r="C706" s="395" t="s">
        <v>396</v>
      </c>
      <c r="D706" s="395" t="s">
        <v>397</v>
      </c>
      <c r="E706" s="395">
        <v>618711.88</v>
      </c>
      <c r="F706" s="395">
        <v>4111.6099999999997</v>
      </c>
      <c r="G706" s="395">
        <v>0</v>
      </c>
      <c r="H706" s="395">
        <v>0</v>
      </c>
      <c r="I706" s="395">
        <v>622823.49</v>
      </c>
      <c r="J706" s="395">
        <v>0</v>
      </c>
      <c r="K706" s="395">
        <v>20.28</v>
      </c>
      <c r="L706" s="395">
        <v>91.59</v>
      </c>
      <c r="M706" s="395">
        <v>90.41</v>
      </c>
      <c r="N706" s="395">
        <v>0.91600000000000004</v>
      </c>
      <c r="O706" s="395">
        <v>0</v>
      </c>
      <c r="P706" s="395">
        <v>95.59</v>
      </c>
      <c r="Q706" s="395">
        <v>25.05</v>
      </c>
      <c r="R706" s="395">
        <v>4.5999999999999996</v>
      </c>
      <c r="S706" s="395">
        <v>37</v>
      </c>
      <c r="T706" s="395" t="s">
        <v>152</v>
      </c>
      <c r="U706" s="395" t="s">
        <v>132</v>
      </c>
      <c r="V706" s="395" t="b">
        <v>0</v>
      </c>
      <c r="W706" s="395" t="b">
        <v>0</v>
      </c>
      <c r="X706" s="395" t="b">
        <v>0</v>
      </c>
      <c r="Y706" s="395">
        <v>0</v>
      </c>
      <c r="Z706" t="s">
        <v>29</v>
      </c>
      <c r="AA706">
        <v>240</v>
      </c>
      <c r="AB706">
        <f t="shared" ref="AB706:AB709" si="159">AA706-S706</f>
        <v>203</v>
      </c>
      <c r="AC706">
        <v>622823.49</v>
      </c>
      <c r="AD706">
        <v>0</v>
      </c>
      <c r="AE706" t="s">
        <v>573</v>
      </c>
    </row>
    <row r="707" spans="1:31" ht="39.6" x14ac:dyDescent="0.25">
      <c r="A707" s="395">
        <v>5614035</v>
      </c>
      <c r="B707" s="395">
        <v>188</v>
      </c>
      <c r="C707" s="395" t="s">
        <v>396</v>
      </c>
      <c r="D707" s="395" t="s">
        <v>397</v>
      </c>
      <c r="E707" s="395">
        <v>619464.84</v>
      </c>
      <c r="F707" s="395">
        <v>3781.28</v>
      </c>
      <c r="G707" s="395">
        <v>0</v>
      </c>
      <c r="H707" s="395">
        <v>0</v>
      </c>
      <c r="I707" s="395">
        <v>623246.12</v>
      </c>
      <c r="J707" s="395">
        <v>-28490.2</v>
      </c>
      <c r="K707" s="395">
        <v>17.91</v>
      </c>
      <c r="L707" s="395">
        <v>87.78</v>
      </c>
      <c r="M707" s="395">
        <v>90.04</v>
      </c>
      <c r="N707" s="395">
        <v>0.878</v>
      </c>
      <c r="O707" s="395">
        <v>0</v>
      </c>
      <c r="P707" s="395">
        <v>100</v>
      </c>
      <c r="Q707" s="395">
        <v>23.28</v>
      </c>
      <c r="R707" s="395">
        <v>3.9</v>
      </c>
      <c r="S707" s="395">
        <v>35</v>
      </c>
      <c r="T707" s="395" t="s">
        <v>152</v>
      </c>
      <c r="U707" s="395" t="s">
        <v>132</v>
      </c>
      <c r="V707" s="395" t="b">
        <v>0</v>
      </c>
      <c r="W707" s="395" t="b">
        <v>0</v>
      </c>
      <c r="X707" s="395" t="b">
        <v>0</v>
      </c>
      <c r="Y707" s="395">
        <v>0</v>
      </c>
      <c r="Z707">
        <v>1</v>
      </c>
      <c r="AA707">
        <v>180</v>
      </c>
      <c r="AB707">
        <f t="shared" si="159"/>
        <v>145</v>
      </c>
      <c r="AC707">
        <v>623246.12</v>
      </c>
      <c r="AD707">
        <v>0</v>
      </c>
      <c r="AE707" t="s">
        <v>573</v>
      </c>
    </row>
    <row r="708" spans="1:31" ht="39.6" x14ac:dyDescent="0.25">
      <c r="A708" s="395">
        <v>5211844</v>
      </c>
      <c r="B708" s="395">
        <v>188</v>
      </c>
      <c r="C708" s="395" t="s">
        <v>396</v>
      </c>
      <c r="D708" s="395" t="s">
        <v>397</v>
      </c>
      <c r="E708" s="395">
        <v>619551.11</v>
      </c>
      <c r="F708" s="395">
        <v>3741.07</v>
      </c>
      <c r="G708" s="395">
        <v>0</v>
      </c>
      <c r="H708" s="395">
        <v>0</v>
      </c>
      <c r="I708" s="395">
        <v>623292.18000000005</v>
      </c>
      <c r="J708" s="395">
        <v>0</v>
      </c>
      <c r="K708" s="395">
        <v>15.42</v>
      </c>
      <c r="L708" s="395">
        <v>83.11</v>
      </c>
      <c r="M708" s="395">
        <v>82.12</v>
      </c>
      <c r="N708" s="395">
        <v>0.83099999999999996</v>
      </c>
      <c r="O708" s="395">
        <v>0</v>
      </c>
      <c r="P708" s="395">
        <v>88.67</v>
      </c>
      <c r="Q708" s="395">
        <v>19.309999999999999</v>
      </c>
      <c r="R708" s="395">
        <v>3.9</v>
      </c>
      <c r="S708" s="395">
        <v>46</v>
      </c>
      <c r="T708" s="395" t="s">
        <v>152</v>
      </c>
      <c r="U708" s="395" t="s">
        <v>132</v>
      </c>
      <c r="V708" s="395" t="b">
        <v>0</v>
      </c>
      <c r="W708" s="395" t="b">
        <v>0</v>
      </c>
      <c r="X708" s="395" t="b">
        <v>0</v>
      </c>
      <c r="Y708" s="395">
        <v>0</v>
      </c>
      <c r="Z708" t="s">
        <v>29</v>
      </c>
      <c r="AA708">
        <v>240</v>
      </c>
      <c r="AB708">
        <f t="shared" si="159"/>
        <v>194</v>
      </c>
      <c r="AC708">
        <v>623292.18000000005</v>
      </c>
      <c r="AD708">
        <v>0</v>
      </c>
      <c r="AE708" t="s">
        <v>573</v>
      </c>
    </row>
    <row r="709" spans="1:31" ht="39.6" x14ac:dyDescent="0.25">
      <c r="A709" s="395">
        <v>5940094</v>
      </c>
      <c r="B709" s="395">
        <v>188</v>
      </c>
      <c r="C709" s="395" t="s">
        <v>396</v>
      </c>
      <c r="D709" s="395" t="s">
        <v>397</v>
      </c>
      <c r="E709" s="395">
        <v>619911.53</v>
      </c>
      <c r="F709" s="395">
        <v>3818.8</v>
      </c>
      <c r="G709" s="395">
        <v>0</v>
      </c>
      <c r="H709" s="395">
        <v>0</v>
      </c>
      <c r="I709" s="395">
        <v>623730.32999999996</v>
      </c>
      <c r="J709" s="395">
        <v>-24756.01</v>
      </c>
      <c r="K709" s="395">
        <v>11.41</v>
      </c>
      <c r="L709" s="395">
        <v>94.5</v>
      </c>
      <c r="M709" s="395">
        <v>95.94</v>
      </c>
      <c r="N709" s="395">
        <v>0.94499999999999995</v>
      </c>
      <c r="O709" s="395">
        <v>0</v>
      </c>
      <c r="P709" s="395">
        <v>100</v>
      </c>
      <c r="Q709" s="395">
        <v>15.82</v>
      </c>
      <c r="R709" s="395">
        <v>4</v>
      </c>
      <c r="S709" s="395">
        <v>26</v>
      </c>
      <c r="T709" s="395" t="s">
        <v>152</v>
      </c>
      <c r="U709" s="395" t="s">
        <v>132</v>
      </c>
      <c r="V709" s="395" t="b">
        <v>0</v>
      </c>
      <c r="W709" s="395" t="b">
        <v>0</v>
      </c>
      <c r="X709" s="395" t="b">
        <v>0</v>
      </c>
      <c r="Y709" s="395">
        <v>0</v>
      </c>
      <c r="Z709">
        <v>1</v>
      </c>
      <c r="AA709">
        <v>240</v>
      </c>
      <c r="AB709">
        <f t="shared" si="159"/>
        <v>214</v>
      </c>
      <c r="AC709">
        <v>623730.32999999996</v>
      </c>
      <c r="AD709">
        <v>0</v>
      </c>
      <c r="AE709" t="s">
        <v>573</v>
      </c>
    </row>
    <row r="710" spans="1:31" ht="39.6" x14ac:dyDescent="0.25">
      <c r="A710" s="395">
        <v>5867619</v>
      </c>
      <c r="B710" s="395">
        <v>188</v>
      </c>
      <c r="C710" s="395" t="s">
        <v>396</v>
      </c>
      <c r="D710" s="395" t="s">
        <v>397</v>
      </c>
      <c r="E710" s="395">
        <v>620376.14</v>
      </c>
      <c r="F710" s="395">
        <v>4140.37</v>
      </c>
      <c r="G710" s="395">
        <v>0</v>
      </c>
      <c r="H710" s="395">
        <v>0</v>
      </c>
      <c r="I710" s="395">
        <v>624516.51</v>
      </c>
      <c r="J710" s="395">
        <v>-8195.3799999999992</v>
      </c>
      <c r="K710" s="395">
        <v>19.809999999999999</v>
      </c>
      <c r="L710" s="395">
        <v>96.08</v>
      </c>
      <c r="M710" s="395">
        <v>95.83</v>
      </c>
      <c r="N710" s="395">
        <v>0.96099999999999997</v>
      </c>
      <c r="O710" s="395">
        <v>0</v>
      </c>
      <c r="P710" s="395">
        <v>100</v>
      </c>
      <c r="Q710" s="395">
        <v>26.15</v>
      </c>
      <c r="R710" s="395">
        <v>4.7</v>
      </c>
      <c r="S710" s="395">
        <v>29</v>
      </c>
      <c r="T710" s="395" t="s">
        <v>152</v>
      </c>
      <c r="U710" s="395" t="s">
        <v>132</v>
      </c>
      <c r="V710" s="395" t="b">
        <v>0</v>
      </c>
      <c r="W710" s="395" t="b">
        <v>0</v>
      </c>
      <c r="X710" s="395" t="b">
        <v>0</v>
      </c>
      <c r="Y710" s="395">
        <v>0</v>
      </c>
      <c r="Z710">
        <v>1</v>
      </c>
      <c r="AA710">
        <v>240</v>
      </c>
      <c r="AB710">
        <f>AA710-S710</f>
        <v>211</v>
      </c>
      <c r="AC710">
        <v>624516.51</v>
      </c>
      <c r="AD710">
        <v>0</v>
      </c>
      <c r="AE710" t="s">
        <v>573</v>
      </c>
    </row>
    <row r="711" spans="1:31" ht="39.6" x14ac:dyDescent="0.25">
      <c r="A711" s="395">
        <v>5880366</v>
      </c>
      <c r="B711" s="395">
        <v>188</v>
      </c>
      <c r="C711" s="395" t="s">
        <v>396</v>
      </c>
      <c r="D711" s="395" t="s">
        <v>397</v>
      </c>
      <c r="E711" s="395">
        <v>620705.31999999995</v>
      </c>
      <c r="F711" s="395">
        <v>4093.25</v>
      </c>
      <c r="G711" s="395">
        <v>0</v>
      </c>
      <c r="H711" s="395">
        <v>0</v>
      </c>
      <c r="I711" s="395">
        <v>624798.56999999995</v>
      </c>
      <c r="J711" s="395">
        <v>-10399.870000000001</v>
      </c>
      <c r="K711" s="395">
        <v>14.1</v>
      </c>
      <c r="L711" s="395">
        <v>85.59</v>
      </c>
      <c r="M711" s="395">
        <v>86.2</v>
      </c>
      <c r="N711" s="395">
        <v>0.85599999999999998</v>
      </c>
      <c r="O711" s="395">
        <v>0</v>
      </c>
      <c r="P711" s="395">
        <v>88.33</v>
      </c>
      <c r="Q711" s="395">
        <v>17.37</v>
      </c>
      <c r="R711" s="395">
        <v>4.5999999999999996</v>
      </c>
      <c r="S711" s="395">
        <v>28</v>
      </c>
      <c r="T711" s="395" t="s">
        <v>152</v>
      </c>
      <c r="U711" s="395" t="s">
        <v>132</v>
      </c>
      <c r="V711" s="395" t="b">
        <v>0</v>
      </c>
      <c r="W711" s="395" t="b">
        <v>0</v>
      </c>
      <c r="X711" s="395" t="b">
        <v>0</v>
      </c>
      <c r="Y711" s="395">
        <v>0</v>
      </c>
      <c r="Z711">
        <v>1</v>
      </c>
      <c r="AA711">
        <v>240</v>
      </c>
      <c r="AB711">
        <f t="shared" ref="AB711:AB713" si="160">AA711-S711</f>
        <v>212</v>
      </c>
      <c r="AC711">
        <v>624798.56999999995</v>
      </c>
      <c r="AD711">
        <v>0</v>
      </c>
      <c r="AE711" t="s">
        <v>573</v>
      </c>
    </row>
    <row r="712" spans="1:31" ht="39.6" x14ac:dyDescent="0.25">
      <c r="A712" s="395">
        <v>6312584</v>
      </c>
      <c r="B712" s="395">
        <v>188</v>
      </c>
      <c r="C712" s="395" t="s">
        <v>396</v>
      </c>
      <c r="D712" s="395" t="s">
        <v>397</v>
      </c>
      <c r="E712" s="395">
        <v>621640.24</v>
      </c>
      <c r="F712" s="395">
        <v>3487.25</v>
      </c>
      <c r="G712" s="395">
        <v>0</v>
      </c>
      <c r="H712" s="395">
        <v>0</v>
      </c>
      <c r="I712" s="395">
        <v>625127.49</v>
      </c>
      <c r="J712" s="395">
        <v>0</v>
      </c>
      <c r="K712" s="395">
        <v>23.42</v>
      </c>
      <c r="L712" s="395">
        <v>80.14</v>
      </c>
      <c r="M712" s="395">
        <v>79.97</v>
      </c>
      <c r="N712" s="395">
        <v>0.80100000000000005</v>
      </c>
      <c r="O712" s="395">
        <v>0</v>
      </c>
      <c r="P712" s="395">
        <v>80.77</v>
      </c>
      <c r="Q712" s="395">
        <v>29.36</v>
      </c>
      <c r="R712" s="395">
        <v>3.3</v>
      </c>
      <c r="S712" s="395">
        <v>5</v>
      </c>
      <c r="T712" s="395" t="s">
        <v>152</v>
      </c>
      <c r="U712" s="395" t="s">
        <v>132</v>
      </c>
      <c r="V712" s="395" t="b">
        <v>0</v>
      </c>
      <c r="W712" s="395" t="b">
        <v>0</v>
      </c>
      <c r="X712" s="395" t="b">
        <v>0</v>
      </c>
      <c r="Y712" s="395">
        <v>0</v>
      </c>
      <c r="Z712" t="s">
        <v>29</v>
      </c>
      <c r="AA712">
        <v>240</v>
      </c>
      <c r="AB712">
        <f t="shared" si="160"/>
        <v>235</v>
      </c>
      <c r="AC712">
        <v>625127.49</v>
      </c>
      <c r="AD712">
        <v>0</v>
      </c>
      <c r="AE712" t="s">
        <v>573</v>
      </c>
    </row>
    <row r="713" spans="1:31" ht="39.6" x14ac:dyDescent="0.25">
      <c r="A713" s="395">
        <v>5970951</v>
      </c>
      <c r="B713" s="395">
        <v>188</v>
      </c>
      <c r="C713" s="395" t="s">
        <v>396</v>
      </c>
      <c r="D713" s="395" t="s">
        <v>397</v>
      </c>
      <c r="E713" s="395">
        <v>622053.42000000004</v>
      </c>
      <c r="F713" s="395">
        <v>3723.59</v>
      </c>
      <c r="G713" s="395">
        <v>0</v>
      </c>
      <c r="H713" s="395">
        <v>0</v>
      </c>
      <c r="I713" s="395">
        <v>625777</v>
      </c>
      <c r="J713" s="395">
        <v>-13066.21</v>
      </c>
      <c r="K713" s="395">
        <v>14.86</v>
      </c>
      <c r="L713" s="395">
        <v>96.27</v>
      </c>
      <c r="M713" s="395">
        <v>95.84</v>
      </c>
      <c r="N713" s="395">
        <v>0.96299999999999997</v>
      </c>
      <c r="O713" s="395">
        <v>0</v>
      </c>
      <c r="P713" s="395">
        <v>100</v>
      </c>
      <c r="Q713" s="395">
        <v>20.350000000000001</v>
      </c>
      <c r="R713" s="395">
        <v>3.8</v>
      </c>
      <c r="S713" s="395">
        <v>26</v>
      </c>
      <c r="T713" s="395" t="s">
        <v>152</v>
      </c>
      <c r="U713" s="395" t="s">
        <v>132</v>
      </c>
      <c r="V713" s="395" t="b">
        <v>0</v>
      </c>
      <c r="W713" s="395" t="b">
        <v>0</v>
      </c>
      <c r="X713" s="395" t="b">
        <v>0</v>
      </c>
      <c r="Y713" s="395">
        <v>0</v>
      </c>
      <c r="Z713">
        <v>1</v>
      </c>
      <c r="AA713">
        <v>240</v>
      </c>
      <c r="AB713">
        <f t="shared" si="160"/>
        <v>214</v>
      </c>
      <c r="AC713">
        <v>625777</v>
      </c>
      <c r="AD713">
        <v>0</v>
      </c>
      <c r="AE713" t="s">
        <v>573</v>
      </c>
    </row>
    <row r="714" spans="1:31" ht="39.6" x14ac:dyDescent="0.25">
      <c r="A714" s="395">
        <v>6386994</v>
      </c>
      <c r="B714" s="395">
        <v>188</v>
      </c>
      <c r="C714" s="395" t="s">
        <v>396</v>
      </c>
      <c r="D714" s="395" t="s">
        <v>397</v>
      </c>
      <c r="E714" s="395">
        <v>623606.32999999996</v>
      </c>
      <c r="F714" s="395">
        <v>3864.65</v>
      </c>
      <c r="G714" s="395">
        <v>0</v>
      </c>
      <c r="H714" s="395">
        <v>0</v>
      </c>
      <c r="I714" s="395">
        <v>627470.98</v>
      </c>
      <c r="J714" s="395">
        <v>-18915.61</v>
      </c>
      <c r="K714" s="395">
        <v>23.36</v>
      </c>
      <c r="L714" s="395">
        <v>82.56</v>
      </c>
      <c r="M714" s="395">
        <v>84.89</v>
      </c>
      <c r="N714" s="395">
        <v>0.82599999999999996</v>
      </c>
      <c r="O714" s="395">
        <v>0</v>
      </c>
      <c r="P714" s="395">
        <v>86.84</v>
      </c>
      <c r="Q714" s="395">
        <v>29.58</v>
      </c>
      <c r="R714" s="395">
        <v>4.0999999999999996</v>
      </c>
      <c r="S714" s="395">
        <v>13</v>
      </c>
      <c r="T714" s="395" t="s">
        <v>152</v>
      </c>
      <c r="U714" s="395" t="s">
        <v>132</v>
      </c>
      <c r="V714" s="395" t="b">
        <v>0</v>
      </c>
      <c r="W714" s="395" t="b">
        <v>0</v>
      </c>
      <c r="X714" s="395" t="b">
        <v>0</v>
      </c>
      <c r="Y714" s="395">
        <v>0</v>
      </c>
      <c r="Z714" t="s">
        <v>29</v>
      </c>
      <c r="AA714">
        <v>240</v>
      </c>
      <c r="AB714">
        <f>AA714-S714</f>
        <v>227</v>
      </c>
      <c r="AC714">
        <v>627470.98</v>
      </c>
      <c r="AD714">
        <v>0</v>
      </c>
      <c r="AE714" t="s">
        <v>573</v>
      </c>
    </row>
    <row r="715" spans="1:31" ht="39.6" x14ac:dyDescent="0.25">
      <c r="A715" s="395">
        <v>6307477</v>
      </c>
      <c r="B715" s="395">
        <v>188</v>
      </c>
      <c r="C715" s="395" t="s">
        <v>396</v>
      </c>
      <c r="D715" s="395" t="s">
        <v>397</v>
      </c>
      <c r="E715" s="395">
        <v>624524.30000000005</v>
      </c>
      <c r="F715" s="395">
        <v>3637.13</v>
      </c>
      <c r="G715" s="395">
        <v>0</v>
      </c>
      <c r="H715" s="395">
        <v>0</v>
      </c>
      <c r="I715" s="395">
        <v>628161.43000000005</v>
      </c>
      <c r="J715" s="395">
        <v>-257.89999999999998</v>
      </c>
      <c r="K715" s="395">
        <v>13.3</v>
      </c>
      <c r="L715" s="395">
        <v>98.15</v>
      </c>
      <c r="M715" s="395">
        <v>98.46</v>
      </c>
      <c r="N715" s="395">
        <v>0.98199999999999998</v>
      </c>
      <c r="O715" s="395">
        <v>0</v>
      </c>
      <c r="P715" s="395">
        <v>100</v>
      </c>
      <c r="Q715" s="395">
        <v>17.88</v>
      </c>
      <c r="R715" s="395">
        <v>3.6</v>
      </c>
      <c r="S715" s="395">
        <v>9</v>
      </c>
      <c r="T715" s="395" t="s">
        <v>152</v>
      </c>
      <c r="U715" s="395" t="s">
        <v>132</v>
      </c>
      <c r="V715" s="395" t="b">
        <v>0</v>
      </c>
      <c r="W715" s="395" t="b">
        <v>0</v>
      </c>
      <c r="X715" s="395" t="b">
        <v>0</v>
      </c>
      <c r="Y715" s="395">
        <v>0</v>
      </c>
      <c r="Z715">
        <v>1</v>
      </c>
      <c r="AA715">
        <v>240</v>
      </c>
      <c r="AB715">
        <f t="shared" ref="AB715:AB717" si="161">AA715-S715</f>
        <v>231</v>
      </c>
      <c r="AC715">
        <v>628161.43000000005</v>
      </c>
      <c r="AD715">
        <v>0</v>
      </c>
      <c r="AE715" t="s">
        <v>573</v>
      </c>
    </row>
    <row r="716" spans="1:31" ht="39.6" x14ac:dyDescent="0.25">
      <c r="A716" s="395">
        <v>6344431</v>
      </c>
      <c r="B716" s="395">
        <v>188</v>
      </c>
      <c r="C716" s="395" t="s">
        <v>396</v>
      </c>
      <c r="D716" s="395" t="s">
        <v>397</v>
      </c>
      <c r="E716" s="395">
        <v>624705.11</v>
      </c>
      <c r="F716" s="395">
        <v>3591.37</v>
      </c>
      <c r="G716" s="395">
        <v>0</v>
      </c>
      <c r="H716" s="395">
        <v>0</v>
      </c>
      <c r="I716" s="395">
        <v>628296.48</v>
      </c>
      <c r="J716" s="395">
        <v>0</v>
      </c>
      <c r="K716" s="395">
        <v>15.53</v>
      </c>
      <c r="L716" s="395">
        <v>51.08</v>
      </c>
      <c r="M716" s="395">
        <v>50.43</v>
      </c>
      <c r="N716" s="395">
        <v>0.51100000000000001</v>
      </c>
      <c r="O716" s="395">
        <v>0</v>
      </c>
      <c r="P716" s="395">
        <v>50.81</v>
      </c>
      <c r="Q716" s="395">
        <v>19.46</v>
      </c>
      <c r="R716" s="395">
        <v>3.5</v>
      </c>
      <c r="S716" s="395">
        <v>4</v>
      </c>
      <c r="T716" s="395" t="s">
        <v>152</v>
      </c>
      <c r="U716" s="395" t="s">
        <v>132</v>
      </c>
      <c r="V716" s="395" t="b">
        <v>0</v>
      </c>
      <c r="W716" s="395" t="b">
        <v>0</v>
      </c>
      <c r="X716" s="395" t="b">
        <v>0</v>
      </c>
      <c r="Y716" s="395">
        <v>0</v>
      </c>
      <c r="Z716" t="s">
        <v>29</v>
      </c>
      <c r="AA716">
        <v>240</v>
      </c>
      <c r="AB716">
        <f t="shared" si="161"/>
        <v>236</v>
      </c>
      <c r="AC716">
        <v>628296.48</v>
      </c>
      <c r="AD716">
        <v>0</v>
      </c>
      <c r="AE716" t="s">
        <v>573</v>
      </c>
    </row>
    <row r="717" spans="1:31" ht="39.6" x14ac:dyDescent="0.25">
      <c r="A717" s="395">
        <v>5936893</v>
      </c>
      <c r="B717" s="395">
        <v>188</v>
      </c>
      <c r="C717" s="395" t="s">
        <v>396</v>
      </c>
      <c r="D717" s="395" t="s">
        <v>397</v>
      </c>
      <c r="E717" s="395">
        <v>624597.25</v>
      </c>
      <c r="F717" s="395">
        <v>3844.2</v>
      </c>
      <c r="G717" s="395">
        <v>0</v>
      </c>
      <c r="H717" s="395">
        <v>0</v>
      </c>
      <c r="I717" s="395">
        <v>628441.44999999995</v>
      </c>
      <c r="J717" s="395">
        <v>-17756.93</v>
      </c>
      <c r="K717" s="395">
        <v>21.52</v>
      </c>
      <c r="L717" s="395">
        <v>93.8</v>
      </c>
      <c r="M717" s="395">
        <v>95.91</v>
      </c>
      <c r="N717" s="395">
        <v>0.93799999999999994</v>
      </c>
      <c r="O717" s="395">
        <v>0</v>
      </c>
      <c r="P717" s="395">
        <v>99.25</v>
      </c>
      <c r="Q717" s="395">
        <v>29.57</v>
      </c>
      <c r="R717" s="395">
        <v>4</v>
      </c>
      <c r="S717" s="395">
        <v>21</v>
      </c>
      <c r="T717" s="395" t="s">
        <v>152</v>
      </c>
      <c r="U717" s="395" t="s">
        <v>132</v>
      </c>
      <c r="V717" s="395" t="b">
        <v>0</v>
      </c>
      <c r="W717" s="395" t="b">
        <v>0</v>
      </c>
      <c r="X717" s="395" t="b">
        <v>0</v>
      </c>
      <c r="Y717" s="395">
        <v>0</v>
      </c>
      <c r="Z717">
        <v>1</v>
      </c>
      <c r="AA717">
        <v>240</v>
      </c>
      <c r="AB717">
        <f t="shared" si="161"/>
        <v>219</v>
      </c>
      <c r="AC717">
        <v>628441.44999999995</v>
      </c>
      <c r="AD717">
        <v>0</v>
      </c>
      <c r="AE717" t="s">
        <v>573</v>
      </c>
    </row>
    <row r="718" spans="1:31" ht="39.6" x14ac:dyDescent="0.25">
      <c r="A718" s="395">
        <v>5815419</v>
      </c>
      <c r="B718" s="395">
        <v>188</v>
      </c>
      <c r="C718" s="395" t="s">
        <v>396</v>
      </c>
      <c r="D718" s="395" t="s">
        <v>397</v>
      </c>
      <c r="E718" s="395">
        <v>625491.30000000005</v>
      </c>
      <c r="F718" s="395">
        <v>4124.82</v>
      </c>
      <c r="G718" s="395">
        <v>0</v>
      </c>
      <c r="H718" s="395">
        <v>0</v>
      </c>
      <c r="I718" s="395">
        <v>629616.12</v>
      </c>
      <c r="J718" s="395">
        <v>-31113.759999999998</v>
      </c>
      <c r="K718" s="395">
        <v>14.84</v>
      </c>
      <c r="L718" s="395">
        <v>91.25</v>
      </c>
      <c r="M718" s="395">
        <v>94.57</v>
      </c>
      <c r="N718" s="395">
        <v>0.91200000000000003</v>
      </c>
      <c r="O718" s="395">
        <v>0</v>
      </c>
      <c r="P718" s="395">
        <v>98.41</v>
      </c>
      <c r="Q718" s="395">
        <v>20.329999999999998</v>
      </c>
      <c r="R718" s="395">
        <v>4.5999999999999996</v>
      </c>
      <c r="S718" s="395">
        <v>27</v>
      </c>
      <c r="T718" s="395" t="s">
        <v>152</v>
      </c>
      <c r="U718" s="395" t="s">
        <v>132</v>
      </c>
      <c r="V718" s="395" t="b">
        <v>0</v>
      </c>
      <c r="W718" s="395" t="b">
        <v>0</v>
      </c>
      <c r="X718" s="395" t="b">
        <v>0</v>
      </c>
      <c r="Y718" s="395">
        <v>0</v>
      </c>
      <c r="Z718" t="s">
        <v>29</v>
      </c>
      <c r="AA718">
        <v>240</v>
      </c>
      <c r="AB718">
        <f>AA718-S718</f>
        <v>213</v>
      </c>
      <c r="AC718">
        <v>629616.12</v>
      </c>
      <c r="AD718">
        <v>0</v>
      </c>
      <c r="AE718" t="s">
        <v>573</v>
      </c>
    </row>
    <row r="719" spans="1:31" ht="39.6" x14ac:dyDescent="0.25">
      <c r="A719" s="395">
        <v>6119327</v>
      </c>
      <c r="B719" s="395">
        <v>188</v>
      </c>
      <c r="C719" s="395" t="s">
        <v>396</v>
      </c>
      <c r="D719" s="395" t="s">
        <v>397</v>
      </c>
      <c r="E719" s="395">
        <v>625702.39</v>
      </c>
      <c r="F719" s="395">
        <v>4064.66</v>
      </c>
      <c r="G719" s="395">
        <v>0</v>
      </c>
      <c r="H719" s="395">
        <v>0</v>
      </c>
      <c r="I719" s="395">
        <v>629767.05000000005</v>
      </c>
      <c r="J719" s="395">
        <v>0</v>
      </c>
      <c r="K719" s="395">
        <v>22.75</v>
      </c>
      <c r="L719" s="395">
        <v>89.97</v>
      </c>
      <c r="M719" s="395">
        <v>87.93</v>
      </c>
      <c r="N719" s="395">
        <v>0.9</v>
      </c>
      <c r="O719" s="395">
        <v>0</v>
      </c>
      <c r="P719" s="395">
        <v>90</v>
      </c>
      <c r="Q719" s="395">
        <v>28.25</v>
      </c>
      <c r="R719" s="395">
        <v>4.4000000000000004</v>
      </c>
      <c r="S719" s="395">
        <v>14</v>
      </c>
      <c r="T719" s="395" t="s">
        <v>152</v>
      </c>
      <c r="U719" s="395" t="s">
        <v>132</v>
      </c>
      <c r="V719" s="395" t="b">
        <v>0</v>
      </c>
      <c r="W719" s="395" t="b">
        <v>0</v>
      </c>
      <c r="X719" s="395" t="b">
        <v>0</v>
      </c>
      <c r="Y719" s="395">
        <v>0</v>
      </c>
      <c r="Z719" t="s">
        <v>29</v>
      </c>
      <c r="AA719">
        <v>240</v>
      </c>
      <c r="AB719">
        <f t="shared" ref="AB719:AB721" si="162">AA719-S719</f>
        <v>226</v>
      </c>
      <c r="AC719">
        <v>629767.05000000005</v>
      </c>
      <c r="AD719">
        <v>0</v>
      </c>
      <c r="AE719" t="s">
        <v>573</v>
      </c>
    </row>
    <row r="720" spans="1:31" ht="39.6" x14ac:dyDescent="0.25">
      <c r="A720" s="395">
        <v>5975025</v>
      </c>
      <c r="B720" s="395">
        <v>188</v>
      </c>
      <c r="C720" s="395" t="s">
        <v>396</v>
      </c>
      <c r="D720" s="395" t="s">
        <v>397</v>
      </c>
      <c r="E720" s="395">
        <v>626319.69999999995</v>
      </c>
      <c r="F720" s="395">
        <v>3653.37</v>
      </c>
      <c r="G720" s="395">
        <v>0</v>
      </c>
      <c r="H720" s="395">
        <v>0</v>
      </c>
      <c r="I720" s="395">
        <v>629973.06999999995</v>
      </c>
      <c r="J720" s="395">
        <v>-19687.080000000002</v>
      </c>
      <c r="K720" s="395">
        <v>15.1</v>
      </c>
      <c r="L720" s="395">
        <v>92.64</v>
      </c>
      <c r="M720" s="395">
        <v>92.95</v>
      </c>
      <c r="N720" s="395">
        <v>0.92600000000000005</v>
      </c>
      <c r="O720" s="395">
        <v>0</v>
      </c>
      <c r="P720" s="395">
        <v>97.1</v>
      </c>
      <c r="Q720" s="395">
        <v>20.73</v>
      </c>
      <c r="R720" s="395">
        <v>3.6</v>
      </c>
      <c r="S720" s="395">
        <v>26</v>
      </c>
      <c r="T720" s="395" t="s">
        <v>152</v>
      </c>
      <c r="U720" s="395" t="s">
        <v>132</v>
      </c>
      <c r="V720" s="395" t="b">
        <v>0</v>
      </c>
      <c r="W720" s="395" t="b">
        <v>0</v>
      </c>
      <c r="X720" s="395" t="b">
        <v>0</v>
      </c>
      <c r="Y720" s="395">
        <v>0</v>
      </c>
      <c r="Z720">
        <v>1</v>
      </c>
      <c r="AA720">
        <v>240</v>
      </c>
      <c r="AB720">
        <f t="shared" si="162"/>
        <v>214</v>
      </c>
      <c r="AC720">
        <v>629973.06999999995</v>
      </c>
      <c r="AD720">
        <v>0</v>
      </c>
      <c r="AE720" t="s">
        <v>573</v>
      </c>
    </row>
    <row r="721" spans="1:31" ht="39.6" x14ac:dyDescent="0.25">
      <c r="A721" s="395">
        <v>6403577</v>
      </c>
      <c r="B721" s="395">
        <v>188</v>
      </c>
      <c r="C721" s="395" t="s">
        <v>396</v>
      </c>
      <c r="D721" s="395" t="s">
        <v>397</v>
      </c>
      <c r="E721" s="395">
        <v>626690.39</v>
      </c>
      <c r="F721" s="395">
        <v>3351.22</v>
      </c>
      <c r="G721" s="395">
        <v>0</v>
      </c>
      <c r="H721" s="395">
        <v>0</v>
      </c>
      <c r="I721" s="395">
        <v>630041.61</v>
      </c>
      <c r="J721" s="395">
        <v>-1142.96</v>
      </c>
      <c r="K721" s="395">
        <v>11.65</v>
      </c>
      <c r="L721" s="395">
        <v>70</v>
      </c>
      <c r="M721" s="395">
        <v>70.06</v>
      </c>
      <c r="N721" s="395">
        <v>0.7</v>
      </c>
      <c r="O721" s="395">
        <v>0</v>
      </c>
      <c r="P721" s="395">
        <v>70.59</v>
      </c>
      <c r="Q721" s="395">
        <v>15.52</v>
      </c>
      <c r="R721" s="395">
        <v>3</v>
      </c>
      <c r="S721" s="395">
        <v>4</v>
      </c>
      <c r="T721" s="395" t="s">
        <v>152</v>
      </c>
      <c r="U721" s="395" t="s">
        <v>132</v>
      </c>
      <c r="V721" s="395" t="b">
        <v>0</v>
      </c>
      <c r="W721" s="395" t="b">
        <v>0</v>
      </c>
      <c r="X721" s="395" t="b">
        <v>0</v>
      </c>
      <c r="Y721" s="395">
        <v>0</v>
      </c>
      <c r="Z721">
        <v>1</v>
      </c>
      <c r="AA721">
        <v>240</v>
      </c>
      <c r="AB721">
        <f t="shared" si="162"/>
        <v>236</v>
      </c>
      <c r="AC721">
        <v>630041.61</v>
      </c>
      <c r="AD721">
        <v>0</v>
      </c>
      <c r="AE721" t="s">
        <v>573</v>
      </c>
    </row>
    <row r="722" spans="1:31" ht="39.6" x14ac:dyDescent="0.25">
      <c r="A722" s="395">
        <v>6230259</v>
      </c>
      <c r="B722" s="395">
        <v>188</v>
      </c>
      <c r="C722" s="395" t="s">
        <v>396</v>
      </c>
      <c r="D722" s="395" t="s">
        <v>397</v>
      </c>
      <c r="E722" s="395">
        <v>627092.31999999995</v>
      </c>
      <c r="F722" s="395">
        <v>3637.14</v>
      </c>
      <c r="G722" s="395">
        <v>0</v>
      </c>
      <c r="H722" s="395">
        <v>0</v>
      </c>
      <c r="I722" s="395">
        <v>630729.46</v>
      </c>
      <c r="J722" s="395">
        <v>-2048.38</v>
      </c>
      <c r="K722" s="395">
        <v>22.61</v>
      </c>
      <c r="L722" s="395">
        <v>95.57</v>
      </c>
      <c r="M722" s="395">
        <v>95.59</v>
      </c>
      <c r="N722" s="395">
        <v>0.95599999999999996</v>
      </c>
      <c r="O722" s="395">
        <v>0</v>
      </c>
      <c r="P722" s="395">
        <v>98.49</v>
      </c>
      <c r="Q722" s="395">
        <v>30.25</v>
      </c>
      <c r="R722" s="395">
        <v>3.6</v>
      </c>
      <c r="S722" s="395">
        <v>17</v>
      </c>
      <c r="T722" s="395" t="s">
        <v>152</v>
      </c>
      <c r="U722" s="395" t="s">
        <v>132</v>
      </c>
      <c r="V722" s="395" t="b">
        <v>0</v>
      </c>
      <c r="W722" s="395" t="b">
        <v>0</v>
      </c>
      <c r="X722" s="395" t="b">
        <v>0</v>
      </c>
      <c r="Y722" s="395">
        <v>0</v>
      </c>
      <c r="Z722">
        <v>1</v>
      </c>
      <c r="AA722">
        <v>240</v>
      </c>
      <c r="AB722">
        <f t="shared" ref="AB722:AB723" si="163">AA722-S722</f>
        <v>223</v>
      </c>
      <c r="AC722">
        <v>630729.46</v>
      </c>
      <c r="AD722">
        <v>0</v>
      </c>
      <c r="AE722" t="s">
        <v>573</v>
      </c>
    </row>
    <row r="723" spans="1:31" ht="39.6" x14ac:dyDescent="0.25">
      <c r="A723" s="395">
        <v>6499337</v>
      </c>
      <c r="B723" s="395">
        <v>188</v>
      </c>
      <c r="C723" s="395" t="s">
        <v>396</v>
      </c>
      <c r="D723" s="395" t="s">
        <v>397</v>
      </c>
      <c r="E723" s="395">
        <v>627644.35</v>
      </c>
      <c r="F723" s="395">
        <v>3456.48</v>
      </c>
      <c r="G723" s="395">
        <v>0</v>
      </c>
      <c r="H723" s="395">
        <v>0</v>
      </c>
      <c r="I723" s="395">
        <v>631100.82999999996</v>
      </c>
      <c r="J723" s="395">
        <v>-1172.03</v>
      </c>
      <c r="K723" s="395">
        <v>13.74</v>
      </c>
      <c r="L723" s="395">
        <v>98.61</v>
      </c>
      <c r="M723" s="395">
        <v>97.68</v>
      </c>
      <c r="N723" s="395">
        <v>0.98599999999999999</v>
      </c>
      <c r="O723" s="395">
        <v>0</v>
      </c>
      <c r="P723" s="395">
        <v>98.85</v>
      </c>
      <c r="Q723" s="395">
        <v>15.09</v>
      </c>
      <c r="R723" s="395">
        <v>3.2</v>
      </c>
      <c r="S723" s="395">
        <v>6</v>
      </c>
      <c r="T723" s="395" t="s">
        <v>152</v>
      </c>
      <c r="U723" s="395" t="s">
        <v>132</v>
      </c>
      <c r="V723" s="395" t="b">
        <v>0</v>
      </c>
      <c r="W723" s="395" t="b">
        <v>0</v>
      </c>
      <c r="X723" s="395" t="b">
        <v>0</v>
      </c>
      <c r="Y723" s="395">
        <v>0</v>
      </c>
      <c r="Z723">
        <v>1</v>
      </c>
      <c r="AA723">
        <v>240</v>
      </c>
      <c r="AB723">
        <f t="shared" si="163"/>
        <v>234</v>
      </c>
      <c r="AC723">
        <v>631100.82999999996</v>
      </c>
      <c r="AD723">
        <v>0</v>
      </c>
      <c r="AE723" t="s">
        <v>573</v>
      </c>
    </row>
    <row r="724" spans="1:31" ht="39.6" x14ac:dyDescent="0.25">
      <c r="A724" s="395">
        <v>5827581</v>
      </c>
      <c r="B724" s="395">
        <v>188</v>
      </c>
      <c r="C724" s="395" t="s">
        <v>396</v>
      </c>
      <c r="D724" s="395" t="s">
        <v>397</v>
      </c>
      <c r="E724" s="395">
        <v>628534.68000000005</v>
      </c>
      <c r="F724" s="395">
        <v>3864.75</v>
      </c>
      <c r="G724" s="395">
        <v>0</v>
      </c>
      <c r="H724" s="395">
        <v>0</v>
      </c>
      <c r="I724" s="395">
        <v>632399.43000000005</v>
      </c>
      <c r="J724" s="395">
        <v>-11639.55</v>
      </c>
      <c r="K724" s="395">
        <v>20.39</v>
      </c>
      <c r="L724" s="395">
        <v>94.39</v>
      </c>
      <c r="M724" s="395">
        <v>95.32</v>
      </c>
      <c r="N724" s="395">
        <v>0.94399999999999995</v>
      </c>
      <c r="O724" s="395">
        <v>0</v>
      </c>
      <c r="P724" s="395">
        <v>100</v>
      </c>
      <c r="Q724" s="395">
        <v>27.64</v>
      </c>
      <c r="R724" s="395">
        <v>4</v>
      </c>
      <c r="S724" s="395">
        <v>30</v>
      </c>
      <c r="T724" s="395" t="s">
        <v>152</v>
      </c>
      <c r="U724" s="395" t="s">
        <v>132</v>
      </c>
      <c r="V724" s="395" t="b">
        <v>0</v>
      </c>
      <c r="W724" s="395" t="b">
        <v>0</v>
      </c>
      <c r="X724" s="395" t="b">
        <v>0</v>
      </c>
      <c r="Y724" s="395">
        <v>0</v>
      </c>
      <c r="Z724">
        <v>1</v>
      </c>
      <c r="AA724">
        <v>240</v>
      </c>
      <c r="AB724">
        <f>AA724-S724</f>
        <v>210</v>
      </c>
      <c r="AC724">
        <v>632399.43000000005</v>
      </c>
      <c r="AD724">
        <v>0</v>
      </c>
      <c r="AE724" t="s">
        <v>573</v>
      </c>
    </row>
    <row r="725" spans="1:31" ht="39.6" x14ac:dyDescent="0.25">
      <c r="A725" s="395">
        <v>6334204</v>
      </c>
      <c r="B725" s="395">
        <v>188</v>
      </c>
      <c r="C725" s="395" t="s">
        <v>396</v>
      </c>
      <c r="D725" s="395" t="s">
        <v>397</v>
      </c>
      <c r="E725" s="395">
        <v>630587.13</v>
      </c>
      <c r="F725" s="395">
        <v>3974.83</v>
      </c>
      <c r="G725" s="395">
        <v>0</v>
      </c>
      <c r="H725" s="395">
        <v>0</v>
      </c>
      <c r="I725" s="395">
        <v>634561.96</v>
      </c>
      <c r="J725" s="395">
        <v>-1697.54</v>
      </c>
      <c r="K725" s="395">
        <v>14</v>
      </c>
      <c r="L725" s="395">
        <v>98.38</v>
      </c>
      <c r="M725" s="395">
        <v>98.4</v>
      </c>
      <c r="N725" s="395">
        <v>0.98399999999999999</v>
      </c>
      <c r="O725" s="395">
        <v>0</v>
      </c>
      <c r="P725" s="395">
        <v>100</v>
      </c>
      <c r="Q725" s="395">
        <v>18.670000000000002</v>
      </c>
      <c r="R725" s="395">
        <v>4.2</v>
      </c>
      <c r="S725" s="395">
        <v>9</v>
      </c>
      <c r="T725" s="395" t="s">
        <v>152</v>
      </c>
      <c r="U725" s="395" t="s">
        <v>132</v>
      </c>
      <c r="V725" s="395" t="b">
        <v>0</v>
      </c>
      <c r="W725" s="395" t="b">
        <v>0</v>
      </c>
      <c r="X725" s="395" t="b">
        <v>0</v>
      </c>
      <c r="Y725" s="395">
        <v>0</v>
      </c>
      <c r="Z725">
        <v>1</v>
      </c>
      <c r="AA725">
        <v>240</v>
      </c>
      <c r="AB725">
        <f t="shared" ref="AB725:AB726" si="164">AA725-S725</f>
        <v>231</v>
      </c>
      <c r="AC725">
        <v>634561.96</v>
      </c>
      <c r="AD725">
        <v>0</v>
      </c>
      <c r="AE725" t="s">
        <v>573</v>
      </c>
    </row>
    <row r="726" spans="1:31" ht="39.6" x14ac:dyDescent="0.25">
      <c r="A726" s="395">
        <v>5329712</v>
      </c>
      <c r="B726" s="395">
        <v>188</v>
      </c>
      <c r="C726" s="395" t="s">
        <v>396</v>
      </c>
      <c r="D726" s="395" t="s">
        <v>397</v>
      </c>
      <c r="E726" s="395">
        <v>630754.39</v>
      </c>
      <c r="F726" s="395">
        <v>3899.91</v>
      </c>
      <c r="G726" s="395">
        <v>0</v>
      </c>
      <c r="H726" s="395">
        <v>0</v>
      </c>
      <c r="I726" s="395">
        <v>634654.30000000005</v>
      </c>
      <c r="J726" s="395">
        <v>-29462.61</v>
      </c>
      <c r="K726" s="395">
        <v>15.95</v>
      </c>
      <c r="L726" s="395">
        <v>90.66</v>
      </c>
      <c r="M726" s="395">
        <v>93.53</v>
      </c>
      <c r="N726" s="395">
        <v>0.90700000000000003</v>
      </c>
      <c r="O726" s="395">
        <v>0</v>
      </c>
      <c r="P726" s="395">
        <v>100</v>
      </c>
      <c r="Q726" s="395">
        <v>21.55</v>
      </c>
      <c r="R726" s="395">
        <v>4</v>
      </c>
      <c r="S726" s="395">
        <v>42</v>
      </c>
      <c r="T726" s="395" t="s">
        <v>152</v>
      </c>
      <c r="U726" s="395" t="s">
        <v>132</v>
      </c>
      <c r="V726" s="395" t="b">
        <v>0</v>
      </c>
      <c r="W726" s="395" t="b">
        <v>0</v>
      </c>
      <c r="X726" s="395" t="b">
        <v>0</v>
      </c>
      <c r="Y726" s="395">
        <v>0</v>
      </c>
      <c r="Z726">
        <v>1</v>
      </c>
      <c r="AA726">
        <v>240</v>
      </c>
      <c r="AB726">
        <f t="shared" si="164"/>
        <v>198</v>
      </c>
      <c r="AC726">
        <v>634654.30000000005</v>
      </c>
      <c r="AD726">
        <v>0</v>
      </c>
      <c r="AE726" t="s">
        <v>573</v>
      </c>
    </row>
    <row r="727" spans="1:31" ht="39.6" x14ac:dyDescent="0.25">
      <c r="A727" s="395">
        <v>6410821</v>
      </c>
      <c r="B727" s="395">
        <v>188</v>
      </c>
      <c r="C727" s="395" t="s">
        <v>396</v>
      </c>
      <c r="D727" s="395" t="s">
        <v>397</v>
      </c>
      <c r="E727" s="395">
        <v>631402.66</v>
      </c>
      <c r="F727" s="395">
        <v>3679.72</v>
      </c>
      <c r="G727" s="395">
        <v>0</v>
      </c>
      <c r="H727" s="395">
        <v>0</v>
      </c>
      <c r="I727" s="395">
        <v>635082.38</v>
      </c>
      <c r="J727" s="395">
        <v>-8198.2800000000007</v>
      </c>
      <c r="K727" s="395">
        <v>21.03</v>
      </c>
      <c r="L727" s="395">
        <v>97.7</v>
      </c>
      <c r="M727" s="395">
        <v>98.31</v>
      </c>
      <c r="N727" s="395">
        <v>0.97699999999999998</v>
      </c>
      <c r="O727" s="395">
        <v>0</v>
      </c>
      <c r="P727" s="395">
        <v>100</v>
      </c>
      <c r="Q727" s="395">
        <v>28.14</v>
      </c>
      <c r="R727" s="395">
        <v>3.6</v>
      </c>
      <c r="S727" s="395">
        <v>9</v>
      </c>
      <c r="T727" s="395" t="s">
        <v>152</v>
      </c>
      <c r="U727" s="395" t="s">
        <v>132</v>
      </c>
      <c r="V727" s="395" t="b">
        <v>0</v>
      </c>
      <c r="W727" s="395" t="b">
        <v>0</v>
      </c>
      <c r="X727" s="395" t="b">
        <v>0</v>
      </c>
      <c r="Y727" s="395">
        <v>0</v>
      </c>
      <c r="Z727">
        <v>1</v>
      </c>
      <c r="AA727">
        <v>240</v>
      </c>
      <c r="AB727">
        <f>AA727-S727</f>
        <v>231</v>
      </c>
      <c r="AC727">
        <v>635082.38</v>
      </c>
      <c r="AD727">
        <v>0</v>
      </c>
      <c r="AE727" t="s">
        <v>573</v>
      </c>
    </row>
    <row r="728" spans="1:31" ht="39.6" x14ac:dyDescent="0.25">
      <c r="A728" s="395">
        <v>5621436</v>
      </c>
      <c r="B728" s="395">
        <v>188</v>
      </c>
      <c r="C728" s="395" t="s">
        <v>396</v>
      </c>
      <c r="D728" s="395" t="s">
        <v>397</v>
      </c>
      <c r="E728" s="395">
        <v>631553.22</v>
      </c>
      <c r="F728" s="395">
        <v>3802.69</v>
      </c>
      <c r="G728" s="395">
        <v>0</v>
      </c>
      <c r="H728" s="395">
        <v>0</v>
      </c>
      <c r="I728" s="395">
        <v>635355.91</v>
      </c>
      <c r="J728" s="395">
        <v>-24235.98</v>
      </c>
      <c r="K728" s="395">
        <v>12.41</v>
      </c>
      <c r="L728" s="395">
        <v>90.77</v>
      </c>
      <c r="M728" s="395">
        <v>94.43</v>
      </c>
      <c r="N728" s="395">
        <v>0.90800000000000003</v>
      </c>
      <c r="O728" s="395">
        <v>0</v>
      </c>
      <c r="P728" s="395">
        <v>100</v>
      </c>
      <c r="Q728" s="395">
        <v>17.079999999999998</v>
      </c>
      <c r="R728" s="395">
        <v>3.8</v>
      </c>
      <c r="S728" s="395">
        <v>35</v>
      </c>
      <c r="T728" s="395" t="s">
        <v>152</v>
      </c>
      <c r="U728" s="395" t="s">
        <v>132</v>
      </c>
      <c r="V728" s="395" t="b">
        <v>0</v>
      </c>
      <c r="W728" s="395" t="b">
        <v>0</v>
      </c>
      <c r="X728" s="395" t="b">
        <v>0</v>
      </c>
      <c r="Y728" s="395">
        <v>0</v>
      </c>
      <c r="Z728">
        <v>1</v>
      </c>
      <c r="AA728">
        <v>240</v>
      </c>
      <c r="AB728">
        <f>AA728-S728</f>
        <v>205</v>
      </c>
      <c r="AC728">
        <v>635355.91</v>
      </c>
      <c r="AD728">
        <v>0</v>
      </c>
      <c r="AE728" t="s">
        <v>573</v>
      </c>
    </row>
    <row r="729" spans="1:31" ht="39.6" x14ac:dyDescent="0.25">
      <c r="A729" s="395">
        <v>5916332</v>
      </c>
      <c r="B729" s="395">
        <v>188</v>
      </c>
      <c r="C729" s="395" t="s">
        <v>396</v>
      </c>
      <c r="D729" s="395" t="s">
        <v>397</v>
      </c>
      <c r="E729" s="395">
        <v>633587.13</v>
      </c>
      <c r="F729" s="395">
        <v>3976.84</v>
      </c>
      <c r="G729" s="395">
        <v>0</v>
      </c>
      <c r="H729" s="395">
        <v>0</v>
      </c>
      <c r="I729" s="395">
        <v>637563.97</v>
      </c>
      <c r="J729" s="395">
        <v>-16135.27</v>
      </c>
      <c r="K729" s="395">
        <v>10.41</v>
      </c>
      <c r="L729" s="395">
        <v>98.09</v>
      </c>
      <c r="M729" s="395">
        <v>95.89</v>
      </c>
      <c r="N729" s="395">
        <v>0.98099999999999998</v>
      </c>
      <c r="O729" s="395">
        <v>0</v>
      </c>
      <c r="P729" s="395">
        <v>100</v>
      </c>
      <c r="Q729" s="395">
        <v>13.95</v>
      </c>
      <c r="R729" s="395">
        <v>4.2</v>
      </c>
      <c r="S729" s="395">
        <v>27</v>
      </c>
      <c r="T729" s="395" t="s">
        <v>152</v>
      </c>
      <c r="U729" s="395" t="s">
        <v>132</v>
      </c>
      <c r="V729" s="395" t="b">
        <v>0</v>
      </c>
      <c r="W729" s="395" t="b">
        <v>0</v>
      </c>
      <c r="X729" s="395" t="b">
        <v>0</v>
      </c>
      <c r="Y729" s="395">
        <v>0</v>
      </c>
      <c r="Z729" t="s">
        <v>29</v>
      </c>
      <c r="AA729">
        <v>240</v>
      </c>
      <c r="AB729">
        <f>AA729-S729</f>
        <v>213</v>
      </c>
      <c r="AC729">
        <v>637563.97</v>
      </c>
      <c r="AD729">
        <v>0</v>
      </c>
      <c r="AE729" t="s">
        <v>573</v>
      </c>
    </row>
    <row r="730" spans="1:31" ht="39.6" x14ac:dyDescent="0.25">
      <c r="A730" s="395">
        <v>6319985</v>
      </c>
      <c r="B730" s="395">
        <v>188</v>
      </c>
      <c r="C730" s="395" t="s">
        <v>396</v>
      </c>
      <c r="D730" s="395" t="s">
        <v>397</v>
      </c>
      <c r="E730" s="395">
        <v>635478.92000000004</v>
      </c>
      <c r="F730" s="395">
        <v>3906.28</v>
      </c>
      <c r="G730" s="395">
        <v>0</v>
      </c>
      <c r="H730" s="395">
        <v>0</v>
      </c>
      <c r="I730" s="395">
        <v>639385.19999999995</v>
      </c>
      <c r="J730" s="395">
        <v>-1660.8</v>
      </c>
      <c r="K730" s="395">
        <v>13.04</v>
      </c>
      <c r="L730" s="395">
        <v>98.37</v>
      </c>
      <c r="M730" s="395">
        <v>98.19</v>
      </c>
      <c r="N730" s="395">
        <v>0.98399999999999999</v>
      </c>
      <c r="O730" s="395">
        <v>0</v>
      </c>
      <c r="P730" s="395">
        <v>100</v>
      </c>
      <c r="Q730" s="395">
        <v>17.420000000000002</v>
      </c>
      <c r="R730" s="395">
        <v>4</v>
      </c>
      <c r="S730" s="395">
        <v>10</v>
      </c>
      <c r="T730" s="395" t="s">
        <v>152</v>
      </c>
      <c r="U730" s="395" t="s">
        <v>132</v>
      </c>
      <c r="V730" s="395" t="b">
        <v>0</v>
      </c>
      <c r="W730" s="395" t="b">
        <v>0</v>
      </c>
      <c r="X730" s="395" t="b">
        <v>0</v>
      </c>
      <c r="Y730" s="395">
        <v>0</v>
      </c>
      <c r="Z730">
        <v>1</v>
      </c>
      <c r="AA730">
        <v>240</v>
      </c>
      <c r="AB730">
        <f t="shared" ref="AB730:AB732" si="165">AA730-S730</f>
        <v>230</v>
      </c>
      <c r="AC730">
        <v>639385.19999999995</v>
      </c>
      <c r="AD730">
        <v>0</v>
      </c>
      <c r="AE730" t="s">
        <v>573</v>
      </c>
    </row>
    <row r="731" spans="1:31" ht="39.6" x14ac:dyDescent="0.25">
      <c r="A731" s="395">
        <v>6360021</v>
      </c>
      <c r="B731" s="395">
        <v>188</v>
      </c>
      <c r="C731" s="395" t="s">
        <v>396</v>
      </c>
      <c r="D731" s="395" t="s">
        <v>397</v>
      </c>
      <c r="E731" s="395">
        <v>635713.96</v>
      </c>
      <c r="F731" s="395">
        <v>3718.92</v>
      </c>
      <c r="G731" s="395">
        <v>0</v>
      </c>
      <c r="H731" s="395">
        <v>0</v>
      </c>
      <c r="I731" s="395">
        <v>639432.88</v>
      </c>
      <c r="J731" s="395">
        <v>-28222.03</v>
      </c>
      <c r="K731" s="395">
        <v>20.38</v>
      </c>
      <c r="L731" s="395">
        <v>95.44</v>
      </c>
      <c r="M731" s="395">
        <v>98.14</v>
      </c>
      <c r="N731" s="395">
        <v>0.95399999999999996</v>
      </c>
      <c r="O731" s="395">
        <v>0</v>
      </c>
      <c r="P731" s="395">
        <v>100</v>
      </c>
      <c r="Q731" s="395">
        <v>28.04</v>
      </c>
      <c r="R731" s="395">
        <v>3.6</v>
      </c>
      <c r="S731" s="395">
        <v>10</v>
      </c>
      <c r="T731" s="395" t="s">
        <v>152</v>
      </c>
      <c r="U731" s="395" t="s">
        <v>132</v>
      </c>
      <c r="V731" s="395" t="b">
        <v>0</v>
      </c>
      <c r="W731" s="395" t="b">
        <v>0</v>
      </c>
      <c r="X731" s="395" t="b">
        <v>0</v>
      </c>
      <c r="Y731" s="395">
        <v>0</v>
      </c>
      <c r="Z731">
        <v>1</v>
      </c>
      <c r="AA731">
        <v>240</v>
      </c>
      <c r="AB731">
        <f t="shared" si="165"/>
        <v>230</v>
      </c>
      <c r="AC731">
        <v>639432.88</v>
      </c>
      <c r="AD731">
        <v>0</v>
      </c>
      <c r="AE731" t="s">
        <v>573</v>
      </c>
    </row>
    <row r="732" spans="1:31" ht="39.6" x14ac:dyDescent="0.25">
      <c r="A732" s="395">
        <v>5743082</v>
      </c>
      <c r="B732" s="395">
        <v>188</v>
      </c>
      <c r="C732" s="395" t="s">
        <v>396</v>
      </c>
      <c r="D732" s="395" t="s">
        <v>397</v>
      </c>
      <c r="E732" s="395">
        <v>635462.25</v>
      </c>
      <c r="F732" s="395">
        <v>4082.7</v>
      </c>
      <c r="G732" s="395">
        <v>0</v>
      </c>
      <c r="H732" s="395">
        <v>0</v>
      </c>
      <c r="I732" s="395">
        <v>639544.94999999995</v>
      </c>
      <c r="J732" s="395">
        <v>-21123.58</v>
      </c>
      <c r="K732" s="395">
        <v>16.43</v>
      </c>
      <c r="L732" s="395">
        <v>92.69</v>
      </c>
      <c r="M732" s="395">
        <v>95.47</v>
      </c>
      <c r="N732" s="395">
        <v>0.92700000000000005</v>
      </c>
      <c r="O732" s="395">
        <v>0</v>
      </c>
      <c r="P732" s="395">
        <v>100</v>
      </c>
      <c r="Q732" s="395">
        <v>22.16</v>
      </c>
      <c r="R732" s="395">
        <v>4.3</v>
      </c>
      <c r="S732" s="395">
        <v>30</v>
      </c>
      <c r="T732" s="395" t="s">
        <v>152</v>
      </c>
      <c r="U732" s="395" t="s">
        <v>132</v>
      </c>
      <c r="V732" s="395" t="b">
        <v>0</v>
      </c>
      <c r="W732" s="395" t="b">
        <v>0</v>
      </c>
      <c r="X732" s="395" t="b">
        <v>0</v>
      </c>
      <c r="Y732" s="395">
        <v>0</v>
      </c>
      <c r="Z732">
        <v>1</v>
      </c>
      <c r="AA732">
        <v>240</v>
      </c>
      <c r="AB732">
        <f t="shared" si="165"/>
        <v>210</v>
      </c>
      <c r="AC732">
        <v>639544.94999999995</v>
      </c>
      <c r="AD732">
        <v>0</v>
      </c>
      <c r="AE732" t="s">
        <v>573</v>
      </c>
    </row>
    <row r="733" spans="1:31" ht="39.6" x14ac:dyDescent="0.25">
      <c r="A733" s="395">
        <v>6411828</v>
      </c>
      <c r="B733" s="395">
        <v>188</v>
      </c>
      <c r="C733" s="395" t="s">
        <v>396</v>
      </c>
      <c r="D733" s="395" t="s">
        <v>397</v>
      </c>
      <c r="E733" s="395">
        <v>635404.57999999996</v>
      </c>
      <c r="F733" s="395">
        <v>4261.72</v>
      </c>
      <c r="G733" s="395">
        <v>0</v>
      </c>
      <c r="H733" s="395">
        <v>0</v>
      </c>
      <c r="I733" s="395">
        <v>639666.30000000005</v>
      </c>
      <c r="J733" s="395">
        <v>-2002.23</v>
      </c>
      <c r="K733" s="395">
        <v>18.38</v>
      </c>
      <c r="L733" s="395">
        <v>98.41</v>
      </c>
      <c r="M733" s="395">
        <v>98.35</v>
      </c>
      <c r="N733" s="395">
        <v>0.98399999999999999</v>
      </c>
      <c r="O733" s="395">
        <v>0</v>
      </c>
      <c r="P733" s="395">
        <v>100</v>
      </c>
      <c r="Q733" s="395">
        <v>23.8</v>
      </c>
      <c r="R733" s="395">
        <v>4.7</v>
      </c>
      <c r="S733" s="395">
        <v>10</v>
      </c>
      <c r="T733" s="395" t="s">
        <v>152</v>
      </c>
      <c r="U733" s="395" t="s">
        <v>132</v>
      </c>
      <c r="V733" s="395" t="b">
        <v>0</v>
      </c>
      <c r="W733" s="395" t="b">
        <v>0</v>
      </c>
      <c r="X733" s="395" t="b">
        <v>0</v>
      </c>
      <c r="Y733" s="395">
        <v>0</v>
      </c>
      <c r="Z733">
        <v>1</v>
      </c>
      <c r="AA733">
        <v>240</v>
      </c>
      <c r="AB733">
        <f>AA733-S733</f>
        <v>230</v>
      </c>
      <c r="AC733">
        <v>639666.30000000005</v>
      </c>
      <c r="AD733">
        <v>0</v>
      </c>
      <c r="AE733" t="s">
        <v>573</v>
      </c>
    </row>
    <row r="734" spans="1:31" ht="39.6" x14ac:dyDescent="0.25">
      <c r="A734" s="395">
        <v>6159170</v>
      </c>
      <c r="B734" s="395">
        <v>188</v>
      </c>
      <c r="C734" s="395" t="s">
        <v>396</v>
      </c>
      <c r="D734" s="395" t="s">
        <v>397</v>
      </c>
      <c r="E734" s="395">
        <v>635667.81999999995</v>
      </c>
      <c r="F734" s="395">
        <v>4346.53</v>
      </c>
      <c r="G734" s="395">
        <v>0</v>
      </c>
      <c r="H734" s="395">
        <v>0</v>
      </c>
      <c r="I734" s="395">
        <v>640014.35</v>
      </c>
      <c r="J734" s="395">
        <v>-16473.8</v>
      </c>
      <c r="K734" s="395">
        <v>14.86</v>
      </c>
      <c r="L734" s="395">
        <v>91.43</v>
      </c>
      <c r="M734" s="395">
        <v>92.66</v>
      </c>
      <c r="N734" s="395">
        <v>0.91400000000000003</v>
      </c>
      <c r="O734" s="395">
        <v>0</v>
      </c>
      <c r="P734" s="395">
        <v>95</v>
      </c>
      <c r="Q734" s="395">
        <v>20.27</v>
      </c>
      <c r="R734" s="395">
        <v>4.8499999999999996</v>
      </c>
      <c r="S734" s="395">
        <v>17</v>
      </c>
      <c r="T734" s="395" t="s">
        <v>152</v>
      </c>
      <c r="U734" s="395" t="s">
        <v>132</v>
      </c>
      <c r="V734" s="395" t="b">
        <v>0</v>
      </c>
      <c r="W734" s="395" t="b">
        <v>0</v>
      </c>
      <c r="X734" s="395" t="b">
        <v>0</v>
      </c>
      <c r="Y734" s="395">
        <v>0</v>
      </c>
      <c r="Z734">
        <v>1</v>
      </c>
      <c r="AA734">
        <v>240</v>
      </c>
      <c r="AB734">
        <f t="shared" ref="AB734:AB736" si="166">AA734-S734</f>
        <v>223</v>
      </c>
      <c r="AC734">
        <v>640014.35</v>
      </c>
      <c r="AD734">
        <v>0</v>
      </c>
      <c r="AE734" t="s">
        <v>573</v>
      </c>
    </row>
    <row r="735" spans="1:31" ht="39.6" x14ac:dyDescent="0.25">
      <c r="A735" s="395">
        <v>6448307</v>
      </c>
      <c r="B735" s="395">
        <v>188</v>
      </c>
      <c r="C735" s="395" t="s">
        <v>396</v>
      </c>
      <c r="D735" s="395" t="s">
        <v>397</v>
      </c>
      <c r="E735" s="395">
        <v>636750.1</v>
      </c>
      <c r="F735" s="395">
        <v>3895.52</v>
      </c>
      <c r="G735" s="395">
        <v>0</v>
      </c>
      <c r="H735" s="395">
        <v>0</v>
      </c>
      <c r="I735" s="395">
        <v>640645.61</v>
      </c>
      <c r="J735" s="395">
        <v>-681.92</v>
      </c>
      <c r="K735" s="395">
        <v>16.899999999999999</v>
      </c>
      <c r="L735" s="395">
        <v>98.56</v>
      </c>
      <c r="M735" s="395">
        <v>97.53</v>
      </c>
      <c r="N735" s="395">
        <v>0.98599999999999999</v>
      </c>
      <c r="O735" s="395">
        <v>0</v>
      </c>
      <c r="P735" s="395">
        <v>99.23</v>
      </c>
      <c r="Q735" s="395">
        <v>20.67</v>
      </c>
      <c r="R735" s="395">
        <v>4</v>
      </c>
      <c r="S735" s="395">
        <v>10</v>
      </c>
      <c r="T735" s="395" t="s">
        <v>152</v>
      </c>
      <c r="U735" s="395" t="s">
        <v>132</v>
      </c>
      <c r="V735" s="395" t="b">
        <v>0</v>
      </c>
      <c r="W735" s="395" t="b">
        <v>0</v>
      </c>
      <c r="X735" s="395" t="b">
        <v>0</v>
      </c>
      <c r="Y735" s="395">
        <v>0</v>
      </c>
      <c r="Z735">
        <v>1</v>
      </c>
      <c r="AA735">
        <v>240</v>
      </c>
      <c r="AB735">
        <f t="shared" si="166"/>
        <v>230</v>
      </c>
      <c r="AC735">
        <v>640645.61</v>
      </c>
      <c r="AD735">
        <v>0</v>
      </c>
      <c r="AE735" t="s">
        <v>573</v>
      </c>
    </row>
    <row r="736" spans="1:31" ht="39.6" x14ac:dyDescent="0.25">
      <c r="A736" s="395">
        <v>5703753</v>
      </c>
      <c r="B736" s="395">
        <v>188</v>
      </c>
      <c r="C736" s="395" t="s">
        <v>396</v>
      </c>
      <c r="D736" s="395" t="s">
        <v>397</v>
      </c>
      <c r="E736" s="395">
        <v>637104.16</v>
      </c>
      <c r="F736" s="395">
        <v>3830.83</v>
      </c>
      <c r="G736" s="395">
        <v>0</v>
      </c>
      <c r="H736" s="395">
        <v>0</v>
      </c>
      <c r="I736" s="395">
        <v>640934.99</v>
      </c>
      <c r="J736" s="395">
        <v>-50625.2</v>
      </c>
      <c r="K736" s="395">
        <v>20.39</v>
      </c>
      <c r="L736" s="395">
        <v>89.02</v>
      </c>
      <c r="M736" s="395">
        <v>95.22</v>
      </c>
      <c r="N736" s="395">
        <v>0.89</v>
      </c>
      <c r="O736" s="395">
        <v>0</v>
      </c>
      <c r="P736" s="395">
        <v>100</v>
      </c>
      <c r="Q736" s="395">
        <v>28.79</v>
      </c>
      <c r="R736" s="395">
        <v>3.8</v>
      </c>
      <c r="S736" s="395">
        <v>30</v>
      </c>
      <c r="T736" s="395" t="s">
        <v>152</v>
      </c>
      <c r="U736" s="395" t="s">
        <v>132</v>
      </c>
      <c r="V736" s="395" t="b">
        <v>0</v>
      </c>
      <c r="W736" s="395" t="b">
        <v>0</v>
      </c>
      <c r="X736" s="395" t="b">
        <v>0</v>
      </c>
      <c r="Y736" s="395">
        <v>0</v>
      </c>
      <c r="Z736">
        <v>1</v>
      </c>
      <c r="AA736">
        <v>240</v>
      </c>
      <c r="AB736">
        <f t="shared" si="166"/>
        <v>210</v>
      </c>
      <c r="AC736">
        <v>640934.99</v>
      </c>
      <c r="AD736">
        <v>0</v>
      </c>
      <c r="AE736" t="s">
        <v>573</v>
      </c>
    </row>
    <row r="737" spans="1:31" ht="39.6" x14ac:dyDescent="0.25">
      <c r="A737" s="395">
        <v>5451151</v>
      </c>
      <c r="B737" s="395">
        <v>188</v>
      </c>
      <c r="C737" s="395" t="s">
        <v>396</v>
      </c>
      <c r="D737" s="395" t="s">
        <v>397</v>
      </c>
      <c r="E737" s="395">
        <v>637346.11</v>
      </c>
      <c r="F737" s="395">
        <v>4279.37</v>
      </c>
      <c r="G737" s="395">
        <v>0</v>
      </c>
      <c r="H737" s="395">
        <v>0</v>
      </c>
      <c r="I737" s="395">
        <v>641625.48</v>
      </c>
      <c r="J737" s="395">
        <v>-38399.57</v>
      </c>
      <c r="K737" s="395">
        <v>16.760000000000002</v>
      </c>
      <c r="L737" s="395">
        <v>90.37</v>
      </c>
      <c r="M737" s="395">
        <v>94.52</v>
      </c>
      <c r="N737" s="395">
        <v>0.90400000000000003</v>
      </c>
      <c r="O737" s="395">
        <v>0</v>
      </c>
      <c r="P737" s="395">
        <v>100</v>
      </c>
      <c r="Q737" s="395">
        <v>23.17</v>
      </c>
      <c r="R737" s="395">
        <v>4.7</v>
      </c>
      <c r="S737" s="395">
        <v>38</v>
      </c>
      <c r="T737" s="395" t="s">
        <v>152</v>
      </c>
      <c r="U737" s="395" t="s">
        <v>132</v>
      </c>
      <c r="V737" s="395" t="b">
        <v>0</v>
      </c>
      <c r="W737" s="395" t="b">
        <v>0</v>
      </c>
      <c r="X737" s="395" t="b">
        <v>0</v>
      </c>
      <c r="Y737" s="395">
        <v>0</v>
      </c>
      <c r="Z737">
        <v>1</v>
      </c>
      <c r="AA737">
        <v>240</v>
      </c>
      <c r="AB737">
        <f t="shared" ref="AB737:AB741" si="167">AA737-S737</f>
        <v>202</v>
      </c>
      <c r="AC737">
        <v>641625.48</v>
      </c>
      <c r="AD737">
        <v>0</v>
      </c>
      <c r="AE737" t="s">
        <v>573</v>
      </c>
    </row>
    <row r="738" spans="1:31" ht="39.6" x14ac:dyDescent="0.25">
      <c r="A738" s="395">
        <v>5522644</v>
      </c>
      <c r="B738" s="395">
        <v>188</v>
      </c>
      <c r="C738" s="395" t="s">
        <v>396</v>
      </c>
      <c r="D738" s="395" t="s">
        <v>397</v>
      </c>
      <c r="E738" s="395">
        <v>637936.09</v>
      </c>
      <c r="F738" s="395">
        <v>3876.92</v>
      </c>
      <c r="G738" s="395">
        <v>0</v>
      </c>
      <c r="H738" s="395">
        <v>0</v>
      </c>
      <c r="I738" s="395">
        <v>641813.01</v>
      </c>
      <c r="J738" s="395">
        <v>-28552.68</v>
      </c>
      <c r="K738" s="395">
        <v>13.01</v>
      </c>
      <c r="L738" s="395">
        <v>91.69</v>
      </c>
      <c r="M738" s="395">
        <v>94.84</v>
      </c>
      <c r="N738" s="395">
        <v>0.91700000000000004</v>
      </c>
      <c r="O738" s="395">
        <v>0</v>
      </c>
      <c r="P738" s="395">
        <v>99.71</v>
      </c>
      <c r="Q738" s="395">
        <v>18.2</v>
      </c>
      <c r="R738" s="395">
        <v>3.9</v>
      </c>
      <c r="S738" s="395">
        <v>31</v>
      </c>
      <c r="T738" s="395" t="s">
        <v>152</v>
      </c>
      <c r="U738" s="395" t="s">
        <v>132</v>
      </c>
      <c r="V738" s="395" t="b">
        <v>0</v>
      </c>
      <c r="W738" s="395" t="b">
        <v>0</v>
      </c>
      <c r="X738" s="395" t="b">
        <v>0</v>
      </c>
      <c r="Y738" s="395">
        <v>0</v>
      </c>
      <c r="Z738">
        <v>1</v>
      </c>
      <c r="AA738">
        <v>240</v>
      </c>
      <c r="AB738">
        <f t="shared" si="167"/>
        <v>209</v>
      </c>
      <c r="AC738">
        <v>641813.01</v>
      </c>
      <c r="AD738">
        <v>0</v>
      </c>
      <c r="AE738" t="s">
        <v>573</v>
      </c>
    </row>
    <row r="739" spans="1:31" ht="39.6" x14ac:dyDescent="0.25">
      <c r="A739" s="395">
        <v>5538365</v>
      </c>
      <c r="B739" s="395">
        <v>188</v>
      </c>
      <c r="C739" s="395" t="s">
        <v>396</v>
      </c>
      <c r="D739" s="395" t="s">
        <v>397</v>
      </c>
      <c r="E739" s="395">
        <v>637797.11</v>
      </c>
      <c r="F739" s="395">
        <v>4038.59</v>
      </c>
      <c r="G739" s="395">
        <v>0</v>
      </c>
      <c r="H739" s="395">
        <v>0</v>
      </c>
      <c r="I739" s="395">
        <v>641835.69999999995</v>
      </c>
      <c r="J739" s="395">
        <v>-16335.66</v>
      </c>
      <c r="K739" s="395">
        <v>21.89</v>
      </c>
      <c r="L739" s="395">
        <v>93.02</v>
      </c>
      <c r="M739" s="395">
        <v>94.5</v>
      </c>
      <c r="N739" s="395">
        <v>0.93</v>
      </c>
      <c r="O739" s="395">
        <v>0</v>
      </c>
      <c r="P739" s="395">
        <v>100</v>
      </c>
      <c r="Q739" s="395">
        <v>29.63</v>
      </c>
      <c r="R739" s="395">
        <v>4.2</v>
      </c>
      <c r="S739" s="395">
        <v>36</v>
      </c>
      <c r="T739" s="395" t="s">
        <v>152</v>
      </c>
      <c r="U739" s="395" t="s">
        <v>132</v>
      </c>
      <c r="V739" s="395" t="b">
        <v>0</v>
      </c>
      <c r="W739" s="395" t="b">
        <v>0</v>
      </c>
      <c r="X739" s="395" t="b">
        <v>0</v>
      </c>
      <c r="Y739" s="395">
        <v>0</v>
      </c>
      <c r="Z739">
        <v>1</v>
      </c>
      <c r="AA739">
        <v>240</v>
      </c>
      <c r="AB739">
        <f t="shared" si="167"/>
        <v>204</v>
      </c>
      <c r="AC739">
        <v>641835.69999999995</v>
      </c>
      <c r="AD739">
        <v>0</v>
      </c>
      <c r="AE739" t="s">
        <v>573</v>
      </c>
    </row>
    <row r="740" spans="1:31" ht="39.6" x14ac:dyDescent="0.25">
      <c r="A740" s="395">
        <v>6623121</v>
      </c>
      <c r="B740" s="395">
        <v>188</v>
      </c>
      <c r="C740" s="395" t="s">
        <v>396</v>
      </c>
      <c r="D740" s="395" t="s">
        <v>397</v>
      </c>
      <c r="E740" s="395">
        <v>638620.22</v>
      </c>
      <c r="F740" s="395">
        <v>3312.29</v>
      </c>
      <c r="G740" s="395">
        <v>0</v>
      </c>
      <c r="H740" s="395">
        <v>0</v>
      </c>
      <c r="I740" s="395">
        <v>641932.51</v>
      </c>
      <c r="J740" s="395">
        <v>-418.16</v>
      </c>
      <c r="K740" s="395">
        <v>4.66</v>
      </c>
      <c r="L740" s="395">
        <v>80.239999999999995</v>
      </c>
      <c r="M740" s="395">
        <v>79.36</v>
      </c>
      <c r="N740" s="395">
        <v>0.80200000000000005</v>
      </c>
      <c r="O740" s="395">
        <v>0</v>
      </c>
      <c r="P740" s="395">
        <v>80</v>
      </c>
      <c r="Q740" s="395">
        <v>4.92</v>
      </c>
      <c r="R740" s="395">
        <v>2.8</v>
      </c>
      <c r="S740" s="395">
        <v>4</v>
      </c>
      <c r="T740" s="395" t="s">
        <v>152</v>
      </c>
      <c r="U740" s="395" t="s">
        <v>132</v>
      </c>
      <c r="V740" s="395" t="b">
        <v>0</v>
      </c>
      <c r="W740" s="395" t="b">
        <v>0</v>
      </c>
      <c r="X740" s="395" t="b">
        <v>0</v>
      </c>
      <c r="Y740" s="395">
        <v>0</v>
      </c>
      <c r="Z740">
        <v>1</v>
      </c>
      <c r="AA740">
        <v>240</v>
      </c>
      <c r="AB740">
        <f t="shared" si="167"/>
        <v>236</v>
      </c>
      <c r="AC740">
        <v>641932.51</v>
      </c>
      <c r="AD740">
        <v>0</v>
      </c>
      <c r="AE740" t="s">
        <v>573</v>
      </c>
    </row>
    <row r="741" spans="1:31" ht="39.6" x14ac:dyDescent="0.25">
      <c r="A741" s="395">
        <v>6415113</v>
      </c>
      <c r="B741" s="395">
        <v>188</v>
      </c>
      <c r="C741" s="395" t="s">
        <v>396</v>
      </c>
      <c r="D741" s="395" t="s">
        <v>397</v>
      </c>
      <c r="E741" s="395">
        <v>638844.4</v>
      </c>
      <c r="F741" s="395">
        <v>3322.42</v>
      </c>
      <c r="G741" s="395">
        <v>0</v>
      </c>
      <c r="H741" s="395">
        <v>0</v>
      </c>
      <c r="I741" s="395">
        <v>642166.81999999995</v>
      </c>
      <c r="J741" s="395">
        <v>0</v>
      </c>
      <c r="K741" s="395">
        <v>10.28</v>
      </c>
      <c r="L741" s="395">
        <v>74.67</v>
      </c>
      <c r="M741" s="395">
        <v>74.459999999999994</v>
      </c>
      <c r="N741" s="395">
        <v>0.747</v>
      </c>
      <c r="O741" s="395">
        <v>0</v>
      </c>
      <c r="P741" s="395">
        <v>75.58</v>
      </c>
      <c r="Q741" s="395">
        <v>12.73</v>
      </c>
      <c r="R741" s="395">
        <v>2.8</v>
      </c>
      <c r="S741" s="395">
        <v>7</v>
      </c>
      <c r="T741" s="395" t="s">
        <v>152</v>
      </c>
      <c r="U741" s="395" t="s">
        <v>364</v>
      </c>
      <c r="V741" s="395" t="b">
        <v>0</v>
      </c>
      <c r="W741" s="395" t="b">
        <v>0</v>
      </c>
      <c r="X741" s="395" t="b">
        <v>0</v>
      </c>
      <c r="Y741" s="395">
        <v>0</v>
      </c>
      <c r="Z741" t="s">
        <v>29</v>
      </c>
      <c r="AA741">
        <v>240</v>
      </c>
      <c r="AB741">
        <f t="shared" si="167"/>
        <v>233</v>
      </c>
      <c r="AC741">
        <v>642166.81999999995</v>
      </c>
      <c r="AD741">
        <v>0</v>
      </c>
      <c r="AE741" t="s">
        <v>573</v>
      </c>
    </row>
    <row r="742" spans="1:31" ht="39.6" x14ac:dyDescent="0.25">
      <c r="A742" s="395">
        <v>6502264</v>
      </c>
      <c r="B742" s="395">
        <v>188</v>
      </c>
      <c r="C742" s="395" t="s">
        <v>396</v>
      </c>
      <c r="D742" s="395" t="s">
        <v>397</v>
      </c>
      <c r="E742" s="395">
        <v>638316.31000000006</v>
      </c>
      <c r="F742" s="395">
        <v>4389.51</v>
      </c>
      <c r="G742" s="395">
        <v>0</v>
      </c>
      <c r="H742" s="395">
        <v>0</v>
      </c>
      <c r="I742" s="395">
        <v>642705.81000000006</v>
      </c>
      <c r="J742" s="395">
        <v>-492.18</v>
      </c>
      <c r="K742" s="395">
        <v>22.82</v>
      </c>
      <c r="L742" s="395">
        <v>98.88</v>
      </c>
      <c r="M742" s="395">
        <v>98.72</v>
      </c>
      <c r="N742" s="395">
        <v>0.98899999999999999</v>
      </c>
      <c r="O742" s="395">
        <v>0</v>
      </c>
      <c r="P742" s="395">
        <v>100</v>
      </c>
      <c r="Q742" s="395">
        <v>25.19</v>
      </c>
      <c r="R742" s="395">
        <v>4.9000000000000004</v>
      </c>
      <c r="S742" s="395">
        <v>8</v>
      </c>
      <c r="T742" s="395" t="s">
        <v>152</v>
      </c>
      <c r="U742" s="395" t="s">
        <v>132</v>
      </c>
      <c r="V742" s="395" t="b">
        <v>0</v>
      </c>
      <c r="W742" s="395" t="b">
        <v>0</v>
      </c>
      <c r="X742" s="395" t="b">
        <v>0</v>
      </c>
      <c r="Y742" s="395">
        <v>0</v>
      </c>
      <c r="Z742">
        <v>1</v>
      </c>
      <c r="AA742">
        <v>240</v>
      </c>
      <c r="AB742">
        <f t="shared" ref="AB742:AB743" si="168">AA742-S742</f>
        <v>232</v>
      </c>
      <c r="AC742">
        <v>642705.81000000006</v>
      </c>
      <c r="AD742">
        <v>0</v>
      </c>
      <c r="AE742" t="s">
        <v>573</v>
      </c>
    </row>
    <row r="743" spans="1:31" ht="39.6" x14ac:dyDescent="0.25">
      <c r="A743" s="395">
        <v>5885545</v>
      </c>
      <c r="B743" s="395">
        <v>188</v>
      </c>
      <c r="C743" s="395" t="s">
        <v>396</v>
      </c>
      <c r="D743" s="395" t="s">
        <v>397</v>
      </c>
      <c r="E743" s="395">
        <v>639158.31000000006</v>
      </c>
      <c r="F743" s="395">
        <v>3881.04</v>
      </c>
      <c r="G743" s="395">
        <v>0</v>
      </c>
      <c r="H743" s="395">
        <v>0</v>
      </c>
      <c r="I743" s="395">
        <v>643039.35</v>
      </c>
      <c r="J743" s="395">
        <v>-19658.71</v>
      </c>
      <c r="K743" s="395">
        <v>7.6</v>
      </c>
      <c r="L743" s="395">
        <v>93.19</v>
      </c>
      <c r="M743" s="395">
        <v>95.99</v>
      </c>
      <c r="N743" s="395">
        <v>0.93200000000000005</v>
      </c>
      <c r="O743" s="395">
        <v>0</v>
      </c>
      <c r="P743" s="395">
        <v>100</v>
      </c>
      <c r="Q743" s="395">
        <v>10.44</v>
      </c>
      <c r="R743" s="395">
        <v>3.9</v>
      </c>
      <c r="S743" s="395">
        <v>26</v>
      </c>
      <c r="T743" s="395" t="s">
        <v>152</v>
      </c>
      <c r="U743" s="395" t="s">
        <v>132</v>
      </c>
      <c r="V743" s="395" t="b">
        <v>0</v>
      </c>
      <c r="W743" s="395" t="b">
        <v>0</v>
      </c>
      <c r="X743" s="395" t="b">
        <v>0</v>
      </c>
      <c r="Y743" s="395">
        <v>0</v>
      </c>
      <c r="Z743">
        <v>1</v>
      </c>
      <c r="AA743">
        <v>240</v>
      </c>
      <c r="AB743">
        <f t="shared" si="168"/>
        <v>214</v>
      </c>
      <c r="AC743">
        <v>643039.35</v>
      </c>
      <c r="AD743">
        <v>0</v>
      </c>
      <c r="AE743" t="s">
        <v>573</v>
      </c>
    </row>
    <row r="744" spans="1:31" ht="39.6" x14ac:dyDescent="0.25">
      <c r="A744" s="395">
        <v>5329454</v>
      </c>
      <c r="B744" s="395">
        <v>188</v>
      </c>
      <c r="C744" s="395" t="s">
        <v>396</v>
      </c>
      <c r="D744" s="395" t="s">
        <v>397</v>
      </c>
      <c r="E744" s="395">
        <v>639629.62</v>
      </c>
      <c r="F744" s="395">
        <v>3931.81</v>
      </c>
      <c r="G744" s="395">
        <v>0</v>
      </c>
      <c r="H744" s="395">
        <v>0</v>
      </c>
      <c r="I744" s="395">
        <v>643561.43000000005</v>
      </c>
      <c r="J744" s="395">
        <v>-7251.14</v>
      </c>
      <c r="K744" s="395">
        <v>22.25</v>
      </c>
      <c r="L744" s="395">
        <v>93.27</v>
      </c>
      <c r="M744" s="395">
        <v>93.39</v>
      </c>
      <c r="N744" s="395">
        <v>0.93300000000000005</v>
      </c>
      <c r="O744" s="395">
        <v>0</v>
      </c>
      <c r="P744" s="395">
        <v>100</v>
      </c>
      <c r="Q744" s="395">
        <v>29.72</v>
      </c>
      <c r="R744" s="395">
        <v>4</v>
      </c>
      <c r="S744" s="395">
        <v>42</v>
      </c>
      <c r="T744" s="395" t="s">
        <v>152</v>
      </c>
      <c r="U744" s="395" t="s">
        <v>132</v>
      </c>
      <c r="V744" s="395" t="b">
        <v>0</v>
      </c>
      <c r="W744" s="395" t="b">
        <v>0</v>
      </c>
      <c r="X744" s="395" t="b">
        <v>0</v>
      </c>
      <c r="Y744" s="395">
        <v>0</v>
      </c>
      <c r="Z744">
        <v>1</v>
      </c>
      <c r="AA744">
        <v>240</v>
      </c>
      <c r="AB744">
        <f>AA744-S744</f>
        <v>198</v>
      </c>
      <c r="AC744">
        <v>643561.43000000005</v>
      </c>
      <c r="AD744">
        <v>0</v>
      </c>
      <c r="AE744" t="s">
        <v>573</v>
      </c>
    </row>
    <row r="745" spans="1:31" ht="39.6" x14ac:dyDescent="0.25">
      <c r="A745" s="395">
        <v>6251264</v>
      </c>
      <c r="B745" s="395">
        <v>188</v>
      </c>
      <c r="C745" s="395" t="s">
        <v>396</v>
      </c>
      <c r="D745" s="395" t="s">
        <v>397</v>
      </c>
      <c r="E745" s="395">
        <v>640124.21</v>
      </c>
      <c r="F745" s="395">
        <v>4085.42</v>
      </c>
      <c r="G745" s="395">
        <v>0</v>
      </c>
      <c r="H745" s="395">
        <v>0</v>
      </c>
      <c r="I745" s="395">
        <v>644209.63</v>
      </c>
      <c r="J745" s="395">
        <v>-4680.93</v>
      </c>
      <c r="K745" s="395">
        <v>13.23</v>
      </c>
      <c r="L745" s="395">
        <v>99.11</v>
      </c>
      <c r="M745" s="395">
        <v>98.99</v>
      </c>
      <c r="N745" s="395">
        <v>0.99099999999999999</v>
      </c>
      <c r="O745" s="395">
        <v>0</v>
      </c>
      <c r="P745" s="395">
        <v>100</v>
      </c>
      <c r="Q745" s="395">
        <v>18.8</v>
      </c>
      <c r="R745" s="395">
        <v>4.3</v>
      </c>
      <c r="S745" s="395">
        <v>17</v>
      </c>
      <c r="T745" s="395" t="s">
        <v>152</v>
      </c>
      <c r="U745" s="395" t="s">
        <v>132</v>
      </c>
      <c r="V745" s="395" t="b">
        <v>0</v>
      </c>
      <c r="W745" s="395" t="b">
        <v>0</v>
      </c>
      <c r="X745" s="395" t="b">
        <v>0</v>
      </c>
      <c r="Y745" s="395">
        <v>0</v>
      </c>
      <c r="Z745">
        <v>1</v>
      </c>
      <c r="AA745">
        <v>360</v>
      </c>
      <c r="AB745">
        <f>AA745-S745</f>
        <v>343</v>
      </c>
      <c r="AC745">
        <v>644209.63</v>
      </c>
      <c r="AD745">
        <v>0</v>
      </c>
      <c r="AE745" t="s">
        <v>573</v>
      </c>
    </row>
    <row r="746" spans="1:31" ht="39.6" x14ac:dyDescent="0.25">
      <c r="A746" s="395">
        <v>5707824</v>
      </c>
      <c r="B746" s="395">
        <v>188</v>
      </c>
      <c r="C746" s="395" t="s">
        <v>396</v>
      </c>
      <c r="D746" s="395" t="s">
        <v>397</v>
      </c>
      <c r="E746" s="395">
        <v>641036.9</v>
      </c>
      <c r="F746" s="395">
        <v>3895.66</v>
      </c>
      <c r="G746" s="395">
        <v>0</v>
      </c>
      <c r="H746" s="395">
        <v>0</v>
      </c>
      <c r="I746" s="395">
        <v>644932.56000000006</v>
      </c>
      <c r="J746" s="395">
        <v>-20512.89</v>
      </c>
      <c r="K746" s="395">
        <v>20.34</v>
      </c>
      <c r="L746" s="395">
        <v>92.13</v>
      </c>
      <c r="M746" s="395">
        <v>94.82</v>
      </c>
      <c r="N746" s="395">
        <v>0.92100000000000004</v>
      </c>
      <c r="O746" s="395">
        <v>0</v>
      </c>
      <c r="P746" s="395">
        <v>99.86</v>
      </c>
      <c r="Q746" s="395">
        <v>27.42</v>
      </c>
      <c r="R746" s="395">
        <v>3.9</v>
      </c>
      <c r="S746" s="395">
        <v>32</v>
      </c>
      <c r="T746" s="395" t="s">
        <v>152</v>
      </c>
      <c r="U746" s="395" t="s">
        <v>132</v>
      </c>
      <c r="V746" s="395" t="b">
        <v>0</v>
      </c>
      <c r="W746" s="395" t="b">
        <v>0</v>
      </c>
      <c r="X746" s="395" t="b">
        <v>0</v>
      </c>
      <c r="Y746" s="395">
        <v>0</v>
      </c>
      <c r="Z746">
        <v>1</v>
      </c>
      <c r="AA746">
        <v>240</v>
      </c>
      <c r="AB746">
        <f t="shared" ref="AB746:AB747" si="169">AA746-S746</f>
        <v>208</v>
      </c>
      <c r="AC746">
        <v>644932.56000000006</v>
      </c>
      <c r="AD746">
        <v>0</v>
      </c>
      <c r="AE746" t="s">
        <v>573</v>
      </c>
    </row>
    <row r="747" spans="1:31" ht="39.6" x14ac:dyDescent="0.25">
      <c r="A747" s="395">
        <v>5570147</v>
      </c>
      <c r="B747" s="395">
        <v>188</v>
      </c>
      <c r="C747" s="395" t="s">
        <v>396</v>
      </c>
      <c r="D747" s="395" t="s">
        <v>397</v>
      </c>
      <c r="E747" s="395">
        <v>641104</v>
      </c>
      <c r="F747" s="395">
        <v>4306.78</v>
      </c>
      <c r="G747" s="395">
        <v>0</v>
      </c>
      <c r="H747" s="395">
        <v>0</v>
      </c>
      <c r="I747" s="395">
        <v>645410.78</v>
      </c>
      <c r="J747" s="395">
        <v>-26191.59</v>
      </c>
      <c r="K747" s="395">
        <v>11.66</v>
      </c>
      <c r="L747" s="395">
        <v>89.64</v>
      </c>
      <c r="M747" s="395">
        <v>91.53</v>
      </c>
      <c r="N747" s="395">
        <v>0.89600000000000002</v>
      </c>
      <c r="O747" s="395">
        <v>0</v>
      </c>
      <c r="P747" s="395">
        <v>96.53</v>
      </c>
      <c r="Q747" s="395">
        <v>15.77</v>
      </c>
      <c r="R747" s="395">
        <v>4.7</v>
      </c>
      <c r="S747" s="395">
        <v>36</v>
      </c>
      <c r="T747" s="395" t="s">
        <v>152</v>
      </c>
      <c r="U747" s="395" t="s">
        <v>132</v>
      </c>
      <c r="V747" s="395" t="b">
        <v>0</v>
      </c>
      <c r="W747" s="395" t="b">
        <v>0</v>
      </c>
      <c r="X747" s="395" t="b">
        <v>0</v>
      </c>
      <c r="Y747" s="395">
        <v>0</v>
      </c>
      <c r="Z747">
        <v>1</v>
      </c>
      <c r="AA747">
        <v>240</v>
      </c>
      <c r="AB747">
        <f t="shared" si="169"/>
        <v>204</v>
      </c>
      <c r="AC747">
        <v>645410.78</v>
      </c>
      <c r="AD747">
        <v>0</v>
      </c>
      <c r="AE747" t="s">
        <v>573</v>
      </c>
    </row>
    <row r="748" spans="1:31" ht="39.6" x14ac:dyDescent="0.25">
      <c r="A748" s="395">
        <v>5731594</v>
      </c>
      <c r="B748" s="395">
        <v>188</v>
      </c>
      <c r="C748" s="395" t="s">
        <v>396</v>
      </c>
      <c r="D748" s="395" t="s">
        <v>397</v>
      </c>
      <c r="E748" s="395">
        <v>641886.79</v>
      </c>
      <c r="F748" s="395">
        <v>3859.12</v>
      </c>
      <c r="G748" s="395">
        <v>0</v>
      </c>
      <c r="H748" s="395">
        <v>0</v>
      </c>
      <c r="I748" s="395">
        <v>645745.91</v>
      </c>
      <c r="J748" s="395">
        <v>-16546.849999999999</v>
      </c>
      <c r="K748" s="395">
        <v>16.22</v>
      </c>
      <c r="L748" s="395">
        <v>88.46</v>
      </c>
      <c r="M748" s="395">
        <v>91.33</v>
      </c>
      <c r="N748" s="395">
        <v>0.88500000000000001</v>
      </c>
      <c r="O748" s="395">
        <v>0</v>
      </c>
      <c r="P748" s="395">
        <v>94.7</v>
      </c>
      <c r="Q748" s="395">
        <v>21.36</v>
      </c>
      <c r="R748" s="395">
        <v>3.8</v>
      </c>
      <c r="S748" s="395">
        <v>32</v>
      </c>
      <c r="T748" s="395" t="s">
        <v>152</v>
      </c>
      <c r="U748" s="395" t="s">
        <v>132</v>
      </c>
      <c r="V748" s="395" t="b">
        <v>0</v>
      </c>
      <c r="W748" s="395" t="b">
        <v>0</v>
      </c>
      <c r="X748" s="395" t="b">
        <v>0</v>
      </c>
      <c r="Y748" s="395">
        <v>0</v>
      </c>
      <c r="Z748">
        <v>1</v>
      </c>
      <c r="AA748">
        <v>240</v>
      </c>
      <c r="AB748">
        <f t="shared" ref="AB748:AB750" si="170">AA748-S748</f>
        <v>208</v>
      </c>
      <c r="AC748">
        <v>645745.91</v>
      </c>
      <c r="AD748">
        <v>0</v>
      </c>
      <c r="AE748" t="s">
        <v>573</v>
      </c>
    </row>
    <row r="749" spans="1:31" ht="39.6" x14ac:dyDescent="0.25">
      <c r="A749" s="395">
        <v>6408523</v>
      </c>
      <c r="B749" s="395">
        <v>188</v>
      </c>
      <c r="C749" s="395" t="s">
        <v>396</v>
      </c>
      <c r="D749" s="395" t="s">
        <v>397</v>
      </c>
      <c r="E749" s="395">
        <v>641645.03</v>
      </c>
      <c r="F749" s="395">
        <v>4315.6899999999996</v>
      </c>
      <c r="G749" s="395">
        <v>0</v>
      </c>
      <c r="H749" s="395">
        <v>0</v>
      </c>
      <c r="I749" s="395">
        <v>645960.72</v>
      </c>
      <c r="J749" s="395">
        <v>0</v>
      </c>
      <c r="K749" s="395">
        <v>12.96</v>
      </c>
      <c r="L749" s="395">
        <v>96.41</v>
      </c>
      <c r="M749" s="395">
        <v>95.74</v>
      </c>
      <c r="N749" s="395">
        <v>0.96399999999999997</v>
      </c>
      <c r="O749" s="395">
        <v>0</v>
      </c>
      <c r="P749" s="395">
        <v>97.02</v>
      </c>
      <c r="Q749" s="395">
        <v>16.8</v>
      </c>
      <c r="R749" s="395">
        <v>4.7</v>
      </c>
      <c r="S749" s="395">
        <v>8</v>
      </c>
      <c r="T749" s="395" t="s">
        <v>152</v>
      </c>
      <c r="U749" s="395" t="s">
        <v>132</v>
      </c>
      <c r="V749" s="395" t="b">
        <v>0</v>
      </c>
      <c r="W749" s="395" t="b">
        <v>0</v>
      </c>
      <c r="X749" s="395" t="b">
        <v>0</v>
      </c>
      <c r="Y749" s="395">
        <v>0</v>
      </c>
      <c r="Z749">
        <v>1</v>
      </c>
      <c r="AA749">
        <v>240</v>
      </c>
      <c r="AB749">
        <f t="shared" si="170"/>
        <v>232</v>
      </c>
      <c r="AC749">
        <v>645960.72</v>
      </c>
      <c r="AD749">
        <v>0</v>
      </c>
      <c r="AE749" t="s">
        <v>573</v>
      </c>
    </row>
    <row r="750" spans="1:31" ht="39.6" x14ac:dyDescent="0.25">
      <c r="A750" s="395">
        <v>5630970</v>
      </c>
      <c r="B750" s="395">
        <v>188</v>
      </c>
      <c r="C750" s="395" t="s">
        <v>396</v>
      </c>
      <c r="D750" s="395" t="s">
        <v>397</v>
      </c>
      <c r="E750" s="395">
        <v>642967.1</v>
      </c>
      <c r="F750" s="395">
        <v>3882.46</v>
      </c>
      <c r="G750" s="395">
        <v>0</v>
      </c>
      <c r="H750" s="395">
        <v>0</v>
      </c>
      <c r="I750" s="395">
        <v>646849.56000000006</v>
      </c>
      <c r="J750" s="395">
        <v>0</v>
      </c>
      <c r="K750" s="395">
        <v>24.05</v>
      </c>
      <c r="L750" s="395">
        <v>76.099999999999994</v>
      </c>
      <c r="M750" s="395">
        <v>72.36</v>
      </c>
      <c r="N750" s="395">
        <v>0.76100000000000001</v>
      </c>
      <c r="O750" s="395">
        <v>0</v>
      </c>
      <c r="P750" s="395">
        <v>76.47</v>
      </c>
      <c r="Q750" s="395">
        <v>28.82</v>
      </c>
      <c r="R750" s="395">
        <v>3.9</v>
      </c>
      <c r="S750" s="395">
        <v>34</v>
      </c>
      <c r="T750" s="395" t="s">
        <v>152</v>
      </c>
      <c r="U750" s="395" t="s">
        <v>132</v>
      </c>
      <c r="V750" s="395" t="b">
        <v>0</v>
      </c>
      <c r="W750" s="395" t="b">
        <v>0</v>
      </c>
      <c r="X750" s="395" t="b">
        <v>0</v>
      </c>
      <c r="Y750" s="395">
        <v>0</v>
      </c>
      <c r="Z750" t="s">
        <v>29</v>
      </c>
      <c r="AA750">
        <v>240</v>
      </c>
      <c r="AB750">
        <f t="shared" si="170"/>
        <v>206</v>
      </c>
      <c r="AC750">
        <v>646849.56000000006</v>
      </c>
      <c r="AD750">
        <v>0</v>
      </c>
      <c r="AE750" t="s">
        <v>573</v>
      </c>
    </row>
    <row r="751" spans="1:31" ht="39.6" x14ac:dyDescent="0.25">
      <c r="A751" s="395">
        <v>5444361</v>
      </c>
      <c r="B751" s="395">
        <v>188</v>
      </c>
      <c r="C751" s="395" t="s">
        <v>396</v>
      </c>
      <c r="D751" s="395" t="s">
        <v>397</v>
      </c>
      <c r="E751" s="395">
        <v>643263.25</v>
      </c>
      <c r="F751" s="395">
        <v>3910.21</v>
      </c>
      <c r="G751" s="395">
        <v>0</v>
      </c>
      <c r="H751" s="395">
        <v>0</v>
      </c>
      <c r="I751" s="395">
        <v>647173.46</v>
      </c>
      <c r="J751" s="395">
        <v>-15671.88</v>
      </c>
      <c r="K751" s="395">
        <v>17.79</v>
      </c>
      <c r="L751" s="395">
        <v>93.79</v>
      </c>
      <c r="M751" s="395">
        <v>93.99</v>
      </c>
      <c r="N751" s="395">
        <v>0.93799999999999994</v>
      </c>
      <c r="O751" s="395">
        <v>0</v>
      </c>
      <c r="P751" s="395">
        <v>100</v>
      </c>
      <c r="Q751" s="395">
        <v>23.98</v>
      </c>
      <c r="R751" s="395">
        <v>3.9</v>
      </c>
      <c r="S751" s="395">
        <v>38</v>
      </c>
      <c r="T751" s="395" t="s">
        <v>152</v>
      </c>
      <c r="U751" s="395" t="s">
        <v>132</v>
      </c>
      <c r="V751" s="395" t="b">
        <v>0</v>
      </c>
      <c r="W751" s="395" t="b">
        <v>0</v>
      </c>
      <c r="X751" s="395" t="b">
        <v>0</v>
      </c>
      <c r="Y751" s="395">
        <v>0</v>
      </c>
      <c r="Z751">
        <v>1</v>
      </c>
      <c r="AA751">
        <v>240</v>
      </c>
      <c r="AB751">
        <f t="shared" ref="AB751:AB752" si="171">AA751-S751</f>
        <v>202</v>
      </c>
      <c r="AC751">
        <v>647173.46</v>
      </c>
      <c r="AD751">
        <v>0</v>
      </c>
      <c r="AE751" t="s">
        <v>573</v>
      </c>
    </row>
    <row r="752" spans="1:31" ht="39.6" x14ac:dyDescent="0.25">
      <c r="A752" s="395">
        <v>5205955</v>
      </c>
      <c r="B752" s="395">
        <v>188</v>
      </c>
      <c r="C752" s="395" t="s">
        <v>396</v>
      </c>
      <c r="D752" s="395" t="s">
        <v>397</v>
      </c>
      <c r="E752" s="395">
        <v>643385.16</v>
      </c>
      <c r="F752" s="395">
        <v>3815.34</v>
      </c>
      <c r="G752" s="395">
        <v>0</v>
      </c>
      <c r="H752" s="395">
        <v>0</v>
      </c>
      <c r="I752" s="395">
        <v>647200.5</v>
      </c>
      <c r="J752" s="395">
        <v>0</v>
      </c>
      <c r="K752" s="395">
        <v>9.2200000000000006</v>
      </c>
      <c r="L752" s="395">
        <v>80.900000000000006</v>
      </c>
      <c r="M752" s="395">
        <v>79.03</v>
      </c>
      <c r="N752" s="395">
        <v>0.80900000000000005</v>
      </c>
      <c r="O752" s="395">
        <v>0</v>
      </c>
      <c r="P752" s="395">
        <v>85</v>
      </c>
      <c r="Q752" s="395">
        <v>11.46</v>
      </c>
      <c r="R752" s="395">
        <v>3.7</v>
      </c>
      <c r="S752" s="395">
        <v>43</v>
      </c>
      <c r="T752" s="395" t="s">
        <v>152</v>
      </c>
      <c r="U752" s="395" t="s">
        <v>132</v>
      </c>
      <c r="V752" s="395" t="b">
        <v>0</v>
      </c>
      <c r="W752" s="395" t="b">
        <v>0</v>
      </c>
      <c r="X752" s="395" t="b">
        <v>0</v>
      </c>
      <c r="Y752" s="395">
        <v>0</v>
      </c>
      <c r="Z752" t="s">
        <v>29</v>
      </c>
      <c r="AA752">
        <v>240</v>
      </c>
      <c r="AB752">
        <f t="shared" si="171"/>
        <v>197</v>
      </c>
      <c r="AC752">
        <v>647200.5</v>
      </c>
      <c r="AD752">
        <v>0</v>
      </c>
      <c r="AE752" t="s">
        <v>573</v>
      </c>
    </row>
    <row r="753" spans="1:31" ht="39.6" x14ac:dyDescent="0.25">
      <c r="A753" s="395">
        <v>6465964</v>
      </c>
      <c r="B753" s="395">
        <v>188</v>
      </c>
      <c r="C753" s="395" t="s">
        <v>396</v>
      </c>
      <c r="D753" s="395" t="s">
        <v>397</v>
      </c>
      <c r="E753" s="395">
        <v>644626.39</v>
      </c>
      <c r="F753" s="395">
        <v>3994.92</v>
      </c>
      <c r="G753" s="395">
        <v>0</v>
      </c>
      <c r="H753" s="395">
        <v>0</v>
      </c>
      <c r="I753" s="395">
        <v>648621.31000000006</v>
      </c>
      <c r="J753" s="395">
        <v>-405.13</v>
      </c>
      <c r="K753" s="395">
        <v>25.06</v>
      </c>
      <c r="L753" s="395">
        <v>99.03</v>
      </c>
      <c r="M753" s="395">
        <v>98.58</v>
      </c>
      <c r="N753" s="395">
        <v>0.99</v>
      </c>
      <c r="O753" s="395">
        <v>0</v>
      </c>
      <c r="P753" s="395">
        <v>100</v>
      </c>
      <c r="Q753" s="395">
        <v>27.85</v>
      </c>
      <c r="R753" s="395">
        <v>4.0999999999999996</v>
      </c>
      <c r="S753" s="395">
        <v>8</v>
      </c>
      <c r="T753" s="395" t="s">
        <v>152</v>
      </c>
      <c r="U753" s="395" t="s">
        <v>132</v>
      </c>
      <c r="V753" s="395" t="b">
        <v>0</v>
      </c>
      <c r="W753" s="395" t="b">
        <v>0</v>
      </c>
      <c r="X753" s="395" t="b">
        <v>0</v>
      </c>
      <c r="Y753" s="395">
        <v>0</v>
      </c>
      <c r="Z753">
        <v>1</v>
      </c>
      <c r="AA753">
        <v>240</v>
      </c>
      <c r="AB753">
        <f>AA753-S753</f>
        <v>232</v>
      </c>
      <c r="AC753">
        <v>648621.31000000006</v>
      </c>
      <c r="AD753">
        <v>0</v>
      </c>
      <c r="AE753" t="s">
        <v>573</v>
      </c>
    </row>
    <row r="754" spans="1:31" ht="39.6" x14ac:dyDescent="0.25">
      <c r="A754" s="395">
        <v>6468242</v>
      </c>
      <c r="B754" s="395">
        <v>188</v>
      </c>
      <c r="C754" s="395" t="s">
        <v>396</v>
      </c>
      <c r="D754" s="395" t="s">
        <v>397</v>
      </c>
      <c r="E754" s="395">
        <v>646300.31999999995</v>
      </c>
      <c r="F754" s="395">
        <v>3440.99</v>
      </c>
      <c r="G754" s="395">
        <v>0</v>
      </c>
      <c r="H754" s="395">
        <v>0</v>
      </c>
      <c r="I754" s="395">
        <v>649741.31000000006</v>
      </c>
      <c r="J754" s="395">
        <v>-163.09</v>
      </c>
      <c r="K754" s="395">
        <v>18.63</v>
      </c>
      <c r="L754" s="395">
        <v>76.44</v>
      </c>
      <c r="M754" s="395">
        <v>75.849999999999994</v>
      </c>
      <c r="N754" s="395">
        <v>0.76400000000000001</v>
      </c>
      <c r="O754" s="395">
        <v>0</v>
      </c>
      <c r="P754" s="395">
        <v>76.47</v>
      </c>
      <c r="Q754" s="395">
        <v>20.6</v>
      </c>
      <c r="R754" s="395">
        <v>3</v>
      </c>
      <c r="S754" s="395">
        <v>4</v>
      </c>
      <c r="T754" s="395" t="s">
        <v>152</v>
      </c>
      <c r="U754" s="395" t="s">
        <v>132</v>
      </c>
      <c r="V754" s="395" t="b">
        <v>0</v>
      </c>
      <c r="W754" s="395" t="b">
        <v>0</v>
      </c>
      <c r="X754" s="395" t="b">
        <v>0</v>
      </c>
      <c r="Y754" s="395">
        <v>0</v>
      </c>
      <c r="Z754">
        <v>1</v>
      </c>
      <c r="AA754">
        <v>240</v>
      </c>
      <c r="AB754">
        <f t="shared" ref="AB754:AB756" si="172">AA754-S754</f>
        <v>236</v>
      </c>
      <c r="AC754">
        <v>649741.31000000006</v>
      </c>
      <c r="AD754">
        <v>0</v>
      </c>
      <c r="AE754" t="s">
        <v>573</v>
      </c>
    </row>
    <row r="755" spans="1:31" ht="39.6" x14ac:dyDescent="0.25">
      <c r="A755" s="395">
        <v>6348823</v>
      </c>
      <c r="B755" s="395">
        <v>188</v>
      </c>
      <c r="C755" s="395" t="s">
        <v>396</v>
      </c>
      <c r="D755" s="395" t="s">
        <v>397</v>
      </c>
      <c r="E755" s="395">
        <v>645408.93000000005</v>
      </c>
      <c r="F755" s="395">
        <v>4342.1400000000003</v>
      </c>
      <c r="G755" s="395">
        <v>0</v>
      </c>
      <c r="H755" s="395">
        <v>0</v>
      </c>
      <c r="I755" s="395">
        <v>649751.06999999995</v>
      </c>
      <c r="J755" s="395">
        <v>-21010.13</v>
      </c>
      <c r="K755" s="395">
        <v>22.99</v>
      </c>
      <c r="L755" s="395">
        <v>94.17</v>
      </c>
      <c r="M755" s="395">
        <v>95.06</v>
      </c>
      <c r="N755" s="395">
        <v>0.94199999999999995</v>
      </c>
      <c r="O755" s="395">
        <v>0</v>
      </c>
      <c r="P755" s="395">
        <v>97.1</v>
      </c>
      <c r="Q755" s="395">
        <v>30.78</v>
      </c>
      <c r="R755" s="395">
        <v>4.7</v>
      </c>
      <c r="S755" s="395">
        <v>14</v>
      </c>
      <c r="T755" s="395" t="s">
        <v>152</v>
      </c>
      <c r="U755" s="395" t="s">
        <v>132</v>
      </c>
      <c r="V755" s="395" t="b">
        <v>0</v>
      </c>
      <c r="W755" s="395" t="b">
        <v>0</v>
      </c>
      <c r="X755" s="395" t="b">
        <v>0</v>
      </c>
      <c r="Y755" s="395">
        <v>0</v>
      </c>
      <c r="Z755">
        <v>1</v>
      </c>
      <c r="AA755">
        <v>240</v>
      </c>
      <c r="AB755">
        <f t="shared" si="172"/>
        <v>226</v>
      </c>
      <c r="AC755">
        <v>649751.06999999995</v>
      </c>
      <c r="AD755">
        <v>0</v>
      </c>
      <c r="AE755" t="s">
        <v>573</v>
      </c>
    </row>
    <row r="756" spans="1:31" ht="39.6" x14ac:dyDescent="0.25">
      <c r="A756" s="395">
        <v>5826165</v>
      </c>
      <c r="B756" s="395">
        <v>188</v>
      </c>
      <c r="C756" s="395" t="s">
        <v>396</v>
      </c>
      <c r="D756" s="395" t="s">
        <v>397</v>
      </c>
      <c r="E756" s="395">
        <v>646111.6</v>
      </c>
      <c r="F756" s="395">
        <v>4184.3500000000004</v>
      </c>
      <c r="G756" s="395">
        <v>0</v>
      </c>
      <c r="H756" s="395">
        <v>0</v>
      </c>
      <c r="I756" s="395">
        <v>650295.94999999995</v>
      </c>
      <c r="J756" s="395">
        <v>-16922.82</v>
      </c>
      <c r="K756" s="395">
        <v>15.86</v>
      </c>
      <c r="L756" s="395">
        <v>92.9</v>
      </c>
      <c r="M756" s="395">
        <v>94.2</v>
      </c>
      <c r="N756" s="395">
        <v>0.92900000000000005</v>
      </c>
      <c r="O756" s="395">
        <v>0</v>
      </c>
      <c r="P756" s="395">
        <v>98.57</v>
      </c>
      <c r="Q756" s="395">
        <v>21.47</v>
      </c>
      <c r="R756" s="395">
        <v>4.4000000000000004</v>
      </c>
      <c r="S756" s="395">
        <v>30</v>
      </c>
      <c r="T756" s="395" t="s">
        <v>152</v>
      </c>
      <c r="U756" s="395" t="s">
        <v>132</v>
      </c>
      <c r="V756" s="395" t="b">
        <v>0</v>
      </c>
      <c r="W756" s="395" t="b">
        <v>0</v>
      </c>
      <c r="X756" s="395" t="b">
        <v>0</v>
      </c>
      <c r="Y756" s="395">
        <v>0</v>
      </c>
      <c r="Z756">
        <v>1</v>
      </c>
      <c r="AA756">
        <v>240</v>
      </c>
      <c r="AB756">
        <f t="shared" si="172"/>
        <v>210</v>
      </c>
      <c r="AC756">
        <v>650295.94999999995</v>
      </c>
      <c r="AD756">
        <v>0</v>
      </c>
      <c r="AE756" t="s">
        <v>573</v>
      </c>
    </row>
    <row r="757" spans="1:31" ht="39.6" x14ac:dyDescent="0.25">
      <c r="A757" s="395">
        <v>6331276</v>
      </c>
      <c r="B757" s="395">
        <v>188</v>
      </c>
      <c r="C757" s="395" t="s">
        <v>396</v>
      </c>
      <c r="D757" s="395" t="s">
        <v>397</v>
      </c>
      <c r="E757" s="395">
        <v>646382.81000000006</v>
      </c>
      <c r="F757" s="395">
        <v>4337.0200000000004</v>
      </c>
      <c r="G757" s="395">
        <v>0</v>
      </c>
      <c r="H757" s="395">
        <v>0</v>
      </c>
      <c r="I757" s="395">
        <v>650719.82999999996</v>
      </c>
      <c r="J757" s="395">
        <v>-3022.28</v>
      </c>
      <c r="K757" s="395">
        <v>20.88</v>
      </c>
      <c r="L757" s="395">
        <v>95.69</v>
      </c>
      <c r="M757" s="395">
        <v>93.69</v>
      </c>
      <c r="N757" s="395">
        <v>0.95699999999999996</v>
      </c>
      <c r="O757" s="395">
        <v>0</v>
      </c>
      <c r="P757" s="395">
        <v>95.59</v>
      </c>
      <c r="Q757" s="395">
        <v>27.34</v>
      </c>
      <c r="R757" s="395">
        <v>4.7</v>
      </c>
      <c r="S757" s="395">
        <v>13</v>
      </c>
      <c r="T757" s="395" t="s">
        <v>152</v>
      </c>
      <c r="U757" s="395" t="s">
        <v>132</v>
      </c>
      <c r="V757" s="395" t="b">
        <v>0</v>
      </c>
      <c r="W757" s="395" t="b">
        <v>0</v>
      </c>
      <c r="X757" s="395" t="b">
        <v>0</v>
      </c>
      <c r="Y757" s="395">
        <v>0</v>
      </c>
      <c r="Z757">
        <v>1</v>
      </c>
      <c r="AA757">
        <v>240</v>
      </c>
      <c r="AB757">
        <f t="shared" ref="AB757:AB758" si="173">AA757-S757</f>
        <v>227</v>
      </c>
      <c r="AC757">
        <v>650719.82999999996</v>
      </c>
      <c r="AD757">
        <v>0</v>
      </c>
      <c r="AE757" t="s">
        <v>573</v>
      </c>
    </row>
    <row r="758" spans="1:31" ht="39.6" x14ac:dyDescent="0.25">
      <c r="A758" s="395">
        <v>5235689</v>
      </c>
      <c r="B758" s="395">
        <v>188</v>
      </c>
      <c r="C758" s="395" t="s">
        <v>396</v>
      </c>
      <c r="D758" s="395" t="s">
        <v>397</v>
      </c>
      <c r="E758" s="395">
        <v>647216.44999999995</v>
      </c>
      <c r="F758" s="395">
        <v>3863.54</v>
      </c>
      <c r="G758" s="395">
        <v>0</v>
      </c>
      <c r="H758" s="395">
        <v>0</v>
      </c>
      <c r="I758" s="395">
        <v>651079.99</v>
      </c>
      <c r="J758" s="395">
        <v>-21149.89</v>
      </c>
      <c r="K758" s="395">
        <v>17.16</v>
      </c>
      <c r="L758" s="395">
        <v>94.36</v>
      </c>
      <c r="M758" s="395">
        <v>93.85</v>
      </c>
      <c r="N758" s="395">
        <v>0.94399999999999995</v>
      </c>
      <c r="O758" s="395">
        <v>0</v>
      </c>
      <c r="P758" s="395">
        <v>98.66</v>
      </c>
      <c r="Q758" s="395">
        <v>23.34</v>
      </c>
      <c r="R758" s="395">
        <v>3.9</v>
      </c>
      <c r="S758" s="395">
        <v>31</v>
      </c>
      <c r="T758" s="395" t="s">
        <v>152</v>
      </c>
      <c r="U758" s="395" t="s">
        <v>132</v>
      </c>
      <c r="V758" s="395" t="b">
        <v>0</v>
      </c>
      <c r="W758" s="395" t="b">
        <v>0</v>
      </c>
      <c r="X758" s="395" t="b">
        <v>0</v>
      </c>
      <c r="Y758" s="395">
        <v>0</v>
      </c>
      <c r="Z758">
        <v>1</v>
      </c>
      <c r="AA758">
        <v>240</v>
      </c>
      <c r="AB758">
        <f t="shared" si="173"/>
        <v>209</v>
      </c>
      <c r="AC758">
        <v>651079.99</v>
      </c>
      <c r="AD758">
        <v>0</v>
      </c>
      <c r="AE758" t="s">
        <v>573</v>
      </c>
    </row>
    <row r="759" spans="1:31" ht="39.6" x14ac:dyDescent="0.25">
      <c r="A759" s="395">
        <v>5689497</v>
      </c>
      <c r="B759" s="395">
        <v>188</v>
      </c>
      <c r="C759" s="395" t="s">
        <v>396</v>
      </c>
      <c r="D759" s="395" t="s">
        <v>397</v>
      </c>
      <c r="E759" s="395">
        <v>647690.36</v>
      </c>
      <c r="F759" s="395">
        <v>4162.3</v>
      </c>
      <c r="G759" s="395">
        <v>0</v>
      </c>
      <c r="H759" s="395">
        <v>0</v>
      </c>
      <c r="I759" s="395">
        <v>651852.66</v>
      </c>
      <c r="J759" s="395">
        <v>0</v>
      </c>
      <c r="K759" s="395">
        <v>19.32</v>
      </c>
      <c r="L759" s="395">
        <v>94.47</v>
      </c>
      <c r="M759" s="395">
        <v>91.2</v>
      </c>
      <c r="N759" s="395">
        <v>0.94499999999999995</v>
      </c>
      <c r="O759" s="395">
        <v>0</v>
      </c>
      <c r="P759" s="395">
        <v>100</v>
      </c>
      <c r="Q759" s="395">
        <v>22.25</v>
      </c>
      <c r="R759" s="395">
        <v>4.3</v>
      </c>
      <c r="S759" s="395">
        <v>32</v>
      </c>
      <c r="T759" s="395" t="s">
        <v>152</v>
      </c>
      <c r="U759" s="395" t="s">
        <v>132</v>
      </c>
      <c r="V759" s="395" t="b">
        <v>0</v>
      </c>
      <c r="W759" s="395" t="b">
        <v>0</v>
      </c>
      <c r="X759" s="395" t="b">
        <v>0</v>
      </c>
      <c r="Y759" s="395">
        <v>0</v>
      </c>
      <c r="Z759" t="s">
        <v>29</v>
      </c>
      <c r="AA759">
        <v>180</v>
      </c>
      <c r="AB759">
        <f t="shared" ref="AB759:AB761" si="174">AA759-S759</f>
        <v>148</v>
      </c>
      <c r="AC759">
        <v>651852.66</v>
      </c>
      <c r="AD759">
        <v>0</v>
      </c>
      <c r="AE759" t="s">
        <v>573</v>
      </c>
    </row>
    <row r="760" spans="1:31" ht="39.6" x14ac:dyDescent="0.25">
      <c r="A760" s="395">
        <v>5045177</v>
      </c>
      <c r="B760" s="395">
        <v>188</v>
      </c>
      <c r="C760" s="395" t="s">
        <v>396</v>
      </c>
      <c r="D760" s="395" t="s">
        <v>397</v>
      </c>
      <c r="E760" s="395">
        <v>647984.84</v>
      </c>
      <c r="F760" s="395">
        <v>4300.09</v>
      </c>
      <c r="G760" s="395">
        <v>0</v>
      </c>
      <c r="H760" s="395">
        <v>0</v>
      </c>
      <c r="I760" s="395">
        <v>652284.93000000005</v>
      </c>
      <c r="J760" s="395">
        <v>-39933.99</v>
      </c>
      <c r="K760" s="395">
        <v>14.34</v>
      </c>
      <c r="L760" s="395">
        <v>88.15</v>
      </c>
      <c r="M760" s="395">
        <v>91.88</v>
      </c>
      <c r="N760" s="395">
        <v>0.88100000000000001</v>
      </c>
      <c r="O760" s="395">
        <v>0</v>
      </c>
      <c r="P760" s="395">
        <v>99.32</v>
      </c>
      <c r="Q760" s="395">
        <v>20.07</v>
      </c>
      <c r="R760" s="395">
        <v>4.5999999999999996</v>
      </c>
      <c r="S760" s="395">
        <v>50</v>
      </c>
      <c r="T760" s="395" t="s">
        <v>152</v>
      </c>
      <c r="U760" s="395" t="s">
        <v>132</v>
      </c>
      <c r="V760" s="395" t="b">
        <v>0</v>
      </c>
      <c r="W760" s="395" t="b">
        <v>0</v>
      </c>
      <c r="X760" s="395" t="b">
        <v>0</v>
      </c>
      <c r="Y760" s="395">
        <v>0</v>
      </c>
      <c r="Z760">
        <v>1</v>
      </c>
      <c r="AA760">
        <v>240</v>
      </c>
      <c r="AB760">
        <f t="shared" si="174"/>
        <v>190</v>
      </c>
      <c r="AC760">
        <v>652284.93000000005</v>
      </c>
      <c r="AD760">
        <v>0</v>
      </c>
      <c r="AE760" t="s">
        <v>573</v>
      </c>
    </row>
    <row r="761" spans="1:31" ht="39.6" x14ac:dyDescent="0.25">
      <c r="A761" s="395">
        <v>6315198</v>
      </c>
      <c r="B761" s="395">
        <v>188</v>
      </c>
      <c r="C761" s="395" t="s">
        <v>396</v>
      </c>
      <c r="D761" s="395" t="s">
        <v>397</v>
      </c>
      <c r="E761" s="395">
        <v>647730.84</v>
      </c>
      <c r="F761" s="395">
        <v>4578.67</v>
      </c>
      <c r="G761" s="395">
        <v>0</v>
      </c>
      <c r="H761" s="395">
        <v>0</v>
      </c>
      <c r="I761" s="395">
        <v>652309.51</v>
      </c>
      <c r="J761" s="395">
        <v>-18934.2</v>
      </c>
      <c r="K761" s="395">
        <v>9.1</v>
      </c>
      <c r="L761" s="395">
        <v>97.36</v>
      </c>
      <c r="M761" s="395">
        <v>97.79</v>
      </c>
      <c r="N761" s="395">
        <v>0.97399999999999998</v>
      </c>
      <c r="O761" s="395">
        <v>0</v>
      </c>
      <c r="P761" s="395">
        <v>100</v>
      </c>
      <c r="Q761" s="395">
        <v>11.96</v>
      </c>
      <c r="R761" s="395">
        <v>5.0999999999999996</v>
      </c>
      <c r="S761" s="395">
        <v>15</v>
      </c>
      <c r="T761" s="395" t="s">
        <v>152</v>
      </c>
      <c r="U761" s="395" t="s">
        <v>132</v>
      </c>
      <c r="V761" s="395" t="b">
        <v>0</v>
      </c>
      <c r="W761" s="395" t="b">
        <v>0</v>
      </c>
      <c r="X761" s="395" t="b">
        <v>0</v>
      </c>
      <c r="Y761" s="395">
        <v>0</v>
      </c>
      <c r="Z761">
        <v>1</v>
      </c>
      <c r="AA761">
        <v>240</v>
      </c>
      <c r="AB761">
        <f t="shared" si="174"/>
        <v>225</v>
      </c>
      <c r="AC761">
        <v>652309.51</v>
      </c>
      <c r="AD761">
        <v>0</v>
      </c>
      <c r="AE761" t="s">
        <v>573</v>
      </c>
    </row>
    <row r="762" spans="1:31" ht="39.6" x14ac:dyDescent="0.25">
      <c r="A762" s="395">
        <v>5652191</v>
      </c>
      <c r="B762" s="395">
        <v>188</v>
      </c>
      <c r="C762" s="395" t="s">
        <v>396</v>
      </c>
      <c r="D762" s="395" t="s">
        <v>397</v>
      </c>
      <c r="E762" s="395">
        <v>649034.92000000004</v>
      </c>
      <c r="F762" s="395">
        <v>3892.77</v>
      </c>
      <c r="G762" s="395">
        <v>0</v>
      </c>
      <c r="H762" s="395">
        <v>0</v>
      </c>
      <c r="I762" s="395">
        <v>652927.68999999994</v>
      </c>
      <c r="J762" s="395">
        <v>-20290.18</v>
      </c>
      <c r="K762" s="395">
        <v>16.62</v>
      </c>
      <c r="L762" s="395">
        <v>93.28</v>
      </c>
      <c r="M762" s="395">
        <v>94.76</v>
      </c>
      <c r="N762" s="395">
        <v>0.93300000000000005</v>
      </c>
      <c r="O762" s="395">
        <v>0</v>
      </c>
      <c r="P762" s="395">
        <v>100</v>
      </c>
      <c r="Q762" s="395">
        <v>22.45</v>
      </c>
      <c r="R762" s="395">
        <v>3.8</v>
      </c>
      <c r="S762" s="395">
        <v>33</v>
      </c>
      <c r="T762" s="395" t="s">
        <v>152</v>
      </c>
      <c r="U762" s="395" t="s">
        <v>132</v>
      </c>
      <c r="V762" s="395" t="b">
        <v>0</v>
      </c>
      <c r="W762" s="395" t="b">
        <v>0</v>
      </c>
      <c r="X762" s="395" t="b">
        <v>0</v>
      </c>
      <c r="Y762" s="395">
        <v>0</v>
      </c>
      <c r="Z762">
        <v>1</v>
      </c>
      <c r="AA762">
        <v>240</v>
      </c>
      <c r="AB762">
        <f t="shared" ref="AB762:AB765" si="175">AA762-S762</f>
        <v>207</v>
      </c>
      <c r="AC762">
        <v>652927.68999999994</v>
      </c>
      <c r="AD762">
        <v>0</v>
      </c>
      <c r="AE762" t="s">
        <v>573</v>
      </c>
    </row>
    <row r="763" spans="1:31" ht="39.6" x14ac:dyDescent="0.25">
      <c r="A763" s="395">
        <v>6436499</v>
      </c>
      <c r="B763" s="395">
        <v>188</v>
      </c>
      <c r="C763" s="395" t="s">
        <v>396</v>
      </c>
      <c r="D763" s="395" t="s">
        <v>397</v>
      </c>
      <c r="E763" s="395">
        <v>648956.73</v>
      </c>
      <c r="F763" s="395">
        <v>4455.12</v>
      </c>
      <c r="G763" s="395">
        <v>0</v>
      </c>
      <c r="H763" s="395">
        <v>0</v>
      </c>
      <c r="I763" s="395">
        <v>653411.85</v>
      </c>
      <c r="J763" s="395">
        <v>-242.51</v>
      </c>
      <c r="K763" s="395">
        <v>23.86</v>
      </c>
      <c r="L763" s="395">
        <v>99</v>
      </c>
      <c r="M763" s="395">
        <v>98.72</v>
      </c>
      <c r="N763" s="395">
        <v>0.99</v>
      </c>
      <c r="O763" s="395">
        <v>0</v>
      </c>
      <c r="P763" s="395">
        <v>100</v>
      </c>
      <c r="Q763" s="395">
        <v>30.81</v>
      </c>
      <c r="R763" s="395">
        <v>4.9000000000000004</v>
      </c>
      <c r="S763" s="395">
        <v>8</v>
      </c>
      <c r="T763" s="395" t="s">
        <v>152</v>
      </c>
      <c r="U763" s="395" t="s">
        <v>132</v>
      </c>
      <c r="V763" s="395" t="b">
        <v>0</v>
      </c>
      <c r="W763" s="395" t="b">
        <v>0</v>
      </c>
      <c r="X763" s="395" t="b">
        <v>0</v>
      </c>
      <c r="Y763" s="395">
        <v>0</v>
      </c>
      <c r="Z763">
        <v>1</v>
      </c>
      <c r="AA763">
        <v>240</v>
      </c>
      <c r="AB763">
        <f t="shared" si="175"/>
        <v>232</v>
      </c>
      <c r="AC763">
        <v>653411.85</v>
      </c>
      <c r="AD763">
        <v>0</v>
      </c>
      <c r="AE763" t="s">
        <v>573</v>
      </c>
    </row>
    <row r="764" spans="1:31" ht="39.6" x14ac:dyDescent="0.25">
      <c r="A764" s="395">
        <v>6622422</v>
      </c>
      <c r="B764" s="395">
        <v>188</v>
      </c>
      <c r="C764" s="395" t="s">
        <v>396</v>
      </c>
      <c r="D764" s="395" t="s">
        <v>397</v>
      </c>
      <c r="E764" s="395">
        <v>650957.89</v>
      </c>
      <c r="F764" s="395">
        <v>3329.72</v>
      </c>
      <c r="G764" s="395">
        <v>0</v>
      </c>
      <c r="H764" s="395">
        <v>0</v>
      </c>
      <c r="I764" s="395">
        <v>654287.6</v>
      </c>
      <c r="J764" s="395">
        <v>-9834.1299999999992</v>
      </c>
      <c r="K764" s="395">
        <v>12.65</v>
      </c>
      <c r="L764" s="395">
        <v>72.7</v>
      </c>
      <c r="M764" s="395">
        <v>73.150000000000006</v>
      </c>
      <c r="N764" s="395">
        <v>0.72699999999999998</v>
      </c>
      <c r="O764" s="395">
        <v>0</v>
      </c>
      <c r="P764" s="395">
        <v>73.92</v>
      </c>
      <c r="Q764" s="395">
        <v>13.53</v>
      </c>
      <c r="R764" s="395">
        <v>2.7</v>
      </c>
      <c r="S764" s="395">
        <v>5</v>
      </c>
      <c r="T764" s="395" t="s">
        <v>152</v>
      </c>
      <c r="U764" s="395" t="s">
        <v>132</v>
      </c>
      <c r="V764" s="395" t="b">
        <v>0</v>
      </c>
      <c r="W764" s="395" t="b">
        <v>0</v>
      </c>
      <c r="X764" s="395" t="b">
        <v>0</v>
      </c>
      <c r="Y764" s="395">
        <v>0</v>
      </c>
      <c r="Z764">
        <v>1</v>
      </c>
      <c r="AA764">
        <v>240</v>
      </c>
      <c r="AB764">
        <f t="shared" si="175"/>
        <v>235</v>
      </c>
      <c r="AC764">
        <v>654287.6</v>
      </c>
      <c r="AD764">
        <v>0</v>
      </c>
      <c r="AE764" t="s">
        <v>573</v>
      </c>
    </row>
    <row r="765" spans="1:31" ht="39.6" x14ac:dyDescent="0.25">
      <c r="A765" s="395">
        <v>6264775</v>
      </c>
      <c r="B765" s="395">
        <v>188</v>
      </c>
      <c r="C765" s="395" t="s">
        <v>396</v>
      </c>
      <c r="D765" s="395" t="s">
        <v>397</v>
      </c>
      <c r="E765" s="395">
        <v>650600.06000000006</v>
      </c>
      <c r="F765" s="395">
        <v>4000.89</v>
      </c>
      <c r="G765" s="395">
        <v>0</v>
      </c>
      <c r="H765" s="395">
        <v>0</v>
      </c>
      <c r="I765" s="395">
        <v>654600.94999999995</v>
      </c>
      <c r="J765" s="395">
        <v>-6176.18</v>
      </c>
      <c r="K765" s="395">
        <v>11.67</v>
      </c>
      <c r="L765" s="395">
        <v>98.44</v>
      </c>
      <c r="M765" s="395">
        <v>97.33</v>
      </c>
      <c r="N765" s="395">
        <v>0.98399999999999999</v>
      </c>
      <c r="O765" s="395">
        <v>0</v>
      </c>
      <c r="P765" s="395">
        <v>100</v>
      </c>
      <c r="Q765" s="395">
        <v>15.56</v>
      </c>
      <c r="R765" s="395">
        <v>4</v>
      </c>
      <c r="S765" s="395">
        <v>16</v>
      </c>
      <c r="T765" s="395" t="s">
        <v>152</v>
      </c>
      <c r="U765" s="395" t="s">
        <v>132</v>
      </c>
      <c r="V765" s="395" t="b">
        <v>0</v>
      </c>
      <c r="W765" s="395" t="b">
        <v>0</v>
      </c>
      <c r="X765" s="395" t="b">
        <v>0</v>
      </c>
      <c r="Y765" s="395">
        <v>0</v>
      </c>
      <c r="Z765">
        <v>1</v>
      </c>
      <c r="AA765">
        <v>240</v>
      </c>
      <c r="AB765">
        <f t="shared" si="175"/>
        <v>224</v>
      </c>
      <c r="AC765">
        <v>654600.94999999995</v>
      </c>
      <c r="AD765">
        <v>0</v>
      </c>
      <c r="AE765" t="s">
        <v>573</v>
      </c>
    </row>
    <row r="766" spans="1:31" ht="39.6" x14ac:dyDescent="0.25">
      <c r="A766" s="395">
        <v>6330950</v>
      </c>
      <c r="B766" s="395">
        <v>188</v>
      </c>
      <c r="C766" s="395" t="s">
        <v>396</v>
      </c>
      <c r="D766" s="395" t="s">
        <v>397</v>
      </c>
      <c r="E766" s="395">
        <v>651169.78</v>
      </c>
      <c r="F766" s="395">
        <v>4110.99</v>
      </c>
      <c r="G766" s="395">
        <v>0</v>
      </c>
      <c r="H766" s="395">
        <v>0</v>
      </c>
      <c r="I766" s="395">
        <v>655280.77</v>
      </c>
      <c r="J766" s="395">
        <v>-15003.06</v>
      </c>
      <c r="K766" s="395">
        <v>21.15</v>
      </c>
      <c r="L766" s="395">
        <v>93.61</v>
      </c>
      <c r="M766" s="395">
        <v>94.74</v>
      </c>
      <c r="N766" s="395">
        <v>0.93600000000000005</v>
      </c>
      <c r="O766" s="395">
        <v>0</v>
      </c>
      <c r="P766" s="395">
        <v>97.14</v>
      </c>
      <c r="Q766" s="395">
        <v>28.56</v>
      </c>
      <c r="R766" s="395">
        <v>4.2</v>
      </c>
      <c r="S766" s="395">
        <v>15</v>
      </c>
      <c r="T766" s="395" t="s">
        <v>152</v>
      </c>
      <c r="U766" s="395" t="s">
        <v>132</v>
      </c>
      <c r="V766" s="395" t="b">
        <v>0</v>
      </c>
      <c r="W766" s="395" t="b">
        <v>0</v>
      </c>
      <c r="X766" s="395" t="b">
        <v>0</v>
      </c>
      <c r="Y766" s="395">
        <v>0</v>
      </c>
      <c r="Z766">
        <v>1</v>
      </c>
      <c r="AA766">
        <v>240</v>
      </c>
      <c r="AB766">
        <f>AA766-S766</f>
        <v>225</v>
      </c>
      <c r="AC766">
        <v>655280.77</v>
      </c>
      <c r="AD766">
        <v>0</v>
      </c>
      <c r="AE766" t="s">
        <v>573</v>
      </c>
    </row>
    <row r="767" spans="1:31" ht="39.6" x14ac:dyDescent="0.25">
      <c r="A767" s="395">
        <v>5190680</v>
      </c>
      <c r="B767" s="395">
        <v>188</v>
      </c>
      <c r="C767" s="395" t="s">
        <v>396</v>
      </c>
      <c r="D767" s="395" t="s">
        <v>397</v>
      </c>
      <c r="E767" s="395">
        <v>651928.38</v>
      </c>
      <c r="F767" s="395">
        <v>4343.1000000000004</v>
      </c>
      <c r="G767" s="395">
        <v>0</v>
      </c>
      <c r="H767" s="395">
        <v>0</v>
      </c>
      <c r="I767" s="395">
        <v>656271.48</v>
      </c>
      <c r="J767" s="395">
        <v>-21209.32</v>
      </c>
      <c r="K767" s="395">
        <v>16.809999999999999</v>
      </c>
      <c r="L767" s="395">
        <v>91.15</v>
      </c>
      <c r="M767" s="395">
        <v>93.37</v>
      </c>
      <c r="N767" s="395">
        <v>0.91100000000000003</v>
      </c>
      <c r="O767" s="395">
        <v>0</v>
      </c>
      <c r="P767" s="395">
        <v>99.03</v>
      </c>
      <c r="Q767" s="395">
        <v>22.92</v>
      </c>
      <c r="R767" s="395">
        <v>4.5999999999999996</v>
      </c>
      <c r="S767" s="395">
        <v>39</v>
      </c>
      <c r="T767" s="395" t="s">
        <v>152</v>
      </c>
      <c r="U767" s="395" t="s">
        <v>132</v>
      </c>
      <c r="V767" s="395" t="b">
        <v>0</v>
      </c>
      <c r="W767" s="395" t="b">
        <v>0</v>
      </c>
      <c r="X767" s="395" t="b">
        <v>0</v>
      </c>
      <c r="Y767" s="395">
        <v>0</v>
      </c>
      <c r="Z767">
        <v>1</v>
      </c>
      <c r="AA767">
        <v>240</v>
      </c>
      <c r="AB767">
        <f t="shared" ref="AB767:AB769" si="176">AA767-S767</f>
        <v>201</v>
      </c>
      <c r="AC767">
        <v>656271.48</v>
      </c>
      <c r="AD767">
        <v>0</v>
      </c>
      <c r="AE767" t="s">
        <v>573</v>
      </c>
    </row>
    <row r="768" spans="1:31" ht="39.6" x14ac:dyDescent="0.25">
      <c r="A768" s="395">
        <v>5948203</v>
      </c>
      <c r="B768" s="395">
        <v>188</v>
      </c>
      <c r="C768" s="395" t="s">
        <v>396</v>
      </c>
      <c r="D768" s="395" t="s">
        <v>397</v>
      </c>
      <c r="E768" s="395">
        <v>652323.51</v>
      </c>
      <c r="F768" s="395">
        <v>3962.2</v>
      </c>
      <c r="G768" s="395">
        <v>0</v>
      </c>
      <c r="H768" s="395">
        <v>0</v>
      </c>
      <c r="I768" s="395">
        <v>656285.71</v>
      </c>
      <c r="J768" s="395">
        <v>-18123.72</v>
      </c>
      <c r="K768" s="395">
        <v>17.34</v>
      </c>
      <c r="L768" s="395">
        <v>95.11</v>
      </c>
      <c r="M768" s="395">
        <v>96.02</v>
      </c>
      <c r="N768" s="395">
        <v>0.95099999999999996</v>
      </c>
      <c r="O768" s="395">
        <v>0</v>
      </c>
      <c r="P768" s="395">
        <v>100</v>
      </c>
      <c r="Q768" s="395">
        <v>23.63</v>
      </c>
      <c r="R768" s="395">
        <v>3.9</v>
      </c>
      <c r="S768" s="395">
        <v>25</v>
      </c>
      <c r="T768" s="395" t="s">
        <v>152</v>
      </c>
      <c r="U768" s="395" t="s">
        <v>132</v>
      </c>
      <c r="V768" s="395" t="b">
        <v>0</v>
      </c>
      <c r="W768" s="395" t="b">
        <v>0</v>
      </c>
      <c r="X768" s="395" t="b">
        <v>0</v>
      </c>
      <c r="Y768" s="395">
        <v>0</v>
      </c>
      <c r="Z768">
        <v>1</v>
      </c>
      <c r="AA768">
        <v>240</v>
      </c>
      <c r="AB768">
        <f t="shared" si="176"/>
        <v>215</v>
      </c>
      <c r="AC768">
        <v>656285.71</v>
      </c>
      <c r="AD768">
        <v>0</v>
      </c>
      <c r="AE768" t="s">
        <v>573</v>
      </c>
    </row>
    <row r="769" spans="1:31" ht="39.6" x14ac:dyDescent="0.25">
      <c r="A769" s="395">
        <v>5838347</v>
      </c>
      <c r="B769" s="395">
        <v>188</v>
      </c>
      <c r="C769" s="395" t="s">
        <v>396</v>
      </c>
      <c r="D769" s="395" t="s">
        <v>397</v>
      </c>
      <c r="E769" s="395">
        <v>652414.67000000004</v>
      </c>
      <c r="F769" s="395">
        <v>3913.81</v>
      </c>
      <c r="G769" s="395">
        <v>0</v>
      </c>
      <c r="H769" s="395">
        <v>0</v>
      </c>
      <c r="I769" s="395">
        <v>656328.48</v>
      </c>
      <c r="J769" s="395">
        <v>-16716.47</v>
      </c>
      <c r="K769" s="395">
        <v>15.25</v>
      </c>
      <c r="L769" s="395">
        <v>87.51</v>
      </c>
      <c r="M769" s="395">
        <v>88.88</v>
      </c>
      <c r="N769" s="395">
        <v>0.875</v>
      </c>
      <c r="O769" s="395">
        <v>0</v>
      </c>
      <c r="P769" s="395">
        <v>93.33</v>
      </c>
      <c r="Q769" s="395">
        <v>20.82</v>
      </c>
      <c r="R769" s="395">
        <v>3.8</v>
      </c>
      <c r="S769" s="395">
        <v>30</v>
      </c>
      <c r="T769" s="395" t="s">
        <v>152</v>
      </c>
      <c r="U769" s="395" t="s">
        <v>132</v>
      </c>
      <c r="V769" s="395" t="b">
        <v>0</v>
      </c>
      <c r="W769" s="395" t="b">
        <v>0</v>
      </c>
      <c r="X769" s="395" t="b">
        <v>0</v>
      </c>
      <c r="Y769" s="395">
        <v>0</v>
      </c>
      <c r="Z769">
        <v>1</v>
      </c>
      <c r="AA769">
        <v>240</v>
      </c>
      <c r="AB769">
        <f t="shared" si="176"/>
        <v>210</v>
      </c>
      <c r="AC769">
        <v>656328.48</v>
      </c>
      <c r="AD769">
        <v>0</v>
      </c>
      <c r="AE769" t="s">
        <v>573</v>
      </c>
    </row>
    <row r="770" spans="1:31" ht="39.6" x14ac:dyDescent="0.25">
      <c r="A770" s="395">
        <v>6575360</v>
      </c>
      <c r="B770" s="395">
        <v>188</v>
      </c>
      <c r="C770" s="395" t="s">
        <v>396</v>
      </c>
      <c r="D770" s="395" t="s">
        <v>397</v>
      </c>
      <c r="E770" s="395">
        <v>653506.59</v>
      </c>
      <c r="F770" s="395">
        <v>3349.95</v>
      </c>
      <c r="G770" s="395">
        <v>0</v>
      </c>
      <c r="H770" s="395">
        <v>0</v>
      </c>
      <c r="I770" s="395">
        <v>656856.54</v>
      </c>
      <c r="J770" s="395">
        <v>-11.62</v>
      </c>
      <c r="K770" s="395">
        <v>10.92</v>
      </c>
      <c r="L770" s="395">
        <v>77.28</v>
      </c>
      <c r="M770" s="395">
        <v>77.19</v>
      </c>
      <c r="N770" s="395">
        <v>0.77300000000000002</v>
      </c>
      <c r="O770" s="395">
        <v>0</v>
      </c>
      <c r="P770" s="395">
        <v>78.23</v>
      </c>
      <c r="Q770" s="395">
        <v>10.75</v>
      </c>
      <c r="R770" s="395">
        <v>2.7</v>
      </c>
      <c r="S770" s="395">
        <v>4</v>
      </c>
      <c r="T770" s="395" t="s">
        <v>152</v>
      </c>
      <c r="U770" s="395" t="s">
        <v>364</v>
      </c>
      <c r="V770" s="395" t="b">
        <v>0</v>
      </c>
      <c r="W770" s="395" t="b">
        <v>0</v>
      </c>
      <c r="X770" s="395" t="b">
        <v>0</v>
      </c>
      <c r="Y770" s="395">
        <v>0</v>
      </c>
      <c r="Z770" t="s">
        <v>29</v>
      </c>
      <c r="AA770">
        <v>180</v>
      </c>
      <c r="AB770">
        <f>AA770-S770</f>
        <v>176</v>
      </c>
      <c r="AC770">
        <v>656856.54</v>
      </c>
      <c r="AD770">
        <v>0</v>
      </c>
      <c r="AE770" t="s">
        <v>573</v>
      </c>
    </row>
    <row r="771" spans="1:31" ht="39.6" x14ac:dyDescent="0.25">
      <c r="A771" s="395">
        <v>6318004</v>
      </c>
      <c r="B771" s="395">
        <v>188</v>
      </c>
      <c r="C771" s="395" t="s">
        <v>396</v>
      </c>
      <c r="D771" s="395" t="s">
        <v>397</v>
      </c>
      <c r="E771" s="395">
        <v>655075.73</v>
      </c>
      <c r="F771" s="395">
        <v>4025.37</v>
      </c>
      <c r="G771" s="395">
        <v>0</v>
      </c>
      <c r="H771" s="395">
        <v>0</v>
      </c>
      <c r="I771" s="395">
        <v>659101.09</v>
      </c>
      <c r="J771" s="395">
        <v>-182.25</v>
      </c>
      <c r="K771" s="395">
        <v>16.510000000000002</v>
      </c>
      <c r="L771" s="395">
        <v>96.93</v>
      </c>
      <c r="M771" s="395">
        <v>96.71</v>
      </c>
      <c r="N771" s="395">
        <v>0.96899999999999997</v>
      </c>
      <c r="O771" s="395">
        <v>0</v>
      </c>
      <c r="P771" s="395">
        <v>97.93</v>
      </c>
      <c r="Q771" s="395">
        <v>22.09</v>
      </c>
      <c r="R771" s="395">
        <v>4</v>
      </c>
      <c r="S771" s="395">
        <v>7</v>
      </c>
      <c r="T771" s="395" t="s">
        <v>152</v>
      </c>
      <c r="U771" s="395" t="s">
        <v>132</v>
      </c>
      <c r="V771" s="395" t="b">
        <v>0</v>
      </c>
      <c r="W771" s="395" t="b">
        <v>0</v>
      </c>
      <c r="X771" s="395" t="b">
        <v>0</v>
      </c>
      <c r="Y771" s="395">
        <v>0</v>
      </c>
      <c r="Z771">
        <v>1</v>
      </c>
      <c r="AA771">
        <v>240</v>
      </c>
      <c r="AB771">
        <f>AA771-S771</f>
        <v>233</v>
      </c>
      <c r="AC771">
        <v>659101.09</v>
      </c>
      <c r="AD771">
        <v>0</v>
      </c>
      <c r="AE771" t="s">
        <v>573</v>
      </c>
    </row>
    <row r="772" spans="1:31" ht="39.6" x14ac:dyDescent="0.25">
      <c r="A772" s="395">
        <v>5979683</v>
      </c>
      <c r="B772" s="395">
        <v>188</v>
      </c>
      <c r="C772" s="395" t="s">
        <v>396</v>
      </c>
      <c r="D772" s="395" t="s">
        <v>397</v>
      </c>
      <c r="E772" s="395">
        <v>655528.24</v>
      </c>
      <c r="F772" s="395">
        <v>3882.83</v>
      </c>
      <c r="G772" s="395">
        <v>0</v>
      </c>
      <c r="H772" s="395">
        <v>0</v>
      </c>
      <c r="I772" s="395">
        <v>659411.06999999995</v>
      </c>
      <c r="J772" s="395">
        <v>-19056.04</v>
      </c>
      <c r="K772" s="395">
        <v>10.09</v>
      </c>
      <c r="L772" s="395">
        <v>73.680000000000007</v>
      </c>
      <c r="M772" s="395">
        <v>75.14</v>
      </c>
      <c r="N772" s="395">
        <v>0.73699999999999999</v>
      </c>
      <c r="O772" s="395">
        <v>0</v>
      </c>
      <c r="P772" s="395">
        <v>78.209999999999994</v>
      </c>
      <c r="Q772" s="395">
        <v>13.97</v>
      </c>
      <c r="R772" s="395">
        <v>3.7</v>
      </c>
      <c r="S772" s="395">
        <v>24</v>
      </c>
      <c r="T772" s="395" t="s">
        <v>152</v>
      </c>
      <c r="U772" s="395" t="s">
        <v>132</v>
      </c>
      <c r="V772" s="395" t="b">
        <v>0</v>
      </c>
      <c r="W772" s="395" t="b">
        <v>0</v>
      </c>
      <c r="X772" s="395" t="b">
        <v>0</v>
      </c>
      <c r="Y772" s="395">
        <v>0</v>
      </c>
      <c r="Z772">
        <v>1</v>
      </c>
      <c r="AA772">
        <v>240</v>
      </c>
      <c r="AB772">
        <f>AA772-S772</f>
        <v>216</v>
      </c>
      <c r="AC772">
        <v>659411.06999999995</v>
      </c>
      <c r="AD772">
        <v>0</v>
      </c>
      <c r="AE772" t="s">
        <v>573</v>
      </c>
    </row>
    <row r="773" spans="1:31" ht="39.6" x14ac:dyDescent="0.25">
      <c r="A773" s="395">
        <v>6434329</v>
      </c>
      <c r="B773" s="395">
        <v>188</v>
      </c>
      <c r="C773" s="395" t="s">
        <v>396</v>
      </c>
      <c r="D773" s="395" t="s">
        <v>397</v>
      </c>
      <c r="E773" s="395">
        <v>655850.23</v>
      </c>
      <c r="F773" s="395">
        <v>4038.69</v>
      </c>
      <c r="G773" s="395">
        <v>0</v>
      </c>
      <c r="H773" s="395">
        <v>0</v>
      </c>
      <c r="I773" s="395">
        <v>659888.92000000004</v>
      </c>
      <c r="J773" s="395">
        <v>-929.95</v>
      </c>
      <c r="K773" s="395">
        <v>10.73</v>
      </c>
      <c r="L773" s="395">
        <v>98.49</v>
      </c>
      <c r="M773" s="395">
        <v>98.4</v>
      </c>
      <c r="N773" s="395">
        <v>0.98499999999999999</v>
      </c>
      <c r="O773" s="395">
        <v>0</v>
      </c>
      <c r="P773" s="395">
        <v>100</v>
      </c>
      <c r="Q773" s="395">
        <v>14.02</v>
      </c>
      <c r="R773" s="395">
        <v>4</v>
      </c>
      <c r="S773" s="395">
        <v>9</v>
      </c>
      <c r="T773" s="395" t="s">
        <v>152</v>
      </c>
      <c r="U773" s="395" t="s">
        <v>132</v>
      </c>
      <c r="V773" s="395" t="b">
        <v>0</v>
      </c>
      <c r="W773" s="395" t="b">
        <v>0</v>
      </c>
      <c r="X773" s="395" t="b">
        <v>0</v>
      </c>
      <c r="Y773" s="395">
        <v>0</v>
      </c>
      <c r="Z773">
        <v>1</v>
      </c>
      <c r="AA773">
        <v>240</v>
      </c>
      <c r="AB773">
        <f t="shared" ref="AB773:AB775" si="177">AA773-S773</f>
        <v>231</v>
      </c>
      <c r="AC773">
        <v>659888.92000000004</v>
      </c>
      <c r="AD773">
        <v>0</v>
      </c>
      <c r="AE773" t="s">
        <v>573</v>
      </c>
    </row>
    <row r="774" spans="1:31" ht="39.6" x14ac:dyDescent="0.25">
      <c r="A774" s="395">
        <v>5661349</v>
      </c>
      <c r="B774" s="395">
        <v>188</v>
      </c>
      <c r="C774" s="395" t="s">
        <v>396</v>
      </c>
      <c r="D774" s="395" t="s">
        <v>397</v>
      </c>
      <c r="E774" s="395">
        <v>655609.32999999996</v>
      </c>
      <c r="F774" s="395">
        <v>4364.34</v>
      </c>
      <c r="G774" s="395">
        <v>0</v>
      </c>
      <c r="H774" s="395">
        <v>0</v>
      </c>
      <c r="I774" s="395">
        <v>659973.67000000004</v>
      </c>
      <c r="J774" s="395">
        <v>-18784.23</v>
      </c>
      <c r="K774" s="395">
        <v>18.34</v>
      </c>
      <c r="L774" s="395">
        <v>94.28</v>
      </c>
      <c r="M774" s="395">
        <v>95.19</v>
      </c>
      <c r="N774" s="395">
        <v>0.94299999999999995</v>
      </c>
      <c r="O774" s="395">
        <v>0</v>
      </c>
      <c r="P774" s="395">
        <v>100</v>
      </c>
      <c r="Q774" s="395">
        <v>24.2</v>
      </c>
      <c r="R774" s="395">
        <v>4.5999999999999996</v>
      </c>
      <c r="S774" s="395">
        <v>33</v>
      </c>
      <c r="T774" s="395" t="s">
        <v>152</v>
      </c>
      <c r="U774" s="395" t="s">
        <v>132</v>
      </c>
      <c r="V774" s="395" t="b">
        <v>0</v>
      </c>
      <c r="W774" s="395" t="b">
        <v>0</v>
      </c>
      <c r="X774" s="395" t="b">
        <v>0</v>
      </c>
      <c r="Y774" s="395">
        <v>0</v>
      </c>
      <c r="Z774">
        <v>1</v>
      </c>
      <c r="AA774">
        <v>240</v>
      </c>
      <c r="AB774">
        <f t="shared" si="177"/>
        <v>207</v>
      </c>
      <c r="AC774">
        <v>659973.67000000004</v>
      </c>
      <c r="AD774">
        <v>0</v>
      </c>
      <c r="AE774" t="s">
        <v>573</v>
      </c>
    </row>
    <row r="775" spans="1:31" ht="39.6" x14ac:dyDescent="0.25">
      <c r="A775" s="395">
        <v>5940743</v>
      </c>
      <c r="B775" s="395">
        <v>188</v>
      </c>
      <c r="C775" s="395" t="s">
        <v>396</v>
      </c>
      <c r="D775" s="395" t="s">
        <v>397</v>
      </c>
      <c r="E775" s="395">
        <v>656415.02</v>
      </c>
      <c r="F775" s="395">
        <v>3992.58</v>
      </c>
      <c r="G775" s="395">
        <v>0</v>
      </c>
      <c r="H775" s="395">
        <v>0</v>
      </c>
      <c r="I775" s="395">
        <v>660407.6</v>
      </c>
      <c r="J775" s="395">
        <v>-934.11</v>
      </c>
      <c r="K775" s="395">
        <v>17.59</v>
      </c>
      <c r="L775" s="395">
        <v>98.57</v>
      </c>
      <c r="M775" s="395">
        <v>98.39</v>
      </c>
      <c r="N775" s="395">
        <v>0.98599999999999999</v>
      </c>
      <c r="O775" s="395">
        <v>0</v>
      </c>
      <c r="P775" s="395">
        <v>99.99</v>
      </c>
      <c r="Q775" s="395">
        <v>23.63</v>
      </c>
      <c r="R775" s="395">
        <v>3.9</v>
      </c>
      <c r="S775" s="395">
        <v>9</v>
      </c>
      <c r="T775" s="395" t="s">
        <v>152</v>
      </c>
      <c r="U775" s="395" t="s">
        <v>132</v>
      </c>
      <c r="V775" s="395" t="b">
        <v>0</v>
      </c>
      <c r="W775" s="395" t="b">
        <v>0</v>
      </c>
      <c r="X775" s="395" t="b">
        <v>0</v>
      </c>
      <c r="Y775" s="395">
        <v>0</v>
      </c>
      <c r="Z775">
        <v>1</v>
      </c>
      <c r="AA775">
        <v>240</v>
      </c>
      <c r="AB775">
        <f t="shared" si="177"/>
        <v>231</v>
      </c>
      <c r="AC775">
        <v>660407.6</v>
      </c>
      <c r="AD775">
        <v>0</v>
      </c>
      <c r="AE775" t="s">
        <v>573</v>
      </c>
    </row>
    <row r="776" spans="1:31" ht="39.6" x14ac:dyDescent="0.25">
      <c r="A776" s="395">
        <v>5561399</v>
      </c>
      <c r="B776" s="395">
        <v>188</v>
      </c>
      <c r="C776" s="395" t="s">
        <v>396</v>
      </c>
      <c r="D776" s="395" t="s">
        <v>397</v>
      </c>
      <c r="E776" s="395">
        <v>657208.98</v>
      </c>
      <c r="F776" s="395">
        <v>3837.01</v>
      </c>
      <c r="G776" s="395">
        <v>0</v>
      </c>
      <c r="H776" s="395">
        <v>0</v>
      </c>
      <c r="I776" s="395">
        <v>661045.99</v>
      </c>
      <c r="J776" s="395">
        <v>-22061.32</v>
      </c>
      <c r="K776" s="395">
        <v>22.38</v>
      </c>
      <c r="L776" s="395">
        <v>89.33</v>
      </c>
      <c r="M776" s="395">
        <v>90.5</v>
      </c>
      <c r="N776" s="395">
        <v>0.89300000000000002</v>
      </c>
      <c r="O776" s="395">
        <v>0</v>
      </c>
      <c r="P776" s="395">
        <v>95</v>
      </c>
      <c r="Q776" s="395">
        <v>30.99</v>
      </c>
      <c r="R776" s="395">
        <v>3.6</v>
      </c>
      <c r="S776" s="395">
        <v>29</v>
      </c>
      <c r="T776" s="395" t="s">
        <v>152</v>
      </c>
      <c r="U776" s="395" t="s">
        <v>132</v>
      </c>
      <c r="V776" s="395" t="b">
        <v>0</v>
      </c>
      <c r="W776" s="395" t="b">
        <v>0</v>
      </c>
      <c r="X776" s="395" t="b">
        <v>0</v>
      </c>
      <c r="Y776" s="395">
        <v>0</v>
      </c>
      <c r="Z776">
        <v>1</v>
      </c>
      <c r="AA776">
        <v>240</v>
      </c>
      <c r="AB776">
        <f>AA776-S776</f>
        <v>211</v>
      </c>
      <c r="AC776">
        <v>661045.99</v>
      </c>
      <c r="AD776">
        <v>0</v>
      </c>
      <c r="AE776" t="s">
        <v>573</v>
      </c>
    </row>
    <row r="777" spans="1:31" ht="39.6" x14ac:dyDescent="0.25">
      <c r="A777" s="395">
        <v>5969526</v>
      </c>
      <c r="B777" s="395">
        <v>188</v>
      </c>
      <c r="C777" s="395" t="s">
        <v>396</v>
      </c>
      <c r="D777" s="395" t="s">
        <v>397</v>
      </c>
      <c r="E777" s="395">
        <v>658000.68000000005</v>
      </c>
      <c r="F777" s="395">
        <v>4391.4799999999996</v>
      </c>
      <c r="G777" s="395">
        <v>0</v>
      </c>
      <c r="H777" s="395">
        <v>0</v>
      </c>
      <c r="I777" s="395">
        <v>662392.16</v>
      </c>
      <c r="J777" s="395">
        <v>-4665.66</v>
      </c>
      <c r="K777" s="395">
        <v>21.97</v>
      </c>
      <c r="L777" s="395">
        <v>98.13</v>
      </c>
      <c r="M777" s="395">
        <v>97.17</v>
      </c>
      <c r="N777" s="395">
        <v>0.98099999999999998</v>
      </c>
      <c r="O777" s="395">
        <v>0</v>
      </c>
      <c r="P777" s="395">
        <v>100</v>
      </c>
      <c r="Q777" s="395">
        <v>29.61</v>
      </c>
      <c r="R777" s="395">
        <v>4.7</v>
      </c>
      <c r="S777" s="395">
        <v>19</v>
      </c>
      <c r="T777" s="395" t="s">
        <v>152</v>
      </c>
      <c r="U777" s="395" t="s">
        <v>132</v>
      </c>
      <c r="V777" s="395" t="b">
        <v>0</v>
      </c>
      <c r="W777" s="395" t="b">
        <v>0</v>
      </c>
      <c r="X777" s="395" t="b">
        <v>0</v>
      </c>
      <c r="Y777" s="395">
        <v>0</v>
      </c>
      <c r="Z777">
        <v>1</v>
      </c>
      <c r="AA777">
        <v>240</v>
      </c>
      <c r="AB777">
        <f t="shared" ref="AB777:AB778" si="178">AA777-S777</f>
        <v>221</v>
      </c>
      <c r="AC777">
        <v>662392.16</v>
      </c>
      <c r="AD777">
        <v>0</v>
      </c>
      <c r="AE777" t="s">
        <v>573</v>
      </c>
    </row>
    <row r="778" spans="1:31" ht="39.6" x14ac:dyDescent="0.25">
      <c r="A778" s="395">
        <v>5710024</v>
      </c>
      <c r="B778" s="395">
        <v>188</v>
      </c>
      <c r="C778" s="395" t="s">
        <v>396</v>
      </c>
      <c r="D778" s="395" t="s">
        <v>397</v>
      </c>
      <c r="E778" s="395">
        <v>658236.42000000004</v>
      </c>
      <c r="F778" s="395">
        <v>4227.0600000000004</v>
      </c>
      <c r="G778" s="395">
        <v>0</v>
      </c>
      <c r="H778" s="395">
        <v>0</v>
      </c>
      <c r="I778" s="395">
        <v>662463.48</v>
      </c>
      <c r="J778" s="395">
        <v>-13805.05</v>
      </c>
      <c r="K778" s="395">
        <v>11.85</v>
      </c>
      <c r="L778" s="395">
        <v>88.33</v>
      </c>
      <c r="M778" s="395">
        <v>88.61</v>
      </c>
      <c r="N778" s="395">
        <v>0.88300000000000001</v>
      </c>
      <c r="O778" s="395">
        <v>0</v>
      </c>
      <c r="P778" s="395">
        <v>89.39</v>
      </c>
      <c r="Q778" s="395">
        <v>15.64</v>
      </c>
      <c r="R778" s="395">
        <v>4.3</v>
      </c>
      <c r="S778" s="395">
        <v>30</v>
      </c>
      <c r="T778" s="395" t="s">
        <v>152</v>
      </c>
      <c r="U778" s="395" t="s">
        <v>132</v>
      </c>
      <c r="V778" s="395" t="b">
        <v>0</v>
      </c>
      <c r="W778" s="395" t="b">
        <v>0</v>
      </c>
      <c r="X778" s="395" t="b">
        <v>0</v>
      </c>
      <c r="Y778" s="395">
        <v>0</v>
      </c>
      <c r="Z778">
        <v>1</v>
      </c>
      <c r="AA778">
        <v>240</v>
      </c>
      <c r="AB778">
        <f t="shared" si="178"/>
        <v>210</v>
      </c>
      <c r="AC778">
        <v>662463.48</v>
      </c>
      <c r="AD778">
        <v>0</v>
      </c>
      <c r="AE778" t="s">
        <v>573</v>
      </c>
    </row>
    <row r="779" spans="1:31" ht="39.6" x14ac:dyDescent="0.25">
      <c r="A779" s="395">
        <v>6493625</v>
      </c>
      <c r="B779" s="395">
        <v>188</v>
      </c>
      <c r="C779" s="395" t="s">
        <v>396</v>
      </c>
      <c r="D779" s="395" t="s">
        <v>397</v>
      </c>
      <c r="E779" s="395">
        <v>658932.55000000005</v>
      </c>
      <c r="F779" s="395">
        <v>4523.55</v>
      </c>
      <c r="G779" s="395">
        <v>0</v>
      </c>
      <c r="H779" s="395">
        <v>0</v>
      </c>
      <c r="I779" s="395">
        <v>663456.1</v>
      </c>
      <c r="J779" s="395">
        <v>-6392.59</v>
      </c>
      <c r="K779" s="395">
        <v>27.21</v>
      </c>
      <c r="L779" s="395">
        <v>99.02</v>
      </c>
      <c r="M779" s="395">
        <v>98.72</v>
      </c>
      <c r="N779" s="395">
        <v>0.99</v>
      </c>
      <c r="O779" s="395">
        <v>0</v>
      </c>
      <c r="P779" s="395">
        <v>100</v>
      </c>
      <c r="Q779" s="395">
        <v>29.99</v>
      </c>
      <c r="R779" s="395">
        <v>4.9000000000000004</v>
      </c>
      <c r="S779" s="395">
        <v>8</v>
      </c>
      <c r="T779" s="395" t="s">
        <v>152</v>
      </c>
      <c r="U779" s="395" t="s">
        <v>132</v>
      </c>
      <c r="V779" s="395" t="b">
        <v>0</v>
      </c>
      <c r="W779" s="395" t="b">
        <v>0</v>
      </c>
      <c r="X779" s="395" t="b">
        <v>0</v>
      </c>
      <c r="Y779" s="395">
        <v>0</v>
      </c>
      <c r="Z779">
        <v>1</v>
      </c>
      <c r="AA779">
        <v>240</v>
      </c>
      <c r="AB779">
        <f>AA779-S779</f>
        <v>232</v>
      </c>
      <c r="AC779">
        <v>663456.1</v>
      </c>
      <c r="AD779">
        <v>0</v>
      </c>
      <c r="AE779" t="s">
        <v>573</v>
      </c>
    </row>
    <row r="780" spans="1:31" ht="39.6" x14ac:dyDescent="0.25">
      <c r="A780" s="395">
        <v>6530786</v>
      </c>
      <c r="B780" s="395">
        <v>188</v>
      </c>
      <c r="C780" s="395" t="s">
        <v>396</v>
      </c>
      <c r="D780" s="395" t="s">
        <v>397</v>
      </c>
      <c r="E780" s="395">
        <v>659875.19999999995</v>
      </c>
      <c r="F780" s="395">
        <v>4166.82</v>
      </c>
      <c r="G780" s="395">
        <v>0</v>
      </c>
      <c r="H780" s="395">
        <v>0</v>
      </c>
      <c r="I780" s="395">
        <v>664042.02</v>
      </c>
      <c r="J780" s="395">
        <v>-52.02</v>
      </c>
      <c r="K780" s="395">
        <v>23.61</v>
      </c>
      <c r="L780" s="395">
        <v>99.11</v>
      </c>
      <c r="M780" s="395">
        <v>98.95</v>
      </c>
      <c r="N780" s="395">
        <v>0.99099999999999999</v>
      </c>
      <c r="O780" s="395">
        <v>0</v>
      </c>
      <c r="P780" s="395">
        <v>100</v>
      </c>
      <c r="Q780" s="395">
        <v>26.02</v>
      </c>
      <c r="R780" s="395">
        <v>4.2</v>
      </c>
      <c r="S780" s="395">
        <v>6</v>
      </c>
      <c r="T780" s="395" t="s">
        <v>152</v>
      </c>
      <c r="U780" s="395" t="s">
        <v>132</v>
      </c>
      <c r="V780" s="395" t="b">
        <v>0</v>
      </c>
      <c r="W780" s="395" t="b">
        <v>0</v>
      </c>
      <c r="X780" s="395" t="b">
        <v>0</v>
      </c>
      <c r="Y780" s="395">
        <v>0</v>
      </c>
      <c r="Z780">
        <v>1</v>
      </c>
      <c r="AA780">
        <v>240</v>
      </c>
      <c r="AB780">
        <f>AA780-S780</f>
        <v>234</v>
      </c>
      <c r="AC780">
        <v>664042.02</v>
      </c>
      <c r="AD780">
        <v>0</v>
      </c>
      <c r="AE780" t="s">
        <v>573</v>
      </c>
    </row>
    <row r="781" spans="1:31" ht="39.6" x14ac:dyDescent="0.25">
      <c r="A781" s="395">
        <v>6494248</v>
      </c>
      <c r="B781" s="395">
        <v>188</v>
      </c>
      <c r="C781" s="395" t="s">
        <v>396</v>
      </c>
      <c r="D781" s="395" t="s">
        <v>397</v>
      </c>
      <c r="E781" s="395">
        <v>660729.35</v>
      </c>
      <c r="F781" s="395">
        <v>3799.29</v>
      </c>
      <c r="G781" s="395">
        <v>0</v>
      </c>
      <c r="H781" s="395">
        <v>0</v>
      </c>
      <c r="I781" s="395">
        <v>664528.64000000001</v>
      </c>
      <c r="J781" s="395">
        <v>-1050.77</v>
      </c>
      <c r="K781" s="395">
        <v>22.97</v>
      </c>
      <c r="L781" s="395">
        <v>89.8</v>
      </c>
      <c r="M781" s="395">
        <v>89.03</v>
      </c>
      <c r="N781" s="395">
        <v>0.89800000000000002</v>
      </c>
      <c r="O781" s="395">
        <v>0</v>
      </c>
      <c r="P781" s="395">
        <v>89.67</v>
      </c>
      <c r="Q781" s="395">
        <v>25.44</v>
      </c>
      <c r="R781" s="395">
        <v>3.5</v>
      </c>
      <c r="S781" s="395">
        <v>4</v>
      </c>
      <c r="T781" s="395" t="s">
        <v>152</v>
      </c>
      <c r="U781" s="395" t="s">
        <v>132</v>
      </c>
      <c r="V781" s="395" t="b">
        <v>0</v>
      </c>
      <c r="W781" s="395" t="b">
        <v>0</v>
      </c>
      <c r="X781" s="395" t="b">
        <v>0</v>
      </c>
      <c r="Y781" s="395">
        <v>0</v>
      </c>
      <c r="Z781">
        <v>1</v>
      </c>
      <c r="AA781">
        <v>240</v>
      </c>
      <c r="AB781">
        <f>AA781-S781</f>
        <v>236</v>
      </c>
      <c r="AC781">
        <v>664528.64000000001</v>
      </c>
      <c r="AD781">
        <v>0</v>
      </c>
      <c r="AE781" t="s">
        <v>573</v>
      </c>
    </row>
    <row r="782" spans="1:31" ht="39.6" x14ac:dyDescent="0.25">
      <c r="A782" s="395">
        <v>5582776</v>
      </c>
      <c r="B782" s="395">
        <v>188</v>
      </c>
      <c r="C782" s="395" t="s">
        <v>396</v>
      </c>
      <c r="D782" s="395" t="s">
        <v>397</v>
      </c>
      <c r="E782" s="395">
        <v>661207.43999999994</v>
      </c>
      <c r="F782" s="395">
        <v>3992.61</v>
      </c>
      <c r="G782" s="395">
        <v>0</v>
      </c>
      <c r="H782" s="395">
        <v>0</v>
      </c>
      <c r="I782" s="395">
        <v>665200.05000000005</v>
      </c>
      <c r="J782" s="395">
        <v>-583.6</v>
      </c>
      <c r="K782" s="395">
        <v>11.08</v>
      </c>
      <c r="L782" s="395">
        <v>95.03</v>
      </c>
      <c r="M782" s="395">
        <v>93.49</v>
      </c>
      <c r="N782" s="395">
        <v>0.95</v>
      </c>
      <c r="O782" s="395">
        <v>0</v>
      </c>
      <c r="P782" s="395">
        <v>98.57</v>
      </c>
      <c r="Q782" s="395">
        <v>14.6</v>
      </c>
      <c r="R782" s="395">
        <v>3.9</v>
      </c>
      <c r="S782" s="395">
        <v>35</v>
      </c>
      <c r="T782" s="395" t="s">
        <v>152</v>
      </c>
      <c r="U782" s="395" t="s">
        <v>132</v>
      </c>
      <c r="V782" s="395" t="b">
        <v>0</v>
      </c>
      <c r="W782" s="395" t="b">
        <v>0</v>
      </c>
      <c r="X782" s="395" t="b">
        <v>0</v>
      </c>
      <c r="Y782" s="395">
        <v>0</v>
      </c>
      <c r="Z782">
        <v>1</v>
      </c>
      <c r="AA782">
        <v>240</v>
      </c>
      <c r="AB782">
        <f t="shared" ref="AB782:AB783" si="179">AA782-S782</f>
        <v>205</v>
      </c>
      <c r="AC782">
        <v>665200.05000000005</v>
      </c>
      <c r="AD782">
        <v>0</v>
      </c>
      <c r="AE782" t="s">
        <v>573</v>
      </c>
    </row>
    <row r="783" spans="1:31" ht="39.6" x14ac:dyDescent="0.25">
      <c r="A783" s="395">
        <v>6493063</v>
      </c>
      <c r="B783" s="395">
        <v>188</v>
      </c>
      <c r="C783" s="395" t="s">
        <v>396</v>
      </c>
      <c r="D783" s="395" t="s">
        <v>397</v>
      </c>
      <c r="E783" s="395">
        <v>661735.81999999995</v>
      </c>
      <c r="F783" s="395">
        <v>3627.76</v>
      </c>
      <c r="G783" s="395">
        <v>0</v>
      </c>
      <c r="H783" s="395">
        <v>0</v>
      </c>
      <c r="I783" s="395">
        <v>665363.57999999996</v>
      </c>
      <c r="J783" s="395">
        <v>-307.14</v>
      </c>
      <c r="K783" s="395">
        <v>19.41</v>
      </c>
      <c r="L783" s="395">
        <v>97.85</v>
      </c>
      <c r="M783" s="395">
        <v>97.15</v>
      </c>
      <c r="N783" s="395">
        <v>0.97799999999999998</v>
      </c>
      <c r="O783" s="395">
        <v>0</v>
      </c>
      <c r="P783" s="395">
        <v>98.53</v>
      </c>
      <c r="Q783" s="395">
        <v>21.5</v>
      </c>
      <c r="R783" s="395">
        <v>3.2</v>
      </c>
      <c r="S783" s="395">
        <v>7</v>
      </c>
      <c r="T783" s="395" t="s">
        <v>152</v>
      </c>
      <c r="U783" s="395" t="s">
        <v>132</v>
      </c>
      <c r="V783" s="395" t="b">
        <v>0</v>
      </c>
      <c r="W783" s="395" t="b">
        <v>0</v>
      </c>
      <c r="X783" s="395" t="b">
        <v>0</v>
      </c>
      <c r="Y783" s="395">
        <v>0</v>
      </c>
      <c r="Z783">
        <v>1</v>
      </c>
      <c r="AA783">
        <v>240</v>
      </c>
      <c r="AB783">
        <f t="shared" si="179"/>
        <v>233</v>
      </c>
      <c r="AC783">
        <v>665363.57999999996</v>
      </c>
      <c r="AD783">
        <v>0</v>
      </c>
      <c r="AE783" t="s">
        <v>573</v>
      </c>
    </row>
    <row r="784" spans="1:31" ht="39.6" x14ac:dyDescent="0.25">
      <c r="A784" s="395">
        <v>5673258</v>
      </c>
      <c r="B784" s="395">
        <v>188</v>
      </c>
      <c r="C784" s="395" t="s">
        <v>396</v>
      </c>
      <c r="D784" s="395" t="s">
        <v>397</v>
      </c>
      <c r="E784" s="395">
        <v>662288.43999999994</v>
      </c>
      <c r="F784" s="395">
        <v>3970.1</v>
      </c>
      <c r="G784" s="395">
        <v>0</v>
      </c>
      <c r="H784" s="395">
        <v>0</v>
      </c>
      <c r="I784" s="395">
        <v>666258.54</v>
      </c>
      <c r="J784" s="395">
        <v>-34535.25</v>
      </c>
      <c r="K784" s="395">
        <v>12.38</v>
      </c>
      <c r="L784" s="395">
        <v>92.54</v>
      </c>
      <c r="M784" s="395">
        <v>96.68</v>
      </c>
      <c r="N784" s="395">
        <v>0.92500000000000004</v>
      </c>
      <c r="O784" s="395">
        <v>0</v>
      </c>
      <c r="P784" s="395">
        <v>99.99</v>
      </c>
      <c r="Q784" s="395">
        <v>17.329999999999998</v>
      </c>
      <c r="R784" s="395">
        <v>3.8</v>
      </c>
      <c r="S784" s="395">
        <v>20</v>
      </c>
      <c r="T784" s="395" t="s">
        <v>152</v>
      </c>
      <c r="U784" s="395" t="s">
        <v>132</v>
      </c>
      <c r="V784" s="395" t="b">
        <v>0</v>
      </c>
      <c r="W784" s="395" t="b">
        <v>0</v>
      </c>
      <c r="X784" s="395" t="b">
        <v>0</v>
      </c>
      <c r="Y784" s="395">
        <v>0</v>
      </c>
      <c r="Z784">
        <v>1</v>
      </c>
      <c r="AA784">
        <v>240</v>
      </c>
      <c r="AB784">
        <f t="shared" ref="AB784:AB785" si="180">AA784-S784</f>
        <v>220</v>
      </c>
      <c r="AC784">
        <v>666258.54</v>
      </c>
      <c r="AD784">
        <v>0</v>
      </c>
      <c r="AE784" t="s">
        <v>573</v>
      </c>
    </row>
    <row r="785" spans="1:31" ht="39.6" x14ac:dyDescent="0.25">
      <c r="A785" s="395">
        <v>5934402</v>
      </c>
      <c r="B785" s="395">
        <v>188</v>
      </c>
      <c r="C785" s="395" t="s">
        <v>396</v>
      </c>
      <c r="D785" s="395" t="s">
        <v>397</v>
      </c>
      <c r="E785" s="395">
        <v>661848.6</v>
      </c>
      <c r="F785" s="395">
        <v>4448.46</v>
      </c>
      <c r="G785" s="395">
        <v>0</v>
      </c>
      <c r="H785" s="395">
        <v>0</v>
      </c>
      <c r="I785" s="395">
        <v>666297.06000000006</v>
      </c>
      <c r="J785" s="395">
        <v>-18588.560000000001</v>
      </c>
      <c r="K785" s="395">
        <v>21.99</v>
      </c>
      <c r="L785" s="395">
        <v>95.19</v>
      </c>
      <c r="M785" s="395">
        <v>97.02</v>
      </c>
      <c r="N785" s="395">
        <v>0.95199999999999996</v>
      </c>
      <c r="O785" s="395">
        <v>0</v>
      </c>
      <c r="P785" s="395">
        <v>99.86</v>
      </c>
      <c r="Q785" s="395">
        <v>29.82</v>
      </c>
      <c r="R785" s="395">
        <v>4.7</v>
      </c>
      <c r="S785" s="395">
        <v>19</v>
      </c>
      <c r="T785" s="395" t="s">
        <v>152</v>
      </c>
      <c r="U785" s="395" t="s">
        <v>132</v>
      </c>
      <c r="V785" s="395" t="b">
        <v>0</v>
      </c>
      <c r="W785" s="395" t="b">
        <v>0</v>
      </c>
      <c r="X785" s="395" t="b">
        <v>0</v>
      </c>
      <c r="Y785" s="395">
        <v>0</v>
      </c>
      <c r="Z785">
        <v>1</v>
      </c>
      <c r="AA785">
        <v>240</v>
      </c>
      <c r="AB785">
        <f t="shared" si="180"/>
        <v>221</v>
      </c>
      <c r="AC785">
        <v>666297.06000000006</v>
      </c>
      <c r="AD785">
        <v>0</v>
      </c>
      <c r="AE785" t="s">
        <v>573</v>
      </c>
    </row>
    <row r="786" spans="1:31" ht="39.6" x14ac:dyDescent="0.25">
      <c r="A786" s="395">
        <v>5926560</v>
      </c>
      <c r="B786" s="395">
        <v>188</v>
      </c>
      <c r="C786" s="395" t="s">
        <v>396</v>
      </c>
      <c r="D786" s="395" t="s">
        <v>397</v>
      </c>
      <c r="E786" s="395">
        <v>663239.9</v>
      </c>
      <c r="F786" s="395">
        <v>3976.01</v>
      </c>
      <c r="G786" s="395">
        <v>0</v>
      </c>
      <c r="H786" s="395">
        <v>0</v>
      </c>
      <c r="I786" s="395">
        <v>667215.91</v>
      </c>
      <c r="J786" s="395">
        <v>-17751.7</v>
      </c>
      <c r="K786" s="395">
        <v>17.66</v>
      </c>
      <c r="L786" s="395">
        <v>95.32</v>
      </c>
      <c r="M786" s="395">
        <v>96.01</v>
      </c>
      <c r="N786" s="395">
        <v>0.95299999999999996</v>
      </c>
      <c r="O786" s="395">
        <v>0</v>
      </c>
      <c r="P786" s="395">
        <v>100</v>
      </c>
      <c r="Q786" s="395">
        <v>24.48</v>
      </c>
      <c r="R786" s="395">
        <v>3.8</v>
      </c>
      <c r="S786" s="395">
        <v>25</v>
      </c>
      <c r="T786" s="395" t="s">
        <v>152</v>
      </c>
      <c r="U786" s="395" t="s">
        <v>132</v>
      </c>
      <c r="V786" s="395" t="b">
        <v>0</v>
      </c>
      <c r="W786" s="395" t="b">
        <v>0</v>
      </c>
      <c r="X786" s="395" t="b">
        <v>0</v>
      </c>
      <c r="Y786" s="395">
        <v>0</v>
      </c>
      <c r="Z786">
        <v>1</v>
      </c>
      <c r="AA786">
        <v>240</v>
      </c>
      <c r="AB786">
        <f t="shared" ref="AB786:AB787" si="181">AA786-S786</f>
        <v>215</v>
      </c>
      <c r="AC786">
        <v>667215.91</v>
      </c>
      <c r="AD786">
        <v>0</v>
      </c>
      <c r="AE786" t="s">
        <v>573</v>
      </c>
    </row>
    <row r="787" spans="1:31" ht="39.6" x14ac:dyDescent="0.25">
      <c r="A787" s="395">
        <v>6354277</v>
      </c>
      <c r="B787" s="395">
        <v>188</v>
      </c>
      <c r="C787" s="395" t="s">
        <v>396</v>
      </c>
      <c r="D787" s="395" t="s">
        <v>397</v>
      </c>
      <c r="E787" s="395">
        <v>663049.59</v>
      </c>
      <c r="F787" s="395">
        <v>4445.87</v>
      </c>
      <c r="G787" s="395">
        <v>0</v>
      </c>
      <c r="H787" s="395">
        <v>0</v>
      </c>
      <c r="I787" s="395">
        <v>667495.46</v>
      </c>
      <c r="J787" s="395">
        <v>-333.37</v>
      </c>
      <c r="K787" s="395">
        <v>22.83</v>
      </c>
      <c r="L787" s="395">
        <v>94.01</v>
      </c>
      <c r="M787" s="395">
        <v>93.8</v>
      </c>
      <c r="N787" s="395">
        <v>0.94</v>
      </c>
      <c r="O787" s="395">
        <v>0</v>
      </c>
      <c r="P787" s="395">
        <v>95.07</v>
      </c>
      <c r="Q787" s="395">
        <v>30.29</v>
      </c>
      <c r="R787" s="395">
        <v>4.7</v>
      </c>
      <c r="S787" s="395">
        <v>8</v>
      </c>
      <c r="T787" s="395" t="s">
        <v>152</v>
      </c>
      <c r="U787" s="395" t="s">
        <v>132</v>
      </c>
      <c r="V787" s="395" t="b">
        <v>0</v>
      </c>
      <c r="W787" s="395" t="b">
        <v>0</v>
      </c>
      <c r="X787" s="395" t="b">
        <v>0</v>
      </c>
      <c r="Y787" s="395">
        <v>0</v>
      </c>
      <c r="Z787">
        <v>1</v>
      </c>
      <c r="AA787">
        <v>240</v>
      </c>
      <c r="AB787">
        <f t="shared" si="181"/>
        <v>232</v>
      </c>
      <c r="AC787">
        <v>667495.46</v>
      </c>
      <c r="AD787">
        <v>0</v>
      </c>
      <c r="AE787" t="s">
        <v>573</v>
      </c>
    </row>
    <row r="788" spans="1:31" ht="39.6" x14ac:dyDescent="0.25">
      <c r="A788" s="395">
        <v>6204609</v>
      </c>
      <c r="B788" s="395">
        <v>188</v>
      </c>
      <c r="C788" s="395" t="s">
        <v>396</v>
      </c>
      <c r="D788" s="395" t="s">
        <v>397</v>
      </c>
      <c r="E788" s="395">
        <v>663667.77</v>
      </c>
      <c r="F788" s="395">
        <v>4191.83</v>
      </c>
      <c r="G788" s="395">
        <v>0</v>
      </c>
      <c r="H788" s="395">
        <v>0</v>
      </c>
      <c r="I788" s="395">
        <v>667859.6</v>
      </c>
      <c r="J788" s="395">
        <v>-18729.41</v>
      </c>
      <c r="K788" s="395">
        <v>17.32</v>
      </c>
      <c r="L788" s="395">
        <v>95.41</v>
      </c>
      <c r="M788" s="395">
        <v>97.29</v>
      </c>
      <c r="N788" s="395">
        <v>0.95399999999999996</v>
      </c>
      <c r="O788" s="395">
        <v>0</v>
      </c>
      <c r="P788" s="395">
        <v>100</v>
      </c>
      <c r="Q788" s="395">
        <v>23.56</v>
      </c>
      <c r="R788" s="395">
        <v>4.2</v>
      </c>
      <c r="S788" s="395">
        <v>17</v>
      </c>
      <c r="T788" s="395" t="s">
        <v>152</v>
      </c>
      <c r="U788" s="395" t="s">
        <v>132</v>
      </c>
      <c r="V788" s="395" t="b">
        <v>0</v>
      </c>
      <c r="W788" s="395" t="b">
        <v>0</v>
      </c>
      <c r="X788" s="395" t="b">
        <v>0</v>
      </c>
      <c r="Y788" s="395">
        <v>0</v>
      </c>
      <c r="Z788">
        <v>1</v>
      </c>
      <c r="AA788">
        <v>240</v>
      </c>
      <c r="AB788">
        <f t="shared" ref="AB788:AB791" si="182">AA788-S788</f>
        <v>223</v>
      </c>
      <c r="AC788">
        <v>667859.6</v>
      </c>
      <c r="AD788">
        <v>0</v>
      </c>
      <c r="AE788" t="s">
        <v>573</v>
      </c>
    </row>
    <row r="789" spans="1:31" ht="39.6" x14ac:dyDescent="0.25">
      <c r="A789" s="395">
        <v>5423315</v>
      </c>
      <c r="B789" s="395">
        <v>188</v>
      </c>
      <c r="C789" s="395" t="s">
        <v>396</v>
      </c>
      <c r="D789" s="395" t="s">
        <v>397</v>
      </c>
      <c r="E789" s="395">
        <v>664913.69999999995</v>
      </c>
      <c r="F789" s="395">
        <v>4093.24</v>
      </c>
      <c r="G789" s="395">
        <v>0</v>
      </c>
      <c r="H789" s="395">
        <v>0</v>
      </c>
      <c r="I789" s="395">
        <v>669006.93999999994</v>
      </c>
      <c r="J789" s="395">
        <v>-18739.52</v>
      </c>
      <c r="K789" s="395">
        <v>19.07</v>
      </c>
      <c r="L789" s="395">
        <v>92.92</v>
      </c>
      <c r="M789" s="395">
        <v>94.38</v>
      </c>
      <c r="N789" s="395">
        <v>0.92900000000000005</v>
      </c>
      <c r="O789" s="395">
        <v>0</v>
      </c>
      <c r="P789" s="395">
        <v>100</v>
      </c>
      <c r="Q789" s="395">
        <v>25.69</v>
      </c>
      <c r="R789" s="395">
        <v>4</v>
      </c>
      <c r="S789" s="395">
        <v>36</v>
      </c>
      <c r="T789" s="395" t="s">
        <v>152</v>
      </c>
      <c r="U789" s="395" t="s">
        <v>132</v>
      </c>
      <c r="V789" s="395" t="b">
        <v>0</v>
      </c>
      <c r="W789" s="395" t="b">
        <v>0</v>
      </c>
      <c r="X789" s="395" t="b">
        <v>0</v>
      </c>
      <c r="Y789" s="395">
        <v>0</v>
      </c>
      <c r="Z789">
        <v>1</v>
      </c>
      <c r="AA789">
        <v>240</v>
      </c>
      <c r="AB789">
        <f t="shared" si="182"/>
        <v>204</v>
      </c>
      <c r="AC789">
        <v>669006.93999999994</v>
      </c>
      <c r="AD789">
        <v>0</v>
      </c>
      <c r="AE789" t="s">
        <v>573</v>
      </c>
    </row>
    <row r="790" spans="1:31" ht="39.6" x14ac:dyDescent="0.25">
      <c r="A790" s="395">
        <v>5292364</v>
      </c>
      <c r="B790" s="395">
        <v>188</v>
      </c>
      <c r="C790" s="395" t="s">
        <v>396</v>
      </c>
      <c r="D790" s="395" t="s">
        <v>397</v>
      </c>
      <c r="E790" s="395">
        <v>665070.49</v>
      </c>
      <c r="F790" s="395">
        <v>4199</v>
      </c>
      <c r="G790" s="395">
        <v>0</v>
      </c>
      <c r="H790" s="395">
        <v>0</v>
      </c>
      <c r="I790" s="395">
        <v>669269.49</v>
      </c>
      <c r="J790" s="395">
        <v>-53239.5</v>
      </c>
      <c r="K790" s="395">
        <v>20.97</v>
      </c>
      <c r="L790" s="395">
        <v>88.06</v>
      </c>
      <c r="M790" s="395">
        <v>94.7</v>
      </c>
      <c r="N790" s="395">
        <v>0.88100000000000001</v>
      </c>
      <c r="O790" s="395">
        <v>0</v>
      </c>
      <c r="P790" s="395">
        <v>97.51</v>
      </c>
      <c r="Q790" s="395">
        <v>30.73</v>
      </c>
      <c r="R790" s="395">
        <v>4.2</v>
      </c>
      <c r="S790" s="395">
        <v>18</v>
      </c>
      <c r="T790" s="395" t="s">
        <v>152</v>
      </c>
      <c r="U790" s="395" t="s">
        <v>132</v>
      </c>
      <c r="V790" s="395" t="b">
        <v>0</v>
      </c>
      <c r="W790" s="395" t="b">
        <v>0</v>
      </c>
      <c r="X790" s="395" t="b">
        <v>0</v>
      </c>
      <c r="Y790" s="395">
        <v>0</v>
      </c>
      <c r="Z790">
        <v>1</v>
      </c>
      <c r="AA790">
        <v>240</v>
      </c>
      <c r="AB790">
        <f t="shared" si="182"/>
        <v>222</v>
      </c>
      <c r="AC790">
        <v>669269.49</v>
      </c>
      <c r="AD790">
        <v>0</v>
      </c>
      <c r="AE790" t="s">
        <v>573</v>
      </c>
    </row>
    <row r="791" spans="1:31" ht="39.6" x14ac:dyDescent="0.25">
      <c r="A791" s="395">
        <v>5521112</v>
      </c>
      <c r="B791" s="395">
        <v>188</v>
      </c>
      <c r="C791" s="395" t="s">
        <v>396</v>
      </c>
      <c r="D791" s="395" t="s">
        <v>397</v>
      </c>
      <c r="E791" s="395">
        <v>665322.81999999995</v>
      </c>
      <c r="F791" s="395">
        <v>3964.6</v>
      </c>
      <c r="G791" s="395">
        <v>0</v>
      </c>
      <c r="H791" s="395">
        <v>0</v>
      </c>
      <c r="I791" s="395">
        <v>669287.41</v>
      </c>
      <c r="J791" s="395">
        <v>-23354.68</v>
      </c>
      <c r="K791" s="395">
        <v>19.510000000000002</v>
      </c>
      <c r="L791" s="395">
        <v>95.61</v>
      </c>
      <c r="M791" s="395">
        <v>95.96</v>
      </c>
      <c r="N791" s="395">
        <v>0.95599999999999996</v>
      </c>
      <c r="O791" s="395">
        <v>0</v>
      </c>
      <c r="P791" s="395">
        <v>99.99</v>
      </c>
      <c r="Q791" s="395">
        <v>26.92</v>
      </c>
      <c r="R791" s="395">
        <v>3.8</v>
      </c>
      <c r="S791" s="395">
        <v>25</v>
      </c>
      <c r="T791" s="395" t="s">
        <v>152</v>
      </c>
      <c r="U791" s="395" t="s">
        <v>132</v>
      </c>
      <c r="V791" s="395" t="b">
        <v>0</v>
      </c>
      <c r="W791" s="395" t="b">
        <v>0</v>
      </c>
      <c r="X791" s="395" t="b">
        <v>0</v>
      </c>
      <c r="Y791" s="395">
        <v>0</v>
      </c>
      <c r="Z791">
        <v>1</v>
      </c>
      <c r="AA791">
        <v>240</v>
      </c>
      <c r="AB791">
        <f t="shared" si="182"/>
        <v>215</v>
      </c>
      <c r="AC791">
        <v>669287.41</v>
      </c>
      <c r="AD791">
        <v>0</v>
      </c>
      <c r="AE791" t="s">
        <v>573</v>
      </c>
    </row>
    <row r="792" spans="1:31" ht="39.6" x14ac:dyDescent="0.25">
      <c r="A792" s="395">
        <v>5472598</v>
      </c>
      <c r="B792" s="395">
        <v>188</v>
      </c>
      <c r="C792" s="395" t="s">
        <v>396</v>
      </c>
      <c r="D792" s="395" t="s">
        <v>397</v>
      </c>
      <c r="E792" s="395">
        <v>666359.91</v>
      </c>
      <c r="F792" s="395">
        <v>4287.55</v>
      </c>
      <c r="G792" s="395">
        <v>0</v>
      </c>
      <c r="H792" s="395">
        <v>0</v>
      </c>
      <c r="I792" s="395">
        <v>670647.46</v>
      </c>
      <c r="J792" s="395">
        <v>-50971.56</v>
      </c>
      <c r="K792" s="395">
        <v>9.24</v>
      </c>
      <c r="L792" s="395">
        <v>87.67</v>
      </c>
      <c r="M792" s="395">
        <v>94.4</v>
      </c>
      <c r="N792" s="395">
        <v>0.877</v>
      </c>
      <c r="O792" s="395">
        <v>0</v>
      </c>
      <c r="P792" s="395">
        <v>100</v>
      </c>
      <c r="Q792" s="395">
        <v>13.01</v>
      </c>
      <c r="R792" s="395">
        <v>4.3</v>
      </c>
      <c r="S792" s="395">
        <v>37</v>
      </c>
      <c r="T792" s="395" t="s">
        <v>152</v>
      </c>
      <c r="U792" s="395" t="s">
        <v>132</v>
      </c>
      <c r="V792" s="395" t="b">
        <v>0</v>
      </c>
      <c r="W792" s="395" t="b">
        <v>0</v>
      </c>
      <c r="X792" s="395" t="b">
        <v>0</v>
      </c>
      <c r="Y792" s="395">
        <v>0</v>
      </c>
      <c r="Z792">
        <v>1</v>
      </c>
      <c r="AA792">
        <v>240</v>
      </c>
      <c r="AB792">
        <f>AA792-S792</f>
        <v>203</v>
      </c>
      <c r="AC792">
        <v>670647.46</v>
      </c>
      <c r="AD792">
        <v>0</v>
      </c>
      <c r="AE792" t="s">
        <v>573</v>
      </c>
    </row>
    <row r="793" spans="1:31" ht="39.6" x14ac:dyDescent="0.25">
      <c r="A793" s="395">
        <v>5812765</v>
      </c>
      <c r="B793" s="395">
        <v>188</v>
      </c>
      <c r="C793" s="395" t="s">
        <v>396</v>
      </c>
      <c r="D793" s="395" t="s">
        <v>397</v>
      </c>
      <c r="E793" s="395">
        <v>667421.68999999994</v>
      </c>
      <c r="F793" s="395">
        <v>4479.83</v>
      </c>
      <c r="G793" s="395">
        <v>0</v>
      </c>
      <c r="H793" s="395">
        <v>0</v>
      </c>
      <c r="I793" s="395">
        <v>671901.52</v>
      </c>
      <c r="J793" s="395">
        <v>-20187.28</v>
      </c>
      <c r="K793" s="395">
        <v>20.37</v>
      </c>
      <c r="L793" s="395">
        <v>92.04</v>
      </c>
      <c r="M793" s="395">
        <v>94.38</v>
      </c>
      <c r="N793" s="395">
        <v>0.92</v>
      </c>
      <c r="O793" s="395">
        <v>0</v>
      </c>
      <c r="P793" s="395">
        <v>98.63</v>
      </c>
      <c r="Q793" s="395">
        <v>27.61</v>
      </c>
      <c r="R793" s="395">
        <v>4.7</v>
      </c>
      <c r="S793" s="395">
        <v>30</v>
      </c>
      <c r="T793" s="395" t="s">
        <v>152</v>
      </c>
      <c r="U793" s="395" t="s">
        <v>132</v>
      </c>
      <c r="V793" s="395" t="b">
        <v>0</v>
      </c>
      <c r="W793" s="395" t="b">
        <v>0</v>
      </c>
      <c r="X793" s="395" t="b">
        <v>0</v>
      </c>
      <c r="Y793" s="395">
        <v>0</v>
      </c>
      <c r="Z793">
        <v>1</v>
      </c>
      <c r="AA793">
        <v>240</v>
      </c>
      <c r="AB793">
        <f>AA793-S793</f>
        <v>210</v>
      </c>
      <c r="AC793">
        <v>671901.52</v>
      </c>
      <c r="AD793">
        <v>0</v>
      </c>
      <c r="AE793" t="s">
        <v>573</v>
      </c>
    </row>
    <row r="794" spans="1:31" ht="39.6" x14ac:dyDescent="0.25">
      <c r="A794" s="395">
        <v>6633904</v>
      </c>
      <c r="B794" s="395">
        <v>188</v>
      </c>
      <c r="C794" s="395" t="s">
        <v>396</v>
      </c>
      <c r="D794" s="395" t="s">
        <v>397</v>
      </c>
      <c r="E794" s="395">
        <v>668901</v>
      </c>
      <c r="F794" s="395">
        <v>3692.21</v>
      </c>
      <c r="G794" s="395">
        <v>0</v>
      </c>
      <c r="H794" s="395">
        <v>0</v>
      </c>
      <c r="I794" s="395">
        <v>672593.21</v>
      </c>
      <c r="J794" s="395">
        <v>0</v>
      </c>
      <c r="K794" s="395">
        <v>10.93</v>
      </c>
      <c r="L794" s="395">
        <v>43.39</v>
      </c>
      <c r="M794" s="395">
        <v>43.25</v>
      </c>
      <c r="N794" s="395">
        <v>0.434</v>
      </c>
      <c r="O794" s="395">
        <v>0</v>
      </c>
      <c r="P794" s="395">
        <v>43.68</v>
      </c>
      <c r="Q794" s="395">
        <v>10.64</v>
      </c>
      <c r="R794" s="395">
        <v>3.2</v>
      </c>
      <c r="S794" s="395">
        <v>5</v>
      </c>
      <c r="T794" s="395" t="s">
        <v>152</v>
      </c>
      <c r="U794" s="395" t="s">
        <v>132</v>
      </c>
      <c r="V794" s="395" t="b">
        <v>0</v>
      </c>
      <c r="W794" s="395" t="b">
        <v>0</v>
      </c>
      <c r="X794" s="395" t="b">
        <v>0</v>
      </c>
      <c r="Y794" s="395">
        <v>0</v>
      </c>
      <c r="Z794" t="s">
        <v>29</v>
      </c>
      <c r="AA794">
        <v>240</v>
      </c>
      <c r="AB794">
        <f t="shared" ref="AB794:AB795" si="183">AA794-S794</f>
        <v>235</v>
      </c>
      <c r="AC794">
        <v>672593.21</v>
      </c>
      <c r="AD794">
        <v>0</v>
      </c>
      <c r="AE794" t="s">
        <v>573</v>
      </c>
    </row>
    <row r="795" spans="1:31" ht="39.6" x14ac:dyDescent="0.25">
      <c r="A795" s="395">
        <v>6492286</v>
      </c>
      <c r="B795" s="395">
        <v>188</v>
      </c>
      <c r="C795" s="395" t="s">
        <v>396</v>
      </c>
      <c r="D795" s="395" t="s">
        <v>397</v>
      </c>
      <c r="E795" s="395">
        <v>668398.64</v>
      </c>
      <c r="F795" s="395">
        <v>4203.4399999999996</v>
      </c>
      <c r="G795" s="395">
        <v>0</v>
      </c>
      <c r="H795" s="395">
        <v>0</v>
      </c>
      <c r="I795" s="395">
        <v>672602.08</v>
      </c>
      <c r="J795" s="395">
        <v>0</v>
      </c>
      <c r="K795" s="395">
        <v>14.99</v>
      </c>
      <c r="L795" s="395">
        <v>79.13</v>
      </c>
      <c r="M795" s="395">
        <v>78.989999999999995</v>
      </c>
      <c r="N795" s="395">
        <v>0.79100000000000004</v>
      </c>
      <c r="O795" s="395">
        <v>0</v>
      </c>
      <c r="P795" s="395">
        <v>80</v>
      </c>
      <c r="Q795" s="395">
        <v>15.28</v>
      </c>
      <c r="R795" s="395">
        <v>4.2</v>
      </c>
      <c r="S795" s="395">
        <v>7</v>
      </c>
      <c r="T795" s="395" t="s">
        <v>153</v>
      </c>
      <c r="U795" s="395" t="s">
        <v>132</v>
      </c>
      <c r="V795" s="395" t="b">
        <v>0</v>
      </c>
      <c r="W795" s="395" t="b">
        <v>0</v>
      </c>
      <c r="X795" s="395" t="b">
        <v>0</v>
      </c>
      <c r="Y795" s="395">
        <v>0</v>
      </c>
      <c r="Z795" t="s">
        <v>29</v>
      </c>
      <c r="AA795">
        <v>240</v>
      </c>
      <c r="AB795">
        <f t="shared" si="183"/>
        <v>233</v>
      </c>
      <c r="AC795">
        <v>672602.08</v>
      </c>
      <c r="AD795">
        <v>0</v>
      </c>
      <c r="AE795" t="s">
        <v>573</v>
      </c>
    </row>
    <row r="796" spans="1:31" ht="39.6" x14ac:dyDescent="0.25">
      <c r="A796" s="395">
        <v>5663369</v>
      </c>
      <c r="B796" s="395">
        <v>188</v>
      </c>
      <c r="C796" s="395" t="s">
        <v>396</v>
      </c>
      <c r="D796" s="395" t="s">
        <v>397</v>
      </c>
      <c r="E796" s="395">
        <v>669834.56999999995</v>
      </c>
      <c r="F796" s="395">
        <v>3565.72</v>
      </c>
      <c r="G796" s="395">
        <v>0</v>
      </c>
      <c r="H796" s="395">
        <v>0</v>
      </c>
      <c r="I796" s="395">
        <v>673400.29</v>
      </c>
      <c r="J796" s="395">
        <v>-18070.54</v>
      </c>
      <c r="K796" s="395">
        <v>16.53</v>
      </c>
      <c r="L796" s="395">
        <v>74.819999999999993</v>
      </c>
      <c r="M796" s="395">
        <v>73.97</v>
      </c>
      <c r="N796" s="395">
        <v>0.748</v>
      </c>
      <c r="O796" s="395">
        <v>0</v>
      </c>
      <c r="P796" s="395">
        <v>77.78</v>
      </c>
      <c r="Q796" s="395">
        <v>22.12</v>
      </c>
      <c r="R796" s="395">
        <v>3</v>
      </c>
      <c r="S796" s="395">
        <v>28</v>
      </c>
      <c r="T796" s="395" t="s">
        <v>152</v>
      </c>
      <c r="U796" s="395" t="s">
        <v>132</v>
      </c>
      <c r="V796" s="395" t="b">
        <v>0</v>
      </c>
      <c r="W796" s="395" t="b">
        <v>0</v>
      </c>
      <c r="X796" s="395" t="b">
        <v>0</v>
      </c>
      <c r="Y796" s="395">
        <v>0</v>
      </c>
      <c r="Z796">
        <v>1</v>
      </c>
      <c r="AA796">
        <v>240</v>
      </c>
      <c r="AB796">
        <f t="shared" ref="AB796:AB797" si="184">AA796-S796</f>
        <v>212</v>
      </c>
      <c r="AC796">
        <v>673400.29</v>
      </c>
      <c r="AD796">
        <v>0</v>
      </c>
      <c r="AE796" t="s">
        <v>573</v>
      </c>
    </row>
    <row r="797" spans="1:31" ht="39.6" x14ac:dyDescent="0.25">
      <c r="A797" s="395">
        <v>5845600</v>
      </c>
      <c r="B797" s="395">
        <v>188</v>
      </c>
      <c r="C797" s="395" t="s">
        <v>396</v>
      </c>
      <c r="D797" s="395" t="s">
        <v>397</v>
      </c>
      <c r="E797" s="395">
        <v>669739.24</v>
      </c>
      <c r="F797" s="395">
        <v>4203.76</v>
      </c>
      <c r="G797" s="395">
        <v>0</v>
      </c>
      <c r="H797" s="395">
        <v>0</v>
      </c>
      <c r="I797" s="395">
        <v>673943</v>
      </c>
      <c r="J797" s="395">
        <v>-12258.39</v>
      </c>
      <c r="K797" s="395">
        <v>18.52</v>
      </c>
      <c r="L797" s="395">
        <v>89.86</v>
      </c>
      <c r="M797" s="395">
        <v>91.37</v>
      </c>
      <c r="N797" s="395">
        <v>0.89900000000000002</v>
      </c>
      <c r="O797" s="395">
        <v>0</v>
      </c>
      <c r="P797" s="395">
        <v>94.77</v>
      </c>
      <c r="Q797" s="395">
        <v>23.79</v>
      </c>
      <c r="R797" s="395">
        <v>4.2</v>
      </c>
      <c r="S797" s="395">
        <v>30</v>
      </c>
      <c r="T797" s="395" t="s">
        <v>152</v>
      </c>
      <c r="U797" s="395" t="s">
        <v>132</v>
      </c>
      <c r="V797" s="395" t="b">
        <v>0</v>
      </c>
      <c r="W797" s="395" t="b">
        <v>0</v>
      </c>
      <c r="X797" s="395" t="b">
        <v>0</v>
      </c>
      <c r="Y797" s="395">
        <v>0</v>
      </c>
      <c r="Z797">
        <v>1</v>
      </c>
      <c r="AA797">
        <v>240</v>
      </c>
      <c r="AB797">
        <f t="shared" si="184"/>
        <v>210</v>
      </c>
      <c r="AC797">
        <v>673943</v>
      </c>
      <c r="AD797">
        <v>0</v>
      </c>
      <c r="AE797" t="s">
        <v>573</v>
      </c>
    </row>
    <row r="798" spans="1:31" ht="39.6" x14ac:dyDescent="0.25">
      <c r="A798" s="395">
        <v>5794459</v>
      </c>
      <c r="B798" s="395">
        <v>188</v>
      </c>
      <c r="C798" s="395" t="s">
        <v>396</v>
      </c>
      <c r="D798" s="395" t="s">
        <v>397</v>
      </c>
      <c r="E798" s="395">
        <v>670569.18000000005</v>
      </c>
      <c r="F798" s="395">
        <v>4208.97</v>
      </c>
      <c r="G798" s="395">
        <v>0</v>
      </c>
      <c r="H798" s="395">
        <v>0</v>
      </c>
      <c r="I798" s="395">
        <v>674778.15</v>
      </c>
      <c r="J798" s="395">
        <v>-19677.45</v>
      </c>
      <c r="K798" s="395">
        <v>14.82</v>
      </c>
      <c r="L798" s="395">
        <v>89.97</v>
      </c>
      <c r="M798" s="395">
        <v>89.97</v>
      </c>
      <c r="N798" s="395">
        <v>0.9</v>
      </c>
      <c r="O798" s="395">
        <v>0</v>
      </c>
      <c r="P798" s="395">
        <v>94.27</v>
      </c>
      <c r="Q798" s="395">
        <v>19.77</v>
      </c>
      <c r="R798" s="395">
        <v>4.2</v>
      </c>
      <c r="S798" s="395">
        <v>30</v>
      </c>
      <c r="T798" s="395" t="s">
        <v>152</v>
      </c>
      <c r="U798" s="395" t="s">
        <v>132</v>
      </c>
      <c r="V798" s="395" t="b">
        <v>0</v>
      </c>
      <c r="W798" s="395" t="b">
        <v>0</v>
      </c>
      <c r="X798" s="395" t="b">
        <v>0</v>
      </c>
      <c r="Y798" s="395">
        <v>0</v>
      </c>
      <c r="Z798" t="s">
        <v>29</v>
      </c>
      <c r="AA798">
        <v>240</v>
      </c>
      <c r="AB798">
        <f>AA798-S798</f>
        <v>210</v>
      </c>
      <c r="AC798">
        <v>674778.15</v>
      </c>
      <c r="AD798">
        <v>0</v>
      </c>
      <c r="AE798" t="s">
        <v>573</v>
      </c>
    </row>
    <row r="799" spans="1:31" ht="39.6" x14ac:dyDescent="0.25">
      <c r="A799" s="395">
        <v>5449126</v>
      </c>
      <c r="B799" s="395">
        <v>188</v>
      </c>
      <c r="C799" s="395" t="s">
        <v>396</v>
      </c>
      <c r="D799" s="395" t="s">
        <v>397</v>
      </c>
      <c r="E799" s="395">
        <v>671493.31</v>
      </c>
      <c r="F799" s="395">
        <v>4054.72</v>
      </c>
      <c r="G799" s="395">
        <v>0</v>
      </c>
      <c r="H799" s="395">
        <v>0</v>
      </c>
      <c r="I799" s="395">
        <v>675548.03</v>
      </c>
      <c r="J799" s="395">
        <v>-17721.240000000002</v>
      </c>
      <c r="K799" s="395">
        <v>20.7</v>
      </c>
      <c r="L799" s="395">
        <v>91.29</v>
      </c>
      <c r="M799" s="395">
        <v>92.23</v>
      </c>
      <c r="N799" s="395">
        <v>0.91300000000000003</v>
      </c>
      <c r="O799" s="395">
        <v>0</v>
      </c>
      <c r="P799" s="395">
        <v>98.65</v>
      </c>
      <c r="Q799" s="395">
        <v>27.8</v>
      </c>
      <c r="R799" s="395">
        <v>3.9</v>
      </c>
      <c r="S799" s="395">
        <v>41</v>
      </c>
      <c r="T799" s="395" t="s">
        <v>152</v>
      </c>
      <c r="U799" s="395" t="s">
        <v>132</v>
      </c>
      <c r="V799" s="395" t="b">
        <v>0</v>
      </c>
      <c r="W799" s="395" t="b">
        <v>0</v>
      </c>
      <c r="X799" s="395" t="b">
        <v>0</v>
      </c>
      <c r="Y799" s="395">
        <v>0</v>
      </c>
      <c r="Z799">
        <v>1</v>
      </c>
      <c r="AA799">
        <v>240</v>
      </c>
      <c r="AB799">
        <f>AA799-S799</f>
        <v>199</v>
      </c>
      <c r="AC799">
        <v>675548.03</v>
      </c>
      <c r="AD799">
        <v>0</v>
      </c>
      <c r="AE799" t="s">
        <v>573</v>
      </c>
    </row>
    <row r="800" spans="1:31" ht="39.6" x14ac:dyDescent="0.25">
      <c r="A800" s="395">
        <v>6308872</v>
      </c>
      <c r="B800" s="395">
        <v>188</v>
      </c>
      <c r="C800" s="395" t="s">
        <v>396</v>
      </c>
      <c r="D800" s="395" t="s">
        <v>397</v>
      </c>
      <c r="E800" s="395">
        <v>672158.26</v>
      </c>
      <c r="F800" s="395">
        <v>4913.83</v>
      </c>
      <c r="G800" s="395">
        <v>0</v>
      </c>
      <c r="H800" s="395">
        <v>0</v>
      </c>
      <c r="I800" s="395">
        <v>677072.09</v>
      </c>
      <c r="J800" s="395">
        <v>-14462.71</v>
      </c>
      <c r="K800" s="395">
        <v>15.18</v>
      </c>
      <c r="L800" s="395">
        <v>88.51</v>
      </c>
      <c r="M800" s="395">
        <v>89.45</v>
      </c>
      <c r="N800" s="395">
        <v>0.88500000000000001</v>
      </c>
      <c r="O800" s="395">
        <v>0</v>
      </c>
      <c r="P800" s="395">
        <v>89.91</v>
      </c>
      <c r="Q800" s="395">
        <v>18.760000000000002</v>
      </c>
      <c r="R800" s="395">
        <v>5.45</v>
      </c>
      <c r="S800" s="395">
        <v>16</v>
      </c>
      <c r="T800" s="395" t="s">
        <v>152</v>
      </c>
      <c r="U800" s="395" t="s">
        <v>132</v>
      </c>
      <c r="V800" s="395" t="b">
        <v>0</v>
      </c>
      <c r="W800" s="395" t="b">
        <v>0</v>
      </c>
      <c r="X800" s="395" t="b">
        <v>0</v>
      </c>
      <c r="Y800" s="395">
        <v>0</v>
      </c>
      <c r="Z800">
        <v>1</v>
      </c>
      <c r="AA800">
        <v>240</v>
      </c>
      <c r="AB800">
        <f t="shared" ref="AB800:AB803" si="185">AA800-S800</f>
        <v>224</v>
      </c>
      <c r="AC800">
        <v>677072.09</v>
      </c>
      <c r="AD800">
        <v>0</v>
      </c>
      <c r="AE800" t="s">
        <v>573</v>
      </c>
    </row>
    <row r="801" spans="1:31" ht="39.6" x14ac:dyDescent="0.25">
      <c r="A801" s="395">
        <v>6584263</v>
      </c>
      <c r="B801" s="395">
        <v>188</v>
      </c>
      <c r="C801" s="395" t="s">
        <v>396</v>
      </c>
      <c r="D801" s="395" t="s">
        <v>397</v>
      </c>
      <c r="E801" s="395">
        <v>672866.16</v>
      </c>
      <c r="F801" s="395">
        <v>4357.04</v>
      </c>
      <c r="G801" s="395">
        <v>0</v>
      </c>
      <c r="H801" s="395">
        <v>0</v>
      </c>
      <c r="I801" s="395">
        <v>677223.2</v>
      </c>
      <c r="J801" s="395">
        <v>-86.02</v>
      </c>
      <c r="K801" s="395">
        <v>11.67</v>
      </c>
      <c r="L801" s="395">
        <v>96.75</v>
      </c>
      <c r="M801" s="395">
        <v>94.5</v>
      </c>
      <c r="N801" s="395">
        <v>0.96699999999999997</v>
      </c>
      <c r="O801" s="395">
        <v>0</v>
      </c>
      <c r="P801" s="395">
        <v>94.98</v>
      </c>
      <c r="Q801" s="395">
        <v>12.47</v>
      </c>
      <c r="R801" s="395">
        <v>4.45</v>
      </c>
      <c r="S801" s="395">
        <v>3</v>
      </c>
      <c r="T801" s="395" t="s">
        <v>152</v>
      </c>
      <c r="U801" s="395" t="s">
        <v>132</v>
      </c>
      <c r="V801" s="395" t="b">
        <v>0</v>
      </c>
      <c r="W801" s="395" t="b">
        <v>0</v>
      </c>
      <c r="X801" s="395" t="b">
        <v>0</v>
      </c>
      <c r="Y801" s="395">
        <v>0</v>
      </c>
      <c r="Z801">
        <v>1</v>
      </c>
      <c r="AA801">
        <v>240</v>
      </c>
      <c r="AB801">
        <f t="shared" si="185"/>
        <v>237</v>
      </c>
      <c r="AC801">
        <v>677223.2</v>
      </c>
      <c r="AD801">
        <v>0</v>
      </c>
      <c r="AE801" t="s">
        <v>573</v>
      </c>
    </row>
    <row r="802" spans="1:31" ht="39.6" x14ac:dyDescent="0.25">
      <c r="A802" s="395">
        <v>5486821</v>
      </c>
      <c r="B802" s="395">
        <v>188</v>
      </c>
      <c r="C802" s="395" t="s">
        <v>396</v>
      </c>
      <c r="D802" s="395" t="s">
        <v>397</v>
      </c>
      <c r="E802" s="395">
        <v>673509.06</v>
      </c>
      <c r="F802" s="395">
        <v>4086.11</v>
      </c>
      <c r="G802" s="395">
        <v>0</v>
      </c>
      <c r="H802" s="395">
        <v>0</v>
      </c>
      <c r="I802" s="395">
        <v>677595.17</v>
      </c>
      <c r="J802" s="395">
        <v>-8192.15</v>
      </c>
      <c r="K802" s="395">
        <v>14.31</v>
      </c>
      <c r="L802" s="395">
        <v>94.11</v>
      </c>
      <c r="M802" s="395">
        <v>94.15</v>
      </c>
      <c r="N802" s="395">
        <v>0.94099999999999995</v>
      </c>
      <c r="O802" s="395">
        <v>0</v>
      </c>
      <c r="P802" s="395">
        <v>100</v>
      </c>
      <c r="Q802" s="395">
        <v>19.440000000000001</v>
      </c>
      <c r="R802" s="395">
        <v>3.9</v>
      </c>
      <c r="S802" s="395">
        <v>37</v>
      </c>
      <c r="T802" s="395" t="s">
        <v>152</v>
      </c>
      <c r="U802" s="395" t="s">
        <v>132</v>
      </c>
      <c r="V802" s="395" t="b">
        <v>0</v>
      </c>
      <c r="W802" s="395" t="b">
        <v>0</v>
      </c>
      <c r="X802" s="395" t="b">
        <v>0</v>
      </c>
      <c r="Y802" s="395">
        <v>0</v>
      </c>
      <c r="Z802">
        <v>1</v>
      </c>
      <c r="AA802">
        <v>240</v>
      </c>
      <c r="AB802">
        <f t="shared" si="185"/>
        <v>203</v>
      </c>
      <c r="AC802">
        <v>677595.17</v>
      </c>
      <c r="AD802">
        <v>0</v>
      </c>
      <c r="AE802" t="s">
        <v>573</v>
      </c>
    </row>
    <row r="803" spans="1:31" ht="39.6" x14ac:dyDescent="0.25">
      <c r="A803" s="395">
        <v>5923471</v>
      </c>
      <c r="B803" s="395">
        <v>188</v>
      </c>
      <c r="C803" s="395" t="s">
        <v>396</v>
      </c>
      <c r="D803" s="395" t="s">
        <v>397</v>
      </c>
      <c r="E803" s="395">
        <v>673575.93</v>
      </c>
      <c r="F803" s="395">
        <v>4086.69</v>
      </c>
      <c r="G803" s="395">
        <v>0</v>
      </c>
      <c r="H803" s="395">
        <v>0</v>
      </c>
      <c r="I803" s="395">
        <v>677662.62</v>
      </c>
      <c r="J803" s="395">
        <v>-7498.47</v>
      </c>
      <c r="K803" s="395">
        <v>11.43</v>
      </c>
      <c r="L803" s="395">
        <v>96.81</v>
      </c>
      <c r="M803" s="395">
        <v>96.05</v>
      </c>
      <c r="N803" s="395">
        <v>0.96799999999999997</v>
      </c>
      <c r="O803" s="395">
        <v>0</v>
      </c>
      <c r="P803" s="395">
        <v>100</v>
      </c>
      <c r="Q803" s="395">
        <v>15.36</v>
      </c>
      <c r="R803" s="395">
        <v>3.9</v>
      </c>
      <c r="S803" s="395">
        <v>25</v>
      </c>
      <c r="T803" s="395" t="s">
        <v>152</v>
      </c>
      <c r="U803" s="395" t="s">
        <v>132</v>
      </c>
      <c r="V803" s="395" t="b">
        <v>0</v>
      </c>
      <c r="W803" s="395" t="b">
        <v>0</v>
      </c>
      <c r="X803" s="395" t="b">
        <v>0</v>
      </c>
      <c r="Y803" s="395">
        <v>0</v>
      </c>
      <c r="Z803">
        <v>1</v>
      </c>
      <c r="AA803">
        <v>240</v>
      </c>
      <c r="AB803">
        <f t="shared" si="185"/>
        <v>215</v>
      </c>
      <c r="AC803">
        <v>677662.62</v>
      </c>
      <c r="AD803">
        <v>0</v>
      </c>
      <c r="AE803" t="s">
        <v>573</v>
      </c>
    </row>
    <row r="804" spans="1:31" ht="39.6" x14ac:dyDescent="0.25">
      <c r="A804" s="395">
        <v>6294793</v>
      </c>
      <c r="B804" s="395">
        <v>188</v>
      </c>
      <c r="C804" s="395" t="s">
        <v>396</v>
      </c>
      <c r="D804" s="395" t="s">
        <v>397</v>
      </c>
      <c r="E804" s="395">
        <v>674428.25</v>
      </c>
      <c r="F804" s="395">
        <v>3804.51</v>
      </c>
      <c r="G804" s="395">
        <v>0</v>
      </c>
      <c r="H804" s="395">
        <v>0</v>
      </c>
      <c r="I804" s="395">
        <v>678232.76</v>
      </c>
      <c r="J804" s="395">
        <v>0</v>
      </c>
      <c r="K804" s="395">
        <v>23.66</v>
      </c>
      <c r="L804" s="395">
        <v>77.069999999999993</v>
      </c>
      <c r="M804" s="395">
        <v>75.39</v>
      </c>
      <c r="N804" s="395">
        <v>0.77100000000000002</v>
      </c>
      <c r="O804" s="395">
        <v>0</v>
      </c>
      <c r="P804" s="395">
        <v>77.27</v>
      </c>
      <c r="Q804" s="395">
        <v>29.29</v>
      </c>
      <c r="R804" s="395">
        <v>3.4</v>
      </c>
      <c r="S804" s="395">
        <v>13</v>
      </c>
      <c r="T804" s="395" t="s">
        <v>152</v>
      </c>
      <c r="U804" s="395" t="s">
        <v>132</v>
      </c>
      <c r="V804" s="395" t="b">
        <v>0</v>
      </c>
      <c r="W804" s="395" t="b">
        <v>0</v>
      </c>
      <c r="X804" s="395" t="b">
        <v>0</v>
      </c>
      <c r="Y804" s="395">
        <v>0</v>
      </c>
      <c r="Z804" t="s">
        <v>29</v>
      </c>
      <c r="AA804">
        <v>240</v>
      </c>
      <c r="AB804">
        <f>AA804-S804</f>
        <v>227</v>
      </c>
      <c r="AC804">
        <v>678232.76</v>
      </c>
      <c r="AD804">
        <v>0</v>
      </c>
      <c r="AE804" t="s">
        <v>573</v>
      </c>
    </row>
    <row r="805" spans="1:31" ht="39.6" x14ac:dyDescent="0.25">
      <c r="A805" s="395">
        <v>5568246</v>
      </c>
      <c r="B805" s="395">
        <v>188</v>
      </c>
      <c r="C805" s="395" t="s">
        <v>396</v>
      </c>
      <c r="D805" s="395" t="s">
        <v>397</v>
      </c>
      <c r="E805" s="395">
        <v>676730.93</v>
      </c>
      <c r="F805" s="395">
        <v>4032.58</v>
      </c>
      <c r="G805" s="395">
        <v>0</v>
      </c>
      <c r="H805" s="395">
        <v>0</v>
      </c>
      <c r="I805" s="395">
        <v>680763.5</v>
      </c>
      <c r="J805" s="395">
        <v>-15199.1</v>
      </c>
      <c r="K805" s="395">
        <v>21.03</v>
      </c>
      <c r="L805" s="395">
        <v>93.26</v>
      </c>
      <c r="M805" s="395">
        <v>94.42</v>
      </c>
      <c r="N805" s="395">
        <v>0.93300000000000005</v>
      </c>
      <c r="O805" s="395">
        <v>0</v>
      </c>
      <c r="P805" s="395">
        <v>99.99</v>
      </c>
      <c r="Q805" s="395">
        <v>28.55</v>
      </c>
      <c r="R805" s="395">
        <v>3.8</v>
      </c>
      <c r="S805" s="395">
        <v>35</v>
      </c>
      <c r="T805" s="395" t="s">
        <v>152</v>
      </c>
      <c r="U805" s="395" t="s">
        <v>132</v>
      </c>
      <c r="V805" s="395" t="b">
        <v>0</v>
      </c>
      <c r="W805" s="395" t="b">
        <v>0</v>
      </c>
      <c r="X805" s="395" t="b">
        <v>0</v>
      </c>
      <c r="Y805" s="395">
        <v>0</v>
      </c>
      <c r="Z805">
        <v>1</v>
      </c>
      <c r="AA805">
        <v>240</v>
      </c>
      <c r="AB805">
        <f t="shared" ref="AB805:AB806" si="186">AA805-S805</f>
        <v>205</v>
      </c>
      <c r="AC805">
        <v>680763.5</v>
      </c>
      <c r="AD805">
        <v>0</v>
      </c>
      <c r="AE805" t="s">
        <v>573</v>
      </c>
    </row>
    <row r="806" spans="1:31" ht="39.6" x14ac:dyDescent="0.25">
      <c r="A806" s="395">
        <v>5842661</v>
      </c>
      <c r="B806" s="395">
        <v>188</v>
      </c>
      <c r="C806" s="395" t="s">
        <v>396</v>
      </c>
      <c r="D806" s="395" t="s">
        <v>397</v>
      </c>
      <c r="E806" s="395">
        <v>676761.86</v>
      </c>
      <c r="F806" s="395">
        <v>4160.92</v>
      </c>
      <c r="G806" s="395">
        <v>0</v>
      </c>
      <c r="H806" s="395">
        <v>0</v>
      </c>
      <c r="I806" s="395">
        <v>680922.78</v>
      </c>
      <c r="J806" s="395">
        <v>-3745.33</v>
      </c>
      <c r="K806" s="395">
        <v>15.66</v>
      </c>
      <c r="L806" s="395">
        <v>95.9</v>
      </c>
      <c r="M806" s="395">
        <v>95.48</v>
      </c>
      <c r="N806" s="395">
        <v>0.95899999999999996</v>
      </c>
      <c r="O806" s="395">
        <v>0</v>
      </c>
      <c r="P806" s="395">
        <v>100</v>
      </c>
      <c r="Q806" s="395">
        <v>20.93</v>
      </c>
      <c r="R806" s="395">
        <v>4</v>
      </c>
      <c r="S806" s="395">
        <v>29</v>
      </c>
      <c r="T806" s="395" t="s">
        <v>152</v>
      </c>
      <c r="U806" s="395" t="s">
        <v>132</v>
      </c>
      <c r="V806" s="395" t="b">
        <v>0</v>
      </c>
      <c r="W806" s="395" t="b">
        <v>0</v>
      </c>
      <c r="X806" s="395" t="b">
        <v>0</v>
      </c>
      <c r="Y806" s="395">
        <v>0</v>
      </c>
      <c r="Z806">
        <v>1</v>
      </c>
      <c r="AA806">
        <v>240</v>
      </c>
      <c r="AB806">
        <f t="shared" si="186"/>
        <v>211</v>
      </c>
      <c r="AC806">
        <v>680922.78</v>
      </c>
      <c r="AD806">
        <v>0</v>
      </c>
      <c r="AE806" t="s">
        <v>573</v>
      </c>
    </row>
    <row r="807" spans="1:31" ht="39.6" x14ac:dyDescent="0.25">
      <c r="A807" s="395">
        <v>5611816</v>
      </c>
      <c r="B807" s="395">
        <v>188</v>
      </c>
      <c r="C807" s="395" t="s">
        <v>396</v>
      </c>
      <c r="D807" s="395" t="s">
        <v>397</v>
      </c>
      <c r="E807" s="395">
        <v>678076.31</v>
      </c>
      <c r="F807" s="395">
        <v>4120.29</v>
      </c>
      <c r="G807" s="395">
        <v>0</v>
      </c>
      <c r="H807" s="395">
        <v>0</v>
      </c>
      <c r="I807" s="395">
        <v>682196.6</v>
      </c>
      <c r="J807" s="395">
        <v>-22976.560000000001</v>
      </c>
      <c r="K807" s="395">
        <v>13.87</v>
      </c>
      <c r="L807" s="395">
        <v>93.45</v>
      </c>
      <c r="M807" s="395">
        <v>94.48</v>
      </c>
      <c r="N807" s="395">
        <v>0.93500000000000005</v>
      </c>
      <c r="O807" s="395">
        <v>0</v>
      </c>
      <c r="P807" s="395">
        <v>100</v>
      </c>
      <c r="Q807" s="395">
        <v>18.8</v>
      </c>
      <c r="R807" s="395">
        <v>3.9</v>
      </c>
      <c r="S807" s="395">
        <v>35</v>
      </c>
      <c r="T807" s="395" t="s">
        <v>152</v>
      </c>
      <c r="U807" s="395" t="s">
        <v>132</v>
      </c>
      <c r="V807" s="395" t="b">
        <v>0</v>
      </c>
      <c r="W807" s="395" t="b">
        <v>0</v>
      </c>
      <c r="X807" s="395" t="b">
        <v>0</v>
      </c>
      <c r="Y807" s="395">
        <v>0</v>
      </c>
      <c r="Z807">
        <v>1</v>
      </c>
      <c r="AA807">
        <v>240</v>
      </c>
      <c r="AB807">
        <f>AA807-S807</f>
        <v>205</v>
      </c>
      <c r="AC807">
        <v>682196.6</v>
      </c>
      <c r="AD807">
        <v>0</v>
      </c>
      <c r="AE807" t="s">
        <v>573</v>
      </c>
    </row>
    <row r="808" spans="1:31" ht="39.6" x14ac:dyDescent="0.25">
      <c r="A808" s="395">
        <v>5767801</v>
      </c>
      <c r="B808" s="395">
        <v>188</v>
      </c>
      <c r="C808" s="395" t="s">
        <v>396</v>
      </c>
      <c r="D808" s="395" t="s">
        <v>397</v>
      </c>
      <c r="E808" s="395">
        <v>679770.34</v>
      </c>
      <c r="F808" s="395">
        <v>4190.01</v>
      </c>
      <c r="G808" s="395">
        <v>0</v>
      </c>
      <c r="H808" s="395">
        <v>0</v>
      </c>
      <c r="I808" s="395">
        <v>683960.35</v>
      </c>
      <c r="J808" s="395">
        <v>-34814.089999999997</v>
      </c>
      <c r="K808" s="395">
        <v>14.01</v>
      </c>
      <c r="L808" s="395">
        <v>92.43</v>
      </c>
      <c r="M808" s="395">
        <v>95.34</v>
      </c>
      <c r="N808" s="395">
        <v>0.92400000000000004</v>
      </c>
      <c r="O808" s="395">
        <v>0</v>
      </c>
      <c r="P808" s="395">
        <v>100</v>
      </c>
      <c r="Q808" s="395">
        <v>19.53</v>
      </c>
      <c r="R808" s="395">
        <v>4</v>
      </c>
      <c r="S808" s="395">
        <v>30</v>
      </c>
      <c r="T808" s="395" t="s">
        <v>152</v>
      </c>
      <c r="U808" s="395" t="s">
        <v>132</v>
      </c>
      <c r="V808" s="395" t="b">
        <v>0</v>
      </c>
      <c r="W808" s="395" t="b">
        <v>0</v>
      </c>
      <c r="X808" s="395" t="b">
        <v>0</v>
      </c>
      <c r="Y808" s="395">
        <v>0</v>
      </c>
      <c r="Z808">
        <v>1</v>
      </c>
      <c r="AA808">
        <v>240</v>
      </c>
      <c r="AB808">
        <f t="shared" ref="AB808:AB809" si="187">AA808-S808</f>
        <v>210</v>
      </c>
      <c r="AC808">
        <v>683960.35</v>
      </c>
      <c r="AD808">
        <v>0</v>
      </c>
      <c r="AE808" t="s">
        <v>573</v>
      </c>
    </row>
    <row r="809" spans="1:31" ht="39.6" x14ac:dyDescent="0.25">
      <c r="A809" s="395">
        <v>5712296</v>
      </c>
      <c r="B809" s="395">
        <v>188</v>
      </c>
      <c r="C809" s="395" t="s">
        <v>396</v>
      </c>
      <c r="D809" s="395" t="s">
        <v>397</v>
      </c>
      <c r="E809" s="395">
        <v>680638.36</v>
      </c>
      <c r="F809" s="395">
        <v>3646.25</v>
      </c>
      <c r="G809" s="395">
        <v>0</v>
      </c>
      <c r="H809" s="395">
        <v>0</v>
      </c>
      <c r="I809" s="395">
        <v>684284.61</v>
      </c>
      <c r="J809" s="395">
        <v>-5176.0600000000004</v>
      </c>
      <c r="K809" s="395">
        <v>20.13</v>
      </c>
      <c r="L809" s="395">
        <v>72.8</v>
      </c>
      <c r="M809" s="395">
        <v>73.25</v>
      </c>
      <c r="N809" s="395">
        <v>0.72799999999999998</v>
      </c>
      <c r="O809" s="395">
        <v>0</v>
      </c>
      <c r="P809" s="395">
        <v>74.42</v>
      </c>
      <c r="Q809" s="395">
        <v>27.46</v>
      </c>
      <c r="R809" s="395">
        <v>3</v>
      </c>
      <c r="S809" s="395">
        <v>8</v>
      </c>
      <c r="T809" s="395" t="s">
        <v>152</v>
      </c>
      <c r="U809" s="395" t="s">
        <v>132</v>
      </c>
      <c r="V809" s="395" t="b">
        <v>0</v>
      </c>
      <c r="W809" s="395" t="b">
        <v>0</v>
      </c>
      <c r="X809" s="395" t="b">
        <v>0</v>
      </c>
      <c r="Y809" s="395">
        <v>0</v>
      </c>
      <c r="Z809">
        <v>1</v>
      </c>
      <c r="AA809">
        <v>240</v>
      </c>
      <c r="AB809">
        <f t="shared" si="187"/>
        <v>232</v>
      </c>
      <c r="AC809">
        <v>684284.61</v>
      </c>
      <c r="AD809">
        <v>0</v>
      </c>
      <c r="AE809" t="s">
        <v>573</v>
      </c>
    </row>
    <row r="810" spans="1:31" ht="39.6" x14ac:dyDescent="0.25">
      <c r="A810" s="395">
        <v>5843680</v>
      </c>
      <c r="B810" s="395">
        <v>188</v>
      </c>
      <c r="C810" s="395" t="s">
        <v>396</v>
      </c>
      <c r="D810" s="395" t="s">
        <v>397</v>
      </c>
      <c r="E810" s="395">
        <v>681391.17</v>
      </c>
      <c r="F810" s="395">
        <v>4188.45</v>
      </c>
      <c r="G810" s="395">
        <v>0</v>
      </c>
      <c r="H810" s="395">
        <v>0</v>
      </c>
      <c r="I810" s="395">
        <v>685579.62</v>
      </c>
      <c r="J810" s="395">
        <v>-13131.72</v>
      </c>
      <c r="K810" s="395">
        <v>21.93</v>
      </c>
      <c r="L810" s="395">
        <v>96.56</v>
      </c>
      <c r="M810" s="395">
        <v>96.9</v>
      </c>
      <c r="N810" s="395">
        <v>0.96599999999999997</v>
      </c>
      <c r="O810" s="395">
        <v>0</v>
      </c>
      <c r="P810" s="395">
        <v>99.99</v>
      </c>
      <c r="Q810" s="395">
        <v>29.71</v>
      </c>
      <c r="R810" s="395">
        <v>4</v>
      </c>
      <c r="S810" s="395">
        <v>19</v>
      </c>
      <c r="T810" s="395" t="s">
        <v>152</v>
      </c>
      <c r="U810" s="395" t="s">
        <v>132</v>
      </c>
      <c r="V810" s="395" t="b">
        <v>0</v>
      </c>
      <c r="W810" s="395" t="b">
        <v>0</v>
      </c>
      <c r="X810" s="395" t="b">
        <v>0</v>
      </c>
      <c r="Y810" s="395">
        <v>0</v>
      </c>
      <c r="Z810">
        <v>1</v>
      </c>
      <c r="AA810">
        <v>240</v>
      </c>
      <c r="AB810">
        <f>AA810-S810</f>
        <v>221</v>
      </c>
      <c r="AC810">
        <v>685579.62</v>
      </c>
      <c r="AD810">
        <v>0</v>
      </c>
      <c r="AE810" t="s">
        <v>573</v>
      </c>
    </row>
    <row r="811" spans="1:31" ht="39.6" x14ac:dyDescent="0.25">
      <c r="A811" s="395">
        <v>5522557</v>
      </c>
      <c r="B811" s="395">
        <v>188</v>
      </c>
      <c r="C811" s="395" t="s">
        <v>396</v>
      </c>
      <c r="D811" s="395" t="s">
        <v>397</v>
      </c>
      <c r="E811" s="395">
        <v>682309.46</v>
      </c>
      <c r="F811" s="395">
        <v>4379.8500000000004</v>
      </c>
      <c r="G811" s="395">
        <v>0</v>
      </c>
      <c r="H811" s="395">
        <v>0</v>
      </c>
      <c r="I811" s="395">
        <v>686689.31</v>
      </c>
      <c r="J811" s="395">
        <v>-17039.64</v>
      </c>
      <c r="K811" s="395">
        <v>19.329999999999998</v>
      </c>
      <c r="L811" s="395">
        <v>94.07</v>
      </c>
      <c r="M811" s="395">
        <v>94.41</v>
      </c>
      <c r="N811" s="395">
        <v>0.94099999999999995</v>
      </c>
      <c r="O811" s="395">
        <v>0</v>
      </c>
      <c r="P811" s="395">
        <v>100</v>
      </c>
      <c r="Q811" s="395">
        <v>25.82</v>
      </c>
      <c r="R811" s="395">
        <v>4.3</v>
      </c>
      <c r="S811" s="395">
        <v>37</v>
      </c>
      <c r="T811" s="395" t="s">
        <v>152</v>
      </c>
      <c r="U811" s="395" t="s">
        <v>132</v>
      </c>
      <c r="V811" s="395" t="b">
        <v>0</v>
      </c>
      <c r="W811" s="395" t="b">
        <v>0</v>
      </c>
      <c r="X811" s="395" t="b">
        <v>0</v>
      </c>
      <c r="Y811" s="395">
        <v>0</v>
      </c>
      <c r="Z811">
        <v>1</v>
      </c>
      <c r="AA811">
        <v>240</v>
      </c>
      <c r="AB811">
        <f t="shared" ref="AB811:AB813" si="188">AA811-S811</f>
        <v>203</v>
      </c>
      <c r="AC811">
        <v>686689.31</v>
      </c>
      <c r="AD811">
        <v>0</v>
      </c>
      <c r="AE811" t="s">
        <v>573</v>
      </c>
    </row>
    <row r="812" spans="1:31" ht="39.6" x14ac:dyDescent="0.25">
      <c r="A812" s="395">
        <v>6365140</v>
      </c>
      <c r="B812" s="395">
        <v>188</v>
      </c>
      <c r="C812" s="395" t="s">
        <v>396</v>
      </c>
      <c r="D812" s="395" t="s">
        <v>397</v>
      </c>
      <c r="E812" s="395">
        <v>682780.23</v>
      </c>
      <c r="F812" s="395">
        <v>4097.47</v>
      </c>
      <c r="G812" s="395">
        <v>0</v>
      </c>
      <c r="H812" s="395">
        <v>0</v>
      </c>
      <c r="I812" s="395">
        <v>686877.7</v>
      </c>
      <c r="J812" s="395">
        <v>-11681.06</v>
      </c>
      <c r="K812" s="395">
        <v>17.579999999999998</v>
      </c>
      <c r="L812" s="395">
        <v>91.58</v>
      </c>
      <c r="M812" s="395">
        <v>91.28</v>
      </c>
      <c r="N812" s="395">
        <v>0.91600000000000004</v>
      </c>
      <c r="O812" s="395">
        <v>0</v>
      </c>
      <c r="P812" s="395">
        <v>93.33</v>
      </c>
      <c r="Q812" s="395">
        <v>23.72</v>
      </c>
      <c r="R812" s="395">
        <v>3.8</v>
      </c>
      <c r="S812" s="395">
        <v>13</v>
      </c>
      <c r="T812" s="395" t="s">
        <v>152</v>
      </c>
      <c r="U812" s="395" t="s">
        <v>132</v>
      </c>
      <c r="V812" s="395" t="b">
        <v>0</v>
      </c>
      <c r="W812" s="395" t="b">
        <v>0</v>
      </c>
      <c r="X812" s="395" t="b">
        <v>0</v>
      </c>
      <c r="Y812" s="395">
        <v>0</v>
      </c>
      <c r="Z812">
        <v>1</v>
      </c>
      <c r="AA812">
        <v>240</v>
      </c>
      <c r="AB812">
        <f t="shared" si="188"/>
        <v>227</v>
      </c>
      <c r="AC812">
        <v>686877.7</v>
      </c>
      <c r="AD812">
        <v>0</v>
      </c>
      <c r="AE812" t="s">
        <v>573</v>
      </c>
    </row>
    <row r="813" spans="1:31" ht="39.6" x14ac:dyDescent="0.25">
      <c r="A813" s="395">
        <v>6368772</v>
      </c>
      <c r="B813" s="395">
        <v>188</v>
      </c>
      <c r="C813" s="395" t="s">
        <v>396</v>
      </c>
      <c r="D813" s="395" t="s">
        <v>397</v>
      </c>
      <c r="E813" s="395">
        <v>683263.25</v>
      </c>
      <c r="F813" s="395">
        <v>4210.33</v>
      </c>
      <c r="G813" s="395">
        <v>0</v>
      </c>
      <c r="H813" s="395">
        <v>0</v>
      </c>
      <c r="I813" s="395">
        <v>687473.58</v>
      </c>
      <c r="J813" s="395">
        <v>0</v>
      </c>
      <c r="K813" s="395">
        <v>16.309999999999999</v>
      </c>
      <c r="L813" s="395">
        <v>80.88</v>
      </c>
      <c r="M813" s="395">
        <v>80.989999999999995</v>
      </c>
      <c r="N813" s="395">
        <v>0.80900000000000005</v>
      </c>
      <c r="O813" s="395">
        <v>0</v>
      </c>
      <c r="P813" s="395">
        <v>82.35</v>
      </c>
      <c r="Q813" s="395">
        <v>20.059999999999999</v>
      </c>
      <c r="R813" s="395">
        <v>4</v>
      </c>
      <c r="S813" s="395">
        <v>9</v>
      </c>
      <c r="T813" s="395" t="s">
        <v>152</v>
      </c>
      <c r="U813" s="395" t="s">
        <v>132</v>
      </c>
      <c r="V813" s="395" t="b">
        <v>0</v>
      </c>
      <c r="W813" s="395" t="b">
        <v>0</v>
      </c>
      <c r="X813" s="395" t="b">
        <v>0</v>
      </c>
      <c r="Y813" s="395">
        <v>0</v>
      </c>
      <c r="Z813" t="s">
        <v>29</v>
      </c>
      <c r="AA813">
        <v>240</v>
      </c>
      <c r="AB813">
        <f t="shared" si="188"/>
        <v>231</v>
      </c>
      <c r="AC813">
        <v>687473.58</v>
      </c>
      <c r="AD813">
        <v>0</v>
      </c>
      <c r="AE813" t="s">
        <v>573</v>
      </c>
    </row>
    <row r="814" spans="1:31" ht="39.6" x14ac:dyDescent="0.25">
      <c r="A814" s="395">
        <v>6616810</v>
      </c>
      <c r="B814" s="395">
        <v>188</v>
      </c>
      <c r="C814" s="395" t="s">
        <v>396</v>
      </c>
      <c r="D814" s="395" t="s">
        <v>397</v>
      </c>
      <c r="E814" s="395">
        <v>683688.36</v>
      </c>
      <c r="F814" s="395">
        <v>3936.62</v>
      </c>
      <c r="G814" s="395">
        <v>0</v>
      </c>
      <c r="H814" s="395">
        <v>0</v>
      </c>
      <c r="I814" s="395">
        <v>687624.98</v>
      </c>
      <c r="J814" s="395">
        <v>0</v>
      </c>
      <c r="K814" s="395">
        <v>7.71</v>
      </c>
      <c r="L814" s="395">
        <v>72.38</v>
      </c>
      <c r="M814" s="395">
        <v>72.180000000000007</v>
      </c>
      <c r="N814" s="395">
        <v>0.72399999999999998</v>
      </c>
      <c r="O814" s="395">
        <v>0</v>
      </c>
      <c r="P814" s="395">
        <v>72.73</v>
      </c>
      <c r="Q814" s="395">
        <v>7.49</v>
      </c>
      <c r="R814" s="395">
        <v>3.5</v>
      </c>
      <c r="S814" s="395">
        <v>4</v>
      </c>
      <c r="T814" s="395" t="s">
        <v>152</v>
      </c>
      <c r="U814" s="395" t="s">
        <v>132</v>
      </c>
      <c r="V814" s="395" t="b">
        <v>0</v>
      </c>
      <c r="W814" s="395" t="b">
        <v>0</v>
      </c>
      <c r="X814" s="395" t="b">
        <v>0</v>
      </c>
      <c r="Y814" s="395">
        <v>0</v>
      </c>
      <c r="Z814" t="s">
        <v>29</v>
      </c>
      <c r="AA814">
        <v>240</v>
      </c>
      <c r="AB814">
        <f>AA814-S814</f>
        <v>236</v>
      </c>
      <c r="AC814">
        <v>687624.98</v>
      </c>
      <c r="AD814">
        <v>0</v>
      </c>
      <c r="AE814" t="s">
        <v>573</v>
      </c>
    </row>
    <row r="815" spans="1:31" ht="39.6" x14ac:dyDescent="0.25">
      <c r="A815" s="395">
        <v>6438806</v>
      </c>
      <c r="B815" s="395">
        <v>188</v>
      </c>
      <c r="C815" s="395" t="s">
        <v>396</v>
      </c>
      <c r="D815" s="395" t="s">
        <v>397</v>
      </c>
      <c r="E815" s="395">
        <v>684048.69</v>
      </c>
      <c r="F815" s="395">
        <v>3778.52</v>
      </c>
      <c r="G815" s="395">
        <v>0</v>
      </c>
      <c r="H815" s="395">
        <v>0</v>
      </c>
      <c r="I815" s="395">
        <v>687827.21</v>
      </c>
      <c r="J815" s="395">
        <v>-6836.3</v>
      </c>
      <c r="K815" s="395">
        <v>8.3699999999999992</v>
      </c>
      <c r="L815" s="395">
        <v>98.26</v>
      </c>
      <c r="M815" s="395">
        <v>97.19</v>
      </c>
      <c r="N815" s="395">
        <v>0.98299999999999998</v>
      </c>
      <c r="O815" s="395">
        <v>0</v>
      </c>
      <c r="P815" s="395">
        <v>98.57</v>
      </c>
      <c r="Q815" s="395">
        <v>9.2200000000000006</v>
      </c>
      <c r="R815" s="395">
        <v>3.2</v>
      </c>
      <c r="S815" s="395">
        <v>7</v>
      </c>
      <c r="T815" s="395" t="s">
        <v>152</v>
      </c>
      <c r="U815" s="395" t="s">
        <v>132</v>
      </c>
      <c r="V815" s="395" t="b">
        <v>0</v>
      </c>
      <c r="W815" s="395" t="b">
        <v>0</v>
      </c>
      <c r="X815" s="395" t="b">
        <v>0</v>
      </c>
      <c r="Y815" s="395">
        <v>0</v>
      </c>
      <c r="Z815">
        <v>1</v>
      </c>
      <c r="AA815">
        <v>240</v>
      </c>
      <c r="AB815">
        <f t="shared" ref="AB815:AB817" si="189">AA815-S815</f>
        <v>233</v>
      </c>
      <c r="AC815">
        <v>687827.21</v>
      </c>
      <c r="AD815">
        <v>0</v>
      </c>
      <c r="AE815" t="s">
        <v>573</v>
      </c>
    </row>
    <row r="816" spans="1:31" ht="39.6" x14ac:dyDescent="0.25">
      <c r="A816" s="395">
        <v>6612336</v>
      </c>
      <c r="B816" s="395">
        <v>188</v>
      </c>
      <c r="C816" s="395" t="s">
        <v>396</v>
      </c>
      <c r="D816" s="395" t="s">
        <v>397</v>
      </c>
      <c r="E816" s="395">
        <v>683785.96</v>
      </c>
      <c r="F816" s="395">
        <v>4083.19</v>
      </c>
      <c r="G816" s="395">
        <v>0</v>
      </c>
      <c r="H816" s="395">
        <v>0</v>
      </c>
      <c r="I816" s="395">
        <v>687869.15</v>
      </c>
      <c r="J816" s="395">
        <v>-43000</v>
      </c>
      <c r="K816" s="395">
        <v>26.27</v>
      </c>
      <c r="L816" s="395">
        <v>65.510000000000005</v>
      </c>
      <c r="M816" s="395">
        <v>69.34</v>
      </c>
      <c r="N816" s="395">
        <v>0.65500000000000003</v>
      </c>
      <c r="O816" s="395">
        <v>0</v>
      </c>
      <c r="P816" s="395">
        <v>70</v>
      </c>
      <c r="Q816" s="395">
        <v>26.57</v>
      </c>
      <c r="R816" s="395">
        <v>3.7</v>
      </c>
      <c r="S816" s="395">
        <v>5</v>
      </c>
      <c r="T816" s="395" t="s">
        <v>152</v>
      </c>
      <c r="U816" s="395" t="s">
        <v>132</v>
      </c>
      <c r="V816" s="395" t="b">
        <v>0</v>
      </c>
      <c r="W816" s="395" t="b">
        <v>0</v>
      </c>
      <c r="X816" s="395" t="b">
        <v>0</v>
      </c>
      <c r="Y816" s="395">
        <v>0</v>
      </c>
      <c r="Z816" t="s">
        <v>29</v>
      </c>
      <c r="AA816">
        <v>240</v>
      </c>
      <c r="AB816">
        <f t="shared" si="189"/>
        <v>235</v>
      </c>
      <c r="AC816">
        <v>687869.15</v>
      </c>
      <c r="AD816">
        <v>0</v>
      </c>
      <c r="AE816" t="s">
        <v>573</v>
      </c>
    </row>
    <row r="817" spans="1:31" ht="39.6" x14ac:dyDescent="0.25">
      <c r="A817" s="395">
        <v>6010781</v>
      </c>
      <c r="B817" s="395">
        <v>188</v>
      </c>
      <c r="C817" s="395" t="s">
        <v>396</v>
      </c>
      <c r="D817" s="395" t="s">
        <v>397</v>
      </c>
      <c r="E817" s="395">
        <v>684783.68</v>
      </c>
      <c r="F817" s="395">
        <v>3661.66</v>
      </c>
      <c r="G817" s="395">
        <v>0</v>
      </c>
      <c r="H817" s="395">
        <v>0</v>
      </c>
      <c r="I817" s="395">
        <v>688445.34</v>
      </c>
      <c r="J817" s="395">
        <v>-7807.76</v>
      </c>
      <c r="K817" s="395">
        <v>8.75</v>
      </c>
      <c r="L817" s="395">
        <v>76.489999999999995</v>
      </c>
      <c r="M817" s="395">
        <v>76.650000000000006</v>
      </c>
      <c r="N817" s="395">
        <v>0.76500000000000001</v>
      </c>
      <c r="O817" s="395">
        <v>0</v>
      </c>
      <c r="P817" s="395">
        <v>79.91</v>
      </c>
      <c r="Q817" s="395">
        <v>12.06</v>
      </c>
      <c r="R817" s="395">
        <v>3</v>
      </c>
      <c r="S817" s="395">
        <v>23</v>
      </c>
      <c r="T817" s="395" t="s">
        <v>153</v>
      </c>
      <c r="U817" s="395" t="s">
        <v>132</v>
      </c>
      <c r="V817" s="395" t="b">
        <v>0</v>
      </c>
      <c r="W817" s="395" t="b">
        <v>0</v>
      </c>
      <c r="X817" s="395" t="b">
        <v>0</v>
      </c>
      <c r="Y817" s="395">
        <v>0</v>
      </c>
      <c r="Z817">
        <v>1</v>
      </c>
      <c r="AA817">
        <v>240</v>
      </c>
      <c r="AB817">
        <f t="shared" si="189"/>
        <v>217</v>
      </c>
      <c r="AC817">
        <v>688445.34</v>
      </c>
      <c r="AD817">
        <v>0</v>
      </c>
      <c r="AE817" t="s">
        <v>573</v>
      </c>
    </row>
    <row r="818" spans="1:31" ht="39.6" x14ac:dyDescent="0.25">
      <c r="A818" s="395">
        <v>5292146</v>
      </c>
      <c r="B818" s="395">
        <v>188</v>
      </c>
      <c r="C818" s="395" t="s">
        <v>396</v>
      </c>
      <c r="D818" s="395" t="s">
        <v>397</v>
      </c>
      <c r="E818" s="395">
        <v>685913.31</v>
      </c>
      <c r="F818" s="395">
        <v>4509.8999999999996</v>
      </c>
      <c r="G818" s="395">
        <v>0</v>
      </c>
      <c r="H818" s="395">
        <v>0</v>
      </c>
      <c r="I818" s="395">
        <v>690423.21</v>
      </c>
      <c r="J818" s="395">
        <v>-49.44</v>
      </c>
      <c r="K818" s="395">
        <v>11.02</v>
      </c>
      <c r="L818" s="395">
        <v>94.58</v>
      </c>
      <c r="M818" s="395">
        <v>93.6</v>
      </c>
      <c r="N818" s="395">
        <v>0.94599999999999995</v>
      </c>
      <c r="O818" s="395">
        <v>0</v>
      </c>
      <c r="P818" s="395">
        <v>100</v>
      </c>
      <c r="Q818" s="395">
        <v>13.72</v>
      </c>
      <c r="R818" s="395">
        <v>4.5</v>
      </c>
      <c r="S818" s="395">
        <v>43</v>
      </c>
      <c r="T818" s="395" t="s">
        <v>152</v>
      </c>
      <c r="U818" s="395" t="s">
        <v>132</v>
      </c>
      <c r="V818" s="395" t="b">
        <v>0</v>
      </c>
      <c r="W818" s="395" t="b">
        <v>0</v>
      </c>
      <c r="X818" s="395" t="b">
        <v>0</v>
      </c>
      <c r="Y818" s="395">
        <v>0</v>
      </c>
      <c r="Z818" t="s">
        <v>29</v>
      </c>
      <c r="AA818">
        <v>241</v>
      </c>
      <c r="AB818">
        <f t="shared" ref="AB818:AB819" si="190">AA818-S818</f>
        <v>198</v>
      </c>
      <c r="AC818">
        <v>690423.21</v>
      </c>
      <c r="AD818">
        <v>0</v>
      </c>
      <c r="AE818" t="s">
        <v>573</v>
      </c>
    </row>
    <row r="819" spans="1:31" ht="39.6" x14ac:dyDescent="0.25">
      <c r="A819" s="395">
        <v>6459883</v>
      </c>
      <c r="B819" s="395">
        <v>188</v>
      </c>
      <c r="C819" s="395" t="s">
        <v>396</v>
      </c>
      <c r="D819" s="395" t="s">
        <v>397</v>
      </c>
      <c r="E819" s="395">
        <v>686539.92</v>
      </c>
      <c r="F819" s="395">
        <v>4036.48</v>
      </c>
      <c r="G819" s="395">
        <v>0</v>
      </c>
      <c r="H819" s="395">
        <v>0</v>
      </c>
      <c r="I819" s="395">
        <v>690576.4</v>
      </c>
      <c r="J819" s="395">
        <v>-421.22</v>
      </c>
      <c r="K819" s="395">
        <v>21.6</v>
      </c>
      <c r="L819" s="395">
        <v>86.32</v>
      </c>
      <c r="M819" s="395">
        <v>85.82</v>
      </c>
      <c r="N819" s="395">
        <v>0.86299999999999999</v>
      </c>
      <c r="O819" s="395">
        <v>0</v>
      </c>
      <c r="P819" s="395">
        <v>85.98</v>
      </c>
      <c r="Q819" s="395">
        <v>20.059999999999999</v>
      </c>
      <c r="R819" s="395">
        <v>3.7</v>
      </c>
      <c r="S819" s="395">
        <v>4</v>
      </c>
      <c r="T819" s="395" t="s">
        <v>152</v>
      </c>
      <c r="U819" s="395" t="s">
        <v>132</v>
      </c>
      <c r="V819" s="395" t="b">
        <v>0</v>
      </c>
      <c r="W819" s="395" t="b">
        <v>0</v>
      </c>
      <c r="X819" s="395" t="b">
        <v>0</v>
      </c>
      <c r="Y819" s="395">
        <v>0</v>
      </c>
      <c r="Z819">
        <v>1</v>
      </c>
      <c r="AA819">
        <v>240</v>
      </c>
      <c r="AB819">
        <f t="shared" si="190"/>
        <v>236</v>
      </c>
      <c r="AC819">
        <v>690576.4</v>
      </c>
      <c r="AD819">
        <v>0</v>
      </c>
      <c r="AE819" t="s">
        <v>573</v>
      </c>
    </row>
    <row r="820" spans="1:31" ht="39.6" x14ac:dyDescent="0.25">
      <c r="A820" s="395">
        <v>5475837</v>
      </c>
      <c r="B820" s="395">
        <v>188</v>
      </c>
      <c r="C820" s="395" t="s">
        <v>396</v>
      </c>
      <c r="D820" s="395" t="s">
        <v>397</v>
      </c>
      <c r="E820" s="395">
        <v>687532.11</v>
      </c>
      <c r="F820" s="395">
        <v>4065.02</v>
      </c>
      <c r="G820" s="395">
        <v>0</v>
      </c>
      <c r="H820" s="395">
        <v>0</v>
      </c>
      <c r="I820" s="395">
        <v>691597.13</v>
      </c>
      <c r="J820" s="395">
        <v>-20796.54</v>
      </c>
      <c r="K820" s="395">
        <v>21.59</v>
      </c>
      <c r="L820" s="395">
        <v>92.21</v>
      </c>
      <c r="M820" s="395">
        <v>94.02</v>
      </c>
      <c r="N820" s="395">
        <v>0.92200000000000004</v>
      </c>
      <c r="O820" s="395">
        <v>0</v>
      </c>
      <c r="P820" s="395">
        <v>100</v>
      </c>
      <c r="Q820" s="395">
        <v>29.44</v>
      </c>
      <c r="R820" s="395">
        <v>3.7</v>
      </c>
      <c r="S820" s="395">
        <v>37</v>
      </c>
      <c r="T820" s="395" t="s">
        <v>152</v>
      </c>
      <c r="U820" s="395" t="s">
        <v>132</v>
      </c>
      <c r="V820" s="395" t="b">
        <v>0</v>
      </c>
      <c r="W820" s="395" t="b">
        <v>0</v>
      </c>
      <c r="X820" s="395" t="b">
        <v>0</v>
      </c>
      <c r="Y820" s="395">
        <v>0</v>
      </c>
      <c r="Z820">
        <v>1</v>
      </c>
      <c r="AA820">
        <v>240</v>
      </c>
      <c r="AB820">
        <f t="shared" ref="AB820:AB822" si="191">AA820-S820</f>
        <v>203</v>
      </c>
      <c r="AC820">
        <v>691597.13</v>
      </c>
      <c r="AD820">
        <v>0</v>
      </c>
      <c r="AE820" t="s">
        <v>573</v>
      </c>
    </row>
    <row r="821" spans="1:31" ht="39.6" x14ac:dyDescent="0.25">
      <c r="A821" s="395">
        <v>6416842</v>
      </c>
      <c r="B821" s="395">
        <v>188</v>
      </c>
      <c r="C821" s="395" t="s">
        <v>396</v>
      </c>
      <c r="D821" s="395" t="s">
        <v>397</v>
      </c>
      <c r="E821" s="395">
        <v>688210.72</v>
      </c>
      <c r="F821" s="395">
        <v>4122.7</v>
      </c>
      <c r="G821" s="395">
        <v>0</v>
      </c>
      <c r="H821" s="395">
        <v>0</v>
      </c>
      <c r="I821" s="395">
        <v>692333.42</v>
      </c>
      <c r="J821" s="395">
        <v>-1367.6</v>
      </c>
      <c r="K821" s="395">
        <v>13</v>
      </c>
      <c r="L821" s="395">
        <v>88.76</v>
      </c>
      <c r="M821" s="395">
        <v>88.26</v>
      </c>
      <c r="N821" s="395">
        <v>0.88800000000000001</v>
      </c>
      <c r="O821" s="395">
        <v>0</v>
      </c>
      <c r="P821" s="395">
        <v>89.74</v>
      </c>
      <c r="Q821" s="395">
        <v>17.079999999999998</v>
      </c>
      <c r="R821" s="395">
        <v>3.8</v>
      </c>
      <c r="S821" s="395">
        <v>9</v>
      </c>
      <c r="T821" s="395" t="s">
        <v>152</v>
      </c>
      <c r="U821" s="395" t="s">
        <v>132</v>
      </c>
      <c r="V821" s="395" t="b">
        <v>0</v>
      </c>
      <c r="W821" s="395" t="b">
        <v>0</v>
      </c>
      <c r="X821" s="395" t="b">
        <v>0</v>
      </c>
      <c r="Y821" s="395">
        <v>0</v>
      </c>
      <c r="Z821">
        <v>1</v>
      </c>
      <c r="AA821">
        <v>240</v>
      </c>
      <c r="AB821">
        <f t="shared" si="191"/>
        <v>231</v>
      </c>
      <c r="AC821">
        <v>692333.42</v>
      </c>
      <c r="AD821">
        <v>0</v>
      </c>
      <c r="AE821" t="s">
        <v>573</v>
      </c>
    </row>
    <row r="822" spans="1:31" ht="39.6" x14ac:dyDescent="0.25">
      <c r="A822" s="395">
        <v>5588352</v>
      </c>
      <c r="B822" s="395">
        <v>188</v>
      </c>
      <c r="C822" s="395" t="s">
        <v>396</v>
      </c>
      <c r="D822" s="395" t="s">
        <v>397</v>
      </c>
      <c r="E822" s="395">
        <v>688595.38</v>
      </c>
      <c r="F822" s="395">
        <v>4561.63</v>
      </c>
      <c r="G822" s="395">
        <v>0</v>
      </c>
      <c r="H822" s="395">
        <v>0</v>
      </c>
      <c r="I822" s="395">
        <v>693157.01</v>
      </c>
      <c r="J822" s="395">
        <v>-14198.62</v>
      </c>
      <c r="K822" s="395">
        <v>13.93</v>
      </c>
      <c r="L822" s="395">
        <v>93.67</v>
      </c>
      <c r="M822" s="395">
        <v>95.13</v>
      </c>
      <c r="N822" s="395">
        <v>0.93700000000000006</v>
      </c>
      <c r="O822" s="395">
        <v>0</v>
      </c>
      <c r="P822" s="395">
        <v>99.32</v>
      </c>
      <c r="Q822" s="395">
        <v>18.829999999999998</v>
      </c>
      <c r="R822" s="395">
        <v>4.5999999999999996</v>
      </c>
      <c r="S822" s="395">
        <v>29</v>
      </c>
      <c r="T822" s="395" t="s">
        <v>152</v>
      </c>
      <c r="U822" s="395" t="s">
        <v>132</v>
      </c>
      <c r="V822" s="395" t="b">
        <v>0</v>
      </c>
      <c r="W822" s="395" t="b">
        <v>0</v>
      </c>
      <c r="X822" s="395" t="b">
        <v>0</v>
      </c>
      <c r="Y822" s="395">
        <v>0</v>
      </c>
      <c r="Z822">
        <v>1</v>
      </c>
      <c r="AA822">
        <v>240</v>
      </c>
      <c r="AB822">
        <f t="shared" si="191"/>
        <v>211</v>
      </c>
      <c r="AC822">
        <v>693157.01</v>
      </c>
      <c r="AD822">
        <v>0</v>
      </c>
      <c r="AE822" t="s">
        <v>573</v>
      </c>
    </row>
    <row r="823" spans="1:31" ht="39.6" x14ac:dyDescent="0.25">
      <c r="A823" s="395">
        <v>6593138</v>
      </c>
      <c r="B823" s="395">
        <v>188</v>
      </c>
      <c r="C823" s="395" t="s">
        <v>396</v>
      </c>
      <c r="D823" s="395" t="s">
        <v>397</v>
      </c>
      <c r="E823" s="395">
        <v>690253.88</v>
      </c>
      <c r="F823" s="395">
        <v>3540.74</v>
      </c>
      <c r="G823" s="395">
        <v>0</v>
      </c>
      <c r="H823" s="395">
        <v>0</v>
      </c>
      <c r="I823" s="395">
        <v>693794.62</v>
      </c>
      <c r="J823" s="395">
        <v>0</v>
      </c>
      <c r="K823" s="395">
        <v>6.7</v>
      </c>
      <c r="L823" s="395">
        <v>73.03</v>
      </c>
      <c r="M823" s="395">
        <v>72.42</v>
      </c>
      <c r="N823" s="395">
        <v>0.73</v>
      </c>
      <c r="O823" s="395">
        <v>0</v>
      </c>
      <c r="P823" s="395">
        <v>73.2</v>
      </c>
      <c r="Q823" s="395">
        <v>6.56</v>
      </c>
      <c r="R823" s="395">
        <v>2.7</v>
      </c>
      <c r="S823" s="395">
        <v>5</v>
      </c>
      <c r="T823" s="395" t="s">
        <v>152</v>
      </c>
      <c r="U823" s="395" t="s">
        <v>132</v>
      </c>
      <c r="V823" s="395" t="b">
        <v>0</v>
      </c>
      <c r="W823" s="395" t="b">
        <v>0</v>
      </c>
      <c r="X823" s="395" t="b">
        <v>0</v>
      </c>
      <c r="Y823" s="395">
        <v>0</v>
      </c>
      <c r="Z823" t="s">
        <v>29</v>
      </c>
      <c r="AA823">
        <v>240</v>
      </c>
      <c r="AB823">
        <f>AA823-S823</f>
        <v>235</v>
      </c>
      <c r="AC823">
        <v>693794.62</v>
      </c>
      <c r="AD823">
        <v>0</v>
      </c>
      <c r="AE823" t="s">
        <v>573</v>
      </c>
    </row>
    <row r="824" spans="1:31" ht="39.6" x14ac:dyDescent="0.25">
      <c r="A824" s="395">
        <v>6403649</v>
      </c>
      <c r="B824" s="395">
        <v>188</v>
      </c>
      <c r="C824" s="395" t="s">
        <v>396</v>
      </c>
      <c r="D824" s="395" t="s">
        <v>397</v>
      </c>
      <c r="E824" s="395">
        <v>689747.52</v>
      </c>
      <c r="F824" s="395">
        <v>4219.74</v>
      </c>
      <c r="G824" s="395">
        <v>0</v>
      </c>
      <c r="H824" s="395">
        <v>0</v>
      </c>
      <c r="I824" s="395">
        <v>693967.26</v>
      </c>
      <c r="J824" s="395">
        <v>-258.83999999999997</v>
      </c>
      <c r="K824" s="395">
        <v>17.82</v>
      </c>
      <c r="L824" s="395">
        <v>99.14</v>
      </c>
      <c r="M824" s="395">
        <v>98.57</v>
      </c>
      <c r="N824" s="395">
        <v>0.99099999999999999</v>
      </c>
      <c r="O824" s="395">
        <v>0</v>
      </c>
      <c r="P824" s="395">
        <v>100</v>
      </c>
      <c r="Q824" s="395">
        <v>23.47</v>
      </c>
      <c r="R824" s="395">
        <v>4</v>
      </c>
      <c r="S824" s="395">
        <v>8</v>
      </c>
      <c r="T824" s="395" t="s">
        <v>152</v>
      </c>
      <c r="U824" s="395" t="s">
        <v>132</v>
      </c>
      <c r="V824" s="395" t="b">
        <v>0</v>
      </c>
      <c r="W824" s="395" t="b">
        <v>0</v>
      </c>
      <c r="X824" s="395" t="b">
        <v>0</v>
      </c>
      <c r="Y824" s="395">
        <v>0</v>
      </c>
      <c r="Z824">
        <v>1</v>
      </c>
      <c r="AA824">
        <v>240</v>
      </c>
      <c r="AB824">
        <f t="shared" ref="AB824:AB826" si="192">AA824-S824</f>
        <v>232</v>
      </c>
      <c r="AC824">
        <v>693967.26</v>
      </c>
      <c r="AD824">
        <v>0</v>
      </c>
      <c r="AE824" t="s">
        <v>573</v>
      </c>
    </row>
    <row r="825" spans="1:31" ht="39.6" x14ac:dyDescent="0.25">
      <c r="A825" s="395">
        <v>6611214</v>
      </c>
      <c r="B825" s="395">
        <v>188</v>
      </c>
      <c r="C825" s="395" t="s">
        <v>396</v>
      </c>
      <c r="D825" s="395" t="s">
        <v>397</v>
      </c>
      <c r="E825" s="395">
        <v>689855.1</v>
      </c>
      <c r="F825" s="395">
        <v>4147.38</v>
      </c>
      <c r="G825" s="395">
        <v>0</v>
      </c>
      <c r="H825" s="395">
        <v>0</v>
      </c>
      <c r="I825" s="395">
        <v>694002.48</v>
      </c>
      <c r="J825" s="395">
        <v>0</v>
      </c>
      <c r="K825" s="395">
        <v>17.79</v>
      </c>
      <c r="L825" s="395">
        <v>51.86</v>
      </c>
      <c r="M825" s="395">
        <v>51.37</v>
      </c>
      <c r="N825" s="395">
        <v>0.51900000000000002</v>
      </c>
      <c r="O825" s="395">
        <v>1</v>
      </c>
      <c r="P825" s="395">
        <v>51.85</v>
      </c>
      <c r="Q825" s="395">
        <v>17.329999999999998</v>
      </c>
      <c r="R825" s="395">
        <v>3.8</v>
      </c>
      <c r="S825" s="395">
        <v>5</v>
      </c>
      <c r="T825" s="395" t="s">
        <v>152</v>
      </c>
      <c r="U825" s="395" t="s">
        <v>132</v>
      </c>
      <c r="V825" s="395" t="b">
        <v>0</v>
      </c>
      <c r="W825" s="395" t="b">
        <v>0</v>
      </c>
      <c r="X825" s="395" t="b">
        <v>0</v>
      </c>
      <c r="Y825" s="395">
        <v>0</v>
      </c>
      <c r="Z825" t="s">
        <v>29</v>
      </c>
      <c r="AA825">
        <v>240</v>
      </c>
      <c r="AB825">
        <f t="shared" si="192"/>
        <v>235</v>
      </c>
      <c r="AC825">
        <v>694002.48</v>
      </c>
      <c r="AD825">
        <v>0</v>
      </c>
      <c r="AE825" t="s">
        <v>573</v>
      </c>
    </row>
    <row r="826" spans="1:31" ht="39.6" x14ac:dyDescent="0.25">
      <c r="A826" s="395">
        <v>5882888</v>
      </c>
      <c r="B826" s="395">
        <v>188</v>
      </c>
      <c r="C826" s="395" t="s">
        <v>396</v>
      </c>
      <c r="D826" s="395" t="s">
        <v>397</v>
      </c>
      <c r="E826" s="395">
        <v>689909.76000000001</v>
      </c>
      <c r="F826" s="395">
        <v>4165.92</v>
      </c>
      <c r="G826" s="395">
        <v>0</v>
      </c>
      <c r="H826" s="395">
        <v>0</v>
      </c>
      <c r="I826" s="395">
        <v>694075.68</v>
      </c>
      <c r="J826" s="395">
        <v>-19077.900000000001</v>
      </c>
      <c r="K826" s="395">
        <v>13.57</v>
      </c>
      <c r="L826" s="395">
        <v>88.98</v>
      </c>
      <c r="M826" s="395">
        <v>88.69</v>
      </c>
      <c r="N826" s="395">
        <v>0.89</v>
      </c>
      <c r="O826" s="395">
        <v>0</v>
      </c>
      <c r="P826" s="395">
        <v>89.42</v>
      </c>
      <c r="Q826" s="395">
        <v>17.170000000000002</v>
      </c>
      <c r="R826" s="395">
        <v>3.9</v>
      </c>
      <c r="S826" s="395">
        <v>24</v>
      </c>
      <c r="T826" s="395" t="s">
        <v>152</v>
      </c>
      <c r="U826" s="395" t="s">
        <v>132</v>
      </c>
      <c r="V826" s="395" t="b">
        <v>0</v>
      </c>
      <c r="W826" s="395" t="b">
        <v>0</v>
      </c>
      <c r="X826" s="395" t="b">
        <v>0</v>
      </c>
      <c r="Y826" s="395">
        <v>0</v>
      </c>
      <c r="Z826">
        <v>1</v>
      </c>
      <c r="AA826">
        <v>240</v>
      </c>
      <c r="AB826">
        <f t="shared" si="192"/>
        <v>216</v>
      </c>
      <c r="AC826">
        <v>694075.68</v>
      </c>
      <c r="AD826">
        <v>0</v>
      </c>
      <c r="AE826" t="s">
        <v>573</v>
      </c>
    </row>
    <row r="827" spans="1:31" ht="39.6" x14ac:dyDescent="0.25">
      <c r="A827" s="395">
        <v>5700049</v>
      </c>
      <c r="B827" s="395">
        <v>188</v>
      </c>
      <c r="C827" s="395" t="s">
        <v>396</v>
      </c>
      <c r="D827" s="395" t="s">
        <v>397</v>
      </c>
      <c r="E827" s="395">
        <v>691001.08</v>
      </c>
      <c r="F827" s="395">
        <v>4117.6099999999997</v>
      </c>
      <c r="G827" s="395">
        <v>0</v>
      </c>
      <c r="H827" s="395">
        <v>0</v>
      </c>
      <c r="I827" s="395">
        <v>695118.69</v>
      </c>
      <c r="J827" s="395">
        <v>-47004.02</v>
      </c>
      <c r="K827" s="395">
        <v>4.62</v>
      </c>
      <c r="L827" s="395">
        <v>92.68</v>
      </c>
      <c r="M827" s="395">
        <v>94.74</v>
      </c>
      <c r="N827" s="395">
        <v>0.92700000000000005</v>
      </c>
      <c r="O827" s="395">
        <v>0</v>
      </c>
      <c r="P827" s="395">
        <v>100</v>
      </c>
      <c r="Q827" s="395">
        <v>6.28</v>
      </c>
      <c r="R827" s="395">
        <v>3.8</v>
      </c>
      <c r="S827" s="395">
        <v>33</v>
      </c>
      <c r="T827" s="395" t="s">
        <v>152</v>
      </c>
      <c r="U827" s="395" t="s">
        <v>132</v>
      </c>
      <c r="V827" s="395" t="b">
        <v>0</v>
      </c>
      <c r="W827" s="395" t="b">
        <v>0</v>
      </c>
      <c r="X827" s="395" t="b">
        <v>0</v>
      </c>
      <c r="Y827" s="395">
        <v>0</v>
      </c>
      <c r="Z827">
        <v>1</v>
      </c>
      <c r="AA827">
        <v>240</v>
      </c>
      <c r="AB827">
        <f>AA827-S827</f>
        <v>207</v>
      </c>
      <c r="AC827">
        <v>695118.69</v>
      </c>
      <c r="AD827">
        <v>0</v>
      </c>
      <c r="AE827" t="s">
        <v>573</v>
      </c>
    </row>
    <row r="828" spans="1:31" ht="39.6" x14ac:dyDescent="0.25">
      <c r="A828" s="395">
        <v>6185217</v>
      </c>
      <c r="B828" s="395">
        <v>188</v>
      </c>
      <c r="C828" s="395" t="s">
        <v>396</v>
      </c>
      <c r="D828" s="395" t="s">
        <v>397</v>
      </c>
      <c r="E828" s="395">
        <v>690643.15</v>
      </c>
      <c r="F828" s="395">
        <v>4631.9399999999996</v>
      </c>
      <c r="G828" s="395">
        <v>0</v>
      </c>
      <c r="H828" s="395">
        <v>0</v>
      </c>
      <c r="I828" s="395">
        <v>695275.09</v>
      </c>
      <c r="J828" s="395">
        <v>-10263.92</v>
      </c>
      <c r="K828" s="395">
        <v>23.26</v>
      </c>
      <c r="L828" s="395">
        <v>92.7</v>
      </c>
      <c r="M828" s="395">
        <v>90.92</v>
      </c>
      <c r="N828" s="395">
        <v>0.92700000000000005</v>
      </c>
      <c r="O828" s="395">
        <v>0</v>
      </c>
      <c r="P828" s="395">
        <v>93.33</v>
      </c>
      <c r="Q828" s="395">
        <v>30.31</v>
      </c>
      <c r="R828" s="395">
        <v>4.7</v>
      </c>
      <c r="S828" s="395">
        <v>17</v>
      </c>
      <c r="T828" s="395" t="s">
        <v>152</v>
      </c>
      <c r="U828" s="395" t="s">
        <v>132</v>
      </c>
      <c r="V828" s="395" t="b">
        <v>0</v>
      </c>
      <c r="W828" s="395" t="b">
        <v>0</v>
      </c>
      <c r="X828" s="395" t="b">
        <v>0</v>
      </c>
      <c r="Y828" s="395">
        <v>0</v>
      </c>
      <c r="Z828">
        <v>1</v>
      </c>
      <c r="AA828">
        <v>240</v>
      </c>
      <c r="AB828">
        <f t="shared" ref="AB828:AB829" si="193">AA828-S828</f>
        <v>223</v>
      </c>
      <c r="AC828">
        <v>695275.09</v>
      </c>
      <c r="AD828">
        <v>0</v>
      </c>
      <c r="AE828" t="s">
        <v>573</v>
      </c>
    </row>
    <row r="829" spans="1:31" ht="39.6" x14ac:dyDescent="0.25">
      <c r="A829" s="395">
        <v>6622249</v>
      </c>
      <c r="B829" s="395">
        <v>188</v>
      </c>
      <c r="C829" s="395" t="s">
        <v>396</v>
      </c>
      <c r="D829" s="395" t="s">
        <v>397</v>
      </c>
      <c r="E829" s="395">
        <v>692318.89</v>
      </c>
      <c r="F829" s="395">
        <v>3485.26</v>
      </c>
      <c r="G829" s="395">
        <v>0</v>
      </c>
      <c r="H829" s="395">
        <v>0</v>
      </c>
      <c r="I829" s="395">
        <v>695804.15</v>
      </c>
      <c r="J829" s="395">
        <v>0</v>
      </c>
      <c r="K829" s="395">
        <v>9.14</v>
      </c>
      <c r="L829" s="395">
        <v>29.61</v>
      </c>
      <c r="M829" s="395">
        <v>29.53</v>
      </c>
      <c r="N829" s="395">
        <v>0.29599999999999999</v>
      </c>
      <c r="O829" s="395">
        <v>0</v>
      </c>
      <c r="P829" s="395">
        <v>29.79</v>
      </c>
      <c r="Q829" s="395">
        <v>8.8699999999999992</v>
      </c>
      <c r="R829" s="395">
        <v>2.6</v>
      </c>
      <c r="S829" s="395">
        <v>4</v>
      </c>
      <c r="T829" s="395" t="s">
        <v>152</v>
      </c>
      <c r="U829" s="395" t="s">
        <v>132</v>
      </c>
      <c r="V829" s="395" t="b">
        <v>0</v>
      </c>
      <c r="W829" s="395" t="b">
        <v>0</v>
      </c>
      <c r="X829" s="395" t="b">
        <v>0</v>
      </c>
      <c r="Y829" s="395">
        <v>0</v>
      </c>
      <c r="Z829" t="s">
        <v>29</v>
      </c>
      <c r="AA829">
        <v>240</v>
      </c>
      <c r="AB829">
        <f t="shared" si="193"/>
        <v>236</v>
      </c>
      <c r="AC829">
        <v>695804.15</v>
      </c>
      <c r="AD829">
        <v>0</v>
      </c>
      <c r="AE829" t="s">
        <v>573</v>
      </c>
    </row>
    <row r="830" spans="1:31" ht="39.6" x14ac:dyDescent="0.25">
      <c r="A830" s="395">
        <v>6528393</v>
      </c>
      <c r="B830" s="395">
        <v>188</v>
      </c>
      <c r="C830" s="395" t="s">
        <v>396</v>
      </c>
      <c r="D830" s="395" t="s">
        <v>397</v>
      </c>
      <c r="E830" s="395">
        <v>691735.65</v>
      </c>
      <c r="F830" s="395">
        <v>4341.83</v>
      </c>
      <c r="G830" s="395">
        <v>0</v>
      </c>
      <c r="H830" s="395">
        <v>0</v>
      </c>
      <c r="I830" s="395">
        <v>696077.48</v>
      </c>
      <c r="J830" s="395">
        <v>-11478.95</v>
      </c>
      <c r="K830" s="395">
        <v>26.94</v>
      </c>
      <c r="L830" s="395">
        <v>99.44</v>
      </c>
      <c r="M830" s="395">
        <v>98.95</v>
      </c>
      <c r="N830" s="395">
        <v>0.99399999999999999</v>
      </c>
      <c r="O830" s="395">
        <v>0</v>
      </c>
      <c r="P830" s="395">
        <v>100</v>
      </c>
      <c r="Q830" s="395">
        <v>29.35</v>
      </c>
      <c r="R830" s="395">
        <v>4.2</v>
      </c>
      <c r="S830" s="395">
        <v>6</v>
      </c>
      <c r="T830" s="395" t="s">
        <v>152</v>
      </c>
      <c r="U830" s="395" t="s">
        <v>132</v>
      </c>
      <c r="V830" s="395" t="b">
        <v>0</v>
      </c>
      <c r="W830" s="395" t="b">
        <v>0</v>
      </c>
      <c r="X830" s="395" t="b">
        <v>0</v>
      </c>
      <c r="Y830" s="395">
        <v>0</v>
      </c>
      <c r="Z830">
        <v>1</v>
      </c>
      <c r="AA830">
        <v>240</v>
      </c>
      <c r="AB830">
        <f t="shared" ref="AB830:AB831" si="194">AA830-S830</f>
        <v>234</v>
      </c>
      <c r="AC830">
        <v>696077.48</v>
      </c>
      <c r="AD830">
        <v>0</v>
      </c>
      <c r="AE830" t="s">
        <v>573</v>
      </c>
    </row>
    <row r="831" spans="1:31" ht="39.6" x14ac:dyDescent="0.25">
      <c r="A831" s="395">
        <v>6421307</v>
      </c>
      <c r="B831" s="395">
        <v>188</v>
      </c>
      <c r="C831" s="395" t="s">
        <v>396</v>
      </c>
      <c r="D831" s="395" t="s">
        <v>397</v>
      </c>
      <c r="E831" s="395">
        <v>691153.57</v>
      </c>
      <c r="F831" s="395">
        <v>5024.59</v>
      </c>
      <c r="G831" s="395">
        <v>0</v>
      </c>
      <c r="H831" s="395">
        <v>0</v>
      </c>
      <c r="I831" s="395">
        <v>696178.16</v>
      </c>
      <c r="J831" s="395">
        <v>-2670.5</v>
      </c>
      <c r="K831" s="395">
        <v>12.9</v>
      </c>
      <c r="L831" s="395">
        <v>99.45</v>
      </c>
      <c r="M831" s="395">
        <v>98.2</v>
      </c>
      <c r="N831" s="395">
        <v>0.995</v>
      </c>
      <c r="O831" s="395">
        <v>0</v>
      </c>
      <c r="P831" s="395">
        <v>99.71</v>
      </c>
      <c r="Q831" s="395">
        <v>16.5</v>
      </c>
      <c r="R831" s="395">
        <v>5.45</v>
      </c>
      <c r="S831" s="395">
        <v>10</v>
      </c>
      <c r="T831" s="395" t="s">
        <v>152</v>
      </c>
      <c r="U831" s="395" t="s">
        <v>132</v>
      </c>
      <c r="V831" s="395" t="b">
        <v>0</v>
      </c>
      <c r="W831" s="395" t="b">
        <v>0</v>
      </c>
      <c r="X831" s="395" t="b">
        <v>0</v>
      </c>
      <c r="Y831" s="395">
        <v>0</v>
      </c>
      <c r="Z831">
        <v>1</v>
      </c>
      <c r="AA831">
        <v>240</v>
      </c>
      <c r="AB831">
        <f t="shared" si="194"/>
        <v>230</v>
      </c>
      <c r="AC831">
        <v>696178.16</v>
      </c>
      <c r="AD831">
        <v>0</v>
      </c>
      <c r="AE831" t="s">
        <v>573</v>
      </c>
    </row>
    <row r="832" spans="1:31" ht="39.6" x14ac:dyDescent="0.25">
      <c r="A832" s="395">
        <v>6614528</v>
      </c>
      <c r="B832" s="395">
        <v>188</v>
      </c>
      <c r="C832" s="395" t="s">
        <v>396</v>
      </c>
      <c r="D832" s="395" t="s">
        <v>397</v>
      </c>
      <c r="E832" s="395">
        <v>692473.5</v>
      </c>
      <c r="F832" s="395">
        <v>4387</v>
      </c>
      <c r="G832" s="395">
        <v>0</v>
      </c>
      <c r="H832" s="395">
        <v>0</v>
      </c>
      <c r="I832" s="395">
        <v>696860.5</v>
      </c>
      <c r="J832" s="395">
        <v>0</v>
      </c>
      <c r="K832" s="395">
        <v>6.41</v>
      </c>
      <c r="L832" s="395">
        <v>77.430000000000007</v>
      </c>
      <c r="M832" s="395">
        <v>76.790000000000006</v>
      </c>
      <c r="N832" s="395">
        <v>0.77400000000000002</v>
      </c>
      <c r="O832" s="395">
        <v>0</v>
      </c>
      <c r="P832" s="395">
        <v>77.33</v>
      </c>
      <c r="Q832" s="395">
        <v>6.28</v>
      </c>
      <c r="R832" s="395">
        <v>4.2</v>
      </c>
      <c r="S832" s="395">
        <v>4</v>
      </c>
      <c r="T832" s="395" t="s">
        <v>153</v>
      </c>
      <c r="U832" s="395" t="s">
        <v>132</v>
      </c>
      <c r="V832" s="395" t="b">
        <v>0</v>
      </c>
      <c r="W832" s="395" t="b">
        <v>0</v>
      </c>
      <c r="X832" s="395" t="b">
        <v>0</v>
      </c>
      <c r="Y832" s="395">
        <v>0</v>
      </c>
      <c r="Z832" t="s">
        <v>29</v>
      </c>
      <c r="AA832">
        <v>240</v>
      </c>
      <c r="AB832">
        <f t="shared" ref="AB832:AB834" si="195">AA832-S832</f>
        <v>236</v>
      </c>
      <c r="AC832">
        <v>696860.5</v>
      </c>
      <c r="AD832">
        <v>0</v>
      </c>
      <c r="AE832" t="s">
        <v>573</v>
      </c>
    </row>
    <row r="833" spans="1:31" ht="39.6" x14ac:dyDescent="0.25">
      <c r="A833" s="395">
        <v>6500354</v>
      </c>
      <c r="B833" s="395">
        <v>188</v>
      </c>
      <c r="C833" s="395" t="s">
        <v>396</v>
      </c>
      <c r="D833" s="395" t="s">
        <v>397</v>
      </c>
      <c r="E833" s="395">
        <v>693171.19999999995</v>
      </c>
      <c r="F833" s="395">
        <v>3800.1</v>
      </c>
      <c r="G833" s="395">
        <v>0</v>
      </c>
      <c r="H833" s="395">
        <v>0</v>
      </c>
      <c r="I833" s="395">
        <v>696971.3</v>
      </c>
      <c r="J833" s="395">
        <v>-574.69000000000005</v>
      </c>
      <c r="K833" s="395">
        <v>15.76</v>
      </c>
      <c r="L833" s="395">
        <v>99.57</v>
      </c>
      <c r="M833" s="395">
        <v>98.15</v>
      </c>
      <c r="N833" s="395">
        <v>0.996</v>
      </c>
      <c r="O833" s="395">
        <v>0</v>
      </c>
      <c r="P833" s="395">
        <v>99.29</v>
      </c>
      <c r="Q833" s="395">
        <v>17.309999999999999</v>
      </c>
      <c r="R833" s="395">
        <v>3.2</v>
      </c>
      <c r="S833" s="395">
        <v>6</v>
      </c>
      <c r="T833" s="395" t="s">
        <v>152</v>
      </c>
      <c r="U833" s="395" t="s">
        <v>132</v>
      </c>
      <c r="V833" s="395" t="b">
        <v>0</v>
      </c>
      <c r="W833" s="395" t="b">
        <v>0</v>
      </c>
      <c r="X833" s="395" t="b">
        <v>0</v>
      </c>
      <c r="Y833" s="395">
        <v>0</v>
      </c>
      <c r="Z833">
        <v>1</v>
      </c>
      <c r="AA833">
        <v>240</v>
      </c>
      <c r="AB833">
        <f t="shared" si="195"/>
        <v>234</v>
      </c>
      <c r="AC833">
        <v>696971.3</v>
      </c>
      <c r="AD833">
        <v>0</v>
      </c>
      <c r="AE833" t="s">
        <v>573</v>
      </c>
    </row>
    <row r="834" spans="1:31" ht="39.6" x14ac:dyDescent="0.25">
      <c r="A834" s="395">
        <v>6447271</v>
      </c>
      <c r="B834" s="395">
        <v>188</v>
      </c>
      <c r="C834" s="395" t="s">
        <v>396</v>
      </c>
      <c r="D834" s="395" t="s">
        <v>397</v>
      </c>
      <c r="E834" s="395">
        <v>693294.75</v>
      </c>
      <c r="F834" s="395">
        <v>3910.94</v>
      </c>
      <c r="G834" s="395">
        <v>0</v>
      </c>
      <c r="H834" s="395">
        <v>0</v>
      </c>
      <c r="I834" s="395">
        <v>697205.69</v>
      </c>
      <c r="J834" s="395">
        <v>-139.54</v>
      </c>
      <c r="K834" s="395">
        <v>16.64</v>
      </c>
      <c r="L834" s="395">
        <v>99.6</v>
      </c>
      <c r="M834" s="395">
        <v>98.66</v>
      </c>
      <c r="N834" s="395">
        <v>0.996</v>
      </c>
      <c r="O834" s="395">
        <v>0</v>
      </c>
      <c r="P834" s="395">
        <v>100</v>
      </c>
      <c r="Q834" s="395">
        <v>19.079999999999998</v>
      </c>
      <c r="R834" s="395">
        <v>3.4</v>
      </c>
      <c r="S834" s="395">
        <v>7</v>
      </c>
      <c r="T834" s="395" t="s">
        <v>152</v>
      </c>
      <c r="U834" s="395" t="s">
        <v>132</v>
      </c>
      <c r="V834" s="395" t="b">
        <v>0</v>
      </c>
      <c r="W834" s="395" t="b">
        <v>0</v>
      </c>
      <c r="X834" s="395" t="b">
        <v>0</v>
      </c>
      <c r="Y834" s="395">
        <v>0</v>
      </c>
      <c r="Z834">
        <v>1</v>
      </c>
      <c r="AA834">
        <v>240</v>
      </c>
      <c r="AB834">
        <f t="shared" si="195"/>
        <v>233</v>
      </c>
      <c r="AC834">
        <v>697205.69</v>
      </c>
      <c r="AD834">
        <v>0</v>
      </c>
      <c r="AE834" t="s">
        <v>573</v>
      </c>
    </row>
    <row r="835" spans="1:31" ht="39.6" x14ac:dyDescent="0.25">
      <c r="A835" s="395">
        <v>6379777</v>
      </c>
      <c r="B835" s="395">
        <v>188</v>
      </c>
      <c r="C835" s="395" t="s">
        <v>396</v>
      </c>
      <c r="D835" s="395" t="s">
        <v>397</v>
      </c>
      <c r="E835" s="395">
        <v>694091.91</v>
      </c>
      <c r="F835" s="395">
        <v>4103.6899999999996</v>
      </c>
      <c r="G835" s="395">
        <v>0</v>
      </c>
      <c r="H835" s="395">
        <v>0</v>
      </c>
      <c r="I835" s="395">
        <v>698195.6</v>
      </c>
      <c r="J835" s="395">
        <v>-4915.28</v>
      </c>
      <c r="K835" s="395">
        <v>16.41</v>
      </c>
      <c r="L835" s="395">
        <v>93.09</v>
      </c>
      <c r="M835" s="395">
        <v>93.47</v>
      </c>
      <c r="N835" s="395">
        <v>0.93100000000000005</v>
      </c>
      <c r="O835" s="395">
        <v>0</v>
      </c>
      <c r="P835" s="395">
        <v>95</v>
      </c>
      <c r="Q835" s="395">
        <v>21.76</v>
      </c>
      <c r="R835" s="395">
        <v>3.7</v>
      </c>
      <c r="S835" s="395">
        <v>9</v>
      </c>
      <c r="T835" s="395" t="s">
        <v>152</v>
      </c>
      <c r="U835" s="395" t="s">
        <v>132</v>
      </c>
      <c r="V835" s="395" t="b">
        <v>0</v>
      </c>
      <c r="W835" s="395" t="b">
        <v>0</v>
      </c>
      <c r="X835" s="395" t="b">
        <v>0</v>
      </c>
      <c r="Y835" s="395">
        <v>0</v>
      </c>
      <c r="Z835">
        <v>1</v>
      </c>
      <c r="AA835">
        <v>240</v>
      </c>
      <c r="AB835">
        <f t="shared" ref="AB835:AB836" si="196">AA835-S835</f>
        <v>231</v>
      </c>
      <c r="AC835">
        <v>698195.6</v>
      </c>
      <c r="AD835">
        <v>0</v>
      </c>
      <c r="AE835" t="s">
        <v>573</v>
      </c>
    </row>
    <row r="836" spans="1:31" ht="39.6" x14ac:dyDescent="0.25">
      <c r="A836" s="395">
        <v>6433552</v>
      </c>
      <c r="B836" s="395">
        <v>188</v>
      </c>
      <c r="C836" s="395" t="s">
        <v>396</v>
      </c>
      <c r="D836" s="395" t="s">
        <v>397</v>
      </c>
      <c r="E836" s="395">
        <v>694003.68</v>
      </c>
      <c r="F836" s="395">
        <v>4498.8900000000003</v>
      </c>
      <c r="G836" s="395">
        <v>0</v>
      </c>
      <c r="H836" s="395">
        <v>0</v>
      </c>
      <c r="I836" s="395">
        <v>698502.57</v>
      </c>
      <c r="J836" s="395">
        <v>0</v>
      </c>
      <c r="K836" s="395">
        <v>13.41</v>
      </c>
      <c r="L836" s="395">
        <v>89.55</v>
      </c>
      <c r="M836" s="395">
        <v>88.91</v>
      </c>
      <c r="N836" s="395">
        <v>0.89600000000000002</v>
      </c>
      <c r="O836" s="395">
        <v>0</v>
      </c>
      <c r="P836" s="395">
        <v>90</v>
      </c>
      <c r="Q836" s="395">
        <v>17.309999999999999</v>
      </c>
      <c r="R836" s="395">
        <v>4.4000000000000004</v>
      </c>
      <c r="S836" s="395">
        <v>7</v>
      </c>
      <c r="T836" s="395" t="s">
        <v>152</v>
      </c>
      <c r="U836" s="395" t="s">
        <v>132</v>
      </c>
      <c r="V836" s="395" t="b">
        <v>0</v>
      </c>
      <c r="W836" s="395" t="b">
        <v>0</v>
      </c>
      <c r="X836" s="395" t="b">
        <v>0</v>
      </c>
      <c r="Y836" s="395">
        <v>0</v>
      </c>
      <c r="Z836">
        <v>1</v>
      </c>
      <c r="AA836">
        <v>240</v>
      </c>
      <c r="AB836">
        <f t="shared" si="196"/>
        <v>233</v>
      </c>
      <c r="AC836">
        <v>698502.57</v>
      </c>
      <c r="AD836">
        <v>0</v>
      </c>
      <c r="AE836" t="s">
        <v>573</v>
      </c>
    </row>
    <row r="837" spans="1:31" ht="39.6" x14ac:dyDescent="0.25">
      <c r="A837" s="395">
        <v>5246366</v>
      </c>
      <c r="B837" s="395">
        <v>188</v>
      </c>
      <c r="C837" s="395" t="s">
        <v>396</v>
      </c>
      <c r="D837" s="395" t="s">
        <v>397</v>
      </c>
      <c r="E837" s="395">
        <v>694268.75</v>
      </c>
      <c r="F837" s="395">
        <v>4601.6099999999997</v>
      </c>
      <c r="G837" s="395">
        <v>0</v>
      </c>
      <c r="H837" s="395">
        <v>0</v>
      </c>
      <c r="I837" s="395">
        <v>698870.36</v>
      </c>
      <c r="J837" s="395">
        <v>-8100.07</v>
      </c>
      <c r="K837" s="395">
        <v>18.079999999999998</v>
      </c>
      <c r="L837" s="395">
        <v>90.76</v>
      </c>
      <c r="M837" s="395">
        <v>90.02</v>
      </c>
      <c r="N837" s="395">
        <v>0.90800000000000003</v>
      </c>
      <c r="O837" s="395">
        <v>0</v>
      </c>
      <c r="P837" s="395">
        <v>96.1</v>
      </c>
      <c r="Q837" s="395">
        <v>24.17</v>
      </c>
      <c r="R837" s="395">
        <v>4.5999999999999996</v>
      </c>
      <c r="S837" s="395">
        <v>43</v>
      </c>
      <c r="T837" s="395" t="s">
        <v>152</v>
      </c>
      <c r="U837" s="395" t="s">
        <v>132</v>
      </c>
      <c r="V837" s="395" t="b">
        <v>0</v>
      </c>
      <c r="W837" s="395" t="b">
        <v>0</v>
      </c>
      <c r="X837" s="395" t="b">
        <v>0</v>
      </c>
      <c r="Y837" s="395">
        <v>0</v>
      </c>
      <c r="Z837">
        <v>1</v>
      </c>
      <c r="AA837">
        <v>240</v>
      </c>
      <c r="AB837">
        <f t="shared" ref="AB837:AB838" si="197">AA837-S837</f>
        <v>197</v>
      </c>
      <c r="AC837">
        <v>698870.36</v>
      </c>
      <c r="AD837">
        <v>0</v>
      </c>
      <c r="AE837" t="s">
        <v>573</v>
      </c>
    </row>
    <row r="838" spans="1:31" ht="39.6" x14ac:dyDescent="0.25">
      <c r="A838" s="395">
        <v>6591547</v>
      </c>
      <c r="B838" s="395">
        <v>188</v>
      </c>
      <c r="C838" s="395" t="s">
        <v>396</v>
      </c>
      <c r="D838" s="395" t="s">
        <v>397</v>
      </c>
      <c r="E838" s="395">
        <v>695484.29</v>
      </c>
      <c r="F838" s="395">
        <v>3941.48</v>
      </c>
      <c r="G838" s="395">
        <v>0</v>
      </c>
      <c r="H838" s="395">
        <v>0</v>
      </c>
      <c r="I838" s="395">
        <v>699425.77</v>
      </c>
      <c r="J838" s="395">
        <v>-295.24</v>
      </c>
      <c r="K838" s="395">
        <v>16.23</v>
      </c>
      <c r="L838" s="395">
        <v>96.47</v>
      </c>
      <c r="M838" s="395">
        <v>95.83</v>
      </c>
      <c r="N838" s="395">
        <v>0.96499999999999997</v>
      </c>
      <c r="O838" s="395">
        <v>0</v>
      </c>
      <c r="P838" s="395">
        <v>96.55</v>
      </c>
      <c r="Q838" s="395">
        <v>17.170000000000002</v>
      </c>
      <c r="R838" s="395">
        <v>3.4</v>
      </c>
      <c r="S838" s="395">
        <v>4</v>
      </c>
      <c r="T838" s="395" t="s">
        <v>152</v>
      </c>
      <c r="U838" s="395" t="s">
        <v>132</v>
      </c>
      <c r="V838" s="395" t="b">
        <v>0</v>
      </c>
      <c r="W838" s="395" t="b">
        <v>0</v>
      </c>
      <c r="X838" s="395" t="b">
        <v>0</v>
      </c>
      <c r="Y838" s="395">
        <v>0</v>
      </c>
      <c r="Z838">
        <v>1</v>
      </c>
      <c r="AA838">
        <v>240</v>
      </c>
      <c r="AB838">
        <f t="shared" si="197"/>
        <v>236</v>
      </c>
      <c r="AC838">
        <v>699425.77</v>
      </c>
      <c r="AD838">
        <v>0</v>
      </c>
      <c r="AE838" t="s">
        <v>573</v>
      </c>
    </row>
    <row r="839" spans="1:31" ht="39.6" x14ac:dyDescent="0.25">
      <c r="A839" s="395">
        <v>6491508</v>
      </c>
      <c r="B839" s="395">
        <v>188</v>
      </c>
      <c r="C839" s="395" t="s">
        <v>396</v>
      </c>
      <c r="D839" s="395" t="s">
        <v>397</v>
      </c>
      <c r="E839" s="395">
        <v>697936.62</v>
      </c>
      <c r="F839" s="395">
        <v>4181.1899999999996</v>
      </c>
      <c r="G839" s="395">
        <v>0</v>
      </c>
      <c r="H839" s="395">
        <v>0</v>
      </c>
      <c r="I839" s="395">
        <v>702117.81</v>
      </c>
      <c r="J839" s="395">
        <v>-378.76</v>
      </c>
      <c r="K839" s="395">
        <v>20.93</v>
      </c>
      <c r="L839" s="395">
        <v>85.62</v>
      </c>
      <c r="M839" s="395">
        <v>85.03</v>
      </c>
      <c r="N839" s="395">
        <v>0.85599999999999998</v>
      </c>
      <c r="O839" s="395">
        <v>0</v>
      </c>
      <c r="P839" s="395">
        <v>85.37</v>
      </c>
      <c r="Q839" s="395">
        <v>21.59</v>
      </c>
      <c r="R839" s="395">
        <v>3.8</v>
      </c>
      <c r="S839" s="395">
        <v>5</v>
      </c>
      <c r="T839" s="395" t="s">
        <v>152</v>
      </c>
      <c r="U839" s="395" t="s">
        <v>132</v>
      </c>
      <c r="V839" s="395" t="b">
        <v>0</v>
      </c>
      <c r="W839" s="395" t="b">
        <v>0</v>
      </c>
      <c r="X839" s="395" t="b">
        <v>0</v>
      </c>
      <c r="Y839" s="395">
        <v>0</v>
      </c>
      <c r="Z839" t="s">
        <v>29</v>
      </c>
      <c r="AA839">
        <v>360</v>
      </c>
      <c r="AB839">
        <f t="shared" ref="AB839:AB840" si="198">AA839-S839</f>
        <v>355</v>
      </c>
      <c r="AC839">
        <v>702117.81</v>
      </c>
      <c r="AD839">
        <v>0</v>
      </c>
      <c r="AE839" t="s">
        <v>573</v>
      </c>
    </row>
    <row r="840" spans="1:31" ht="39.6" x14ac:dyDescent="0.25">
      <c r="A840" s="395">
        <v>6564205</v>
      </c>
      <c r="B840" s="395">
        <v>188</v>
      </c>
      <c r="C840" s="395" t="s">
        <v>396</v>
      </c>
      <c r="D840" s="395" t="s">
        <v>397</v>
      </c>
      <c r="E840" s="395">
        <v>698452.86</v>
      </c>
      <c r="F840" s="395">
        <v>3940.04</v>
      </c>
      <c r="G840" s="395">
        <v>0</v>
      </c>
      <c r="H840" s="395">
        <v>0</v>
      </c>
      <c r="I840" s="395">
        <v>702392.9</v>
      </c>
      <c r="J840" s="395">
        <v>-49.84</v>
      </c>
      <c r="K840" s="395">
        <v>16.260000000000002</v>
      </c>
      <c r="L840" s="395">
        <v>96.22</v>
      </c>
      <c r="M840" s="395">
        <v>95.18</v>
      </c>
      <c r="N840" s="395">
        <v>0.96199999999999997</v>
      </c>
      <c r="O840" s="395">
        <v>0</v>
      </c>
      <c r="P840" s="395">
        <v>95.89</v>
      </c>
      <c r="Q840" s="395">
        <v>17.05</v>
      </c>
      <c r="R840" s="395">
        <v>3.4</v>
      </c>
      <c r="S840" s="395">
        <v>4</v>
      </c>
      <c r="T840" s="395" t="s">
        <v>152</v>
      </c>
      <c r="U840" s="395" t="s">
        <v>132</v>
      </c>
      <c r="V840" s="395" t="b">
        <v>0</v>
      </c>
      <c r="W840" s="395" t="b">
        <v>0</v>
      </c>
      <c r="X840" s="395" t="b">
        <v>0</v>
      </c>
      <c r="Y840" s="395">
        <v>0</v>
      </c>
      <c r="Z840">
        <v>1</v>
      </c>
      <c r="AA840">
        <v>240</v>
      </c>
      <c r="AB840">
        <f t="shared" si="198"/>
        <v>236</v>
      </c>
      <c r="AC840">
        <v>702392.9</v>
      </c>
      <c r="AD840">
        <v>0</v>
      </c>
      <c r="AE840" t="s">
        <v>573</v>
      </c>
    </row>
    <row r="841" spans="1:31" ht="39.6" x14ac:dyDescent="0.25">
      <c r="A841" s="395">
        <v>5436888</v>
      </c>
      <c r="B841" s="395">
        <v>188</v>
      </c>
      <c r="C841" s="395" t="s">
        <v>396</v>
      </c>
      <c r="D841" s="395" t="s">
        <v>397</v>
      </c>
      <c r="E841" s="395">
        <v>700227.27</v>
      </c>
      <c r="F841" s="395">
        <v>4214.99</v>
      </c>
      <c r="G841" s="395">
        <v>0</v>
      </c>
      <c r="H841" s="395">
        <v>0</v>
      </c>
      <c r="I841" s="395">
        <v>704442.26</v>
      </c>
      <c r="J841" s="395">
        <v>-21248.65</v>
      </c>
      <c r="K841" s="395">
        <v>13.2</v>
      </c>
      <c r="L841" s="395">
        <v>93.93</v>
      </c>
      <c r="M841" s="395">
        <v>94.09</v>
      </c>
      <c r="N841" s="395">
        <v>0.93899999999999995</v>
      </c>
      <c r="O841" s="395">
        <v>0</v>
      </c>
      <c r="P841" s="395">
        <v>100</v>
      </c>
      <c r="Q841" s="395">
        <v>18.27</v>
      </c>
      <c r="R841" s="395">
        <v>3.8</v>
      </c>
      <c r="S841" s="395">
        <v>37</v>
      </c>
      <c r="T841" s="395" t="s">
        <v>152</v>
      </c>
      <c r="U841" s="395" t="s">
        <v>132</v>
      </c>
      <c r="V841" s="395" t="b">
        <v>0</v>
      </c>
      <c r="W841" s="395" t="b">
        <v>0</v>
      </c>
      <c r="X841" s="395" t="b">
        <v>0</v>
      </c>
      <c r="Y841" s="395">
        <v>0</v>
      </c>
      <c r="Z841">
        <v>1</v>
      </c>
      <c r="AA841">
        <v>240</v>
      </c>
      <c r="AB841">
        <f t="shared" ref="AB841:AB842" si="199">AA841-S841</f>
        <v>203</v>
      </c>
      <c r="AC841">
        <v>704442.26</v>
      </c>
      <c r="AD841">
        <v>0</v>
      </c>
      <c r="AE841" t="s">
        <v>573</v>
      </c>
    </row>
    <row r="842" spans="1:31" ht="39.6" x14ac:dyDescent="0.25">
      <c r="A842" s="395">
        <v>6324970</v>
      </c>
      <c r="B842" s="395">
        <v>188</v>
      </c>
      <c r="C842" s="395" t="s">
        <v>396</v>
      </c>
      <c r="D842" s="395" t="s">
        <v>397</v>
      </c>
      <c r="E842" s="395">
        <v>700201.27</v>
      </c>
      <c r="F842" s="395">
        <v>4710.03</v>
      </c>
      <c r="G842" s="395">
        <v>0</v>
      </c>
      <c r="H842" s="395">
        <v>0</v>
      </c>
      <c r="I842" s="395">
        <v>704911.3</v>
      </c>
      <c r="J842" s="395">
        <v>-13071.43</v>
      </c>
      <c r="K842" s="395">
        <v>23.04</v>
      </c>
      <c r="L842" s="395">
        <v>97.9</v>
      </c>
      <c r="M842" s="395">
        <v>97.75</v>
      </c>
      <c r="N842" s="395">
        <v>0.97899999999999998</v>
      </c>
      <c r="O842" s="395">
        <v>0</v>
      </c>
      <c r="P842" s="395">
        <v>100</v>
      </c>
      <c r="Q842" s="395">
        <v>30.53</v>
      </c>
      <c r="R842" s="395">
        <v>4.7</v>
      </c>
      <c r="S842" s="395">
        <v>15</v>
      </c>
      <c r="T842" s="395" t="s">
        <v>152</v>
      </c>
      <c r="U842" s="395" t="s">
        <v>132</v>
      </c>
      <c r="V842" s="395" t="b">
        <v>0</v>
      </c>
      <c r="W842" s="395" t="b">
        <v>0</v>
      </c>
      <c r="X842" s="395" t="b">
        <v>0</v>
      </c>
      <c r="Y842" s="395">
        <v>0</v>
      </c>
      <c r="Z842">
        <v>1</v>
      </c>
      <c r="AA842">
        <v>240</v>
      </c>
      <c r="AB842">
        <f t="shared" si="199"/>
        <v>225</v>
      </c>
      <c r="AC842">
        <v>704911.3</v>
      </c>
      <c r="AD842">
        <v>0</v>
      </c>
      <c r="AE842" t="s">
        <v>573</v>
      </c>
    </row>
    <row r="843" spans="1:31" ht="39.6" x14ac:dyDescent="0.25">
      <c r="A843" s="395">
        <v>5494629</v>
      </c>
      <c r="B843" s="395">
        <v>188</v>
      </c>
      <c r="C843" s="395" t="s">
        <v>396</v>
      </c>
      <c r="D843" s="395" t="s">
        <v>397</v>
      </c>
      <c r="E843" s="395">
        <v>701749.44</v>
      </c>
      <c r="F843" s="395">
        <v>4201.03</v>
      </c>
      <c r="G843" s="395">
        <v>0</v>
      </c>
      <c r="H843" s="395">
        <v>0</v>
      </c>
      <c r="I843" s="395">
        <v>705950.47</v>
      </c>
      <c r="J843" s="395">
        <v>-9256.5499999999993</v>
      </c>
      <c r="K843" s="395">
        <v>11.69</v>
      </c>
      <c r="L843" s="395">
        <v>90.51</v>
      </c>
      <c r="M843" s="395">
        <v>89.92</v>
      </c>
      <c r="N843" s="395">
        <v>0.90500000000000003</v>
      </c>
      <c r="O843" s="395">
        <v>0</v>
      </c>
      <c r="P843" s="395">
        <v>92.29</v>
      </c>
      <c r="Q843" s="395">
        <v>15.22</v>
      </c>
      <c r="R843" s="395">
        <v>3.8</v>
      </c>
      <c r="S843" s="395">
        <v>25</v>
      </c>
      <c r="T843" s="395" t="s">
        <v>152</v>
      </c>
      <c r="U843" s="395" t="s">
        <v>132</v>
      </c>
      <c r="V843" s="395" t="b">
        <v>0</v>
      </c>
      <c r="W843" s="395" t="b">
        <v>0</v>
      </c>
      <c r="X843" s="395" t="b">
        <v>0</v>
      </c>
      <c r="Y843" s="395">
        <v>0</v>
      </c>
      <c r="Z843">
        <v>1</v>
      </c>
      <c r="AA843">
        <v>240</v>
      </c>
      <c r="AB843">
        <f>AA843-S843</f>
        <v>215</v>
      </c>
      <c r="AC843">
        <v>705950.47</v>
      </c>
      <c r="AD843">
        <v>0</v>
      </c>
      <c r="AE843" t="s">
        <v>573</v>
      </c>
    </row>
    <row r="844" spans="1:31" ht="39.6" x14ac:dyDescent="0.25">
      <c r="A844" s="395">
        <v>5844787</v>
      </c>
      <c r="B844" s="395">
        <v>188</v>
      </c>
      <c r="C844" s="395" t="s">
        <v>396</v>
      </c>
      <c r="D844" s="395" t="s">
        <v>397</v>
      </c>
      <c r="E844" s="395">
        <v>702273.51</v>
      </c>
      <c r="F844" s="395">
        <v>4715.3100000000004</v>
      </c>
      <c r="G844" s="395">
        <v>0</v>
      </c>
      <c r="H844" s="395">
        <v>0</v>
      </c>
      <c r="I844" s="395">
        <v>706988.82</v>
      </c>
      <c r="J844" s="395">
        <v>-24234.92</v>
      </c>
      <c r="K844" s="395">
        <v>18.93</v>
      </c>
      <c r="L844" s="395">
        <v>94.27</v>
      </c>
      <c r="M844" s="395">
        <v>96.52</v>
      </c>
      <c r="N844" s="395">
        <v>0.94299999999999995</v>
      </c>
      <c r="O844" s="395">
        <v>0</v>
      </c>
      <c r="P844" s="395">
        <v>100</v>
      </c>
      <c r="Q844" s="395">
        <v>26.02</v>
      </c>
      <c r="R844" s="395">
        <v>4.7</v>
      </c>
      <c r="S844" s="395">
        <v>24</v>
      </c>
      <c r="T844" s="395" t="s">
        <v>152</v>
      </c>
      <c r="U844" s="395" t="s">
        <v>132</v>
      </c>
      <c r="V844" s="395" t="b">
        <v>0</v>
      </c>
      <c r="W844" s="395" t="b">
        <v>0</v>
      </c>
      <c r="X844" s="395" t="b">
        <v>0</v>
      </c>
      <c r="Y844" s="395">
        <v>0</v>
      </c>
      <c r="Z844">
        <v>1</v>
      </c>
      <c r="AA844">
        <v>240</v>
      </c>
      <c r="AB844">
        <f t="shared" ref="AB844:AB846" si="200">AA844-S844</f>
        <v>216</v>
      </c>
      <c r="AC844">
        <v>706988.82</v>
      </c>
      <c r="AD844">
        <v>0</v>
      </c>
      <c r="AE844" t="s">
        <v>573</v>
      </c>
    </row>
    <row r="845" spans="1:31" ht="39.6" x14ac:dyDescent="0.25">
      <c r="A845" s="395">
        <v>5941006</v>
      </c>
      <c r="B845" s="395">
        <v>188</v>
      </c>
      <c r="C845" s="395" t="s">
        <v>396</v>
      </c>
      <c r="D845" s="395" t="s">
        <v>397</v>
      </c>
      <c r="E845" s="395">
        <v>702763.57</v>
      </c>
      <c r="F845" s="395">
        <v>4243.54</v>
      </c>
      <c r="G845" s="395">
        <v>0</v>
      </c>
      <c r="H845" s="395">
        <v>0</v>
      </c>
      <c r="I845" s="395">
        <v>707007.11</v>
      </c>
      <c r="J845" s="395">
        <v>-17721.599999999999</v>
      </c>
      <c r="K845" s="395">
        <v>17.16</v>
      </c>
      <c r="L845" s="395">
        <v>88.93</v>
      </c>
      <c r="M845" s="395">
        <v>89.85</v>
      </c>
      <c r="N845" s="395">
        <v>0.88900000000000001</v>
      </c>
      <c r="O845" s="395">
        <v>0</v>
      </c>
      <c r="P845" s="395">
        <v>93.71</v>
      </c>
      <c r="Q845" s="395">
        <v>23.43</v>
      </c>
      <c r="R845" s="395">
        <v>3.9</v>
      </c>
      <c r="S845" s="395">
        <v>26</v>
      </c>
      <c r="T845" s="395" t="s">
        <v>152</v>
      </c>
      <c r="U845" s="395" t="s">
        <v>132</v>
      </c>
      <c r="V845" s="395" t="b">
        <v>0</v>
      </c>
      <c r="W845" s="395" t="b">
        <v>0</v>
      </c>
      <c r="X845" s="395" t="b">
        <v>0</v>
      </c>
      <c r="Y845" s="395">
        <v>0</v>
      </c>
      <c r="Z845">
        <v>1</v>
      </c>
      <c r="AA845">
        <v>240</v>
      </c>
      <c r="AB845">
        <f t="shared" si="200"/>
        <v>214</v>
      </c>
      <c r="AC845">
        <v>707007.11</v>
      </c>
      <c r="AD845">
        <v>0</v>
      </c>
      <c r="AE845" t="s">
        <v>573</v>
      </c>
    </row>
    <row r="846" spans="1:31" ht="39.6" x14ac:dyDescent="0.25">
      <c r="A846" s="395">
        <v>5807775</v>
      </c>
      <c r="B846" s="395">
        <v>188</v>
      </c>
      <c r="C846" s="395" t="s">
        <v>396</v>
      </c>
      <c r="D846" s="395" t="s">
        <v>397</v>
      </c>
      <c r="E846" s="395">
        <v>702042.41</v>
      </c>
      <c r="F846" s="395">
        <v>5152.55</v>
      </c>
      <c r="G846" s="395">
        <v>0</v>
      </c>
      <c r="H846" s="395">
        <v>0</v>
      </c>
      <c r="I846" s="395">
        <v>707194.96</v>
      </c>
      <c r="J846" s="395">
        <v>-29654.959999999999</v>
      </c>
      <c r="K846" s="395">
        <v>9.44</v>
      </c>
      <c r="L846" s="395">
        <v>94.42</v>
      </c>
      <c r="M846" s="395">
        <v>96.06</v>
      </c>
      <c r="N846" s="395">
        <v>0.94399999999999995</v>
      </c>
      <c r="O846" s="395">
        <v>0</v>
      </c>
      <c r="P846" s="395">
        <v>100</v>
      </c>
      <c r="Q846" s="395">
        <v>12.79</v>
      </c>
      <c r="R846" s="395">
        <v>5.45</v>
      </c>
      <c r="S846" s="395">
        <v>30</v>
      </c>
      <c r="T846" s="395" t="s">
        <v>152</v>
      </c>
      <c r="U846" s="395" t="s">
        <v>132</v>
      </c>
      <c r="V846" s="395" t="b">
        <v>0</v>
      </c>
      <c r="W846" s="395" t="b">
        <v>0</v>
      </c>
      <c r="X846" s="395" t="b">
        <v>0</v>
      </c>
      <c r="Y846" s="395">
        <v>0</v>
      </c>
      <c r="Z846">
        <v>1</v>
      </c>
      <c r="AA846">
        <v>240</v>
      </c>
      <c r="AB846">
        <f t="shared" si="200"/>
        <v>210</v>
      </c>
      <c r="AC846">
        <v>707194.96</v>
      </c>
      <c r="AD846">
        <v>0</v>
      </c>
      <c r="AE846" t="s">
        <v>573</v>
      </c>
    </row>
    <row r="847" spans="1:31" ht="39.6" x14ac:dyDescent="0.25">
      <c r="A847" s="395">
        <v>6363304</v>
      </c>
      <c r="B847" s="395">
        <v>188</v>
      </c>
      <c r="C847" s="395" t="s">
        <v>396</v>
      </c>
      <c r="D847" s="395" t="s">
        <v>397</v>
      </c>
      <c r="E847" s="395">
        <v>703810.18</v>
      </c>
      <c r="F847" s="395">
        <v>4193.9399999999996</v>
      </c>
      <c r="G847" s="395">
        <v>0</v>
      </c>
      <c r="H847" s="395">
        <v>0</v>
      </c>
      <c r="I847" s="395">
        <v>708004.12</v>
      </c>
      <c r="J847" s="395">
        <v>0</v>
      </c>
      <c r="K847" s="395">
        <v>12.87</v>
      </c>
      <c r="L847" s="395">
        <v>78.67</v>
      </c>
      <c r="M847" s="395">
        <v>77.989999999999995</v>
      </c>
      <c r="N847" s="395">
        <v>0.78700000000000003</v>
      </c>
      <c r="O847" s="395">
        <v>0</v>
      </c>
      <c r="P847" s="395">
        <v>79.56</v>
      </c>
      <c r="Q847" s="395">
        <v>15.52</v>
      </c>
      <c r="R847" s="395">
        <v>3.8</v>
      </c>
      <c r="S847" s="395">
        <v>7</v>
      </c>
      <c r="T847" s="395" t="s">
        <v>153</v>
      </c>
      <c r="U847" s="395" t="s">
        <v>364</v>
      </c>
      <c r="V847" s="395" t="b">
        <v>0</v>
      </c>
      <c r="W847" s="395" t="b">
        <v>0</v>
      </c>
      <c r="X847" s="395" t="b">
        <v>0</v>
      </c>
      <c r="Y847" s="395">
        <v>0</v>
      </c>
      <c r="Z847" t="s">
        <v>29</v>
      </c>
      <c r="AA847">
        <v>192</v>
      </c>
      <c r="AB847">
        <f>AA847-S847</f>
        <v>185</v>
      </c>
      <c r="AC847">
        <v>708004.12</v>
      </c>
      <c r="AD847">
        <v>0</v>
      </c>
      <c r="AE847" t="s">
        <v>573</v>
      </c>
    </row>
    <row r="848" spans="1:31" ht="39.6" x14ac:dyDescent="0.25">
      <c r="A848" s="395">
        <v>6026612</v>
      </c>
      <c r="B848" s="395">
        <v>188</v>
      </c>
      <c r="C848" s="395" t="s">
        <v>396</v>
      </c>
      <c r="D848" s="395" t="s">
        <v>397</v>
      </c>
      <c r="E848" s="395">
        <v>705176.11</v>
      </c>
      <c r="F848" s="395">
        <v>5011.97</v>
      </c>
      <c r="G848" s="395">
        <v>0</v>
      </c>
      <c r="H848" s="395">
        <v>0</v>
      </c>
      <c r="I848" s="395">
        <v>710188.08</v>
      </c>
      <c r="J848" s="395">
        <v>-14814.92</v>
      </c>
      <c r="K848" s="395">
        <v>14.76</v>
      </c>
      <c r="L848" s="395">
        <v>94.69</v>
      </c>
      <c r="M848" s="395">
        <v>95.47</v>
      </c>
      <c r="N848" s="395">
        <v>0.94699999999999995</v>
      </c>
      <c r="O848" s="395">
        <v>0</v>
      </c>
      <c r="P848" s="395">
        <v>98</v>
      </c>
      <c r="Q848" s="395">
        <v>19.04</v>
      </c>
      <c r="R848" s="395">
        <v>5.2</v>
      </c>
      <c r="S848" s="395">
        <v>16</v>
      </c>
      <c r="T848" s="395" t="s">
        <v>152</v>
      </c>
      <c r="U848" s="395" t="s">
        <v>132</v>
      </c>
      <c r="V848" s="395" t="b">
        <v>0</v>
      </c>
      <c r="W848" s="395" t="b">
        <v>0</v>
      </c>
      <c r="X848" s="395" t="b">
        <v>0</v>
      </c>
      <c r="Y848" s="395">
        <v>0</v>
      </c>
      <c r="Z848">
        <v>1</v>
      </c>
      <c r="AA848">
        <v>240</v>
      </c>
      <c r="AB848">
        <f t="shared" ref="AB848:AB850" si="201">AA848-S848</f>
        <v>224</v>
      </c>
      <c r="AC848">
        <v>710188.08</v>
      </c>
      <c r="AD848">
        <v>0</v>
      </c>
      <c r="AE848" t="s">
        <v>573</v>
      </c>
    </row>
    <row r="849" spans="1:31" ht="39.6" x14ac:dyDescent="0.25">
      <c r="A849" s="395">
        <v>6283477</v>
      </c>
      <c r="B849" s="395">
        <v>188</v>
      </c>
      <c r="C849" s="395" t="s">
        <v>396</v>
      </c>
      <c r="D849" s="395" t="s">
        <v>397</v>
      </c>
      <c r="E849" s="395">
        <v>706222.63</v>
      </c>
      <c r="F849" s="395">
        <v>4458.6000000000004</v>
      </c>
      <c r="G849" s="395">
        <v>0</v>
      </c>
      <c r="H849" s="395">
        <v>0</v>
      </c>
      <c r="I849" s="395">
        <v>710681.23</v>
      </c>
      <c r="J849" s="395">
        <v>-16561.75</v>
      </c>
      <c r="K849" s="395">
        <v>16</v>
      </c>
      <c r="L849" s="395">
        <v>96.04</v>
      </c>
      <c r="M849" s="395">
        <v>97.53</v>
      </c>
      <c r="N849" s="395">
        <v>0.96</v>
      </c>
      <c r="O849" s="395">
        <v>0</v>
      </c>
      <c r="P849" s="395">
        <v>100</v>
      </c>
      <c r="Q849" s="395">
        <v>21.7</v>
      </c>
      <c r="R849" s="395">
        <v>4.2</v>
      </c>
      <c r="S849" s="395">
        <v>15</v>
      </c>
      <c r="T849" s="395" t="s">
        <v>152</v>
      </c>
      <c r="U849" s="395" t="s">
        <v>132</v>
      </c>
      <c r="V849" s="395" t="b">
        <v>0</v>
      </c>
      <c r="W849" s="395" t="b">
        <v>0</v>
      </c>
      <c r="X849" s="395" t="b">
        <v>0</v>
      </c>
      <c r="Y849" s="395">
        <v>0</v>
      </c>
      <c r="Z849">
        <v>1</v>
      </c>
      <c r="AA849">
        <v>240</v>
      </c>
      <c r="AB849">
        <f t="shared" si="201"/>
        <v>225</v>
      </c>
      <c r="AC849">
        <v>710681.23</v>
      </c>
      <c r="AD849">
        <v>0</v>
      </c>
      <c r="AE849" t="s">
        <v>573</v>
      </c>
    </row>
    <row r="850" spans="1:31" ht="39.6" x14ac:dyDescent="0.25">
      <c r="A850" s="395">
        <v>6318875</v>
      </c>
      <c r="B850" s="395">
        <v>188</v>
      </c>
      <c r="C850" s="395" t="s">
        <v>396</v>
      </c>
      <c r="D850" s="395" t="s">
        <v>397</v>
      </c>
      <c r="E850" s="395">
        <v>706990.75</v>
      </c>
      <c r="F850" s="395">
        <v>4404.08</v>
      </c>
      <c r="G850" s="395">
        <v>0</v>
      </c>
      <c r="H850" s="395">
        <v>0</v>
      </c>
      <c r="I850" s="395">
        <v>711394.83</v>
      </c>
      <c r="J850" s="395">
        <v>-422.32</v>
      </c>
      <c r="K850" s="395">
        <v>18.43</v>
      </c>
      <c r="L850" s="395">
        <v>94.85</v>
      </c>
      <c r="M850" s="395">
        <v>94.01</v>
      </c>
      <c r="N850" s="395">
        <v>0.94899999999999995</v>
      </c>
      <c r="O850" s="395">
        <v>0</v>
      </c>
      <c r="P850" s="395">
        <v>95</v>
      </c>
      <c r="Q850" s="395">
        <v>24.61</v>
      </c>
      <c r="R850" s="395">
        <v>4.0999999999999996</v>
      </c>
      <c r="S850" s="395">
        <v>6</v>
      </c>
      <c r="T850" s="395" t="s">
        <v>152</v>
      </c>
      <c r="U850" s="395" t="s">
        <v>132</v>
      </c>
      <c r="V850" s="395" t="b">
        <v>0</v>
      </c>
      <c r="W850" s="395" t="b">
        <v>0</v>
      </c>
      <c r="X850" s="395" t="b">
        <v>0</v>
      </c>
      <c r="Y850" s="395">
        <v>0</v>
      </c>
      <c r="Z850">
        <v>1</v>
      </c>
      <c r="AA850">
        <v>240</v>
      </c>
      <c r="AB850">
        <f t="shared" si="201"/>
        <v>234</v>
      </c>
      <c r="AC850">
        <v>711394.83</v>
      </c>
      <c r="AD850">
        <v>0</v>
      </c>
      <c r="AE850" t="s">
        <v>573</v>
      </c>
    </row>
    <row r="851" spans="1:31" ht="39.6" x14ac:dyDescent="0.25">
      <c r="A851" s="395">
        <v>5962250</v>
      </c>
      <c r="B851" s="395">
        <v>188</v>
      </c>
      <c r="C851" s="395" t="s">
        <v>396</v>
      </c>
      <c r="D851" s="395" t="s">
        <v>397</v>
      </c>
      <c r="E851" s="395">
        <v>707845.12</v>
      </c>
      <c r="F851" s="395">
        <v>4470.21</v>
      </c>
      <c r="G851" s="395">
        <v>0</v>
      </c>
      <c r="H851" s="395">
        <v>0</v>
      </c>
      <c r="I851" s="395">
        <v>712315.33</v>
      </c>
      <c r="J851" s="395">
        <v>-19384.5</v>
      </c>
      <c r="K851" s="395">
        <v>13.87</v>
      </c>
      <c r="L851" s="395">
        <v>94.98</v>
      </c>
      <c r="M851" s="395">
        <v>96.72</v>
      </c>
      <c r="N851" s="395">
        <v>0.95</v>
      </c>
      <c r="O851" s="395">
        <v>0</v>
      </c>
      <c r="P851" s="395">
        <v>100</v>
      </c>
      <c r="Q851" s="395">
        <v>18.95</v>
      </c>
      <c r="R851" s="395">
        <v>4.2</v>
      </c>
      <c r="S851" s="395">
        <v>21</v>
      </c>
      <c r="T851" s="395" t="s">
        <v>152</v>
      </c>
      <c r="U851" s="395" t="s">
        <v>132</v>
      </c>
      <c r="V851" s="395" t="b">
        <v>0</v>
      </c>
      <c r="W851" s="395" t="b">
        <v>0</v>
      </c>
      <c r="X851" s="395" t="b">
        <v>0</v>
      </c>
      <c r="Y851" s="395">
        <v>0</v>
      </c>
      <c r="Z851">
        <v>1</v>
      </c>
      <c r="AA851">
        <v>240</v>
      </c>
      <c r="AB851">
        <f t="shared" ref="AB851:AB852" si="202">AA851-S851</f>
        <v>219</v>
      </c>
      <c r="AC851">
        <v>712315.33</v>
      </c>
      <c r="AD851">
        <v>0</v>
      </c>
      <c r="AE851" t="s">
        <v>573</v>
      </c>
    </row>
    <row r="852" spans="1:31" ht="39.6" x14ac:dyDescent="0.25">
      <c r="A852" s="395">
        <v>5874040</v>
      </c>
      <c r="B852" s="395">
        <v>188</v>
      </c>
      <c r="C852" s="395" t="s">
        <v>396</v>
      </c>
      <c r="D852" s="395" t="s">
        <v>397</v>
      </c>
      <c r="E852" s="395">
        <v>708559.66</v>
      </c>
      <c r="F852" s="395">
        <v>4496.3100000000004</v>
      </c>
      <c r="G852" s="395">
        <v>0</v>
      </c>
      <c r="H852" s="395">
        <v>0</v>
      </c>
      <c r="I852" s="395">
        <v>713055.97</v>
      </c>
      <c r="J852" s="395">
        <v>-22767.05</v>
      </c>
      <c r="K852" s="395">
        <v>20.12</v>
      </c>
      <c r="L852" s="395">
        <v>93.82</v>
      </c>
      <c r="M852" s="395">
        <v>95.72</v>
      </c>
      <c r="N852" s="395">
        <v>0.93799999999999994</v>
      </c>
      <c r="O852" s="395">
        <v>0</v>
      </c>
      <c r="P852" s="395">
        <v>100</v>
      </c>
      <c r="Q852" s="395">
        <v>25.49</v>
      </c>
      <c r="R852" s="395">
        <v>4.2</v>
      </c>
      <c r="S852" s="395">
        <v>28</v>
      </c>
      <c r="T852" s="395" t="s">
        <v>152</v>
      </c>
      <c r="U852" s="395" t="s">
        <v>132</v>
      </c>
      <c r="V852" s="395" t="b">
        <v>0</v>
      </c>
      <c r="W852" s="395" t="b">
        <v>0</v>
      </c>
      <c r="X852" s="395" t="b">
        <v>0</v>
      </c>
      <c r="Y852" s="395">
        <v>0</v>
      </c>
      <c r="Z852">
        <v>1</v>
      </c>
      <c r="AA852">
        <v>240</v>
      </c>
      <c r="AB852">
        <f t="shared" si="202"/>
        <v>212</v>
      </c>
      <c r="AC852">
        <v>713055.97</v>
      </c>
      <c r="AD852">
        <v>0</v>
      </c>
      <c r="AE852" t="s">
        <v>573</v>
      </c>
    </row>
    <row r="853" spans="1:31" ht="39.6" x14ac:dyDescent="0.25">
      <c r="A853" s="395">
        <v>4600007</v>
      </c>
      <c r="B853" s="395">
        <v>188</v>
      </c>
      <c r="C853" s="395" t="s">
        <v>396</v>
      </c>
      <c r="D853" s="395" t="s">
        <v>397</v>
      </c>
      <c r="E853" s="395">
        <v>710249.16</v>
      </c>
      <c r="F853" s="395">
        <v>3644.36</v>
      </c>
      <c r="G853" s="395">
        <v>0</v>
      </c>
      <c r="H853" s="395">
        <v>0</v>
      </c>
      <c r="I853" s="395">
        <v>713893.52</v>
      </c>
      <c r="J853" s="395">
        <v>-35323.07</v>
      </c>
      <c r="K853" s="395">
        <v>7.43</v>
      </c>
      <c r="L853" s="395">
        <v>87.06</v>
      </c>
      <c r="M853" s="395">
        <v>88.8</v>
      </c>
      <c r="N853" s="395">
        <v>0.871</v>
      </c>
      <c r="O853" s="395">
        <v>0</v>
      </c>
      <c r="P853" s="395">
        <v>89.95</v>
      </c>
      <c r="Q853" s="395">
        <v>8.68</v>
      </c>
      <c r="R853" s="395">
        <v>2.7</v>
      </c>
      <c r="S853" s="395">
        <v>57</v>
      </c>
      <c r="T853" s="395" t="s">
        <v>152</v>
      </c>
      <c r="U853" s="395" t="s">
        <v>132</v>
      </c>
      <c r="V853" s="395" t="b">
        <v>0</v>
      </c>
      <c r="W853" s="395" t="b">
        <v>0</v>
      </c>
      <c r="X853" s="395" t="b">
        <v>0</v>
      </c>
      <c r="Y853" s="395">
        <v>0</v>
      </c>
      <c r="Z853">
        <v>1</v>
      </c>
      <c r="AA853">
        <v>240</v>
      </c>
      <c r="AB853">
        <f t="shared" ref="AB853:AB854" si="203">AA853-S853</f>
        <v>183</v>
      </c>
      <c r="AC853">
        <v>713893.52</v>
      </c>
      <c r="AD853">
        <v>0</v>
      </c>
      <c r="AE853" t="s">
        <v>573</v>
      </c>
    </row>
    <row r="854" spans="1:31" ht="39.6" x14ac:dyDescent="0.25">
      <c r="A854" s="395">
        <v>5999688</v>
      </c>
      <c r="B854" s="395">
        <v>188</v>
      </c>
      <c r="C854" s="395" t="s">
        <v>396</v>
      </c>
      <c r="D854" s="395" t="s">
        <v>397</v>
      </c>
      <c r="E854" s="395">
        <v>709968.11</v>
      </c>
      <c r="F854" s="395">
        <v>4265.32</v>
      </c>
      <c r="G854" s="395">
        <v>0</v>
      </c>
      <c r="H854" s="395">
        <v>0</v>
      </c>
      <c r="I854" s="395">
        <v>714233.43</v>
      </c>
      <c r="J854" s="395">
        <v>-19424.830000000002</v>
      </c>
      <c r="K854" s="395">
        <v>9.0399999999999991</v>
      </c>
      <c r="L854" s="395">
        <v>91.57</v>
      </c>
      <c r="M854" s="395">
        <v>93.16</v>
      </c>
      <c r="N854" s="395">
        <v>0.91600000000000004</v>
      </c>
      <c r="O854" s="395">
        <v>0</v>
      </c>
      <c r="P854" s="395">
        <v>100</v>
      </c>
      <c r="Q854" s="395">
        <v>11.79</v>
      </c>
      <c r="R854" s="395">
        <v>3.8</v>
      </c>
      <c r="S854" s="395">
        <v>24</v>
      </c>
      <c r="T854" s="395" t="s">
        <v>152</v>
      </c>
      <c r="U854" s="395" t="s">
        <v>132</v>
      </c>
      <c r="V854" s="395" t="b">
        <v>0</v>
      </c>
      <c r="W854" s="395" t="b">
        <v>0</v>
      </c>
      <c r="X854" s="395" t="b">
        <v>0</v>
      </c>
      <c r="Y854" s="395">
        <v>0</v>
      </c>
      <c r="Z854">
        <v>1</v>
      </c>
      <c r="AA854">
        <v>180</v>
      </c>
      <c r="AB854">
        <f t="shared" si="203"/>
        <v>156</v>
      </c>
      <c r="AC854">
        <v>714233.43</v>
      </c>
      <c r="AD854">
        <v>0</v>
      </c>
      <c r="AE854" t="s">
        <v>573</v>
      </c>
    </row>
    <row r="855" spans="1:31" ht="39.6" x14ac:dyDescent="0.25">
      <c r="A855" s="395">
        <v>6472469</v>
      </c>
      <c r="B855" s="395">
        <v>188</v>
      </c>
      <c r="C855" s="395" t="s">
        <v>396</v>
      </c>
      <c r="D855" s="395" t="s">
        <v>397</v>
      </c>
      <c r="E855" s="395">
        <v>710708.97</v>
      </c>
      <c r="F855" s="395">
        <v>4310.9399999999996</v>
      </c>
      <c r="G855" s="395">
        <v>0</v>
      </c>
      <c r="H855" s="395">
        <v>0</v>
      </c>
      <c r="I855" s="395">
        <v>715019.91</v>
      </c>
      <c r="J855" s="395">
        <v>-1850.71</v>
      </c>
      <c r="K855" s="395">
        <v>21.1</v>
      </c>
      <c r="L855" s="395">
        <v>97.95</v>
      </c>
      <c r="M855" s="395">
        <v>98.21</v>
      </c>
      <c r="N855" s="395">
        <v>0.97899999999999998</v>
      </c>
      <c r="O855" s="395">
        <v>0</v>
      </c>
      <c r="P855" s="395">
        <v>99.86</v>
      </c>
      <c r="Q855" s="395">
        <v>24.47</v>
      </c>
      <c r="R855" s="395">
        <v>3.9</v>
      </c>
      <c r="S855" s="395">
        <v>9</v>
      </c>
      <c r="T855" s="395" t="s">
        <v>152</v>
      </c>
      <c r="U855" s="395" t="s">
        <v>132</v>
      </c>
      <c r="V855" s="395" t="b">
        <v>0</v>
      </c>
      <c r="W855" s="395" t="b">
        <v>0</v>
      </c>
      <c r="X855" s="395" t="b">
        <v>0</v>
      </c>
      <c r="Y855" s="395">
        <v>0</v>
      </c>
      <c r="Z855">
        <v>1</v>
      </c>
      <c r="AA855">
        <v>240</v>
      </c>
      <c r="AB855">
        <f t="shared" ref="AB855:AB857" si="204">AA855-S855</f>
        <v>231</v>
      </c>
      <c r="AC855">
        <v>715019.91</v>
      </c>
      <c r="AD855">
        <v>0</v>
      </c>
      <c r="AE855" t="s">
        <v>573</v>
      </c>
    </row>
    <row r="856" spans="1:31" ht="39.6" x14ac:dyDescent="0.25">
      <c r="A856" s="395">
        <v>6532388</v>
      </c>
      <c r="B856" s="395">
        <v>188</v>
      </c>
      <c r="C856" s="395" t="s">
        <v>396</v>
      </c>
      <c r="D856" s="395" t="s">
        <v>397</v>
      </c>
      <c r="E856" s="395">
        <v>710846.46</v>
      </c>
      <c r="F856" s="395">
        <v>4574.74</v>
      </c>
      <c r="G856" s="395">
        <v>0</v>
      </c>
      <c r="H856" s="395">
        <v>0</v>
      </c>
      <c r="I856" s="395">
        <v>715421.2</v>
      </c>
      <c r="J856" s="395">
        <v>0</v>
      </c>
      <c r="K856" s="395">
        <v>29.97</v>
      </c>
      <c r="L856" s="395">
        <v>89.43</v>
      </c>
      <c r="M856" s="395">
        <v>88.27</v>
      </c>
      <c r="N856" s="395">
        <v>0.89400000000000002</v>
      </c>
      <c r="O856" s="395">
        <v>0</v>
      </c>
      <c r="P856" s="395">
        <v>88.88</v>
      </c>
      <c r="Q856" s="395">
        <v>30.42</v>
      </c>
      <c r="R856" s="395">
        <v>4.4000000000000004</v>
      </c>
      <c r="S856" s="395">
        <v>4</v>
      </c>
      <c r="T856" s="395" t="s">
        <v>152</v>
      </c>
      <c r="U856" s="395" t="s">
        <v>132</v>
      </c>
      <c r="V856" s="395" t="b">
        <v>0</v>
      </c>
      <c r="W856" s="395" t="b">
        <v>0</v>
      </c>
      <c r="X856" s="395" t="b">
        <v>0</v>
      </c>
      <c r="Y856" s="395">
        <v>0</v>
      </c>
      <c r="Z856" t="s">
        <v>29</v>
      </c>
      <c r="AA856">
        <v>240</v>
      </c>
      <c r="AB856">
        <f t="shared" si="204"/>
        <v>236</v>
      </c>
      <c r="AC856">
        <v>715421.2</v>
      </c>
      <c r="AD856">
        <v>0</v>
      </c>
      <c r="AE856" t="s">
        <v>573</v>
      </c>
    </row>
    <row r="857" spans="1:31" ht="39.6" x14ac:dyDescent="0.25">
      <c r="A857" s="395">
        <v>5932280</v>
      </c>
      <c r="B857" s="395">
        <v>188</v>
      </c>
      <c r="C857" s="395" t="s">
        <v>396</v>
      </c>
      <c r="D857" s="395" t="s">
        <v>397</v>
      </c>
      <c r="E857" s="395">
        <v>711130.98</v>
      </c>
      <c r="F857" s="395">
        <v>4773.7700000000004</v>
      </c>
      <c r="G857" s="395">
        <v>0</v>
      </c>
      <c r="H857" s="395">
        <v>0</v>
      </c>
      <c r="I857" s="395">
        <v>715904.75</v>
      </c>
      <c r="J857" s="395">
        <v>-16946.330000000002</v>
      </c>
      <c r="K857" s="395">
        <v>20.46</v>
      </c>
      <c r="L857" s="395">
        <v>95.45</v>
      </c>
      <c r="M857" s="395">
        <v>96.58</v>
      </c>
      <c r="N857" s="395">
        <v>0.95499999999999996</v>
      </c>
      <c r="O857" s="395">
        <v>0</v>
      </c>
      <c r="P857" s="395">
        <v>99.4</v>
      </c>
      <c r="Q857" s="395">
        <v>27.98</v>
      </c>
      <c r="R857" s="395">
        <v>4.7</v>
      </c>
      <c r="S857" s="395">
        <v>19</v>
      </c>
      <c r="T857" s="395" t="s">
        <v>152</v>
      </c>
      <c r="U857" s="395" t="s">
        <v>132</v>
      </c>
      <c r="V857" s="395" t="b">
        <v>0</v>
      </c>
      <c r="W857" s="395" t="b">
        <v>0</v>
      </c>
      <c r="X857" s="395" t="b">
        <v>0</v>
      </c>
      <c r="Y857" s="395">
        <v>0</v>
      </c>
      <c r="Z857">
        <v>1</v>
      </c>
      <c r="AA857">
        <v>240</v>
      </c>
      <c r="AB857">
        <f t="shared" si="204"/>
        <v>221</v>
      </c>
      <c r="AC857">
        <v>715904.75</v>
      </c>
      <c r="AD857">
        <v>0</v>
      </c>
      <c r="AE857" t="s">
        <v>573</v>
      </c>
    </row>
    <row r="858" spans="1:31" ht="39.6" x14ac:dyDescent="0.25">
      <c r="A858" s="395">
        <v>4020243</v>
      </c>
      <c r="B858" s="395">
        <v>188</v>
      </c>
      <c r="C858" s="395" t="s">
        <v>396</v>
      </c>
      <c r="D858" s="395" t="s">
        <v>397</v>
      </c>
      <c r="E858" s="395">
        <v>712086.27</v>
      </c>
      <c r="F858" s="395">
        <v>4130.1000000000004</v>
      </c>
      <c r="G858" s="395">
        <v>0</v>
      </c>
      <c r="H858" s="395">
        <v>0</v>
      </c>
      <c r="I858" s="395">
        <v>716216.37</v>
      </c>
      <c r="J858" s="395">
        <v>0</v>
      </c>
      <c r="K858" s="395">
        <v>20.7</v>
      </c>
      <c r="L858" s="395">
        <v>68.87</v>
      </c>
      <c r="M858" s="395">
        <v>66.92</v>
      </c>
      <c r="N858" s="395">
        <v>0.68899999999999995</v>
      </c>
      <c r="O858" s="395">
        <v>0</v>
      </c>
      <c r="P858" s="395">
        <v>76.92</v>
      </c>
      <c r="Q858" s="395">
        <v>23.09</v>
      </c>
      <c r="R858" s="395">
        <v>3.6</v>
      </c>
      <c r="S858" s="395">
        <v>72</v>
      </c>
      <c r="T858" s="395" t="s">
        <v>152</v>
      </c>
      <c r="U858" s="395" t="s">
        <v>132</v>
      </c>
      <c r="V858" s="395" t="b">
        <v>0</v>
      </c>
      <c r="W858" s="395" t="b">
        <v>0</v>
      </c>
      <c r="X858" s="395" t="b">
        <v>0</v>
      </c>
      <c r="Y858" s="395">
        <v>0</v>
      </c>
      <c r="Z858" t="s">
        <v>29</v>
      </c>
      <c r="AA858">
        <v>240</v>
      </c>
      <c r="AB858">
        <f>AA858-S858</f>
        <v>168</v>
      </c>
      <c r="AC858">
        <v>716216.37</v>
      </c>
      <c r="AD858">
        <v>0</v>
      </c>
      <c r="AE858" t="s">
        <v>573</v>
      </c>
    </row>
    <row r="859" spans="1:31" ht="39.6" x14ac:dyDescent="0.25">
      <c r="A859" s="395">
        <v>6407379</v>
      </c>
      <c r="B859" s="395">
        <v>188</v>
      </c>
      <c r="C859" s="395" t="s">
        <v>396</v>
      </c>
      <c r="D859" s="395" t="s">
        <v>397</v>
      </c>
      <c r="E859" s="395">
        <v>713600.81</v>
      </c>
      <c r="F859" s="395">
        <v>4626.3</v>
      </c>
      <c r="G859" s="395">
        <v>0</v>
      </c>
      <c r="H859" s="395">
        <v>0</v>
      </c>
      <c r="I859" s="395">
        <v>718227.1</v>
      </c>
      <c r="J859" s="395">
        <v>0</v>
      </c>
      <c r="K859" s="395">
        <v>14.29</v>
      </c>
      <c r="L859" s="395">
        <v>93.64</v>
      </c>
      <c r="M859" s="395">
        <v>93.56</v>
      </c>
      <c r="N859" s="395">
        <v>0.93600000000000005</v>
      </c>
      <c r="O859" s="395">
        <v>0</v>
      </c>
      <c r="P859" s="395">
        <v>94.72</v>
      </c>
      <c r="Q859" s="395">
        <v>17.510000000000002</v>
      </c>
      <c r="R859" s="395">
        <v>4.4000000000000004</v>
      </c>
      <c r="S859" s="395">
        <v>7</v>
      </c>
      <c r="T859" s="395" t="s">
        <v>152</v>
      </c>
      <c r="U859" s="395" t="s">
        <v>132</v>
      </c>
      <c r="V859" s="395" t="b">
        <v>0</v>
      </c>
      <c r="W859" s="395" t="b">
        <v>0</v>
      </c>
      <c r="X859" s="395" t="b">
        <v>0</v>
      </c>
      <c r="Y859" s="395">
        <v>0</v>
      </c>
      <c r="Z859" t="s">
        <v>29</v>
      </c>
      <c r="AA859">
        <v>240</v>
      </c>
      <c r="AB859">
        <f>AA859-S859</f>
        <v>233</v>
      </c>
      <c r="AC859">
        <v>718227.1</v>
      </c>
      <c r="AD859">
        <v>0</v>
      </c>
      <c r="AE859" t="s">
        <v>573</v>
      </c>
    </row>
    <row r="860" spans="1:31" ht="39.6" x14ac:dyDescent="0.25">
      <c r="A860" s="395">
        <v>5884432</v>
      </c>
      <c r="B860" s="395">
        <v>188</v>
      </c>
      <c r="C860" s="395" t="s">
        <v>396</v>
      </c>
      <c r="D860" s="395" t="s">
        <v>397</v>
      </c>
      <c r="E860" s="395">
        <v>713969.32</v>
      </c>
      <c r="F860" s="395">
        <v>4757.82</v>
      </c>
      <c r="G860" s="395">
        <v>0</v>
      </c>
      <c r="H860" s="395">
        <v>0</v>
      </c>
      <c r="I860" s="395">
        <v>718727.14</v>
      </c>
      <c r="J860" s="395">
        <v>-46515.32</v>
      </c>
      <c r="K860" s="395">
        <v>16.739999999999998</v>
      </c>
      <c r="L860" s="395">
        <v>90.98</v>
      </c>
      <c r="M860" s="395">
        <v>96.21</v>
      </c>
      <c r="N860" s="395">
        <v>0.91</v>
      </c>
      <c r="O860" s="395">
        <v>0</v>
      </c>
      <c r="P860" s="395">
        <v>100</v>
      </c>
      <c r="Q860" s="395">
        <v>23.21</v>
      </c>
      <c r="R860" s="395">
        <v>4.5999999999999996</v>
      </c>
      <c r="S860" s="395">
        <v>26</v>
      </c>
      <c r="T860" s="395" t="s">
        <v>152</v>
      </c>
      <c r="U860" s="395" t="s">
        <v>132</v>
      </c>
      <c r="V860" s="395" t="b">
        <v>0</v>
      </c>
      <c r="W860" s="395" t="b">
        <v>0</v>
      </c>
      <c r="X860" s="395" t="b">
        <v>0</v>
      </c>
      <c r="Y860" s="395">
        <v>0</v>
      </c>
      <c r="Z860">
        <v>1</v>
      </c>
      <c r="AA860">
        <v>240</v>
      </c>
      <c r="AB860">
        <f t="shared" ref="AB860:AB861" si="205">AA860-S860</f>
        <v>214</v>
      </c>
      <c r="AC860">
        <v>718727.14</v>
      </c>
      <c r="AD860">
        <v>0</v>
      </c>
      <c r="AE860" t="s">
        <v>573</v>
      </c>
    </row>
    <row r="861" spans="1:31" ht="39.6" x14ac:dyDescent="0.25">
      <c r="A861" s="395">
        <v>6494328</v>
      </c>
      <c r="B861" s="395">
        <v>188</v>
      </c>
      <c r="C861" s="395" t="s">
        <v>396</v>
      </c>
      <c r="D861" s="395" t="s">
        <v>397</v>
      </c>
      <c r="E861" s="395">
        <v>714945.74</v>
      </c>
      <c r="F861" s="395">
        <v>4010.06</v>
      </c>
      <c r="G861" s="395">
        <v>0</v>
      </c>
      <c r="H861" s="395">
        <v>0</v>
      </c>
      <c r="I861" s="395">
        <v>718955.8</v>
      </c>
      <c r="J861" s="395">
        <v>0</v>
      </c>
      <c r="K861" s="395">
        <v>8.8000000000000007</v>
      </c>
      <c r="L861" s="395">
        <v>79.88</v>
      </c>
      <c r="M861" s="395">
        <v>79.040000000000006</v>
      </c>
      <c r="N861" s="395">
        <v>0.79900000000000004</v>
      </c>
      <c r="O861" s="395">
        <v>0</v>
      </c>
      <c r="P861" s="395">
        <v>80</v>
      </c>
      <c r="Q861" s="395">
        <v>8.9600000000000009</v>
      </c>
      <c r="R861" s="395">
        <v>3.3</v>
      </c>
      <c r="S861" s="395">
        <v>6</v>
      </c>
      <c r="T861" s="395" t="s">
        <v>152</v>
      </c>
      <c r="U861" s="395" t="s">
        <v>132</v>
      </c>
      <c r="V861" s="395" t="b">
        <v>0</v>
      </c>
      <c r="W861" s="395" t="b">
        <v>0</v>
      </c>
      <c r="X861" s="395" t="b">
        <v>0</v>
      </c>
      <c r="Y861" s="395">
        <v>0</v>
      </c>
      <c r="Z861" t="s">
        <v>29</v>
      </c>
      <c r="AA861">
        <v>240</v>
      </c>
      <c r="AB861">
        <f t="shared" si="205"/>
        <v>234</v>
      </c>
      <c r="AC861">
        <v>718955.8</v>
      </c>
      <c r="AD861">
        <v>0</v>
      </c>
      <c r="AE861" t="s">
        <v>573</v>
      </c>
    </row>
    <row r="862" spans="1:31" ht="39.6" x14ac:dyDescent="0.25">
      <c r="A862" s="395">
        <v>5860580</v>
      </c>
      <c r="B862" s="395">
        <v>188</v>
      </c>
      <c r="C862" s="395" t="s">
        <v>396</v>
      </c>
      <c r="D862" s="395" t="s">
        <v>397</v>
      </c>
      <c r="E862" s="395">
        <v>714722.21</v>
      </c>
      <c r="F862" s="395">
        <v>4748.7299999999996</v>
      </c>
      <c r="G862" s="395">
        <v>0</v>
      </c>
      <c r="H862" s="395">
        <v>0</v>
      </c>
      <c r="I862" s="395">
        <v>719470.94</v>
      </c>
      <c r="J862" s="395">
        <v>-10030.33</v>
      </c>
      <c r="K862" s="395">
        <v>17.63</v>
      </c>
      <c r="L862" s="395">
        <v>95.93</v>
      </c>
      <c r="M862" s="395">
        <v>96.01</v>
      </c>
      <c r="N862" s="395">
        <v>0.95899999999999996</v>
      </c>
      <c r="O862" s="395">
        <v>0</v>
      </c>
      <c r="P862" s="395">
        <v>98.7</v>
      </c>
      <c r="Q862" s="395">
        <v>23.6</v>
      </c>
      <c r="R862" s="395">
        <v>4.5999999999999996</v>
      </c>
      <c r="S862" s="395">
        <v>18</v>
      </c>
      <c r="T862" s="395" t="s">
        <v>152</v>
      </c>
      <c r="U862" s="395" t="s">
        <v>132</v>
      </c>
      <c r="V862" s="395" t="b">
        <v>0</v>
      </c>
      <c r="W862" s="395" t="b">
        <v>0</v>
      </c>
      <c r="X862" s="395" t="b">
        <v>0</v>
      </c>
      <c r="Y862" s="395">
        <v>0</v>
      </c>
      <c r="Z862">
        <v>1</v>
      </c>
      <c r="AA862">
        <v>240</v>
      </c>
      <c r="AB862">
        <f>AA862-S862</f>
        <v>222</v>
      </c>
      <c r="AC862">
        <v>719470.94</v>
      </c>
      <c r="AD862">
        <v>0</v>
      </c>
      <c r="AE862" t="s">
        <v>573</v>
      </c>
    </row>
    <row r="863" spans="1:31" ht="39.6" x14ac:dyDescent="0.25">
      <c r="A863" s="395">
        <v>5387237</v>
      </c>
      <c r="B863" s="395">
        <v>188</v>
      </c>
      <c r="C863" s="395" t="s">
        <v>396</v>
      </c>
      <c r="D863" s="395" t="s">
        <v>397</v>
      </c>
      <c r="E863" s="395">
        <v>716149.97</v>
      </c>
      <c r="F863" s="395">
        <v>4292.2</v>
      </c>
      <c r="G863" s="395">
        <v>0</v>
      </c>
      <c r="H863" s="395">
        <v>0</v>
      </c>
      <c r="I863" s="395">
        <v>720442.17</v>
      </c>
      <c r="J863" s="395">
        <v>-22194.13</v>
      </c>
      <c r="K863" s="395">
        <v>16.690000000000001</v>
      </c>
      <c r="L863" s="395">
        <v>90.06</v>
      </c>
      <c r="M863" s="395">
        <v>92.13</v>
      </c>
      <c r="N863" s="395">
        <v>0.90100000000000002</v>
      </c>
      <c r="O863" s="395">
        <v>0</v>
      </c>
      <c r="P863" s="395">
        <v>98.63</v>
      </c>
      <c r="Q863" s="395">
        <v>22.85</v>
      </c>
      <c r="R863" s="395">
        <v>3.8</v>
      </c>
      <c r="S863" s="395">
        <v>41</v>
      </c>
      <c r="T863" s="395" t="s">
        <v>152</v>
      </c>
      <c r="U863" s="395" t="s">
        <v>132</v>
      </c>
      <c r="V863" s="395" t="b">
        <v>0</v>
      </c>
      <c r="W863" s="395" t="b">
        <v>0</v>
      </c>
      <c r="X863" s="395" t="b">
        <v>0</v>
      </c>
      <c r="Y863" s="395">
        <v>0</v>
      </c>
      <c r="Z863">
        <v>1</v>
      </c>
      <c r="AA863">
        <v>240</v>
      </c>
      <c r="AB863">
        <f>AA863-S863</f>
        <v>199</v>
      </c>
      <c r="AC863">
        <v>720442.17</v>
      </c>
      <c r="AD863">
        <v>0</v>
      </c>
      <c r="AE863" t="s">
        <v>573</v>
      </c>
    </row>
    <row r="864" spans="1:31" ht="39.6" x14ac:dyDescent="0.25">
      <c r="A864" s="395">
        <v>6241937</v>
      </c>
      <c r="B864" s="395">
        <v>188</v>
      </c>
      <c r="C864" s="395" t="s">
        <v>396</v>
      </c>
      <c r="D864" s="395" t="s">
        <v>397</v>
      </c>
      <c r="E864" s="395">
        <v>716760.08</v>
      </c>
      <c r="F864" s="395">
        <v>4520.5</v>
      </c>
      <c r="G864" s="395">
        <v>0</v>
      </c>
      <c r="H864" s="395">
        <v>0</v>
      </c>
      <c r="I864" s="395">
        <v>721280.58</v>
      </c>
      <c r="J864" s="395">
        <v>-16519.47</v>
      </c>
      <c r="K864" s="395">
        <v>19.86</v>
      </c>
      <c r="L864" s="395">
        <v>94.91</v>
      </c>
      <c r="M864" s="395">
        <v>96.11</v>
      </c>
      <c r="N864" s="395">
        <v>0.94899999999999995</v>
      </c>
      <c r="O864" s="395">
        <v>0</v>
      </c>
      <c r="P864" s="395">
        <v>98.68</v>
      </c>
      <c r="Q864" s="395">
        <v>26.86</v>
      </c>
      <c r="R864" s="395">
        <v>4.2</v>
      </c>
      <c r="S864" s="395">
        <v>16</v>
      </c>
      <c r="T864" s="395" t="s">
        <v>152</v>
      </c>
      <c r="U864" s="395" t="s">
        <v>132</v>
      </c>
      <c r="V864" s="395" t="b">
        <v>0</v>
      </c>
      <c r="W864" s="395" t="b">
        <v>0</v>
      </c>
      <c r="X864" s="395" t="b">
        <v>0</v>
      </c>
      <c r="Y864" s="395">
        <v>0</v>
      </c>
      <c r="Z864">
        <v>1</v>
      </c>
      <c r="AA864">
        <v>240</v>
      </c>
      <c r="AB864">
        <f>AA864-S864</f>
        <v>224</v>
      </c>
      <c r="AC864">
        <v>721280.58</v>
      </c>
      <c r="AD864">
        <v>0</v>
      </c>
      <c r="AE864" t="s">
        <v>573</v>
      </c>
    </row>
    <row r="865" spans="1:31" ht="39.6" x14ac:dyDescent="0.25">
      <c r="A865" s="395">
        <v>5521216</v>
      </c>
      <c r="B865" s="395">
        <v>188</v>
      </c>
      <c r="C865" s="395" t="s">
        <v>396</v>
      </c>
      <c r="D865" s="395" t="s">
        <v>397</v>
      </c>
      <c r="E865" s="395">
        <v>717490.92</v>
      </c>
      <c r="F865" s="395">
        <v>4354.45</v>
      </c>
      <c r="G865" s="395">
        <v>0</v>
      </c>
      <c r="H865" s="395">
        <v>0</v>
      </c>
      <c r="I865" s="395">
        <v>721845.37</v>
      </c>
      <c r="J865" s="395">
        <v>-22485.02</v>
      </c>
      <c r="K865" s="395">
        <v>13.97</v>
      </c>
      <c r="L865" s="395">
        <v>93.75</v>
      </c>
      <c r="M865" s="395">
        <v>94.49</v>
      </c>
      <c r="N865" s="395">
        <v>0.93700000000000006</v>
      </c>
      <c r="O865" s="395">
        <v>0</v>
      </c>
      <c r="P865" s="395">
        <v>100</v>
      </c>
      <c r="Q865" s="395">
        <v>18.89</v>
      </c>
      <c r="R865" s="395">
        <v>3.9</v>
      </c>
      <c r="S865" s="395">
        <v>35</v>
      </c>
      <c r="T865" s="395" t="s">
        <v>152</v>
      </c>
      <c r="U865" s="395" t="s">
        <v>132</v>
      </c>
      <c r="V865" s="395" t="b">
        <v>0</v>
      </c>
      <c r="W865" s="395" t="b">
        <v>0</v>
      </c>
      <c r="X865" s="395" t="b">
        <v>0</v>
      </c>
      <c r="Y865" s="395">
        <v>0</v>
      </c>
      <c r="Z865">
        <v>1</v>
      </c>
      <c r="AA865">
        <v>240</v>
      </c>
      <c r="AB865">
        <f>AA865-S865</f>
        <v>205</v>
      </c>
      <c r="AC865">
        <v>721845.37</v>
      </c>
      <c r="AD865">
        <v>0</v>
      </c>
      <c r="AE865" t="s">
        <v>573</v>
      </c>
    </row>
    <row r="866" spans="1:31" ht="39.6" x14ac:dyDescent="0.25">
      <c r="A866" s="395">
        <v>5761852</v>
      </c>
      <c r="B866" s="395">
        <v>188</v>
      </c>
      <c r="C866" s="395" t="s">
        <v>396</v>
      </c>
      <c r="D866" s="395" t="s">
        <v>397</v>
      </c>
      <c r="E866" s="395">
        <v>719473.41</v>
      </c>
      <c r="F866" s="395">
        <v>4366.6000000000004</v>
      </c>
      <c r="G866" s="395">
        <v>0</v>
      </c>
      <c r="H866" s="395">
        <v>0</v>
      </c>
      <c r="I866" s="395">
        <v>723840.01</v>
      </c>
      <c r="J866" s="395">
        <v>-5155.21</v>
      </c>
      <c r="K866" s="395">
        <v>16.43</v>
      </c>
      <c r="L866" s="395">
        <v>95.37</v>
      </c>
      <c r="M866" s="395">
        <v>95.12</v>
      </c>
      <c r="N866" s="395">
        <v>0.95399999999999996</v>
      </c>
      <c r="O866" s="395">
        <v>0</v>
      </c>
      <c r="P866" s="395">
        <v>100</v>
      </c>
      <c r="Q866" s="395">
        <v>21.9</v>
      </c>
      <c r="R866" s="395">
        <v>3.9</v>
      </c>
      <c r="S866" s="395">
        <v>31</v>
      </c>
      <c r="T866" s="395" t="s">
        <v>152</v>
      </c>
      <c r="U866" s="395" t="s">
        <v>132</v>
      </c>
      <c r="V866" s="395" t="b">
        <v>0</v>
      </c>
      <c r="W866" s="395" t="b">
        <v>0</v>
      </c>
      <c r="X866" s="395" t="b">
        <v>0</v>
      </c>
      <c r="Y866" s="395">
        <v>0</v>
      </c>
      <c r="Z866">
        <v>1</v>
      </c>
      <c r="AA866">
        <v>240</v>
      </c>
      <c r="AB866">
        <f>AA866-S866</f>
        <v>209</v>
      </c>
      <c r="AC866">
        <v>723840.01</v>
      </c>
      <c r="AD866">
        <v>0</v>
      </c>
      <c r="AE866" t="s">
        <v>573</v>
      </c>
    </row>
    <row r="867" spans="1:31" ht="39.6" x14ac:dyDescent="0.25">
      <c r="A867" s="395">
        <v>6292166</v>
      </c>
      <c r="B867" s="395">
        <v>188</v>
      </c>
      <c r="C867" s="395" t="s">
        <v>396</v>
      </c>
      <c r="D867" s="395" t="s">
        <v>397</v>
      </c>
      <c r="E867" s="395">
        <v>721738.67</v>
      </c>
      <c r="F867" s="395">
        <v>4843.6000000000004</v>
      </c>
      <c r="G867" s="395">
        <v>0</v>
      </c>
      <c r="H867" s="395">
        <v>0</v>
      </c>
      <c r="I867" s="395">
        <v>726582.27</v>
      </c>
      <c r="J867" s="395">
        <v>-5387.34</v>
      </c>
      <c r="K867" s="395">
        <v>9.8000000000000007</v>
      </c>
      <c r="L867" s="395">
        <v>98.19</v>
      </c>
      <c r="M867" s="395">
        <v>97.47</v>
      </c>
      <c r="N867" s="395">
        <v>0.98199999999999998</v>
      </c>
      <c r="O867" s="395">
        <v>0</v>
      </c>
      <c r="P867" s="395">
        <v>100</v>
      </c>
      <c r="Q867" s="395">
        <v>13.03</v>
      </c>
      <c r="R867" s="395">
        <v>4.7</v>
      </c>
      <c r="S867" s="395">
        <v>17</v>
      </c>
      <c r="T867" s="395" t="s">
        <v>152</v>
      </c>
      <c r="U867" s="395" t="s">
        <v>132</v>
      </c>
      <c r="V867" s="395" t="b">
        <v>0</v>
      </c>
      <c r="W867" s="395" t="b">
        <v>0</v>
      </c>
      <c r="X867" s="395" t="b">
        <v>0</v>
      </c>
      <c r="Y867" s="395">
        <v>0</v>
      </c>
      <c r="Z867">
        <v>1</v>
      </c>
      <c r="AA867">
        <v>240</v>
      </c>
      <c r="AB867">
        <f t="shared" ref="AB867:AB870" si="206">AA867-S867</f>
        <v>223</v>
      </c>
      <c r="AC867">
        <v>726582.27</v>
      </c>
      <c r="AD867">
        <v>0</v>
      </c>
      <c r="AE867" t="s">
        <v>573</v>
      </c>
    </row>
    <row r="868" spans="1:31" ht="39.6" x14ac:dyDescent="0.25">
      <c r="A868" s="395">
        <v>5559778</v>
      </c>
      <c r="B868" s="395">
        <v>188</v>
      </c>
      <c r="C868" s="395" t="s">
        <v>396</v>
      </c>
      <c r="D868" s="395" t="s">
        <v>397</v>
      </c>
      <c r="E868" s="395">
        <v>722969.76</v>
      </c>
      <c r="F868" s="395">
        <v>4329</v>
      </c>
      <c r="G868" s="395">
        <v>0</v>
      </c>
      <c r="H868" s="395">
        <v>0</v>
      </c>
      <c r="I868" s="395">
        <v>727298.76</v>
      </c>
      <c r="J868" s="395">
        <v>-7135.23</v>
      </c>
      <c r="K868" s="395">
        <v>21.61</v>
      </c>
      <c r="L868" s="395">
        <v>95.7</v>
      </c>
      <c r="M868" s="395">
        <v>94.56</v>
      </c>
      <c r="N868" s="395">
        <v>0.95699999999999996</v>
      </c>
      <c r="O868" s="395">
        <v>0</v>
      </c>
      <c r="P868" s="395">
        <v>98.67</v>
      </c>
      <c r="Q868" s="395">
        <v>29.49</v>
      </c>
      <c r="R868" s="395">
        <v>3.8</v>
      </c>
      <c r="S868" s="395">
        <v>26</v>
      </c>
      <c r="T868" s="395" t="s">
        <v>152</v>
      </c>
      <c r="U868" s="395" t="s">
        <v>132</v>
      </c>
      <c r="V868" s="395" t="b">
        <v>0</v>
      </c>
      <c r="W868" s="395" t="b">
        <v>0</v>
      </c>
      <c r="X868" s="395" t="b">
        <v>0</v>
      </c>
      <c r="Y868" s="395">
        <v>0</v>
      </c>
      <c r="Z868">
        <v>1</v>
      </c>
      <c r="AA868">
        <v>240</v>
      </c>
      <c r="AB868">
        <f t="shared" si="206"/>
        <v>214</v>
      </c>
      <c r="AC868">
        <v>727298.76</v>
      </c>
      <c r="AD868">
        <v>0</v>
      </c>
      <c r="AE868" t="s">
        <v>573</v>
      </c>
    </row>
    <row r="869" spans="1:31" ht="39.6" x14ac:dyDescent="0.25">
      <c r="A869" s="395">
        <v>6415335</v>
      </c>
      <c r="B869" s="395">
        <v>188</v>
      </c>
      <c r="C869" s="395" t="s">
        <v>396</v>
      </c>
      <c r="D869" s="395" t="s">
        <v>397</v>
      </c>
      <c r="E869" s="395">
        <v>723888.12</v>
      </c>
      <c r="F869" s="395">
        <v>3578.73</v>
      </c>
      <c r="G869" s="395">
        <v>0</v>
      </c>
      <c r="H869" s="395">
        <v>0</v>
      </c>
      <c r="I869" s="395">
        <v>727466.85</v>
      </c>
      <c r="J869" s="395">
        <v>0</v>
      </c>
      <c r="K869" s="395">
        <v>8.19</v>
      </c>
      <c r="L869" s="395">
        <v>46.93</v>
      </c>
      <c r="M869" s="395">
        <v>46.89</v>
      </c>
      <c r="N869" s="395">
        <v>0.46899999999999997</v>
      </c>
      <c r="O869" s="395">
        <v>0</v>
      </c>
      <c r="P869" s="395">
        <v>47.4</v>
      </c>
      <c r="Q869" s="395">
        <v>10.23</v>
      </c>
      <c r="R869" s="395">
        <v>2.5</v>
      </c>
      <c r="S869" s="395">
        <v>5</v>
      </c>
      <c r="T869" s="395" t="s">
        <v>152</v>
      </c>
      <c r="U869" s="395" t="s">
        <v>132</v>
      </c>
      <c r="V869" s="395" t="b">
        <v>0</v>
      </c>
      <c r="W869" s="395" t="b">
        <v>0</v>
      </c>
      <c r="X869" s="395" t="b">
        <v>0</v>
      </c>
      <c r="Y869" s="395">
        <v>0</v>
      </c>
      <c r="Z869" t="s">
        <v>29</v>
      </c>
      <c r="AA869">
        <v>240</v>
      </c>
      <c r="AB869">
        <f t="shared" si="206"/>
        <v>235</v>
      </c>
      <c r="AC869">
        <v>727466.85</v>
      </c>
      <c r="AD869">
        <v>0</v>
      </c>
      <c r="AE869" t="s">
        <v>573</v>
      </c>
    </row>
    <row r="870" spans="1:31" ht="39.6" x14ac:dyDescent="0.25">
      <c r="A870" s="395">
        <v>5304683</v>
      </c>
      <c r="B870" s="395">
        <v>188</v>
      </c>
      <c r="C870" s="395" t="s">
        <v>396</v>
      </c>
      <c r="D870" s="395" t="s">
        <v>397</v>
      </c>
      <c r="E870" s="395">
        <v>723700.85</v>
      </c>
      <c r="F870" s="395">
        <v>4427.46</v>
      </c>
      <c r="G870" s="395">
        <v>0</v>
      </c>
      <c r="H870" s="395">
        <v>0</v>
      </c>
      <c r="I870" s="395">
        <v>728128.31</v>
      </c>
      <c r="J870" s="395">
        <v>-10711.47</v>
      </c>
      <c r="K870" s="395">
        <v>16.16</v>
      </c>
      <c r="L870" s="395">
        <v>93.35</v>
      </c>
      <c r="M870" s="395">
        <v>93.43</v>
      </c>
      <c r="N870" s="395">
        <v>0.93300000000000005</v>
      </c>
      <c r="O870" s="395">
        <v>0</v>
      </c>
      <c r="P870" s="395">
        <v>100</v>
      </c>
      <c r="Q870" s="395">
        <v>21.92</v>
      </c>
      <c r="R870" s="395">
        <v>4</v>
      </c>
      <c r="S870" s="395">
        <v>42</v>
      </c>
      <c r="T870" s="395" t="s">
        <v>152</v>
      </c>
      <c r="U870" s="395" t="s">
        <v>132</v>
      </c>
      <c r="V870" s="395" t="b">
        <v>0</v>
      </c>
      <c r="W870" s="395" t="b">
        <v>0</v>
      </c>
      <c r="X870" s="395" t="b">
        <v>0</v>
      </c>
      <c r="Y870" s="395">
        <v>0</v>
      </c>
      <c r="Z870">
        <v>1</v>
      </c>
      <c r="AA870">
        <v>240</v>
      </c>
      <c r="AB870">
        <f t="shared" si="206"/>
        <v>198</v>
      </c>
      <c r="AC870">
        <v>728128.31</v>
      </c>
      <c r="AD870">
        <v>0</v>
      </c>
      <c r="AE870" t="s">
        <v>573</v>
      </c>
    </row>
    <row r="871" spans="1:31" ht="39.6" x14ac:dyDescent="0.25">
      <c r="A871" s="395">
        <v>5699036</v>
      </c>
      <c r="B871" s="395">
        <v>188</v>
      </c>
      <c r="C871" s="395" t="s">
        <v>396</v>
      </c>
      <c r="D871" s="395" t="s">
        <v>397</v>
      </c>
      <c r="E871" s="395">
        <v>724100.85</v>
      </c>
      <c r="F871" s="395">
        <v>4452.79</v>
      </c>
      <c r="G871" s="395">
        <v>0</v>
      </c>
      <c r="H871" s="395">
        <v>0</v>
      </c>
      <c r="I871" s="395">
        <v>728553.64</v>
      </c>
      <c r="J871" s="395">
        <v>-1675.12</v>
      </c>
      <c r="K871" s="395">
        <v>20.079999999999998</v>
      </c>
      <c r="L871" s="395">
        <v>92.22</v>
      </c>
      <c r="M871" s="395">
        <v>90.77</v>
      </c>
      <c r="N871" s="395">
        <v>0.92200000000000004</v>
      </c>
      <c r="O871" s="395">
        <v>0</v>
      </c>
      <c r="P871" s="395">
        <v>93.5</v>
      </c>
      <c r="Q871" s="395">
        <v>24.5</v>
      </c>
      <c r="R871" s="395">
        <v>4</v>
      </c>
      <c r="S871" s="395">
        <v>31</v>
      </c>
      <c r="T871" s="395" t="s">
        <v>152</v>
      </c>
      <c r="U871" s="395" t="s">
        <v>132</v>
      </c>
      <c r="V871" s="395" t="b">
        <v>0</v>
      </c>
      <c r="W871" s="395" t="b">
        <v>0</v>
      </c>
      <c r="X871" s="395" t="b">
        <v>0</v>
      </c>
      <c r="Y871" s="395">
        <v>0</v>
      </c>
      <c r="Z871">
        <v>1</v>
      </c>
      <c r="AA871">
        <v>240</v>
      </c>
      <c r="AB871">
        <f t="shared" ref="AB871:AB872" si="207">AA871-S871</f>
        <v>209</v>
      </c>
      <c r="AC871">
        <v>728553.64</v>
      </c>
      <c r="AD871">
        <v>0</v>
      </c>
      <c r="AE871" t="s">
        <v>573</v>
      </c>
    </row>
    <row r="872" spans="1:31" ht="39.6" x14ac:dyDescent="0.25">
      <c r="A872" s="395">
        <v>6611294</v>
      </c>
      <c r="B872" s="395">
        <v>188</v>
      </c>
      <c r="C872" s="395" t="s">
        <v>396</v>
      </c>
      <c r="D872" s="395" t="s">
        <v>397</v>
      </c>
      <c r="E872" s="395">
        <v>725489.49</v>
      </c>
      <c r="F872" s="395">
        <v>3768.52</v>
      </c>
      <c r="G872" s="395">
        <v>0</v>
      </c>
      <c r="H872" s="395">
        <v>0</v>
      </c>
      <c r="I872" s="395">
        <v>729258.01</v>
      </c>
      <c r="J872" s="395">
        <v>0</v>
      </c>
      <c r="K872" s="395">
        <v>12.22</v>
      </c>
      <c r="L872" s="395">
        <v>78.41</v>
      </c>
      <c r="M872" s="395">
        <v>78.7</v>
      </c>
      <c r="N872" s="395">
        <v>0.78400000000000003</v>
      </c>
      <c r="O872" s="395">
        <v>0</v>
      </c>
      <c r="P872" s="395">
        <v>79.36</v>
      </c>
      <c r="Q872" s="395">
        <v>11.94</v>
      </c>
      <c r="R872" s="395">
        <v>2.8</v>
      </c>
      <c r="S872" s="395">
        <v>4</v>
      </c>
      <c r="T872" s="395" t="s">
        <v>152</v>
      </c>
      <c r="U872" s="395" t="s">
        <v>364</v>
      </c>
      <c r="V872" s="395" t="b">
        <v>0</v>
      </c>
      <c r="W872" s="395" t="b">
        <v>0</v>
      </c>
      <c r="X872" s="395" t="b">
        <v>0</v>
      </c>
      <c r="Y872" s="395">
        <v>0</v>
      </c>
      <c r="Z872" t="s">
        <v>29</v>
      </c>
      <c r="AA872">
        <v>240</v>
      </c>
      <c r="AB872">
        <f t="shared" si="207"/>
        <v>236</v>
      </c>
      <c r="AC872">
        <v>729258.01</v>
      </c>
      <c r="AD872">
        <v>0</v>
      </c>
      <c r="AE872" t="s">
        <v>573</v>
      </c>
    </row>
    <row r="873" spans="1:31" ht="39.6" x14ac:dyDescent="0.25">
      <c r="A873" s="395">
        <v>5905542</v>
      </c>
      <c r="B873" s="395">
        <v>188</v>
      </c>
      <c r="C873" s="395" t="s">
        <v>396</v>
      </c>
      <c r="D873" s="395" t="s">
        <v>397</v>
      </c>
      <c r="E873" s="395">
        <v>725930.2</v>
      </c>
      <c r="F873" s="395">
        <v>4486.29</v>
      </c>
      <c r="G873" s="395">
        <v>0</v>
      </c>
      <c r="H873" s="395">
        <v>0</v>
      </c>
      <c r="I873" s="395">
        <v>730416.49</v>
      </c>
      <c r="J873" s="395">
        <v>-30923.88</v>
      </c>
      <c r="K873" s="395">
        <v>11.9</v>
      </c>
      <c r="L873" s="395">
        <v>94.86</v>
      </c>
      <c r="M873" s="395">
        <v>96.07</v>
      </c>
      <c r="N873" s="395">
        <v>0.94899999999999995</v>
      </c>
      <c r="O873" s="395">
        <v>0</v>
      </c>
      <c r="P873" s="395">
        <v>100</v>
      </c>
      <c r="Q873" s="395">
        <v>15.88</v>
      </c>
      <c r="R873" s="395">
        <v>4</v>
      </c>
      <c r="S873" s="395">
        <v>25</v>
      </c>
      <c r="T873" s="395" t="s">
        <v>152</v>
      </c>
      <c r="U873" s="395" t="s">
        <v>132</v>
      </c>
      <c r="V873" s="395" t="b">
        <v>0</v>
      </c>
      <c r="W873" s="395" t="b">
        <v>0</v>
      </c>
      <c r="X873" s="395" t="b">
        <v>0</v>
      </c>
      <c r="Y873" s="395">
        <v>0</v>
      </c>
      <c r="Z873">
        <v>1</v>
      </c>
      <c r="AA873">
        <v>240</v>
      </c>
      <c r="AB873">
        <f>AA873-S873</f>
        <v>215</v>
      </c>
      <c r="AC873">
        <v>730416.49</v>
      </c>
      <c r="AD873">
        <v>0</v>
      </c>
      <c r="AE873" t="s">
        <v>573</v>
      </c>
    </row>
    <row r="874" spans="1:31" ht="39.6" x14ac:dyDescent="0.25">
      <c r="A874" s="395">
        <v>5484884</v>
      </c>
      <c r="B874" s="395">
        <v>188</v>
      </c>
      <c r="C874" s="395" t="s">
        <v>396</v>
      </c>
      <c r="D874" s="395" t="s">
        <v>397</v>
      </c>
      <c r="E874" s="395">
        <v>726499.75</v>
      </c>
      <c r="F874" s="395">
        <v>4300.0200000000004</v>
      </c>
      <c r="G874" s="395">
        <v>0</v>
      </c>
      <c r="H874" s="395">
        <v>0</v>
      </c>
      <c r="I874" s="395">
        <v>730799.77</v>
      </c>
      <c r="J874" s="395">
        <v>-27177.23</v>
      </c>
      <c r="K874" s="395">
        <v>14</v>
      </c>
      <c r="L874" s="395">
        <v>88.05</v>
      </c>
      <c r="M874" s="395">
        <v>88.32</v>
      </c>
      <c r="N874" s="395">
        <v>0.88</v>
      </c>
      <c r="O874" s="395">
        <v>0</v>
      </c>
      <c r="P874" s="395">
        <v>93.98</v>
      </c>
      <c r="Q874" s="395">
        <v>19.010000000000002</v>
      </c>
      <c r="R874" s="395">
        <v>3.7</v>
      </c>
      <c r="S874" s="395">
        <v>38</v>
      </c>
      <c r="T874" s="395" t="s">
        <v>152</v>
      </c>
      <c r="U874" s="395" t="s">
        <v>132</v>
      </c>
      <c r="V874" s="395" t="b">
        <v>0</v>
      </c>
      <c r="W874" s="395" t="b">
        <v>0</v>
      </c>
      <c r="X874" s="395" t="b">
        <v>0</v>
      </c>
      <c r="Y874" s="395">
        <v>0</v>
      </c>
      <c r="Z874">
        <v>1</v>
      </c>
      <c r="AA874">
        <v>240</v>
      </c>
      <c r="AB874">
        <f t="shared" ref="AB874:AB879" si="208">AA874-S874</f>
        <v>202</v>
      </c>
      <c r="AC874">
        <v>730799.77</v>
      </c>
      <c r="AD874">
        <v>0</v>
      </c>
      <c r="AE874" t="s">
        <v>573</v>
      </c>
    </row>
    <row r="875" spans="1:31" ht="39.6" x14ac:dyDescent="0.25">
      <c r="A875" s="395">
        <v>5950868</v>
      </c>
      <c r="B875" s="395">
        <v>188</v>
      </c>
      <c r="C875" s="395" t="s">
        <v>396</v>
      </c>
      <c r="D875" s="395" t="s">
        <v>397</v>
      </c>
      <c r="E875" s="395">
        <v>727290.11</v>
      </c>
      <c r="F875" s="395">
        <v>4449.42</v>
      </c>
      <c r="G875" s="395">
        <v>0</v>
      </c>
      <c r="H875" s="395">
        <v>0</v>
      </c>
      <c r="I875" s="395">
        <v>731739.53</v>
      </c>
      <c r="J875" s="395">
        <v>-26139.5</v>
      </c>
      <c r="K875" s="395">
        <v>21.84</v>
      </c>
      <c r="L875" s="395">
        <v>91.47</v>
      </c>
      <c r="M875" s="395">
        <v>92.48</v>
      </c>
      <c r="N875" s="395">
        <v>0.91500000000000004</v>
      </c>
      <c r="O875" s="395">
        <v>0</v>
      </c>
      <c r="P875" s="395">
        <v>96.25</v>
      </c>
      <c r="Q875" s="395">
        <v>29.75</v>
      </c>
      <c r="R875" s="395">
        <v>4</v>
      </c>
      <c r="S875" s="395">
        <v>25</v>
      </c>
      <c r="T875" s="395" t="s">
        <v>152</v>
      </c>
      <c r="U875" s="395" t="s">
        <v>132</v>
      </c>
      <c r="V875" s="395" t="b">
        <v>0</v>
      </c>
      <c r="W875" s="395" t="b">
        <v>0</v>
      </c>
      <c r="X875" s="395" t="b">
        <v>0</v>
      </c>
      <c r="Y875" s="395">
        <v>0</v>
      </c>
      <c r="Z875">
        <v>1</v>
      </c>
      <c r="AA875">
        <v>240</v>
      </c>
      <c r="AB875">
        <f t="shared" si="208"/>
        <v>215</v>
      </c>
      <c r="AC875">
        <v>731739.53</v>
      </c>
      <c r="AD875">
        <v>0</v>
      </c>
      <c r="AE875" t="s">
        <v>573</v>
      </c>
    </row>
    <row r="876" spans="1:31" ht="39.6" x14ac:dyDescent="0.25">
      <c r="A876" s="395">
        <v>5710415</v>
      </c>
      <c r="B876" s="395">
        <v>188</v>
      </c>
      <c r="C876" s="395" t="s">
        <v>396</v>
      </c>
      <c r="D876" s="395" t="s">
        <v>397</v>
      </c>
      <c r="E876" s="395">
        <v>727164.07</v>
      </c>
      <c r="F876" s="395">
        <v>4612.8999999999996</v>
      </c>
      <c r="G876" s="395">
        <v>0</v>
      </c>
      <c r="H876" s="395">
        <v>0</v>
      </c>
      <c r="I876" s="395">
        <v>731776.97</v>
      </c>
      <c r="J876" s="395">
        <v>-29819.08</v>
      </c>
      <c r="K876" s="395">
        <v>14.73</v>
      </c>
      <c r="L876" s="395">
        <v>86.09</v>
      </c>
      <c r="M876" s="395">
        <v>89.69</v>
      </c>
      <c r="N876" s="395">
        <v>0.86099999999999999</v>
      </c>
      <c r="O876" s="395">
        <v>0</v>
      </c>
      <c r="P876" s="395">
        <v>94.12</v>
      </c>
      <c r="Q876" s="395">
        <v>19.989999999999998</v>
      </c>
      <c r="R876" s="395">
        <v>4.2</v>
      </c>
      <c r="S876" s="395">
        <v>31</v>
      </c>
      <c r="T876" s="395" t="s">
        <v>152</v>
      </c>
      <c r="U876" s="395" t="s">
        <v>132</v>
      </c>
      <c r="V876" s="395" t="b">
        <v>0</v>
      </c>
      <c r="W876" s="395" t="b">
        <v>0</v>
      </c>
      <c r="X876" s="395" t="b">
        <v>0</v>
      </c>
      <c r="Y876" s="395">
        <v>0</v>
      </c>
      <c r="Z876">
        <v>1</v>
      </c>
      <c r="AA876">
        <v>240</v>
      </c>
      <c r="AB876">
        <f t="shared" si="208"/>
        <v>209</v>
      </c>
      <c r="AC876">
        <v>731776.97</v>
      </c>
      <c r="AD876">
        <v>0</v>
      </c>
      <c r="AE876" t="s">
        <v>573</v>
      </c>
    </row>
    <row r="877" spans="1:31" ht="39.6" x14ac:dyDescent="0.25">
      <c r="A877" s="395">
        <v>4429752</v>
      </c>
      <c r="B877" s="395">
        <v>188</v>
      </c>
      <c r="C877" s="395" t="s">
        <v>396</v>
      </c>
      <c r="D877" s="395" t="s">
        <v>397</v>
      </c>
      <c r="E877" s="395">
        <v>727461.74</v>
      </c>
      <c r="F877" s="395">
        <v>4337.7</v>
      </c>
      <c r="G877" s="395">
        <v>0</v>
      </c>
      <c r="H877" s="395">
        <v>0</v>
      </c>
      <c r="I877" s="395">
        <v>731799.44</v>
      </c>
      <c r="J877" s="395">
        <v>0</v>
      </c>
      <c r="K877" s="395">
        <v>8.67</v>
      </c>
      <c r="L877" s="395">
        <v>73.180000000000007</v>
      </c>
      <c r="M877" s="395">
        <v>71.44</v>
      </c>
      <c r="N877" s="395">
        <v>0.73199999999999998</v>
      </c>
      <c r="O877" s="395">
        <v>0</v>
      </c>
      <c r="P877" s="395">
        <v>80</v>
      </c>
      <c r="Q877" s="395">
        <v>9.9</v>
      </c>
      <c r="R877" s="395">
        <v>3.8</v>
      </c>
      <c r="S877" s="395">
        <v>63</v>
      </c>
      <c r="T877" s="395" t="s">
        <v>153</v>
      </c>
      <c r="U877" s="395" t="s">
        <v>364</v>
      </c>
      <c r="V877" s="395" t="b">
        <v>0</v>
      </c>
      <c r="W877" s="395" t="b">
        <v>0</v>
      </c>
      <c r="X877" s="395" t="b">
        <v>0</v>
      </c>
      <c r="Y877" s="395">
        <v>0</v>
      </c>
      <c r="Z877" t="s">
        <v>29</v>
      </c>
      <c r="AA877">
        <v>240</v>
      </c>
      <c r="AB877">
        <f t="shared" si="208"/>
        <v>177</v>
      </c>
      <c r="AC877">
        <v>731799.44</v>
      </c>
      <c r="AD877">
        <v>0</v>
      </c>
      <c r="AE877" t="s">
        <v>573</v>
      </c>
    </row>
    <row r="878" spans="1:31" ht="39.6" x14ac:dyDescent="0.25">
      <c r="A878" s="395">
        <v>5651292</v>
      </c>
      <c r="B878" s="395">
        <v>188</v>
      </c>
      <c r="C878" s="395" t="s">
        <v>396</v>
      </c>
      <c r="D878" s="395" t="s">
        <v>397</v>
      </c>
      <c r="E878" s="395">
        <v>728062.38</v>
      </c>
      <c r="F878" s="395">
        <v>4396.3</v>
      </c>
      <c r="G878" s="395">
        <v>0</v>
      </c>
      <c r="H878" s="395">
        <v>0</v>
      </c>
      <c r="I878" s="395">
        <v>732458.68</v>
      </c>
      <c r="J878" s="395">
        <v>-9246.91</v>
      </c>
      <c r="K878" s="395">
        <v>24.1</v>
      </c>
      <c r="L878" s="395">
        <v>89.32</v>
      </c>
      <c r="M878" s="395">
        <v>88.83</v>
      </c>
      <c r="N878" s="395">
        <v>0.89300000000000002</v>
      </c>
      <c r="O878" s="395">
        <v>0</v>
      </c>
      <c r="P878" s="395">
        <v>89.94</v>
      </c>
      <c r="Q878" s="395">
        <v>23.8</v>
      </c>
      <c r="R878" s="395">
        <v>3.9</v>
      </c>
      <c r="S878" s="395">
        <v>32</v>
      </c>
      <c r="T878" s="395" t="s">
        <v>152</v>
      </c>
      <c r="U878" s="395" t="s">
        <v>132</v>
      </c>
      <c r="V878" s="395" t="b">
        <v>0</v>
      </c>
      <c r="W878" s="395" t="b">
        <v>0</v>
      </c>
      <c r="X878" s="395" t="b">
        <v>0</v>
      </c>
      <c r="Y878" s="395">
        <v>0</v>
      </c>
      <c r="Z878">
        <v>1</v>
      </c>
      <c r="AA878">
        <v>240</v>
      </c>
      <c r="AB878">
        <f t="shared" si="208"/>
        <v>208</v>
      </c>
      <c r="AC878">
        <v>732458.68</v>
      </c>
      <c r="AD878">
        <v>0</v>
      </c>
      <c r="AE878" t="s">
        <v>573</v>
      </c>
    </row>
    <row r="879" spans="1:31" ht="39.6" x14ac:dyDescent="0.25">
      <c r="A879" s="395">
        <v>4347845</v>
      </c>
      <c r="B879" s="395">
        <v>188</v>
      </c>
      <c r="C879" s="395" t="s">
        <v>396</v>
      </c>
      <c r="D879" s="395" t="s">
        <v>397</v>
      </c>
      <c r="E879" s="395">
        <v>728432.55</v>
      </c>
      <c r="F879" s="395">
        <v>4031.22</v>
      </c>
      <c r="G879" s="395">
        <v>0</v>
      </c>
      <c r="H879" s="395">
        <v>0</v>
      </c>
      <c r="I879" s="395">
        <v>732463.77</v>
      </c>
      <c r="J879" s="395">
        <v>-9825.7000000000007</v>
      </c>
      <c r="K879" s="395">
        <v>16.23</v>
      </c>
      <c r="L879" s="395">
        <v>66.59</v>
      </c>
      <c r="M879" s="395">
        <v>56.55</v>
      </c>
      <c r="N879" s="395">
        <v>0.66600000000000004</v>
      </c>
      <c r="O879" s="395">
        <v>0</v>
      </c>
      <c r="P879" s="395">
        <v>63.64</v>
      </c>
      <c r="Q879" s="395">
        <v>15.96</v>
      </c>
      <c r="R879" s="395">
        <v>3.2</v>
      </c>
      <c r="S879" s="395">
        <v>62</v>
      </c>
      <c r="T879" s="395" t="s">
        <v>152</v>
      </c>
      <c r="U879" s="395" t="s">
        <v>132</v>
      </c>
      <c r="V879" s="395" t="b">
        <v>0</v>
      </c>
      <c r="W879" s="395" t="b">
        <v>0</v>
      </c>
      <c r="X879" s="395" t="b">
        <v>0</v>
      </c>
      <c r="Y879" s="395">
        <v>0</v>
      </c>
      <c r="Z879" t="s">
        <v>29</v>
      </c>
      <c r="AA879">
        <v>240</v>
      </c>
      <c r="AB879">
        <f t="shared" si="208"/>
        <v>178</v>
      </c>
      <c r="AC879">
        <v>732463.77</v>
      </c>
      <c r="AD879">
        <v>0</v>
      </c>
      <c r="AE879" t="s">
        <v>573</v>
      </c>
    </row>
    <row r="880" spans="1:31" ht="39.6" x14ac:dyDescent="0.25">
      <c r="A880" s="395">
        <v>6448503</v>
      </c>
      <c r="B880" s="395">
        <v>188</v>
      </c>
      <c r="C880" s="395" t="s">
        <v>396</v>
      </c>
      <c r="D880" s="395" t="s">
        <v>397</v>
      </c>
      <c r="E880" s="395">
        <v>729685.96</v>
      </c>
      <c r="F880" s="395">
        <v>4250.38</v>
      </c>
      <c r="G880" s="395">
        <v>0</v>
      </c>
      <c r="H880" s="395">
        <v>0</v>
      </c>
      <c r="I880" s="395">
        <v>733936.34</v>
      </c>
      <c r="J880" s="395">
        <v>-177.28</v>
      </c>
      <c r="K880" s="395">
        <v>24.72</v>
      </c>
      <c r="L880" s="395">
        <v>99.18</v>
      </c>
      <c r="M880" s="395">
        <v>98.69</v>
      </c>
      <c r="N880" s="395">
        <v>0.99199999999999999</v>
      </c>
      <c r="O880" s="395">
        <v>0</v>
      </c>
      <c r="P880" s="395">
        <v>100</v>
      </c>
      <c r="Q880" s="395">
        <v>27.51</v>
      </c>
      <c r="R880" s="395">
        <v>3.6</v>
      </c>
      <c r="S880" s="395">
        <v>7</v>
      </c>
      <c r="T880" s="395" t="s">
        <v>152</v>
      </c>
      <c r="U880" s="395" t="s">
        <v>132</v>
      </c>
      <c r="V880" s="395" t="b">
        <v>0</v>
      </c>
      <c r="W880" s="395" t="b">
        <v>0</v>
      </c>
      <c r="X880" s="395" t="b">
        <v>0</v>
      </c>
      <c r="Y880" s="395">
        <v>0</v>
      </c>
      <c r="Z880">
        <v>1</v>
      </c>
      <c r="AA880">
        <v>240</v>
      </c>
      <c r="AB880">
        <f t="shared" ref="AB880:AB885" si="209">AA880-S880</f>
        <v>233</v>
      </c>
      <c r="AC880">
        <v>733936.34</v>
      </c>
      <c r="AD880">
        <v>0</v>
      </c>
      <c r="AE880" t="s">
        <v>573</v>
      </c>
    </row>
    <row r="881" spans="1:31" ht="39.6" x14ac:dyDescent="0.25">
      <c r="A881" s="395">
        <v>5719224</v>
      </c>
      <c r="B881" s="395">
        <v>188</v>
      </c>
      <c r="C881" s="395" t="s">
        <v>396</v>
      </c>
      <c r="D881" s="395" t="s">
        <v>397</v>
      </c>
      <c r="E881" s="395">
        <v>730547.98</v>
      </c>
      <c r="F881" s="395">
        <v>4817.6099999999997</v>
      </c>
      <c r="G881" s="395">
        <v>0</v>
      </c>
      <c r="H881" s="395">
        <v>0</v>
      </c>
      <c r="I881" s="395">
        <v>735365.59</v>
      </c>
      <c r="J881" s="395">
        <v>-23904.61</v>
      </c>
      <c r="K881" s="395">
        <v>19.260000000000002</v>
      </c>
      <c r="L881" s="395">
        <v>94.28</v>
      </c>
      <c r="M881" s="395">
        <v>95.79</v>
      </c>
      <c r="N881" s="395">
        <v>0.94299999999999995</v>
      </c>
      <c r="O881" s="395">
        <v>0</v>
      </c>
      <c r="P881" s="395">
        <v>100</v>
      </c>
      <c r="Q881" s="395">
        <v>25.86</v>
      </c>
      <c r="R881" s="395">
        <v>4.5999999999999996</v>
      </c>
      <c r="S881" s="395">
        <v>29</v>
      </c>
      <c r="T881" s="395" t="s">
        <v>152</v>
      </c>
      <c r="U881" s="395" t="s">
        <v>132</v>
      </c>
      <c r="V881" s="395" t="b">
        <v>0</v>
      </c>
      <c r="W881" s="395" t="b">
        <v>0</v>
      </c>
      <c r="X881" s="395" t="b">
        <v>0</v>
      </c>
      <c r="Y881" s="395">
        <v>0</v>
      </c>
      <c r="Z881" t="s">
        <v>29</v>
      </c>
      <c r="AA881">
        <v>240</v>
      </c>
      <c r="AB881">
        <f t="shared" si="209"/>
        <v>211</v>
      </c>
      <c r="AC881">
        <v>735365.59</v>
      </c>
      <c r="AD881">
        <v>0</v>
      </c>
      <c r="AE881" t="s">
        <v>573</v>
      </c>
    </row>
    <row r="882" spans="1:31" ht="39.6" x14ac:dyDescent="0.25">
      <c r="A882" s="395">
        <v>5619255</v>
      </c>
      <c r="B882" s="395">
        <v>188</v>
      </c>
      <c r="C882" s="395" t="s">
        <v>396</v>
      </c>
      <c r="D882" s="395" t="s">
        <v>397</v>
      </c>
      <c r="E882" s="395">
        <v>732177.3</v>
      </c>
      <c r="F882" s="395">
        <v>4442.33</v>
      </c>
      <c r="G882" s="395">
        <v>0</v>
      </c>
      <c r="H882" s="395">
        <v>0</v>
      </c>
      <c r="I882" s="395">
        <v>736619.63</v>
      </c>
      <c r="J882" s="395">
        <v>-14391.25</v>
      </c>
      <c r="K882" s="395">
        <v>14.82</v>
      </c>
      <c r="L882" s="395">
        <v>94.44</v>
      </c>
      <c r="M882" s="395">
        <v>94.49</v>
      </c>
      <c r="N882" s="395">
        <v>0.94399999999999995</v>
      </c>
      <c r="O882" s="395">
        <v>0</v>
      </c>
      <c r="P882" s="395">
        <v>100</v>
      </c>
      <c r="Q882" s="395">
        <v>19.940000000000001</v>
      </c>
      <c r="R882" s="395">
        <v>3.9</v>
      </c>
      <c r="S882" s="395">
        <v>35</v>
      </c>
      <c r="T882" s="395" t="s">
        <v>152</v>
      </c>
      <c r="U882" s="395" t="s">
        <v>132</v>
      </c>
      <c r="V882" s="395" t="b">
        <v>0</v>
      </c>
      <c r="W882" s="395" t="b">
        <v>0</v>
      </c>
      <c r="X882" s="395" t="b">
        <v>0</v>
      </c>
      <c r="Y882" s="395">
        <v>0</v>
      </c>
      <c r="Z882">
        <v>1</v>
      </c>
      <c r="AA882">
        <v>240</v>
      </c>
      <c r="AB882">
        <f t="shared" si="209"/>
        <v>205</v>
      </c>
      <c r="AC882">
        <v>736619.63</v>
      </c>
      <c r="AD882">
        <v>0</v>
      </c>
      <c r="AE882" t="s">
        <v>573</v>
      </c>
    </row>
    <row r="883" spans="1:31" ht="39.6" x14ac:dyDescent="0.25">
      <c r="A883" s="395">
        <v>6364499</v>
      </c>
      <c r="B883" s="395">
        <v>188</v>
      </c>
      <c r="C883" s="395" t="s">
        <v>396</v>
      </c>
      <c r="D883" s="395" t="s">
        <v>397</v>
      </c>
      <c r="E883" s="395">
        <v>732515.9</v>
      </c>
      <c r="F883" s="395">
        <v>4481.3900000000003</v>
      </c>
      <c r="G883" s="395">
        <v>0</v>
      </c>
      <c r="H883" s="395">
        <v>0</v>
      </c>
      <c r="I883" s="395">
        <v>736997.29</v>
      </c>
      <c r="J883" s="395">
        <v>-7533.18</v>
      </c>
      <c r="K883" s="395">
        <v>20.94</v>
      </c>
      <c r="L883" s="395">
        <v>99.59</v>
      </c>
      <c r="M883" s="395">
        <v>96.45</v>
      </c>
      <c r="N883" s="395">
        <v>0.996</v>
      </c>
      <c r="O883" s="395">
        <v>0</v>
      </c>
      <c r="P883" s="395">
        <v>98.65</v>
      </c>
      <c r="Q883" s="395">
        <v>27.4</v>
      </c>
      <c r="R883" s="395">
        <v>4</v>
      </c>
      <c r="S883" s="395">
        <v>13</v>
      </c>
      <c r="T883" s="395" t="s">
        <v>152</v>
      </c>
      <c r="U883" s="395" t="s">
        <v>132</v>
      </c>
      <c r="V883" s="395" t="b">
        <v>0</v>
      </c>
      <c r="W883" s="395" t="b">
        <v>0</v>
      </c>
      <c r="X883" s="395" t="b">
        <v>0</v>
      </c>
      <c r="Y883" s="395">
        <v>0</v>
      </c>
      <c r="Z883">
        <v>1</v>
      </c>
      <c r="AA883">
        <v>240</v>
      </c>
      <c r="AB883">
        <f t="shared" si="209"/>
        <v>227</v>
      </c>
      <c r="AC883">
        <v>736997.29</v>
      </c>
      <c r="AD883">
        <v>0</v>
      </c>
      <c r="AE883" t="s">
        <v>573</v>
      </c>
    </row>
    <row r="884" spans="1:31" ht="39.6" x14ac:dyDescent="0.25">
      <c r="A884" s="395">
        <v>6417902</v>
      </c>
      <c r="B884" s="395">
        <v>188</v>
      </c>
      <c r="C884" s="395" t="s">
        <v>396</v>
      </c>
      <c r="D884" s="395" t="s">
        <v>397</v>
      </c>
      <c r="E884" s="395">
        <v>735483.67</v>
      </c>
      <c r="F884" s="395">
        <v>4520.22</v>
      </c>
      <c r="G884" s="395">
        <v>0</v>
      </c>
      <c r="H884" s="395">
        <v>0</v>
      </c>
      <c r="I884" s="395">
        <v>740003.89</v>
      </c>
      <c r="J884" s="395">
        <v>-678.89</v>
      </c>
      <c r="K884" s="395">
        <v>8.99</v>
      </c>
      <c r="L884" s="395">
        <v>94.87</v>
      </c>
      <c r="M884" s="395">
        <v>94.76</v>
      </c>
      <c r="N884" s="395">
        <v>0.94899999999999995</v>
      </c>
      <c r="O884" s="395">
        <v>0</v>
      </c>
      <c r="P884" s="395">
        <v>96.15</v>
      </c>
      <c r="Q884" s="395">
        <v>11.84</v>
      </c>
      <c r="R884" s="395">
        <v>4</v>
      </c>
      <c r="S884" s="395">
        <v>8</v>
      </c>
      <c r="T884" s="395" t="s">
        <v>152</v>
      </c>
      <c r="U884" s="395" t="s">
        <v>132</v>
      </c>
      <c r="V884" s="395" t="b">
        <v>0</v>
      </c>
      <c r="W884" s="395" t="b">
        <v>0</v>
      </c>
      <c r="X884" s="395" t="b">
        <v>0</v>
      </c>
      <c r="Y884" s="395">
        <v>0</v>
      </c>
      <c r="Z884">
        <v>1</v>
      </c>
      <c r="AA884">
        <v>240</v>
      </c>
      <c r="AB884">
        <f t="shared" si="209"/>
        <v>232</v>
      </c>
      <c r="AC884">
        <v>740003.89</v>
      </c>
      <c r="AD884">
        <v>0</v>
      </c>
      <c r="AE884" t="s">
        <v>573</v>
      </c>
    </row>
    <row r="885" spans="1:31" ht="39.6" x14ac:dyDescent="0.25">
      <c r="A885" s="395">
        <v>6457304</v>
      </c>
      <c r="B885" s="395">
        <v>188</v>
      </c>
      <c r="C885" s="395" t="s">
        <v>396</v>
      </c>
      <c r="D885" s="395" t="s">
        <v>397</v>
      </c>
      <c r="E885" s="395">
        <v>737064.49</v>
      </c>
      <c r="F885" s="395">
        <v>5385.02</v>
      </c>
      <c r="G885" s="395">
        <v>0</v>
      </c>
      <c r="H885" s="395">
        <v>0</v>
      </c>
      <c r="I885" s="395">
        <v>742449.51</v>
      </c>
      <c r="J885" s="395">
        <v>-8644.4699999999993</v>
      </c>
      <c r="K885" s="395">
        <v>20.89</v>
      </c>
      <c r="L885" s="395">
        <v>98.99</v>
      </c>
      <c r="M885" s="395">
        <v>98.65</v>
      </c>
      <c r="N885" s="395">
        <v>0.99</v>
      </c>
      <c r="O885" s="395">
        <v>0</v>
      </c>
      <c r="P885" s="395">
        <v>100</v>
      </c>
      <c r="Q885" s="395">
        <v>22.95</v>
      </c>
      <c r="R885" s="395">
        <v>5.45</v>
      </c>
      <c r="S885" s="395">
        <v>9</v>
      </c>
      <c r="T885" s="395" t="s">
        <v>152</v>
      </c>
      <c r="U885" s="395" t="s">
        <v>132</v>
      </c>
      <c r="V885" s="395" t="b">
        <v>0</v>
      </c>
      <c r="W885" s="395" t="b">
        <v>0</v>
      </c>
      <c r="X885" s="395" t="b">
        <v>0</v>
      </c>
      <c r="Y885" s="395">
        <v>0</v>
      </c>
      <c r="Z885">
        <v>1</v>
      </c>
      <c r="AA885">
        <v>240</v>
      </c>
      <c r="AB885">
        <f t="shared" si="209"/>
        <v>231</v>
      </c>
      <c r="AC885">
        <v>742449.51</v>
      </c>
      <c r="AD885">
        <v>0</v>
      </c>
      <c r="AE885" t="s">
        <v>573</v>
      </c>
    </row>
    <row r="886" spans="1:31" ht="39.6" x14ac:dyDescent="0.25">
      <c r="A886" s="395">
        <v>6247274</v>
      </c>
      <c r="B886" s="395">
        <v>188</v>
      </c>
      <c r="C886" s="395" t="s">
        <v>396</v>
      </c>
      <c r="D886" s="395" t="s">
        <v>397</v>
      </c>
      <c r="E886" s="395">
        <v>738305.81</v>
      </c>
      <c r="F886" s="395">
        <v>4164.8500000000004</v>
      </c>
      <c r="G886" s="395">
        <v>0</v>
      </c>
      <c r="H886" s="395">
        <v>0</v>
      </c>
      <c r="I886" s="395">
        <v>742470.66</v>
      </c>
      <c r="J886" s="395">
        <v>0</v>
      </c>
      <c r="K886" s="395">
        <v>3.68</v>
      </c>
      <c r="L886" s="395">
        <v>78.150000000000006</v>
      </c>
      <c r="M886" s="395">
        <v>77.7</v>
      </c>
      <c r="N886" s="395">
        <v>0.78200000000000003</v>
      </c>
      <c r="O886" s="395">
        <v>0</v>
      </c>
      <c r="P886" s="395">
        <v>78.95</v>
      </c>
      <c r="Q886" s="395">
        <v>4.63</v>
      </c>
      <c r="R886" s="395">
        <v>3.4</v>
      </c>
      <c r="S886" s="395">
        <v>8</v>
      </c>
      <c r="T886" s="395" t="s">
        <v>152</v>
      </c>
      <c r="U886" s="395" t="s">
        <v>364</v>
      </c>
      <c r="V886" s="395" t="b">
        <v>0</v>
      </c>
      <c r="W886" s="395" t="b">
        <v>0</v>
      </c>
      <c r="X886" s="395" t="b">
        <v>0</v>
      </c>
      <c r="Y886" s="395">
        <v>0</v>
      </c>
      <c r="Z886" t="s">
        <v>29</v>
      </c>
      <c r="AA886">
        <v>240</v>
      </c>
      <c r="AB886">
        <f t="shared" ref="AB886:AB887" si="210">AA886-S886</f>
        <v>232</v>
      </c>
      <c r="AC886">
        <v>742470.66</v>
      </c>
      <c r="AD886">
        <v>0</v>
      </c>
      <c r="AE886" t="s">
        <v>573</v>
      </c>
    </row>
    <row r="887" spans="1:31" ht="39.6" x14ac:dyDescent="0.25">
      <c r="A887" s="395">
        <v>6500244</v>
      </c>
      <c r="B887" s="395">
        <v>188</v>
      </c>
      <c r="C887" s="395" t="s">
        <v>396</v>
      </c>
      <c r="D887" s="395" t="s">
        <v>397</v>
      </c>
      <c r="E887" s="395">
        <v>738932.51</v>
      </c>
      <c r="F887" s="395">
        <v>4018.17</v>
      </c>
      <c r="G887" s="395">
        <v>0</v>
      </c>
      <c r="H887" s="395">
        <v>0</v>
      </c>
      <c r="I887" s="395">
        <v>742950.68</v>
      </c>
      <c r="J887" s="395">
        <v>-420.06</v>
      </c>
      <c r="K887" s="395">
        <v>15.64</v>
      </c>
      <c r="L887" s="395">
        <v>95.25</v>
      </c>
      <c r="M887" s="395">
        <v>94.31</v>
      </c>
      <c r="N887" s="395">
        <v>0.95299999999999996</v>
      </c>
      <c r="O887" s="395">
        <v>0</v>
      </c>
      <c r="P887" s="395">
        <v>95</v>
      </c>
      <c r="Q887" s="395">
        <v>17.22</v>
      </c>
      <c r="R887" s="395">
        <v>3.1</v>
      </c>
      <c r="S887" s="395">
        <v>4</v>
      </c>
      <c r="T887" s="395" t="s">
        <v>152</v>
      </c>
      <c r="U887" s="395" t="s">
        <v>132</v>
      </c>
      <c r="V887" s="395" t="b">
        <v>0</v>
      </c>
      <c r="W887" s="395" t="b">
        <v>0</v>
      </c>
      <c r="X887" s="395" t="b">
        <v>0</v>
      </c>
      <c r="Y887" s="395">
        <v>0</v>
      </c>
      <c r="Z887">
        <v>1</v>
      </c>
      <c r="AA887">
        <v>240</v>
      </c>
      <c r="AB887">
        <f t="shared" si="210"/>
        <v>236</v>
      </c>
      <c r="AC887">
        <v>742950.68</v>
      </c>
      <c r="AD887">
        <v>0</v>
      </c>
      <c r="AE887" t="s">
        <v>573</v>
      </c>
    </row>
    <row r="888" spans="1:31" ht="39.6" x14ac:dyDescent="0.25">
      <c r="A888" s="395">
        <v>5728507</v>
      </c>
      <c r="B888" s="395">
        <v>188</v>
      </c>
      <c r="C888" s="395" t="s">
        <v>396</v>
      </c>
      <c r="D888" s="395" t="s">
        <v>397</v>
      </c>
      <c r="E888" s="395">
        <v>738860.3</v>
      </c>
      <c r="F888" s="395">
        <v>4498.6899999999996</v>
      </c>
      <c r="G888" s="395">
        <v>0</v>
      </c>
      <c r="H888" s="395">
        <v>0</v>
      </c>
      <c r="I888" s="395">
        <v>743358.99</v>
      </c>
      <c r="J888" s="395">
        <v>-31777.360000000001</v>
      </c>
      <c r="K888" s="395">
        <v>15.77</v>
      </c>
      <c r="L888" s="395">
        <v>87.45</v>
      </c>
      <c r="M888" s="395">
        <v>89.97</v>
      </c>
      <c r="N888" s="395">
        <v>0.875</v>
      </c>
      <c r="O888" s="395">
        <v>0</v>
      </c>
      <c r="P888" s="395">
        <v>94.13</v>
      </c>
      <c r="Q888" s="395">
        <v>21.77</v>
      </c>
      <c r="R888" s="395">
        <v>3.9</v>
      </c>
      <c r="S888" s="395">
        <v>28</v>
      </c>
      <c r="T888" s="395" t="s">
        <v>152</v>
      </c>
      <c r="U888" s="395" t="s">
        <v>132</v>
      </c>
      <c r="V888" s="395" t="b">
        <v>0</v>
      </c>
      <c r="W888" s="395" t="b">
        <v>0</v>
      </c>
      <c r="X888" s="395" t="b">
        <v>0</v>
      </c>
      <c r="Y888" s="395">
        <v>0</v>
      </c>
      <c r="Z888">
        <v>1</v>
      </c>
      <c r="AA888">
        <v>240</v>
      </c>
      <c r="AB888">
        <f t="shared" ref="AB888:AB889" si="211">AA888-S888</f>
        <v>212</v>
      </c>
      <c r="AC888">
        <v>743358.99</v>
      </c>
      <c r="AD888">
        <v>0</v>
      </c>
      <c r="AE888" t="s">
        <v>573</v>
      </c>
    </row>
    <row r="889" spans="1:31" ht="39.6" x14ac:dyDescent="0.25">
      <c r="A889" s="395">
        <v>5768766</v>
      </c>
      <c r="B889" s="395">
        <v>188</v>
      </c>
      <c r="C889" s="395" t="s">
        <v>396</v>
      </c>
      <c r="D889" s="395" t="s">
        <v>397</v>
      </c>
      <c r="E889" s="395">
        <v>738921.86</v>
      </c>
      <c r="F889" s="395">
        <v>4665.2700000000004</v>
      </c>
      <c r="G889" s="395">
        <v>0</v>
      </c>
      <c r="H889" s="395">
        <v>0</v>
      </c>
      <c r="I889" s="395">
        <v>743587.13</v>
      </c>
      <c r="J889" s="395">
        <v>-26395.49</v>
      </c>
      <c r="K889" s="395">
        <v>17.28</v>
      </c>
      <c r="L889" s="395">
        <v>92.95</v>
      </c>
      <c r="M889" s="395">
        <v>95.17</v>
      </c>
      <c r="N889" s="395">
        <v>0.92900000000000005</v>
      </c>
      <c r="O889" s="395">
        <v>0</v>
      </c>
      <c r="P889" s="395">
        <v>100</v>
      </c>
      <c r="Q889" s="395">
        <v>23.3</v>
      </c>
      <c r="R889" s="395">
        <v>4.2</v>
      </c>
      <c r="S889" s="395">
        <v>32</v>
      </c>
      <c r="T889" s="395" t="s">
        <v>152</v>
      </c>
      <c r="U889" s="395" t="s">
        <v>132</v>
      </c>
      <c r="V889" s="395" t="b">
        <v>0</v>
      </c>
      <c r="W889" s="395" t="b">
        <v>0</v>
      </c>
      <c r="X889" s="395" t="b">
        <v>0</v>
      </c>
      <c r="Y889" s="395">
        <v>0</v>
      </c>
      <c r="Z889">
        <v>1</v>
      </c>
      <c r="AA889">
        <v>240</v>
      </c>
      <c r="AB889">
        <f t="shared" si="211"/>
        <v>208</v>
      </c>
      <c r="AC889">
        <v>743587.13</v>
      </c>
      <c r="AD889">
        <v>0</v>
      </c>
      <c r="AE889" t="s">
        <v>573</v>
      </c>
    </row>
    <row r="890" spans="1:31" ht="39.6" x14ac:dyDescent="0.25">
      <c r="A890" s="395">
        <v>5877889</v>
      </c>
      <c r="B890" s="395">
        <v>188</v>
      </c>
      <c r="C890" s="395" t="s">
        <v>396</v>
      </c>
      <c r="D890" s="395" t="s">
        <v>397</v>
      </c>
      <c r="E890" s="395">
        <v>741158.78</v>
      </c>
      <c r="F890" s="395">
        <v>3827.63</v>
      </c>
      <c r="G890" s="395">
        <v>0</v>
      </c>
      <c r="H890" s="395">
        <v>0</v>
      </c>
      <c r="I890" s="395">
        <v>744986.41</v>
      </c>
      <c r="J890" s="395">
        <v>-685.4</v>
      </c>
      <c r="K890" s="395">
        <v>14.56</v>
      </c>
      <c r="L890" s="395">
        <v>86.63</v>
      </c>
      <c r="M890" s="395">
        <v>85.74</v>
      </c>
      <c r="N890" s="395">
        <v>0.86599999999999999</v>
      </c>
      <c r="O890" s="395">
        <v>0</v>
      </c>
      <c r="P890" s="395">
        <v>87.88</v>
      </c>
      <c r="Q890" s="395">
        <v>15.19</v>
      </c>
      <c r="R890" s="395">
        <v>2.8</v>
      </c>
      <c r="S890" s="395">
        <v>29</v>
      </c>
      <c r="T890" s="395" t="s">
        <v>152</v>
      </c>
      <c r="U890" s="395" t="s">
        <v>132</v>
      </c>
      <c r="V890" s="395" t="b">
        <v>0</v>
      </c>
      <c r="W890" s="395" t="b">
        <v>0</v>
      </c>
      <c r="X890" s="395" t="b">
        <v>0</v>
      </c>
      <c r="Y890" s="395">
        <v>0</v>
      </c>
      <c r="Z890">
        <v>1</v>
      </c>
      <c r="AA890">
        <v>240</v>
      </c>
      <c r="AB890">
        <f>AA890-S890</f>
        <v>211</v>
      </c>
      <c r="AC890">
        <v>744986.41</v>
      </c>
      <c r="AD890">
        <v>0</v>
      </c>
      <c r="AE890" t="s">
        <v>573</v>
      </c>
    </row>
    <row r="891" spans="1:31" ht="39.6" x14ac:dyDescent="0.25">
      <c r="A891" s="395">
        <v>6279715</v>
      </c>
      <c r="B891" s="395">
        <v>188</v>
      </c>
      <c r="C891" s="395" t="s">
        <v>396</v>
      </c>
      <c r="D891" s="395" t="s">
        <v>397</v>
      </c>
      <c r="E891" s="395">
        <v>740894.57</v>
      </c>
      <c r="F891" s="395">
        <v>4686.34</v>
      </c>
      <c r="G891" s="395">
        <v>0</v>
      </c>
      <c r="H891" s="395">
        <v>0</v>
      </c>
      <c r="I891" s="395">
        <v>745580.91</v>
      </c>
      <c r="J891" s="395">
        <v>-20705.740000000002</v>
      </c>
      <c r="K891" s="395">
        <v>20.09</v>
      </c>
      <c r="L891" s="395">
        <v>96.83</v>
      </c>
      <c r="M891" s="395">
        <v>97.77</v>
      </c>
      <c r="N891" s="395">
        <v>0.96799999999999997</v>
      </c>
      <c r="O891" s="395">
        <v>0</v>
      </c>
      <c r="P891" s="395">
        <v>100</v>
      </c>
      <c r="Q891" s="395">
        <v>27.18</v>
      </c>
      <c r="R891" s="395">
        <v>4.2</v>
      </c>
      <c r="S891" s="395">
        <v>14</v>
      </c>
      <c r="T891" s="395" t="s">
        <v>152</v>
      </c>
      <c r="U891" s="395" t="s">
        <v>132</v>
      </c>
      <c r="V891" s="395" t="b">
        <v>0</v>
      </c>
      <c r="W891" s="395" t="b">
        <v>0</v>
      </c>
      <c r="X891" s="395" t="b">
        <v>0</v>
      </c>
      <c r="Y891" s="395">
        <v>0</v>
      </c>
      <c r="Z891">
        <v>1</v>
      </c>
      <c r="AA891">
        <v>240</v>
      </c>
      <c r="AB891">
        <f>AA891-S891</f>
        <v>226</v>
      </c>
      <c r="AC891">
        <v>745580.91</v>
      </c>
      <c r="AD891">
        <v>0</v>
      </c>
      <c r="AE891" t="s">
        <v>573</v>
      </c>
    </row>
    <row r="892" spans="1:31" ht="39.6" x14ac:dyDescent="0.25">
      <c r="A892" s="395">
        <v>6392629</v>
      </c>
      <c r="B892" s="395">
        <v>188</v>
      </c>
      <c r="C892" s="395" t="s">
        <v>396</v>
      </c>
      <c r="D892" s="395" t="s">
        <v>397</v>
      </c>
      <c r="E892" s="395">
        <v>741382.88</v>
      </c>
      <c r="F892" s="395">
        <v>4947.97</v>
      </c>
      <c r="G892" s="395">
        <v>0</v>
      </c>
      <c r="H892" s="395">
        <v>0</v>
      </c>
      <c r="I892" s="395">
        <v>746330.85</v>
      </c>
      <c r="J892" s="395">
        <v>-656.3</v>
      </c>
      <c r="K892" s="395">
        <v>18.43</v>
      </c>
      <c r="L892" s="395">
        <v>99.51</v>
      </c>
      <c r="M892" s="395">
        <v>98.53</v>
      </c>
      <c r="N892" s="395">
        <v>0.995</v>
      </c>
      <c r="O892" s="395">
        <v>0</v>
      </c>
      <c r="P892" s="395">
        <v>100</v>
      </c>
      <c r="Q892" s="395">
        <v>23.95</v>
      </c>
      <c r="R892" s="395">
        <v>4.7</v>
      </c>
      <c r="S892" s="395">
        <v>9</v>
      </c>
      <c r="T892" s="395" t="s">
        <v>152</v>
      </c>
      <c r="U892" s="395" t="s">
        <v>132</v>
      </c>
      <c r="V892" s="395" t="b">
        <v>0</v>
      </c>
      <c r="W892" s="395" t="b">
        <v>0</v>
      </c>
      <c r="X892" s="395" t="b">
        <v>0</v>
      </c>
      <c r="Y892" s="395">
        <v>0</v>
      </c>
      <c r="Z892">
        <v>1</v>
      </c>
      <c r="AA892">
        <v>240</v>
      </c>
      <c r="AB892">
        <f t="shared" ref="AB892:AB893" si="212">AA892-S892</f>
        <v>231</v>
      </c>
      <c r="AC892">
        <v>746330.85</v>
      </c>
      <c r="AD892">
        <v>0</v>
      </c>
      <c r="AE892" t="s">
        <v>573</v>
      </c>
    </row>
    <row r="893" spans="1:31" ht="39.6" x14ac:dyDescent="0.25">
      <c r="A893" s="395">
        <v>6289217</v>
      </c>
      <c r="B893" s="395">
        <v>188</v>
      </c>
      <c r="C893" s="395" t="s">
        <v>396</v>
      </c>
      <c r="D893" s="395" t="s">
        <v>397</v>
      </c>
      <c r="E893" s="395">
        <v>742037.81</v>
      </c>
      <c r="F893" s="395">
        <v>4657.5600000000004</v>
      </c>
      <c r="G893" s="395">
        <v>0</v>
      </c>
      <c r="H893" s="395">
        <v>0</v>
      </c>
      <c r="I893" s="395">
        <v>746695.37</v>
      </c>
      <c r="J893" s="395">
        <v>-14313.77</v>
      </c>
      <c r="K893" s="395">
        <v>17.55</v>
      </c>
      <c r="L893" s="395">
        <v>99.56</v>
      </c>
      <c r="M893" s="395">
        <v>97.81</v>
      </c>
      <c r="N893" s="395">
        <v>0.996</v>
      </c>
      <c r="O893" s="395">
        <v>0</v>
      </c>
      <c r="P893" s="395">
        <v>100</v>
      </c>
      <c r="Q893" s="395">
        <v>23.25</v>
      </c>
      <c r="R893" s="395">
        <v>4.2</v>
      </c>
      <c r="S893" s="395">
        <v>13</v>
      </c>
      <c r="T893" s="395" t="s">
        <v>152</v>
      </c>
      <c r="U893" s="395" t="s">
        <v>132</v>
      </c>
      <c r="V893" s="395" t="b">
        <v>0</v>
      </c>
      <c r="W893" s="395" t="b">
        <v>0</v>
      </c>
      <c r="X893" s="395" t="b">
        <v>0</v>
      </c>
      <c r="Y893" s="395">
        <v>0</v>
      </c>
      <c r="Z893">
        <v>1</v>
      </c>
      <c r="AA893">
        <v>240</v>
      </c>
      <c r="AB893">
        <f t="shared" si="212"/>
        <v>227</v>
      </c>
      <c r="AC893">
        <v>746695.37</v>
      </c>
      <c r="AD893">
        <v>0</v>
      </c>
      <c r="AE893" t="s">
        <v>573</v>
      </c>
    </row>
    <row r="894" spans="1:31" ht="39.6" x14ac:dyDescent="0.25">
      <c r="A894" s="395">
        <v>6505140</v>
      </c>
      <c r="B894" s="395">
        <v>188</v>
      </c>
      <c r="C894" s="395" t="s">
        <v>396</v>
      </c>
      <c r="D894" s="395" t="s">
        <v>397</v>
      </c>
      <c r="E894" s="395">
        <v>743092.38</v>
      </c>
      <c r="F894" s="395">
        <v>4605.1400000000003</v>
      </c>
      <c r="G894" s="395">
        <v>0</v>
      </c>
      <c r="H894" s="395">
        <v>0</v>
      </c>
      <c r="I894" s="395">
        <v>747697.52</v>
      </c>
      <c r="J894" s="395">
        <v>-1037.43</v>
      </c>
      <c r="K894" s="395">
        <v>22.27</v>
      </c>
      <c r="L894" s="395">
        <v>99.69</v>
      </c>
      <c r="M894" s="395">
        <v>98.58</v>
      </c>
      <c r="N894" s="395">
        <v>0.997</v>
      </c>
      <c r="O894" s="395">
        <v>0</v>
      </c>
      <c r="P894" s="395">
        <v>100</v>
      </c>
      <c r="Q894" s="395">
        <v>24.26</v>
      </c>
      <c r="R894" s="395">
        <v>4.0999999999999996</v>
      </c>
      <c r="S894" s="395">
        <v>8</v>
      </c>
      <c r="T894" s="395" t="s">
        <v>152</v>
      </c>
      <c r="U894" s="395" t="s">
        <v>132</v>
      </c>
      <c r="V894" s="395" t="b">
        <v>0</v>
      </c>
      <c r="W894" s="395" t="b">
        <v>0</v>
      </c>
      <c r="X894" s="395" t="b">
        <v>0</v>
      </c>
      <c r="Y894" s="395">
        <v>0</v>
      </c>
      <c r="Z894">
        <v>1</v>
      </c>
      <c r="AA894">
        <v>240</v>
      </c>
      <c r="AB894">
        <f t="shared" ref="AB894:AB895" si="213">AA894-S894</f>
        <v>232</v>
      </c>
      <c r="AC894">
        <v>747697.52</v>
      </c>
      <c r="AD894">
        <v>0</v>
      </c>
      <c r="AE894" t="s">
        <v>573</v>
      </c>
    </row>
    <row r="895" spans="1:31" ht="39.6" x14ac:dyDescent="0.25">
      <c r="A895" s="395">
        <v>6577899</v>
      </c>
      <c r="B895" s="395">
        <v>188</v>
      </c>
      <c r="C895" s="395" t="s">
        <v>396</v>
      </c>
      <c r="D895" s="395" t="s">
        <v>397</v>
      </c>
      <c r="E895" s="395">
        <v>744000.18</v>
      </c>
      <c r="F895" s="395">
        <v>3800.69</v>
      </c>
      <c r="G895" s="395">
        <v>0</v>
      </c>
      <c r="H895" s="395">
        <v>0</v>
      </c>
      <c r="I895" s="395">
        <v>747800.87</v>
      </c>
      <c r="J895" s="395">
        <v>-2256.2800000000002</v>
      </c>
      <c r="K895" s="395">
        <v>22.05</v>
      </c>
      <c r="L895" s="395">
        <v>87.98</v>
      </c>
      <c r="M895" s="395">
        <v>87.58</v>
      </c>
      <c r="N895" s="395">
        <v>0.88</v>
      </c>
      <c r="O895" s="395">
        <v>0</v>
      </c>
      <c r="P895" s="395">
        <v>88.24</v>
      </c>
      <c r="Q895" s="395">
        <v>23.62</v>
      </c>
      <c r="R895" s="395">
        <v>2.7</v>
      </c>
      <c r="S895" s="395">
        <v>4</v>
      </c>
      <c r="T895" s="395" t="s">
        <v>152</v>
      </c>
      <c r="U895" s="395" t="s">
        <v>132</v>
      </c>
      <c r="V895" s="395" t="b">
        <v>0</v>
      </c>
      <c r="W895" s="395" t="b">
        <v>0</v>
      </c>
      <c r="X895" s="395" t="b">
        <v>0</v>
      </c>
      <c r="Y895" s="395">
        <v>0</v>
      </c>
      <c r="Z895" t="s">
        <v>29</v>
      </c>
      <c r="AA895">
        <v>240</v>
      </c>
      <c r="AB895">
        <f t="shared" si="213"/>
        <v>236</v>
      </c>
      <c r="AC895">
        <v>747800.87</v>
      </c>
      <c r="AD895">
        <v>0</v>
      </c>
      <c r="AE895" t="s">
        <v>573</v>
      </c>
    </row>
    <row r="896" spans="1:31" ht="39.6" x14ac:dyDescent="0.25">
      <c r="A896" s="395">
        <v>6594386</v>
      </c>
      <c r="B896" s="395">
        <v>188</v>
      </c>
      <c r="C896" s="395" t="s">
        <v>396</v>
      </c>
      <c r="D896" s="395" t="s">
        <v>397</v>
      </c>
      <c r="E896" s="395">
        <v>745090.8</v>
      </c>
      <c r="F896" s="395">
        <v>3807.15</v>
      </c>
      <c r="G896" s="395">
        <v>0</v>
      </c>
      <c r="H896" s="395">
        <v>0</v>
      </c>
      <c r="I896" s="395">
        <v>748897.95</v>
      </c>
      <c r="J896" s="395">
        <v>-1791.63</v>
      </c>
      <c r="K896" s="395">
        <v>20.29</v>
      </c>
      <c r="L896" s="395">
        <v>78.83</v>
      </c>
      <c r="M896" s="395">
        <v>78.36</v>
      </c>
      <c r="N896" s="395">
        <v>0.78800000000000003</v>
      </c>
      <c r="O896" s="395">
        <v>0</v>
      </c>
      <c r="P896" s="395">
        <v>79.16</v>
      </c>
      <c r="Q896" s="395">
        <v>21.71</v>
      </c>
      <c r="R896" s="395">
        <v>2.7</v>
      </c>
      <c r="S896" s="395">
        <v>5</v>
      </c>
      <c r="T896" s="395" t="s">
        <v>152</v>
      </c>
      <c r="U896" s="395" t="s">
        <v>132</v>
      </c>
      <c r="V896" s="395" t="b">
        <v>0</v>
      </c>
      <c r="W896" s="395" t="b">
        <v>0</v>
      </c>
      <c r="X896" s="395" t="b">
        <v>0</v>
      </c>
      <c r="Y896" s="395">
        <v>0</v>
      </c>
      <c r="Z896">
        <v>1</v>
      </c>
      <c r="AA896">
        <v>240</v>
      </c>
      <c r="AB896">
        <f>AA896-S896</f>
        <v>235</v>
      </c>
      <c r="AC896">
        <v>748897.95</v>
      </c>
      <c r="AD896">
        <v>0</v>
      </c>
      <c r="AE896" t="s">
        <v>573</v>
      </c>
    </row>
    <row r="897" spans="1:31" ht="39.6" x14ac:dyDescent="0.25">
      <c r="A897" s="395">
        <v>6340587</v>
      </c>
      <c r="B897" s="395">
        <v>188</v>
      </c>
      <c r="C897" s="395" t="s">
        <v>396</v>
      </c>
      <c r="D897" s="395" t="s">
        <v>397</v>
      </c>
      <c r="E897" s="395">
        <v>748826.65</v>
      </c>
      <c r="F897" s="395">
        <v>4191.3100000000004</v>
      </c>
      <c r="G897" s="395">
        <v>0</v>
      </c>
      <c r="H897" s="395">
        <v>0</v>
      </c>
      <c r="I897" s="395">
        <v>753017.96</v>
      </c>
      <c r="J897" s="395">
        <v>0</v>
      </c>
      <c r="K897" s="395">
        <v>12.92</v>
      </c>
      <c r="L897" s="395">
        <v>88.59</v>
      </c>
      <c r="M897" s="395">
        <v>88.32</v>
      </c>
      <c r="N897" s="395">
        <v>0.88600000000000001</v>
      </c>
      <c r="O897" s="395">
        <v>0</v>
      </c>
      <c r="P897" s="395">
        <v>89.94</v>
      </c>
      <c r="Q897" s="395">
        <v>16.100000000000001</v>
      </c>
      <c r="R897" s="395">
        <v>3.3</v>
      </c>
      <c r="S897" s="395">
        <v>9</v>
      </c>
      <c r="T897" s="395" t="s">
        <v>152</v>
      </c>
      <c r="U897" s="395" t="s">
        <v>132</v>
      </c>
      <c r="V897" s="395" t="b">
        <v>0</v>
      </c>
      <c r="W897" s="395" t="b">
        <v>0</v>
      </c>
      <c r="X897" s="395" t="b">
        <v>0</v>
      </c>
      <c r="Y897" s="395">
        <v>0</v>
      </c>
      <c r="Z897" t="s">
        <v>29</v>
      </c>
      <c r="AA897">
        <v>240</v>
      </c>
      <c r="AB897">
        <f>AA897-S897</f>
        <v>231</v>
      </c>
      <c r="AC897">
        <v>753017.96</v>
      </c>
      <c r="AD897">
        <v>0</v>
      </c>
      <c r="AE897" t="s">
        <v>573</v>
      </c>
    </row>
    <row r="898" spans="1:31" ht="39.6" x14ac:dyDescent="0.25">
      <c r="A898" s="395">
        <v>6580767</v>
      </c>
      <c r="B898" s="395">
        <v>188</v>
      </c>
      <c r="C898" s="395" t="s">
        <v>396</v>
      </c>
      <c r="D898" s="395" t="s">
        <v>397</v>
      </c>
      <c r="E898" s="395">
        <v>748877.72</v>
      </c>
      <c r="F898" s="395">
        <v>4323.51</v>
      </c>
      <c r="G898" s="395">
        <v>0</v>
      </c>
      <c r="H898" s="395">
        <v>0</v>
      </c>
      <c r="I898" s="395">
        <v>753201.23</v>
      </c>
      <c r="J898" s="395">
        <v>0</v>
      </c>
      <c r="K898" s="395">
        <v>16.579999999999998</v>
      </c>
      <c r="L898" s="395">
        <v>60.26</v>
      </c>
      <c r="M898" s="395">
        <v>60.14</v>
      </c>
      <c r="N898" s="395">
        <v>0.60299999999999998</v>
      </c>
      <c r="O898" s="395">
        <v>0</v>
      </c>
      <c r="P898" s="395">
        <v>61.2</v>
      </c>
      <c r="Q898" s="395">
        <v>16.23</v>
      </c>
      <c r="R898" s="395">
        <v>3.5</v>
      </c>
      <c r="S898" s="395">
        <v>3</v>
      </c>
      <c r="T898" s="395" t="s">
        <v>153</v>
      </c>
      <c r="U898" s="395" t="s">
        <v>364</v>
      </c>
      <c r="V898" s="395" t="b">
        <v>0</v>
      </c>
      <c r="W898" s="395" t="b">
        <v>0</v>
      </c>
      <c r="X898" s="395" t="b">
        <v>0</v>
      </c>
      <c r="Y898" s="395">
        <v>0</v>
      </c>
      <c r="Z898" t="s">
        <v>29</v>
      </c>
      <c r="AA898">
        <v>120</v>
      </c>
      <c r="AB898">
        <f>AA898-S898</f>
        <v>117</v>
      </c>
      <c r="AC898">
        <v>753201.23</v>
      </c>
      <c r="AD898">
        <v>0</v>
      </c>
      <c r="AE898" t="s">
        <v>573</v>
      </c>
    </row>
    <row r="899" spans="1:31" ht="39.6" x14ac:dyDescent="0.25">
      <c r="A899" s="395">
        <v>5414076</v>
      </c>
      <c r="B899" s="395">
        <v>188</v>
      </c>
      <c r="C899" s="395" t="s">
        <v>396</v>
      </c>
      <c r="D899" s="395" t="s">
        <v>397</v>
      </c>
      <c r="E899" s="395">
        <v>748929.13</v>
      </c>
      <c r="F899" s="395">
        <v>4496.96</v>
      </c>
      <c r="G899" s="395">
        <v>0</v>
      </c>
      <c r="H899" s="395">
        <v>0</v>
      </c>
      <c r="I899" s="395">
        <v>753426.09</v>
      </c>
      <c r="J899" s="395">
        <v>-30273.4</v>
      </c>
      <c r="K899" s="395">
        <v>14.57</v>
      </c>
      <c r="L899" s="395">
        <v>88.64</v>
      </c>
      <c r="M899" s="395">
        <v>91.4</v>
      </c>
      <c r="N899" s="395">
        <v>0.88600000000000001</v>
      </c>
      <c r="O899" s="395">
        <v>0</v>
      </c>
      <c r="P899" s="395">
        <v>97.65</v>
      </c>
      <c r="Q899" s="395">
        <v>19.91</v>
      </c>
      <c r="R899" s="395">
        <v>3.8</v>
      </c>
      <c r="S899" s="395">
        <v>40</v>
      </c>
      <c r="T899" s="395" t="s">
        <v>152</v>
      </c>
      <c r="U899" s="395" t="s">
        <v>132</v>
      </c>
      <c r="V899" s="395" t="b">
        <v>0</v>
      </c>
      <c r="W899" s="395" t="b">
        <v>0</v>
      </c>
      <c r="X899" s="395" t="b">
        <v>0</v>
      </c>
      <c r="Y899" s="395">
        <v>0</v>
      </c>
      <c r="Z899">
        <v>1</v>
      </c>
      <c r="AA899">
        <v>240</v>
      </c>
      <c r="AB899">
        <f>AA899-S899</f>
        <v>200</v>
      </c>
      <c r="AC899">
        <v>753426.09</v>
      </c>
      <c r="AD899">
        <v>0</v>
      </c>
      <c r="AE899" t="s">
        <v>573</v>
      </c>
    </row>
    <row r="900" spans="1:31" ht="39.6" x14ac:dyDescent="0.25">
      <c r="A900" s="395">
        <v>6602147</v>
      </c>
      <c r="B900" s="395">
        <v>188</v>
      </c>
      <c r="C900" s="395" t="s">
        <v>396</v>
      </c>
      <c r="D900" s="395" t="s">
        <v>397</v>
      </c>
      <c r="E900" s="395">
        <v>750822.63</v>
      </c>
      <c r="F900" s="395">
        <v>4687.3900000000003</v>
      </c>
      <c r="G900" s="395">
        <v>0</v>
      </c>
      <c r="H900" s="395">
        <v>0</v>
      </c>
      <c r="I900" s="395">
        <v>755510.02</v>
      </c>
      <c r="J900" s="395">
        <v>0</v>
      </c>
      <c r="K900" s="395">
        <v>10.79</v>
      </c>
      <c r="L900" s="395">
        <v>79.53</v>
      </c>
      <c r="M900" s="395">
        <v>79.400000000000006</v>
      </c>
      <c r="N900" s="395">
        <v>0.79500000000000004</v>
      </c>
      <c r="O900" s="395">
        <v>0</v>
      </c>
      <c r="P900" s="395">
        <v>79.959999999999994</v>
      </c>
      <c r="Q900" s="395">
        <v>10.55</v>
      </c>
      <c r="R900" s="395">
        <v>4.0999999999999996</v>
      </c>
      <c r="S900" s="395">
        <v>4</v>
      </c>
      <c r="T900" s="395" t="s">
        <v>152</v>
      </c>
      <c r="U900" s="395" t="s">
        <v>132</v>
      </c>
      <c r="V900" s="395" t="b">
        <v>0</v>
      </c>
      <c r="W900" s="395" t="b">
        <v>0</v>
      </c>
      <c r="X900" s="395" t="b">
        <v>0</v>
      </c>
      <c r="Y900" s="395">
        <v>0</v>
      </c>
      <c r="Z900" t="s">
        <v>29</v>
      </c>
      <c r="AA900">
        <v>240</v>
      </c>
      <c r="AB900">
        <f>AA900-S900</f>
        <v>236</v>
      </c>
      <c r="AC900">
        <v>755510.02</v>
      </c>
      <c r="AD900">
        <v>0</v>
      </c>
      <c r="AE900" t="s">
        <v>573</v>
      </c>
    </row>
    <row r="901" spans="1:31" ht="39.6" x14ac:dyDescent="0.25">
      <c r="A901" s="395">
        <v>6575054</v>
      </c>
      <c r="B901" s="395">
        <v>188</v>
      </c>
      <c r="C901" s="395" t="s">
        <v>396</v>
      </c>
      <c r="D901" s="395" t="s">
        <v>397</v>
      </c>
      <c r="E901" s="395">
        <v>753882.93</v>
      </c>
      <c r="F901" s="395">
        <v>4087.38</v>
      </c>
      <c r="G901" s="395">
        <v>0</v>
      </c>
      <c r="H901" s="395">
        <v>0</v>
      </c>
      <c r="I901" s="395">
        <v>757970.31</v>
      </c>
      <c r="J901" s="395">
        <v>-825</v>
      </c>
      <c r="K901" s="395">
        <v>14.64</v>
      </c>
      <c r="L901" s="395">
        <v>72.19</v>
      </c>
      <c r="M901" s="395">
        <v>72.31</v>
      </c>
      <c r="N901" s="395">
        <v>0.72199999999999998</v>
      </c>
      <c r="O901" s="395">
        <v>0</v>
      </c>
      <c r="P901" s="395">
        <v>72.62</v>
      </c>
      <c r="Q901" s="395">
        <v>15.96</v>
      </c>
      <c r="R901" s="395">
        <v>3.1</v>
      </c>
      <c r="S901" s="395">
        <v>5</v>
      </c>
      <c r="T901" s="395" t="s">
        <v>152</v>
      </c>
      <c r="U901" s="395" t="s">
        <v>132</v>
      </c>
      <c r="V901" s="395" t="b">
        <v>0</v>
      </c>
      <c r="W901" s="395" t="b">
        <v>0</v>
      </c>
      <c r="X901" s="395" t="b">
        <v>0</v>
      </c>
      <c r="Y901" s="395">
        <v>0</v>
      </c>
      <c r="Z901">
        <v>1</v>
      </c>
      <c r="AA901">
        <v>360</v>
      </c>
      <c r="AB901">
        <f t="shared" ref="AB901:AB902" si="214">AA901-S901</f>
        <v>355</v>
      </c>
      <c r="AC901">
        <v>757970.31</v>
      </c>
      <c r="AD901">
        <v>0</v>
      </c>
      <c r="AE901" t="s">
        <v>573</v>
      </c>
    </row>
    <row r="902" spans="1:31" ht="39.6" x14ac:dyDescent="0.25">
      <c r="A902" s="395">
        <v>6410113</v>
      </c>
      <c r="B902" s="395">
        <v>188</v>
      </c>
      <c r="C902" s="395" t="s">
        <v>396</v>
      </c>
      <c r="D902" s="395" t="s">
        <v>397</v>
      </c>
      <c r="E902" s="395">
        <v>753881.9</v>
      </c>
      <c r="F902" s="395">
        <v>4574.07</v>
      </c>
      <c r="G902" s="395">
        <v>0</v>
      </c>
      <c r="H902" s="395">
        <v>0</v>
      </c>
      <c r="I902" s="395">
        <v>758455.97</v>
      </c>
      <c r="J902" s="395">
        <v>-1964.99</v>
      </c>
      <c r="K902" s="395">
        <v>18.21</v>
      </c>
      <c r="L902" s="395">
        <v>92.49</v>
      </c>
      <c r="M902" s="395">
        <v>92.18</v>
      </c>
      <c r="N902" s="395">
        <v>0.92500000000000004</v>
      </c>
      <c r="O902" s="395">
        <v>0</v>
      </c>
      <c r="P902" s="395">
        <v>93.9</v>
      </c>
      <c r="Q902" s="395">
        <v>24</v>
      </c>
      <c r="R902" s="395">
        <v>3.9</v>
      </c>
      <c r="S902" s="395">
        <v>10</v>
      </c>
      <c r="T902" s="395" t="s">
        <v>152</v>
      </c>
      <c r="U902" s="395" t="s">
        <v>132</v>
      </c>
      <c r="V902" s="395" t="b">
        <v>0</v>
      </c>
      <c r="W902" s="395" t="b">
        <v>0</v>
      </c>
      <c r="X902" s="395" t="b">
        <v>0</v>
      </c>
      <c r="Y902" s="395">
        <v>0</v>
      </c>
      <c r="Z902">
        <v>1</v>
      </c>
      <c r="AA902">
        <v>240</v>
      </c>
      <c r="AB902">
        <f t="shared" si="214"/>
        <v>230</v>
      </c>
      <c r="AC902">
        <v>758455.97</v>
      </c>
      <c r="AD902">
        <v>0</v>
      </c>
      <c r="AE902" t="s">
        <v>573</v>
      </c>
    </row>
    <row r="903" spans="1:31" ht="39.6" x14ac:dyDescent="0.25">
      <c r="A903" s="395">
        <v>5637398</v>
      </c>
      <c r="B903" s="395">
        <v>188</v>
      </c>
      <c r="C903" s="395" t="s">
        <v>396</v>
      </c>
      <c r="D903" s="395" t="s">
        <v>397</v>
      </c>
      <c r="E903" s="395">
        <v>754432.24</v>
      </c>
      <c r="F903" s="395">
        <v>4576.97</v>
      </c>
      <c r="G903" s="395">
        <v>0</v>
      </c>
      <c r="H903" s="395">
        <v>0</v>
      </c>
      <c r="I903" s="395">
        <v>759009.21</v>
      </c>
      <c r="J903" s="395">
        <v>-9720.23</v>
      </c>
      <c r="K903" s="395">
        <v>18.79</v>
      </c>
      <c r="L903" s="395">
        <v>95.4</v>
      </c>
      <c r="M903" s="395">
        <v>95.42</v>
      </c>
      <c r="N903" s="395">
        <v>0.95399999999999996</v>
      </c>
      <c r="O903" s="395">
        <v>0</v>
      </c>
      <c r="P903" s="395">
        <v>100</v>
      </c>
      <c r="Q903" s="395">
        <v>25.53</v>
      </c>
      <c r="R903" s="395">
        <v>3.9</v>
      </c>
      <c r="S903" s="395">
        <v>29</v>
      </c>
      <c r="T903" s="395" t="s">
        <v>152</v>
      </c>
      <c r="U903" s="395" t="s">
        <v>132</v>
      </c>
      <c r="V903" s="395" t="b">
        <v>0</v>
      </c>
      <c r="W903" s="395" t="b">
        <v>0</v>
      </c>
      <c r="X903" s="395" t="b">
        <v>0</v>
      </c>
      <c r="Y903" s="395">
        <v>0</v>
      </c>
      <c r="Z903">
        <v>1</v>
      </c>
      <c r="AA903">
        <v>240</v>
      </c>
      <c r="AB903">
        <f>AA903-S903</f>
        <v>211</v>
      </c>
      <c r="AC903">
        <v>759009.21</v>
      </c>
      <c r="AD903">
        <v>0</v>
      </c>
      <c r="AE903" t="s">
        <v>573</v>
      </c>
    </row>
    <row r="904" spans="1:31" ht="39.6" x14ac:dyDescent="0.25">
      <c r="A904" s="395">
        <v>5856054</v>
      </c>
      <c r="B904" s="395">
        <v>188</v>
      </c>
      <c r="C904" s="395" t="s">
        <v>396</v>
      </c>
      <c r="D904" s="395" t="s">
        <v>397</v>
      </c>
      <c r="E904" s="395">
        <v>757114.95</v>
      </c>
      <c r="F904" s="395">
        <v>4421.2700000000004</v>
      </c>
      <c r="G904" s="395">
        <v>0</v>
      </c>
      <c r="H904" s="395">
        <v>0</v>
      </c>
      <c r="I904" s="395">
        <v>761536.22</v>
      </c>
      <c r="J904" s="395">
        <v>-26066.01</v>
      </c>
      <c r="K904" s="395">
        <v>11.17</v>
      </c>
      <c r="L904" s="395">
        <v>89.59</v>
      </c>
      <c r="M904" s="395">
        <v>90.25</v>
      </c>
      <c r="N904" s="395">
        <v>0.89600000000000002</v>
      </c>
      <c r="O904" s="395">
        <v>0</v>
      </c>
      <c r="P904" s="395">
        <v>94.42</v>
      </c>
      <c r="Q904" s="395">
        <v>15.56</v>
      </c>
      <c r="R904" s="395">
        <v>3.6</v>
      </c>
      <c r="S904" s="395">
        <v>27</v>
      </c>
      <c r="T904" s="395" t="s">
        <v>152</v>
      </c>
      <c r="U904" s="395" t="s">
        <v>132</v>
      </c>
      <c r="V904" s="395" t="b">
        <v>0</v>
      </c>
      <c r="W904" s="395" t="b">
        <v>0</v>
      </c>
      <c r="X904" s="395" t="b">
        <v>0</v>
      </c>
      <c r="Y904" s="395">
        <v>0</v>
      </c>
      <c r="Z904">
        <v>1</v>
      </c>
      <c r="AA904">
        <v>240</v>
      </c>
      <c r="AB904">
        <f>AA904-S904</f>
        <v>213</v>
      </c>
      <c r="AC904">
        <v>761536.22</v>
      </c>
      <c r="AD904">
        <v>0</v>
      </c>
      <c r="AE904" t="s">
        <v>573</v>
      </c>
    </row>
    <row r="905" spans="1:31" ht="39.6" x14ac:dyDescent="0.25">
      <c r="A905" s="395">
        <v>6591647</v>
      </c>
      <c r="B905" s="395">
        <v>188</v>
      </c>
      <c r="C905" s="395" t="s">
        <v>396</v>
      </c>
      <c r="D905" s="395" t="s">
        <v>397</v>
      </c>
      <c r="E905" s="395">
        <v>758389.56</v>
      </c>
      <c r="F905" s="395">
        <v>4069.17</v>
      </c>
      <c r="G905" s="395">
        <v>0</v>
      </c>
      <c r="H905" s="395">
        <v>0</v>
      </c>
      <c r="I905" s="395">
        <v>762458.73</v>
      </c>
      <c r="J905" s="395">
        <v>0</v>
      </c>
      <c r="K905" s="395">
        <v>9.7100000000000009</v>
      </c>
      <c r="L905" s="395">
        <v>69.31</v>
      </c>
      <c r="M905" s="395">
        <v>69.25</v>
      </c>
      <c r="N905" s="395">
        <v>0.69299999999999995</v>
      </c>
      <c r="O905" s="395">
        <v>0</v>
      </c>
      <c r="P905" s="395">
        <v>69.97</v>
      </c>
      <c r="Q905" s="395">
        <v>9.4499999999999993</v>
      </c>
      <c r="R905" s="395">
        <v>3</v>
      </c>
      <c r="S905" s="395">
        <v>5</v>
      </c>
      <c r="T905" s="395" t="s">
        <v>152</v>
      </c>
      <c r="U905" s="395" t="s">
        <v>132</v>
      </c>
      <c r="V905" s="395" t="b">
        <v>0</v>
      </c>
      <c r="W905" s="395" t="b">
        <v>0</v>
      </c>
      <c r="X905" s="395" t="b">
        <v>0</v>
      </c>
      <c r="Y905" s="395">
        <v>0</v>
      </c>
      <c r="Z905" t="s">
        <v>29</v>
      </c>
      <c r="AA905">
        <v>240</v>
      </c>
      <c r="AB905">
        <f t="shared" ref="AB905:AB907" si="215">AA905-S905</f>
        <v>235</v>
      </c>
      <c r="AC905">
        <v>762458.73</v>
      </c>
      <c r="AD905">
        <v>0</v>
      </c>
      <c r="AE905" t="s">
        <v>573</v>
      </c>
    </row>
    <row r="906" spans="1:31" ht="39.6" x14ac:dyDescent="0.25">
      <c r="A906" s="395">
        <v>6321782</v>
      </c>
      <c r="B906" s="395">
        <v>188</v>
      </c>
      <c r="C906" s="395" t="s">
        <v>396</v>
      </c>
      <c r="D906" s="395" t="s">
        <v>397</v>
      </c>
      <c r="E906" s="395">
        <v>757893.28</v>
      </c>
      <c r="F906" s="395">
        <v>4784.6400000000003</v>
      </c>
      <c r="G906" s="395">
        <v>0</v>
      </c>
      <c r="H906" s="395">
        <v>0</v>
      </c>
      <c r="I906" s="395">
        <v>762677.92</v>
      </c>
      <c r="J906" s="395">
        <v>-16626.63</v>
      </c>
      <c r="K906" s="395">
        <v>16.670000000000002</v>
      </c>
      <c r="L906" s="395">
        <v>97.16</v>
      </c>
      <c r="M906" s="395">
        <v>97.66</v>
      </c>
      <c r="N906" s="395">
        <v>0.97199999999999998</v>
      </c>
      <c r="O906" s="395">
        <v>0</v>
      </c>
      <c r="P906" s="395">
        <v>100</v>
      </c>
      <c r="Q906" s="395">
        <v>22.42</v>
      </c>
      <c r="R906" s="395">
        <v>4.2</v>
      </c>
      <c r="S906" s="395">
        <v>14</v>
      </c>
      <c r="T906" s="395" t="s">
        <v>152</v>
      </c>
      <c r="U906" s="395" t="s">
        <v>132</v>
      </c>
      <c r="V906" s="395" t="b">
        <v>0</v>
      </c>
      <c r="W906" s="395" t="b">
        <v>0</v>
      </c>
      <c r="X906" s="395" t="b">
        <v>0</v>
      </c>
      <c r="Y906" s="395">
        <v>0</v>
      </c>
      <c r="Z906">
        <v>1</v>
      </c>
      <c r="AA906">
        <v>240</v>
      </c>
      <c r="AB906">
        <f t="shared" si="215"/>
        <v>226</v>
      </c>
      <c r="AC906">
        <v>762677.92</v>
      </c>
      <c r="AD906">
        <v>0</v>
      </c>
      <c r="AE906" t="s">
        <v>573</v>
      </c>
    </row>
    <row r="907" spans="1:31" ht="39.6" x14ac:dyDescent="0.25">
      <c r="A907" s="395">
        <v>6308093</v>
      </c>
      <c r="B907" s="395">
        <v>188</v>
      </c>
      <c r="C907" s="395" t="s">
        <v>396</v>
      </c>
      <c r="D907" s="395" t="s">
        <v>397</v>
      </c>
      <c r="E907" s="395">
        <v>758152.48</v>
      </c>
      <c r="F907" s="395">
        <v>4975.7700000000004</v>
      </c>
      <c r="G907" s="395">
        <v>0</v>
      </c>
      <c r="H907" s="395">
        <v>0</v>
      </c>
      <c r="I907" s="395">
        <v>763128.25</v>
      </c>
      <c r="J907" s="395">
        <v>-41092.33</v>
      </c>
      <c r="K907" s="395">
        <v>19.78</v>
      </c>
      <c r="L907" s="395">
        <v>95.39</v>
      </c>
      <c r="M907" s="395">
        <v>99.13</v>
      </c>
      <c r="N907" s="395">
        <v>0.95399999999999996</v>
      </c>
      <c r="O907" s="395">
        <v>0</v>
      </c>
      <c r="P907" s="395">
        <v>100</v>
      </c>
      <c r="Q907" s="395">
        <v>29.02</v>
      </c>
      <c r="R907" s="395">
        <v>4.5</v>
      </c>
      <c r="S907" s="395">
        <v>15</v>
      </c>
      <c r="T907" s="395" t="s">
        <v>152</v>
      </c>
      <c r="U907" s="395" t="s">
        <v>132</v>
      </c>
      <c r="V907" s="395" t="b">
        <v>0</v>
      </c>
      <c r="W907" s="395" t="b">
        <v>0</v>
      </c>
      <c r="X907" s="395" t="b">
        <v>0</v>
      </c>
      <c r="Y907" s="395">
        <v>0</v>
      </c>
      <c r="Z907">
        <v>1</v>
      </c>
      <c r="AA907">
        <v>360</v>
      </c>
      <c r="AB907">
        <f t="shared" si="215"/>
        <v>345</v>
      </c>
      <c r="AC907">
        <v>763128.25</v>
      </c>
      <c r="AD907">
        <v>0</v>
      </c>
      <c r="AE907" t="s">
        <v>573</v>
      </c>
    </row>
    <row r="908" spans="1:31" ht="39.6" x14ac:dyDescent="0.25">
      <c r="A908" s="395">
        <v>6484538</v>
      </c>
      <c r="B908" s="395">
        <v>188</v>
      </c>
      <c r="C908" s="395" t="s">
        <v>396</v>
      </c>
      <c r="D908" s="395" t="s">
        <v>397</v>
      </c>
      <c r="E908" s="395">
        <v>761771.55</v>
      </c>
      <c r="F908" s="395">
        <v>3903.46</v>
      </c>
      <c r="G908" s="395">
        <v>0</v>
      </c>
      <c r="H908" s="395">
        <v>0</v>
      </c>
      <c r="I908" s="395">
        <v>765675.01</v>
      </c>
      <c r="J908" s="395">
        <v>0</v>
      </c>
      <c r="K908" s="395">
        <v>15.97</v>
      </c>
      <c r="L908" s="395">
        <v>76.569999999999993</v>
      </c>
      <c r="M908" s="395">
        <v>76.180000000000007</v>
      </c>
      <c r="N908" s="395">
        <v>0.76600000000000001</v>
      </c>
      <c r="O908" s="395">
        <v>0</v>
      </c>
      <c r="P908" s="395">
        <v>77</v>
      </c>
      <c r="Q908" s="395">
        <v>15.67</v>
      </c>
      <c r="R908" s="395">
        <v>2.7</v>
      </c>
      <c r="S908" s="395">
        <v>5</v>
      </c>
      <c r="T908" s="395" t="s">
        <v>152</v>
      </c>
      <c r="U908" s="395" t="s">
        <v>132</v>
      </c>
      <c r="V908" s="395" t="b">
        <v>0</v>
      </c>
      <c r="W908" s="395" t="b">
        <v>0</v>
      </c>
      <c r="X908" s="395" t="b">
        <v>0</v>
      </c>
      <c r="Y908" s="395">
        <v>0</v>
      </c>
      <c r="Z908" t="s">
        <v>29</v>
      </c>
      <c r="AA908">
        <v>240</v>
      </c>
      <c r="AB908">
        <f t="shared" ref="AB908:AB915" si="216">AA908-S908</f>
        <v>235</v>
      </c>
      <c r="AC908">
        <v>765675.01</v>
      </c>
      <c r="AD908">
        <v>0</v>
      </c>
      <c r="AE908" t="s">
        <v>573</v>
      </c>
    </row>
    <row r="909" spans="1:31" ht="39.6" x14ac:dyDescent="0.25">
      <c r="A909" s="395">
        <v>5336270</v>
      </c>
      <c r="B909" s="395">
        <v>188</v>
      </c>
      <c r="C909" s="395" t="s">
        <v>396</v>
      </c>
      <c r="D909" s="395" t="s">
        <v>397</v>
      </c>
      <c r="E909" s="395">
        <v>761395.16</v>
      </c>
      <c r="F909" s="395">
        <v>4686.13</v>
      </c>
      <c r="G909" s="395">
        <v>0</v>
      </c>
      <c r="H909" s="395">
        <v>0</v>
      </c>
      <c r="I909" s="395">
        <v>766081.29</v>
      </c>
      <c r="J909" s="395">
        <v>-36908.5</v>
      </c>
      <c r="K909" s="395">
        <v>14.11</v>
      </c>
      <c r="L909" s="395">
        <v>90.13</v>
      </c>
      <c r="M909" s="395">
        <v>92.84</v>
      </c>
      <c r="N909" s="395">
        <v>0.90100000000000002</v>
      </c>
      <c r="O909" s="395">
        <v>0</v>
      </c>
      <c r="P909" s="395">
        <v>99.41</v>
      </c>
      <c r="Q909" s="395">
        <v>19.3</v>
      </c>
      <c r="R909" s="395">
        <v>4</v>
      </c>
      <c r="S909" s="395">
        <v>42</v>
      </c>
      <c r="T909" s="395" t="s">
        <v>152</v>
      </c>
      <c r="U909" s="395" t="s">
        <v>132</v>
      </c>
      <c r="V909" s="395" t="b">
        <v>0</v>
      </c>
      <c r="W909" s="395" t="b">
        <v>0</v>
      </c>
      <c r="X909" s="395" t="b">
        <v>0</v>
      </c>
      <c r="Y909" s="395">
        <v>0</v>
      </c>
      <c r="Z909">
        <v>1</v>
      </c>
      <c r="AA909">
        <v>240</v>
      </c>
      <c r="AB909">
        <f t="shared" si="216"/>
        <v>198</v>
      </c>
      <c r="AC909">
        <v>766081.29</v>
      </c>
      <c r="AD909">
        <v>0</v>
      </c>
      <c r="AE909" t="s">
        <v>573</v>
      </c>
    </row>
    <row r="910" spans="1:31" ht="39.6" x14ac:dyDescent="0.25">
      <c r="A910" s="395">
        <v>5824462</v>
      </c>
      <c r="B910" s="395">
        <v>188</v>
      </c>
      <c r="C910" s="395" t="s">
        <v>396</v>
      </c>
      <c r="D910" s="395" t="s">
        <v>397</v>
      </c>
      <c r="E910" s="395">
        <v>762140.7</v>
      </c>
      <c r="F910" s="395">
        <v>4813.3900000000003</v>
      </c>
      <c r="G910" s="395">
        <v>0</v>
      </c>
      <c r="H910" s="395">
        <v>0</v>
      </c>
      <c r="I910" s="395">
        <v>766954.09</v>
      </c>
      <c r="J910" s="395">
        <v>-19923.91</v>
      </c>
      <c r="K910" s="395">
        <v>22.17</v>
      </c>
      <c r="L910" s="395">
        <v>95.29</v>
      </c>
      <c r="M910" s="395">
        <v>96.6</v>
      </c>
      <c r="N910" s="395">
        <v>0.95299999999999996</v>
      </c>
      <c r="O910" s="395">
        <v>0</v>
      </c>
      <c r="P910" s="395">
        <v>100</v>
      </c>
      <c r="Q910" s="395">
        <v>30.1</v>
      </c>
      <c r="R910" s="395">
        <v>4.2</v>
      </c>
      <c r="S910" s="395">
        <v>22</v>
      </c>
      <c r="T910" s="395" t="s">
        <v>152</v>
      </c>
      <c r="U910" s="395" t="s">
        <v>132</v>
      </c>
      <c r="V910" s="395" t="b">
        <v>0</v>
      </c>
      <c r="W910" s="395" t="b">
        <v>0</v>
      </c>
      <c r="X910" s="395" t="b">
        <v>0</v>
      </c>
      <c r="Y910" s="395">
        <v>0</v>
      </c>
      <c r="Z910">
        <v>1</v>
      </c>
      <c r="AA910">
        <v>240</v>
      </c>
      <c r="AB910">
        <f t="shared" si="216"/>
        <v>218</v>
      </c>
      <c r="AC910">
        <v>766954.09</v>
      </c>
      <c r="AD910">
        <v>0</v>
      </c>
      <c r="AE910" t="s">
        <v>573</v>
      </c>
    </row>
    <row r="911" spans="1:31" ht="39.6" x14ac:dyDescent="0.25">
      <c r="A911" s="395">
        <v>5655563</v>
      </c>
      <c r="B911" s="395">
        <v>188</v>
      </c>
      <c r="C911" s="395" t="s">
        <v>396</v>
      </c>
      <c r="D911" s="395" t="s">
        <v>397</v>
      </c>
      <c r="E911" s="395">
        <v>764411.93</v>
      </c>
      <c r="F911" s="395">
        <v>4589.0600000000004</v>
      </c>
      <c r="G911" s="395">
        <v>0</v>
      </c>
      <c r="H911" s="395">
        <v>0</v>
      </c>
      <c r="I911" s="395">
        <v>769000.99</v>
      </c>
      <c r="J911" s="395">
        <v>-19622.560000000001</v>
      </c>
      <c r="K911" s="395">
        <v>11.14</v>
      </c>
      <c r="L911" s="395">
        <v>93.21</v>
      </c>
      <c r="M911" s="395">
        <v>94.92</v>
      </c>
      <c r="N911" s="395">
        <v>0.93200000000000005</v>
      </c>
      <c r="O911" s="395">
        <v>0</v>
      </c>
      <c r="P911" s="395">
        <v>100</v>
      </c>
      <c r="Q911" s="395">
        <v>14.89</v>
      </c>
      <c r="R911" s="395">
        <v>3.8</v>
      </c>
      <c r="S911" s="395">
        <v>32</v>
      </c>
      <c r="T911" s="395" t="s">
        <v>152</v>
      </c>
      <c r="U911" s="395" t="s">
        <v>132</v>
      </c>
      <c r="V911" s="395" t="b">
        <v>0</v>
      </c>
      <c r="W911" s="395" t="b">
        <v>0</v>
      </c>
      <c r="X911" s="395" t="b">
        <v>0</v>
      </c>
      <c r="Y911" s="395">
        <v>0</v>
      </c>
      <c r="Z911">
        <v>1</v>
      </c>
      <c r="AA911">
        <v>240</v>
      </c>
      <c r="AB911">
        <f t="shared" si="216"/>
        <v>208</v>
      </c>
      <c r="AC911">
        <v>769000.99</v>
      </c>
      <c r="AD911">
        <v>0</v>
      </c>
      <c r="AE911" t="s">
        <v>573</v>
      </c>
    </row>
    <row r="912" spans="1:31" ht="39.6" x14ac:dyDescent="0.25">
      <c r="A912" s="395">
        <v>5641663</v>
      </c>
      <c r="B912" s="395">
        <v>188</v>
      </c>
      <c r="C912" s="395" t="s">
        <v>396</v>
      </c>
      <c r="D912" s="395" t="s">
        <v>397</v>
      </c>
      <c r="E912" s="395">
        <v>766578.7</v>
      </c>
      <c r="F912" s="395">
        <v>4651.99</v>
      </c>
      <c r="G912" s="395">
        <v>0</v>
      </c>
      <c r="H912" s="395">
        <v>0</v>
      </c>
      <c r="I912" s="395">
        <v>771230.69</v>
      </c>
      <c r="J912" s="395">
        <v>-3748.93</v>
      </c>
      <c r="K912" s="395">
        <v>16.36</v>
      </c>
      <c r="L912" s="395">
        <v>97.62</v>
      </c>
      <c r="M912" s="395">
        <v>97.36</v>
      </c>
      <c r="N912" s="395">
        <v>0.97599999999999998</v>
      </c>
      <c r="O912" s="395">
        <v>0</v>
      </c>
      <c r="P912" s="395">
        <v>99.18</v>
      </c>
      <c r="Q912" s="395">
        <v>21.98</v>
      </c>
      <c r="R912" s="395">
        <v>3.9</v>
      </c>
      <c r="S912" s="395">
        <v>10</v>
      </c>
      <c r="T912" s="395" t="s">
        <v>152</v>
      </c>
      <c r="U912" s="395" t="s">
        <v>132</v>
      </c>
      <c r="V912" s="395" t="b">
        <v>0</v>
      </c>
      <c r="W912" s="395" t="b">
        <v>0</v>
      </c>
      <c r="X912" s="395" t="b">
        <v>0</v>
      </c>
      <c r="Y912" s="395">
        <v>0</v>
      </c>
      <c r="Z912">
        <v>1</v>
      </c>
      <c r="AA912">
        <v>240</v>
      </c>
      <c r="AB912">
        <f t="shared" si="216"/>
        <v>230</v>
      </c>
      <c r="AC912">
        <v>771230.69</v>
      </c>
      <c r="AD912">
        <v>0</v>
      </c>
      <c r="AE912" t="s">
        <v>573</v>
      </c>
    </row>
    <row r="913" spans="1:31" ht="39.6" x14ac:dyDescent="0.25">
      <c r="A913" s="395">
        <v>6628727</v>
      </c>
      <c r="B913" s="395">
        <v>188</v>
      </c>
      <c r="C913" s="395" t="s">
        <v>396</v>
      </c>
      <c r="D913" s="395" t="s">
        <v>397</v>
      </c>
      <c r="E913" s="395">
        <v>769122.56</v>
      </c>
      <c r="F913" s="395">
        <v>5377.54</v>
      </c>
      <c r="G913" s="395">
        <v>0</v>
      </c>
      <c r="H913" s="395">
        <v>0</v>
      </c>
      <c r="I913" s="395">
        <v>774500.1</v>
      </c>
      <c r="J913" s="395">
        <v>0</v>
      </c>
      <c r="K913" s="395">
        <v>12.72</v>
      </c>
      <c r="L913" s="395">
        <v>79.849999999999994</v>
      </c>
      <c r="M913" s="395">
        <v>79.5</v>
      </c>
      <c r="N913" s="395">
        <v>0.79800000000000004</v>
      </c>
      <c r="O913" s="395">
        <v>0</v>
      </c>
      <c r="P913" s="395">
        <v>80</v>
      </c>
      <c r="Q913" s="395">
        <v>12.47</v>
      </c>
      <c r="R913" s="395">
        <v>5.0999999999999996</v>
      </c>
      <c r="S913" s="395">
        <v>4</v>
      </c>
      <c r="T913" s="395" t="s">
        <v>152</v>
      </c>
      <c r="U913" s="395" t="s">
        <v>132</v>
      </c>
      <c r="V913" s="395" t="b">
        <v>0</v>
      </c>
      <c r="W913" s="395" t="b">
        <v>0</v>
      </c>
      <c r="X913" s="395" t="b">
        <v>0</v>
      </c>
      <c r="Y913" s="395">
        <v>0</v>
      </c>
      <c r="Z913" t="s">
        <v>29</v>
      </c>
      <c r="AA913">
        <v>240</v>
      </c>
      <c r="AB913">
        <f t="shared" si="216"/>
        <v>236</v>
      </c>
      <c r="AC913">
        <v>774500.1</v>
      </c>
      <c r="AD913">
        <v>0</v>
      </c>
      <c r="AE913" t="s">
        <v>573</v>
      </c>
    </row>
    <row r="914" spans="1:31" ht="39.6" x14ac:dyDescent="0.25">
      <c r="A914" s="395">
        <v>6581133</v>
      </c>
      <c r="B914" s="395">
        <v>188</v>
      </c>
      <c r="C914" s="395" t="s">
        <v>396</v>
      </c>
      <c r="D914" s="395" t="s">
        <v>397</v>
      </c>
      <c r="E914" s="395">
        <v>770988.85</v>
      </c>
      <c r="F914" s="395">
        <v>3920.43</v>
      </c>
      <c r="G914" s="395">
        <v>0</v>
      </c>
      <c r="H914" s="395">
        <v>0</v>
      </c>
      <c r="I914" s="395">
        <v>774909.28</v>
      </c>
      <c r="J914" s="395">
        <v>0</v>
      </c>
      <c r="K914" s="395">
        <v>12.32</v>
      </c>
      <c r="L914" s="395">
        <v>77.489999999999995</v>
      </c>
      <c r="M914" s="395">
        <v>76.8</v>
      </c>
      <c r="N914" s="395">
        <v>0.77500000000000002</v>
      </c>
      <c r="O914" s="395">
        <v>0</v>
      </c>
      <c r="P914" s="395">
        <v>77.63</v>
      </c>
      <c r="Q914" s="395">
        <v>12.08</v>
      </c>
      <c r="R914" s="395">
        <v>2.7</v>
      </c>
      <c r="S914" s="395">
        <v>5</v>
      </c>
      <c r="T914" s="395" t="s">
        <v>152</v>
      </c>
      <c r="U914" s="395" t="s">
        <v>132</v>
      </c>
      <c r="V914" s="395" t="b">
        <v>0</v>
      </c>
      <c r="W914" s="395" t="b">
        <v>0</v>
      </c>
      <c r="X914" s="395" t="b">
        <v>0</v>
      </c>
      <c r="Y914" s="395">
        <v>0</v>
      </c>
      <c r="Z914" t="s">
        <v>29</v>
      </c>
      <c r="AA914">
        <v>240</v>
      </c>
      <c r="AB914">
        <f t="shared" si="216"/>
        <v>235</v>
      </c>
      <c r="AC914">
        <v>774909.28</v>
      </c>
      <c r="AD914">
        <v>0</v>
      </c>
      <c r="AE914" t="s">
        <v>573</v>
      </c>
    </row>
    <row r="915" spans="1:31" ht="39.6" x14ac:dyDescent="0.25">
      <c r="A915" s="395">
        <v>6430926</v>
      </c>
      <c r="B915" s="395">
        <v>188</v>
      </c>
      <c r="C915" s="395" t="s">
        <v>396</v>
      </c>
      <c r="D915" s="395" t="s">
        <v>397</v>
      </c>
      <c r="E915" s="395">
        <v>771136.81</v>
      </c>
      <c r="F915" s="395">
        <v>4218.72</v>
      </c>
      <c r="G915" s="395">
        <v>0</v>
      </c>
      <c r="H915" s="395">
        <v>0</v>
      </c>
      <c r="I915" s="395">
        <v>775355.53</v>
      </c>
      <c r="J915" s="395">
        <v>0</v>
      </c>
      <c r="K915" s="395">
        <v>27.26</v>
      </c>
      <c r="L915" s="395">
        <v>77.540000000000006</v>
      </c>
      <c r="M915" s="395">
        <v>76.540000000000006</v>
      </c>
      <c r="N915" s="395">
        <v>0.77500000000000002</v>
      </c>
      <c r="O915" s="395">
        <v>0</v>
      </c>
      <c r="P915" s="395">
        <v>79.900000000000006</v>
      </c>
      <c r="Q915" s="395">
        <v>27.03</v>
      </c>
      <c r="R915" s="395">
        <v>3.1</v>
      </c>
      <c r="S915" s="395">
        <v>7</v>
      </c>
      <c r="T915" s="395" t="s">
        <v>152</v>
      </c>
      <c r="U915" s="395" t="s">
        <v>132</v>
      </c>
      <c r="V915" s="395" t="b">
        <v>0</v>
      </c>
      <c r="W915" s="395" t="b">
        <v>0</v>
      </c>
      <c r="X915" s="395" t="b">
        <v>0</v>
      </c>
      <c r="Y915" s="395">
        <v>0</v>
      </c>
      <c r="Z915">
        <v>1</v>
      </c>
      <c r="AA915">
        <v>120</v>
      </c>
      <c r="AB915">
        <f t="shared" si="216"/>
        <v>113</v>
      </c>
      <c r="AC915">
        <v>775355.53</v>
      </c>
      <c r="AD915">
        <v>0</v>
      </c>
      <c r="AE915" t="s">
        <v>573</v>
      </c>
    </row>
    <row r="916" spans="1:31" ht="39.6" x14ac:dyDescent="0.25">
      <c r="A916" s="395">
        <v>6593333</v>
      </c>
      <c r="B916" s="395">
        <v>188</v>
      </c>
      <c r="C916" s="395" t="s">
        <v>396</v>
      </c>
      <c r="D916" s="395" t="s">
        <v>397</v>
      </c>
      <c r="E916" s="395">
        <v>771608.64</v>
      </c>
      <c r="F916" s="395">
        <v>3923.58</v>
      </c>
      <c r="G916" s="395">
        <v>0</v>
      </c>
      <c r="H916" s="395">
        <v>0</v>
      </c>
      <c r="I916" s="395">
        <v>775532.22</v>
      </c>
      <c r="J916" s="395">
        <v>0</v>
      </c>
      <c r="K916" s="395">
        <v>17.54</v>
      </c>
      <c r="L916" s="395">
        <v>51.7</v>
      </c>
      <c r="M916" s="395">
        <v>51.45</v>
      </c>
      <c r="N916" s="395">
        <v>0.51700000000000002</v>
      </c>
      <c r="O916" s="395">
        <v>0</v>
      </c>
      <c r="P916" s="395">
        <v>52.44</v>
      </c>
      <c r="Q916" s="395">
        <v>17.260000000000002</v>
      </c>
      <c r="R916" s="395">
        <v>2.7</v>
      </c>
      <c r="S916" s="395">
        <v>4</v>
      </c>
      <c r="T916" s="395" t="s">
        <v>152</v>
      </c>
      <c r="U916" s="395" t="s">
        <v>132</v>
      </c>
      <c r="V916" s="395" t="b">
        <v>0</v>
      </c>
      <c r="W916" s="395" t="b">
        <v>0</v>
      </c>
      <c r="X916" s="395" t="b">
        <v>0</v>
      </c>
      <c r="Y916" s="395">
        <v>0</v>
      </c>
      <c r="Z916" t="s">
        <v>29</v>
      </c>
      <c r="AA916">
        <v>144</v>
      </c>
      <c r="AB916">
        <f t="shared" ref="AB916:AB918" si="217">AA916-S916</f>
        <v>140</v>
      </c>
      <c r="AC916">
        <v>775532.22</v>
      </c>
      <c r="AD916">
        <v>0</v>
      </c>
      <c r="AE916" t="s">
        <v>573</v>
      </c>
    </row>
    <row r="917" spans="1:31" ht="39.6" x14ac:dyDescent="0.25">
      <c r="A917" s="395">
        <v>5757278</v>
      </c>
      <c r="B917" s="395">
        <v>188</v>
      </c>
      <c r="C917" s="395" t="s">
        <v>396</v>
      </c>
      <c r="D917" s="395" t="s">
        <v>397</v>
      </c>
      <c r="E917" s="395">
        <v>770881.15</v>
      </c>
      <c r="F917" s="395">
        <v>4739.13</v>
      </c>
      <c r="G917" s="395">
        <v>0</v>
      </c>
      <c r="H917" s="395">
        <v>0</v>
      </c>
      <c r="I917" s="395">
        <v>775620.28</v>
      </c>
      <c r="J917" s="395">
        <v>-4997.3</v>
      </c>
      <c r="K917" s="395">
        <v>23.15</v>
      </c>
      <c r="L917" s="395">
        <v>95.76</v>
      </c>
      <c r="M917" s="395">
        <v>95.2</v>
      </c>
      <c r="N917" s="395">
        <v>0.95799999999999996</v>
      </c>
      <c r="O917" s="395">
        <v>0</v>
      </c>
      <c r="P917" s="395">
        <v>100</v>
      </c>
      <c r="Q917" s="395">
        <v>30.69</v>
      </c>
      <c r="R917" s="395">
        <v>4</v>
      </c>
      <c r="S917" s="395">
        <v>31</v>
      </c>
      <c r="T917" s="395" t="s">
        <v>152</v>
      </c>
      <c r="U917" s="395" t="s">
        <v>132</v>
      </c>
      <c r="V917" s="395" t="b">
        <v>0</v>
      </c>
      <c r="W917" s="395" t="b">
        <v>0</v>
      </c>
      <c r="X917" s="395" t="b">
        <v>0</v>
      </c>
      <c r="Y917" s="395">
        <v>0</v>
      </c>
      <c r="Z917">
        <v>1</v>
      </c>
      <c r="AA917">
        <v>240</v>
      </c>
      <c r="AB917">
        <f t="shared" si="217"/>
        <v>209</v>
      </c>
      <c r="AC917">
        <v>775620.28</v>
      </c>
      <c r="AD917">
        <v>0</v>
      </c>
      <c r="AE917" t="s">
        <v>573</v>
      </c>
    </row>
    <row r="918" spans="1:31" ht="39.6" x14ac:dyDescent="0.25">
      <c r="A918" s="395">
        <v>6316254</v>
      </c>
      <c r="B918" s="395">
        <v>188</v>
      </c>
      <c r="C918" s="395" t="s">
        <v>396</v>
      </c>
      <c r="D918" s="395" t="s">
        <v>397</v>
      </c>
      <c r="E918" s="395">
        <v>770755.63</v>
      </c>
      <c r="F918" s="395">
        <v>5144</v>
      </c>
      <c r="G918" s="395">
        <v>0</v>
      </c>
      <c r="H918" s="395">
        <v>0</v>
      </c>
      <c r="I918" s="395">
        <v>775899.63</v>
      </c>
      <c r="J918" s="395">
        <v>-13727.62</v>
      </c>
      <c r="K918" s="395">
        <v>19.3</v>
      </c>
      <c r="L918" s="395">
        <v>96.99</v>
      </c>
      <c r="M918" s="395">
        <v>97.69</v>
      </c>
      <c r="N918" s="395">
        <v>0.97</v>
      </c>
      <c r="O918" s="395">
        <v>0</v>
      </c>
      <c r="P918" s="395">
        <v>100</v>
      </c>
      <c r="Q918" s="395">
        <v>25.64</v>
      </c>
      <c r="R918" s="395">
        <v>4.7</v>
      </c>
      <c r="S918" s="395">
        <v>15</v>
      </c>
      <c r="T918" s="395" t="s">
        <v>152</v>
      </c>
      <c r="U918" s="395" t="s">
        <v>132</v>
      </c>
      <c r="V918" s="395" t="b">
        <v>0</v>
      </c>
      <c r="W918" s="395" t="b">
        <v>0</v>
      </c>
      <c r="X918" s="395" t="b">
        <v>0</v>
      </c>
      <c r="Y918" s="395">
        <v>0</v>
      </c>
      <c r="Z918">
        <v>1</v>
      </c>
      <c r="AA918">
        <v>240</v>
      </c>
      <c r="AB918">
        <f t="shared" si="217"/>
        <v>225</v>
      </c>
      <c r="AC918">
        <v>775899.63</v>
      </c>
      <c r="AD918">
        <v>0</v>
      </c>
      <c r="AE918" t="s">
        <v>573</v>
      </c>
    </row>
    <row r="919" spans="1:31" ht="39.6" x14ac:dyDescent="0.25">
      <c r="A919" s="395">
        <v>5457353</v>
      </c>
      <c r="B919" s="395">
        <v>188</v>
      </c>
      <c r="C919" s="395" t="s">
        <v>396</v>
      </c>
      <c r="D919" s="395" t="s">
        <v>397</v>
      </c>
      <c r="E919" s="395">
        <v>772252.43</v>
      </c>
      <c r="F919" s="395">
        <v>4717.78</v>
      </c>
      <c r="G919" s="395">
        <v>0</v>
      </c>
      <c r="H919" s="395">
        <v>0</v>
      </c>
      <c r="I919" s="395">
        <v>776970.21</v>
      </c>
      <c r="J919" s="395">
        <v>-49298.48</v>
      </c>
      <c r="K919" s="395">
        <v>16.28</v>
      </c>
      <c r="L919" s="395">
        <v>81.790000000000006</v>
      </c>
      <c r="M919" s="395">
        <v>86.91</v>
      </c>
      <c r="N919" s="395">
        <v>0.81799999999999995</v>
      </c>
      <c r="O919" s="395">
        <v>0</v>
      </c>
      <c r="P919" s="395">
        <v>92.63</v>
      </c>
      <c r="Q919" s="395">
        <v>22.6</v>
      </c>
      <c r="R919" s="395">
        <v>3.9</v>
      </c>
      <c r="S919" s="395">
        <v>39</v>
      </c>
      <c r="T919" s="395" t="s">
        <v>152</v>
      </c>
      <c r="U919" s="395" t="s">
        <v>132</v>
      </c>
      <c r="V919" s="395" t="b">
        <v>0</v>
      </c>
      <c r="W919" s="395" t="b">
        <v>0</v>
      </c>
      <c r="X919" s="395" t="b">
        <v>0</v>
      </c>
      <c r="Y919" s="395">
        <v>0</v>
      </c>
      <c r="Z919">
        <v>1</v>
      </c>
      <c r="AA919">
        <v>240</v>
      </c>
      <c r="AB919">
        <f t="shared" ref="AB919:AB921" si="218">AA919-S919</f>
        <v>201</v>
      </c>
      <c r="AC919">
        <v>776970.21</v>
      </c>
      <c r="AD919">
        <v>0</v>
      </c>
      <c r="AE919" t="s">
        <v>573</v>
      </c>
    </row>
    <row r="920" spans="1:31" ht="39.6" x14ac:dyDescent="0.25">
      <c r="A920" s="395">
        <v>6274334</v>
      </c>
      <c r="B920" s="395">
        <v>188</v>
      </c>
      <c r="C920" s="395" t="s">
        <v>396</v>
      </c>
      <c r="D920" s="395" t="s">
        <v>397</v>
      </c>
      <c r="E920" s="395">
        <v>772190.58</v>
      </c>
      <c r="F920" s="395">
        <v>4873.5600000000004</v>
      </c>
      <c r="G920" s="395">
        <v>0</v>
      </c>
      <c r="H920" s="395">
        <v>0</v>
      </c>
      <c r="I920" s="395">
        <v>777064.14</v>
      </c>
      <c r="J920" s="395">
        <v>-16085.64</v>
      </c>
      <c r="K920" s="395">
        <v>20.22</v>
      </c>
      <c r="L920" s="395">
        <v>97.13</v>
      </c>
      <c r="M920" s="395">
        <v>97.8</v>
      </c>
      <c r="N920" s="395">
        <v>0.97099999999999997</v>
      </c>
      <c r="O920" s="395">
        <v>0</v>
      </c>
      <c r="P920" s="395">
        <v>100</v>
      </c>
      <c r="Q920" s="395">
        <v>27.18</v>
      </c>
      <c r="R920" s="395">
        <v>4.2</v>
      </c>
      <c r="S920" s="395">
        <v>13</v>
      </c>
      <c r="T920" s="395" t="s">
        <v>152</v>
      </c>
      <c r="U920" s="395" t="s">
        <v>132</v>
      </c>
      <c r="V920" s="395" t="b">
        <v>0</v>
      </c>
      <c r="W920" s="395" t="b">
        <v>0</v>
      </c>
      <c r="X920" s="395" t="b">
        <v>0</v>
      </c>
      <c r="Y920" s="395">
        <v>0</v>
      </c>
      <c r="Z920">
        <v>1</v>
      </c>
      <c r="AA920">
        <v>240</v>
      </c>
      <c r="AB920">
        <f t="shared" si="218"/>
        <v>227</v>
      </c>
      <c r="AC920">
        <v>777064.14</v>
      </c>
      <c r="AD920">
        <v>0</v>
      </c>
      <c r="AE920" t="s">
        <v>573</v>
      </c>
    </row>
    <row r="921" spans="1:31" ht="39.6" x14ac:dyDescent="0.25">
      <c r="A921" s="395">
        <v>6577076</v>
      </c>
      <c r="B921" s="395">
        <v>188</v>
      </c>
      <c r="C921" s="395" t="s">
        <v>396</v>
      </c>
      <c r="D921" s="395" t="s">
        <v>397</v>
      </c>
      <c r="E921" s="395">
        <v>772914.25</v>
      </c>
      <c r="F921" s="395">
        <v>4881.51</v>
      </c>
      <c r="G921" s="395">
        <v>0</v>
      </c>
      <c r="H921" s="395">
        <v>0</v>
      </c>
      <c r="I921" s="395">
        <v>777795.76</v>
      </c>
      <c r="J921" s="395">
        <v>0</v>
      </c>
      <c r="K921" s="395">
        <v>30.78</v>
      </c>
      <c r="L921" s="395">
        <v>88.89</v>
      </c>
      <c r="M921" s="395">
        <v>89.08</v>
      </c>
      <c r="N921" s="395">
        <v>0.88900000000000001</v>
      </c>
      <c r="O921" s="395">
        <v>0</v>
      </c>
      <c r="P921" s="395">
        <v>89.71</v>
      </c>
      <c r="Q921" s="395">
        <v>30.34</v>
      </c>
      <c r="R921" s="395">
        <v>4.2</v>
      </c>
      <c r="S921" s="395">
        <v>4</v>
      </c>
      <c r="T921" s="395" t="s">
        <v>152</v>
      </c>
      <c r="U921" s="395" t="s">
        <v>132</v>
      </c>
      <c r="V921" s="395" t="b">
        <v>0</v>
      </c>
      <c r="W921" s="395" t="b">
        <v>0</v>
      </c>
      <c r="X921" s="395" t="b">
        <v>0</v>
      </c>
      <c r="Y921" s="395">
        <v>0</v>
      </c>
      <c r="Z921" t="s">
        <v>29</v>
      </c>
      <c r="AA921">
        <v>240</v>
      </c>
      <c r="AB921">
        <f t="shared" si="218"/>
        <v>236</v>
      </c>
      <c r="AC921">
        <v>777795.76</v>
      </c>
      <c r="AD921">
        <v>0</v>
      </c>
      <c r="AE921" t="s">
        <v>573</v>
      </c>
    </row>
    <row r="922" spans="1:31" ht="39.6" x14ac:dyDescent="0.25">
      <c r="A922" s="395">
        <v>5508159</v>
      </c>
      <c r="B922" s="395">
        <v>188</v>
      </c>
      <c r="C922" s="395" t="s">
        <v>396</v>
      </c>
      <c r="D922" s="395" t="s">
        <v>397</v>
      </c>
      <c r="E922" s="395">
        <v>773600.96</v>
      </c>
      <c r="F922" s="395">
        <v>5101.53</v>
      </c>
      <c r="G922" s="395">
        <v>0</v>
      </c>
      <c r="H922" s="395">
        <v>0</v>
      </c>
      <c r="I922" s="395">
        <v>778702.49</v>
      </c>
      <c r="J922" s="395">
        <v>-19806.68</v>
      </c>
      <c r="K922" s="395">
        <v>16.05</v>
      </c>
      <c r="L922" s="395">
        <v>94.39</v>
      </c>
      <c r="M922" s="395">
        <v>94.9</v>
      </c>
      <c r="N922" s="395">
        <v>0.94399999999999995</v>
      </c>
      <c r="O922" s="395">
        <v>0</v>
      </c>
      <c r="P922" s="395">
        <v>100</v>
      </c>
      <c r="Q922" s="395">
        <v>21.45</v>
      </c>
      <c r="R922" s="395">
        <v>4.5999999999999996</v>
      </c>
      <c r="S922" s="395">
        <v>35</v>
      </c>
      <c r="T922" s="395" t="s">
        <v>152</v>
      </c>
      <c r="U922" s="395" t="s">
        <v>132</v>
      </c>
      <c r="V922" s="395" t="b">
        <v>0</v>
      </c>
      <c r="W922" s="395" t="b">
        <v>0</v>
      </c>
      <c r="X922" s="395" t="b">
        <v>0</v>
      </c>
      <c r="Y922" s="395">
        <v>0</v>
      </c>
      <c r="Z922">
        <v>1</v>
      </c>
      <c r="AA922">
        <v>240</v>
      </c>
      <c r="AB922">
        <f>AA922-S922</f>
        <v>205</v>
      </c>
      <c r="AC922">
        <v>778702.49</v>
      </c>
      <c r="AD922">
        <v>0</v>
      </c>
      <c r="AE922" t="s">
        <v>573</v>
      </c>
    </row>
    <row r="923" spans="1:31" ht="39.6" x14ac:dyDescent="0.25">
      <c r="A923" s="395">
        <v>5703248</v>
      </c>
      <c r="B923" s="395">
        <v>188</v>
      </c>
      <c r="C923" s="395" t="s">
        <v>396</v>
      </c>
      <c r="D923" s="395" t="s">
        <v>397</v>
      </c>
      <c r="E923" s="395">
        <v>774846.75</v>
      </c>
      <c r="F923" s="395">
        <v>5181.5600000000004</v>
      </c>
      <c r="G923" s="395">
        <v>0</v>
      </c>
      <c r="H923" s="395">
        <v>0</v>
      </c>
      <c r="I923" s="395">
        <v>780028.31</v>
      </c>
      <c r="J923" s="395">
        <v>-30287.17</v>
      </c>
      <c r="K923" s="395">
        <v>21.59</v>
      </c>
      <c r="L923" s="395">
        <v>91.77</v>
      </c>
      <c r="M923" s="395">
        <v>91.24</v>
      </c>
      <c r="N923" s="395">
        <v>0.91800000000000004</v>
      </c>
      <c r="O923" s="395">
        <v>0</v>
      </c>
      <c r="P923" s="395">
        <v>95.29</v>
      </c>
      <c r="Q923" s="395">
        <v>28.44</v>
      </c>
      <c r="R923" s="395">
        <v>4.7</v>
      </c>
      <c r="S923" s="395">
        <v>30</v>
      </c>
      <c r="T923" s="395" t="s">
        <v>152</v>
      </c>
      <c r="U923" s="395" t="s">
        <v>132</v>
      </c>
      <c r="V923" s="395" t="b">
        <v>0</v>
      </c>
      <c r="W923" s="395" t="b">
        <v>0</v>
      </c>
      <c r="X923" s="395" t="b">
        <v>0</v>
      </c>
      <c r="Y923" s="395">
        <v>0</v>
      </c>
      <c r="Z923">
        <v>1</v>
      </c>
      <c r="AA923">
        <v>240</v>
      </c>
      <c r="AB923">
        <f>AA923-S923</f>
        <v>210</v>
      </c>
      <c r="AC923">
        <v>780028.31</v>
      </c>
      <c r="AD923">
        <v>0</v>
      </c>
      <c r="AE923" t="s">
        <v>573</v>
      </c>
    </row>
    <row r="924" spans="1:31" ht="39.6" x14ac:dyDescent="0.25">
      <c r="A924" s="395">
        <v>5372609</v>
      </c>
      <c r="B924" s="395">
        <v>188</v>
      </c>
      <c r="C924" s="395" t="s">
        <v>396</v>
      </c>
      <c r="D924" s="395" t="s">
        <v>397</v>
      </c>
      <c r="E924" s="395">
        <v>776591.81</v>
      </c>
      <c r="F924" s="395">
        <v>4653.53</v>
      </c>
      <c r="G924" s="395">
        <v>0</v>
      </c>
      <c r="H924" s="395">
        <v>0</v>
      </c>
      <c r="I924" s="395">
        <v>781245.34</v>
      </c>
      <c r="J924" s="395">
        <v>-36543.25</v>
      </c>
      <c r="K924" s="395">
        <v>13.7</v>
      </c>
      <c r="L924" s="395">
        <v>90.84</v>
      </c>
      <c r="M924" s="395">
        <v>93.98</v>
      </c>
      <c r="N924" s="395">
        <v>0.90800000000000003</v>
      </c>
      <c r="O924" s="395">
        <v>0</v>
      </c>
      <c r="P924" s="395">
        <v>99.88</v>
      </c>
      <c r="Q924" s="395">
        <v>18.920000000000002</v>
      </c>
      <c r="R924" s="395">
        <v>3.8</v>
      </c>
      <c r="S924" s="395">
        <v>37</v>
      </c>
      <c r="T924" s="395" t="s">
        <v>152</v>
      </c>
      <c r="U924" s="395" t="s">
        <v>132</v>
      </c>
      <c r="V924" s="395" t="b">
        <v>0</v>
      </c>
      <c r="W924" s="395" t="b">
        <v>0</v>
      </c>
      <c r="X924" s="395" t="b">
        <v>0</v>
      </c>
      <c r="Y924" s="395">
        <v>0</v>
      </c>
      <c r="Z924">
        <v>1</v>
      </c>
      <c r="AA924">
        <v>240</v>
      </c>
      <c r="AB924">
        <f>AA924-S924</f>
        <v>203</v>
      </c>
      <c r="AC924">
        <v>781245.34</v>
      </c>
      <c r="AD924">
        <v>0</v>
      </c>
      <c r="AE924" t="s">
        <v>573</v>
      </c>
    </row>
    <row r="925" spans="1:31" ht="39.6" x14ac:dyDescent="0.25">
      <c r="A925" s="395">
        <v>5897957</v>
      </c>
      <c r="B925" s="395">
        <v>188</v>
      </c>
      <c r="C925" s="395" t="s">
        <v>396</v>
      </c>
      <c r="D925" s="395" t="s">
        <v>397</v>
      </c>
      <c r="E925" s="395">
        <v>776667.84</v>
      </c>
      <c r="F925" s="395">
        <v>4689.8</v>
      </c>
      <c r="G925" s="395">
        <v>0</v>
      </c>
      <c r="H925" s="395">
        <v>0</v>
      </c>
      <c r="I925" s="395">
        <v>781357.64</v>
      </c>
      <c r="J925" s="395">
        <v>-38814.339999999997</v>
      </c>
      <c r="K925" s="395">
        <v>18.64</v>
      </c>
      <c r="L925" s="395">
        <v>91.92</v>
      </c>
      <c r="M925" s="395">
        <v>95.53</v>
      </c>
      <c r="N925" s="395">
        <v>0.91900000000000004</v>
      </c>
      <c r="O925" s="395">
        <v>0</v>
      </c>
      <c r="P925" s="395">
        <v>100</v>
      </c>
      <c r="Q925" s="395">
        <v>25.74</v>
      </c>
      <c r="R925" s="395">
        <v>3.9</v>
      </c>
      <c r="S925" s="395">
        <v>29</v>
      </c>
      <c r="T925" s="395" t="s">
        <v>152</v>
      </c>
      <c r="U925" s="395" t="s">
        <v>132</v>
      </c>
      <c r="V925" s="395" t="b">
        <v>0</v>
      </c>
      <c r="W925" s="395" t="b">
        <v>0</v>
      </c>
      <c r="X925" s="395" t="b">
        <v>0</v>
      </c>
      <c r="Y925" s="395">
        <v>0</v>
      </c>
      <c r="Z925">
        <v>1</v>
      </c>
      <c r="AA925">
        <v>240</v>
      </c>
      <c r="AB925">
        <f t="shared" ref="AB925:AB926" si="219">AA925-S925</f>
        <v>211</v>
      </c>
      <c r="AC925">
        <v>781357.64</v>
      </c>
      <c r="AD925">
        <v>0</v>
      </c>
      <c r="AE925" t="s">
        <v>573</v>
      </c>
    </row>
    <row r="926" spans="1:31" ht="39.6" x14ac:dyDescent="0.25">
      <c r="A926" s="395">
        <v>5607773</v>
      </c>
      <c r="B926" s="395">
        <v>188</v>
      </c>
      <c r="C926" s="395" t="s">
        <v>396</v>
      </c>
      <c r="D926" s="395" t="s">
        <v>397</v>
      </c>
      <c r="E926" s="395">
        <v>777335.5</v>
      </c>
      <c r="F926" s="395">
        <v>4632.07</v>
      </c>
      <c r="G926" s="395">
        <v>0</v>
      </c>
      <c r="H926" s="395">
        <v>0</v>
      </c>
      <c r="I926" s="395">
        <v>781967.57</v>
      </c>
      <c r="J926" s="395">
        <v>-12383.08</v>
      </c>
      <c r="K926" s="395">
        <v>20.149999999999999</v>
      </c>
      <c r="L926" s="395">
        <v>94.21</v>
      </c>
      <c r="M926" s="395">
        <v>94.43</v>
      </c>
      <c r="N926" s="395">
        <v>0.94199999999999995</v>
      </c>
      <c r="O926" s="395">
        <v>0</v>
      </c>
      <c r="P926" s="395">
        <v>100</v>
      </c>
      <c r="Q926" s="395">
        <v>27.17</v>
      </c>
      <c r="R926" s="395">
        <v>3.8</v>
      </c>
      <c r="S926" s="395">
        <v>35</v>
      </c>
      <c r="T926" s="395" t="s">
        <v>152</v>
      </c>
      <c r="U926" s="395" t="s">
        <v>132</v>
      </c>
      <c r="V926" s="395" t="b">
        <v>0</v>
      </c>
      <c r="W926" s="395" t="b">
        <v>0</v>
      </c>
      <c r="X926" s="395" t="b">
        <v>0</v>
      </c>
      <c r="Y926" s="395">
        <v>0</v>
      </c>
      <c r="Z926">
        <v>1</v>
      </c>
      <c r="AA926">
        <v>240</v>
      </c>
      <c r="AB926">
        <f t="shared" si="219"/>
        <v>205</v>
      </c>
      <c r="AC926">
        <v>781967.57</v>
      </c>
      <c r="AD926">
        <v>0</v>
      </c>
      <c r="AE926" t="s">
        <v>573</v>
      </c>
    </row>
    <row r="927" spans="1:31" ht="39.6" x14ac:dyDescent="0.25">
      <c r="A927" s="395">
        <v>5609478</v>
      </c>
      <c r="B927" s="395">
        <v>188</v>
      </c>
      <c r="C927" s="395" t="s">
        <v>396</v>
      </c>
      <c r="D927" s="395" t="s">
        <v>397</v>
      </c>
      <c r="E927" s="395">
        <v>779066.32</v>
      </c>
      <c r="F927" s="395">
        <v>5245.03</v>
      </c>
      <c r="G927" s="395">
        <v>0</v>
      </c>
      <c r="H927" s="395">
        <v>0</v>
      </c>
      <c r="I927" s="395">
        <v>784311.35</v>
      </c>
      <c r="J927" s="395">
        <v>-31481.11</v>
      </c>
      <c r="K927" s="395">
        <v>22.01</v>
      </c>
      <c r="L927" s="395">
        <v>94.5</v>
      </c>
      <c r="M927" s="395">
        <v>96.58</v>
      </c>
      <c r="N927" s="395">
        <v>0.94499999999999995</v>
      </c>
      <c r="O927" s="395">
        <v>0</v>
      </c>
      <c r="P927" s="395">
        <v>100</v>
      </c>
      <c r="Q927" s="395">
        <v>29.84</v>
      </c>
      <c r="R927" s="395">
        <v>4.7</v>
      </c>
      <c r="S927" s="395">
        <v>24</v>
      </c>
      <c r="T927" s="395" t="s">
        <v>152</v>
      </c>
      <c r="U927" s="395" t="s">
        <v>132</v>
      </c>
      <c r="V927" s="395" t="b">
        <v>0</v>
      </c>
      <c r="W927" s="395" t="b">
        <v>0</v>
      </c>
      <c r="X927" s="395" t="b">
        <v>0</v>
      </c>
      <c r="Y927" s="395">
        <v>0</v>
      </c>
      <c r="Z927">
        <v>1</v>
      </c>
      <c r="AA927">
        <v>240</v>
      </c>
      <c r="AB927">
        <f>AA927-S927</f>
        <v>216</v>
      </c>
      <c r="AC927">
        <v>784311.35</v>
      </c>
      <c r="AD927">
        <v>0</v>
      </c>
      <c r="AE927" t="s">
        <v>573</v>
      </c>
    </row>
    <row r="928" spans="1:31" ht="39.6" x14ac:dyDescent="0.25">
      <c r="A928" s="395">
        <v>6405232</v>
      </c>
      <c r="B928" s="395">
        <v>188</v>
      </c>
      <c r="C928" s="395" t="s">
        <v>396</v>
      </c>
      <c r="D928" s="395" t="s">
        <v>397</v>
      </c>
      <c r="E928" s="395">
        <v>780900.57</v>
      </c>
      <c r="F928" s="395">
        <v>4048.27</v>
      </c>
      <c r="G928" s="395">
        <v>0</v>
      </c>
      <c r="H928" s="395">
        <v>0</v>
      </c>
      <c r="I928" s="395">
        <v>784948.84</v>
      </c>
      <c r="J928" s="395">
        <v>-1890.4</v>
      </c>
      <c r="K928" s="395">
        <v>16.87</v>
      </c>
      <c r="L928" s="395">
        <v>92.35</v>
      </c>
      <c r="M928" s="395">
        <v>92.15</v>
      </c>
      <c r="N928" s="395">
        <v>0.92300000000000004</v>
      </c>
      <c r="O928" s="395">
        <v>0</v>
      </c>
      <c r="P928" s="395">
        <v>94.12</v>
      </c>
      <c r="Q928" s="395">
        <v>22.49</v>
      </c>
      <c r="R928" s="395">
        <v>2.8</v>
      </c>
      <c r="S928" s="395">
        <v>10</v>
      </c>
      <c r="T928" s="395" t="s">
        <v>152</v>
      </c>
      <c r="U928" s="395" t="s">
        <v>132</v>
      </c>
      <c r="V928" s="395" t="b">
        <v>0</v>
      </c>
      <c r="W928" s="395" t="b">
        <v>0</v>
      </c>
      <c r="X928" s="395" t="b">
        <v>0</v>
      </c>
      <c r="Y928" s="395">
        <v>0</v>
      </c>
      <c r="Z928">
        <v>1</v>
      </c>
      <c r="AA928">
        <v>240</v>
      </c>
      <c r="AB928">
        <f>AA928-S928</f>
        <v>230</v>
      </c>
      <c r="AC928">
        <v>784948.84</v>
      </c>
      <c r="AD928">
        <v>0</v>
      </c>
      <c r="AE928" t="s">
        <v>573</v>
      </c>
    </row>
    <row r="929" spans="1:31" ht="39.6" x14ac:dyDescent="0.25">
      <c r="A929" s="395">
        <v>6411182</v>
      </c>
      <c r="B929" s="395">
        <v>188</v>
      </c>
      <c r="C929" s="395" t="s">
        <v>396</v>
      </c>
      <c r="D929" s="395" t="s">
        <v>397</v>
      </c>
      <c r="E929" s="395">
        <v>780023.94</v>
      </c>
      <c r="F929" s="395">
        <v>5241.92</v>
      </c>
      <c r="G929" s="395">
        <v>0</v>
      </c>
      <c r="H929" s="395">
        <v>0</v>
      </c>
      <c r="I929" s="395">
        <v>785265.86</v>
      </c>
      <c r="J929" s="395">
        <v>-10526.71</v>
      </c>
      <c r="K929" s="395">
        <v>13.72</v>
      </c>
      <c r="L929" s="395">
        <v>94.61</v>
      </c>
      <c r="M929" s="395">
        <v>94.96</v>
      </c>
      <c r="N929" s="395">
        <v>0.94599999999999995</v>
      </c>
      <c r="O929" s="395">
        <v>0</v>
      </c>
      <c r="P929" s="395">
        <v>96.39</v>
      </c>
      <c r="Q929" s="395">
        <v>17.8</v>
      </c>
      <c r="R929" s="395">
        <v>4.7</v>
      </c>
      <c r="S929" s="395">
        <v>9</v>
      </c>
      <c r="T929" s="395" t="s">
        <v>152</v>
      </c>
      <c r="U929" s="395" t="s">
        <v>132</v>
      </c>
      <c r="V929" s="395" t="b">
        <v>0</v>
      </c>
      <c r="W929" s="395" t="b">
        <v>0</v>
      </c>
      <c r="X929" s="395" t="b">
        <v>0</v>
      </c>
      <c r="Y929" s="395">
        <v>0</v>
      </c>
      <c r="Z929">
        <v>1</v>
      </c>
      <c r="AA929">
        <v>240</v>
      </c>
      <c r="AB929">
        <f>AA929-S929</f>
        <v>231</v>
      </c>
      <c r="AC929">
        <v>785265.86</v>
      </c>
      <c r="AD929">
        <v>0</v>
      </c>
      <c r="AE929" t="s">
        <v>573</v>
      </c>
    </row>
    <row r="930" spans="1:31" ht="39.6" x14ac:dyDescent="0.25">
      <c r="A930" s="395">
        <v>5975168</v>
      </c>
      <c r="B930" s="395">
        <v>188</v>
      </c>
      <c r="C930" s="395" t="s">
        <v>396</v>
      </c>
      <c r="D930" s="395" t="s">
        <v>397</v>
      </c>
      <c r="E930" s="395">
        <v>781106.55</v>
      </c>
      <c r="F930" s="395">
        <v>4683.26</v>
      </c>
      <c r="G930" s="395">
        <v>0</v>
      </c>
      <c r="H930" s="395">
        <v>0</v>
      </c>
      <c r="I930" s="395">
        <v>785789.81</v>
      </c>
      <c r="J930" s="395">
        <v>-22925.99</v>
      </c>
      <c r="K930" s="395">
        <v>14.64</v>
      </c>
      <c r="L930" s="395">
        <v>89.29</v>
      </c>
      <c r="M930" s="395">
        <v>91.27</v>
      </c>
      <c r="N930" s="395">
        <v>0.89300000000000002</v>
      </c>
      <c r="O930" s="395">
        <v>0</v>
      </c>
      <c r="P930" s="395">
        <v>94.95</v>
      </c>
      <c r="Q930" s="395">
        <v>20.3</v>
      </c>
      <c r="R930" s="395">
        <v>3.8</v>
      </c>
      <c r="S930" s="395">
        <v>24</v>
      </c>
      <c r="T930" s="395" t="s">
        <v>152</v>
      </c>
      <c r="U930" s="395" t="s">
        <v>132</v>
      </c>
      <c r="V930" s="395" t="b">
        <v>0</v>
      </c>
      <c r="W930" s="395" t="b">
        <v>0</v>
      </c>
      <c r="X930" s="395" t="b">
        <v>0</v>
      </c>
      <c r="Y930" s="395">
        <v>0</v>
      </c>
      <c r="Z930">
        <v>1</v>
      </c>
      <c r="AA930">
        <v>240</v>
      </c>
      <c r="AB930">
        <f t="shared" ref="AB930:AB931" si="220">AA930-S930</f>
        <v>216</v>
      </c>
      <c r="AC930">
        <v>785789.81</v>
      </c>
      <c r="AD930">
        <v>0</v>
      </c>
      <c r="AE930" t="s">
        <v>573</v>
      </c>
    </row>
    <row r="931" spans="1:31" ht="39.6" x14ac:dyDescent="0.25">
      <c r="A931" s="395">
        <v>6338336</v>
      </c>
      <c r="B931" s="395">
        <v>188</v>
      </c>
      <c r="C931" s="395" t="s">
        <v>396</v>
      </c>
      <c r="D931" s="395" t="s">
        <v>397</v>
      </c>
      <c r="E931" s="395">
        <v>781209.42</v>
      </c>
      <c r="F931" s="395">
        <v>4803.17</v>
      </c>
      <c r="G931" s="395">
        <v>0</v>
      </c>
      <c r="H931" s="395">
        <v>0</v>
      </c>
      <c r="I931" s="395">
        <v>786012.59</v>
      </c>
      <c r="J931" s="395">
        <v>-2504.13</v>
      </c>
      <c r="K931" s="395">
        <v>13.66</v>
      </c>
      <c r="L931" s="395">
        <v>98.25</v>
      </c>
      <c r="M931" s="395">
        <v>98.16</v>
      </c>
      <c r="N931" s="395">
        <v>0.98299999999999998</v>
      </c>
      <c r="O931" s="395">
        <v>0</v>
      </c>
      <c r="P931" s="395">
        <v>99.75</v>
      </c>
      <c r="Q931" s="395">
        <v>18.28</v>
      </c>
      <c r="R931" s="395">
        <v>4</v>
      </c>
      <c r="S931" s="395">
        <v>9</v>
      </c>
      <c r="T931" s="395" t="s">
        <v>152</v>
      </c>
      <c r="U931" s="395" t="s">
        <v>132</v>
      </c>
      <c r="V931" s="395" t="b">
        <v>0</v>
      </c>
      <c r="W931" s="395" t="b">
        <v>0</v>
      </c>
      <c r="X931" s="395" t="b">
        <v>0</v>
      </c>
      <c r="Y931" s="395">
        <v>0</v>
      </c>
      <c r="Z931">
        <v>1</v>
      </c>
      <c r="AA931">
        <v>240</v>
      </c>
      <c r="AB931">
        <f t="shared" si="220"/>
        <v>231</v>
      </c>
      <c r="AC931">
        <v>786012.59</v>
      </c>
      <c r="AD931">
        <v>0</v>
      </c>
      <c r="AE931" t="s">
        <v>573</v>
      </c>
    </row>
    <row r="932" spans="1:31" ht="39.6" x14ac:dyDescent="0.25">
      <c r="A932" s="395">
        <v>6572552</v>
      </c>
      <c r="B932" s="395">
        <v>188</v>
      </c>
      <c r="C932" s="395" t="s">
        <v>396</v>
      </c>
      <c r="D932" s="395" t="s">
        <v>397</v>
      </c>
      <c r="E932" s="395">
        <v>782245.3</v>
      </c>
      <c r="F932" s="395">
        <v>4758.99</v>
      </c>
      <c r="G932" s="395">
        <v>0</v>
      </c>
      <c r="H932" s="395">
        <v>0</v>
      </c>
      <c r="I932" s="395">
        <v>787004.28</v>
      </c>
      <c r="J932" s="395">
        <v>0</v>
      </c>
      <c r="K932" s="395">
        <v>14.3</v>
      </c>
      <c r="L932" s="395">
        <v>74.95</v>
      </c>
      <c r="M932" s="395">
        <v>74.459999999999994</v>
      </c>
      <c r="N932" s="395">
        <v>0.75</v>
      </c>
      <c r="O932" s="395">
        <v>0</v>
      </c>
      <c r="P932" s="395">
        <v>75</v>
      </c>
      <c r="Q932" s="395">
        <v>14.08</v>
      </c>
      <c r="R932" s="395">
        <v>3.9</v>
      </c>
      <c r="S932" s="395">
        <v>4</v>
      </c>
      <c r="T932" s="395" t="s">
        <v>152</v>
      </c>
      <c r="U932" s="395" t="s">
        <v>132</v>
      </c>
      <c r="V932" s="395" t="b">
        <v>0</v>
      </c>
      <c r="W932" s="395" t="b">
        <v>0</v>
      </c>
      <c r="X932" s="395" t="b">
        <v>0</v>
      </c>
      <c r="Y932" s="395">
        <v>0</v>
      </c>
      <c r="Z932" t="s">
        <v>29</v>
      </c>
      <c r="AA932">
        <v>240</v>
      </c>
      <c r="AB932">
        <f t="shared" ref="AB932:AB935" si="221">AA932-S932</f>
        <v>236</v>
      </c>
      <c r="AC932">
        <v>787004.28</v>
      </c>
      <c r="AD932">
        <v>0</v>
      </c>
      <c r="AE932" t="s">
        <v>573</v>
      </c>
    </row>
    <row r="933" spans="1:31" ht="39.6" x14ac:dyDescent="0.25">
      <c r="A933" s="395">
        <v>6574303</v>
      </c>
      <c r="B933" s="395">
        <v>188</v>
      </c>
      <c r="C933" s="395" t="s">
        <v>396</v>
      </c>
      <c r="D933" s="395" t="s">
        <v>397</v>
      </c>
      <c r="E933" s="395">
        <v>783096.51</v>
      </c>
      <c r="F933" s="395">
        <v>4033.73</v>
      </c>
      <c r="G933" s="395">
        <v>0</v>
      </c>
      <c r="H933" s="395">
        <v>0</v>
      </c>
      <c r="I933" s="395">
        <v>787130.24</v>
      </c>
      <c r="J933" s="395">
        <v>-20127.32</v>
      </c>
      <c r="K933" s="395">
        <v>9.74</v>
      </c>
      <c r="L933" s="395">
        <v>80.319999999999993</v>
      </c>
      <c r="M933" s="395">
        <v>81.8</v>
      </c>
      <c r="N933" s="395">
        <v>0.80300000000000005</v>
      </c>
      <c r="O933" s="395">
        <v>0</v>
      </c>
      <c r="P933" s="395">
        <v>82.45</v>
      </c>
      <c r="Q933" s="395">
        <v>10.47</v>
      </c>
      <c r="R933" s="395">
        <v>2.7</v>
      </c>
      <c r="S933" s="395">
        <v>4</v>
      </c>
      <c r="T933" s="395" t="s">
        <v>152</v>
      </c>
      <c r="U933" s="395" t="s">
        <v>132</v>
      </c>
      <c r="V933" s="395" t="b">
        <v>0</v>
      </c>
      <c r="W933" s="395" t="b">
        <v>0</v>
      </c>
      <c r="X933" s="395" t="b">
        <v>0</v>
      </c>
      <c r="Y933" s="395">
        <v>0</v>
      </c>
      <c r="Z933">
        <v>1</v>
      </c>
      <c r="AA933">
        <v>240</v>
      </c>
      <c r="AB933">
        <f t="shared" si="221"/>
        <v>236</v>
      </c>
      <c r="AC933">
        <v>787130.24</v>
      </c>
      <c r="AD933">
        <v>0</v>
      </c>
      <c r="AE933" t="s">
        <v>573</v>
      </c>
    </row>
    <row r="934" spans="1:31" ht="39.6" x14ac:dyDescent="0.25">
      <c r="A934" s="395">
        <v>6378546</v>
      </c>
      <c r="B934" s="395">
        <v>188</v>
      </c>
      <c r="C934" s="395" t="s">
        <v>396</v>
      </c>
      <c r="D934" s="395" t="s">
        <v>397</v>
      </c>
      <c r="E934" s="395">
        <v>781595.45</v>
      </c>
      <c r="F934" s="395">
        <v>5711.42</v>
      </c>
      <c r="G934" s="395">
        <v>0</v>
      </c>
      <c r="H934" s="395">
        <v>0</v>
      </c>
      <c r="I934" s="395">
        <v>787306.87</v>
      </c>
      <c r="J934" s="395">
        <v>-2672.67</v>
      </c>
      <c r="K934" s="395">
        <v>19.54</v>
      </c>
      <c r="L934" s="395">
        <v>98.41</v>
      </c>
      <c r="M934" s="395">
        <v>98.48</v>
      </c>
      <c r="N934" s="395">
        <v>0.98399999999999999</v>
      </c>
      <c r="O934" s="395">
        <v>0</v>
      </c>
      <c r="P934" s="395">
        <v>100</v>
      </c>
      <c r="Q934" s="395">
        <v>25.46</v>
      </c>
      <c r="R934" s="395">
        <v>5.45</v>
      </c>
      <c r="S934" s="395">
        <v>10</v>
      </c>
      <c r="T934" s="395" t="s">
        <v>152</v>
      </c>
      <c r="U934" s="395" t="s">
        <v>132</v>
      </c>
      <c r="V934" s="395" t="b">
        <v>0</v>
      </c>
      <c r="W934" s="395" t="b">
        <v>0</v>
      </c>
      <c r="X934" s="395" t="b">
        <v>0</v>
      </c>
      <c r="Y934" s="395">
        <v>0</v>
      </c>
      <c r="Z934">
        <v>1</v>
      </c>
      <c r="AA934">
        <v>240</v>
      </c>
      <c r="AB934">
        <f t="shared" si="221"/>
        <v>230</v>
      </c>
      <c r="AC934">
        <v>787306.87</v>
      </c>
      <c r="AD934">
        <v>0</v>
      </c>
      <c r="AE934" t="s">
        <v>573</v>
      </c>
    </row>
    <row r="935" spans="1:31" ht="39.6" x14ac:dyDescent="0.25">
      <c r="A935" s="395">
        <v>6462996</v>
      </c>
      <c r="B935" s="395">
        <v>188</v>
      </c>
      <c r="C935" s="395" t="s">
        <v>396</v>
      </c>
      <c r="D935" s="395" t="s">
        <v>397</v>
      </c>
      <c r="E935" s="395">
        <v>783995.66</v>
      </c>
      <c r="F935" s="395">
        <v>3875.85</v>
      </c>
      <c r="G935" s="395">
        <v>0</v>
      </c>
      <c r="H935" s="395">
        <v>0</v>
      </c>
      <c r="I935" s="395">
        <v>787871.51</v>
      </c>
      <c r="J935" s="395">
        <v>-6027.66</v>
      </c>
      <c r="K935" s="395">
        <v>9.51</v>
      </c>
      <c r="L935" s="395">
        <v>88.03</v>
      </c>
      <c r="M935" s="395">
        <v>87.97</v>
      </c>
      <c r="N935" s="395">
        <v>0.88</v>
      </c>
      <c r="O935" s="395">
        <v>0</v>
      </c>
      <c r="P935" s="395">
        <v>89.5</v>
      </c>
      <c r="Q935" s="395">
        <v>10.56</v>
      </c>
      <c r="R935" s="395">
        <v>2.5</v>
      </c>
      <c r="S935" s="395">
        <v>8</v>
      </c>
      <c r="T935" s="395" t="s">
        <v>152</v>
      </c>
      <c r="U935" s="395" t="s">
        <v>132</v>
      </c>
      <c r="V935" s="395" t="b">
        <v>0</v>
      </c>
      <c r="W935" s="395" t="b">
        <v>0</v>
      </c>
      <c r="X935" s="395" t="b">
        <v>0</v>
      </c>
      <c r="Y935" s="395">
        <v>0</v>
      </c>
      <c r="Z935">
        <v>1</v>
      </c>
      <c r="AA935">
        <v>240</v>
      </c>
      <c r="AB935">
        <f t="shared" si="221"/>
        <v>232</v>
      </c>
      <c r="AC935">
        <v>787871.51</v>
      </c>
      <c r="AD935">
        <v>0</v>
      </c>
      <c r="AE935" t="s">
        <v>573</v>
      </c>
    </row>
    <row r="936" spans="1:31" ht="39.6" x14ac:dyDescent="0.25">
      <c r="A936" s="395">
        <v>6380614</v>
      </c>
      <c r="B936" s="395">
        <v>188</v>
      </c>
      <c r="C936" s="395" t="s">
        <v>396</v>
      </c>
      <c r="D936" s="395" t="s">
        <v>397</v>
      </c>
      <c r="E936" s="395">
        <v>785620.62</v>
      </c>
      <c r="F936" s="395">
        <v>4702.3100000000004</v>
      </c>
      <c r="G936" s="395">
        <v>0</v>
      </c>
      <c r="H936" s="395">
        <v>0</v>
      </c>
      <c r="I936" s="395">
        <v>790322.93</v>
      </c>
      <c r="J936" s="395">
        <v>-985.42</v>
      </c>
      <c r="K936" s="395">
        <v>11.7</v>
      </c>
      <c r="L936" s="395">
        <v>91.9</v>
      </c>
      <c r="M936" s="395">
        <v>90.76</v>
      </c>
      <c r="N936" s="395">
        <v>0.91900000000000004</v>
      </c>
      <c r="O936" s="395">
        <v>0</v>
      </c>
      <c r="P936" s="395">
        <v>92.91</v>
      </c>
      <c r="Q936" s="395">
        <v>15.55</v>
      </c>
      <c r="R936" s="395">
        <v>3.8</v>
      </c>
      <c r="S936" s="395">
        <v>13</v>
      </c>
      <c r="T936" s="395" t="s">
        <v>152</v>
      </c>
      <c r="U936" s="395" t="s">
        <v>132</v>
      </c>
      <c r="V936" s="395" t="b">
        <v>0</v>
      </c>
      <c r="W936" s="395" t="b">
        <v>0</v>
      </c>
      <c r="X936" s="395" t="b">
        <v>0</v>
      </c>
      <c r="Y936" s="395">
        <v>0</v>
      </c>
      <c r="Z936">
        <v>1</v>
      </c>
      <c r="AA936">
        <v>240</v>
      </c>
      <c r="AB936">
        <f>AA936-S936</f>
        <v>227</v>
      </c>
      <c r="AC936">
        <v>790322.93</v>
      </c>
      <c r="AD936">
        <v>0</v>
      </c>
      <c r="AE936" t="s">
        <v>573</v>
      </c>
    </row>
    <row r="937" spans="1:31" ht="39.6" x14ac:dyDescent="0.25">
      <c r="A937" s="395">
        <v>6515959</v>
      </c>
      <c r="B937" s="395">
        <v>188</v>
      </c>
      <c r="C937" s="395" t="s">
        <v>396</v>
      </c>
      <c r="D937" s="395" t="s">
        <v>397</v>
      </c>
      <c r="E937" s="395">
        <v>787510.01</v>
      </c>
      <c r="F937" s="395">
        <v>4035.41</v>
      </c>
      <c r="G937" s="395">
        <v>0</v>
      </c>
      <c r="H937" s="395">
        <v>0</v>
      </c>
      <c r="I937" s="395">
        <v>791545.42</v>
      </c>
      <c r="J937" s="395">
        <v>0</v>
      </c>
      <c r="K937" s="395">
        <v>21.28</v>
      </c>
      <c r="L937" s="395">
        <v>61.84</v>
      </c>
      <c r="M937" s="395">
        <v>61.83</v>
      </c>
      <c r="N937" s="395">
        <v>0.61799999999999999</v>
      </c>
      <c r="O937" s="395">
        <v>0</v>
      </c>
      <c r="P937" s="395">
        <v>62.5</v>
      </c>
      <c r="Q937" s="395">
        <v>21.65</v>
      </c>
      <c r="R937" s="395">
        <v>2.7</v>
      </c>
      <c r="S937" s="395">
        <v>5</v>
      </c>
      <c r="T937" s="395" t="s">
        <v>152</v>
      </c>
      <c r="U937" s="395" t="s">
        <v>132</v>
      </c>
      <c r="V937" s="395" t="b">
        <v>0</v>
      </c>
      <c r="W937" s="395" t="b">
        <v>0</v>
      </c>
      <c r="X937" s="395" t="b">
        <v>0</v>
      </c>
      <c r="Y937" s="395">
        <v>0</v>
      </c>
      <c r="Z937" t="s">
        <v>29</v>
      </c>
      <c r="AA937">
        <v>240</v>
      </c>
      <c r="AB937">
        <f t="shared" ref="AB937:AB938" si="222">AA937-S937</f>
        <v>235</v>
      </c>
      <c r="AC937">
        <v>791545.42</v>
      </c>
      <c r="AD937">
        <v>0</v>
      </c>
      <c r="AE937" t="s">
        <v>573</v>
      </c>
    </row>
    <row r="938" spans="1:31" ht="39.6" x14ac:dyDescent="0.25">
      <c r="A938" s="395">
        <v>6281633</v>
      </c>
      <c r="B938" s="395">
        <v>188</v>
      </c>
      <c r="C938" s="395" t="s">
        <v>396</v>
      </c>
      <c r="D938" s="395" t="s">
        <v>397</v>
      </c>
      <c r="E938" s="395">
        <v>787298.4</v>
      </c>
      <c r="F938" s="395">
        <v>4964.57</v>
      </c>
      <c r="G938" s="395">
        <v>0</v>
      </c>
      <c r="H938" s="395">
        <v>0</v>
      </c>
      <c r="I938" s="395">
        <v>792262.97</v>
      </c>
      <c r="J938" s="395">
        <v>-11030.16</v>
      </c>
      <c r="K938" s="395">
        <v>11.79</v>
      </c>
      <c r="L938" s="395">
        <v>96.03</v>
      </c>
      <c r="M938" s="395">
        <v>96.22</v>
      </c>
      <c r="N938" s="395">
        <v>0.96</v>
      </c>
      <c r="O938" s="395">
        <v>0</v>
      </c>
      <c r="P938" s="395">
        <v>98.79</v>
      </c>
      <c r="Q938" s="395">
        <v>15.82</v>
      </c>
      <c r="R938" s="395">
        <v>4.2</v>
      </c>
      <c r="S938" s="395">
        <v>16</v>
      </c>
      <c r="T938" s="395" t="s">
        <v>152</v>
      </c>
      <c r="U938" s="395" t="s">
        <v>132</v>
      </c>
      <c r="V938" s="395" t="b">
        <v>0</v>
      </c>
      <c r="W938" s="395" t="b">
        <v>0</v>
      </c>
      <c r="X938" s="395" t="b">
        <v>0</v>
      </c>
      <c r="Y938" s="395">
        <v>0</v>
      </c>
      <c r="Z938">
        <v>1</v>
      </c>
      <c r="AA938">
        <v>240</v>
      </c>
      <c r="AB938">
        <f t="shared" si="222"/>
        <v>224</v>
      </c>
      <c r="AC938">
        <v>792262.97</v>
      </c>
      <c r="AD938">
        <v>0</v>
      </c>
      <c r="AE938" t="s">
        <v>573</v>
      </c>
    </row>
    <row r="939" spans="1:31" ht="39.6" x14ac:dyDescent="0.25">
      <c r="A939" s="395">
        <v>6491139</v>
      </c>
      <c r="B939" s="395">
        <v>188</v>
      </c>
      <c r="C939" s="395" t="s">
        <v>396</v>
      </c>
      <c r="D939" s="395" t="s">
        <v>397</v>
      </c>
      <c r="E939" s="395">
        <v>788542.42</v>
      </c>
      <c r="F939" s="395">
        <v>4260.29</v>
      </c>
      <c r="G939" s="395">
        <v>0</v>
      </c>
      <c r="H939" s="395">
        <v>0</v>
      </c>
      <c r="I939" s="395">
        <v>792802.71</v>
      </c>
      <c r="J939" s="395">
        <v>-3280.5</v>
      </c>
      <c r="K939" s="395">
        <v>12.36</v>
      </c>
      <c r="L939" s="395">
        <v>90.09</v>
      </c>
      <c r="M939" s="395">
        <v>89.46</v>
      </c>
      <c r="N939" s="395">
        <v>0.90100000000000002</v>
      </c>
      <c r="O939" s="395">
        <v>0</v>
      </c>
      <c r="P939" s="395">
        <v>90.91</v>
      </c>
      <c r="Q939" s="395">
        <v>13.56</v>
      </c>
      <c r="R939" s="395">
        <v>3.1</v>
      </c>
      <c r="S939" s="395">
        <v>8</v>
      </c>
      <c r="T939" s="395" t="s">
        <v>152</v>
      </c>
      <c r="U939" s="395" t="s">
        <v>132</v>
      </c>
      <c r="V939" s="395" t="b">
        <v>0</v>
      </c>
      <c r="W939" s="395" t="b">
        <v>0</v>
      </c>
      <c r="X939" s="395" t="b">
        <v>0</v>
      </c>
      <c r="Y939" s="395">
        <v>0</v>
      </c>
      <c r="Z939">
        <v>1</v>
      </c>
      <c r="AA939">
        <v>240</v>
      </c>
      <c r="AB939">
        <f t="shared" ref="AB939:AB940" si="223">AA939-S939</f>
        <v>232</v>
      </c>
      <c r="AC939">
        <v>792802.71</v>
      </c>
      <c r="AD939">
        <v>0</v>
      </c>
      <c r="AE939" t="s">
        <v>573</v>
      </c>
    </row>
    <row r="940" spans="1:31" ht="39.6" x14ac:dyDescent="0.25">
      <c r="A940" s="395">
        <v>6369827</v>
      </c>
      <c r="B940" s="395">
        <v>188</v>
      </c>
      <c r="C940" s="395" t="s">
        <v>396</v>
      </c>
      <c r="D940" s="395" t="s">
        <v>397</v>
      </c>
      <c r="E940" s="395">
        <v>787728.58</v>
      </c>
      <c r="F940" s="395">
        <v>5108.59</v>
      </c>
      <c r="G940" s="395">
        <v>0</v>
      </c>
      <c r="H940" s="395">
        <v>0</v>
      </c>
      <c r="I940" s="395">
        <v>792837.17</v>
      </c>
      <c r="J940" s="395">
        <v>-1556.9</v>
      </c>
      <c r="K940" s="395">
        <v>13.93</v>
      </c>
      <c r="L940" s="395">
        <v>98.37</v>
      </c>
      <c r="M940" s="395">
        <v>98.36</v>
      </c>
      <c r="N940" s="395">
        <v>0.98399999999999999</v>
      </c>
      <c r="O940" s="395">
        <v>0</v>
      </c>
      <c r="P940" s="395">
        <v>99.94</v>
      </c>
      <c r="Q940" s="395">
        <v>17.32</v>
      </c>
      <c r="R940" s="395">
        <v>4.4000000000000004</v>
      </c>
      <c r="S940" s="395">
        <v>9</v>
      </c>
      <c r="T940" s="395" t="s">
        <v>152</v>
      </c>
      <c r="U940" s="395" t="s">
        <v>132</v>
      </c>
      <c r="V940" s="395" t="b">
        <v>0</v>
      </c>
      <c r="W940" s="395" t="b">
        <v>0</v>
      </c>
      <c r="X940" s="395" t="b">
        <v>0</v>
      </c>
      <c r="Y940" s="395">
        <v>0</v>
      </c>
      <c r="Z940">
        <v>1</v>
      </c>
      <c r="AA940">
        <v>240</v>
      </c>
      <c r="AB940">
        <f t="shared" si="223"/>
        <v>231</v>
      </c>
      <c r="AC940">
        <v>792837.17</v>
      </c>
      <c r="AD940">
        <v>0</v>
      </c>
      <c r="AE940" t="s">
        <v>573</v>
      </c>
    </row>
    <row r="941" spans="1:31" ht="39.6" x14ac:dyDescent="0.25">
      <c r="A941" s="395">
        <v>5617956</v>
      </c>
      <c r="B941" s="395">
        <v>188</v>
      </c>
      <c r="C941" s="395" t="s">
        <v>396</v>
      </c>
      <c r="D941" s="395" t="s">
        <v>397</v>
      </c>
      <c r="E941" s="395">
        <v>788018.29</v>
      </c>
      <c r="F941" s="395">
        <v>4967.79</v>
      </c>
      <c r="G941" s="395">
        <v>0</v>
      </c>
      <c r="H941" s="395">
        <v>0</v>
      </c>
      <c r="I941" s="395">
        <v>792986.08</v>
      </c>
      <c r="J941" s="395">
        <v>-14394.3</v>
      </c>
      <c r="K941" s="395">
        <v>15.74</v>
      </c>
      <c r="L941" s="395">
        <v>93.29</v>
      </c>
      <c r="M941" s="395">
        <v>91.79</v>
      </c>
      <c r="N941" s="395">
        <v>0.93300000000000005</v>
      </c>
      <c r="O941" s="395">
        <v>0</v>
      </c>
      <c r="P941" s="395">
        <v>92.18</v>
      </c>
      <c r="Q941" s="395">
        <v>19.98</v>
      </c>
      <c r="R941" s="395">
        <v>4.2</v>
      </c>
      <c r="S941" s="395">
        <v>26</v>
      </c>
      <c r="T941" s="395" t="s">
        <v>152</v>
      </c>
      <c r="U941" s="395" t="s">
        <v>132</v>
      </c>
      <c r="V941" s="395" t="b">
        <v>0</v>
      </c>
      <c r="W941" s="395" t="b">
        <v>0</v>
      </c>
      <c r="X941" s="395" t="b">
        <v>0</v>
      </c>
      <c r="Y941" s="395">
        <v>0</v>
      </c>
      <c r="Z941">
        <v>1</v>
      </c>
      <c r="AA941">
        <v>240</v>
      </c>
      <c r="AB941">
        <f t="shared" ref="AB941:AB942" si="224">AA941-S941</f>
        <v>214</v>
      </c>
      <c r="AC941">
        <v>792986.08</v>
      </c>
      <c r="AD941">
        <v>0</v>
      </c>
      <c r="AE941" t="s">
        <v>573</v>
      </c>
    </row>
    <row r="942" spans="1:31" ht="39.6" x14ac:dyDescent="0.25">
      <c r="A942" s="395">
        <v>5651415</v>
      </c>
      <c r="B942" s="395">
        <v>188</v>
      </c>
      <c r="C942" s="395" t="s">
        <v>396</v>
      </c>
      <c r="D942" s="395" t="s">
        <v>397</v>
      </c>
      <c r="E942" s="395">
        <v>789458.96</v>
      </c>
      <c r="F942" s="395">
        <v>4805.01</v>
      </c>
      <c r="G942" s="395">
        <v>0</v>
      </c>
      <c r="H942" s="395">
        <v>0</v>
      </c>
      <c r="I942" s="395">
        <v>794263.97</v>
      </c>
      <c r="J942" s="395">
        <v>-36189.96</v>
      </c>
      <c r="K942" s="395">
        <v>13.46</v>
      </c>
      <c r="L942" s="395">
        <v>91.29</v>
      </c>
      <c r="M942" s="395">
        <v>92.85</v>
      </c>
      <c r="N942" s="395">
        <v>0.91300000000000003</v>
      </c>
      <c r="O942" s="395">
        <v>0</v>
      </c>
      <c r="P942" s="395">
        <v>98.28</v>
      </c>
      <c r="Q942" s="395">
        <v>18.059999999999999</v>
      </c>
      <c r="R942" s="395">
        <v>3.9</v>
      </c>
      <c r="S942" s="395">
        <v>35</v>
      </c>
      <c r="T942" s="395" t="s">
        <v>152</v>
      </c>
      <c r="U942" s="395" t="s">
        <v>132</v>
      </c>
      <c r="V942" s="395" t="b">
        <v>0</v>
      </c>
      <c r="W942" s="395" t="b">
        <v>0</v>
      </c>
      <c r="X942" s="395" t="b">
        <v>0</v>
      </c>
      <c r="Y942" s="395">
        <v>0</v>
      </c>
      <c r="Z942">
        <v>1</v>
      </c>
      <c r="AA942">
        <v>240</v>
      </c>
      <c r="AB942">
        <f t="shared" si="224"/>
        <v>205</v>
      </c>
      <c r="AC942">
        <v>794263.97</v>
      </c>
      <c r="AD942">
        <v>0</v>
      </c>
      <c r="AE942" t="s">
        <v>573</v>
      </c>
    </row>
    <row r="943" spans="1:31" ht="39.6" x14ac:dyDescent="0.25">
      <c r="A943" s="395">
        <v>4213403</v>
      </c>
      <c r="B943" s="395">
        <v>188</v>
      </c>
      <c r="C943" s="395" t="s">
        <v>396</v>
      </c>
      <c r="D943" s="395" t="s">
        <v>397</v>
      </c>
      <c r="E943" s="395">
        <v>790970.81</v>
      </c>
      <c r="F943" s="395">
        <v>4713.32</v>
      </c>
      <c r="G943" s="395">
        <v>0</v>
      </c>
      <c r="H943" s="395">
        <v>0</v>
      </c>
      <c r="I943" s="395">
        <v>795684.13</v>
      </c>
      <c r="J943" s="395">
        <v>0</v>
      </c>
      <c r="K943" s="395">
        <v>10.57</v>
      </c>
      <c r="L943" s="395">
        <v>66.31</v>
      </c>
      <c r="M943" s="395">
        <v>62.42</v>
      </c>
      <c r="N943" s="395">
        <v>0.66300000000000003</v>
      </c>
      <c r="O943" s="395">
        <v>0</v>
      </c>
      <c r="P943" s="395">
        <v>70.790000000000006</v>
      </c>
      <c r="Q943" s="395">
        <v>11.52</v>
      </c>
      <c r="R943" s="395">
        <v>3.8</v>
      </c>
      <c r="S943" s="395">
        <v>68</v>
      </c>
      <c r="T943" s="395" t="s">
        <v>153</v>
      </c>
      <c r="U943" s="395" t="s">
        <v>132</v>
      </c>
      <c r="V943" s="395" t="b">
        <v>0</v>
      </c>
      <c r="W943" s="395" t="b">
        <v>0</v>
      </c>
      <c r="X943" s="395" t="b">
        <v>0</v>
      </c>
      <c r="Y943" s="395">
        <v>0</v>
      </c>
      <c r="Z943" t="s">
        <v>29</v>
      </c>
      <c r="AA943">
        <v>240</v>
      </c>
      <c r="AB943">
        <f t="shared" ref="AB943:AB945" si="225">AA943-S943</f>
        <v>172</v>
      </c>
      <c r="AC943">
        <v>795684.13</v>
      </c>
      <c r="AD943">
        <v>0</v>
      </c>
      <c r="AE943" t="s">
        <v>573</v>
      </c>
    </row>
    <row r="944" spans="1:31" ht="39.6" x14ac:dyDescent="0.25">
      <c r="A944" s="395">
        <v>6609332</v>
      </c>
      <c r="B944" s="395">
        <v>188</v>
      </c>
      <c r="C944" s="395" t="s">
        <v>396</v>
      </c>
      <c r="D944" s="395" t="s">
        <v>397</v>
      </c>
      <c r="E944" s="395">
        <v>792803.63</v>
      </c>
      <c r="F944" s="395">
        <v>4302.3100000000004</v>
      </c>
      <c r="G944" s="395">
        <v>0</v>
      </c>
      <c r="H944" s="395">
        <v>0</v>
      </c>
      <c r="I944" s="395">
        <v>797105.94</v>
      </c>
      <c r="J944" s="395">
        <v>-134.37</v>
      </c>
      <c r="K944" s="395">
        <v>17.989999999999998</v>
      </c>
      <c r="L944" s="395">
        <v>62.52</v>
      </c>
      <c r="M944" s="395">
        <v>62.62</v>
      </c>
      <c r="N944" s="395">
        <v>0.625</v>
      </c>
      <c r="O944" s="395">
        <v>0</v>
      </c>
      <c r="P944" s="395">
        <v>63.1</v>
      </c>
      <c r="Q944" s="395">
        <v>19.13</v>
      </c>
      <c r="R944" s="395">
        <v>3.1</v>
      </c>
      <c r="S944" s="395">
        <v>4</v>
      </c>
      <c r="T944" s="395" t="s">
        <v>152</v>
      </c>
      <c r="U944" s="395" t="s">
        <v>132</v>
      </c>
      <c r="V944" s="395" t="b">
        <v>0</v>
      </c>
      <c r="W944" s="395" t="b">
        <v>0</v>
      </c>
      <c r="X944" s="395" t="b">
        <v>0</v>
      </c>
      <c r="Y944" s="395">
        <v>0</v>
      </c>
      <c r="Z944">
        <v>1</v>
      </c>
      <c r="AA944">
        <v>240</v>
      </c>
      <c r="AB944">
        <f t="shared" si="225"/>
        <v>236</v>
      </c>
      <c r="AC944">
        <v>797105.94</v>
      </c>
      <c r="AD944">
        <v>0</v>
      </c>
      <c r="AE944" t="s">
        <v>573</v>
      </c>
    </row>
    <row r="945" spans="1:31" ht="39.6" x14ac:dyDescent="0.25">
      <c r="A945" s="395">
        <v>5559183</v>
      </c>
      <c r="B945" s="395">
        <v>188</v>
      </c>
      <c r="C945" s="395" t="s">
        <v>396</v>
      </c>
      <c r="D945" s="395" t="s">
        <v>397</v>
      </c>
      <c r="E945" s="395">
        <v>792209.31</v>
      </c>
      <c r="F945" s="395">
        <v>5076.4399999999996</v>
      </c>
      <c r="G945" s="395">
        <v>0</v>
      </c>
      <c r="H945" s="395">
        <v>0</v>
      </c>
      <c r="I945" s="395">
        <v>797285.75</v>
      </c>
      <c r="J945" s="395">
        <v>0</v>
      </c>
      <c r="K945" s="395">
        <v>17.73</v>
      </c>
      <c r="L945" s="395">
        <v>94.91</v>
      </c>
      <c r="M945" s="395">
        <v>94.55</v>
      </c>
      <c r="N945" s="395">
        <v>0.94899999999999995</v>
      </c>
      <c r="O945" s="395">
        <v>0</v>
      </c>
      <c r="P945" s="395">
        <v>100</v>
      </c>
      <c r="Q945" s="395">
        <v>22.11</v>
      </c>
      <c r="R945" s="395">
        <v>4.3</v>
      </c>
      <c r="S945" s="395">
        <v>36</v>
      </c>
      <c r="T945" s="395" t="s">
        <v>152</v>
      </c>
      <c r="U945" s="395" t="s">
        <v>132</v>
      </c>
      <c r="V945" s="395" t="b">
        <v>0</v>
      </c>
      <c r="W945" s="395" t="b">
        <v>0</v>
      </c>
      <c r="X945" s="395" t="b">
        <v>0</v>
      </c>
      <c r="Y945" s="395">
        <v>0</v>
      </c>
      <c r="Z945" t="s">
        <v>29</v>
      </c>
      <c r="AA945">
        <v>240</v>
      </c>
      <c r="AB945">
        <f t="shared" si="225"/>
        <v>204</v>
      </c>
      <c r="AC945">
        <v>797285.75</v>
      </c>
      <c r="AD945">
        <v>0</v>
      </c>
      <c r="AE945" t="s">
        <v>573</v>
      </c>
    </row>
    <row r="946" spans="1:31" ht="39.6" x14ac:dyDescent="0.25">
      <c r="A946" s="395">
        <v>6633569</v>
      </c>
      <c r="B946" s="395">
        <v>188</v>
      </c>
      <c r="C946" s="395" t="s">
        <v>396</v>
      </c>
      <c r="D946" s="395" t="s">
        <v>397</v>
      </c>
      <c r="E946" s="395">
        <v>795091.26</v>
      </c>
      <c r="F946" s="395">
        <v>4042.99</v>
      </c>
      <c r="G946" s="395">
        <v>0</v>
      </c>
      <c r="H946" s="395">
        <v>0</v>
      </c>
      <c r="I946" s="395">
        <v>799134.24</v>
      </c>
      <c r="J946" s="395">
        <v>-1428.53</v>
      </c>
      <c r="K946" s="395">
        <v>17.28</v>
      </c>
      <c r="L946" s="395">
        <v>89.59</v>
      </c>
      <c r="M946" s="395">
        <v>89</v>
      </c>
      <c r="N946" s="395">
        <v>0.89600000000000002</v>
      </c>
      <c r="O946" s="395">
        <v>0</v>
      </c>
      <c r="P946" s="395">
        <v>89.91</v>
      </c>
      <c r="Q946" s="395">
        <v>18.190000000000001</v>
      </c>
      <c r="R946" s="395">
        <v>2.7</v>
      </c>
      <c r="S946" s="395">
        <v>5</v>
      </c>
      <c r="T946" s="395" t="s">
        <v>152</v>
      </c>
      <c r="U946" s="395" t="s">
        <v>132</v>
      </c>
      <c r="V946" s="395" t="b">
        <v>0</v>
      </c>
      <c r="W946" s="395" t="b">
        <v>0</v>
      </c>
      <c r="X946" s="395" t="b">
        <v>0</v>
      </c>
      <c r="Y946" s="395">
        <v>0</v>
      </c>
      <c r="Z946">
        <v>1</v>
      </c>
      <c r="AA946">
        <v>240</v>
      </c>
      <c r="AB946">
        <f>AA946-S946</f>
        <v>235</v>
      </c>
      <c r="AC946">
        <v>799134.24</v>
      </c>
      <c r="AD946">
        <v>0</v>
      </c>
      <c r="AE946" t="s">
        <v>573</v>
      </c>
    </row>
    <row r="947" spans="1:31" ht="39.6" x14ac:dyDescent="0.25">
      <c r="A947" s="395">
        <v>5941806</v>
      </c>
      <c r="B947" s="395">
        <v>188</v>
      </c>
      <c r="C947" s="395" t="s">
        <v>396</v>
      </c>
      <c r="D947" s="395" t="s">
        <v>397</v>
      </c>
      <c r="E947" s="395">
        <v>794698.12</v>
      </c>
      <c r="F947" s="395">
        <v>4829.25</v>
      </c>
      <c r="G947" s="395">
        <v>0</v>
      </c>
      <c r="H947" s="395">
        <v>0</v>
      </c>
      <c r="I947" s="395">
        <v>799527.37</v>
      </c>
      <c r="J947" s="395">
        <v>-29883.56</v>
      </c>
      <c r="K947" s="395">
        <v>19.850000000000001</v>
      </c>
      <c r="L947" s="395">
        <v>95.75</v>
      </c>
      <c r="M947" s="395">
        <v>95.88</v>
      </c>
      <c r="N947" s="395">
        <v>0.95799999999999996</v>
      </c>
      <c r="O947" s="395">
        <v>0</v>
      </c>
      <c r="P947" s="395">
        <v>100</v>
      </c>
      <c r="Q947" s="395">
        <v>26.98</v>
      </c>
      <c r="R947" s="395">
        <v>3.9</v>
      </c>
      <c r="S947" s="395">
        <v>26</v>
      </c>
      <c r="T947" s="395" t="s">
        <v>152</v>
      </c>
      <c r="U947" s="395" t="s">
        <v>132</v>
      </c>
      <c r="V947" s="395" t="b">
        <v>0</v>
      </c>
      <c r="W947" s="395" t="b">
        <v>0</v>
      </c>
      <c r="X947" s="395" t="b">
        <v>0</v>
      </c>
      <c r="Y947" s="395">
        <v>0</v>
      </c>
      <c r="Z947">
        <v>1</v>
      </c>
      <c r="AA947">
        <v>240</v>
      </c>
      <c r="AB947">
        <f t="shared" ref="AB947:AB949" si="226">AA947-S947</f>
        <v>214</v>
      </c>
      <c r="AC947">
        <v>799527.37</v>
      </c>
      <c r="AD947">
        <v>0</v>
      </c>
      <c r="AE947" t="s">
        <v>573</v>
      </c>
    </row>
    <row r="948" spans="1:31" ht="39.6" x14ac:dyDescent="0.25">
      <c r="A948" s="395">
        <v>6020433</v>
      </c>
      <c r="B948" s="395">
        <v>188</v>
      </c>
      <c r="C948" s="395" t="s">
        <v>396</v>
      </c>
      <c r="D948" s="395" t="s">
        <v>397</v>
      </c>
      <c r="E948" s="395">
        <v>794965.72</v>
      </c>
      <c r="F948" s="395">
        <v>4783.2299999999996</v>
      </c>
      <c r="G948" s="395">
        <v>0</v>
      </c>
      <c r="H948" s="395">
        <v>0</v>
      </c>
      <c r="I948" s="395">
        <v>799748.95</v>
      </c>
      <c r="J948" s="395">
        <v>-34877.589999999997</v>
      </c>
      <c r="K948" s="395">
        <v>14.98</v>
      </c>
      <c r="L948" s="395">
        <v>88.86</v>
      </c>
      <c r="M948" s="395">
        <v>91.2</v>
      </c>
      <c r="N948" s="395">
        <v>0.88900000000000001</v>
      </c>
      <c r="O948" s="395">
        <v>0</v>
      </c>
      <c r="P948" s="395">
        <v>94.44</v>
      </c>
      <c r="Q948" s="395">
        <v>20.74</v>
      </c>
      <c r="R948" s="395">
        <v>3.8</v>
      </c>
      <c r="S948" s="395">
        <v>21</v>
      </c>
      <c r="T948" s="395" t="s">
        <v>152</v>
      </c>
      <c r="U948" s="395" t="s">
        <v>132</v>
      </c>
      <c r="V948" s="395" t="b">
        <v>0</v>
      </c>
      <c r="W948" s="395" t="b">
        <v>0</v>
      </c>
      <c r="X948" s="395" t="b">
        <v>0</v>
      </c>
      <c r="Y948" s="395">
        <v>0</v>
      </c>
      <c r="Z948">
        <v>1</v>
      </c>
      <c r="AA948">
        <v>240</v>
      </c>
      <c r="AB948">
        <f t="shared" si="226"/>
        <v>219</v>
      </c>
      <c r="AC948">
        <v>799748.95</v>
      </c>
      <c r="AD948">
        <v>0</v>
      </c>
      <c r="AE948" t="s">
        <v>573</v>
      </c>
    </row>
    <row r="949" spans="1:31" ht="39.6" x14ac:dyDescent="0.25">
      <c r="A949" s="395">
        <v>6524798</v>
      </c>
      <c r="B949" s="395">
        <v>188</v>
      </c>
      <c r="C949" s="395" t="s">
        <v>396</v>
      </c>
      <c r="D949" s="395" t="s">
        <v>397</v>
      </c>
      <c r="E949" s="395">
        <v>794522.33</v>
      </c>
      <c r="F949" s="395">
        <v>5280.37</v>
      </c>
      <c r="G949" s="395">
        <v>0</v>
      </c>
      <c r="H949" s="395">
        <v>0</v>
      </c>
      <c r="I949" s="395">
        <v>799802.7</v>
      </c>
      <c r="J949" s="395">
        <v>0</v>
      </c>
      <c r="K949" s="395">
        <v>28.09</v>
      </c>
      <c r="L949" s="395">
        <v>91.41</v>
      </c>
      <c r="M949" s="395">
        <v>91.12</v>
      </c>
      <c r="N949" s="395">
        <v>0.91400000000000003</v>
      </c>
      <c r="O949" s="395">
        <v>0</v>
      </c>
      <c r="P949" s="395">
        <v>91.74</v>
      </c>
      <c r="Q949" s="395">
        <v>27.67</v>
      </c>
      <c r="R949" s="395">
        <v>4.5999999999999996</v>
      </c>
      <c r="S949" s="395">
        <v>4</v>
      </c>
      <c r="T949" s="395" t="s">
        <v>152</v>
      </c>
      <c r="U949" s="395" t="s">
        <v>132</v>
      </c>
      <c r="V949" s="395" t="b">
        <v>0</v>
      </c>
      <c r="W949" s="395" t="b">
        <v>0</v>
      </c>
      <c r="X949" s="395" t="b">
        <v>0</v>
      </c>
      <c r="Y949" s="395">
        <v>0</v>
      </c>
      <c r="Z949" t="s">
        <v>29</v>
      </c>
      <c r="AA949">
        <v>240</v>
      </c>
      <c r="AB949">
        <f t="shared" si="226"/>
        <v>236</v>
      </c>
      <c r="AC949">
        <v>799802.7</v>
      </c>
      <c r="AD949">
        <v>0</v>
      </c>
      <c r="AE949" t="s">
        <v>573</v>
      </c>
    </row>
    <row r="950" spans="1:31" ht="39.6" x14ac:dyDescent="0.25">
      <c r="A950" s="395">
        <v>5568329</v>
      </c>
      <c r="B950" s="395">
        <v>188</v>
      </c>
      <c r="C950" s="395" t="s">
        <v>396</v>
      </c>
      <c r="D950" s="395" t="s">
        <v>397</v>
      </c>
      <c r="E950" s="395">
        <v>797209.32</v>
      </c>
      <c r="F950" s="395">
        <v>4779.5200000000004</v>
      </c>
      <c r="G950" s="395">
        <v>0</v>
      </c>
      <c r="H950" s="395">
        <v>0</v>
      </c>
      <c r="I950" s="395">
        <v>801988.83</v>
      </c>
      <c r="J950" s="395">
        <v>-9694.58</v>
      </c>
      <c r="K950" s="395">
        <v>9.5500000000000007</v>
      </c>
      <c r="L950" s="395">
        <v>95.47</v>
      </c>
      <c r="M950" s="395">
        <v>93.14</v>
      </c>
      <c r="N950" s="395">
        <v>0.95499999999999996</v>
      </c>
      <c r="O950" s="395">
        <v>0</v>
      </c>
      <c r="P950" s="395">
        <v>98.81</v>
      </c>
      <c r="Q950" s="395">
        <v>12.47</v>
      </c>
      <c r="R950" s="395">
        <v>3.8</v>
      </c>
      <c r="S950" s="395">
        <v>36</v>
      </c>
      <c r="T950" s="395" t="s">
        <v>152</v>
      </c>
      <c r="U950" s="395" t="s">
        <v>132</v>
      </c>
      <c r="V950" s="395" t="b">
        <v>0</v>
      </c>
      <c r="W950" s="395" t="b">
        <v>0</v>
      </c>
      <c r="X950" s="395" t="b">
        <v>0</v>
      </c>
      <c r="Y950" s="395">
        <v>0</v>
      </c>
      <c r="Z950">
        <v>1</v>
      </c>
      <c r="AA950">
        <v>240</v>
      </c>
      <c r="AB950">
        <f>AA950-S950</f>
        <v>204</v>
      </c>
      <c r="AC950">
        <v>801988.83</v>
      </c>
      <c r="AD950">
        <v>0</v>
      </c>
      <c r="AE950" t="s">
        <v>573</v>
      </c>
    </row>
    <row r="951" spans="1:31" ht="39.6" x14ac:dyDescent="0.25">
      <c r="A951" s="395">
        <v>5599554</v>
      </c>
      <c r="B951" s="395">
        <v>188</v>
      </c>
      <c r="C951" s="395" t="s">
        <v>396</v>
      </c>
      <c r="D951" s="395" t="s">
        <v>397</v>
      </c>
      <c r="E951" s="395">
        <v>798350.72</v>
      </c>
      <c r="F951" s="395">
        <v>5523.26</v>
      </c>
      <c r="G951" s="395">
        <v>0</v>
      </c>
      <c r="H951" s="395">
        <v>0</v>
      </c>
      <c r="I951" s="395">
        <v>803873.98</v>
      </c>
      <c r="J951" s="395">
        <v>-20101.189999999999</v>
      </c>
      <c r="K951" s="395">
        <v>13.21</v>
      </c>
      <c r="L951" s="395">
        <v>94.57</v>
      </c>
      <c r="M951" s="395">
        <v>95.81</v>
      </c>
      <c r="N951" s="395">
        <v>0.94599999999999995</v>
      </c>
      <c r="O951" s="395">
        <v>0</v>
      </c>
      <c r="P951" s="395">
        <v>100</v>
      </c>
      <c r="Q951" s="395">
        <v>17.7</v>
      </c>
      <c r="R951" s="395">
        <v>4.95</v>
      </c>
      <c r="S951" s="395">
        <v>30</v>
      </c>
      <c r="T951" s="395" t="s">
        <v>152</v>
      </c>
      <c r="U951" s="395" t="s">
        <v>132</v>
      </c>
      <c r="V951" s="395" t="b">
        <v>0</v>
      </c>
      <c r="W951" s="395" t="b">
        <v>0</v>
      </c>
      <c r="X951" s="395" t="b">
        <v>0</v>
      </c>
      <c r="Y951" s="395">
        <v>0</v>
      </c>
      <c r="Z951">
        <v>1</v>
      </c>
      <c r="AA951">
        <v>240</v>
      </c>
      <c r="AB951">
        <f t="shared" ref="AB951:AB952" si="227">AA951-S951</f>
        <v>210</v>
      </c>
      <c r="AC951">
        <v>803873.98</v>
      </c>
      <c r="AD951">
        <v>0</v>
      </c>
      <c r="AE951" t="s">
        <v>573</v>
      </c>
    </row>
    <row r="952" spans="1:31" ht="39.6" x14ac:dyDescent="0.25">
      <c r="A952" s="395">
        <v>6478381</v>
      </c>
      <c r="B952" s="395">
        <v>188</v>
      </c>
      <c r="C952" s="395" t="s">
        <v>396</v>
      </c>
      <c r="D952" s="395" t="s">
        <v>397</v>
      </c>
      <c r="E952" s="395">
        <v>799254.65</v>
      </c>
      <c r="F952" s="395">
        <v>4663.1000000000004</v>
      </c>
      <c r="G952" s="395">
        <v>0</v>
      </c>
      <c r="H952" s="395">
        <v>0</v>
      </c>
      <c r="I952" s="395">
        <v>803917.75</v>
      </c>
      <c r="J952" s="395">
        <v>0</v>
      </c>
      <c r="K952" s="395">
        <v>20.87</v>
      </c>
      <c r="L952" s="395">
        <v>94.58</v>
      </c>
      <c r="M952" s="395">
        <v>94.55</v>
      </c>
      <c r="N952" s="395">
        <v>0.94599999999999995</v>
      </c>
      <c r="O952" s="395">
        <v>0</v>
      </c>
      <c r="P952" s="395">
        <v>95</v>
      </c>
      <c r="Q952" s="395">
        <v>23.65</v>
      </c>
      <c r="R952" s="395">
        <v>3.6</v>
      </c>
      <c r="S952" s="395">
        <v>6</v>
      </c>
      <c r="T952" s="395" t="s">
        <v>152</v>
      </c>
      <c r="U952" s="395" t="s">
        <v>132</v>
      </c>
      <c r="V952" s="395" t="b">
        <v>0</v>
      </c>
      <c r="W952" s="395" t="b">
        <v>0</v>
      </c>
      <c r="X952" s="395" t="b">
        <v>0</v>
      </c>
      <c r="Y952" s="395">
        <v>0</v>
      </c>
      <c r="Z952">
        <v>1</v>
      </c>
      <c r="AA952">
        <v>360</v>
      </c>
      <c r="AB952">
        <f t="shared" si="227"/>
        <v>354</v>
      </c>
      <c r="AC952">
        <v>803917.75</v>
      </c>
      <c r="AD952">
        <v>0</v>
      </c>
      <c r="AE952" t="s">
        <v>573</v>
      </c>
    </row>
    <row r="953" spans="1:31" ht="39.6" x14ac:dyDescent="0.25">
      <c r="A953" s="395">
        <v>5493329</v>
      </c>
      <c r="B953" s="395">
        <v>188</v>
      </c>
      <c r="C953" s="395" t="s">
        <v>396</v>
      </c>
      <c r="D953" s="395" t="s">
        <v>397</v>
      </c>
      <c r="E953" s="395">
        <v>801002.76</v>
      </c>
      <c r="F953" s="395">
        <v>4941.41</v>
      </c>
      <c r="G953" s="395">
        <v>0</v>
      </c>
      <c r="H953" s="395">
        <v>0</v>
      </c>
      <c r="I953" s="395">
        <v>805944.16</v>
      </c>
      <c r="J953" s="395">
        <v>-22286.41</v>
      </c>
      <c r="K953" s="395">
        <v>13.49</v>
      </c>
      <c r="L953" s="395">
        <v>92.64</v>
      </c>
      <c r="M953" s="395">
        <v>93.95</v>
      </c>
      <c r="N953" s="395">
        <v>0.92600000000000005</v>
      </c>
      <c r="O953" s="395">
        <v>0</v>
      </c>
      <c r="P953" s="395">
        <v>99.89</v>
      </c>
      <c r="Q953" s="395">
        <v>18.34</v>
      </c>
      <c r="R953" s="395">
        <v>4</v>
      </c>
      <c r="S953" s="395">
        <v>38</v>
      </c>
      <c r="T953" s="395" t="s">
        <v>152</v>
      </c>
      <c r="U953" s="395" t="s">
        <v>132</v>
      </c>
      <c r="V953" s="395" t="b">
        <v>0</v>
      </c>
      <c r="W953" s="395" t="b">
        <v>0</v>
      </c>
      <c r="X953" s="395" t="b">
        <v>0</v>
      </c>
      <c r="Y953" s="395">
        <v>0</v>
      </c>
      <c r="Z953">
        <v>1</v>
      </c>
      <c r="AA953">
        <v>240</v>
      </c>
      <c r="AB953">
        <f t="shared" ref="AB953:AB954" si="228">AA953-S953</f>
        <v>202</v>
      </c>
      <c r="AC953">
        <v>805944.16</v>
      </c>
      <c r="AD953">
        <v>0</v>
      </c>
      <c r="AE953" t="s">
        <v>573</v>
      </c>
    </row>
    <row r="954" spans="1:31" ht="39.6" x14ac:dyDescent="0.25">
      <c r="A954" s="395">
        <v>6490910</v>
      </c>
      <c r="B954" s="395">
        <v>188</v>
      </c>
      <c r="C954" s="395" t="s">
        <v>396</v>
      </c>
      <c r="D954" s="395" t="s">
        <v>397</v>
      </c>
      <c r="E954" s="395">
        <v>801518.93</v>
      </c>
      <c r="F954" s="395">
        <v>4548</v>
      </c>
      <c r="G954" s="395">
        <v>0</v>
      </c>
      <c r="H954" s="395">
        <v>0</v>
      </c>
      <c r="I954" s="395">
        <v>806066.93</v>
      </c>
      <c r="J954" s="395">
        <v>-954.08</v>
      </c>
      <c r="K954" s="395">
        <v>12.54</v>
      </c>
      <c r="L954" s="395">
        <v>94.83</v>
      </c>
      <c r="M954" s="395">
        <v>94.57</v>
      </c>
      <c r="N954" s="395">
        <v>0.94799999999999995</v>
      </c>
      <c r="O954" s="395">
        <v>0</v>
      </c>
      <c r="P954" s="395">
        <v>95.88</v>
      </c>
      <c r="Q954" s="395">
        <v>13.86</v>
      </c>
      <c r="R954" s="395">
        <v>3.4</v>
      </c>
      <c r="S954" s="395">
        <v>7</v>
      </c>
      <c r="T954" s="395" t="s">
        <v>152</v>
      </c>
      <c r="U954" s="395" t="s">
        <v>132</v>
      </c>
      <c r="V954" s="395" t="b">
        <v>0</v>
      </c>
      <c r="W954" s="395" t="b">
        <v>0</v>
      </c>
      <c r="X954" s="395" t="b">
        <v>0</v>
      </c>
      <c r="Y954" s="395">
        <v>0</v>
      </c>
      <c r="Z954">
        <v>1</v>
      </c>
      <c r="AA954">
        <v>240</v>
      </c>
      <c r="AB954">
        <f t="shared" si="228"/>
        <v>233</v>
      </c>
      <c r="AC954">
        <v>806066.93</v>
      </c>
      <c r="AD954">
        <v>0</v>
      </c>
      <c r="AE954" t="s">
        <v>573</v>
      </c>
    </row>
    <row r="955" spans="1:31" ht="39.6" x14ac:dyDescent="0.25">
      <c r="A955" s="395">
        <v>6233858</v>
      </c>
      <c r="B955" s="395">
        <v>188</v>
      </c>
      <c r="C955" s="395" t="s">
        <v>396</v>
      </c>
      <c r="D955" s="395" t="s">
        <v>397</v>
      </c>
      <c r="E955" s="395">
        <v>801559.31</v>
      </c>
      <c r="F955" s="395">
        <v>5888.43</v>
      </c>
      <c r="G955" s="395">
        <v>0</v>
      </c>
      <c r="H955" s="395">
        <v>0</v>
      </c>
      <c r="I955" s="395">
        <v>807447.74</v>
      </c>
      <c r="J955" s="395">
        <v>-35722.379999999997</v>
      </c>
      <c r="K955" s="395">
        <v>24.9</v>
      </c>
      <c r="L955" s="395">
        <v>89.72</v>
      </c>
      <c r="M955" s="395">
        <v>92.88</v>
      </c>
      <c r="N955" s="395">
        <v>0.89700000000000002</v>
      </c>
      <c r="O955" s="395">
        <v>0</v>
      </c>
      <c r="P955" s="395">
        <v>100</v>
      </c>
      <c r="Q955" s="395">
        <v>30.82</v>
      </c>
      <c r="R955" s="395">
        <v>5.45</v>
      </c>
      <c r="S955" s="395">
        <v>16</v>
      </c>
      <c r="T955" s="395" t="s">
        <v>152</v>
      </c>
      <c r="U955" s="395" t="s">
        <v>132</v>
      </c>
      <c r="V955" s="395" t="b">
        <v>0</v>
      </c>
      <c r="W955" s="395" t="b">
        <v>0</v>
      </c>
      <c r="X955" s="395" t="b">
        <v>0</v>
      </c>
      <c r="Y955" s="395">
        <v>0</v>
      </c>
      <c r="Z955">
        <v>1</v>
      </c>
      <c r="AA955">
        <v>132</v>
      </c>
      <c r="AB955">
        <f t="shared" ref="AB955:AB956" si="229">AA955-S955</f>
        <v>116</v>
      </c>
      <c r="AC955">
        <v>807447.74</v>
      </c>
      <c r="AD955">
        <v>0</v>
      </c>
      <c r="AE955" t="s">
        <v>573</v>
      </c>
    </row>
    <row r="956" spans="1:31" ht="39.6" x14ac:dyDescent="0.25">
      <c r="A956" s="395">
        <v>5860829</v>
      </c>
      <c r="B956" s="395">
        <v>188</v>
      </c>
      <c r="C956" s="395" t="s">
        <v>396</v>
      </c>
      <c r="D956" s="395" t="s">
        <v>397</v>
      </c>
      <c r="E956" s="395">
        <v>802954.09</v>
      </c>
      <c r="F956" s="395">
        <v>4912.32</v>
      </c>
      <c r="G956" s="395">
        <v>0</v>
      </c>
      <c r="H956" s="395">
        <v>0</v>
      </c>
      <c r="I956" s="395">
        <v>807866.41</v>
      </c>
      <c r="J956" s="395">
        <v>-2402.9</v>
      </c>
      <c r="K956" s="395">
        <v>22.89</v>
      </c>
      <c r="L956" s="395">
        <v>95.04</v>
      </c>
      <c r="M956" s="395">
        <v>93.23</v>
      </c>
      <c r="N956" s="395">
        <v>0.95</v>
      </c>
      <c r="O956" s="395">
        <v>0</v>
      </c>
      <c r="P956" s="395">
        <v>97.65</v>
      </c>
      <c r="Q956" s="395">
        <v>30.3</v>
      </c>
      <c r="R956" s="395">
        <v>4</v>
      </c>
      <c r="S956" s="395">
        <v>29</v>
      </c>
      <c r="T956" s="395" t="s">
        <v>152</v>
      </c>
      <c r="U956" s="395" t="s">
        <v>132</v>
      </c>
      <c r="V956" s="395" t="b">
        <v>0</v>
      </c>
      <c r="W956" s="395" t="b">
        <v>0</v>
      </c>
      <c r="X956" s="395" t="b">
        <v>0</v>
      </c>
      <c r="Y956" s="395">
        <v>0</v>
      </c>
      <c r="Z956">
        <v>1</v>
      </c>
      <c r="AA956">
        <v>240</v>
      </c>
      <c r="AB956">
        <f t="shared" si="229"/>
        <v>211</v>
      </c>
      <c r="AC956">
        <v>807866.41</v>
      </c>
      <c r="AD956">
        <v>0</v>
      </c>
      <c r="AE956" t="s">
        <v>573</v>
      </c>
    </row>
    <row r="957" spans="1:31" ht="39.6" x14ac:dyDescent="0.25">
      <c r="A957" s="395">
        <v>5722487</v>
      </c>
      <c r="B957" s="395">
        <v>188</v>
      </c>
      <c r="C957" s="395" t="s">
        <v>396</v>
      </c>
      <c r="D957" s="395" t="s">
        <v>397</v>
      </c>
      <c r="E957" s="395">
        <v>805316.1</v>
      </c>
      <c r="F957" s="395">
        <v>5369.67</v>
      </c>
      <c r="G957" s="395">
        <v>0</v>
      </c>
      <c r="H957" s="395">
        <v>0</v>
      </c>
      <c r="I957" s="395">
        <v>810685.77</v>
      </c>
      <c r="J957" s="395">
        <v>-24092.54</v>
      </c>
      <c r="K957" s="395">
        <v>19.95</v>
      </c>
      <c r="L957" s="395">
        <v>94.27</v>
      </c>
      <c r="M957" s="395">
        <v>95.93</v>
      </c>
      <c r="N957" s="395">
        <v>0.94299999999999995</v>
      </c>
      <c r="O957" s="395">
        <v>0</v>
      </c>
      <c r="P957" s="395">
        <v>100</v>
      </c>
      <c r="Q957" s="395">
        <v>26.63</v>
      </c>
      <c r="R957" s="395">
        <v>4.5999999999999996</v>
      </c>
      <c r="S957" s="395">
        <v>28</v>
      </c>
      <c r="T957" s="395" t="s">
        <v>152</v>
      </c>
      <c r="U957" s="395" t="s">
        <v>132</v>
      </c>
      <c r="V957" s="395" t="b">
        <v>0</v>
      </c>
      <c r="W957" s="395" t="b">
        <v>0</v>
      </c>
      <c r="X957" s="395" t="b">
        <v>0</v>
      </c>
      <c r="Y957" s="395">
        <v>0</v>
      </c>
      <c r="Z957">
        <v>1</v>
      </c>
      <c r="AA957">
        <v>240</v>
      </c>
      <c r="AB957">
        <f>AA957-S957</f>
        <v>212</v>
      </c>
      <c r="AC957">
        <v>810685.77</v>
      </c>
      <c r="AD957">
        <v>0</v>
      </c>
      <c r="AE957" t="s">
        <v>573</v>
      </c>
    </row>
    <row r="958" spans="1:31" ht="39.6" x14ac:dyDescent="0.25">
      <c r="A958" s="395">
        <v>5762002</v>
      </c>
      <c r="B958" s="395">
        <v>188</v>
      </c>
      <c r="C958" s="395" t="s">
        <v>396</v>
      </c>
      <c r="D958" s="395" t="s">
        <v>397</v>
      </c>
      <c r="E958" s="395">
        <v>807834.97</v>
      </c>
      <c r="F958" s="395">
        <v>5188.47</v>
      </c>
      <c r="G958" s="395">
        <v>0</v>
      </c>
      <c r="H958" s="395">
        <v>0</v>
      </c>
      <c r="I958" s="395">
        <v>813023.44</v>
      </c>
      <c r="J958" s="395">
        <v>-24786.95</v>
      </c>
      <c r="K958" s="395">
        <v>18.28</v>
      </c>
      <c r="L958" s="395">
        <v>90.34</v>
      </c>
      <c r="M958" s="395">
        <v>93.51</v>
      </c>
      <c r="N958" s="395">
        <v>0.90300000000000002</v>
      </c>
      <c r="O958" s="395">
        <v>0</v>
      </c>
      <c r="P958" s="395">
        <v>97.78</v>
      </c>
      <c r="Q958" s="395">
        <v>24.69</v>
      </c>
      <c r="R958" s="395">
        <v>4.3</v>
      </c>
      <c r="S958" s="395">
        <v>29</v>
      </c>
      <c r="T958" s="395" t="s">
        <v>152</v>
      </c>
      <c r="U958" s="395" t="s">
        <v>132</v>
      </c>
      <c r="V958" s="395" t="b">
        <v>0</v>
      </c>
      <c r="W958" s="395" t="b">
        <v>0</v>
      </c>
      <c r="X958" s="395" t="b">
        <v>0</v>
      </c>
      <c r="Y958" s="395">
        <v>0</v>
      </c>
      <c r="Z958">
        <v>1</v>
      </c>
      <c r="AA958">
        <v>240</v>
      </c>
      <c r="AB958">
        <f>AA958-S958</f>
        <v>211</v>
      </c>
      <c r="AC958">
        <v>813023.44</v>
      </c>
      <c r="AD958">
        <v>0</v>
      </c>
      <c r="AE958" t="s">
        <v>573</v>
      </c>
    </row>
    <row r="959" spans="1:31" ht="39.6" x14ac:dyDescent="0.25">
      <c r="A959" s="395">
        <v>5813571</v>
      </c>
      <c r="B959" s="395">
        <v>188</v>
      </c>
      <c r="C959" s="395" t="s">
        <v>396</v>
      </c>
      <c r="D959" s="395" t="s">
        <v>397</v>
      </c>
      <c r="E959" s="395">
        <v>809156.85</v>
      </c>
      <c r="F959" s="395">
        <v>5104.8999999999996</v>
      </c>
      <c r="G959" s="395">
        <v>0</v>
      </c>
      <c r="H959" s="395">
        <v>0</v>
      </c>
      <c r="I959" s="395">
        <v>814261.75</v>
      </c>
      <c r="J959" s="395">
        <v>-27088.07</v>
      </c>
      <c r="K959" s="395">
        <v>20.55</v>
      </c>
      <c r="L959" s="395">
        <v>94.68</v>
      </c>
      <c r="M959" s="395">
        <v>95.6</v>
      </c>
      <c r="N959" s="395">
        <v>0.94699999999999995</v>
      </c>
      <c r="O959" s="395">
        <v>0</v>
      </c>
      <c r="P959" s="395">
        <v>100</v>
      </c>
      <c r="Q959" s="395">
        <v>27.64</v>
      </c>
      <c r="R959" s="395">
        <v>4.2</v>
      </c>
      <c r="S959" s="395">
        <v>29</v>
      </c>
      <c r="T959" s="395" t="s">
        <v>152</v>
      </c>
      <c r="U959" s="395" t="s">
        <v>132</v>
      </c>
      <c r="V959" s="395" t="b">
        <v>0</v>
      </c>
      <c r="W959" s="395" t="b">
        <v>0</v>
      </c>
      <c r="X959" s="395" t="b">
        <v>0</v>
      </c>
      <c r="Y959" s="395">
        <v>0</v>
      </c>
      <c r="Z959">
        <v>1</v>
      </c>
      <c r="AA959">
        <v>240</v>
      </c>
      <c r="AB959">
        <f>AA959-S959</f>
        <v>211</v>
      </c>
      <c r="AC959">
        <v>814261.75</v>
      </c>
      <c r="AD959">
        <v>0</v>
      </c>
      <c r="AE959" t="s">
        <v>573</v>
      </c>
    </row>
    <row r="960" spans="1:31" ht="39.6" x14ac:dyDescent="0.25">
      <c r="A960" s="395">
        <v>6596126</v>
      </c>
      <c r="B960" s="395">
        <v>188</v>
      </c>
      <c r="C960" s="395" t="s">
        <v>396</v>
      </c>
      <c r="D960" s="395" t="s">
        <v>397</v>
      </c>
      <c r="E960" s="395">
        <v>811421.52</v>
      </c>
      <c r="F960" s="395">
        <v>4790.97</v>
      </c>
      <c r="G960" s="395">
        <v>0</v>
      </c>
      <c r="H960" s="395">
        <v>0</v>
      </c>
      <c r="I960" s="395">
        <v>816212.49</v>
      </c>
      <c r="J960" s="395">
        <v>-1703.2</v>
      </c>
      <c r="K960" s="395">
        <v>20.149999999999999</v>
      </c>
      <c r="L960" s="395">
        <v>94.36</v>
      </c>
      <c r="M960" s="395">
        <v>94.09</v>
      </c>
      <c r="N960" s="395">
        <v>0.94399999999999995</v>
      </c>
      <c r="O960" s="395">
        <v>0</v>
      </c>
      <c r="P960" s="395">
        <v>94.97</v>
      </c>
      <c r="Q960" s="395">
        <v>21.3</v>
      </c>
      <c r="R960" s="395">
        <v>3.7</v>
      </c>
      <c r="S960" s="395">
        <v>5</v>
      </c>
      <c r="T960" s="395" t="s">
        <v>152</v>
      </c>
      <c r="U960" s="395" t="s">
        <v>132</v>
      </c>
      <c r="V960" s="395" t="b">
        <v>0</v>
      </c>
      <c r="W960" s="395" t="b">
        <v>0</v>
      </c>
      <c r="X960" s="395" t="b">
        <v>0</v>
      </c>
      <c r="Y960" s="395">
        <v>0</v>
      </c>
      <c r="Z960">
        <v>1</v>
      </c>
      <c r="AA960">
        <v>240</v>
      </c>
      <c r="AB960">
        <f t="shared" ref="AB960:AB961" si="230">AA960-S960</f>
        <v>235</v>
      </c>
      <c r="AC960">
        <v>816212.49</v>
      </c>
      <c r="AD960">
        <v>0</v>
      </c>
      <c r="AE960" t="s">
        <v>573</v>
      </c>
    </row>
    <row r="961" spans="1:31" ht="39.6" x14ac:dyDescent="0.25">
      <c r="A961" s="395">
        <v>6365458</v>
      </c>
      <c r="B961" s="395">
        <v>188</v>
      </c>
      <c r="C961" s="395" t="s">
        <v>396</v>
      </c>
      <c r="D961" s="395" t="s">
        <v>397</v>
      </c>
      <c r="E961" s="395">
        <v>813020.63</v>
      </c>
      <c r="F961" s="395">
        <v>4358.24</v>
      </c>
      <c r="G961" s="395">
        <v>0</v>
      </c>
      <c r="H961" s="395">
        <v>0</v>
      </c>
      <c r="I961" s="395">
        <v>817378.87</v>
      </c>
      <c r="J961" s="395">
        <v>-15083.54</v>
      </c>
      <c r="K961" s="395">
        <v>8.26</v>
      </c>
      <c r="L961" s="395">
        <v>83.41</v>
      </c>
      <c r="M961" s="395">
        <v>83.72</v>
      </c>
      <c r="N961" s="395">
        <v>0.83399999999999996</v>
      </c>
      <c r="O961" s="395">
        <v>0</v>
      </c>
      <c r="P961" s="395">
        <v>85.87</v>
      </c>
      <c r="Q961" s="395">
        <v>11.05</v>
      </c>
      <c r="R961" s="395">
        <v>3</v>
      </c>
      <c r="S961" s="395">
        <v>13</v>
      </c>
      <c r="T961" s="395" t="s">
        <v>152</v>
      </c>
      <c r="U961" s="395" t="s">
        <v>132</v>
      </c>
      <c r="V961" s="395" t="b">
        <v>0</v>
      </c>
      <c r="W961" s="395" t="b">
        <v>0</v>
      </c>
      <c r="X961" s="395" t="b">
        <v>0</v>
      </c>
      <c r="Y961" s="395">
        <v>0</v>
      </c>
      <c r="Z961">
        <v>1</v>
      </c>
      <c r="AA961">
        <v>240</v>
      </c>
      <c r="AB961">
        <f t="shared" si="230"/>
        <v>227</v>
      </c>
      <c r="AC961">
        <v>817378.87</v>
      </c>
      <c r="AD961">
        <v>0</v>
      </c>
      <c r="AE961" t="s">
        <v>573</v>
      </c>
    </row>
    <row r="962" spans="1:31" ht="39.6" x14ac:dyDescent="0.25">
      <c r="A962" s="395">
        <v>5911801</v>
      </c>
      <c r="B962" s="395">
        <v>188</v>
      </c>
      <c r="C962" s="395" t="s">
        <v>396</v>
      </c>
      <c r="D962" s="395" t="s">
        <v>397</v>
      </c>
      <c r="E962" s="395">
        <v>815310.35</v>
      </c>
      <c r="F962" s="395">
        <v>4987.91</v>
      </c>
      <c r="G962" s="395">
        <v>0</v>
      </c>
      <c r="H962" s="395">
        <v>0</v>
      </c>
      <c r="I962" s="395">
        <v>820298.26</v>
      </c>
      <c r="J962" s="395">
        <v>-2790.27</v>
      </c>
      <c r="K962" s="395">
        <v>16.72</v>
      </c>
      <c r="L962" s="395">
        <v>95.38</v>
      </c>
      <c r="M962" s="395">
        <v>94.53</v>
      </c>
      <c r="N962" s="395">
        <v>0.95399999999999996</v>
      </c>
      <c r="O962" s="395">
        <v>0</v>
      </c>
      <c r="P962" s="395">
        <v>98.84</v>
      </c>
      <c r="Q962" s="395">
        <v>22.31</v>
      </c>
      <c r="R962" s="395">
        <v>4</v>
      </c>
      <c r="S962" s="395">
        <v>28</v>
      </c>
      <c r="T962" s="395" t="s">
        <v>152</v>
      </c>
      <c r="U962" s="395" t="s">
        <v>132</v>
      </c>
      <c r="V962" s="395" t="b">
        <v>0</v>
      </c>
      <c r="W962" s="395" t="b">
        <v>0</v>
      </c>
      <c r="X962" s="395" t="b">
        <v>0</v>
      </c>
      <c r="Y962" s="395">
        <v>0</v>
      </c>
      <c r="Z962">
        <v>1</v>
      </c>
      <c r="AA962">
        <v>240</v>
      </c>
      <c r="AB962">
        <f>AA962-S962</f>
        <v>212</v>
      </c>
      <c r="AC962">
        <v>820298.26</v>
      </c>
      <c r="AD962">
        <v>0</v>
      </c>
      <c r="AE962" t="s">
        <v>573</v>
      </c>
    </row>
    <row r="963" spans="1:31" ht="39.6" x14ac:dyDescent="0.25">
      <c r="A963" s="395">
        <v>6153491</v>
      </c>
      <c r="B963" s="395">
        <v>188</v>
      </c>
      <c r="C963" s="395" t="s">
        <v>396</v>
      </c>
      <c r="D963" s="395" t="s">
        <v>397</v>
      </c>
      <c r="E963" s="395">
        <v>816862.75</v>
      </c>
      <c r="F963" s="395">
        <v>5573.11</v>
      </c>
      <c r="G963" s="395">
        <v>0</v>
      </c>
      <c r="H963" s="395">
        <v>0</v>
      </c>
      <c r="I963" s="395">
        <v>822435.86</v>
      </c>
      <c r="J963" s="395">
        <v>-5869.41</v>
      </c>
      <c r="K963" s="395">
        <v>14.62</v>
      </c>
      <c r="L963" s="395">
        <v>91.38</v>
      </c>
      <c r="M963" s="395">
        <v>91.69</v>
      </c>
      <c r="N963" s="395">
        <v>0.91400000000000003</v>
      </c>
      <c r="O963" s="395">
        <v>0</v>
      </c>
      <c r="P963" s="395">
        <v>94.44</v>
      </c>
      <c r="Q963" s="395">
        <v>19.71</v>
      </c>
      <c r="R963" s="395">
        <v>4.8499999999999996</v>
      </c>
      <c r="S963" s="395">
        <v>20</v>
      </c>
      <c r="T963" s="395" t="s">
        <v>152</v>
      </c>
      <c r="U963" s="395" t="s">
        <v>132</v>
      </c>
      <c r="V963" s="395" t="b">
        <v>0</v>
      </c>
      <c r="W963" s="395" t="b">
        <v>0</v>
      </c>
      <c r="X963" s="395" t="b">
        <v>0</v>
      </c>
      <c r="Y963" s="395">
        <v>0</v>
      </c>
      <c r="Z963">
        <v>1</v>
      </c>
      <c r="AA963">
        <v>240</v>
      </c>
      <c r="AB963">
        <f>AA963-S963</f>
        <v>220</v>
      </c>
      <c r="AC963">
        <v>822435.86</v>
      </c>
      <c r="AD963">
        <v>0</v>
      </c>
      <c r="AE963" t="s">
        <v>573</v>
      </c>
    </row>
    <row r="964" spans="1:31" ht="39.6" x14ac:dyDescent="0.25">
      <c r="A964" s="395">
        <v>5990363</v>
      </c>
      <c r="B964" s="395">
        <v>188</v>
      </c>
      <c r="C964" s="395" t="s">
        <v>396</v>
      </c>
      <c r="D964" s="395" t="s">
        <v>397</v>
      </c>
      <c r="E964" s="395">
        <v>817900.06</v>
      </c>
      <c r="F964" s="395">
        <v>4701.6000000000004</v>
      </c>
      <c r="G964" s="395">
        <v>0</v>
      </c>
      <c r="H964" s="395">
        <v>0</v>
      </c>
      <c r="I964" s="395">
        <v>822601.66</v>
      </c>
      <c r="J964" s="395">
        <v>-6439.93</v>
      </c>
      <c r="K964" s="395">
        <v>18.86</v>
      </c>
      <c r="L964" s="395">
        <v>96.78</v>
      </c>
      <c r="M964" s="395">
        <v>96.15</v>
      </c>
      <c r="N964" s="395">
        <v>0.96799999999999997</v>
      </c>
      <c r="O964" s="395">
        <v>0</v>
      </c>
      <c r="P964" s="395">
        <v>100</v>
      </c>
      <c r="Q964" s="395">
        <v>25.68</v>
      </c>
      <c r="R964" s="395">
        <v>3.5</v>
      </c>
      <c r="S964" s="395">
        <v>23</v>
      </c>
      <c r="T964" s="395" t="s">
        <v>152</v>
      </c>
      <c r="U964" s="395" t="s">
        <v>132</v>
      </c>
      <c r="V964" s="395" t="b">
        <v>0</v>
      </c>
      <c r="W964" s="395" t="b">
        <v>0</v>
      </c>
      <c r="X964" s="395" t="b">
        <v>0</v>
      </c>
      <c r="Y964" s="395">
        <v>0</v>
      </c>
      <c r="Z964">
        <v>1</v>
      </c>
      <c r="AA964">
        <v>240</v>
      </c>
      <c r="AB964">
        <f t="shared" ref="AB964:AB965" si="231">AA964-S964</f>
        <v>217</v>
      </c>
      <c r="AC964">
        <v>822601.66</v>
      </c>
      <c r="AD964">
        <v>0</v>
      </c>
      <c r="AE964" t="s">
        <v>573</v>
      </c>
    </row>
    <row r="965" spans="1:31" ht="39.6" x14ac:dyDescent="0.25">
      <c r="A965" s="395">
        <v>5835198</v>
      </c>
      <c r="B965" s="395">
        <v>188</v>
      </c>
      <c r="C965" s="395" t="s">
        <v>396</v>
      </c>
      <c r="D965" s="395" t="s">
        <v>397</v>
      </c>
      <c r="E965" s="395">
        <v>817899.43</v>
      </c>
      <c r="F965" s="395">
        <v>5454.82</v>
      </c>
      <c r="G965" s="395">
        <v>0</v>
      </c>
      <c r="H965" s="395">
        <v>0</v>
      </c>
      <c r="I965" s="395">
        <v>823354.25</v>
      </c>
      <c r="J965" s="395">
        <v>-25639.74</v>
      </c>
      <c r="K965" s="395">
        <v>18.18</v>
      </c>
      <c r="L965" s="395">
        <v>93.56</v>
      </c>
      <c r="M965" s="395">
        <v>95.64</v>
      </c>
      <c r="N965" s="395">
        <v>0.93600000000000005</v>
      </c>
      <c r="O965" s="395">
        <v>0</v>
      </c>
      <c r="P965" s="395">
        <v>100</v>
      </c>
      <c r="Q965" s="395">
        <v>24.43</v>
      </c>
      <c r="R965" s="395">
        <v>4.5999999999999996</v>
      </c>
      <c r="S965" s="395">
        <v>30</v>
      </c>
      <c r="T965" s="395" t="s">
        <v>152</v>
      </c>
      <c r="U965" s="395" t="s">
        <v>132</v>
      </c>
      <c r="V965" s="395" t="b">
        <v>0</v>
      </c>
      <c r="W965" s="395" t="b">
        <v>0</v>
      </c>
      <c r="X965" s="395" t="b">
        <v>0</v>
      </c>
      <c r="Y965" s="395">
        <v>0</v>
      </c>
      <c r="Z965">
        <v>1</v>
      </c>
      <c r="AA965">
        <v>240</v>
      </c>
      <c r="AB965">
        <f t="shared" si="231"/>
        <v>210</v>
      </c>
      <c r="AC965">
        <v>823354.25</v>
      </c>
      <c r="AD965">
        <v>0</v>
      </c>
      <c r="AE965" t="s">
        <v>573</v>
      </c>
    </row>
    <row r="966" spans="1:31" ht="39.6" x14ac:dyDescent="0.25">
      <c r="A966" s="395">
        <v>5968892</v>
      </c>
      <c r="B966" s="395">
        <v>188</v>
      </c>
      <c r="C966" s="395" t="s">
        <v>396</v>
      </c>
      <c r="D966" s="395" t="s">
        <v>397</v>
      </c>
      <c r="E966" s="395">
        <v>819026.05</v>
      </c>
      <c r="F966" s="395">
        <v>5034.2700000000004</v>
      </c>
      <c r="G966" s="395">
        <v>0</v>
      </c>
      <c r="H966" s="395">
        <v>0</v>
      </c>
      <c r="I966" s="395">
        <v>824060.32</v>
      </c>
      <c r="J966" s="395">
        <v>-10450.57</v>
      </c>
      <c r="K966" s="395">
        <v>12.96</v>
      </c>
      <c r="L966" s="395">
        <v>95.82</v>
      </c>
      <c r="M966" s="395">
        <v>96.38</v>
      </c>
      <c r="N966" s="395">
        <v>0.95799999999999996</v>
      </c>
      <c r="O966" s="395">
        <v>0</v>
      </c>
      <c r="P966" s="395">
        <v>99.88</v>
      </c>
      <c r="Q966" s="395">
        <v>17.54</v>
      </c>
      <c r="R966" s="395">
        <v>4</v>
      </c>
      <c r="S966" s="395">
        <v>22</v>
      </c>
      <c r="T966" s="395" t="s">
        <v>152</v>
      </c>
      <c r="U966" s="395" t="s">
        <v>132</v>
      </c>
      <c r="V966" s="395" t="b">
        <v>0</v>
      </c>
      <c r="W966" s="395" t="b">
        <v>0</v>
      </c>
      <c r="X966" s="395" t="b">
        <v>0</v>
      </c>
      <c r="Y966" s="395">
        <v>0</v>
      </c>
      <c r="Z966">
        <v>1</v>
      </c>
      <c r="AA966">
        <v>240</v>
      </c>
      <c r="AB966">
        <f t="shared" ref="AB966:AB967" si="232">AA966-S966</f>
        <v>218</v>
      </c>
      <c r="AC966">
        <v>824060.32</v>
      </c>
      <c r="AD966">
        <v>0</v>
      </c>
      <c r="AE966" t="s">
        <v>573</v>
      </c>
    </row>
    <row r="967" spans="1:31" ht="39.6" x14ac:dyDescent="0.25">
      <c r="A967" s="395">
        <v>5734758</v>
      </c>
      <c r="B967" s="395">
        <v>188</v>
      </c>
      <c r="C967" s="395" t="s">
        <v>396</v>
      </c>
      <c r="D967" s="395" t="s">
        <v>397</v>
      </c>
      <c r="E967" s="395">
        <v>818973.72</v>
      </c>
      <c r="F967" s="395">
        <v>5465.81</v>
      </c>
      <c r="G967" s="395">
        <v>0</v>
      </c>
      <c r="H967" s="395">
        <v>0</v>
      </c>
      <c r="I967" s="395">
        <v>824439.53</v>
      </c>
      <c r="J967" s="395">
        <v>-3824.07</v>
      </c>
      <c r="K967" s="395">
        <v>16.14</v>
      </c>
      <c r="L967" s="395">
        <v>96.99</v>
      </c>
      <c r="M967" s="395">
        <v>96.25</v>
      </c>
      <c r="N967" s="395">
        <v>0.97</v>
      </c>
      <c r="O967" s="395">
        <v>0</v>
      </c>
      <c r="P967" s="395">
        <v>100</v>
      </c>
      <c r="Q967" s="395">
        <v>21.46</v>
      </c>
      <c r="R967" s="395">
        <v>4.7</v>
      </c>
      <c r="S967" s="395">
        <v>26</v>
      </c>
      <c r="T967" s="395" t="s">
        <v>152</v>
      </c>
      <c r="U967" s="395" t="s">
        <v>132</v>
      </c>
      <c r="V967" s="395" t="b">
        <v>0</v>
      </c>
      <c r="W967" s="395" t="b">
        <v>0</v>
      </c>
      <c r="X967" s="395" t="b">
        <v>0</v>
      </c>
      <c r="Y967" s="395">
        <v>0</v>
      </c>
      <c r="Z967">
        <v>1</v>
      </c>
      <c r="AA967">
        <v>240</v>
      </c>
      <c r="AB967">
        <f t="shared" si="232"/>
        <v>214</v>
      </c>
      <c r="AC967">
        <v>824439.53</v>
      </c>
      <c r="AD967">
        <v>0</v>
      </c>
      <c r="AE967" t="s">
        <v>573</v>
      </c>
    </row>
    <row r="968" spans="1:31" ht="39.6" x14ac:dyDescent="0.25">
      <c r="A968" s="395">
        <v>5734832</v>
      </c>
      <c r="B968" s="395">
        <v>188</v>
      </c>
      <c r="C968" s="395" t="s">
        <v>396</v>
      </c>
      <c r="D968" s="395" t="s">
        <v>397</v>
      </c>
      <c r="E968" s="395">
        <v>820302.39</v>
      </c>
      <c r="F968" s="395">
        <v>4778.8900000000003</v>
      </c>
      <c r="G968" s="395">
        <v>0</v>
      </c>
      <c r="H968" s="395">
        <v>0</v>
      </c>
      <c r="I968" s="395">
        <v>825081.28</v>
      </c>
      <c r="J968" s="395">
        <v>-16612.43</v>
      </c>
      <c r="K968" s="395">
        <v>9.07</v>
      </c>
      <c r="L968" s="395">
        <v>86.85</v>
      </c>
      <c r="M968" s="395">
        <v>88.3</v>
      </c>
      <c r="N968" s="395">
        <v>0.86899999999999999</v>
      </c>
      <c r="O968" s="395">
        <v>0</v>
      </c>
      <c r="P968" s="395">
        <v>90</v>
      </c>
      <c r="Q968" s="395">
        <v>11.72</v>
      </c>
      <c r="R968" s="395">
        <v>3.6</v>
      </c>
      <c r="S968" s="395">
        <v>33</v>
      </c>
      <c r="T968" s="395" t="s">
        <v>152</v>
      </c>
      <c r="U968" s="395" t="s">
        <v>132</v>
      </c>
      <c r="V968" s="395" t="b">
        <v>0</v>
      </c>
      <c r="W968" s="395" t="b">
        <v>0</v>
      </c>
      <c r="X968" s="395" t="b">
        <v>0</v>
      </c>
      <c r="Y968" s="395">
        <v>0</v>
      </c>
      <c r="Z968">
        <v>1</v>
      </c>
      <c r="AA968">
        <v>240</v>
      </c>
      <c r="AB968">
        <f>AA968-S968</f>
        <v>207</v>
      </c>
      <c r="AC968">
        <v>825081.28</v>
      </c>
      <c r="AD968">
        <v>0</v>
      </c>
      <c r="AE968" t="s">
        <v>573</v>
      </c>
    </row>
    <row r="969" spans="1:31" ht="39.6" x14ac:dyDescent="0.25">
      <c r="A969" s="395">
        <v>6413327</v>
      </c>
      <c r="B969" s="395">
        <v>188</v>
      </c>
      <c r="C969" s="395" t="s">
        <v>396</v>
      </c>
      <c r="D969" s="395" t="s">
        <v>397</v>
      </c>
      <c r="E969" s="395">
        <v>821015.19</v>
      </c>
      <c r="F969" s="395">
        <v>5047.2299999999996</v>
      </c>
      <c r="G969" s="395">
        <v>0</v>
      </c>
      <c r="H969" s="395">
        <v>0</v>
      </c>
      <c r="I969" s="395">
        <v>826062.42</v>
      </c>
      <c r="J969" s="395">
        <v>-5219.72</v>
      </c>
      <c r="K969" s="395">
        <v>22.48</v>
      </c>
      <c r="L969" s="395">
        <v>97.18</v>
      </c>
      <c r="M969" s="395">
        <v>97.23</v>
      </c>
      <c r="N969" s="395">
        <v>0.97199999999999998</v>
      </c>
      <c r="O969" s="395">
        <v>0</v>
      </c>
      <c r="P969" s="395">
        <v>98.82</v>
      </c>
      <c r="Q969" s="395">
        <v>29.64</v>
      </c>
      <c r="R969" s="395">
        <v>4</v>
      </c>
      <c r="S969" s="395">
        <v>9</v>
      </c>
      <c r="T969" s="395" t="s">
        <v>152</v>
      </c>
      <c r="U969" s="395" t="s">
        <v>132</v>
      </c>
      <c r="V969" s="395" t="b">
        <v>0</v>
      </c>
      <c r="W969" s="395" t="b">
        <v>0</v>
      </c>
      <c r="X969" s="395" t="b">
        <v>0</v>
      </c>
      <c r="Y969" s="395">
        <v>0</v>
      </c>
      <c r="Z969">
        <v>1</v>
      </c>
      <c r="AA969">
        <v>240</v>
      </c>
      <c r="AB969">
        <f>AA969-S969</f>
        <v>231</v>
      </c>
      <c r="AC969">
        <v>826062.42</v>
      </c>
      <c r="AD969">
        <v>0</v>
      </c>
      <c r="AE969" t="s">
        <v>573</v>
      </c>
    </row>
    <row r="970" spans="1:31" ht="39.6" x14ac:dyDescent="0.25">
      <c r="A970" s="395">
        <v>6662316</v>
      </c>
      <c r="B970" s="395">
        <v>188</v>
      </c>
      <c r="C970" s="395" t="s">
        <v>396</v>
      </c>
      <c r="D970" s="395" t="s">
        <v>397</v>
      </c>
      <c r="E970" s="395">
        <v>823147.62</v>
      </c>
      <c r="F970" s="395">
        <v>4205.29</v>
      </c>
      <c r="G970" s="395">
        <v>0</v>
      </c>
      <c r="H970" s="395">
        <v>0</v>
      </c>
      <c r="I970" s="395">
        <v>827352.91</v>
      </c>
      <c r="J970" s="395">
        <v>-1111.54</v>
      </c>
      <c r="K970" s="395">
        <v>25.26</v>
      </c>
      <c r="L970" s="395">
        <v>89.93</v>
      </c>
      <c r="M970" s="395">
        <v>89.18</v>
      </c>
      <c r="N970" s="395">
        <v>0.89900000000000002</v>
      </c>
      <c r="O970" s="395">
        <v>0</v>
      </c>
      <c r="P970" s="395">
        <v>89.89</v>
      </c>
      <c r="Q970" s="395">
        <v>26.73</v>
      </c>
      <c r="R970" s="395">
        <v>2.7</v>
      </c>
      <c r="S970" s="395">
        <v>4</v>
      </c>
      <c r="T970" s="395" t="s">
        <v>152</v>
      </c>
      <c r="U970" s="395" t="s">
        <v>132</v>
      </c>
      <c r="V970" s="395" t="b">
        <v>0</v>
      </c>
      <c r="W970" s="395" t="b">
        <v>0</v>
      </c>
      <c r="X970" s="395" t="b">
        <v>0</v>
      </c>
      <c r="Y970" s="395">
        <v>0</v>
      </c>
      <c r="Z970">
        <v>1</v>
      </c>
      <c r="AA970">
        <v>240</v>
      </c>
      <c r="AB970">
        <f>AA970-S970</f>
        <v>236</v>
      </c>
      <c r="AC970">
        <v>827352.91</v>
      </c>
      <c r="AD970">
        <v>0</v>
      </c>
      <c r="AE970" t="s">
        <v>573</v>
      </c>
    </row>
    <row r="971" spans="1:31" ht="39.6" x14ac:dyDescent="0.25">
      <c r="A971" s="395">
        <v>5983302</v>
      </c>
      <c r="B971" s="395">
        <v>188</v>
      </c>
      <c r="C971" s="395" t="s">
        <v>396</v>
      </c>
      <c r="D971" s="395" t="s">
        <v>397</v>
      </c>
      <c r="E971" s="395">
        <v>825152.78</v>
      </c>
      <c r="F971" s="395">
        <v>5209.25</v>
      </c>
      <c r="G971" s="395">
        <v>0</v>
      </c>
      <c r="H971" s="395">
        <v>0</v>
      </c>
      <c r="I971" s="395">
        <v>830362.02</v>
      </c>
      <c r="J971" s="395">
        <v>-20936.919999999998</v>
      </c>
      <c r="K971" s="395">
        <v>14.11</v>
      </c>
      <c r="L971" s="395">
        <v>94.36</v>
      </c>
      <c r="M971" s="395">
        <v>96.17</v>
      </c>
      <c r="N971" s="395">
        <v>0.94399999999999995</v>
      </c>
      <c r="O971" s="395">
        <v>0</v>
      </c>
      <c r="P971" s="395">
        <v>99.43</v>
      </c>
      <c r="Q971" s="395">
        <v>19.510000000000002</v>
      </c>
      <c r="R971" s="395">
        <v>4.2</v>
      </c>
      <c r="S971" s="395">
        <v>21</v>
      </c>
      <c r="T971" s="395" t="s">
        <v>152</v>
      </c>
      <c r="U971" s="395" t="s">
        <v>132</v>
      </c>
      <c r="V971" s="395" t="b">
        <v>0</v>
      </c>
      <c r="W971" s="395" t="b">
        <v>0</v>
      </c>
      <c r="X971" s="395" t="b">
        <v>0</v>
      </c>
      <c r="Y971" s="395">
        <v>0</v>
      </c>
      <c r="Z971">
        <v>1</v>
      </c>
      <c r="AA971">
        <v>240</v>
      </c>
      <c r="AB971">
        <f>AA971-S971</f>
        <v>219</v>
      </c>
      <c r="AC971">
        <v>830362.02</v>
      </c>
      <c r="AD971">
        <v>0</v>
      </c>
      <c r="AE971" t="s">
        <v>573</v>
      </c>
    </row>
    <row r="972" spans="1:31" ht="39.6" x14ac:dyDescent="0.25">
      <c r="A972" s="395">
        <v>6421981</v>
      </c>
      <c r="B972" s="395">
        <v>188</v>
      </c>
      <c r="C972" s="395" t="s">
        <v>396</v>
      </c>
      <c r="D972" s="395" t="s">
        <v>397</v>
      </c>
      <c r="E972" s="395">
        <v>826008.32</v>
      </c>
      <c r="F972" s="395">
        <v>5208.25</v>
      </c>
      <c r="G972" s="395">
        <v>0</v>
      </c>
      <c r="H972" s="395">
        <v>0</v>
      </c>
      <c r="I972" s="395">
        <v>831216.57</v>
      </c>
      <c r="J972" s="395">
        <v>-2817.66</v>
      </c>
      <c r="K972" s="395">
        <v>9.69</v>
      </c>
      <c r="L972" s="395">
        <v>95.54</v>
      </c>
      <c r="M972" s="395">
        <v>95.82</v>
      </c>
      <c r="N972" s="395">
        <v>0.95499999999999996</v>
      </c>
      <c r="O972" s="395">
        <v>0</v>
      </c>
      <c r="P972" s="395">
        <v>97.7</v>
      </c>
      <c r="Q972" s="395">
        <v>12.71</v>
      </c>
      <c r="R972" s="395">
        <v>4.2</v>
      </c>
      <c r="S972" s="395">
        <v>11</v>
      </c>
      <c r="T972" s="395" t="s">
        <v>152</v>
      </c>
      <c r="U972" s="395" t="s">
        <v>132</v>
      </c>
      <c r="V972" s="395" t="b">
        <v>0</v>
      </c>
      <c r="W972" s="395" t="b">
        <v>0</v>
      </c>
      <c r="X972" s="395" t="b">
        <v>0</v>
      </c>
      <c r="Y972" s="395">
        <v>0</v>
      </c>
      <c r="Z972">
        <v>1</v>
      </c>
      <c r="AA972">
        <v>240</v>
      </c>
      <c r="AB972">
        <f t="shared" ref="AB972:AB973" si="233">AA972-S972</f>
        <v>229</v>
      </c>
      <c r="AC972">
        <v>831216.57</v>
      </c>
      <c r="AD972">
        <v>0</v>
      </c>
      <c r="AE972" t="s">
        <v>573</v>
      </c>
    </row>
    <row r="973" spans="1:31" ht="39.6" x14ac:dyDescent="0.25">
      <c r="A973" s="395">
        <v>6362733</v>
      </c>
      <c r="B973" s="395">
        <v>188</v>
      </c>
      <c r="C973" s="395" t="s">
        <v>396</v>
      </c>
      <c r="D973" s="395" t="s">
        <v>397</v>
      </c>
      <c r="E973" s="395">
        <v>826481.82</v>
      </c>
      <c r="F973" s="395">
        <v>5016.78</v>
      </c>
      <c r="G973" s="395">
        <v>0</v>
      </c>
      <c r="H973" s="395">
        <v>0</v>
      </c>
      <c r="I973" s="395">
        <v>831498.6</v>
      </c>
      <c r="J973" s="395">
        <v>-9086.4599999999991</v>
      </c>
      <c r="K973" s="395">
        <v>21.47</v>
      </c>
      <c r="L973" s="395">
        <v>97.82</v>
      </c>
      <c r="M973" s="395">
        <v>97.72</v>
      </c>
      <c r="N973" s="395">
        <v>0.97799999999999998</v>
      </c>
      <c r="O973" s="395">
        <v>0</v>
      </c>
      <c r="P973" s="395">
        <v>100</v>
      </c>
      <c r="Q973" s="395">
        <v>28.83</v>
      </c>
      <c r="R973" s="395">
        <v>3.9</v>
      </c>
      <c r="S973" s="395">
        <v>13</v>
      </c>
      <c r="T973" s="395" t="s">
        <v>152</v>
      </c>
      <c r="U973" s="395" t="s">
        <v>132</v>
      </c>
      <c r="V973" s="395" t="b">
        <v>0</v>
      </c>
      <c r="W973" s="395" t="b">
        <v>0</v>
      </c>
      <c r="X973" s="395" t="b">
        <v>0</v>
      </c>
      <c r="Y973" s="395">
        <v>0</v>
      </c>
      <c r="Z973">
        <v>1</v>
      </c>
      <c r="AA973">
        <v>240</v>
      </c>
      <c r="AB973">
        <f t="shared" si="233"/>
        <v>227</v>
      </c>
      <c r="AC973">
        <v>831498.6</v>
      </c>
      <c r="AD973">
        <v>0</v>
      </c>
      <c r="AE973" t="s">
        <v>573</v>
      </c>
    </row>
    <row r="974" spans="1:31" ht="39.6" x14ac:dyDescent="0.25">
      <c r="A974" s="395">
        <v>6305539</v>
      </c>
      <c r="B974" s="395">
        <v>188</v>
      </c>
      <c r="C974" s="395" t="s">
        <v>396</v>
      </c>
      <c r="D974" s="395" t="s">
        <v>397</v>
      </c>
      <c r="E974" s="395">
        <v>827037.47</v>
      </c>
      <c r="F974" s="395">
        <v>5220.16</v>
      </c>
      <c r="G974" s="395">
        <v>0</v>
      </c>
      <c r="H974" s="395">
        <v>0</v>
      </c>
      <c r="I974" s="395">
        <v>832257.63</v>
      </c>
      <c r="J974" s="395">
        <v>-6545.92</v>
      </c>
      <c r="K974" s="395">
        <v>11.03</v>
      </c>
      <c r="L974" s="395">
        <v>96.77</v>
      </c>
      <c r="M974" s="395">
        <v>96.55</v>
      </c>
      <c r="N974" s="395">
        <v>0.96799999999999997</v>
      </c>
      <c r="O974" s="395">
        <v>0</v>
      </c>
      <c r="P974" s="395">
        <v>98.84</v>
      </c>
      <c r="Q974" s="395">
        <v>14.62</v>
      </c>
      <c r="R974" s="395">
        <v>4.2</v>
      </c>
      <c r="S974" s="395">
        <v>15</v>
      </c>
      <c r="T974" s="395" t="s">
        <v>152</v>
      </c>
      <c r="U974" s="395" t="s">
        <v>132</v>
      </c>
      <c r="V974" s="395" t="b">
        <v>0</v>
      </c>
      <c r="W974" s="395" t="b">
        <v>0</v>
      </c>
      <c r="X974" s="395" t="b">
        <v>0</v>
      </c>
      <c r="Y974" s="395">
        <v>0</v>
      </c>
      <c r="Z974">
        <v>1</v>
      </c>
      <c r="AA974">
        <v>240</v>
      </c>
      <c r="AB974">
        <f>AA974-S974</f>
        <v>225</v>
      </c>
      <c r="AC974">
        <v>832257.63</v>
      </c>
      <c r="AD974">
        <v>0</v>
      </c>
      <c r="AE974" t="s">
        <v>573</v>
      </c>
    </row>
    <row r="975" spans="1:31" ht="39.6" x14ac:dyDescent="0.25">
      <c r="A975" s="395">
        <v>6377261</v>
      </c>
      <c r="B975" s="395">
        <v>188</v>
      </c>
      <c r="C975" s="395" t="s">
        <v>396</v>
      </c>
      <c r="D975" s="395" t="s">
        <v>397</v>
      </c>
      <c r="E975" s="395">
        <v>827386.51</v>
      </c>
      <c r="F975" s="395">
        <v>4996.05</v>
      </c>
      <c r="G975" s="395">
        <v>0</v>
      </c>
      <c r="H975" s="395">
        <v>0</v>
      </c>
      <c r="I975" s="395">
        <v>832382.56</v>
      </c>
      <c r="J975" s="395">
        <v>-145.51</v>
      </c>
      <c r="K975" s="395">
        <v>11.73</v>
      </c>
      <c r="L975" s="395">
        <v>97.93</v>
      </c>
      <c r="M975" s="395">
        <v>96.81</v>
      </c>
      <c r="N975" s="395">
        <v>0.97899999999999998</v>
      </c>
      <c r="O975" s="395">
        <v>0</v>
      </c>
      <c r="P975" s="395">
        <v>98.24</v>
      </c>
      <c r="Q975" s="395">
        <v>15.47</v>
      </c>
      <c r="R975" s="395">
        <v>3.9</v>
      </c>
      <c r="S975" s="395">
        <v>8</v>
      </c>
      <c r="T975" s="395" t="s">
        <v>152</v>
      </c>
      <c r="U975" s="395" t="s">
        <v>132</v>
      </c>
      <c r="V975" s="395" t="b">
        <v>0</v>
      </c>
      <c r="W975" s="395" t="b">
        <v>0</v>
      </c>
      <c r="X975" s="395" t="b">
        <v>0</v>
      </c>
      <c r="Y975" s="395">
        <v>0</v>
      </c>
      <c r="Z975">
        <v>1</v>
      </c>
      <c r="AA975">
        <v>240</v>
      </c>
      <c r="AB975">
        <f t="shared" ref="AB975:AB977" si="234">AA975-S975</f>
        <v>232</v>
      </c>
      <c r="AC975">
        <v>832382.56</v>
      </c>
      <c r="AD975">
        <v>0</v>
      </c>
      <c r="AE975" t="s">
        <v>573</v>
      </c>
    </row>
    <row r="976" spans="1:31" ht="39.6" x14ac:dyDescent="0.25">
      <c r="A976" s="395">
        <v>6604475</v>
      </c>
      <c r="B976" s="395">
        <v>188</v>
      </c>
      <c r="C976" s="395" t="s">
        <v>396</v>
      </c>
      <c r="D976" s="395" t="s">
        <v>397</v>
      </c>
      <c r="E976" s="395">
        <v>828375.25</v>
      </c>
      <c r="F976" s="395">
        <v>4905.25</v>
      </c>
      <c r="G976" s="395">
        <v>0</v>
      </c>
      <c r="H976" s="395">
        <v>0</v>
      </c>
      <c r="I976" s="395">
        <v>833280.5</v>
      </c>
      <c r="J976" s="395">
        <v>-22757.21</v>
      </c>
      <c r="K976" s="395">
        <v>7.8</v>
      </c>
      <c r="L976" s="395">
        <v>92.59</v>
      </c>
      <c r="M976" s="395">
        <v>93.74</v>
      </c>
      <c r="N976" s="395">
        <v>0.92600000000000005</v>
      </c>
      <c r="O976" s="395">
        <v>0</v>
      </c>
      <c r="P976" s="395">
        <v>94.44</v>
      </c>
      <c r="Q976" s="395">
        <v>8.36</v>
      </c>
      <c r="R976" s="395">
        <v>3.7</v>
      </c>
      <c r="S976" s="395">
        <v>4</v>
      </c>
      <c r="T976" s="395" t="s">
        <v>152</v>
      </c>
      <c r="U976" s="395" t="s">
        <v>132</v>
      </c>
      <c r="V976" s="395" t="b">
        <v>0</v>
      </c>
      <c r="W976" s="395" t="b">
        <v>0</v>
      </c>
      <c r="X976" s="395" t="b">
        <v>0</v>
      </c>
      <c r="Y976" s="395">
        <v>0</v>
      </c>
      <c r="Z976">
        <v>1</v>
      </c>
      <c r="AA976">
        <v>240</v>
      </c>
      <c r="AB976">
        <f t="shared" si="234"/>
        <v>236</v>
      </c>
      <c r="AC976">
        <v>833280.5</v>
      </c>
      <c r="AD976">
        <v>0</v>
      </c>
      <c r="AE976" t="s">
        <v>573</v>
      </c>
    </row>
    <row r="977" spans="1:31" ht="39.6" x14ac:dyDescent="0.25">
      <c r="A977" s="395">
        <v>5919369</v>
      </c>
      <c r="B977" s="395">
        <v>188</v>
      </c>
      <c r="C977" s="395" t="s">
        <v>396</v>
      </c>
      <c r="D977" s="395" t="s">
        <v>397</v>
      </c>
      <c r="E977" s="395">
        <v>829981.89</v>
      </c>
      <c r="F977" s="395">
        <v>5241.51</v>
      </c>
      <c r="G977" s="395">
        <v>0</v>
      </c>
      <c r="H977" s="395">
        <v>0</v>
      </c>
      <c r="I977" s="395">
        <v>835223.4</v>
      </c>
      <c r="J977" s="395">
        <v>-9000</v>
      </c>
      <c r="K977" s="395">
        <v>16.440000000000001</v>
      </c>
      <c r="L977" s="395">
        <v>96</v>
      </c>
      <c r="M977" s="395">
        <v>96.61</v>
      </c>
      <c r="N977" s="395">
        <v>0.96</v>
      </c>
      <c r="O977" s="395">
        <v>0</v>
      </c>
      <c r="P977" s="395">
        <v>98.02</v>
      </c>
      <c r="Q977" s="395">
        <v>20.95</v>
      </c>
      <c r="R977" s="395">
        <v>4.2</v>
      </c>
      <c r="S977" s="395">
        <v>8</v>
      </c>
      <c r="T977" s="395" t="s">
        <v>152</v>
      </c>
      <c r="U977" s="395" t="s">
        <v>132</v>
      </c>
      <c r="V977" s="395" t="b">
        <v>0</v>
      </c>
      <c r="W977" s="395" t="b">
        <v>0</v>
      </c>
      <c r="X977" s="395" t="b">
        <v>0</v>
      </c>
      <c r="Y977" s="395">
        <v>0</v>
      </c>
      <c r="Z977" t="s">
        <v>29</v>
      </c>
      <c r="AA977">
        <v>240</v>
      </c>
      <c r="AB977">
        <f t="shared" si="234"/>
        <v>232</v>
      </c>
      <c r="AC977">
        <v>835223.4</v>
      </c>
      <c r="AD977">
        <v>0</v>
      </c>
      <c r="AE977" t="s">
        <v>573</v>
      </c>
    </row>
    <row r="978" spans="1:31" ht="39.6" x14ac:dyDescent="0.25">
      <c r="A978" s="395">
        <v>6473787</v>
      </c>
      <c r="B978" s="395">
        <v>188</v>
      </c>
      <c r="C978" s="395" t="s">
        <v>396</v>
      </c>
      <c r="D978" s="395" t="s">
        <v>397</v>
      </c>
      <c r="E978" s="395">
        <v>832381.48</v>
      </c>
      <c r="F978" s="395">
        <v>4915.21</v>
      </c>
      <c r="G978" s="395">
        <v>0</v>
      </c>
      <c r="H978" s="395">
        <v>0</v>
      </c>
      <c r="I978" s="395">
        <v>837296.69</v>
      </c>
      <c r="J978" s="395">
        <v>-1720.18</v>
      </c>
      <c r="K978" s="395">
        <v>8.99</v>
      </c>
      <c r="L978" s="395">
        <v>98.51</v>
      </c>
      <c r="M978" s="395">
        <v>98.3</v>
      </c>
      <c r="N978" s="395">
        <v>0.98499999999999999</v>
      </c>
      <c r="O978" s="395">
        <v>0</v>
      </c>
      <c r="P978" s="395">
        <v>100</v>
      </c>
      <c r="Q978" s="395">
        <v>9.93</v>
      </c>
      <c r="R978" s="395">
        <v>3.7</v>
      </c>
      <c r="S978" s="395">
        <v>9</v>
      </c>
      <c r="T978" s="395" t="s">
        <v>152</v>
      </c>
      <c r="U978" s="395" t="s">
        <v>132</v>
      </c>
      <c r="V978" s="395" t="b">
        <v>0</v>
      </c>
      <c r="W978" s="395" t="b">
        <v>0</v>
      </c>
      <c r="X978" s="395" t="b">
        <v>0</v>
      </c>
      <c r="Y978" s="395">
        <v>0</v>
      </c>
      <c r="Z978">
        <v>1</v>
      </c>
      <c r="AA978">
        <v>240</v>
      </c>
      <c r="AB978">
        <f>AA978-S978</f>
        <v>231</v>
      </c>
      <c r="AC978">
        <v>837296.69</v>
      </c>
      <c r="AD978">
        <v>0</v>
      </c>
      <c r="AE978" t="s">
        <v>573</v>
      </c>
    </row>
    <row r="979" spans="1:31" ht="39.6" x14ac:dyDescent="0.25">
      <c r="A979" s="395">
        <v>6434594</v>
      </c>
      <c r="B979" s="395">
        <v>188</v>
      </c>
      <c r="C979" s="395" t="s">
        <v>396</v>
      </c>
      <c r="D979" s="395" t="s">
        <v>397</v>
      </c>
      <c r="E979" s="395">
        <v>832836.44</v>
      </c>
      <c r="F979" s="395">
        <v>5257.84</v>
      </c>
      <c r="G979" s="395">
        <v>0</v>
      </c>
      <c r="H979" s="395">
        <v>0</v>
      </c>
      <c r="I979" s="395">
        <v>838094.28</v>
      </c>
      <c r="J979" s="395">
        <v>-622.36</v>
      </c>
      <c r="K979" s="395">
        <v>14.57</v>
      </c>
      <c r="L979" s="395">
        <v>98.6</v>
      </c>
      <c r="M979" s="395">
        <v>98.48</v>
      </c>
      <c r="N979" s="395">
        <v>0.98599999999999999</v>
      </c>
      <c r="O979" s="395">
        <v>0</v>
      </c>
      <c r="P979" s="395">
        <v>100</v>
      </c>
      <c r="Q979" s="395">
        <v>18.91</v>
      </c>
      <c r="R979" s="395">
        <v>4.2</v>
      </c>
      <c r="S979" s="395">
        <v>9</v>
      </c>
      <c r="T979" s="395" t="s">
        <v>152</v>
      </c>
      <c r="U979" s="395" t="s">
        <v>132</v>
      </c>
      <c r="V979" s="395" t="b">
        <v>0</v>
      </c>
      <c r="W979" s="395" t="b">
        <v>0</v>
      </c>
      <c r="X979" s="395" t="b">
        <v>0</v>
      </c>
      <c r="Y979" s="395">
        <v>0</v>
      </c>
      <c r="Z979">
        <v>1</v>
      </c>
      <c r="AA979">
        <v>240</v>
      </c>
      <c r="AB979">
        <f>AA979-S979</f>
        <v>231</v>
      </c>
      <c r="AC979">
        <v>838094.28</v>
      </c>
      <c r="AD979">
        <v>0</v>
      </c>
      <c r="AE979" t="s">
        <v>573</v>
      </c>
    </row>
    <row r="980" spans="1:31" ht="39.6" x14ac:dyDescent="0.25">
      <c r="A980" s="395">
        <v>5875174</v>
      </c>
      <c r="B980" s="395">
        <v>188</v>
      </c>
      <c r="C980" s="395" t="s">
        <v>396</v>
      </c>
      <c r="D980" s="395" t="s">
        <v>397</v>
      </c>
      <c r="E980" s="395">
        <v>835872.79</v>
      </c>
      <c r="F980" s="395">
        <v>5070.8599999999997</v>
      </c>
      <c r="G980" s="395">
        <v>0</v>
      </c>
      <c r="H980" s="395">
        <v>0</v>
      </c>
      <c r="I980" s="395">
        <v>840943.65</v>
      </c>
      <c r="J980" s="395">
        <v>-6764.65</v>
      </c>
      <c r="K980" s="395">
        <v>22.06</v>
      </c>
      <c r="L980" s="395">
        <v>93.44</v>
      </c>
      <c r="M980" s="395">
        <v>94.07</v>
      </c>
      <c r="N980" s="395">
        <v>0.93400000000000005</v>
      </c>
      <c r="O980" s="395">
        <v>0</v>
      </c>
      <c r="P980" s="395">
        <v>98.33</v>
      </c>
      <c r="Q980" s="395">
        <v>29.61</v>
      </c>
      <c r="R980" s="395">
        <v>3.9</v>
      </c>
      <c r="S980" s="395">
        <v>30</v>
      </c>
      <c r="T980" s="395" t="s">
        <v>152</v>
      </c>
      <c r="U980" s="395" t="s">
        <v>132</v>
      </c>
      <c r="V980" s="395" t="b">
        <v>0</v>
      </c>
      <c r="W980" s="395" t="b">
        <v>0</v>
      </c>
      <c r="X980" s="395" t="b">
        <v>0</v>
      </c>
      <c r="Y980" s="395">
        <v>0</v>
      </c>
      <c r="Z980">
        <v>1</v>
      </c>
      <c r="AA980">
        <v>240</v>
      </c>
      <c r="AB980">
        <f t="shared" ref="AB980:AB981" si="235">AA980-S980</f>
        <v>210</v>
      </c>
      <c r="AC980">
        <v>840943.65</v>
      </c>
      <c r="AD980">
        <v>0</v>
      </c>
      <c r="AE980" t="s">
        <v>573</v>
      </c>
    </row>
    <row r="981" spans="1:31" ht="39.6" x14ac:dyDescent="0.25">
      <c r="A981" s="395">
        <v>6529750</v>
      </c>
      <c r="B981" s="395">
        <v>188</v>
      </c>
      <c r="C981" s="395" t="s">
        <v>396</v>
      </c>
      <c r="D981" s="395" t="s">
        <v>397</v>
      </c>
      <c r="E981" s="395">
        <v>836587.52000000002</v>
      </c>
      <c r="F981" s="395">
        <v>4471.29</v>
      </c>
      <c r="G981" s="395">
        <v>0</v>
      </c>
      <c r="H981" s="395">
        <v>0</v>
      </c>
      <c r="I981" s="395">
        <v>841058.81</v>
      </c>
      <c r="J981" s="395">
        <v>-160.24</v>
      </c>
      <c r="K981" s="395">
        <v>19.63</v>
      </c>
      <c r="L981" s="395">
        <v>88.53</v>
      </c>
      <c r="M981" s="395">
        <v>88.43</v>
      </c>
      <c r="N981" s="395">
        <v>0.88500000000000001</v>
      </c>
      <c r="O981" s="395">
        <v>0</v>
      </c>
      <c r="P981" s="395">
        <v>89.9</v>
      </c>
      <c r="Q981" s="395">
        <v>21.46</v>
      </c>
      <c r="R981" s="395">
        <v>3</v>
      </c>
      <c r="S981" s="395">
        <v>8</v>
      </c>
      <c r="T981" s="395" t="s">
        <v>152</v>
      </c>
      <c r="U981" s="395" t="s">
        <v>132</v>
      </c>
      <c r="V981" s="395" t="b">
        <v>0</v>
      </c>
      <c r="W981" s="395" t="b">
        <v>0</v>
      </c>
      <c r="X981" s="395" t="b">
        <v>0</v>
      </c>
      <c r="Y981" s="395">
        <v>0</v>
      </c>
      <c r="Z981">
        <v>1</v>
      </c>
      <c r="AA981">
        <v>240</v>
      </c>
      <c r="AB981">
        <f t="shared" si="235"/>
        <v>232</v>
      </c>
      <c r="AC981">
        <v>841058.81</v>
      </c>
      <c r="AD981">
        <v>0</v>
      </c>
      <c r="AE981" t="s">
        <v>573</v>
      </c>
    </row>
    <row r="982" spans="1:31" ht="39.6" x14ac:dyDescent="0.25">
      <c r="A982" s="395">
        <v>6447432</v>
      </c>
      <c r="B982" s="395">
        <v>188</v>
      </c>
      <c r="C982" s="395" t="s">
        <v>396</v>
      </c>
      <c r="D982" s="395" t="s">
        <v>397</v>
      </c>
      <c r="E982" s="395">
        <v>836329.69</v>
      </c>
      <c r="F982" s="395">
        <v>5271.72</v>
      </c>
      <c r="G982" s="395">
        <v>0</v>
      </c>
      <c r="H982" s="395">
        <v>0</v>
      </c>
      <c r="I982" s="395">
        <v>841601.41</v>
      </c>
      <c r="J982" s="395">
        <v>-887.82</v>
      </c>
      <c r="K982" s="395">
        <v>17.09</v>
      </c>
      <c r="L982" s="395">
        <v>99.01</v>
      </c>
      <c r="M982" s="395">
        <v>98.95</v>
      </c>
      <c r="N982" s="395">
        <v>0.99</v>
      </c>
      <c r="O982" s="395">
        <v>0</v>
      </c>
      <c r="P982" s="395">
        <v>100</v>
      </c>
      <c r="Q982" s="395">
        <v>21.18</v>
      </c>
      <c r="R982" s="395">
        <v>4.2</v>
      </c>
      <c r="S982" s="395">
        <v>6</v>
      </c>
      <c r="T982" s="395" t="s">
        <v>152</v>
      </c>
      <c r="U982" s="395" t="s">
        <v>132</v>
      </c>
      <c r="V982" s="395" t="b">
        <v>0</v>
      </c>
      <c r="W982" s="395" t="b">
        <v>0</v>
      </c>
      <c r="X982" s="395" t="b">
        <v>0</v>
      </c>
      <c r="Y982" s="395">
        <v>0</v>
      </c>
      <c r="Z982">
        <v>1</v>
      </c>
      <c r="AA982">
        <v>240</v>
      </c>
      <c r="AB982">
        <f t="shared" ref="AB982:AB983" si="236">AA982-S982</f>
        <v>234</v>
      </c>
      <c r="AC982">
        <v>841601.41</v>
      </c>
      <c r="AD982">
        <v>0</v>
      </c>
      <c r="AE982" t="s">
        <v>573</v>
      </c>
    </row>
    <row r="983" spans="1:31" ht="39.6" x14ac:dyDescent="0.25">
      <c r="A983" s="395">
        <v>6491769</v>
      </c>
      <c r="B983" s="395">
        <v>188</v>
      </c>
      <c r="C983" s="395" t="s">
        <v>396</v>
      </c>
      <c r="D983" s="395" t="s">
        <v>397</v>
      </c>
      <c r="E983" s="395">
        <v>838118.22</v>
      </c>
      <c r="F983" s="395">
        <v>4613.25</v>
      </c>
      <c r="G983" s="395">
        <v>0</v>
      </c>
      <c r="H983" s="395">
        <v>0</v>
      </c>
      <c r="I983" s="395">
        <v>842731.47</v>
      </c>
      <c r="J983" s="395">
        <v>-194.14</v>
      </c>
      <c r="K983" s="395">
        <v>19.149999999999999</v>
      </c>
      <c r="L983" s="395">
        <v>99.14</v>
      </c>
      <c r="M983" s="395">
        <v>98.61</v>
      </c>
      <c r="N983" s="395">
        <v>0.99099999999999999</v>
      </c>
      <c r="O983" s="395">
        <v>0</v>
      </c>
      <c r="P983" s="395">
        <v>100</v>
      </c>
      <c r="Q983" s="395">
        <v>21.13</v>
      </c>
      <c r="R983" s="395">
        <v>3.2</v>
      </c>
      <c r="S983" s="395">
        <v>7</v>
      </c>
      <c r="T983" s="395" t="s">
        <v>152</v>
      </c>
      <c r="U983" s="395" t="s">
        <v>132</v>
      </c>
      <c r="V983" s="395" t="b">
        <v>0</v>
      </c>
      <c r="W983" s="395" t="b">
        <v>0</v>
      </c>
      <c r="X983" s="395" t="b">
        <v>0</v>
      </c>
      <c r="Y983" s="395">
        <v>0</v>
      </c>
      <c r="Z983">
        <v>1</v>
      </c>
      <c r="AA983">
        <v>240</v>
      </c>
      <c r="AB983">
        <f t="shared" si="236"/>
        <v>233</v>
      </c>
      <c r="AC983">
        <v>842731.47</v>
      </c>
      <c r="AD983">
        <v>0</v>
      </c>
      <c r="AE983" t="s">
        <v>573</v>
      </c>
    </row>
    <row r="984" spans="1:31" ht="39.6" x14ac:dyDescent="0.25">
      <c r="A984" s="395">
        <v>5753428</v>
      </c>
      <c r="B984" s="395">
        <v>188</v>
      </c>
      <c r="C984" s="395" t="s">
        <v>396</v>
      </c>
      <c r="D984" s="395" t="s">
        <v>397</v>
      </c>
      <c r="E984" s="395">
        <v>841342.39</v>
      </c>
      <c r="F984" s="395">
        <v>5035.5600000000004</v>
      </c>
      <c r="G984" s="395">
        <v>0</v>
      </c>
      <c r="H984" s="395">
        <v>0</v>
      </c>
      <c r="I984" s="395">
        <v>846377.95</v>
      </c>
      <c r="J984" s="395">
        <v>-6894.31</v>
      </c>
      <c r="K984" s="395">
        <v>12.91</v>
      </c>
      <c r="L984" s="395">
        <v>95.1</v>
      </c>
      <c r="M984" s="395">
        <v>95.06</v>
      </c>
      <c r="N984" s="395">
        <v>0.95099999999999996</v>
      </c>
      <c r="O984" s="395">
        <v>0</v>
      </c>
      <c r="P984" s="395">
        <v>100</v>
      </c>
      <c r="Q984" s="395">
        <v>17.3</v>
      </c>
      <c r="R984" s="395">
        <v>3.8</v>
      </c>
      <c r="S984" s="395">
        <v>31</v>
      </c>
      <c r="T984" s="395" t="s">
        <v>152</v>
      </c>
      <c r="U984" s="395" t="s">
        <v>132</v>
      </c>
      <c r="V984" s="395" t="b">
        <v>0</v>
      </c>
      <c r="W984" s="395" t="b">
        <v>0</v>
      </c>
      <c r="X984" s="395" t="b">
        <v>0</v>
      </c>
      <c r="Y984" s="395">
        <v>0</v>
      </c>
      <c r="Z984">
        <v>1</v>
      </c>
      <c r="AA984">
        <v>240</v>
      </c>
      <c r="AB984">
        <f>AA984-S984</f>
        <v>209</v>
      </c>
      <c r="AC984">
        <v>846377.95</v>
      </c>
      <c r="AD984">
        <v>0</v>
      </c>
      <c r="AE984" t="s">
        <v>573</v>
      </c>
    </row>
    <row r="985" spans="1:31" ht="39.6" x14ac:dyDescent="0.25">
      <c r="A985" s="395">
        <v>6418485</v>
      </c>
      <c r="B985" s="395">
        <v>188</v>
      </c>
      <c r="C985" s="395" t="s">
        <v>396</v>
      </c>
      <c r="D985" s="395" t="s">
        <v>397</v>
      </c>
      <c r="E985" s="395">
        <v>842318.31</v>
      </c>
      <c r="F985" s="395">
        <v>5019.29</v>
      </c>
      <c r="G985" s="395">
        <v>0</v>
      </c>
      <c r="H985" s="395">
        <v>0</v>
      </c>
      <c r="I985" s="395">
        <v>847337.6</v>
      </c>
      <c r="J985" s="395">
        <v>-4514.79</v>
      </c>
      <c r="K985" s="395">
        <v>19.670000000000002</v>
      </c>
      <c r="L985" s="395">
        <v>94.67</v>
      </c>
      <c r="M985" s="395">
        <v>93.53</v>
      </c>
      <c r="N985" s="395">
        <v>0.94699999999999995</v>
      </c>
      <c r="O985" s="395">
        <v>0</v>
      </c>
      <c r="P985" s="395">
        <v>94.95</v>
      </c>
      <c r="Q985" s="395">
        <v>25.77</v>
      </c>
      <c r="R985" s="395">
        <v>3.8</v>
      </c>
      <c r="S985" s="395">
        <v>8</v>
      </c>
      <c r="T985" s="395" t="s">
        <v>152</v>
      </c>
      <c r="U985" s="395" t="s">
        <v>132</v>
      </c>
      <c r="V985" s="395" t="b">
        <v>0</v>
      </c>
      <c r="W985" s="395" t="b">
        <v>0</v>
      </c>
      <c r="X985" s="395" t="b">
        <v>0</v>
      </c>
      <c r="Y985" s="395">
        <v>0</v>
      </c>
      <c r="Z985">
        <v>1</v>
      </c>
      <c r="AA985">
        <v>240</v>
      </c>
      <c r="AB985">
        <f>AA985-S985</f>
        <v>232</v>
      </c>
      <c r="AC985">
        <v>847337.6</v>
      </c>
      <c r="AD985">
        <v>0</v>
      </c>
      <c r="AE985" t="s">
        <v>573</v>
      </c>
    </row>
    <row r="986" spans="1:31" ht="39.6" x14ac:dyDescent="0.25">
      <c r="A986" s="395">
        <v>6525557</v>
      </c>
      <c r="B986" s="395">
        <v>188</v>
      </c>
      <c r="C986" s="395" t="s">
        <v>396</v>
      </c>
      <c r="D986" s="395" t="s">
        <v>397</v>
      </c>
      <c r="E986" s="395">
        <v>845474.18</v>
      </c>
      <c r="F986" s="395">
        <v>5105.2700000000004</v>
      </c>
      <c r="G986" s="395">
        <v>0</v>
      </c>
      <c r="H986" s="395">
        <v>0</v>
      </c>
      <c r="I986" s="395">
        <v>850579.45</v>
      </c>
      <c r="J986" s="395">
        <v>-16.46</v>
      </c>
      <c r="K986" s="395">
        <v>25.79</v>
      </c>
      <c r="L986" s="395">
        <v>89.53</v>
      </c>
      <c r="M986" s="395">
        <v>88.85</v>
      </c>
      <c r="N986" s="395">
        <v>0.89500000000000002</v>
      </c>
      <c r="O986" s="395">
        <v>0</v>
      </c>
      <c r="P986" s="395">
        <v>90</v>
      </c>
      <c r="Q986" s="395">
        <v>28.22</v>
      </c>
      <c r="R986" s="395">
        <v>3.9</v>
      </c>
      <c r="S986" s="395">
        <v>7</v>
      </c>
      <c r="T986" s="395" t="s">
        <v>152</v>
      </c>
      <c r="U986" s="395" t="s">
        <v>132</v>
      </c>
      <c r="V986" s="395" t="b">
        <v>0</v>
      </c>
      <c r="W986" s="395" t="b">
        <v>0</v>
      </c>
      <c r="X986" s="395" t="b">
        <v>0</v>
      </c>
      <c r="Y986" s="395">
        <v>0</v>
      </c>
      <c r="Z986">
        <v>1</v>
      </c>
      <c r="AA986">
        <v>240</v>
      </c>
      <c r="AB986">
        <f>AA986-S986</f>
        <v>233</v>
      </c>
      <c r="AC986">
        <v>850579.45</v>
      </c>
      <c r="AD986">
        <v>0</v>
      </c>
      <c r="AE986" t="s">
        <v>573</v>
      </c>
    </row>
    <row r="987" spans="1:31" ht="39.6" x14ac:dyDescent="0.25">
      <c r="A987" s="395">
        <v>6471875</v>
      </c>
      <c r="B987" s="395">
        <v>188</v>
      </c>
      <c r="C987" s="395" t="s">
        <v>396</v>
      </c>
      <c r="D987" s="395" t="s">
        <v>397</v>
      </c>
      <c r="E987" s="395">
        <v>848889.63</v>
      </c>
      <c r="F987" s="395">
        <v>4956.1499999999996</v>
      </c>
      <c r="G987" s="395">
        <v>0</v>
      </c>
      <c r="H987" s="395">
        <v>0</v>
      </c>
      <c r="I987" s="395">
        <v>853845.78</v>
      </c>
      <c r="J987" s="395">
        <v>-166.84</v>
      </c>
      <c r="K987" s="395">
        <v>16.329999999999998</v>
      </c>
      <c r="L987" s="395">
        <v>98.14</v>
      </c>
      <c r="M987" s="395">
        <v>98.48</v>
      </c>
      <c r="N987" s="395">
        <v>0.98099999999999998</v>
      </c>
      <c r="O987" s="395">
        <v>0</v>
      </c>
      <c r="P987" s="395">
        <v>100</v>
      </c>
      <c r="Q987" s="395">
        <v>18.399999999999999</v>
      </c>
      <c r="R987" s="395">
        <v>3.6</v>
      </c>
      <c r="S987" s="395">
        <v>8</v>
      </c>
      <c r="T987" s="395" t="s">
        <v>152</v>
      </c>
      <c r="U987" s="395" t="s">
        <v>132</v>
      </c>
      <c r="V987" s="395" t="b">
        <v>0</v>
      </c>
      <c r="W987" s="395" t="b">
        <v>0</v>
      </c>
      <c r="X987" s="395" t="b">
        <v>0</v>
      </c>
      <c r="Y987" s="395">
        <v>0</v>
      </c>
      <c r="Z987">
        <v>1</v>
      </c>
      <c r="AA987">
        <v>240</v>
      </c>
      <c r="AB987">
        <f>AA987-S987</f>
        <v>232</v>
      </c>
      <c r="AC987">
        <v>853845.78</v>
      </c>
      <c r="AD987">
        <v>0</v>
      </c>
      <c r="AE987" t="s">
        <v>573</v>
      </c>
    </row>
    <row r="988" spans="1:31" ht="39.6" x14ac:dyDescent="0.25">
      <c r="A988" s="395">
        <v>6024529</v>
      </c>
      <c r="B988" s="395">
        <v>188</v>
      </c>
      <c r="C988" s="395" t="s">
        <v>396</v>
      </c>
      <c r="D988" s="395" t="s">
        <v>397</v>
      </c>
      <c r="E988" s="395">
        <v>849395.6</v>
      </c>
      <c r="F988" s="395">
        <v>5668.84</v>
      </c>
      <c r="G988" s="395">
        <v>0</v>
      </c>
      <c r="H988" s="395">
        <v>0</v>
      </c>
      <c r="I988" s="395">
        <v>855064.44</v>
      </c>
      <c r="J988" s="395">
        <v>-49153.8</v>
      </c>
      <c r="K988" s="395">
        <v>11.3</v>
      </c>
      <c r="L988" s="395">
        <v>91.94</v>
      </c>
      <c r="M988" s="395">
        <v>95.67</v>
      </c>
      <c r="N988" s="395">
        <v>0.91900000000000004</v>
      </c>
      <c r="O988" s="395">
        <v>0</v>
      </c>
      <c r="P988" s="395">
        <v>98.93</v>
      </c>
      <c r="Q988" s="395">
        <v>15.73</v>
      </c>
      <c r="R988" s="395">
        <v>4.7</v>
      </c>
      <c r="S988" s="395">
        <v>23</v>
      </c>
      <c r="T988" s="395" t="s">
        <v>152</v>
      </c>
      <c r="U988" s="395" t="s">
        <v>132</v>
      </c>
      <c r="V988" s="395" t="b">
        <v>0</v>
      </c>
      <c r="W988" s="395" t="b">
        <v>0</v>
      </c>
      <c r="X988" s="395" t="b">
        <v>0</v>
      </c>
      <c r="Y988" s="395">
        <v>0</v>
      </c>
      <c r="Z988">
        <v>1</v>
      </c>
      <c r="AA988">
        <v>240</v>
      </c>
      <c r="AB988">
        <f t="shared" ref="AB988:AB989" si="237">AA988-S988</f>
        <v>217</v>
      </c>
      <c r="AC988">
        <v>855064.44</v>
      </c>
      <c r="AD988">
        <v>0</v>
      </c>
      <c r="AE988" t="s">
        <v>573</v>
      </c>
    </row>
    <row r="989" spans="1:31" ht="39.6" x14ac:dyDescent="0.25">
      <c r="A989" s="395">
        <v>5769347</v>
      </c>
      <c r="B989" s="395">
        <v>188</v>
      </c>
      <c r="C989" s="395" t="s">
        <v>396</v>
      </c>
      <c r="D989" s="395" t="s">
        <v>397</v>
      </c>
      <c r="E989" s="395">
        <v>850794.17</v>
      </c>
      <c r="F989" s="395">
        <v>5137.3999999999996</v>
      </c>
      <c r="G989" s="395">
        <v>0</v>
      </c>
      <c r="H989" s="395">
        <v>0</v>
      </c>
      <c r="I989" s="395">
        <v>855931.57</v>
      </c>
      <c r="J989" s="395">
        <v>-6436.34</v>
      </c>
      <c r="K989" s="395">
        <v>8.9</v>
      </c>
      <c r="L989" s="395">
        <v>81.52</v>
      </c>
      <c r="M989" s="395">
        <v>81.05</v>
      </c>
      <c r="N989" s="395">
        <v>0.81499999999999995</v>
      </c>
      <c r="O989" s="395">
        <v>0</v>
      </c>
      <c r="P989" s="395">
        <v>81.61</v>
      </c>
      <c r="Q989" s="395">
        <v>10.71</v>
      </c>
      <c r="R989" s="395">
        <v>3.9</v>
      </c>
      <c r="S989" s="395">
        <v>30</v>
      </c>
      <c r="T989" s="395" t="s">
        <v>152</v>
      </c>
      <c r="U989" s="395" t="s">
        <v>132</v>
      </c>
      <c r="V989" s="395" t="b">
        <v>0</v>
      </c>
      <c r="W989" s="395" t="b">
        <v>0</v>
      </c>
      <c r="X989" s="395" t="b">
        <v>0</v>
      </c>
      <c r="Y989" s="395">
        <v>0</v>
      </c>
      <c r="Z989">
        <v>1</v>
      </c>
      <c r="AA989">
        <v>240</v>
      </c>
      <c r="AB989">
        <f t="shared" si="237"/>
        <v>210</v>
      </c>
      <c r="AC989">
        <v>855931.57</v>
      </c>
      <c r="AD989">
        <v>0</v>
      </c>
      <c r="AE989" t="s">
        <v>573</v>
      </c>
    </row>
    <row r="990" spans="1:31" ht="39.6" x14ac:dyDescent="0.25">
      <c r="A990" s="395">
        <v>6294146</v>
      </c>
      <c r="B990" s="395">
        <v>188</v>
      </c>
      <c r="C990" s="395" t="s">
        <v>396</v>
      </c>
      <c r="D990" s="395" t="s">
        <v>397</v>
      </c>
      <c r="E990" s="395">
        <v>854822.12</v>
      </c>
      <c r="F990" s="395">
        <v>5257.23</v>
      </c>
      <c r="G990" s="395">
        <v>0</v>
      </c>
      <c r="H990" s="395">
        <v>0</v>
      </c>
      <c r="I990" s="395">
        <v>860079.35</v>
      </c>
      <c r="J990" s="395">
        <v>-18799.75</v>
      </c>
      <c r="K990" s="395">
        <v>20.11</v>
      </c>
      <c r="L990" s="395">
        <v>95.56</v>
      </c>
      <c r="M990" s="395">
        <v>97.55</v>
      </c>
      <c r="N990" s="395">
        <v>0.95599999999999996</v>
      </c>
      <c r="O990" s="395">
        <v>0</v>
      </c>
      <c r="P990" s="395">
        <v>100</v>
      </c>
      <c r="Q990" s="395">
        <v>27.24</v>
      </c>
      <c r="R990" s="395">
        <v>4</v>
      </c>
      <c r="S990" s="395">
        <v>15</v>
      </c>
      <c r="T990" s="395" t="s">
        <v>152</v>
      </c>
      <c r="U990" s="395" t="s">
        <v>132</v>
      </c>
      <c r="V990" s="395" t="b">
        <v>0</v>
      </c>
      <c r="W990" s="395" t="b">
        <v>0</v>
      </c>
      <c r="X990" s="395" t="b">
        <v>0</v>
      </c>
      <c r="Y990" s="395">
        <v>0</v>
      </c>
      <c r="Z990">
        <v>1</v>
      </c>
      <c r="AA990">
        <v>240</v>
      </c>
      <c r="AB990">
        <f>AA990-S990</f>
        <v>225</v>
      </c>
      <c r="AC990">
        <v>860079.35</v>
      </c>
      <c r="AD990">
        <v>0</v>
      </c>
      <c r="AE990" t="s">
        <v>573</v>
      </c>
    </row>
    <row r="991" spans="1:31" ht="39.6" x14ac:dyDescent="0.25">
      <c r="A991" s="395">
        <v>5502527</v>
      </c>
      <c r="B991" s="395">
        <v>188</v>
      </c>
      <c r="C991" s="395" t="s">
        <v>396</v>
      </c>
      <c r="D991" s="395" t="s">
        <v>397</v>
      </c>
      <c r="E991" s="395">
        <v>859664.46</v>
      </c>
      <c r="F991" s="395">
        <v>5220.55</v>
      </c>
      <c r="G991" s="395">
        <v>0</v>
      </c>
      <c r="H991" s="395">
        <v>0</v>
      </c>
      <c r="I991" s="395">
        <v>864885.01</v>
      </c>
      <c r="J991" s="395">
        <v>-33497.089999999997</v>
      </c>
      <c r="K991" s="395">
        <v>16.46</v>
      </c>
      <c r="L991" s="395">
        <v>93</v>
      </c>
      <c r="M991" s="395">
        <v>94.64</v>
      </c>
      <c r="N991" s="395">
        <v>0.93</v>
      </c>
      <c r="O991" s="395">
        <v>0</v>
      </c>
      <c r="P991" s="395">
        <v>100</v>
      </c>
      <c r="Q991" s="395">
        <v>22.4</v>
      </c>
      <c r="R991" s="395">
        <v>3.9</v>
      </c>
      <c r="S991" s="395">
        <v>34</v>
      </c>
      <c r="T991" s="395" t="s">
        <v>152</v>
      </c>
      <c r="U991" s="395" t="s">
        <v>132</v>
      </c>
      <c r="V991" s="395" t="b">
        <v>0</v>
      </c>
      <c r="W991" s="395" t="b">
        <v>0</v>
      </c>
      <c r="X991" s="395" t="b">
        <v>0</v>
      </c>
      <c r="Y991" s="395">
        <v>0</v>
      </c>
      <c r="Z991">
        <v>1</v>
      </c>
      <c r="AA991">
        <v>240</v>
      </c>
      <c r="AB991">
        <f>AA991-S991</f>
        <v>206</v>
      </c>
      <c r="AC991">
        <v>864885.01</v>
      </c>
      <c r="AD991">
        <v>0</v>
      </c>
      <c r="AE991" t="s">
        <v>573</v>
      </c>
    </row>
    <row r="992" spans="1:31" ht="39.6" x14ac:dyDescent="0.25">
      <c r="A992" s="395">
        <v>5784852</v>
      </c>
      <c r="B992" s="395">
        <v>188</v>
      </c>
      <c r="C992" s="395" t="s">
        <v>396</v>
      </c>
      <c r="D992" s="395" t="s">
        <v>397</v>
      </c>
      <c r="E992" s="395">
        <v>861000.73</v>
      </c>
      <c r="F992" s="395">
        <v>5677.89</v>
      </c>
      <c r="G992" s="395">
        <v>0</v>
      </c>
      <c r="H992" s="395">
        <v>0</v>
      </c>
      <c r="I992" s="395">
        <v>866678.62</v>
      </c>
      <c r="J992" s="395">
        <v>-22235.52</v>
      </c>
      <c r="K992" s="395">
        <v>12.17</v>
      </c>
      <c r="L992" s="395">
        <v>96.3</v>
      </c>
      <c r="M992" s="395">
        <v>95.94</v>
      </c>
      <c r="N992" s="395">
        <v>0.96299999999999997</v>
      </c>
      <c r="O992" s="395">
        <v>0</v>
      </c>
      <c r="P992" s="395">
        <v>100</v>
      </c>
      <c r="Q992" s="395">
        <v>16.25</v>
      </c>
      <c r="R992" s="395">
        <v>4.5999999999999996</v>
      </c>
      <c r="S992" s="395">
        <v>28</v>
      </c>
      <c r="T992" s="395" t="s">
        <v>152</v>
      </c>
      <c r="U992" s="395" t="s">
        <v>132</v>
      </c>
      <c r="V992" s="395" t="b">
        <v>0</v>
      </c>
      <c r="W992" s="395" t="b">
        <v>0</v>
      </c>
      <c r="X992" s="395" t="b">
        <v>0</v>
      </c>
      <c r="Y992" s="395">
        <v>0</v>
      </c>
      <c r="Z992" t="s">
        <v>29</v>
      </c>
      <c r="AA992">
        <v>240</v>
      </c>
      <c r="AB992">
        <f t="shared" ref="AB992:AB993" si="238">AA992-S992</f>
        <v>212</v>
      </c>
      <c r="AC992">
        <v>866678.62</v>
      </c>
      <c r="AD992">
        <v>0</v>
      </c>
      <c r="AE992" t="s">
        <v>573</v>
      </c>
    </row>
    <row r="993" spans="1:31" ht="39.6" x14ac:dyDescent="0.25">
      <c r="A993" s="395">
        <v>6409665</v>
      </c>
      <c r="B993" s="395">
        <v>188</v>
      </c>
      <c r="C993" s="395" t="s">
        <v>396</v>
      </c>
      <c r="D993" s="395" t="s">
        <v>397</v>
      </c>
      <c r="E993" s="395">
        <v>862242.69</v>
      </c>
      <c r="F993" s="395">
        <v>4748.1499999999996</v>
      </c>
      <c r="G993" s="395">
        <v>0</v>
      </c>
      <c r="H993" s="395">
        <v>0</v>
      </c>
      <c r="I993" s="395">
        <v>866990.84</v>
      </c>
      <c r="J993" s="395">
        <v>-1573.21</v>
      </c>
      <c r="K993" s="395">
        <v>11.87</v>
      </c>
      <c r="L993" s="395">
        <v>98.52</v>
      </c>
      <c r="M993" s="395">
        <v>97.13</v>
      </c>
      <c r="N993" s="395">
        <v>0.98499999999999999</v>
      </c>
      <c r="O993" s="395">
        <v>0</v>
      </c>
      <c r="P993" s="395">
        <v>98.86</v>
      </c>
      <c r="Q993" s="395">
        <v>15.59</v>
      </c>
      <c r="R993" s="395">
        <v>3.2</v>
      </c>
      <c r="S993" s="395">
        <v>9</v>
      </c>
      <c r="T993" s="395" t="s">
        <v>152</v>
      </c>
      <c r="U993" s="395" t="s">
        <v>132</v>
      </c>
      <c r="V993" s="395" t="b">
        <v>0</v>
      </c>
      <c r="W993" s="395" t="b">
        <v>0</v>
      </c>
      <c r="X993" s="395" t="b">
        <v>0</v>
      </c>
      <c r="Y993" s="395">
        <v>0</v>
      </c>
      <c r="Z993">
        <v>1</v>
      </c>
      <c r="AA993">
        <v>240</v>
      </c>
      <c r="AB993">
        <f t="shared" si="238"/>
        <v>231</v>
      </c>
      <c r="AC993">
        <v>866990.84</v>
      </c>
      <c r="AD993">
        <v>0</v>
      </c>
      <c r="AE993" t="s">
        <v>573</v>
      </c>
    </row>
    <row r="994" spans="1:31" ht="39.6" x14ac:dyDescent="0.25">
      <c r="A994" s="395">
        <v>4092825</v>
      </c>
      <c r="B994" s="395">
        <v>188</v>
      </c>
      <c r="C994" s="395" t="s">
        <v>396</v>
      </c>
      <c r="D994" s="395" t="s">
        <v>397</v>
      </c>
      <c r="E994" s="395">
        <v>862815.77</v>
      </c>
      <c r="F994" s="395">
        <v>4730.12</v>
      </c>
      <c r="G994" s="395">
        <v>0</v>
      </c>
      <c r="H994" s="395">
        <v>0</v>
      </c>
      <c r="I994" s="395">
        <v>867545.89</v>
      </c>
      <c r="J994" s="395">
        <v>0</v>
      </c>
      <c r="K994" s="395">
        <v>10.42</v>
      </c>
      <c r="L994" s="395">
        <v>72.3</v>
      </c>
      <c r="M994" s="395">
        <v>69.19</v>
      </c>
      <c r="N994" s="395">
        <v>0.72299999999999998</v>
      </c>
      <c r="O994" s="395">
        <v>0</v>
      </c>
      <c r="P994" s="395">
        <v>80</v>
      </c>
      <c r="Q994" s="395">
        <v>11.46</v>
      </c>
      <c r="R994" s="395">
        <v>3.2</v>
      </c>
      <c r="S994" s="395">
        <v>72</v>
      </c>
      <c r="T994" s="395" t="s">
        <v>152</v>
      </c>
      <c r="U994" s="395" t="s">
        <v>132</v>
      </c>
      <c r="V994" s="395" t="b">
        <v>0</v>
      </c>
      <c r="W994" s="395" t="b">
        <v>0</v>
      </c>
      <c r="X994" s="395" t="b">
        <v>0</v>
      </c>
      <c r="Y994" s="395">
        <v>0</v>
      </c>
      <c r="Z994" t="s">
        <v>29</v>
      </c>
      <c r="AA994">
        <v>240</v>
      </c>
      <c r="AB994">
        <f t="shared" ref="AB994:AB995" si="239">AA994-S994</f>
        <v>168</v>
      </c>
      <c r="AC994">
        <v>867545.89</v>
      </c>
      <c r="AD994">
        <v>0</v>
      </c>
      <c r="AE994" t="s">
        <v>573</v>
      </c>
    </row>
    <row r="995" spans="1:31" ht="39.6" x14ac:dyDescent="0.25">
      <c r="A995" s="395">
        <v>6500750</v>
      </c>
      <c r="B995" s="395">
        <v>188</v>
      </c>
      <c r="C995" s="395" t="s">
        <v>396</v>
      </c>
      <c r="D995" s="395" t="s">
        <v>397</v>
      </c>
      <c r="E995" s="395">
        <v>862178.75</v>
      </c>
      <c r="F995" s="395">
        <v>5792.12</v>
      </c>
      <c r="G995" s="395">
        <v>0</v>
      </c>
      <c r="H995" s="395">
        <v>0</v>
      </c>
      <c r="I995" s="395">
        <v>867970.87</v>
      </c>
      <c r="J995" s="395">
        <v>-98.02</v>
      </c>
      <c r="K995" s="395">
        <v>18.23</v>
      </c>
      <c r="L995" s="395">
        <v>98.63</v>
      </c>
      <c r="M995" s="395">
        <v>98.27</v>
      </c>
      <c r="N995" s="395">
        <v>0.98599999999999999</v>
      </c>
      <c r="O995" s="395">
        <v>0</v>
      </c>
      <c r="P995" s="395">
        <v>99.43</v>
      </c>
      <c r="Q995" s="395">
        <v>20.14</v>
      </c>
      <c r="R995" s="395">
        <v>4.7</v>
      </c>
      <c r="S995" s="395">
        <v>7</v>
      </c>
      <c r="T995" s="395" t="s">
        <v>152</v>
      </c>
      <c r="U995" s="395" t="s">
        <v>132</v>
      </c>
      <c r="V995" s="395" t="b">
        <v>0</v>
      </c>
      <c r="W995" s="395" t="b">
        <v>0</v>
      </c>
      <c r="X995" s="395" t="b">
        <v>0</v>
      </c>
      <c r="Y995" s="395">
        <v>0</v>
      </c>
      <c r="Z995">
        <v>1</v>
      </c>
      <c r="AA995">
        <v>240</v>
      </c>
      <c r="AB995">
        <f t="shared" si="239"/>
        <v>233</v>
      </c>
      <c r="AC995">
        <v>867970.87</v>
      </c>
      <c r="AD995">
        <v>0</v>
      </c>
      <c r="AE995" t="s">
        <v>573</v>
      </c>
    </row>
    <row r="996" spans="1:31" ht="39.6" x14ac:dyDescent="0.25">
      <c r="A996" s="395">
        <v>5535449</v>
      </c>
      <c r="B996" s="395">
        <v>188</v>
      </c>
      <c r="C996" s="395" t="s">
        <v>396</v>
      </c>
      <c r="D996" s="395" t="s">
        <v>397</v>
      </c>
      <c r="E996" s="395">
        <v>869521.82</v>
      </c>
      <c r="F996" s="395">
        <v>5227.9399999999996</v>
      </c>
      <c r="G996" s="395">
        <v>0</v>
      </c>
      <c r="H996" s="395">
        <v>0</v>
      </c>
      <c r="I996" s="395">
        <v>874749.76</v>
      </c>
      <c r="J996" s="395">
        <v>-6526.65</v>
      </c>
      <c r="K996" s="395">
        <v>13.24</v>
      </c>
      <c r="L996" s="395">
        <v>93.56</v>
      </c>
      <c r="M996" s="395">
        <v>94.25</v>
      </c>
      <c r="N996" s="395">
        <v>0.93600000000000005</v>
      </c>
      <c r="O996" s="395">
        <v>0</v>
      </c>
      <c r="P996" s="395">
        <v>100</v>
      </c>
      <c r="Q996" s="395">
        <v>17.850000000000001</v>
      </c>
      <c r="R996" s="395">
        <v>3.8</v>
      </c>
      <c r="S996" s="395">
        <v>36</v>
      </c>
      <c r="T996" s="395" t="s">
        <v>152</v>
      </c>
      <c r="U996" s="395" t="s">
        <v>132</v>
      </c>
      <c r="V996" s="395" t="b">
        <v>0</v>
      </c>
      <c r="W996" s="395" t="b">
        <v>0</v>
      </c>
      <c r="X996" s="395" t="b">
        <v>0</v>
      </c>
      <c r="Y996" s="395">
        <v>0</v>
      </c>
      <c r="Z996">
        <v>1</v>
      </c>
      <c r="AA996">
        <v>240</v>
      </c>
      <c r="AB996">
        <f t="shared" ref="AB996:AB1001" si="240">AA996-S996</f>
        <v>204</v>
      </c>
      <c r="AC996">
        <v>874749.76</v>
      </c>
      <c r="AD996">
        <v>0</v>
      </c>
      <c r="AE996" t="s">
        <v>573</v>
      </c>
    </row>
    <row r="997" spans="1:31" ht="39.6" x14ac:dyDescent="0.25">
      <c r="A997" s="395">
        <v>6496726</v>
      </c>
      <c r="B997" s="395">
        <v>188</v>
      </c>
      <c r="C997" s="395" t="s">
        <v>396</v>
      </c>
      <c r="D997" s="395" t="s">
        <v>397</v>
      </c>
      <c r="E997" s="395">
        <v>871175.51</v>
      </c>
      <c r="F997" s="395">
        <v>4775.95</v>
      </c>
      <c r="G997" s="395">
        <v>0</v>
      </c>
      <c r="H997" s="395">
        <v>0</v>
      </c>
      <c r="I997" s="395">
        <v>875951.46</v>
      </c>
      <c r="J997" s="395">
        <v>-11558.88</v>
      </c>
      <c r="K997" s="395">
        <v>16.93</v>
      </c>
      <c r="L997" s="395">
        <v>94.19</v>
      </c>
      <c r="M997" s="395">
        <v>94.56</v>
      </c>
      <c r="N997" s="395">
        <v>0.94199999999999995</v>
      </c>
      <c r="O997" s="395">
        <v>0</v>
      </c>
      <c r="P997" s="395">
        <v>95.7</v>
      </c>
      <c r="Q997" s="395">
        <v>18.32</v>
      </c>
      <c r="R997" s="395">
        <v>3.2</v>
      </c>
      <c r="S997" s="395">
        <v>6</v>
      </c>
      <c r="T997" s="395" t="s">
        <v>152</v>
      </c>
      <c r="U997" s="395" t="s">
        <v>132</v>
      </c>
      <c r="V997" s="395" t="b">
        <v>0</v>
      </c>
      <c r="W997" s="395" t="b">
        <v>0</v>
      </c>
      <c r="X997" s="395" t="b">
        <v>0</v>
      </c>
      <c r="Y997" s="395">
        <v>0</v>
      </c>
      <c r="Z997">
        <v>1</v>
      </c>
      <c r="AA997">
        <v>240</v>
      </c>
      <c r="AB997">
        <f t="shared" si="240"/>
        <v>234</v>
      </c>
      <c r="AC997">
        <v>875951.46</v>
      </c>
      <c r="AD997">
        <v>0</v>
      </c>
      <c r="AE997" t="s">
        <v>573</v>
      </c>
    </row>
    <row r="998" spans="1:31" ht="39.6" x14ac:dyDescent="0.25">
      <c r="A998" s="395">
        <v>6244636</v>
      </c>
      <c r="B998" s="395">
        <v>188</v>
      </c>
      <c r="C998" s="395" t="s">
        <v>396</v>
      </c>
      <c r="D998" s="395" t="s">
        <v>397</v>
      </c>
      <c r="E998" s="395">
        <v>871372.72</v>
      </c>
      <c r="F998" s="395">
        <v>6384.1</v>
      </c>
      <c r="G998" s="395">
        <v>0</v>
      </c>
      <c r="H998" s="395">
        <v>0</v>
      </c>
      <c r="I998" s="395">
        <v>877756.82</v>
      </c>
      <c r="J998" s="395">
        <v>-34425.4</v>
      </c>
      <c r="K998" s="395">
        <v>16.77</v>
      </c>
      <c r="L998" s="395">
        <v>95.41</v>
      </c>
      <c r="M998" s="395">
        <v>97.66</v>
      </c>
      <c r="N998" s="395">
        <v>0.95399999999999996</v>
      </c>
      <c r="O998" s="395">
        <v>0</v>
      </c>
      <c r="P998" s="395">
        <v>100</v>
      </c>
      <c r="Q998" s="395">
        <v>22.43</v>
      </c>
      <c r="R998" s="395">
        <v>5.45</v>
      </c>
      <c r="S998" s="395">
        <v>17</v>
      </c>
      <c r="T998" s="395" t="s">
        <v>152</v>
      </c>
      <c r="U998" s="395" t="s">
        <v>132</v>
      </c>
      <c r="V998" s="395" t="b">
        <v>0</v>
      </c>
      <c r="W998" s="395" t="b">
        <v>0</v>
      </c>
      <c r="X998" s="395" t="b">
        <v>0</v>
      </c>
      <c r="Y998" s="395">
        <v>0</v>
      </c>
      <c r="Z998">
        <v>1</v>
      </c>
      <c r="AA998">
        <v>240</v>
      </c>
      <c r="AB998">
        <f t="shared" si="240"/>
        <v>223</v>
      </c>
      <c r="AC998">
        <v>877756.82</v>
      </c>
      <c r="AD998">
        <v>0</v>
      </c>
      <c r="AE998" t="s">
        <v>573</v>
      </c>
    </row>
    <row r="999" spans="1:31" ht="39.6" x14ac:dyDescent="0.25">
      <c r="A999" s="395">
        <v>6301372</v>
      </c>
      <c r="B999" s="395">
        <v>188</v>
      </c>
      <c r="C999" s="395" t="s">
        <v>396</v>
      </c>
      <c r="D999" s="395" t="s">
        <v>397</v>
      </c>
      <c r="E999" s="395">
        <v>875893.28</v>
      </c>
      <c r="F999" s="395">
        <v>4829.1400000000003</v>
      </c>
      <c r="G999" s="395">
        <v>0</v>
      </c>
      <c r="H999" s="395">
        <v>0</v>
      </c>
      <c r="I999" s="395">
        <v>880722.42</v>
      </c>
      <c r="J999" s="395">
        <v>-18422.93</v>
      </c>
      <c r="K999" s="395">
        <v>11.03</v>
      </c>
      <c r="L999" s="395">
        <v>88.07</v>
      </c>
      <c r="M999" s="395">
        <v>88.74</v>
      </c>
      <c r="N999" s="395">
        <v>0.88100000000000001</v>
      </c>
      <c r="O999" s="395">
        <v>0</v>
      </c>
      <c r="P999" s="395">
        <v>89.92</v>
      </c>
      <c r="Q999" s="395">
        <v>12.87</v>
      </c>
      <c r="R999" s="395">
        <v>3.2</v>
      </c>
      <c r="S999" s="395">
        <v>16</v>
      </c>
      <c r="T999" s="395" t="s">
        <v>152</v>
      </c>
      <c r="U999" s="395" t="s">
        <v>132</v>
      </c>
      <c r="V999" s="395" t="b">
        <v>0</v>
      </c>
      <c r="W999" s="395" t="b">
        <v>0</v>
      </c>
      <c r="X999" s="395" t="b">
        <v>0</v>
      </c>
      <c r="Y999" s="395">
        <v>0</v>
      </c>
      <c r="Z999">
        <v>1</v>
      </c>
      <c r="AA999">
        <v>240</v>
      </c>
      <c r="AB999">
        <f t="shared" si="240"/>
        <v>224</v>
      </c>
      <c r="AC999">
        <v>880722.42</v>
      </c>
      <c r="AD999">
        <v>0</v>
      </c>
      <c r="AE999" t="s">
        <v>573</v>
      </c>
    </row>
    <row r="1000" spans="1:31" ht="39.6" x14ac:dyDescent="0.25">
      <c r="A1000" s="395">
        <v>5603388</v>
      </c>
      <c r="B1000" s="395">
        <v>188</v>
      </c>
      <c r="C1000" s="395" t="s">
        <v>396</v>
      </c>
      <c r="D1000" s="395" t="s">
        <v>397</v>
      </c>
      <c r="E1000" s="395">
        <v>877519.28</v>
      </c>
      <c r="F1000" s="395">
        <v>5329.78</v>
      </c>
      <c r="G1000" s="395">
        <v>0</v>
      </c>
      <c r="H1000" s="395">
        <v>0</v>
      </c>
      <c r="I1000" s="395">
        <v>882849.06</v>
      </c>
      <c r="J1000" s="395">
        <v>-20752.099999999999</v>
      </c>
      <c r="K1000" s="395">
        <v>9.5500000000000007</v>
      </c>
      <c r="L1000" s="395">
        <v>92.93</v>
      </c>
      <c r="M1000" s="395">
        <v>94.65</v>
      </c>
      <c r="N1000" s="395">
        <v>0.92900000000000005</v>
      </c>
      <c r="O1000" s="395">
        <v>0</v>
      </c>
      <c r="P1000" s="395">
        <v>100</v>
      </c>
      <c r="Q1000" s="395">
        <v>13.02</v>
      </c>
      <c r="R1000" s="395">
        <v>3.9</v>
      </c>
      <c r="S1000" s="395">
        <v>34</v>
      </c>
      <c r="T1000" s="395" t="s">
        <v>152</v>
      </c>
      <c r="U1000" s="395" t="s">
        <v>132</v>
      </c>
      <c r="V1000" s="395" t="b">
        <v>0</v>
      </c>
      <c r="W1000" s="395" t="b">
        <v>0</v>
      </c>
      <c r="X1000" s="395" t="b">
        <v>0</v>
      </c>
      <c r="Y1000" s="395">
        <v>0</v>
      </c>
      <c r="Z1000">
        <v>1</v>
      </c>
      <c r="AA1000">
        <v>240</v>
      </c>
      <c r="AB1000">
        <f t="shared" si="240"/>
        <v>206</v>
      </c>
      <c r="AC1000">
        <v>882849.06</v>
      </c>
      <c r="AD1000">
        <v>0</v>
      </c>
      <c r="AE1000" t="s">
        <v>573</v>
      </c>
    </row>
    <row r="1001" spans="1:31" ht="39.6" x14ac:dyDescent="0.25">
      <c r="A1001" s="395">
        <v>6471130</v>
      </c>
      <c r="B1001" s="395">
        <v>188</v>
      </c>
      <c r="C1001" s="395" t="s">
        <v>396</v>
      </c>
      <c r="D1001" s="395" t="s">
        <v>397</v>
      </c>
      <c r="E1001" s="395">
        <v>880970.36</v>
      </c>
      <c r="F1001" s="395">
        <v>5562.56</v>
      </c>
      <c r="G1001" s="395">
        <v>0</v>
      </c>
      <c r="H1001" s="395">
        <v>0</v>
      </c>
      <c r="I1001" s="395">
        <v>886532.92</v>
      </c>
      <c r="J1001" s="395">
        <v>-537.05999999999995</v>
      </c>
      <c r="K1001" s="395">
        <v>13.93</v>
      </c>
      <c r="L1001" s="395">
        <v>98.5</v>
      </c>
      <c r="M1001" s="395">
        <v>98.6</v>
      </c>
      <c r="N1001" s="395">
        <v>0.98499999999999999</v>
      </c>
      <c r="O1001" s="395">
        <v>0</v>
      </c>
      <c r="P1001" s="395">
        <v>100</v>
      </c>
      <c r="Q1001" s="395">
        <v>15.52</v>
      </c>
      <c r="R1001" s="395">
        <v>4.2</v>
      </c>
      <c r="S1001" s="395">
        <v>8</v>
      </c>
      <c r="T1001" s="395" t="s">
        <v>152</v>
      </c>
      <c r="U1001" s="395" t="s">
        <v>132</v>
      </c>
      <c r="V1001" s="395" t="b">
        <v>0</v>
      </c>
      <c r="W1001" s="395" t="b">
        <v>0</v>
      </c>
      <c r="X1001" s="395" t="b">
        <v>0</v>
      </c>
      <c r="Y1001" s="395">
        <v>0</v>
      </c>
      <c r="Z1001">
        <v>1</v>
      </c>
      <c r="AA1001">
        <v>240</v>
      </c>
      <c r="AB1001">
        <f t="shared" si="240"/>
        <v>232</v>
      </c>
      <c r="AC1001">
        <v>886532.92</v>
      </c>
      <c r="AD1001">
        <v>0</v>
      </c>
      <c r="AE1001" t="s">
        <v>573</v>
      </c>
    </row>
    <row r="1002" spans="1:31" ht="39.6" x14ac:dyDescent="0.25">
      <c r="A1002" s="395">
        <v>6497650</v>
      </c>
      <c r="B1002" s="395">
        <v>188</v>
      </c>
      <c r="C1002" s="395" t="s">
        <v>396</v>
      </c>
      <c r="D1002" s="395" t="s">
        <v>397</v>
      </c>
      <c r="E1002" s="395">
        <v>882021.18</v>
      </c>
      <c r="F1002" s="395">
        <v>5207.97</v>
      </c>
      <c r="G1002" s="395">
        <v>0</v>
      </c>
      <c r="H1002" s="395">
        <v>0</v>
      </c>
      <c r="I1002" s="395">
        <v>887229.15</v>
      </c>
      <c r="J1002" s="395">
        <v>-917.2</v>
      </c>
      <c r="K1002" s="395">
        <v>19.62</v>
      </c>
      <c r="L1002" s="395">
        <v>98.58</v>
      </c>
      <c r="M1002" s="395">
        <v>97.95</v>
      </c>
      <c r="N1002" s="395">
        <v>0.98599999999999999</v>
      </c>
      <c r="O1002" s="395">
        <v>0</v>
      </c>
      <c r="P1002" s="395">
        <v>99.44</v>
      </c>
      <c r="Q1002" s="395">
        <v>21.62</v>
      </c>
      <c r="R1002" s="395">
        <v>3.7</v>
      </c>
      <c r="S1002" s="395">
        <v>8</v>
      </c>
      <c r="T1002" s="395" t="s">
        <v>152</v>
      </c>
      <c r="U1002" s="395" t="s">
        <v>132</v>
      </c>
      <c r="V1002" s="395" t="b">
        <v>0</v>
      </c>
      <c r="W1002" s="395" t="b">
        <v>0</v>
      </c>
      <c r="X1002" s="395" t="b">
        <v>0</v>
      </c>
      <c r="Y1002" s="395">
        <v>0</v>
      </c>
      <c r="Z1002">
        <v>1</v>
      </c>
      <c r="AA1002">
        <v>240</v>
      </c>
      <c r="AB1002">
        <f t="shared" ref="AB1002:AB1003" si="241">AA1002-S1002</f>
        <v>232</v>
      </c>
      <c r="AC1002">
        <v>887229.15</v>
      </c>
      <c r="AD1002">
        <v>0</v>
      </c>
      <c r="AE1002" t="s">
        <v>573</v>
      </c>
    </row>
    <row r="1003" spans="1:31" ht="39.6" x14ac:dyDescent="0.25">
      <c r="A1003" s="395">
        <v>6571435</v>
      </c>
      <c r="B1003" s="395">
        <v>188</v>
      </c>
      <c r="C1003" s="395" t="s">
        <v>396</v>
      </c>
      <c r="D1003" s="395" t="s">
        <v>397</v>
      </c>
      <c r="E1003" s="395">
        <v>884159.99</v>
      </c>
      <c r="F1003" s="395">
        <v>4515.53</v>
      </c>
      <c r="G1003" s="395">
        <v>0</v>
      </c>
      <c r="H1003" s="395">
        <v>0</v>
      </c>
      <c r="I1003" s="395">
        <v>888675.52</v>
      </c>
      <c r="J1003" s="395">
        <v>-3720.16</v>
      </c>
      <c r="K1003" s="395">
        <v>15.86</v>
      </c>
      <c r="L1003" s="395">
        <v>71.09</v>
      </c>
      <c r="M1003" s="395">
        <v>71.22</v>
      </c>
      <c r="N1003" s="395">
        <v>0.71099999999999997</v>
      </c>
      <c r="O1003" s="395">
        <v>0</v>
      </c>
      <c r="P1003" s="395">
        <v>71.97</v>
      </c>
      <c r="Q1003" s="395">
        <v>16.96</v>
      </c>
      <c r="R1003" s="395">
        <v>2.7</v>
      </c>
      <c r="S1003" s="395">
        <v>5</v>
      </c>
      <c r="T1003" s="395" t="s">
        <v>152</v>
      </c>
      <c r="U1003" s="395" t="s">
        <v>132</v>
      </c>
      <c r="V1003" s="395" t="b">
        <v>0</v>
      </c>
      <c r="W1003" s="395" t="b">
        <v>0</v>
      </c>
      <c r="X1003" s="395" t="b">
        <v>0</v>
      </c>
      <c r="Y1003" s="395">
        <v>0</v>
      </c>
      <c r="Z1003">
        <v>1</v>
      </c>
      <c r="AA1003">
        <v>240</v>
      </c>
      <c r="AB1003">
        <f t="shared" si="241"/>
        <v>235</v>
      </c>
      <c r="AC1003">
        <v>888675.52</v>
      </c>
      <c r="AD1003">
        <v>0</v>
      </c>
      <c r="AE1003" t="s">
        <v>573</v>
      </c>
    </row>
    <row r="1004" spans="1:31" ht="39.6" x14ac:dyDescent="0.25">
      <c r="A1004" s="395">
        <v>5714465</v>
      </c>
      <c r="B1004" s="395">
        <v>188</v>
      </c>
      <c r="C1004" s="395" t="s">
        <v>396</v>
      </c>
      <c r="D1004" s="395" t="s">
        <v>397</v>
      </c>
      <c r="E1004" s="395">
        <v>883580.85</v>
      </c>
      <c r="F1004" s="395">
        <v>5658.67</v>
      </c>
      <c r="G1004" s="395">
        <v>0</v>
      </c>
      <c r="H1004" s="395">
        <v>0</v>
      </c>
      <c r="I1004" s="395">
        <v>889239.52</v>
      </c>
      <c r="J1004" s="395">
        <v>0</v>
      </c>
      <c r="K1004" s="395">
        <v>21.96</v>
      </c>
      <c r="L1004" s="395">
        <v>89.82</v>
      </c>
      <c r="M1004" s="395">
        <v>89.2</v>
      </c>
      <c r="N1004" s="395">
        <v>0.89800000000000002</v>
      </c>
      <c r="O1004" s="395">
        <v>0</v>
      </c>
      <c r="P1004" s="395">
        <v>93.43</v>
      </c>
      <c r="Q1004" s="395">
        <v>26.94</v>
      </c>
      <c r="R1004" s="395">
        <v>4.3</v>
      </c>
      <c r="S1004" s="395">
        <v>30</v>
      </c>
      <c r="T1004" s="395" t="s">
        <v>152</v>
      </c>
      <c r="U1004" s="395" t="s">
        <v>132</v>
      </c>
      <c r="V1004" s="395" t="b">
        <v>0</v>
      </c>
      <c r="W1004" s="395" t="b">
        <v>0</v>
      </c>
      <c r="X1004" s="395" t="b">
        <v>0</v>
      </c>
      <c r="Y1004" s="395">
        <v>0</v>
      </c>
      <c r="Z1004" t="s">
        <v>29</v>
      </c>
      <c r="AA1004">
        <v>240</v>
      </c>
      <c r="AB1004">
        <f>AA1004-S1004</f>
        <v>210</v>
      </c>
      <c r="AC1004">
        <v>889239.52</v>
      </c>
      <c r="AD1004">
        <v>0</v>
      </c>
      <c r="AE1004" t="s">
        <v>573</v>
      </c>
    </row>
    <row r="1005" spans="1:31" ht="39.6" x14ac:dyDescent="0.25">
      <c r="A1005" s="395">
        <v>6538450</v>
      </c>
      <c r="B1005" s="395">
        <v>188</v>
      </c>
      <c r="C1005" s="395" t="s">
        <v>396</v>
      </c>
      <c r="D1005" s="395" t="s">
        <v>397</v>
      </c>
      <c r="E1005" s="395">
        <v>887366.46</v>
      </c>
      <c r="F1005" s="395">
        <v>5104.6000000000004</v>
      </c>
      <c r="G1005" s="395">
        <v>0</v>
      </c>
      <c r="H1005" s="395">
        <v>0</v>
      </c>
      <c r="I1005" s="395">
        <v>892471.06</v>
      </c>
      <c r="J1005" s="395">
        <v>-2481.86</v>
      </c>
      <c r="K1005" s="395">
        <v>6.85</v>
      </c>
      <c r="L1005" s="395">
        <v>93.94</v>
      </c>
      <c r="M1005" s="395">
        <v>93.68</v>
      </c>
      <c r="N1005" s="395">
        <v>0.93899999999999995</v>
      </c>
      <c r="O1005" s="395">
        <v>0</v>
      </c>
      <c r="P1005" s="395">
        <v>94.95</v>
      </c>
      <c r="Q1005" s="395">
        <v>7.39</v>
      </c>
      <c r="R1005" s="395">
        <v>3.5</v>
      </c>
      <c r="S1005" s="395">
        <v>7</v>
      </c>
      <c r="T1005" s="395" t="s">
        <v>152</v>
      </c>
      <c r="U1005" s="395" t="s">
        <v>132</v>
      </c>
      <c r="V1005" s="395" t="b">
        <v>0</v>
      </c>
      <c r="W1005" s="395" t="b">
        <v>0</v>
      </c>
      <c r="X1005" s="395" t="b">
        <v>0</v>
      </c>
      <c r="Y1005" s="395">
        <v>0</v>
      </c>
      <c r="Z1005">
        <v>1</v>
      </c>
      <c r="AA1005">
        <v>240</v>
      </c>
      <c r="AB1005">
        <f t="shared" ref="AB1005:AB1006" si="242">AA1005-S1005</f>
        <v>233</v>
      </c>
      <c r="AC1005">
        <v>892471.06</v>
      </c>
      <c r="AD1005">
        <v>0</v>
      </c>
      <c r="AE1005" t="s">
        <v>573</v>
      </c>
    </row>
    <row r="1006" spans="1:31" ht="39.6" x14ac:dyDescent="0.25">
      <c r="A1006" s="395">
        <v>5982724</v>
      </c>
      <c r="B1006" s="395">
        <v>188</v>
      </c>
      <c r="C1006" s="395" t="s">
        <v>396</v>
      </c>
      <c r="D1006" s="395" t="s">
        <v>397</v>
      </c>
      <c r="E1006" s="395">
        <v>887265.03</v>
      </c>
      <c r="F1006" s="395">
        <v>5383.64</v>
      </c>
      <c r="G1006" s="395">
        <v>0</v>
      </c>
      <c r="H1006" s="395">
        <v>0</v>
      </c>
      <c r="I1006" s="395">
        <v>892648.67</v>
      </c>
      <c r="J1006" s="395">
        <v>-8737.14</v>
      </c>
      <c r="K1006" s="395">
        <v>12.7</v>
      </c>
      <c r="L1006" s="395">
        <v>94.96</v>
      </c>
      <c r="M1006" s="395">
        <v>95.58</v>
      </c>
      <c r="N1006" s="395">
        <v>0.95</v>
      </c>
      <c r="O1006" s="395">
        <v>0</v>
      </c>
      <c r="P1006" s="395">
        <v>98.79</v>
      </c>
      <c r="Q1006" s="395">
        <v>17.5</v>
      </c>
      <c r="R1006" s="395">
        <v>3.9</v>
      </c>
      <c r="S1006" s="395">
        <v>20</v>
      </c>
      <c r="T1006" s="395" t="s">
        <v>152</v>
      </c>
      <c r="U1006" s="395" t="s">
        <v>132</v>
      </c>
      <c r="V1006" s="395" t="b">
        <v>0</v>
      </c>
      <c r="W1006" s="395" t="b">
        <v>0</v>
      </c>
      <c r="X1006" s="395" t="b">
        <v>0</v>
      </c>
      <c r="Y1006" s="395">
        <v>0</v>
      </c>
      <c r="Z1006">
        <v>1</v>
      </c>
      <c r="AA1006">
        <v>240</v>
      </c>
      <c r="AB1006">
        <f t="shared" si="242"/>
        <v>220</v>
      </c>
      <c r="AC1006">
        <v>892648.67</v>
      </c>
      <c r="AD1006">
        <v>0</v>
      </c>
      <c r="AE1006" t="s">
        <v>573</v>
      </c>
    </row>
    <row r="1007" spans="1:31" ht="39.6" x14ac:dyDescent="0.25">
      <c r="A1007" s="395">
        <v>6434035</v>
      </c>
      <c r="B1007" s="395">
        <v>188</v>
      </c>
      <c r="C1007" s="395" t="s">
        <v>396</v>
      </c>
      <c r="D1007" s="395" t="s">
        <v>397</v>
      </c>
      <c r="E1007" s="395">
        <v>890904.78</v>
      </c>
      <c r="F1007" s="395">
        <v>4852.4399999999996</v>
      </c>
      <c r="G1007" s="395">
        <v>0</v>
      </c>
      <c r="H1007" s="395">
        <v>0</v>
      </c>
      <c r="I1007" s="395">
        <v>895757.22</v>
      </c>
      <c r="J1007" s="395">
        <v>0</v>
      </c>
      <c r="K1007" s="395">
        <v>16.809999999999999</v>
      </c>
      <c r="L1007" s="395">
        <v>71.66</v>
      </c>
      <c r="M1007" s="395">
        <v>71.430000000000007</v>
      </c>
      <c r="N1007" s="395">
        <v>0.71699999999999997</v>
      </c>
      <c r="O1007" s="395">
        <v>0</v>
      </c>
      <c r="P1007" s="395">
        <v>72</v>
      </c>
      <c r="Q1007" s="395">
        <v>20.399999999999999</v>
      </c>
      <c r="R1007" s="395">
        <v>3.1</v>
      </c>
      <c r="S1007" s="395">
        <v>4</v>
      </c>
      <c r="T1007" s="395" t="s">
        <v>152</v>
      </c>
      <c r="U1007" s="395" t="s">
        <v>132</v>
      </c>
      <c r="V1007" s="395" t="b">
        <v>0</v>
      </c>
      <c r="W1007" s="395" t="b">
        <v>0</v>
      </c>
      <c r="X1007" s="395" t="b">
        <v>0</v>
      </c>
      <c r="Y1007" s="395">
        <v>0</v>
      </c>
      <c r="Z1007" t="s">
        <v>29</v>
      </c>
      <c r="AA1007">
        <v>240</v>
      </c>
      <c r="AB1007">
        <f>AA1007-S1007</f>
        <v>236</v>
      </c>
      <c r="AC1007">
        <v>895757.22</v>
      </c>
      <c r="AD1007">
        <v>0</v>
      </c>
      <c r="AE1007" t="s">
        <v>573</v>
      </c>
    </row>
    <row r="1008" spans="1:31" ht="39.6" x14ac:dyDescent="0.25">
      <c r="A1008" s="395">
        <v>6351345</v>
      </c>
      <c r="B1008" s="395">
        <v>188</v>
      </c>
      <c r="C1008" s="395" t="s">
        <v>396</v>
      </c>
      <c r="D1008" s="395" t="s">
        <v>397</v>
      </c>
      <c r="E1008" s="395">
        <v>892419.02</v>
      </c>
      <c r="F1008" s="395">
        <v>5482.17</v>
      </c>
      <c r="G1008" s="395">
        <v>0</v>
      </c>
      <c r="H1008" s="395">
        <v>0</v>
      </c>
      <c r="I1008" s="395">
        <v>897901.19</v>
      </c>
      <c r="J1008" s="395">
        <v>-1815.65</v>
      </c>
      <c r="K1008" s="395">
        <v>7.73</v>
      </c>
      <c r="L1008" s="395">
        <v>98.67</v>
      </c>
      <c r="M1008" s="395">
        <v>98.36</v>
      </c>
      <c r="N1008" s="395">
        <v>0.98699999999999999</v>
      </c>
      <c r="O1008" s="395">
        <v>0</v>
      </c>
      <c r="P1008" s="395">
        <v>100</v>
      </c>
      <c r="Q1008" s="395">
        <v>10.3</v>
      </c>
      <c r="R1008" s="395">
        <v>4</v>
      </c>
      <c r="S1008" s="395">
        <v>9</v>
      </c>
      <c r="T1008" s="395" t="s">
        <v>152</v>
      </c>
      <c r="U1008" s="395" t="s">
        <v>132</v>
      </c>
      <c r="V1008" s="395" t="b">
        <v>0</v>
      </c>
      <c r="W1008" s="395" t="b">
        <v>0</v>
      </c>
      <c r="X1008" s="395" t="b">
        <v>0</v>
      </c>
      <c r="Y1008" s="395">
        <v>0</v>
      </c>
      <c r="Z1008">
        <v>1</v>
      </c>
      <c r="AA1008">
        <v>240</v>
      </c>
      <c r="AB1008">
        <f t="shared" ref="AB1008:AB1009" si="243">AA1008-S1008</f>
        <v>231</v>
      </c>
      <c r="AC1008">
        <v>897901.19</v>
      </c>
      <c r="AD1008">
        <v>0</v>
      </c>
      <c r="AE1008" t="s">
        <v>573</v>
      </c>
    </row>
    <row r="1009" spans="1:31" ht="39.6" x14ac:dyDescent="0.25">
      <c r="A1009" s="395">
        <v>6473332</v>
      </c>
      <c r="B1009" s="395">
        <v>188</v>
      </c>
      <c r="C1009" s="395" t="s">
        <v>396</v>
      </c>
      <c r="D1009" s="395" t="s">
        <v>397</v>
      </c>
      <c r="E1009" s="395">
        <v>893576.91</v>
      </c>
      <c r="F1009" s="395">
        <v>4421.54</v>
      </c>
      <c r="G1009" s="395">
        <v>0</v>
      </c>
      <c r="H1009" s="395">
        <v>0</v>
      </c>
      <c r="I1009" s="395">
        <v>897998.45</v>
      </c>
      <c r="J1009" s="395">
        <v>-385.32</v>
      </c>
      <c r="K1009" s="395">
        <v>21.23</v>
      </c>
      <c r="L1009" s="395">
        <v>85.52</v>
      </c>
      <c r="M1009" s="395">
        <v>85.82</v>
      </c>
      <c r="N1009" s="395">
        <v>0.85499999999999998</v>
      </c>
      <c r="O1009" s="395">
        <v>0</v>
      </c>
      <c r="P1009" s="395">
        <v>87.97</v>
      </c>
      <c r="Q1009" s="395">
        <v>23.39</v>
      </c>
      <c r="R1009" s="395">
        <v>2.5</v>
      </c>
      <c r="S1009" s="395">
        <v>7</v>
      </c>
      <c r="T1009" s="395" t="s">
        <v>152</v>
      </c>
      <c r="U1009" s="395" t="s">
        <v>132</v>
      </c>
      <c r="V1009" s="395" t="b">
        <v>0</v>
      </c>
      <c r="W1009" s="395" t="b">
        <v>0</v>
      </c>
      <c r="X1009" s="395" t="b">
        <v>0</v>
      </c>
      <c r="Y1009" s="395">
        <v>0</v>
      </c>
      <c r="Z1009">
        <v>1</v>
      </c>
      <c r="AA1009">
        <v>180</v>
      </c>
      <c r="AB1009">
        <f t="shared" si="243"/>
        <v>173</v>
      </c>
      <c r="AC1009">
        <v>897998.45</v>
      </c>
      <c r="AD1009">
        <v>0</v>
      </c>
      <c r="AE1009" t="s">
        <v>573</v>
      </c>
    </row>
    <row r="1010" spans="1:31" ht="39.6" x14ac:dyDescent="0.25">
      <c r="A1010" s="395">
        <v>5479694</v>
      </c>
      <c r="B1010" s="395">
        <v>188</v>
      </c>
      <c r="C1010" s="395" t="s">
        <v>396</v>
      </c>
      <c r="D1010" s="395" t="s">
        <v>397</v>
      </c>
      <c r="E1010" s="395">
        <v>893824.33</v>
      </c>
      <c r="F1010" s="395">
        <v>5326.21</v>
      </c>
      <c r="G1010" s="395">
        <v>0</v>
      </c>
      <c r="H1010" s="395">
        <v>0</v>
      </c>
      <c r="I1010" s="395">
        <v>899150.54</v>
      </c>
      <c r="J1010" s="395">
        <v>-26132.44</v>
      </c>
      <c r="K1010" s="395">
        <v>15.74</v>
      </c>
      <c r="L1010" s="395">
        <v>89.92</v>
      </c>
      <c r="M1010" s="395">
        <v>92.1</v>
      </c>
      <c r="N1010" s="395">
        <v>0.89900000000000002</v>
      </c>
      <c r="O1010" s="395">
        <v>0</v>
      </c>
      <c r="P1010" s="395">
        <v>98</v>
      </c>
      <c r="Q1010" s="395">
        <v>21.51</v>
      </c>
      <c r="R1010" s="395">
        <v>3.8</v>
      </c>
      <c r="S1010" s="395">
        <v>38</v>
      </c>
      <c r="T1010" s="395" t="s">
        <v>152</v>
      </c>
      <c r="U1010" s="395" t="s">
        <v>132</v>
      </c>
      <c r="V1010" s="395" t="b">
        <v>0</v>
      </c>
      <c r="W1010" s="395" t="b">
        <v>0</v>
      </c>
      <c r="X1010" s="395" t="b">
        <v>0</v>
      </c>
      <c r="Y1010" s="395">
        <v>0</v>
      </c>
      <c r="Z1010">
        <v>1</v>
      </c>
      <c r="AA1010">
        <v>240</v>
      </c>
      <c r="AB1010">
        <f>AA1010-S1010</f>
        <v>202</v>
      </c>
      <c r="AC1010">
        <v>899150.54</v>
      </c>
      <c r="AD1010">
        <v>0</v>
      </c>
      <c r="AE1010" t="s">
        <v>573</v>
      </c>
    </row>
    <row r="1011" spans="1:31" ht="39.6" x14ac:dyDescent="0.25">
      <c r="A1011" s="395">
        <v>5959692</v>
      </c>
      <c r="B1011" s="395">
        <v>188</v>
      </c>
      <c r="C1011" s="395" t="s">
        <v>396</v>
      </c>
      <c r="D1011" s="395" t="s">
        <v>397</v>
      </c>
      <c r="E1011" s="395">
        <v>896435.79</v>
      </c>
      <c r="F1011" s="395">
        <v>5369.22</v>
      </c>
      <c r="G1011" s="395">
        <v>0</v>
      </c>
      <c r="H1011" s="395">
        <v>0</v>
      </c>
      <c r="I1011" s="395">
        <v>901805.01</v>
      </c>
      <c r="J1011" s="395">
        <v>-9475.64</v>
      </c>
      <c r="K1011" s="395">
        <v>12.76</v>
      </c>
      <c r="L1011" s="395">
        <v>94.93</v>
      </c>
      <c r="M1011" s="395">
        <v>96.11</v>
      </c>
      <c r="N1011" s="395">
        <v>0.94899999999999995</v>
      </c>
      <c r="O1011" s="395">
        <v>0</v>
      </c>
      <c r="P1011" s="395">
        <v>100</v>
      </c>
      <c r="Q1011" s="395">
        <v>17.600000000000001</v>
      </c>
      <c r="R1011" s="395">
        <v>3.8</v>
      </c>
      <c r="S1011" s="395">
        <v>24</v>
      </c>
      <c r="T1011" s="395" t="s">
        <v>152</v>
      </c>
      <c r="U1011" s="395" t="s">
        <v>132</v>
      </c>
      <c r="V1011" s="395" t="b">
        <v>0</v>
      </c>
      <c r="W1011" s="395" t="b">
        <v>0</v>
      </c>
      <c r="X1011" s="395" t="b">
        <v>0</v>
      </c>
      <c r="Y1011" s="395">
        <v>0</v>
      </c>
      <c r="Z1011">
        <v>1</v>
      </c>
      <c r="AA1011">
        <v>240</v>
      </c>
      <c r="AB1011">
        <f>AA1011-S1011</f>
        <v>216</v>
      </c>
      <c r="AC1011">
        <v>901805.01</v>
      </c>
      <c r="AD1011">
        <v>0</v>
      </c>
      <c r="AE1011" t="s">
        <v>573</v>
      </c>
    </row>
    <row r="1012" spans="1:31" ht="39.6" x14ac:dyDescent="0.25">
      <c r="A1012" s="395">
        <v>6458432</v>
      </c>
      <c r="B1012" s="395">
        <v>188</v>
      </c>
      <c r="C1012" s="395" t="s">
        <v>396</v>
      </c>
      <c r="D1012" s="395" t="s">
        <v>397</v>
      </c>
      <c r="E1012" s="395">
        <v>900626.71</v>
      </c>
      <c r="F1012" s="395">
        <v>4445.83</v>
      </c>
      <c r="G1012" s="395">
        <v>0</v>
      </c>
      <c r="H1012" s="395">
        <v>0</v>
      </c>
      <c r="I1012" s="395">
        <v>905072.54</v>
      </c>
      <c r="J1012" s="395">
        <v>0</v>
      </c>
      <c r="K1012" s="395">
        <v>12.23</v>
      </c>
      <c r="L1012" s="395">
        <v>58.39</v>
      </c>
      <c r="M1012" s="395">
        <v>58.62</v>
      </c>
      <c r="N1012" s="395">
        <v>0.58399999999999996</v>
      </c>
      <c r="O1012" s="395">
        <v>0</v>
      </c>
      <c r="P1012" s="395">
        <v>59.44</v>
      </c>
      <c r="Q1012" s="395">
        <v>12.5</v>
      </c>
      <c r="R1012" s="395">
        <v>2.5</v>
      </c>
      <c r="S1012" s="395">
        <v>4</v>
      </c>
      <c r="T1012" s="395" t="s">
        <v>152</v>
      </c>
      <c r="U1012" s="395" t="s">
        <v>132</v>
      </c>
      <c r="V1012" s="395" t="b">
        <v>0</v>
      </c>
      <c r="W1012" s="395" t="b">
        <v>0</v>
      </c>
      <c r="X1012" s="395" t="b">
        <v>0</v>
      </c>
      <c r="Y1012" s="395">
        <v>0</v>
      </c>
      <c r="Z1012" t="s">
        <v>29</v>
      </c>
      <c r="AA1012">
        <v>180</v>
      </c>
      <c r="AB1012">
        <f t="shared" ref="AB1012:AB1014" si="244">AA1012-S1012</f>
        <v>176</v>
      </c>
      <c r="AC1012">
        <v>905072.54</v>
      </c>
      <c r="AD1012">
        <v>0</v>
      </c>
      <c r="AE1012" t="s">
        <v>573</v>
      </c>
    </row>
    <row r="1013" spans="1:31" ht="39.6" x14ac:dyDescent="0.25">
      <c r="A1013" s="395">
        <v>6617018</v>
      </c>
      <c r="B1013" s="395">
        <v>188</v>
      </c>
      <c r="C1013" s="395" t="s">
        <v>396</v>
      </c>
      <c r="D1013" s="395" t="s">
        <v>397</v>
      </c>
      <c r="E1013" s="395">
        <v>902358.16</v>
      </c>
      <c r="F1013" s="395">
        <v>5634.79</v>
      </c>
      <c r="G1013" s="395">
        <v>0</v>
      </c>
      <c r="H1013" s="395">
        <v>0</v>
      </c>
      <c r="I1013" s="395">
        <v>907992.95</v>
      </c>
      <c r="J1013" s="395">
        <v>0</v>
      </c>
      <c r="K1013" s="395">
        <v>14.29</v>
      </c>
      <c r="L1013" s="395">
        <v>74.430000000000007</v>
      </c>
      <c r="M1013" s="395">
        <v>73.849999999999994</v>
      </c>
      <c r="N1013" s="395">
        <v>0.74399999999999999</v>
      </c>
      <c r="O1013" s="395">
        <v>0</v>
      </c>
      <c r="P1013" s="395">
        <v>74.37</v>
      </c>
      <c r="Q1013" s="395">
        <v>13.88</v>
      </c>
      <c r="R1013" s="395">
        <v>4.0999999999999996</v>
      </c>
      <c r="S1013" s="395">
        <v>4</v>
      </c>
      <c r="T1013" s="395" t="s">
        <v>152</v>
      </c>
      <c r="U1013" s="395" t="s">
        <v>132</v>
      </c>
      <c r="V1013" s="395" t="b">
        <v>0</v>
      </c>
      <c r="W1013" s="395" t="b">
        <v>0</v>
      </c>
      <c r="X1013" s="395" t="b">
        <v>0</v>
      </c>
      <c r="Y1013" s="395">
        <v>0</v>
      </c>
      <c r="Z1013" t="s">
        <v>29</v>
      </c>
      <c r="AA1013">
        <v>240</v>
      </c>
      <c r="AB1013">
        <f t="shared" si="244"/>
        <v>236</v>
      </c>
      <c r="AC1013">
        <v>907992.95</v>
      </c>
      <c r="AD1013">
        <v>0</v>
      </c>
      <c r="AE1013" t="s">
        <v>573</v>
      </c>
    </row>
    <row r="1014" spans="1:31" ht="39.6" x14ac:dyDescent="0.25">
      <c r="A1014" s="395">
        <v>6566406</v>
      </c>
      <c r="B1014" s="395">
        <v>188</v>
      </c>
      <c r="C1014" s="395" t="s">
        <v>396</v>
      </c>
      <c r="D1014" s="395" t="s">
        <v>397</v>
      </c>
      <c r="E1014" s="395">
        <v>903133.3</v>
      </c>
      <c r="F1014" s="395">
        <v>4977.3</v>
      </c>
      <c r="G1014" s="395">
        <v>0</v>
      </c>
      <c r="H1014" s="395">
        <v>0</v>
      </c>
      <c r="I1014" s="395">
        <v>908110.6</v>
      </c>
      <c r="J1014" s="395">
        <v>-60.58</v>
      </c>
      <c r="K1014" s="395">
        <v>24.28</v>
      </c>
      <c r="L1014" s="395">
        <v>98.71</v>
      </c>
      <c r="M1014" s="395">
        <v>99.04</v>
      </c>
      <c r="N1014" s="395">
        <v>0.98699999999999999</v>
      </c>
      <c r="O1014" s="395">
        <v>0</v>
      </c>
      <c r="P1014" s="395">
        <v>100</v>
      </c>
      <c r="Q1014" s="395">
        <v>26.03</v>
      </c>
      <c r="R1014" s="395">
        <v>3.2</v>
      </c>
      <c r="S1014" s="395">
        <v>5</v>
      </c>
      <c r="T1014" s="395" t="s">
        <v>152</v>
      </c>
      <c r="U1014" s="395" t="s">
        <v>132</v>
      </c>
      <c r="V1014" s="395" t="b">
        <v>0</v>
      </c>
      <c r="W1014" s="395" t="b">
        <v>0</v>
      </c>
      <c r="X1014" s="395" t="b">
        <v>0</v>
      </c>
      <c r="Y1014" s="395">
        <v>0</v>
      </c>
      <c r="Z1014">
        <v>1</v>
      </c>
      <c r="AA1014">
        <v>240</v>
      </c>
      <c r="AB1014">
        <f t="shared" si="244"/>
        <v>235</v>
      </c>
      <c r="AC1014">
        <v>908110.6</v>
      </c>
      <c r="AD1014">
        <v>0</v>
      </c>
      <c r="AE1014" t="s">
        <v>573</v>
      </c>
    </row>
    <row r="1015" spans="1:31" ht="39.6" x14ac:dyDescent="0.25">
      <c r="A1015" s="395">
        <v>5525379</v>
      </c>
      <c r="B1015" s="395">
        <v>188</v>
      </c>
      <c r="C1015" s="395" t="s">
        <v>396</v>
      </c>
      <c r="D1015" s="395" t="s">
        <v>397</v>
      </c>
      <c r="E1015" s="395">
        <v>907236.69</v>
      </c>
      <c r="F1015" s="395">
        <v>5458.04</v>
      </c>
      <c r="G1015" s="395">
        <v>0</v>
      </c>
      <c r="H1015" s="395">
        <v>0</v>
      </c>
      <c r="I1015" s="395">
        <v>912694.73</v>
      </c>
      <c r="J1015" s="395">
        <v>-34305.81</v>
      </c>
      <c r="K1015" s="395">
        <v>8.76</v>
      </c>
      <c r="L1015" s="395">
        <v>91.27</v>
      </c>
      <c r="M1015" s="395">
        <v>93.9</v>
      </c>
      <c r="N1015" s="395">
        <v>0.91300000000000003</v>
      </c>
      <c r="O1015" s="395">
        <v>0</v>
      </c>
      <c r="P1015" s="395">
        <v>99.8</v>
      </c>
      <c r="Q1015" s="395">
        <v>11.91</v>
      </c>
      <c r="R1015" s="395">
        <v>3.8</v>
      </c>
      <c r="S1015" s="395">
        <v>37</v>
      </c>
      <c r="T1015" s="395" t="s">
        <v>152</v>
      </c>
      <c r="U1015" s="395" t="s">
        <v>132</v>
      </c>
      <c r="V1015" s="395" t="b">
        <v>0</v>
      </c>
      <c r="W1015" s="395" t="b">
        <v>0</v>
      </c>
      <c r="X1015" s="395" t="b">
        <v>0</v>
      </c>
      <c r="Y1015" s="395">
        <v>0</v>
      </c>
      <c r="Z1015">
        <v>1</v>
      </c>
      <c r="AA1015">
        <v>240</v>
      </c>
      <c r="AB1015">
        <f t="shared" ref="AB1015:AB1017" si="245">AA1015-S1015</f>
        <v>203</v>
      </c>
      <c r="AC1015">
        <v>912694.73</v>
      </c>
      <c r="AD1015">
        <v>0</v>
      </c>
      <c r="AE1015" t="s">
        <v>573</v>
      </c>
    </row>
    <row r="1016" spans="1:31" ht="39.6" x14ac:dyDescent="0.25">
      <c r="A1016" s="395">
        <v>6650351</v>
      </c>
      <c r="B1016" s="395">
        <v>188</v>
      </c>
      <c r="C1016" s="395" t="s">
        <v>396</v>
      </c>
      <c r="D1016" s="395" t="s">
        <v>397</v>
      </c>
      <c r="E1016" s="395">
        <v>908876.3</v>
      </c>
      <c r="F1016" s="395">
        <v>4639.1899999999996</v>
      </c>
      <c r="G1016" s="395">
        <v>0</v>
      </c>
      <c r="H1016" s="395">
        <v>0</v>
      </c>
      <c r="I1016" s="395">
        <v>913515.48</v>
      </c>
      <c r="J1016" s="395">
        <v>-638.29999999999995</v>
      </c>
      <c r="K1016" s="395">
        <v>18.7</v>
      </c>
      <c r="L1016" s="395">
        <v>79.44</v>
      </c>
      <c r="M1016" s="395">
        <v>79.37</v>
      </c>
      <c r="N1016" s="395">
        <v>0.79400000000000004</v>
      </c>
      <c r="O1016" s="395">
        <v>0</v>
      </c>
      <c r="P1016" s="395">
        <v>80</v>
      </c>
      <c r="Q1016" s="395">
        <v>19.809999999999999</v>
      </c>
      <c r="R1016" s="395">
        <v>2.7</v>
      </c>
      <c r="S1016" s="395">
        <v>4</v>
      </c>
      <c r="T1016" s="395" t="s">
        <v>152</v>
      </c>
      <c r="U1016" s="395" t="s">
        <v>132</v>
      </c>
      <c r="V1016" s="395" t="b">
        <v>0</v>
      </c>
      <c r="W1016" s="395" t="b">
        <v>0</v>
      </c>
      <c r="X1016" s="395" t="b">
        <v>0</v>
      </c>
      <c r="Y1016" s="395">
        <v>0</v>
      </c>
      <c r="Z1016">
        <v>1</v>
      </c>
      <c r="AA1016">
        <v>240</v>
      </c>
      <c r="AB1016">
        <f t="shared" si="245"/>
        <v>236</v>
      </c>
      <c r="AC1016">
        <v>913515.48</v>
      </c>
      <c r="AD1016">
        <v>0</v>
      </c>
      <c r="AE1016" t="s">
        <v>573</v>
      </c>
    </row>
    <row r="1017" spans="1:31" ht="39.6" x14ac:dyDescent="0.25">
      <c r="A1017" s="395">
        <v>5456788</v>
      </c>
      <c r="B1017" s="395">
        <v>188</v>
      </c>
      <c r="C1017" s="395" t="s">
        <v>396</v>
      </c>
      <c r="D1017" s="395" t="s">
        <v>397</v>
      </c>
      <c r="E1017" s="395">
        <v>910145.92</v>
      </c>
      <c r="F1017" s="395">
        <v>5828.28</v>
      </c>
      <c r="G1017" s="395">
        <v>0</v>
      </c>
      <c r="H1017" s="395">
        <v>0</v>
      </c>
      <c r="I1017" s="395">
        <v>915974.2</v>
      </c>
      <c r="J1017" s="395">
        <v>-31345.9</v>
      </c>
      <c r="K1017" s="395">
        <v>11.83</v>
      </c>
      <c r="L1017" s="395">
        <v>83.27</v>
      </c>
      <c r="M1017" s="395">
        <v>83.45</v>
      </c>
      <c r="N1017" s="395">
        <v>0.83299999999999996</v>
      </c>
      <c r="O1017" s="395">
        <v>0</v>
      </c>
      <c r="P1017" s="395">
        <v>84.04</v>
      </c>
      <c r="Q1017" s="395">
        <v>14.49</v>
      </c>
      <c r="R1017" s="395">
        <v>4.3</v>
      </c>
      <c r="S1017" s="395">
        <v>38</v>
      </c>
      <c r="T1017" s="395" t="s">
        <v>152</v>
      </c>
      <c r="U1017" s="395" t="s">
        <v>132</v>
      </c>
      <c r="V1017" s="395" t="b">
        <v>0</v>
      </c>
      <c r="W1017" s="395" t="b">
        <v>0</v>
      </c>
      <c r="X1017" s="395" t="b">
        <v>0</v>
      </c>
      <c r="Y1017" s="395">
        <v>0</v>
      </c>
      <c r="Z1017">
        <v>1</v>
      </c>
      <c r="AA1017">
        <v>240</v>
      </c>
      <c r="AB1017">
        <f t="shared" si="245"/>
        <v>202</v>
      </c>
      <c r="AC1017">
        <v>915974.2</v>
      </c>
      <c r="AD1017">
        <v>0</v>
      </c>
      <c r="AE1017" t="s">
        <v>573</v>
      </c>
    </row>
    <row r="1018" spans="1:31" ht="39.6" x14ac:dyDescent="0.25">
      <c r="A1018" s="395">
        <v>6614765</v>
      </c>
      <c r="B1018" s="395">
        <v>188</v>
      </c>
      <c r="C1018" s="395" t="s">
        <v>396</v>
      </c>
      <c r="D1018" s="395" t="s">
        <v>397</v>
      </c>
      <c r="E1018" s="395">
        <v>915292.4</v>
      </c>
      <c r="F1018" s="395">
        <v>4822.43</v>
      </c>
      <c r="G1018" s="395">
        <v>0</v>
      </c>
      <c r="H1018" s="395">
        <v>0</v>
      </c>
      <c r="I1018" s="395">
        <v>920114.83</v>
      </c>
      <c r="J1018" s="395">
        <v>-348.23</v>
      </c>
      <c r="K1018" s="395">
        <v>12.73</v>
      </c>
      <c r="L1018" s="395">
        <v>90.21</v>
      </c>
      <c r="M1018" s="395">
        <v>89.04</v>
      </c>
      <c r="N1018" s="395">
        <v>0.90200000000000002</v>
      </c>
      <c r="O1018" s="395">
        <v>0</v>
      </c>
      <c r="P1018" s="395">
        <v>89.91</v>
      </c>
      <c r="Q1018" s="395">
        <v>13.48</v>
      </c>
      <c r="R1018" s="395">
        <v>2.9</v>
      </c>
      <c r="S1018" s="395">
        <v>5</v>
      </c>
      <c r="T1018" s="395" t="s">
        <v>152</v>
      </c>
      <c r="U1018" s="395" t="s">
        <v>132</v>
      </c>
      <c r="V1018" s="395" t="b">
        <v>0</v>
      </c>
      <c r="W1018" s="395" t="b">
        <v>0</v>
      </c>
      <c r="X1018" s="395" t="b">
        <v>0</v>
      </c>
      <c r="Y1018" s="395">
        <v>0</v>
      </c>
      <c r="Z1018">
        <v>1</v>
      </c>
      <c r="AA1018">
        <v>240</v>
      </c>
      <c r="AB1018">
        <f>AA1018-S1018</f>
        <v>235</v>
      </c>
      <c r="AC1018">
        <v>920114.83</v>
      </c>
      <c r="AD1018">
        <v>0</v>
      </c>
      <c r="AE1018" t="s">
        <v>573</v>
      </c>
    </row>
    <row r="1019" spans="1:31" ht="39.6" x14ac:dyDescent="0.25">
      <c r="A1019" s="395">
        <v>6312032</v>
      </c>
      <c r="B1019" s="395">
        <v>188</v>
      </c>
      <c r="C1019" s="395" t="s">
        <v>396</v>
      </c>
      <c r="D1019" s="395" t="s">
        <v>397</v>
      </c>
      <c r="E1019" s="395">
        <v>916783.28</v>
      </c>
      <c r="F1019" s="395">
        <v>5641.64</v>
      </c>
      <c r="G1019" s="395">
        <v>0</v>
      </c>
      <c r="H1019" s="395">
        <v>0</v>
      </c>
      <c r="I1019" s="395">
        <v>922424.92</v>
      </c>
      <c r="J1019" s="395">
        <v>-19963.77</v>
      </c>
      <c r="K1019" s="395">
        <v>19.57</v>
      </c>
      <c r="L1019" s="395">
        <v>94.12</v>
      </c>
      <c r="M1019" s="395">
        <v>94.62</v>
      </c>
      <c r="N1019" s="395">
        <v>0.94099999999999995</v>
      </c>
      <c r="O1019" s="395">
        <v>0</v>
      </c>
      <c r="P1019" s="395">
        <v>96.94</v>
      </c>
      <c r="Q1019" s="395">
        <v>26.43</v>
      </c>
      <c r="R1019" s="395">
        <v>4</v>
      </c>
      <c r="S1019" s="395">
        <v>14</v>
      </c>
      <c r="T1019" s="395" t="s">
        <v>152</v>
      </c>
      <c r="U1019" s="395" t="s">
        <v>132</v>
      </c>
      <c r="V1019" s="395" t="b">
        <v>0</v>
      </c>
      <c r="W1019" s="395" t="b">
        <v>0</v>
      </c>
      <c r="X1019" s="395" t="b">
        <v>0</v>
      </c>
      <c r="Y1019" s="395">
        <v>0</v>
      </c>
      <c r="Z1019">
        <v>1</v>
      </c>
      <c r="AA1019">
        <v>240</v>
      </c>
      <c r="AB1019">
        <f>AA1019-S1019</f>
        <v>226</v>
      </c>
      <c r="AC1019">
        <v>922424.92</v>
      </c>
      <c r="AD1019">
        <v>0</v>
      </c>
      <c r="AE1019" t="s">
        <v>573</v>
      </c>
    </row>
    <row r="1020" spans="1:31" ht="39.6" x14ac:dyDescent="0.25">
      <c r="A1020" s="395">
        <v>5934981</v>
      </c>
      <c r="B1020" s="395">
        <v>188</v>
      </c>
      <c r="C1020" s="395" t="s">
        <v>396</v>
      </c>
      <c r="D1020" s="395" t="s">
        <v>397</v>
      </c>
      <c r="E1020" s="395">
        <v>916396.37</v>
      </c>
      <c r="F1020" s="395">
        <v>6111.65</v>
      </c>
      <c r="G1020" s="395">
        <v>0</v>
      </c>
      <c r="H1020" s="395">
        <v>0</v>
      </c>
      <c r="I1020" s="395">
        <v>922508.02</v>
      </c>
      <c r="J1020" s="395">
        <v>-48901.86</v>
      </c>
      <c r="K1020" s="395">
        <v>18.739999999999998</v>
      </c>
      <c r="L1020" s="395">
        <v>90</v>
      </c>
      <c r="M1020" s="395">
        <v>93.59</v>
      </c>
      <c r="N1020" s="395">
        <v>0.9</v>
      </c>
      <c r="O1020" s="395">
        <v>0</v>
      </c>
      <c r="P1020" s="395">
        <v>97.56</v>
      </c>
      <c r="Q1020" s="395">
        <v>25.68</v>
      </c>
      <c r="R1020" s="395">
        <v>4.5999999999999996</v>
      </c>
      <c r="S1020" s="395">
        <v>28</v>
      </c>
      <c r="T1020" s="395" t="s">
        <v>152</v>
      </c>
      <c r="U1020" s="395" t="s">
        <v>132</v>
      </c>
      <c r="V1020" s="395" t="b">
        <v>0</v>
      </c>
      <c r="W1020" s="395" t="b">
        <v>0</v>
      </c>
      <c r="X1020" s="395" t="b">
        <v>0</v>
      </c>
      <c r="Y1020" s="395">
        <v>0</v>
      </c>
      <c r="Z1020">
        <v>1</v>
      </c>
      <c r="AA1020">
        <v>240</v>
      </c>
      <c r="AB1020">
        <f>AA1020-S1020</f>
        <v>212</v>
      </c>
      <c r="AC1020">
        <v>922508.02</v>
      </c>
      <c r="AD1020">
        <v>0</v>
      </c>
      <c r="AE1020" t="s">
        <v>573</v>
      </c>
    </row>
    <row r="1021" spans="1:31" ht="39.6" x14ac:dyDescent="0.25">
      <c r="A1021" s="395">
        <v>5731015</v>
      </c>
      <c r="B1021" s="395">
        <v>188</v>
      </c>
      <c r="C1021" s="395" t="s">
        <v>396</v>
      </c>
      <c r="D1021" s="395" t="s">
        <v>397</v>
      </c>
      <c r="E1021" s="395">
        <v>918394.03</v>
      </c>
      <c r="F1021" s="395">
        <v>5651.74</v>
      </c>
      <c r="G1021" s="395">
        <v>0</v>
      </c>
      <c r="H1021" s="395">
        <v>0</v>
      </c>
      <c r="I1021" s="395">
        <v>924045.77</v>
      </c>
      <c r="J1021" s="395">
        <v>-33203.03</v>
      </c>
      <c r="K1021" s="395">
        <v>11.45</v>
      </c>
      <c r="L1021" s="395">
        <v>92.4</v>
      </c>
      <c r="M1021" s="395">
        <v>94.54</v>
      </c>
      <c r="N1021" s="395">
        <v>0.92400000000000004</v>
      </c>
      <c r="O1021" s="395">
        <v>0</v>
      </c>
      <c r="P1021" s="395">
        <v>99.5</v>
      </c>
      <c r="Q1021" s="395">
        <v>15.51</v>
      </c>
      <c r="R1021" s="395">
        <v>4</v>
      </c>
      <c r="S1021" s="395">
        <v>32</v>
      </c>
      <c r="T1021" s="395" t="s">
        <v>152</v>
      </c>
      <c r="U1021" s="395" t="s">
        <v>132</v>
      </c>
      <c r="V1021" s="395" t="b">
        <v>0</v>
      </c>
      <c r="W1021" s="395" t="b">
        <v>0</v>
      </c>
      <c r="X1021" s="395" t="b">
        <v>0</v>
      </c>
      <c r="Y1021" s="395">
        <v>0</v>
      </c>
      <c r="Z1021">
        <v>1</v>
      </c>
      <c r="AA1021">
        <v>240</v>
      </c>
      <c r="AB1021">
        <f t="shared" ref="AB1021:AB1022" si="246">AA1021-S1021</f>
        <v>208</v>
      </c>
      <c r="AC1021">
        <v>924045.77</v>
      </c>
      <c r="AD1021">
        <v>0</v>
      </c>
      <c r="AE1021" t="s">
        <v>573</v>
      </c>
    </row>
    <row r="1022" spans="1:31" ht="39.6" x14ac:dyDescent="0.25">
      <c r="A1022" s="395">
        <v>6473476</v>
      </c>
      <c r="B1022" s="395">
        <v>188</v>
      </c>
      <c r="C1022" s="395" t="s">
        <v>396</v>
      </c>
      <c r="D1022" s="395" t="s">
        <v>397</v>
      </c>
      <c r="E1022" s="395">
        <v>920014.2</v>
      </c>
      <c r="F1022" s="395">
        <v>6067.05</v>
      </c>
      <c r="G1022" s="395">
        <v>0</v>
      </c>
      <c r="H1022" s="395">
        <v>0</v>
      </c>
      <c r="I1022" s="395">
        <v>926081.25</v>
      </c>
      <c r="J1022" s="395">
        <v>0</v>
      </c>
      <c r="K1022" s="395">
        <v>24.17</v>
      </c>
      <c r="L1022" s="395">
        <v>88.2</v>
      </c>
      <c r="M1022" s="395">
        <v>87.7</v>
      </c>
      <c r="N1022" s="395">
        <v>0.88200000000000001</v>
      </c>
      <c r="O1022" s="395">
        <v>0</v>
      </c>
      <c r="P1022" s="395">
        <v>88.29</v>
      </c>
      <c r="Q1022" s="395">
        <v>23.65</v>
      </c>
      <c r="R1022" s="395">
        <v>4.5999999999999996</v>
      </c>
      <c r="S1022" s="395">
        <v>4</v>
      </c>
      <c r="T1022" s="395" t="s">
        <v>152</v>
      </c>
      <c r="U1022" s="395" t="s">
        <v>132</v>
      </c>
      <c r="V1022" s="395" t="b">
        <v>0</v>
      </c>
      <c r="W1022" s="395" t="b">
        <v>0</v>
      </c>
      <c r="X1022" s="395" t="b">
        <v>0</v>
      </c>
      <c r="Y1022" s="395">
        <v>0</v>
      </c>
      <c r="Z1022" t="s">
        <v>29</v>
      </c>
      <c r="AA1022">
        <v>240</v>
      </c>
      <c r="AB1022">
        <f t="shared" si="246"/>
        <v>236</v>
      </c>
      <c r="AC1022">
        <v>926081.25</v>
      </c>
      <c r="AD1022">
        <v>0</v>
      </c>
      <c r="AE1022" t="s">
        <v>573</v>
      </c>
    </row>
    <row r="1023" spans="1:31" ht="39.6" x14ac:dyDescent="0.25">
      <c r="A1023" s="395">
        <v>6643031</v>
      </c>
      <c r="B1023" s="395">
        <v>188</v>
      </c>
      <c r="C1023" s="395" t="s">
        <v>396</v>
      </c>
      <c r="D1023" s="395" t="s">
        <v>397</v>
      </c>
      <c r="E1023" s="395">
        <v>925541.91</v>
      </c>
      <c r="F1023" s="395">
        <v>5170.1000000000004</v>
      </c>
      <c r="G1023" s="395">
        <v>0</v>
      </c>
      <c r="H1023" s="395">
        <v>0</v>
      </c>
      <c r="I1023" s="395">
        <v>930712.01</v>
      </c>
      <c r="J1023" s="395">
        <v>-3020.74</v>
      </c>
      <c r="K1023" s="395">
        <v>27.11</v>
      </c>
      <c r="L1023" s="395">
        <v>93.07</v>
      </c>
      <c r="M1023" s="395">
        <v>93.31</v>
      </c>
      <c r="N1023" s="395">
        <v>0.93100000000000005</v>
      </c>
      <c r="O1023" s="395">
        <v>0</v>
      </c>
      <c r="P1023" s="395">
        <v>94</v>
      </c>
      <c r="Q1023" s="395">
        <v>28.76</v>
      </c>
      <c r="R1023" s="395">
        <v>3.3</v>
      </c>
      <c r="S1023" s="395">
        <v>4</v>
      </c>
      <c r="T1023" s="395" t="s">
        <v>152</v>
      </c>
      <c r="U1023" s="395" t="s">
        <v>132</v>
      </c>
      <c r="V1023" s="395" t="b">
        <v>0</v>
      </c>
      <c r="W1023" s="395" t="b">
        <v>0</v>
      </c>
      <c r="X1023" s="395" t="b">
        <v>0</v>
      </c>
      <c r="Y1023" s="395">
        <v>0</v>
      </c>
      <c r="Z1023">
        <v>1</v>
      </c>
      <c r="AA1023">
        <v>240</v>
      </c>
      <c r="AB1023">
        <f t="shared" ref="AB1023:AB1024" si="247">AA1023-S1023</f>
        <v>236</v>
      </c>
      <c r="AC1023">
        <v>930712.01</v>
      </c>
      <c r="AD1023">
        <v>0</v>
      </c>
      <c r="AE1023" t="s">
        <v>573</v>
      </c>
    </row>
    <row r="1024" spans="1:31" ht="39.6" x14ac:dyDescent="0.25">
      <c r="A1024" s="395">
        <v>5953077</v>
      </c>
      <c r="B1024" s="395">
        <v>188</v>
      </c>
      <c r="C1024" s="395" t="s">
        <v>396</v>
      </c>
      <c r="D1024" s="395" t="s">
        <v>397</v>
      </c>
      <c r="E1024" s="395">
        <v>928034.66</v>
      </c>
      <c r="F1024" s="395">
        <v>5644.41</v>
      </c>
      <c r="G1024" s="395">
        <v>0</v>
      </c>
      <c r="H1024" s="395">
        <v>0</v>
      </c>
      <c r="I1024" s="395">
        <v>933679.07</v>
      </c>
      <c r="J1024" s="395">
        <v>-36340.04</v>
      </c>
      <c r="K1024" s="395">
        <v>7.33</v>
      </c>
      <c r="L1024" s="395">
        <v>94.31</v>
      </c>
      <c r="M1024" s="395">
        <v>96.02</v>
      </c>
      <c r="N1024" s="395">
        <v>0.94299999999999995</v>
      </c>
      <c r="O1024" s="395">
        <v>0</v>
      </c>
      <c r="P1024" s="395">
        <v>100</v>
      </c>
      <c r="Q1024" s="395">
        <v>10.16</v>
      </c>
      <c r="R1024" s="395">
        <v>3.9</v>
      </c>
      <c r="S1024" s="395">
        <v>25</v>
      </c>
      <c r="T1024" s="395" t="s">
        <v>152</v>
      </c>
      <c r="U1024" s="395" t="s">
        <v>132</v>
      </c>
      <c r="V1024" s="395" t="b">
        <v>0</v>
      </c>
      <c r="W1024" s="395" t="b">
        <v>0</v>
      </c>
      <c r="X1024" s="395" t="b">
        <v>0</v>
      </c>
      <c r="Y1024" s="395">
        <v>0</v>
      </c>
      <c r="Z1024">
        <v>1</v>
      </c>
      <c r="AA1024">
        <v>240</v>
      </c>
      <c r="AB1024">
        <f t="shared" si="247"/>
        <v>215</v>
      </c>
      <c r="AC1024">
        <v>933679.07</v>
      </c>
      <c r="AD1024">
        <v>0</v>
      </c>
      <c r="AE1024" t="s">
        <v>573</v>
      </c>
    </row>
    <row r="1025" spans="1:31" ht="39.6" x14ac:dyDescent="0.25">
      <c r="A1025" s="395">
        <v>6531364</v>
      </c>
      <c r="B1025" s="395">
        <v>188</v>
      </c>
      <c r="C1025" s="395" t="s">
        <v>396</v>
      </c>
      <c r="D1025" s="395" t="s">
        <v>397</v>
      </c>
      <c r="E1025" s="395">
        <v>935260.45</v>
      </c>
      <c r="F1025" s="395">
        <v>5147.83</v>
      </c>
      <c r="G1025" s="395">
        <v>0</v>
      </c>
      <c r="H1025" s="395">
        <v>0</v>
      </c>
      <c r="I1025" s="395">
        <v>940408.28</v>
      </c>
      <c r="J1025" s="395">
        <v>-2503.5300000000002</v>
      </c>
      <c r="K1025" s="395">
        <v>16.170000000000002</v>
      </c>
      <c r="L1025" s="395">
        <v>98.99</v>
      </c>
      <c r="M1025" s="395">
        <v>98.81</v>
      </c>
      <c r="N1025" s="395">
        <v>0.99</v>
      </c>
      <c r="O1025" s="395">
        <v>0</v>
      </c>
      <c r="P1025" s="395">
        <v>100</v>
      </c>
      <c r="Q1025" s="395">
        <v>17.760000000000002</v>
      </c>
      <c r="R1025" s="395">
        <v>3.2</v>
      </c>
      <c r="S1025" s="395">
        <v>6</v>
      </c>
      <c r="T1025" s="395" t="s">
        <v>152</v>
      </c>
      <c r="U1025" s="395" t="s">
        <v>132</v>
      </c>
      <c r="V1025" s="395" t="b">
        <v>0</v>
      </c>
      <c r="W1025" s="395" t="b">
        <v>0</v>
      </c>
      <c r="X1025" s="395" t="b">
        <v>0</v>
      </c>
      <c r="Y1025" s="395">
        <v>0</v>
      </c>
      <c r="Z1025">
        <v>1</v>
      </c>
      <c r="AA1025">
        <v>240</v>
      </c>
      <c r="AB1025">
        <f t="shared" ref="AB1025:AB1026" si="248">AA1025-S1025</f>
        <v>234</v>
      </c>
      <c r="AC1025">
        <v>940408.28</v>
      </c>
      <c r="AD1025">
        <v>0</v>
      </c>
      <c r="AE1025" t="s">
        <v>573</v>
      </c>
    </row>
    <row r="1026" spans="1:31" ht="39.6" x14ac:dyDescent="0.25">
      <c r="A1026" s="395">
        <v>6360898</v>
      </c>
      <c r="B1026" s="395">
        <v>188</v>
      </c>
      <c r="C1026" s="395" t="s">
        <v>396</v>
      </c>
      <c r="D1026" s="395" t="s">
        <v>397</v>
      </c>
      <c r="E1026" s="395">
        <v>935690.71</v>
      </c>
      <c r="F1026" s="395">
        <v>5154.0200000000004</v>
      </c>
      <c r="G1026" s="395">
        <v>0</v>
      </c>
      <c r="H1026" s="395">
        <v>0</v>
      </c>
      <c r="I1026" s="395">
        <v>940844.73</v>
      </c>
      <c r="J1026" s="395">
        <v>-574.46</v>
      </c>
      <c r="K1026" s="395">
        <v>22.76</v>
      </c>
      <c r="L1026" s="395">
        <v>99.04</v>
      </c>
      <c r="M1026" s="395">
        <v>98.63</v>
      </c>
      <c r="N1026" s="395">
        <v>0.99</v>
      </c>
      <c r="O1026" s="395">
        <v>0</v>
      </c>
      <c r="P1026" s="395">
        <v>100</v>
      </c>
      <c r="Q1026" s="395">
        <v>30.37</v>
      </c>
      <c r="R1026" s="395">
        <v>3.2</v>
      </c>
      <c r="S1026" s="395">
        <v>7</v>
      </c>
      <c r="T1026" s="395" t="s">
        <v>152</v>
      </c>
      <c r="U1026" s="395" t="s">
        <v>132</v>
      </c>
      <c r="V1026" s="395" t="b">
        <v>0</v>
      </c>
      <c r="W1026" s="395" t="b">
        <v>0</v>
      </c>
      <c r="X1026" s="395" t="b">
        <v>0</v>
      </c>
      <c r="Y1026" s="395">
        <v>0</v>
      </c>
      <c r="Z1026">
        <v>1</v>
      </c>
      <c r="AA1026">
        <v>240</v>
      </c>
      <c r="AB1026">
        <f t="shared" si="248"/>
        <v>233</v>
      </c>
      <c r="AC1026">
        <v>940844.73</v>
      </c>
      <c r="AD1026">
        <v>0</v>
      </c>
      <c r="AE1026" t="s">
        <v>573</v>
      </c>
    </row>
    <row r="1027" spans="1:31" ht="39.6" x14ac:dyDescent="0.25">
      <c r="A1027" s="395">
        <v>5394903</v>
      </c>
      <c r="B1027" s="395">
        <v>188</v>
      </c>
      <c r="C1027" s="395" t="s">
        <v>396</v>
      </c>
      <c r="D1027" s="395" t="s">
        <v>397</v>
      </c>
      <c r="E1027" s="395">
        <v>936158.73</v>
      </c>
      <c r="F1027" s="395">
        <v>6005.02</v>
      </c>
      <c r="G1027" s="395">
        <v>0</v>
      </c>
      <c r="H1027" s="395">
        <v>0</v>
      </c>
      <c r="I1027" s="395">
        <v>942163.75</v>
      </c>
      <c r="J1027" s="395">
        <v>0</v>
      </c>
      <c r="K1027" s="395">
        <v>18.78</v>
      </c>
      <c r="L1027" s="395">
        <v>94.22</v>
      </c>
      <c r="M1027" s="395">
        <v>94.08</v>
      </c>
      <c r="N1027" s="395">
        <v>0.94199999999999995</v>
      </c>
      <c r="O1027" s="395">
        <v>0</v>
      </c>
      <c r="P1027" s="395">
        <v>100</v>
      </c>
      <c r="Q1027" s="395">
        <v>23.27</v>
      </c>
      <c r="R1027" s="395">
        <v>4.3</v>
      </c>
      <c r="S1027" s="395">
        <v>39</v>
      </c>
      <c r="T1027" s="395" t="s">
        <v>152</v>
      </c>
      <c r="U1027" s="395" t="s">
        <v>132</v>
      </c>
      <c r="V1027" s="395" t="b">
        <v>0</v>
      </c>
      <c r="W1027" s="395" t="b">
        <v>0</v>
      </c>
      <c r="X1027" s="395" t="b">
        <v>0</v>
      </c>
      <c r="Y1027" s="395">
        <v>0</v>
      </c>
      <c r="Z1027" t="s">
        <v>29</v>
      </c>
      <c r="AA1027">
        <v>240</v>
      </c>
      <c r="AB1027">
        <f t="shared" ref="AB1027:AB1033" si="249">AA1027-S1027</f>
        <v>201</v>
      </c>
      <c r="AC1027">
        <v>942163.75</v>
      </c>
      <c r="AD1027">
        <v>0</v>
      </c>
      <c r="AE1027" t="s">
        <v>573</v>
      </c>
    </row>
    <row r="1028" spans="1:31" ht="39.6" x14ac:dyDescent="0.25">
      <c r="A1028" s="395">
        <v>6494936</v>
      </c>
      <c r="B1028" s="395">
        <v>188</v>
      </c>
      <c r="C1028" s="395" t="s">
        <v>396</v>
      </c>
      <c r="D1028" s="395" t="s">
        <v>397</v>
      </c>
      <c r="E1028" s="395">
        <v>942448.05</v>
      </c>
      <c r="F1028" s="395">
        <v>5190.47</v>
      </c>
      <c r="G1028" s="395">
        <v>0</v>
      </c>
      <c r="H1028" s="395">
        <v>0</v>
      </c>
      <c r="I1028" s="395">
        <v>947638.52</v>
      </c>
      <c r="J1028" s="395">
        <v>-468.54</v>
      </c>
      <c r="K1028" s="395">
        <v>9.6300000000000008</v>
      </c>
      <c r="L1028" s="395">
        <v>96.7</v>
      </c>
      <c r="M1028" s="395">
        <v>95.99</v>
      </c>
      <c r="N1028" s="395">
        <v>0.96699999999999997</v>
      </c>
      <c r="O1028" s="395">
        <v>0</v>
      </c>
      <c r="P1028" s="395">
        <v>96.94</v>
      </c>
      <c r="Q1028" s="395">
        <v>10.69</v>
      </c>
      <c r="R1028" s="395">
        <v>3.2</v>
      </c>
      <c r="S1028" s="395">
        <v>5</v>
      </c>
      <c r="T1028" s="395" t="s">
        <v>152</v>
      </c>
      <c r="U1028" s="395" t="s">
        <v>132</v>
      </c>
      <c r="V1028" s="395" t="b">
        <v>0</v>
      </c>
      <c r="W1028" s="395" t="b">
        <v>0</v>
      </c>
      <c r="X1028" s="395" t="b">
        <v>0</v>
      </c>
      <c r="Y1028" s="395">
        <v>0</v>
      </c>
      <c r="Z1028">
        <v>1</v>
      </c>
      <c r="AA1028">
        <v>240</v>
      </c>
      <c r="AB1028">
        <f t="shared" si="249"/>
        <v>235</v>
      </c>
      <c r="AC1028">
        <v>947638.52</v>
      </c>
      <c r="AD1028">
        <v>0</v>
      </c>
      <c r="AE1028" t="s">
        <v>573</v>
      </c>
    </row>
    <row r="1029" spans="1:31" ht="39.6" x14ac:dyDescent="0.25">
      <c r="A1029" s="395">
        <v>6571938</v>
      </c>
      <c r="B1029" s="395">
        <v>188</v>
      </c>
      <c r="C1029" s="395" t="s">
        <v>396</v>
      </c>
      <c r="D1029" s="395" t="s">
        <v>397</v>
      </c>
      <c r="E1029" s="395">
        <v>941815.1</v>
      </c>
      <c r="F1029" s="395">
        <v>6582.02</v>
      </c>
      <c r="G1029" s="395">
        <v>0</v>
      </c>
      <c r="H1029" s="395">
        <v>0</v>
      </c>
      <c r="I1029" s="395">
        <v>948397.12</v>
      </c>
      <c r="J1029" s="395">
        <v>-2254.3000000000002</v>
      </c>
      <c r="K1029" s="395">
        <v>20.18</v>
      </c>
      <c r="L1029" s="395">
        <v>94.84</v>
      </c>
      <c r="M1029" s="395">
        <v>94.26</v>
      </c>
      <c r="N1029" s="395">
        <v>0.94799999999999995</v>
      </c>
      <c r="O1029" s="395">
        <v>0</v>
      </c>
      <c r="P1029" s="395">
        <v>95</v>
      </c>
      <c r="Q1029" s="395">
        <v>21.47</v>
      </c>
      <c r="R1029" s="395">
        <v>5.05</v>
      </c>
      <c r="S1029" s="395">
        <v>5</v>
      </c>
      <c r="T1029" s="395" t="s">
        <v>152</v>
      </c>
      <c r="U1029" s="395" t="s">
        <v>132</v>
      </c>
      <c r="V1029" s="395" t="b">
        <v>0</v>
      </c>
      <c r="W1029" s="395" t="b">
        <v>0</v>
      </c>
      <c r="X1029" s="395" t="b">
        <v>0</v>
      </c>
      <c r="Y1029" s="395">
        <v>0</v>
      </c>
      <c r="Z1029">
        <v>1</v>
      </c>
      <c r="AA1029">
        <v>240</v>
      </c>
      <c r="AB1029">
        <f t="shared" si="249"/>
        <v>235</v>
      </c>
      <c r="AC1029">
        <v>948397.12</v>
      </c>
      <c r="AD1029">
        <v>0</v>
      </c>
      <c r="AE1029" t="s">
        <v>573</v>
      </c>
    </row>
    <row r="1030" spans="1:31" ht="39.6" x14ac:dyDescent="0.25">
      <c r="A1030" s="395">
        <v>6529284</v>
      </c>
      <c r="B1030" s="395">
        <v>188</v>
      </c>
      <c r="C1030" s="395" t="s">
        <v>396</v>
      </c>
      <c r="D1030" s="395" t="s">
        <v>397</v>
      </c>
      <c r="E1030" s="395">
        <v>950710.47</v>
      </c>
      <c r="F1030" s="395">
        <v>5401.24</v>
      </c>
      <c r="G1030" s="395">
        <v>0</v>
      </c>
      <c r="H1030" s="395">
        <v>0</v>
      </c>
      <c r="I1030" s="395">
        <v>956111.71</v>
      </c>
      <c r="J1030" s="395">
        <v>0</v>
      </c>
      <c r="K1030" s="395">
        <v>29.86</v>
      </c>
      <c r="L1030" s="395">
        <v>61.68</v>
      </c>
      <c r="M1030" s="395">
        <v>61.23</v>
      </c>
      <c r="N1030" s="395">
        <v>0.61699999999999999</v>
      </c>
      <c r="O1030" s="395">
        <v>0</v>
      </c>
      <c r="P1030" s="395">
        <v>61.71</v>
      </c>
      <c r="Q1030" s="395">
        <v>29.67</v>
      </c>
      <c r="R1030" s="395">
        <v>3.4</v>
      </c>
      <c r="S1030" s="395">
        <v>4</v>
      </c>
      <c r="T1030" s="395" t="s">
        <v>152</v>
      </c>
      <c r="U1030" s="395" t="s">
        <v>132</v>
      </c>
      <c r="V1030" s="395" t="b">
        <v>0</v>
      </c>
      <c r="W1030" s="395" t="b">
        <v>0</v>
      </c>
      <c r="X1030" s="395" t="b">
        <v>0</v>
      </c>
      <c r="Y1030" s="395">
        <v>0</v>
      </c>
      <c r="Z1030" t="s">
        <v>29</v>
      </c>
      <c r="AA1030">
        <v>240</v>
      </c>
      <c r="AB1030">
        <f t="shared" si="249"/>
        <v>236</v>
      </c>
      <c r="AC1030">
        <v>956111.71</v>
      </c>
      <c r="AD1030">
        <v>0</v>
      </c>
      <c r="AE1030" t="s">
        <v>573</v>
      </c>
    </row>
    <row r="1031" spans="1:31" ht="39.6" x14ac:dyDescent="0.25">
      <c r="A1031" s="395">
        <v>6477846</v>
      </c>
      <c r="B1031" s="395">
        <v>188</v>
      </c>
      <c r="C1031" s="395" t="s">
        <v>396</v>
      </c>
      <c r="D1031" s="395" t="s">
        <v>397</v>
      </c>
      <c r="E1031" s="395">
        <v>959626.55</v>
      </c>
      <c r="F1031" s="395">
        <v>5260.86</v>
      </c>
      <c r="G1031" s="395">
        <v>0</v>
      </c>
      <c r="H1031" s="395">
        <v>0</v>
      </c>
      <c r="I1031" s="395">
        <v>964887.41</v>
      </c>
      <c r="J1031" s="395">
        <v>-499.53</v>
      </c>
      <c r="K1031" s="395">
        <v>20.74</v>
      </c>
      <c r="L1031" s="395">
        <v>98.96</v>
      </c>
      <c r="M1031" s="395">
        <v>98.61</v>
      </c>
      <c r="N1031" s="395">
        <v>0.99</v>
      </c>
      <c r="O1031" s="395">
        <v>0</v>
      </c>
      <c r="P1031" s="395">
        <v>100</v>
      </c>
      <c r="Q1031" s="395">
        <v>23.59</v>
      </c>
      <c r="R1031" s="395">
        <v>3.2</v>
      </c>
      <c r="S1031" s="395">
        <v>7</v>
      </c>
      <c r="T1031" s="395" t="s">
        <v>152</v>
      </c>
      <c r="U1031" s="395" t="s">
        <v>132</v>
      </c>
      <c r="V1031" s="395" t="b">
        <v>0</v>
      </c>
      <c r="W1031" s="395" t="b">
        <v>0</v>
      </c>
      <c r="X1031" s="395" t="b">
        <v>0</v>
      </c>
      <c r="Y1031" s="395">
        <v>0</v>
      </c>
      <c r="Z1031">
        <v>1</v>
      </c>
      <c r="AA1031">
        <v>240</v>
      </c>
      <c r="AB1031">
        <f t="shared" si="249"/>
        <v>233</v>
      </c>
      <c r="AC1031">
        <v>964887.41</v>
      </c>
      <c r="AD1031">
        <v>0</v>
      </c>
      <c r="AE1031" t="s">
        <v>573</v>
      </c>
    </row>
    <row r="1032" spans="1:31" ht="39.6" x14ac:dyDescent="0.25">
      <c r="A1032" s="395">
        <v>6508788</v>
      </c>
      <c r="B1032" s="395">
        <v>188</v>
      </c>
      <c r="C1032" s="395" t="s">
        <v>396</v>
      </c>
      <c r="D1032" s="395" t="s">
        <v>397</v>
      </c>
      <c r="E1032" s="395">
        <v>965618.75</v>
      </c>
      <c r="F1032" s="395">
        <v>5370.43</v>
      </c>
      <c r="G1032" s="395">
        <v>0</v>
      </c>
      <c r="H1032" s="395">
        <v>0</v>
      </c>
      <c r="I1032" s="395">
        <v>970989.18</v>
      </c>
      <c r="J1032" s="395">
        <v>0</v>
      </c>
      <c r="K1032" s="395">
        <v>23.42</v>
      </c>
      <c r="L1032" s="395">
        <v>74.69</v>
      </c>
      <c r="M1032" s="395">
        <v>74.260000000000005</v>
      </c>
      <c r="N1032" s="395">
        <v>0.747</v>
      </c>
      <c r="O1032" s="395">
        <v>0</v>
      </c>
      <c r="P1032" s="395">
        <v>74.849999999999994</v>
      </c>
      <c r="Q1032" s="395">
        <v>23.81</v>
      </c>
      <c r="R1032" s="395">
        <v>3.3</v>
      </c>
      <c r="S1032" s="395">
        <v>4</v>
      </c>
      <c r="T1032" s="395" t="s">
        <v>152</v>
      </c>
      <c r="U1032" s="395" t="s">
        <v>132</v>
      </c>
      <c r="V1032" s="395" t="b">
        <v>0</v>
      </c>
      <c r="W1032" s="395" t="b">
        <v>0</v>
      </c>
      <c r="X1032" s="395" t="b">
        <v>0</v>
      </c>
      <c r="Y1032" s="395">
        <v>0</v>
      </c>
      <c r="Z1032" t="s">
        <v>29</v>
      </c>
      <c r="AA1032">
        <v>240</v>
      </c>
      <c r="AB1032">
        <f t="shared" si="249"/>
        <v>236</v>
      </c>
      <c r="AC1032">
        <v>970989.18</v>
      </c>
      <c r="AD1032">
        <v>0</v>
      </c>
      <c r="AE1032" t="s">
        <v>573</v>
      </c>
    </row>
    <row r="1033" spans="1:31" ht="39.6" x14ac:dyDescent="0.25">
      <c r="A1033" s="395">
        <v>5837494</v>
      </c>
      <c r="B1033" s="395">
        <v>188</v>
      </c>
      <c r="C1033" s="395" t="s">
        <v>396</v>
      </c>
      <c r="D1033" s="395" t="s">
        <v>397</v>
      </c>
      <c r="E1033" s="395">
        <v>970569.33</v>
      </c>
      <c r="F1033" s="395">
        <v>5897.46</v>
      </c>
      <c r="G1033" s="395">
        <v>0</v>
      </c>
      <c r="H1033" s="395">
        <v>0</v>
      </c>
      <c r="I1033" s="395">
        <v>976466.79</v>
      </c>
      <c r="J1033" s="395">
        <v>-28372.14</v>
      </c>
      <c r="K1033" s="395">
        <v>11.16</v>
      </c>
      <c r="L1033" s="395">
        <v>93.89</v>
      </c>
      <c r="M1033" s="395">
        <v>95.58</v>
      </c>
      <c r="N1033" s="395">
        <v>0.93899999999999995</v>
      </c>
      <c r="O1033" s="395">
        <v>0</v>
      </c>
      <c r="P1033" s="395">
        <v>100</v>
      </c>
      <c r="Q1033" s="395">
        <v>15.23</v>
      </c>
      <c r="R1033" s="395">
        <v>3.9</v>
      </c>
      <c r="S1033" s="395">
        <v>28</v>
      </c>
      <c r="T1033" s="395" t="s">
        <v>152</v>
      </c>
      <c r="U1033" s="395" t="s">
        <v>132</v>
      </c>
      <c r="V1033" s="395" t="b">
        <v>0</v>
      </c>
      <c r="W1033" s="395" t="b">
        <v>0</v>
      </c>
      <c r="X1033" s="395" t="b">
        <v>0</v>
      </c>
      <c r="Y1033" s="395">
        <v>0</v>
      </c>
      <c r="Z1033">
        <v>1</v>
      </c>
      <c r="AA1033">
        <v>240</v>
      </c>
      <c r="AB1033">
        <f t="shared" si="249"/>
        <v>212</v>
      </c>
      <c r="AC1033">
        <v>976466.79</v>
      </c>
      <c r="AD1033">
        <v>0</v>
      </c>
      <c r="AE1033" t="s">
        <v>573</v>
      </c>
    </row>
    <row r="1034" spans="1:31" ht="39.6" x14ac:dyDescent="0.25">
      <c r="A1034" s="395">
        <v>6376598</v>
      </c>
      <c r="B1034" s="395">
        <v>188</v>
      </c>
      <c r="C1034" s="395" t="s">
        <v>396</v>
      </c>
      <c r="D1034" s="395" t="s">
        <v>397</v>
      </c>
      <c r="E1034" s="395">
        <v>977260.32</v>
      </c>
      <c r="F1034" s="395">
        <v>6156.38</v>
      </c>
      <c r="G1034" s="395">
        <v>0</v>
      </c>
      <c r="H1034" s="395">
        <v>0</v>
      </c>
      <c r="I1034" s="395">
        <v>983416.7</v>
      </c>
      <c r="J1034" s="395">
        <v>-2173.7399999999998</v>
      </c>
      <c r="K1034" s="395">
        <v>23.52</v>
      </c>
      <c r="L1034" s="395">
        <v>89.4</v>
      </c>
      <c r="M1034" s="395">
        <v>89.4</v>
      </c>
      <c r="N1034" s="395">
        <v>0.89400000000000002</v>
      </c>
      <c r="O1034" s="395">
        <v>0</v>
      </c>
      <c r="P1034" s="395">
        <v>91.46</v>
      </c>
      <c r="Q1034" s="395">
        <v>28.87</v>
      </c>
      <c r="R1034" s="395">
        <v>4.2</v>
      </c>
      <c r="S1034" s="395">
        <v>13</v>
      </c>
      <c r="T1034" s="395" t="s">
        <v>152</v>
      </c>
      <c r="U1034" s="395" t="s">
        <v>132</v>
      </c>
      <c r="V1034" s="395" t="b">
        <v>0</v>
      </c>
      <c r="W1034" s="395" t="b">
        <v>0</v>
      </c>
      <c r="X1034" s="395" t="b">
        <v>0</v>
      </c>
      <c r="Y1034" s="395">
        <v>0</v>
      </c>
      <c r="Z1034" t="s">
        <v>29</v>
      </c>
      <c r="AA1034">
        <v>240</v>
      </c>
      <c r="AB1034">
        <f t="shared" ref="AB1034:AB1035" si="250">AA1034-S1034</f>
        <v>227</v>
      </c>
      <c r="AC1034">
        <v>983416.7</v>
      </c>
      <c r="AD1034">
        <v>0</v>
      </c>
      <c r="AE1034" t="s">
        <v>573</v>
      </c>
    </row>
    <row r="1035" spans="1:31" ht="39.6" x14ac:dyDescent="0.25">
      <c r="A1035" s="395">
        <v>5949182</v>
      </c>
      <c r="B1035" s="395">
        <v>188</v>
      </c>
      <c r="C1035" s="395" t="s">
        <v>396</v>
      </c>
      <c r="D1035" s="395" t="s">
        <v>397</v>
      </c>
      <c r="E1035" s="395">
        <v>978632.99</v>
      </c>
      <c r="F1035" s="395">
        <v>5942.57</v>
      </c>
      <c r="G1035" s="395">
        <v>0</v>
      </c>
      <c r="H1035" s="395">
        <v>0</v>
      </c>
      <c r="I1035" s="395">
        <v>984575.56</v>
      </c>
      <c r="J1035" s="395">
        <v>-41466.14</v>
      </c>
      <c r="K1035" s="395">
        <v>11.28</v>
      </c>
      <c r="L1035" s="395">
        <v>89.51</v>
      </c>
      <c r="M1035" s="395">
        <v>91.52</v>
      </c>
      <c r="N1035" s="395">
        <v>0.89500000000000002</v>
      </c>
      <c r="O1035" s="395">
        <v>0</v>
      </c>
      <c r="P1035" s="395">
        <v>95.46</v>
      </c>
      <c r="Q1035" s="395">
        <v>15.41</v>
      </c>
      <c r="R1035" s="395">
        <v>3.9</v>
      </c>
      <c r="S1035" s="395">
        <v>26</v>
      </c>
      <c r="T1035" s="395" t="s">
        <v>152</v>
      </c>
      <c r="U1035" s="395" t="s">
        <v>132</v>
      </c>
      <c r="V1035" s="395" t="b">
        <v>0</v>
      </c>
      <c r="W1035" s="395" t="b">
        <v>0</v>
      </c>
      <c r="X1035" s="395" t="b">
        <v>0</v>
      </c>
      <c r="Y1035" s="395">
        <v>0</v>
      </c>
      <c r="Z1035">
        <v>1</v>
      </c>
      <c r="AA1035">
        <v>240</v>
      </c>
      <c r="AB1035">
        <f t="shared" si="250"/>
        <v>214</v>
      </c>
      <c r="AC1035">
        <v>984575.56</v>
      </c>
      <c r="AD1035">
        <v>0</v>
      </c>
      <c r="AE1035" t="s">
        <v>573</v>
      </c>
    </row>
    <row r="1036" spans="1:31" ht="39.6" x14ac:dyDescent="0.25">
      <c r="A1036" s="395">
        <v>6507169</v>
      </c>
      <c r="B1036" s="395">
        <v>188</v>
      </c>
      <c r="C1036" s="395" t="s">
        <v>396</v>
      </c>
      <c r="D1036" s="395" t="s">
        <v>397</v>
      </c>
      <c r="E1036" s="395">
        <v>982326.78</v>
      </c>
      <c r="F1036" s="395">
        <v>5261.84</v>
      </c>
      <c r="G1036" s="395">
        <v>0</v>
      </c>
      <c r="H1036" s="395">
        <v>0</v>
      </c>
      <c r="I1036" s="395">
        <v>987588.62</v>
      </c>
      <c r="J1036" s="395">
        <v>0</v>
      </c>
      <c r="K1036" s="395">
        <v>13.16</v>
      </c>
      <c r="L1036" s="395">
        <v>75.97</v>
      </c>
      <c r="M1036" s="395">
        <v>75.97</v>
      </c>
      <c r="N1036" s="395">
        <v>0.76</v>
      </c>
      <c r="O1036" s="395">
        <v>0</v>
      </c>
      <c r="P1036" s="395">
        <v>76.92</v>
      </c>
      <c r="Q1036" s="395">
        <v>12.92</v>
      </c>
      <c r="R1036" s="395">
        <v>3</v>
      </c>
      <c r="S1036" s="395">
        <v>6</v>
      </c>
      <c r="T1036" s="395" t="s">
        <v>152</v>
      </c>
      <c r="U1036" s="395" t="s">
        <v>132</v>
      </c>
      <c r="V1036" s="395" t="b">
        <v>0</v>
      </c>
      <c r="W1036" s="395" t="b">
        <v>0</v>
      </c>
      <c r="X1036" s="395" t="b">
        <v>0</v>
      </c>
      <c r="Y1036" s="395">
        <v>0</v>
      </c>
      <c r="Z1036" t="s">
        <v>29</v>
      </c>
      <c r="AA1036">
        <v>240</v>
      </c>
      <c r="AB1036">
        <f t="shared" ref="AB1036:AB1037" si="251">AA1036-S1036</f>
        <v>234</v>
      </c>
      <c r="AC1036">
        <v>987588.62</v>
      </c>
      <c r="AD1036">
        <v>0</v>
      </c>
      <c r="AE1036" t="s">
        <v>573</v>
      </c>
    </row>
    <row r="1037" spans="1:31" ht="39.6" x14ac:dyDescent="0.25">
      <c r="A1037" s="395">
        <v>6492578</v>
      </c>
      <c r="B1037" s="395">
        <v>188</v>
      </c>
      <c r="C1037" s="395" t="s">
        <v>396</v>
      </c>
      <c r="D1037" s="395" t="s">
        <v>397</v>
      </c>
      <c r="E1037" s="395">
        <v>984244.76</v>
      </c>
      <c r="F1037" s="395">
        <v>5736.55</v>
      </c>
      <c r="G1037" s="395">
        <v>0</v>
      </c>
      <c r="H1037" s="395">
        <v>0</v>
      </c>
      <c r="I1037" s="395">
        <v>989981.31</v>
      </c>
      <c r="J1037" s="395">
        <v>-107.74</v>
      </c>
      <c r="K1037" s="395">
        <v>9.11</v>
      </c>
      <c r="L1037" s="395">
        <v>86.09</v>
      </c>
      <c r="M1037" s="395">
        <v>85.24</v>
      </c>
      <c r="N1037" s="395">
        <v>0.86099999999999999</v>
      </c>
      <c r="O1037" s="395">
        <v>0</v>
      </c>
      <c r="P1037" s="395">
        <v>86.56</v>
      </c>
      <c r="Q1037" s="395">
        <v>9.99</v>
      </c>
      <c r="R1037" s="395">
        <v>3.6</v>
      </c>
      <c r="S1037" s="395">
        <v>8</v>
      </c>
      <c r="T1037" s="395" t="s">
        <v>152</v>
      </c>
      <c r="U1037" s="395" t="s">
        <v>132</v>
      </c>
      <c r="V1037" s="395" t="b">
        <v>0</v>
      </c>
      <c r="W1037" s="395" t="b">
        <v>0</v>
      </c>
      <c r="X1037" s="395" t="b">
        <v>0</v>
      </c>
      <c r="Y1037" s="395">
        <v>0</v>
      </c>
      <c r="Z1037">
        <v>1</v>
      </c>
      <c r="AA1037">
        <v>240</v>
      </c>
      <c r="AB1037">
        <f t="shared" si="251"/>
        <v>232</v>
      </c>
      <c r="AC1037">
        <v>989981.31</v>
      </c>
      <c r="AD1037">
        <v>0</v>
      </c>
      <c r="AE1037" t="s">
        <v>573</v>
      </c>
    </row>
    <row r="1038" spans="1:31" ht="39.6" x14ac:dyDescent="0.25">
      <c r="A1038" s="395">
        <v>6594507</v>
      </c>
      <c r="B1038" s="395">
        <v>188</v>
      </c>
      <c r="C1038" s="395" t="s">
        <v>396</v>
      </c>
      <c r="D1038" s="395" t="s">
        <v>397</v>
      </c>
      <c r="E1038" s="395">
        <v>986229.6</v>
      </c>
      <c r="F1038" s="395">
        <v>5852.88</v>
      </c>
      <c r="G1038" s="395">
        <v>0</v>
      </c>
      <c r="H1038" s="395">
        <v>0</v>
      </c>
      <c r="I1038" s="395">
        <v>992082.48</v>
      </c>
      <c r="J1038" s="395">
        <v>-20000</v>
      </c>
      <c r="K1038" s="395">
        <v>13.11</v>
      </c>
      <c r="L1038" s="395">
        <v>73.489999999999995</v>
      </c>
      <c r="M1038" s="395">
        <v>74.92</v>
      </c>
      <c r="N1038" s="395">
        <v>0.73499999999999999</v>
      </c>
      <c r="O1038" s="395">
        <v>0</v>
      </c>
      <c r="P1038" s="395">
        <v>75.63</v>
      </c>
      <c r="Q1038" s="395">
        <v>12.97</v>
      </c>
      <c r="R1038" s="395">
        <v>3.7</v>
      </c>
      <c r="S1038" s="395">
        <v>5</v>
      </c>
      <c r="T1038" s="395" t="s">
        <v>152</v>
      </c>
      <c r="U1038" s="395" t="s">
        <v>132</v>
      </c>
      <c r="V1038" s="395" t="b">
        <v>0</v>
      </c>
      <c r="W1038" s="395" t="b">
        <v>0</v>
      </c>
      <c r="X1038" s="395" t="b">
        <v>0</v>
      </c>
      <c r="Y1038" s="395">
        <v>0</v>
      </c>
      <c r="Z1038" t="s">
        <v>29</v>
      </c>
      <c r="AA1038">
        <v>240</v>
      </c>
      <c r="AB1038">
        <f>AA1038-S1038</f>
        <v>235</v>
      </c>
      <c r="AC1038">
        <v>992082.48</v>
      </c>
      <c r="AD1038">
        <v>0</v>
      </c>
      <c r="AE1038" t="s">
        <v>573</v>
      </c>
    </row>
    <row r="1039" spans="1:31" ht="39.6" x14ac:dyDescent="0.25">
      <c r="A1039" s="395">
        <v>6435727</v>
      </c>
      <c r="B1039" s="395">
        <v>188</v>
      </c>
      <c r="C1039" s="395" t="s">
        <v>396</v>
      </c>
      <c r="D1039" s="395" t="s">
        <v>397</v>
      </c>
      <c r="E1039" s="395">
        <v>988139.02</v>
      </c>
      <c r="F1039" s="395">
        <v>6280.77</v>
      </c>
      <c r="G1039" s="395">
        <v>0</v>
      </c>
      <c r="H1039" s="395">
        <v>0</v>
      </c>
      <c r="I1039" s="395">
        <v>994419.79</v>
      </c>
      <c r="J1039" s="395">
        <v>0</v>
      </c>
      <c r="K1039" s="395">
        <v>18.14</v>
      </c>
      <c r="L1039" s="395">
        <v>79.55</v>
      </c>
      <c r="M1039" s="395">
        <v>78.86</v>
      </c>
      <c r="N1039" s="395">
        <v>0.79600000000000004</v>
      </c>
      <c r="O1039" s="395">
        <v>0</v>
      </c>
      <c r="P1039" s="395">
        <v>80</v>
      </c>
      <c r="Q1039" s="395">
        <v>20.79</v>
      </c>
      <c r="R1039" s="395">
        <v>4.3</v>
      </c>
      <c r="S1039" s="395">
        <v>8</v>
      </c>
      <c r="T1039" s="395" t="s">
        <v>153</v>
      </c>
      <c r="U1039" s="395" t="s">
        <v>132</v>
      </c>
      <c r="V1039" s="395" t="b">
        <v>0</v>
      </c>
      <c r="W1039" s="395" t="b">
        <v>0</v>
      </c>
      <c r="X1039" s="395" t="b">
        <v>0</v>
      </c>
      <c r="Y1039" s="395">
        <v>0</v>
      </c>
      <c r="Z1039" t="s">
        <v>29</v>
      </c>
      <c r="AA1039">
        <v>240</v>
      </c>
      <c r="AB1039">
        <f t="shared" ref="AB1039:AB1040" si="252">AA1039-S1039</f>
        <v>232</v>
      </c>
      <c r="AC1039">
        <v>994419.79</v>
      </c>
      <c r="AD1039">
        <v>0</v>
      </c>
      <c r="AE1039" t="s">
        <v>573</v>
      </c>
    </row>
    <row r="1040" spans="1:31" ht="39.6" x14ac:dyDescent="0.25">
      <c r="A1040" s="395">
        <v>6582804</v>
      </c>
      <c r="B1040" s="395">
        <v>188</v>
      </c>
      <c r="C1040" s="395" t="s">
        <v>396</v>
      </c>
      <c r="D1040" s="395" t="s">
        <v>397</v>
      </c>
      <c r="E1040" s="395">
        <v>989899.83</v>
      </c>
      <c r="F1040" s="395">
        <v>5461.5</v>
      </c>
      <c r="G1040" s="395">
        <v>0</v>
      </c>
      <c r="H1040" s="395">
        <v>0</v>
      </c>
      <c r="I1040" s="395">
        <v>995361.33</v>
      </c>
      <c r="J1040" s="395">
        <v>-730</v>
      </c>
      <c r="K1040" s="395">
        <v>26.27</v>
      </c>
      <c r="L1040" s="395">
        <v>76.569999999999993</v>
      </c>
      <c r="M1040" s="395">
        <v>75.959999999999994</v>
      </c>
      <c r="N1040" s="395">
        <v>0.76600000000000001</v>
      </c>
      <c r="O1040" s="395">
        <v>0</v>
      </c>
      <c r="P1040" s="395">
        <v>76.92</v>
      </c>
      <c r="Q1040" s="395">
        <v>27.64</v>
      </c>
      <c r="R1040" s="395">
        <v>3.2</v>
      </c>
      <c r="S1040" s="395">
        <v>5</v>
      </c>
      <c r="T1040" s="395" t="s">
        <v>152</v>
      </c>
      <c r="U1040" s="395" t="s">
        <v>132</v>
      </c>
      <c r="V1040" s="395" t="b">
        <v>0</v>
      </c>
      <c r="W1040" s="395" t="b">
        <v>0</v>
      </c>
      <c r="X1040" s="395" t="b">
        <v>0</v>
      </c>
      <c r="Y1040" s="395">
        <v>0</v>
      </c>
      <c r="Z1040">
        <v>1</v>
      </c>
      <c r="AA1040">
        <v>204</v>
      </c>
      <c r="AB1040">
        <f t="shared" si="252"/>
        <v>199</v>
      </c>
      <c r="AC1040">
        <v>995361.33</v>
      </c>
      <c r="AD1040">
        <v>0</v>
      </c>
      <c r="AE1040" t="s">
        <v>573</v>
      </c>
    </row>
    <row r="1041" spans="1:31" ht="39.6" x14ac:dyDescent="0.25">
      <c r="A1041" s="395">
        <v>6632948</v>
      </c>
      <c r="B1041" s="395">
        <v>188</v>
      </c>
      <c r="C1041" s="395" t="s">
        <v>396</v>
      </c>
      <c r="D1041" s="395" t="s">
        <v>397</v>
      </c>
      <c r="E1041" s="395">
        <v>991074.64</v>
      </c>
      <c r="F1041" s="395">
        <v>4761.54</v>
      </c>
      <c r="G1041" s="395">
        <v>0</v>
      </c>
      <c r="H1041" s="395">
        <v>0</v>
      </c>
      <c r="I1041" s="395">
        <v>995836.18</v>
      </c>
      <c r="J1041" s="395">
        <v>-2000</v>
      </c>
      <c r="K1041" s="395">
        <v>18.2</v>
      </c>
      <c r="L1041" s="395">
        <v>64.25</v>
      </c>
      <c r="M1041" s="395">
        <v>64.38</v>
      </c>
      <c r="N1041" s="395">
        <v>0.64200000000000002</v>
      </c>
      <c r="O1041" s="395">
        <v>0</v>
      </c>
      <c r="P1041" s="395">
        <v>64.38</v>
      </c>
      <c r="Q1041" s="395">
        <v>16.21</v>
      </c>
      <c r="R1041" s="395">
        <v>2.6</v>
      </c>
      <c r="S1041" s="395">
        <v>5</v>
      </c>
      <c r="T1041" s="395" t="s">
        <v>152</v>
      </c>
      <c r="U1041" s="395" t="s">
        <v>132</v>
      </c>
      <c r="V1041" s="395" t="b">
        <v>0</v>
      </c>
      <c r="W1041" s="395" t="b">
        <v>0</v>
      </c>
      <c r="X1041" s="395" t="b">
        <v>0</v>
      </c>
      <c r="Y1041" s="395">
        <v>0</v>
      </c>
      <c r="Z1041" t="s">
        <v>29</v>
      </c>
      <c r="AA1041">
        <v>240</v>
      </c>
      <c r="AB1041">
        <f t="shared" ref="AB1041:AB1045" si="253">AA1041-S1041</f>
        <v>235</v>
      </c>
      <c r="AC1041">
        <v>995836.18</v>
      </c>
      <c r="AD1041">
        <v>0</v>
      </c>
      <c r="AE1041" t="s">
        <v>573</v>
      </c>
    </row>
    <row r="1042" spans="1:31" ht="39.6" x14ac:dyDescent="0.25">
      <c r="A1042" s="395">
        <v>6596155</v>
      </c>
      <c r="B1042" s="395">
        <v>188</v>
      </c>
      <c r="C1042" s="395" t="s">
        <v>396</v>
      </c>
      <c r="D1042" s="395" t="s">
        <v>397</v>
      </c>
      <c r="E1042" s="395">
        <v>992239.47</v>
      </c>
      <c r="F1042" s="395">
        <v>6306.84</v>
      </c>
      <c r="G1042" s="395">
        <v>0</v>
      </c>
      <c r="H1042" s="395">
        <v>0</v>
      </c>
      <c r="I1042" s="395">
        <v>998546.31</v>
      </c>
      <c r="J1042" s="395">
        <v>0</v>
      </c>
      <c r="K1042" s="395">
        <v>8.36</v>
      </c>
      <c r="L1042" s="395">
        <v>66.569999999999993</v>
      </c>
      <c r="M1042" s="395">
        <v>66.209999999999994</v>
      </c>
      <c r="N1042" s="395">
        <v>0.66600000000000004</v>
      </c>
      <c r="O1042" s="395">
        <v>0</v>
      </c>
      <c r="P1042" s="395">
        <v>66.67</v>
      </c>
      <c r="Q1042" s="395">
        <v>8.18</v>
      </c>
      <c r="R1042" s="395">
        <v>4.3</v>
      </c>
      <c r="S1042" s="395">
        <v>4</v>
      </c>
      <c r="T1042" s="395" t="s">
        <v>153</v>
      </c>
      <c r="U1042" s="395" t="s">
        <v>132</v>
      </c>
      <c r="V1042" s="395" t="b">
        <v>0</v>
      </c>
      <c r="W1042" s="395" t="b">
        <v>0</v>
      </c>
      <c r="X1042" s="395" t="b">
        <v>0</v>
      </c>
      <c r="Y1042" s="395">
        <v>0</v>
      </c>
      <c r="Z1042" t="s">
        <v>29</v>
      </c>
      <c r="AA1042">
        <v>240</v>
      </c>
      <c r="AB1042">
        <f t="shared" si="253"/>
        <v>236</v>
      </c>
      <c r="AC1042">
        <v>998546.31</v>
      </c>
      <c r="AD1042">
        <v>0</v>
      </c>
      <c r="AE1042" t="s">
        <v>573</v>
      </c>
    </row>
    <row r="1043" spans="1:31" ht="39.6" x14ac:dyDescent="0.25">
      <c r="A1043" s="395">
        <v>6563486</v>
      </c>
      <c r="B1043" s="395">
        <v>188</v>
      </c>
      <c r="C1043" s="395" t="s">
        <v>396</v>
      </c>
      <c r="D1043" s="395" t="s">
        <v>397</v>
      </c>
      <c r="E1043" s="395">
        <v>994495.28</v>
      </c>
      <c r="F1043" s="395">
        <v>4919.13</v>
      </c>
      <c r="G1043" s="395">
        <v>0</v>
      </c>
      <c r="H1043" s="395">
        <v>0</v>
      </c>
      <c r="I1043" s="395">
        <v>999414.4</v>
      </c>
      <c r="J1043" s="395">
        <v>-2732.09</v>
      </c>
      <c r="K1043" s="395">
        <v>15.77</v>
      </c>
      <c r="L1043" s="395">
        <v>88.44</v>
      </c>
      <c r="M1043" s="395">
        <v>87.76</v>
      </c>
      <c r="N1043" s="395">
        <v>0.88400000000000001</v>
      </c>
      <c r="O1043" s="395">
        <v>0</v>
      </c>
      <c r="P1043" s="395">
        <v>88.5</v>
      </c>
      <c r="Q1043" s="395">
        <v>16.86</v>
      </c>
      <c r="R1043" s="395">
        <v>2.5</v>
      </c>
      <c r="S1043" s="395">
        <v>4</v>
      </c>
      <c r="T1043" s="395" t="s">
        <v>152</v>
      </c>
      <c r="U1043" s="395" t="s">
        <v>132</v>
      </c>
      <c r="V1043" s="395" t="b">
        <v>0</v>
      </c>
      <c r="W1043" s="395" t="b">
        <v>0</v>
      </c>
      <c r="X1043" s="395" t="b">
        <v>0</v>
      </c>
      <c r="Y1043" s="395">
        <v>0</v>
      </c>
      <c r="Z1043">
        <v>1</v>
      </c>
      <c r="AA1043">
        <v>240</v>
      </c>
      <c r="AB1043">
        <f t="shared" si="253"/>
        <v>236</v>
      </c>
      <c r="AC1043">
        <v>999414.4</v>
      </c>
      <c r="AD1043">
        <v>0</v>
      </c>
      <c r="AE1043" t="s">
        <v>573</v>
      </c>
    </row>
    <row r="1044" spans="1:31" ht="39.6" x14ac:dyDescent="0.25">
      <c r="A1044" s="395">
        <v>6372747</v>
      </c>
      <c r="B1044" s="395">
        <v>188</v>
      </c>
      <c r="C1044" s="395" t="s">
        <v>396</v>
      </c>
      <c r="D1044" s="395" t="s">
        <v>397</v>
      </c>
      <c r="E1044" s="395">
        <v>995425.91</v>
      </c>
      <c r="F1044" s="395">
        <v>5298.94</v>
      </c>
      <c r="G1044" s="395">
        <v>0</v>
      </c>
      <c r="H1044" s="395">
        <v>0</v>
      </c>
      <c r="I1044" s="395">
        <v>1000724.85</v>
      </c>
      <c r="J1044" s="395">
        <v>-222.14</v>
      </c>
      <c r="K1044" s="395">
        <v>11.2</v>
      </c>
      <c r="L1044" s="395">
        <v>79.42</v>
      </c>
      <c r="M1044" s="395">
        <v>78.14</v>
      </c>
      <c r="N1044" s="395">
        <v>0.79400000000000004</v>
      </c>
      <c r="O1044" s="395">
        <v>0</v>
      </c>
      <c r="P1044" s="395">
        <v>79.37</v>
      </c>
      <c r="Q1044" s="395">
        <v>14.76</v>
      </c>
      <c r="R1044" s="395">
        <v>3</v>
      </c>
      <c r="S1044" s="395">
        <v>8</v>
      </c>
      <c r="T1044" s="395" t="s">
        <v>152</v>
      </c>
      <c r="U1044" s="395" t="s">
        <v>132</v>
      </c>
      <c r="V1044" s="395" t="b">
        <v>0</v>
      </c>
      <c r="W1044" s="395" t="b">
        <v>0</v>
      </c>
      <c r="X1044" s="395" t="b">
        <v>0</v>
      </c>
      <c r="Y1044" s="395">
        <v>0</v>
      </c>
      <c r="Z1044">
        <v>1</v>
      </c>
      <c r="AA1044">
        <v>240</v>
      </c>
      <c r="AB1044">
        <f t="shared" si="253"/>
        <v>232</v>
      </c>
      <c r="AC1044">
        <v>1000724.85</v>
      </c>
      <c r="AD1044">
        <v>0</v>
      </c>
      <c r="AE1044" t="s">
        <v>573</v>
      </c>
    </row>
    <row r="1045" spans="1:31" ht="39.6" x14ac:dyDescent="0.25">
      <c r="A1045" s="395">
        <v>6598470</v>
      </c>
      <c r="B1045" s="395">
        <v>188</v>
      </c>
      <c r="C1045" s="395" t="s">
        <v>396</v>
      </c>
      <c r="D1045" s="395" t="s">
        <v>397</v>
      </c>
      <c r="E1045" s="395">
        <v>998249.35</v>
      </c>
      <c r="F1045" s="395">
        <v>5098.1899999999996</v>
      </c>
      <c r="G1045" s="395">
        <v>0</v>
      </c>
      <c r="H1045" s="395">
        <v>0</v>
      </c>
      <c r="I1045" s="395">
        <v>1003347.54</v>
      </c>
      <c r="J1045" s="395">
        <v>-69.680000000000007</v>
      </c>
      <c r="K1045" s="395">
        <v>19.7</v>
      </c>
      <c r="L1045" s="395">
        <v>83.61</v>
      </c>
      <c r="M1045" s="395">
        <v>82.66</v>
      </c>
      <c r="N1045" s="395">
        <v>0.83599999999999997</v>
      </c>
      <c r="O1045" s="395">
        <v>0</v>
      </c>
      <c r="P1045" s="395">
        <v>83.33</v>
      </c>
      <c r="Q1045" s="395">
        <v>20.85</v>
      </c>
      <c r="R1045" s="395">
        <v>2.7</v>
      </c>
      <c r="S1045" s="395">
        <v>4</v>
      </c>
      <c r="T1045" s="395" t="s">
        <v>152</v>
      </c>
      <c r="U1045" s="395" t="s">
        <v>132</v>
      </c>
      <c r="V1045" s="395" t="b">
        <v>0</v>
      </c>
      <c r="W1045" s="395" t="b">
        <v>0</v>
      </c>
      <c r="X1045" s="395" t="b">
        <v>0</v>
      </c>
      <c r="Y1045" s="395">
        <v>0</v>
      </c>
      <c r="Z1045">
        <v>1</v>
      </c>
      <c r="AA1045">
        <v>240</v>
      </c>
      <c r="AB1045">
        <f t="shared" si="253"/>
        <v>236</v>
      </c>
      <c r="AC1045">
        <v>1003347.54</v>
      </c>
      <c r="AD1045">
        <v>0</v>
      </c>
      <c r="AE1045" t="s">
        <v>573</v>
      </c>
    </row>
    <row r="1046" spans="1:31" ht="39.6" x14ac:dyDescent="0.25">
      <c r="A1046" s="395">
        <v>5885838</v>
      </c>
      <c r="B1046" s="395">
        <v>188</v>
      </c>
      <c r="C1046" s="395" t="s">
        <v>396</v>
      </c>
      <c r="D1046" s="395" t="s">
        <v>397</v>
      </c>
      <c r="E1046" s="395">
        <v>1005970.33</v>
      </c>
      <c r="F1046" s="395">
        <v>6675.36</v>
      </c>
      <c r="G1046" s="395">
        <v>0</v>
      </c>
      <c r="H1046" s="395">
        <v>0</v>
      </c>
      <c r="I1046" s="395">
        <v>1012645.69</v>
      </c>
      <c r="J1046" s="395">
        <v>-47077.15</v>
      </c>
      <c r="K1046" s="395">
        <v>12.9</v>
      </c>
      <c r="L1046" s="395">
        <v>92.06</v>
      </c>
      <c r="M1046" s="395">
        <v>95.7</v>
      </c>
      <c r="N1046" s="395">
        <v>0.92100000000000004</v>
      </c>
      <c r="O1046" s="395">
        <v>0</v>
      </c>
      <c r="P1046" s="395">
        <v>99.91</v>
      </c>
      <c r="Q1046" s="395">
        <v>17.82</v>
      </c>
      <c r="R1046" s="395">
        <v>4.5999999999999996</v>
      </c>
      <c r="S1046" s="395">
        <v>29</v>
      </c>
      <c r="T1046" s="395" t="s">
        <v>152</v>
      </c>
      <c r="U1046" s="395" t="s">
        <v>132</v>
      </c>
      <c r="V1046" s="395" t="b">
        <v>0</v>
      </c>
      <c r="W1046" s="395" t="b">
        <v>0</v>
      </c>
      <c r="X1046" s="395" t="b">
        <v>0</v>
      </c>
      <c r="Y1046" s="395">
        <v>0</v>
      </c>
      <c r="Z1046">
        <v>1</v>
      </c>
      <c r="AA1046">
        <v>240</v>
      </c>
      <c r="AB1046">
        <f>AA1046-S1046</f>
        <v>211</v>
      </c>
      <c r="AC1046">
        <v>1012645.69</v>
      </c>
      <c r="AD1046">
        <v>0</v>
      </c>
      <c r="AE1046" t="s">
        <v>573</v>
      </c>
    </row>
    <row r="1047" spans="1:31" ht="39.6" x14ac:dyDescent="0.25">
      <c r="A1047" s="395">
        <v>6579817</v>
      </c>
      <c r="B1047" s="395">
        <v>188</v>
      </c>
      <c r="C1047" s="395" t="s">
        <v>396</v>
      </c>
      <c r="D1047" s="395" t="s">
        <v>397</v>
      </c>
      <c r="E1047" s="395">
        <v>1006213.41</v>
      </c>
      <c r="F1047" s="395">
        <v>6875.33</v>
      </c>
      <c r="G1047" s="395">
        <v>0</v>
      </c>
      <c r="H1047" s="395">
        <v>0</v>
      </c>
      <c r="I1047" s="395">
        <v>1013088.74</v>
      </c>
      <c r="J1047" s="395">
        <v>0</v>
      </c>
      <c r="K1047" s="395">
        <v>14.49</v>
      </c>
      <c r="L1047" s="395">
        <v>81.05</v>
      </c>
      <c r="M1047" s="395">
        <v>79.489999999999995</v>
      </c>
      <c r="N1047" s="395">
        <v>0.81</v>
      </c>
      <c r="O1047" s="395">
        <v>0</v>
      </c>
      <c r="P1047" s="395">
        <v>80</v>
      </c>
      <c r="Q1047" s="395">
        <v>14.18</v>
      </c>
      <c r="R1047" s="395">
        <v>4.9000000000000004</v>
      </c>
      <c r="S1047" s="395">
        <v>4</v>
      </c>
      <c r="T1047" s="395" t="s">
        <v>152</v>
      </c>
      <c r="U1047" s="395" t="s">
        <v>132</v>
      </c>
      <c r="V1047" s="395" t="b">
        <v>0</v>
      </c>
      <c r="W1047" s="395" t="b">
        <v>0</v>
      </c>
      <c r="X1047" s="395" t="b">
        <v>0</v>
      </c>
      <c r="Y1047" s="395">
        <v>0</v>
      </c>
      <c r="Z1047" t="s">
        <v>29</v>
      </c>
      <c r="AA1047">
        <v>240</v>
      </c>
      <c r="AB1047">
        <f>AA1047-S1047</f>
        <v>236</v>
      </c>
      <c r="AC1047">
        <v>1013088.74</v>
      </c>
      <c r="AD1047">
        <v>0</v>
      </c>
      <c r="AE1047" t="s">
        <v>573</v>
      </c>
    </row>
    <row r="1048" spans="1:31" ht="39.6" x14ac:dyDescent="0.25">
      <c r="A1048" s="395">
        <v>6424822</v>
      </c>
      <c r="B1048" s="395">
        <v>188</v>
      </c>
      <c r="C1048" s="395" t="s">
        <v>396</v>
      </c>
      <c r="D1048" s="395" t="s">
        <v>397</v>
      </c>
      <c r="E1048" s="395">
        <v>1007500.7</v>
      </c>
      <c r="F1048" s="395">
        <v>6753.29</v>
      </c>
      <c r="G1048" s="395">
        <v>0</v>
      </c>
      <c r="H1048" s="395">
        <v>0</v>
      </c>
      <c r="I1048" s="395">
        <v>1014253.99</v>
      </c>
      <c r="J1048" s="395">
        <v>-394.98</v>
      </c>
      <c r="K1048" s="395">
        <v>16.190000000000001</v>
      </c>
      <c r="L1048" s="395">
        <v>98.57</v>
      </c>
      <c r="M1048" s="395">
        <v>98.82</v>
      </c>
      <c r="N1048" s="395">
        <v>0.98599999999999999</v>
      </c>
      <c r="O1048" s="395">
        <v>0</v>
      </c>
      <c r="P1048" s="395">
        <v>100</v>
      </c>
      <c r="Q1048" s="395">
        <v>21.28</v>
      </c>
      <c r="R1048" s="395">
        <v>4.7</v>
      </c>
      <c r="S1048" s="395">
        <v>7</v>
      </c>
      <c r="T1048" s="395" t="s">
        <v>152</v>
      </c>
      <c r="U1048" s="395" t="s">
        <v>132</v>
      </c>
      <c r="V1048" s="395" t="b">
        <v>0</v>
      </c>
      <c r="W1048" s="395" t="b">
        <v>0</v>
      </c>
      <c r="X1048" s="395" t="b">
        <v>0</v>
      </c>
      <c r="Y1048" s="395">
        <v>0</v>
      </c>
      <c r="Z1048">
        <v>1</v>
      </c>
      <c r="AA1048">
        <v>240</v>
      </c>
      <c r="AB1048">
        <f>AA1048-S1048</f>
        <v>233</v>
      </c>
      <c r="AC1048">
        <v>1014253.99</v>
      </c>
      <c r="AD1048">
        <v>0</v>
      </c>
      <c r="AE1048" t="s">
        <v>573</v>
      </c>
    </row>
    <row r="1049" spans="1:31" ht="39.6" x14ac:dyDescent="0.25">
      <c r="A1049" s="395">
        <v>6568960</v>
      </c>
      <c r="B1049" s="395">
        <v>188</v>
      </c>
      <c r="C1049" s="395" t="s">
        <v>396</v>
      </c>
      <c r="D1049" s="395" t="s">
        <v>397</v>
      </c>
      <c r="E1049" s="395">
        <v>1013341.16</v>
      </c>
      <c r="F1049" s="395">
        <v>5418.75</v>
      </c>
      <c r="G1049" s="395">
        <v>0</v>
      </c>
      <c r="H1049" s="395">
        <v>0</v>
      </c>
      <c r="I1049" s="395">
        <v>1018759.91</v>
      </c>
      <c r="J1049" s="395">
        <v>-11953.96</v>
      </c>
      <c r="K1049" s="395">
        <v>8.73</v>
      </c>
      <c r="L1049" s="395">
        <v>88.59</v>
      </c>
      <c r="M1049" s="395">
        <v>89</v>
      </c>
      <c r="N1049" s="395">
        <v>0.88600000000000001</v>
      </c>
      <c r="O1049" s="395">
        <v>0</v>
      </c>
      <c r="P1049" s="395">
        <v>89.54</v>
      </c>
      <c r="Q1049" s="395">
        <v>9.3000000000000007</v>
      </c>
      <c r="R1049" s="395">
        <v>3</v>
      </c>
      <c r="S1049" s="395">
        <v>3</v>
      </c>
      <c r="T1049" s="395" t="s">
        <v>152</v>
      </c>
      <c r="U1049" s="395" t="s">
        <v>132</v>
      </c>
      <c r="V1049" s="395" t="b">
        <v>0</v>
      </c>
      <c r="W1049" s="395" t="b">
        <v>0</v>
      </c>
      <c r="X1049" s="395" t="b">
        <v>0</v>
      </c>
      <c r="Y1049" s="395">
        <v>0</v>
      </c>
      <c r="Z1049">
        <v>1</v>
      </c>
      <c r="AA1049">
        <v>240</v>
      </c>
      <c r="AB1049">
        <f>AA1049-S1049</f>
        <v>237</v>
      </c>
      <c r="AC1049">
        <v>1018759.91</v>
      </c>
      <c r="AD1049">
        <v>0</v>
      </c>
      <c r="AE1049" t="s">
        <v>573</v>
      </c>
    </row>
    <row r="1050" spans="1:31" ht="39.6" x14ac:dyDescent="0.25">
      <c r="A1050" s="395">
        <v>5607766</v>
      </c>
      <c r="B1050" s="395">
        <v>188</v>
      </c>
      <c r="C1050" s="395" t="s">
        <v>396</v>
      </c>
      <c r="D1050" s="395" t="s">
        <v>397</v>
      </c>
      <c r="E1050" s="395">
        <v>1012567.91</v>
      </c>
      <c r="F1050" s="395">
        <v>6834.05</v>
      </c>
      <c r="G1050" s="395">
        <v>0</v>
      </c>
      <c r="H1050" s="395">
        <v>0</v>
      </c>
      <c r="I1050" s="395">
        <v>1019401.96</v>
      </c>
      <c r="J1050" s="395">
        <v>-17826.64</v>
      </c>
      <c r="K1050" s="395">
        <v>18.440000000000001</v>
      </c>
      <c r="L1050" s="395">
        <v>94.39</v>
      </c>
      <c r="M1050" s="395">
        <v>94.56</v>
      </c>
      <c r="N1050" s="395">
        <v>0.94399999999999995</v>
      </c>
      <c r="O1050" s="395">
        <v>0</v>
      </c>
      <c r="P1050" s="395">
        <v>99.54</v>
      </c>
      <c r="Q1050" s="395">
        <v>24.58</v>
      </c>
      <c r="R1050" s="395">
        <v>4.75</v>
      </c>
      <c r="S1050" s="395">
        <v>35</v>
      </c>
      <c r="T1050" s="395" t="s">
        <v>152</v>
      </c>
      <c r="U1050" s="395" t="s">
        <v>132</v>
      </c>
      <c r="V1050" s="395" t="b">
        <v>0</v>
      </c>
      <c r="W1050" s="395" t="b">
        <v>0</v>
      </c>
      <c r="X1050" s="395" t="b">
        <v>0</v>
      </c>
      <c r="Y1050" s="395">
        <v>0</v>
      </c>
      <c r="Z1050">
        <v>1</v>
      </c>
      <c r="AA1050">
        <v>240</v>
      </c>
      <c r="AB1050">
        <f>AA1050-S1050</f>
        <v>205</v>
      </c>
      <c r="AC1050">
        <v>1019401.96</v>
      </c>
      <c r="AD1050">
        <v>0</v>
      </c>
      <c r="AE1050" t="s">
        <v>573</v>
      </c>
    </row>
    <row r="1051" spans="1:31" ht="39.6" x14ac:dyDescent="0.25">
      <c r="A1051" s="395">
        <v>6377988</v>
      </c>
      <c r="B1051" s="395">
        <v>188</v>
      </c>
      <c r="C1051" s="395" t="s">
        <v>396</v>
      </c>
      <c r="D1051" s="395" t="s">
        <v>397</v>
      </c>
      <c r="E1051" s="395">
        <v>1014458.75</v>
      </c>
      <c r="F1051" s="395">
        <v>5839.43</v>
      </c>
      <c r="G1051" s="395">
        <v>0</v>
      </c>
      <c r="H1051" s="395">
        <v>0</v>
      </c>
      <c r="I1051" s="395">
        <v>1020298.18</v>
      </c>
      <c r="J1051" s="395">
        <v>-4500</v>
      </c>
      <c r="K1051" s="395">
        <v>14.48</v>
      </c>
      <c r="L1051" s="395">
        <v>92.75</v>
      </c>
      <c r="M1051" s="395">
        <v>92.65</v>
      </c>
      <c r="N1051" s="395">
        <v>0.92800000000000005</v>
      </c>
      <c r="O1051" s="395">
        <v>0</v>
      </c>
      <c r="P1051" s="395">
        <v>94.94</v>
      </c>
      <c r="Q1051" s="395">
        <v>18.02</v>
      </c>
      <c r="R1051" s="395">
        <v>3.5</v>
      </c>
      <c r="S1051" s="395">
        <v>13</v>
      </c>
      <c r="T1051" s="395" t="s">
        <v>152</v>
      </c>
      <c r="U1051" s="395" t="s">
        <v>132</v>
      </c>
      <c r="V1051" s="395" t="b">
        <v>0</v>
      </c>
      <c r="W1051" s="395" t="b">
        <v>0</v>
      </c>
      <c r="X1051" s="395" t="b">
        <v>0</v>
      </c>
      <c r="Y1051" s="395">
        <v>0</v>
      </c>
      <c r="Z1051" t="s">
        <v>29</v>
      </c>
      <c r="AA1051">
        <v>240</v>
      </c>
      <c r="AB1051">
        <f t="shared" ref="AB1051:AB1052" si="254">AA1051-S1051</f>
        <v>227</v>
      </c>
      <c r="AC1051">
        <v>1020298.18</v>
      </c>
      <c r="AD1051">
        <v>0</v>
      </c>
      <c r="AE1051" t="s">
        <v>573</v>
      </c>
    </row>
    <row r="1052" spans="1:31" ht="39.6" x14ac:dyDescent="0.25">
      <c r="A1052" s="395">
        <v>6366774</v>
      </c>
      <c r="B1052" s="395">
        <v>188</v>
      </c>
      <c r="C1052" s="395" t="s">
        <v>396</v>
      </c>
      <c r="D1052" s="395" t="s">
        <v>397</v>
      </c>
      <c r="E1052" s="395">
        <v>1016294.79</v>
      </c>
      <c r="F1052" s="395">
        <v>5248.54</v>
      </c>
      <c r="G1052" s="395">
        <v>0</v>
      </c>
      <c r="H1052" s="395">
        <v>0</v>
      </c>
      <c r="I1052" s="395">
        <v>1021543.33</v>
      </c>
      <c r="J1052" s="395">
        <v>-1854.98</v>
      </c>
      <c r="K1052" s="395">
        <v>4.8</v>
      </c>
      <c r="L1052" s="395">
        <v>88.83</v>
      </c>
      <c r="M1052" s="395">
        <v>89.23</v>
      </c>
      <c r="N1052" s="395">
        <v>0.88800000000000001</v>
      </c>
      <c r="O1052" s="395">
        <v>0</v>
      </c>
      <c r="P1052" s="395">
        <v>90</v>
      </c>
      <c r="Q1052" s="395">
        <v>6.51</v>
      </c>
      <c r="R1052" s="395">
        <v>2.8</v>
      </c>
      <c r="S1052" s="395">
        <v>9</v>
      </c>
      <c r="T1052" s="395" t="s">
        <v>152</v>
      </c>
      <c r="U1052" s="395" t="s">
        <v>132</v>
      </c>
      <c r="V1052" s="395" t="b">
        <v>0</v>
      </c>
      <c r="W1052" s="395" t="b">
        <v>0</v>
      </c>
      <c r="X1052" s="395" t="b">
        <v>0</v>
      </c>
      <c r="Y1052" s="395">
        <v>0</v>
      </c>
      <c r="Z1052" t="s">
        <v>29</v>
      </c>
      <c r="AA1052">
        <v>360</v>
      </c>
      <c r="AB1052">
        <f t="shared" si="254"/>
        <v>351</v>
      </c>
      <c r="AC1052">
        <v>1021543.33</v>
      </c>
      <c r="AD1052">
        <v>0</v>
      </c>
      <c r="AE1052" t="s">
        <v>573</v>
      </c>
    </row>
    <row r="1053" spans="1:31" ht="39.6" x14ac:dyDescent="0.25">
      <c r="A1053" s="395">
        <v>5745413</v>
      </c>
      <c r="B1053" s="395">
        <v>188</v>
      </c>
      <c r="C1053" s="395" t="s">
        <v>396</v>
      </c>
      <c r="D1053" s="395" t="s">
        <v>397</v>
      </c>
      <c r="E1053" s="395">
        <v>1024800.64</v>
      </c>
      <c r="F1053" s="395">
        <v>6381.08</v>
      </c>
      <c r="G1053" s="395">
        <v>0</v>
      </c>
      <c r="H1053" s="395">
        <v>0</v>
      </c>
      <c r="I1053" s="395">
        <v>1031181.71</v>
      </c>
      <c r="J1053" s="395">
        <v>-23670.36</v>
      </c>
      <c r="K1053" s="395">
        <v>16.47</v>
      </c>
      <c r="L1053" s="395">
        <v>89.67</v>
      </c>
      <c r="M1053" s="395">
        <v>90.28</v>
      </c>
      <c r="N1053" s="395">
        <v>0.89700000000000002</v>
      </c>
      <c r="O1053" s="395">
        <v>0</v>
      </c>
      <c r="P1053" s="395">
        <v>94.78</v>
      </c>
      <c r="Q1053" s="395">
        <v>22.06</v>
      </c>
      <c r="R1053" s="395">
        <v>4.0999999999999996</v>
      </c>
      <c r="S1053" s="395">
        <v>31</v>
      </c>
      <c r="T1053" s="395" t="s">
        <v>152</v>
      </c>
      <c r="U1053" s="395" t="s">
        <v>132</v>
      </c>
      <c r="V1053" s="395" t="b">
        <v>0</v>
      </c>
      <c r="W1053" s="395" t="b">
        <v>0</v>
      </c>
      <c r="X1053" s="395" t="b">
        <v>0</v>
      </c>
      <c r="Y1053" s="395">
        <v>0</v>
      </c>
      <c r="Z1053">
        <v>1</v>
      </c>
      <c r="AA1053">
        <v>240</v>
      </c>
      <c r="AB1053">
        <f>AA1053-S1053</f>
        <v>209</v>
      </c>
      <c r="AC1053">
        <v>1031181.71</v>
      </c>
      <c r="AD1053">
        <v>0</v>
      </c>
      <c r="AE1053" t="s">
        <v>573</v>
      </c>
    </row>
    <row r="1054" spans="1:31" ht="39.6" x14ac:dyDescent="0.25">
      <c r="A1054" s="395">
        <v>4470808</v>
      </c>
      <c r="B1054" s="395">
        <v>188</v>
      </c>
      <c r="C1054" s="395" t="s">
        <v>396</v>
      </c>
      <c r="D1054" s="395" t="s">
        <v>397</v>
      </c>
      <c r="E1054" s="395">
        <v>1027044.43</v>
      </c>
      <c r="F1054" s="395">
        <v>6120.06</v>
      </c>
      <c r="G1054" s="395">
        <v>0</v>
      </c>
      <c r="H1054" s="395">
        <v>0</v>
      </c>
      <c r="I1054" s="395">
        <v>1033164.49</v>
      </c>
      <c r="J1054" s="395">
        <v>0</v>
      </c>
      <c r="K1054" s="395">
        <v>15.54</v>
      </c>
      <c r="L1054" s="395">
        <v>68.88</v>
      </c>
      <c r="M1054" s="395">
        <v>66.94</v>
      </c>
      <c r="N1054" s="395">
        <v>0.68899999999999995</v>
      </c>
      <c r="O1054" s="395">
        <v>0</v>
      </c>
      <c r="P1054" s="395">
        <v>74.44</v>
      </c>
      <c r="Q1054" s="395">
        <v>18.07</v>
      </c>
      <c r="R1054" s="395">
        <v>3.8</v>
      </c>
      <c r="S1054" s="395">
        <v>60</v>
      </c>
      <c r="T1054" s="395" t="s">
        <v>153</v>
      </c>
      <c r="U1054" s="395" t="s">
        <v>132</v>
      </c>
      <c r="V1054" s="395" t="b">
        <v>0</v>
      </c>
      <c r="W1054" s="395" t="b">
        <v>0</v>
      </c>
      <c r="X1054" s="395" t="b">
        <v>0</v>
      </c>
      <c r="Y1054" s="395">
        <v>0</v>
      </c>
      <c r="Z1054" t="s">
        <v>29</v>
      </c>
      <c r="AA1054">
        <v>240</v>
      </c>
      <c r="AB1054">
        <f t="shared" ref="AB1054:AB1056" si="255">AA1054-S1054</f>
        <v>180</v>
      </c>
      <c r="AC1054">
        <v>1033164.49</v>
      </c>
      <c r="AD1054">
        <v>0</v>
      </c>
      <c r="AE1054" t="s">
        <v>573</v>
      </c>
    </row>
    <row r="1055" spans="1:31" ht="39.6" x14ac:dyDescent="0.25">
      <c r="A1055" s="395">
        <v>5758318</v>
      </c>
      <c r="B1055" s="395">
        <v>188</v>
      </c>
      <c r="C1055" s="395" t="s">
        <v>396</v>
      </c>
      <c r="D1055" s="395" t="s">
        <v>397</v>
      </c>
      <c r="E1055" s="395">
        <v>1029800.21</v>
      </c>
      <c r="F1055" s="395">
        <v>6328.18</v>
      </c>
      <c r="G1055" s="395">
        <v>0</v>
      </c>
      <c r="H1055" s="395">
        <v>0</v>
      </c>
      <c r="I1055" s="395">
        <v>1036128.39</v>
      </c>
      <c r="J1055" s="395">
        <v>-11648.37</v>
      </c>
      <c r="K1055" s="395">
        <v>14.67</v>
      </c>
      <c r="L1055" s="395">
        <v>94.19</v>
      </c>
      <c r="M1055" s="395">
        <v>95.02</v>
      </c>
      <c r="N1055" s="395">
        <v>0.94199999999999995</v>
      </c>
      <c r="O1055" s="395">
        <v>0</v>
      </c>
      <c r="P1055" s="395">
        <v>100</v>
      </c>
      <c r="Q1055" s="395">
        <v>19.62</v>
      </c>
      <c r="R1055" s="395">
        <v>4</v>
      </c>
      <c r="S1055" s="395">
        <v>32</v>
      </c>
      <c r="T1055" s="395" t="s">
        <v>152</v>
      </c>
      <c r="U1055" s="395" t="s">
        <v>132</v>
      </c>
      <c r="V1055" s="395" t="b">
        <v>0</v>
      </c>
      <c r="W1055" s="395" t="b">
        <v>0</v>
      </c>
      <c r="X1055" s="395" t="b">
        <v>0</v>
      </c>
      <c r="Y1055" s="395">
        <v>0</v>
      </c>
      <c r="Z1055">
        <v>1</v>
      </c>
      <c r="AA1055">
        <v>240</v>
      </c>
      <c r="AB1055">
        <f t="shared" si="255"/>
        <v>208</v>
      </c>
      <c r="AC1055">
        <v>1036128.39</v>
      </c>
      <c r="AD1055">
        <v>0</v>
      </c>
      <c r="AE1055" t="s">
        <v>573</v>
      </c>
    </row>
    <row r="1056" spans="1:31" ht="39.6" x14ac:dyDescent="0.25">
      <c r="A1056" s="395">
        <v>4309150</v>
      </c>
      <c r="B1056" s="395">
        <v>188</v>
      </c>
      <c r="C1056" s="395" t="s">
        <v>396</v>
      </c>
      <c r="D1056" s="395" t="s">
        <v>397</v>
      </c>
      <c r="E1056" s="395">
        <v>1031290.88</v>
      </c>
      <c r="F1056" s="395">
        <v>5899.55</v>
      </c>
      <c r="G1056" s="395">
        <v>0</v>
      </c>
      <c r="H1056" s="395">
        <v>0</v>
      </c>
      <c r="I1056" s="395">
        <v>1037190.43</v>
      </c>
      <c r="J1056" s="395">
        <v>0</v>
      </c>
      <c r="K1056" s="395">
        <v>21.27</v>
      </c>
      <c r="L1056" s="395">
        <v>62.86</v>
      </c>
      <c r="M1056" s="395">
        <v>61.54</v>
      </c>
      <c r="N1056" s="395">
        <v>0.629</v>
      </c>
      <c r="O1056" s="395">
        <v>0</v>
      </c>
      <c r="P1056" s="395">
        <v>69.7</v>
      </c>
      <c r="Q1056" s="395">
        <v>24.32</v>
      </c>
      <c r="R1056" s="395">
        <v>3.5</v>
      </c>
      <c r="S1056" s="395">
        <v>66</v>
      </c>
      <c r="T1056" s="395" t="s">
        <v>153</v>
      </c>
      <c r="U1056" s="395" t="s">
        <v>132</v>
      </c>
      <c r="V1056" s="395" t="b">
        <v>0</v>
      </c>
      <c r="W1056" s="395" t="b">
        <v>0</v>
      </c>
      <c r="X1056" s="395" t="b">
        <v>0</v>
      </c>
      <c r="Y1056" s="395">
        <v>0</v>
      </c>
      <c r="Z1056" t="s">
        <v>29</v>
      </c>
      <c r="AA1056">
        <v>240</v>
      </c>
      <c r="AB1056">
        <f t="shared" si="255"/>
        <v>174</v>
      </c>
      <c r="AC1056">
        <v>1037190.43</v>
      </c>
      <c r="AD1056">
        <v>0</v>
      </c>
      <c r="AE1056" t="s">
        <v>573</v>
      </c>
    </row>
    <row r="1057" spans="1:31" ht="39.6" x14ac:dyDescent="0.25">
      <c r="A1057" s="395">
        <v>6538536</v>
      </c>
      <c r="B1057" s="395">
        <v>188</v>
      </c>
      <c r="C1057" s="395" t="s">
        <v>396</v>
      </c>
      <c r="D1057" s="395" t="s">
        <v>397</v>
      </c>
      <c r="E1057" s="395">
        <v>1033197.92</v>
      </c>
      <c r="F1057" s="395">
        <v>5792.69</v>
      </c>
      <c r="G1057" s="395">
        <v>0</v>
      </c>
      <c r="H1057" s="395">
        <v>0</v>
      </c>
      <c r="I1057" s="395">
        <v>1038990.61</v>
      </c>
      <c r="J1057" s="395">
        <v>0</v>
      </c>
      <c r="K1057" s="395">
        <v>21.87</v>
      </c>
      <c r="L1057" s="395">
        <v>76.959999999999994</v>
      </c>
      <c r="M1057" s="395">
        <v>76.849999999999994</v>
      </c>
      <c r="N1057" s="395">
        <v>0.77</v>
      </c>
      <c r="O1057" s="395">
        <v>0</v>
      </c>
      <c r="P1057" s="395">
        <v>77.78</v>
      </c>
      <c r="Q1057" s="395">
        <v>21.95</v>
      </c>
      <c r="R1057" s="395">
        <v>3.3</v>
      </c>
      <c r="S1057" s="395">
        <v>6</v>
      </c>
      <c r="T1057" s="395" t="s">
        <v>152</v>
      </c>
      <c r="U1057" s="395" t="s">
        <v>132</v>
      </c>
      <c r="V1057" s="395" t="b">
        <v>0</v>
      </c>
      <c r="W1057" s="395" t="b">
        <v>0</v>
      </c>
      <c r="X1057" s="395" t="b">
        <v>0</v>
      </c>
      <c r="Y1057" s="395">
        <v>0</v>
      </c>
      <c r="Z1057" t="s">
        <v>29</v>
      </c>
      <c r="AA1057">
        <v>240</v>
      </c>
      <c r="AB1057">
        <f t="shared" ref="AB1057:AB1062" si="256">AA1057-S1057</f>
        <v>234</v>
      </c>
      <c r="AC1057">
        <v>1038990.61</v>
      </c>
      <c r="AD1057">
        <v>0</v>
      </c>
      <c r="AE1057" t="s">
        <v>573</v>
      </c>
    </row>
    <row r="1058" spans="1:31" ht="39.6" x14ac:dyDescent="0.25">
      <c r="A1058" s="395">
        <v>6502652</v>
      </c>
      <c r="B1058" s="395">
        <v>188</v>
      </c>
      <c r="C1058" s="395" t="s">
        <v>396</v>
      </c>
      <c r="D1058" s="395" t="s">
        <v>397</v>
      </c>
      <c r="E1058" s="395">
        <v>1038094.36</v>
      </c>
      <c r="F1058" s="395">
        <v>5135.25</v>
      </c>
      <c r="G1058" s="395">
        <v>0</v>
      </c>
      <c r="H1058" s="395">
        <v>0</v>
      </c>
      <c r="I1058" s="395">
        <v>1043229.61</v>
      </c>
      <c r="J1058" s="395">
        <v>-42.81</v>
      </c>
      <c r="K1058" s="395">
        <v>22.75</v>
      </c>
      <c r="L1058" s="395">
        <v>83.46</v>
      </c>
      <c r="M1058" s="395">
        <v>83.26</v>
      </c>
      <c r="N1058" s="395">
        <v>0.83499999999999996</v>
      </c>
      <c r="O1058" s="395">
        <v>0</v>
      </c>
      <c r="P1058" s="395">
        <v>84.44</v>
      </c>
      <c r="Q1058" s="395">
        <v>24.94</v>
      </c>
      <c r="R1058" s="395">
        <v>2.5</v>
      </c>
      <c r="S1058" s="395">
        <v>5</v>
      </c>
      <c r="T1058" s="395" t="s">
        <v>152</v>
      </c>
      <c r="U1058" s="395" t="s">
        <v>132</v>
      </c>
      <c r="V1058" s="395" t="b">
        <v>0</v>
      </c>
      <c r="W1058" s="395" t="b">
        <v>0</v>
      </c>
      <c r="X1058" s="395" t="b">
        <v>0</v>
      </c>
      <c r="Y1058" s="395">
        <v>0</v>
      </c>
      <c r="Z1058">
        <v>1</v>
      </c>
      <c r="AA1058">
        <v>204</v>
      </c>
      <c r="AB1058">
        <f t="shared" si="256"/>
        <v>199</v>
      </c>
      <c r="AC1058">
        <v>1043229.61</v>
      </c>
      <c r="AD1058">
        <v>0</v>
      </c>
      <c r="AE1058" t="s">
        <v>573</v>
      </c>
    </row>
    <row r="1059" spans="1:31" ht="39.6" x14ac:dyDescent="0.25">
      <c r="A1059" s="395">
        <v>4691276</v>
      </c>
      <c r="B1059" s="395">
        <v>188</v>
      </c>
      <c r="C1059" s="395" t="s">
        <v>396</v>
      </c>
      <c r="D1059" s="395" t="s">
        <v>397</v>
      </c>
      <c r="E1059" s="395">
        <v>1048304.81</v>
      </c>
      <c r="F1059" s="395">
        <v>5430.71</v>
      </c>
      <c r="G1059" s="395">
        <v>0</v>
      </c>
      <c r="H1059" s="395">
        <v>0</v>
      </c>
      <c r="I1059" s="395">
        <v>1053735.52</v>
      </c>
      <c r="J1059" s="395">
        <v>0</v>
      </c>
      <c r="K1059" s="395">
        <v>21.96</v>
      </c>
      <c r="L1059" s="395">
        <v>65.86</v>
      </c>
      <c r="M1059" s="395">
        <v>60.77</v>
      </c>
      <c r="N1059" s="395">
        <v>0.65900000000000003</v>
      </c>
      <c r="O1059" s="395">
        <v>0</v>
      </c>
      <c r="P1059" s="395">
        <v>67.91</v>
      </c>
      <c r="Q1059" s="395">
        <v>25.67</v>
      </c>
      <c r="R1059" s="395">
        <v>2.8</v>
      </c>
      <c r="S1059" s="395">
        <v>57</v>
      </c>
      <c r="T1059" s="395" t="s">
        <v>152</v>
      </c>
      <c r="U1059" s="395" t="s">
        <v>132</v>
      </c>
      <c r="V1059" s="395" t="b">
        <v>0</v>
      </c>
      <c r="W1059" s="395" t="b">
        <v>0</v>
      </c>
      <c r="X1059" s="395" t="b">
        <v>0</v>
      </c>
      <c r="Y1059" s="395">
        <v>0</v>
      </c>
      <c r="Z1059" t="s">
        <v>29</v>
      </c>
      <c r="AA1059">
        <v>240</v>
      </c>
      <c r="AB1059">
        <f t="shared" si="256"/>
        <v>183</v>
      </c>
      <c r="AC1059">
        <v>1053735.52</v>
      </c>
      <c r="AD1059">
        <v>0</v>
      </c>
      <c r="AE1059" t="s">
        <v>573</v>
      </c>
    </row>
    <row r="1060" spans="1:31" ht="39.6" x14ac:dyDescent="0.25">
      <c r="A1060" s="395">
        <v>5988720</v>
      </c>
      <c r="B1060" s="395">
        <v>188</v>
      </c>
      <c r="C1060" s="395" t="s">
        <v>396</v>
      </c>
      <c r="D1060" s="395" t="s">
        <v>397</v>
      </c>
      <c r="E1060" s="395">
        <v>1049132.04</v>
      </c>
      <c r="F1060" s="395">
        <v>6034.7</v>
      </c>
      <c r="G1060" s="395">
        <v>0</v>
      </c>
      <c r="H1060" s="395">
        <v>0</v>
      </c>
      <c r="I1060" s="395">
        <v>1055166.74</v>
      </c>
      <c r="J1060" s="395">
        <v>-32096.68</v>
      </c>
      <c r="K1060" s="395">
        <v>21.99</v>
      </c>
      <c r="L1060" s="395">
        <v>91.75</v>
      </c>
      <c r="M1060" s="395">
        <v>94.32</v>
      </c>
      <c r="N1060" s="395">
        <v>0.91800000000000004</v>
      </c>
      <c r="O1060" s="395">
        <v>0</v>
      </c>
      <c r="P1060" s="395">
        <v>98.26</v>
      </c>
      <c r="Q1060" s="395">
        <v>30.75</v>
      </c>
      <c r="R1060" s="395">
        <v>3.5</v>
      </c>
      <c r="S1060" s="395">
        <v>24</v>
      </c>
      <c r="T1060" s="395" t="s">
        <v>152</v>
      </c>
      <c r="U1060" s="395" t="s">
        <v>132</v>
      </c>
      <c r="V1060" s="395" t="b">
        <v>0</v>
      </c>
      <c r="W1060" s="395" t="b">
        <v>0</v>
      </c>
      <c r="X1060" s="395" t="b">
        <v>0</v>
      </c>
      <c r="Y1060" s="395">
        <v>0</v>
      </c>
      <c r="Z1060">
        <v>1</v>
      </c>
      <c r="AA1060">
        <v>240</v>
      </c>
      <c r="AB1060">
        <f t="shared" si="256"/>
        <v>216</v>
      </c>
      <c r="AC1060">
        <v>1055166.74</v>
      </c>
      <c r="AD1060">
        <v>0</v>
      </c>
      <c r="AE1060" t="s">
        <v>573</v>
      </c>
    </row>
    <row r="1061" spans="1:31" ht="39.6" x14ac:dyDescent="0.25">
      <c r="A1061" s="395">
        <v>6022630</v>
      </c>
      <c r="B1061" s="395">
        <v>188</v>
      </c>
      <c r="C1061" s="395" t="s">
        <v>396</v>
      </c>
      <c r="D1061" s="395" t="s">
        <v>397</v>
      </c>
      <c r="E1061" s="395">
        <v>1050238.8400000001</v>
      </c>
      <c r="F1061" s="395">
        <v>6368.99</v>
      </c>
      <c r="G1061" s="395">
        <v>0</v>
      </c>
      <c r="H1061" s="395">
        <v>0</v>
      </c>
      <c r="I1061" s="395">
        <v>1056607.83</v>
      </c>
      <c r="J1061" s="395">
        <v>-5274.47</v>
      </c>
      <c r="K1061" s="395">
        <v>16.98</v>
      </c>
      <c r="L1061" s="395">
        <v>96.06</v>
      </c>
      <c r="M1061" s="395">
        <v>96.05</v>
      </c>
      <c r="N1061" s="395">
        <v>0.96099999999999997</v>
      </c>
      <c r="O1061" s="395">
        <v>0</v>
      </c>
      <c r="P1061" s="395">
        <v>100</v>
      </c>
      <c r="Q1061" s="395">
        <v>23.11</v>
      </c>
      <c r="R1061" s="395">
        <v>3.9</v>
      </c>
      <c r="S1061" s="395">
        <v>25</v>
      </c>
      <c r="T1061" s="395" t="s">
        <v>152</v>
      </c>
      <c r="U1061" s="395" t="s">
        <v>132</v>
      </c>
      <c r="V1061" s="395" t="b">
        <v>0</v>
      </c>
      <c r="W1061" s="395" t="b">
        <v>0</v>
      </c>
      <c r="X1061" s="395" t="b">
        <v>0</v>
      </c>
      <c r="Y1061" s="395">
        <v>0</v>
      </c>
      <c r="Z1061">
        <v>1</v>
      </c>
      <c r="AA1061">
        <v>240</v>
      </c>
      <c r="AB1061">
        <f t="shared" si="256"/>
        <v>215</v>
      </c>
      <c r="AC1061">
        <v>1056607.83</v>
      </c>
      <c r="AD1061">
        <v>0</v>
      </c>
      <c r="AE1061" t="s">
        <v>573</v>
      </c>
    </row>
    <row r="1062" spans="1:31" ht="39.6" x14ac:dyDescent="0.25">
      <c r="A1062" s="395">
        <v>6469763</v>
      </c>
      <c r="B1062" s="395">
        <v>188</v>
      </c>
      <c r="C1062" s="395" t="s">
        <v>396</v>
      </c>
      <c r="D1062" s="395" t="s">
        <v>397</v>
      </c>
      <c r="E1062" s="395">
        <v>1052649.25</v>
      </c>
      <c r="F1062" s="395">
        <v>6439.91</v>
      </c>
      <c r="G1062" s="395">
        <v>0</v>
      </c>
      <c r="H1062" s="395">
        <v>0</v>
      </c>
      <c r="I1062" s="395">
        <v>1059089.1599999999</v>
      </c>
      <c r="J1062" s="395">
        <v>-936.89</v>
      </c>
      <c r="K1062" s="395">
        <v>17.03</v>
      </c>
      <c r="L1062" s="395">
        <v>98.98</v>
      </c>
      <c r="M1062" s="395">
        <v>97.94</v>
      </c>
      <c r="N1062" s="395">
        <v>0.99</v>
      </c>
      <c r="O1062" s="395">
        <v>0</v>
      </c>
      <c r="P1062" s="395">
        <v>99.53</v>
      </c>
      <c r="Q1062" s="395">
        <v>18.670000000000002</v>
      </c>
      <c r="R1062" s="395">
        <v>4</v>
      </c>
      <c r="S1062" s="395">
        <v>9</v>
      </c>
      <c r="T1062" s="395" t="s">
        <v>152</v>
      </c>
      <c r="U1062" s="395" t="s">
        <v>132</v>
      </c>
      <c r="V1062" s="395" t="b">
        <v>0</v>
      </c>
      <c r="W1062" s="395" t="b">
        <v>0</v>
      </c>
      <c r="X1062" s="395" t="b">
        <v>0</v>
      </c>
      <c r="Y1062" s="395">
        <v>0</v>
      </c>
      <c r="Z1062">
        <v>1</v>
      </c>
      <c r="AA1062">
        <v>240</v>
      </c>
      <c r="AB1062">
        <f t="shared" si="256"/>
        <v>231</v>
      </c>
      <c r="AC1062">
        <v>1059089.1599999999</v>
      </c>
      <c r="AD1062">
        <v>0</v>
      </c>
      <c r="AE1062" t="s">
        <v>573</v>
      </c>
    </row>
    <row r="1063" spans="1:31" ht="39.6" x14ac:dyDescent="0.25">
      <c r="A1063" s="395">
        <v>5741341</v>
      </c>
      <c r="B1063" s="395">
        <v>188</v>
      </c>
      <c r="C1063" s="395" t="s">
        <v>396</v>
      </c>
      <c r="D1063" s="395" t="s">
        <v>397</v>
      </c>
      <c r="E1063" s="395">
        <v>1055990.17</v>
      </c>
      <c r="F1063" s="395">
        <v>6328.22</v>
      </c>
      <c r="G1063" s="395">
        <v>0</v>
      </c>
      <c r="H1063" s="395">
        <v>0</v>
      </c>
      <c r="I1063" s="395">
        <v>1062318.3899999999</v>
      </c>
      <c r="J1063" s="395">
        <v>-32613.25</v>
      </c>
      <c r="K1063" s="395">
        <v>17.309999999999999</v>
      </c>
      <c r="L1063" s="395">
        <v>88.53</v>
      </c>
      <c r="M1063" s="395">
        <v>90.83</v>
      </c>
      <c r="N1063" s="395">
        <v>0.88500000000000001</v>
      </c>
      <c r="O1063" s="395">
        <v>0</v>
      </c>
      <c r="P1063" s="395">
        <v>95.83</v>
      </c>
      <c r="Q1063" s="395">
        <v>23.49</v>
      </c>
      <c r="R1063" s="395">
        <v>3.8</v>
      </c>
      <c r="S1063" s="395">
        <v>33</v>
      </c>
      <c r="T1063" s="395" t="s">
        <v>152</v>
      </c>
      <c r="U1063" s="395" t="s">
        <v>132</v>
      </c>
      <c r="V1063" s="395" t="b">
        <v>0</v>
      </c>
      <c r="W1063" s="395" t="b">
        <v>0</v>
      </c>
      <c r="X1063" s="395" t="b">
        <v>0</v>
      </c>
      <c r="Y1063" s="395">
        <v>0</v>
      </c>
      <c r="Z1063">
        <v>1</v>
      </c>
      <c r="AA1063">
        <v>240</v>
      </c>
      <c r="AB1063">
        <f t="shared" ref="AB1063:AB1064" si="257">AA1063-S1063</f>
        <v>207</v>
      </c>
      <c r="AC1063">
        <v>1062318.3899999999</v>
      </c>
      <c r="AD1063">
        <v>0</v>
      </c>
      <c r="AE1063" t="s">
        <v>573</v>
      </c>
    </row>
    <row r="1064" spans="1:31" ht="39.6" x14ac:dyDescent="0.25">
      <c r="A1064" s="395">
        <v>6384222</v>
      </c>
      <c r="B1064" s="395">
        <v>188</v>
      </c>
      <c r="C1064" s="395" t="s">
        <v>396</v>
      </c>
      <c r="D1064" s="395" t="s">
        <v>397</v>
      </c>
      <c r="E1064" s="395">
        <v>1059178.77</v>
      </c>
      <c r="F1064" s="395">
        <v>6883.04</v>
      </c>
      <c r="G1064" s="395">
        <v>0</v>
      </c>
      <c r="H1064" s="395">
        <v>0</v>
      </c>
      <c r="I1064" s="395">
        <v>1066061.81</v>
      </c>
      <c r="J1064" s="395">
        <v>-17722.47</v>
      </c>
      <c r="K1064" s="395">
        <v>20.100000000000001</v>
      </c>
      <c r="L1064" s="395">
        <v>85.28</v>
      </c>
      <c r="M1064" s="395">
        <v>86.33</v>
      </c>
      <c r="N1064" s="395">
        <v>0.85299999999999998</v>
      </c>
      <c r="O1064" s="395">
        <v>0</v>
      </c>
      <c r="P1064" s="395">
        <v>88</v>
      </c>
      <c r="Q1064" s="395">
        <v>26.42</v>
      </c>
      <c r="R1064" s="395">
        <v>4.4000000000000004</v>
      </c>
      <c r="S1064" s="395">
        <v>11</v>
      </c>
      <c r="T1064" s="395" t="s">
        <v>152</v>
      </c>
      <c r="U1064" s="395" t="s">
        <v>132</v>
      </c>
      <c r="V1064" s="395" t="b">
        <v>0</v>
      </c>
      <c r="W1064" s="395" t="b">
        <v>0</v>
      </c>
      <c r="X1064" s="395" t="b">
        <v>0</v>
      </c>
      <c r="Y1064" s="395">
        <v>0</v>
      </c>
      <c r="Z1064">
        <v>1</v>
      </c>
      <c r="AA1064">
        <v>240</v>
      </c>
      <c r="AB1064">
        <f t="shared" si="257"/>
        <v>229</v>
      </c>
      <c r="AC1064">
        <v>1066061.81</v>
      </c>
      <c r="AD1064">
        <v>0</v>
      </c>
      <c r="AE1064" t="s">
        <v>573</v>
      </c>
    </row>
    <row r="1065" spans="1:31" ht="39.6" x14ac:dyDescent="0.25">
      <c r="A1065" s="395">
        <v>5361081</v>
      </c>
      <c r="B1065" s="395">
        <v>188</v>
      </c>
      <c r="C1065" s="395" t="s">
        <v>396</v>
      </c>
      <c r="D1065" s="395" t="s">
        <v>397</v>
      </c>
      <c r="E1065" s="395">
        <v>1062373.73</v>
      </c>
      <c r="F1065" s="395">
        <v>7331.64</v>
      </c>
      <c r="G1065" s="395">
        <v>0</v>
      </c>
      <c r="H1065" s="395">
        <v>0</v>
      </c>
      <c r="I1065" s="395">
        <v>1069705.3700000001</v>
      </c>
      <c r="J1065" s="395">
        <v>-65787.48</v>
      </c>
      <c r="K1065" s="395">
        <v>15.75</v>
      </c>
      <c r="L1065" s="395">
        <v>82.29</v>
      </c>
      <c r="M1065" s="395">
        <v>87.29</v>
      </c>
      <c r="N1065" s="395">
        <v>0.82299999999999995</v>
      </c>
      <c r="O1065" s="395">
        <v>0</v>
      </c>
      <c r="P1065" s="395">
        <v>93.19</v>
      </c>
      <c r="Q1065" s="395">
        <v>20.420000000000002</v>
      </c>
      <c r="R1065" s="395">
        <v>4.9000000000000004</v>
      </c>
      <c r="S1065" s="395">
        <v>43</v>
      </c>
      <c r="T1065" s="395" t="s">
        <v>152</v>
      </c>
      <c r="U1065" s="395" t="s">
        <v>132</v>
      </c>
      <c r="V1065" s="395" t="b">
        <v>0</v>
      </c>
      <c r="W1065" s="395" t="b">
        <v>0</v>
      </c>
      <c r="X1065" s="395" t="b">
        <v>0</v>
      </c>
      <c r="Y1065" s="395">
        <v>0</v>
      </c>
      <c r="Z1065" t="s">
        <v>29</v>
      </c>
      <c r="AA1065">
        <v>240</v>
      </c>
      <c r="AB1065">
        <f>AA1065-S1065</f>
        <v>197</v>
      </c>
      <c r="AC1065">
        <v>1069705.3700000001</v>
      </c>
      <c r="AD1065">
        <v>0</v>
      </c>
      <c r="AE1065" t="s">
        <v>573</v>
      </c>
    </row>
    <row r="1066" spans="1:31" ht="39.6" x14ac:dyDescent="0.25">
      <c r="A1066" s="395">
        <v>5372970</v>
      </c>
      <c r="B1066" s="395">
        <v>188</v>
      </c>
      <c r="C1066" s="395" t="s">
        <v>396</v>
      </c>
      <c r="D1066" s="395" t="s">
        <v>397</v>
      </c>
      <c r="E1066" s="395">
        <v>1068014.76</v>
      </c>
      <c r="F1066" s="395">
        <v>6533.91</v>
      </c>
      <c r="G1066" s="395">
        <v>0</v>
      </c>
      <c r="H1066" s="395">
        <v>0</v>
      </c>
      <c r="I1066" s="395">
        <v>1074548.67</v>
      </c>
      <c r="J1066" s="395">
        <v>-16706.21</v>
      </c>
      <c r="K1066" s="395">
        <v>14.11</v>
      </c>
      <c r="L1066" s="395">
        <v>89.55</v>
      </c>
      <c r="M1066" s="395">
        <v>88.36</v>
      </c>
      <c r="N1066" s="395">
        <v>0.89500000000000002</v>
      </c>
      <c r="O1066" s="395">
        <v>0</v>
      </c>
      <c r="P1066" s="395">
        <v>89.89</v>
      </c>
      <c r="Q1066" s="395">
        <v>18.09</v>
      </c>
      <c r="R1066" s="395">
        <v>4</v>
      </c>
      <c r="S1066" s="395">
        <v>40</v>
      </c>
      <c r="T1066" s="395" t="s">
        <v>152</v>
      </c>
      <c r="U1066" s="395" t="s">
        <v>132</v>
      </c>
      <c r="V1066" s="395" t="b">
        <v>0</v>
      </c>
      <c r="W1066" s="395" t="b">
        <v>0</v>
      </c>
      <c r="X1066" s="395" t="b">
        <v>0</v>
      </c>
      <c r="Y1066" s="395">
        <v>0</v>
      </c>
      <c r="Z1066">
        <v>1</v>
      </c>
      <c r="AA1066">
        <v>240</v>
      </c>
      <c r="AB1066">
        <f t="shared" ref="AB1066:AB1067" si="258">AA1066-S1066</f>
        <v>200</v>
      </c>
      <c r="AC1066">
        <v>1074548.67</v>
      </c>
      <c r="AD1066">
        <v>0</v>
      </c>
      <c r="AE1066" t="s">
        <v>573</v>
      </c>
    </row>
    <row r="1067" spans="1:31" ht="39.6" x14ac:dyDescent="0.25">
      <c r="A1067" s="395">
        <v>6381338</v>
      </c>
      <c r="B1067" s="395">
        <v>188</v>
      </c>
      <c r="C1067" s="395" t="s">
        <v>396</v>
      </c>
      <c r="D1067" s="395" t="s">
        <v>397</v>
      </c>
      <c r="E1067" s="395">
        <v>1068713.3899999999</v>
      </c>
      <c r="F1067" s="395">
        <v>6484.05</v>
      </c>
      <c r="G1067" s="395">
        <v>0</v>
      </c>
      <c r="H1067" s="395">
        <v>0</v>
      </c>
      <c r="I1067" s="395">
        <v>1075197.4399999999</v>
      </c>
      <c r="J1067" s="395">
        <v>-24429.93</v>
      </c>
      <c r="K1067" s="395">
        <v>7.6</v>
      </c>
      <c r="L1067" s="395">
        <v>97.75</v>
      </c>
      <c r="M1067" s="395">
        <v>99.09</v>
      </c>
      <c r="N1067" s="395">
        <v>0.97699999999999998</v>
      </c>
      <c r="O1067" s="395">
        <v>0</v>
      </c>
      <c r="P1067" s="395">
        <v>100</v>
      </c>
      <c r="Q1067" s="395">
        <v>10.81</v>
      </c>
      <c r="R1067" s="395">
        <v>3.9</v>
      </c>
      <c r="S1067" s="395">
        <v>13</v>
      </c>
      <c r="T1067" s="395" t="s">
        <v>152</v>
      </c>
      <c r="U1067" s="395" t="s">
        <v>132</v>
      </c>
      <c r="V1067" s="395" t="b">
        <v>0</v>
      </c>
      <c r="W1067" s="395" t="b">
        <v>0</v>
      </c>
      <c r="X1067" s="395" t="b">
        <v>0</v>
      </c>
      <c r="Y1067" s="395">
        <v>0</v>
      </c>
      <c r="Z1067">
        <v>1</v>
      </c>
      <c r="AA1067">
        <v>360</v>
      </c>
      <c r="AB1067">
        <f t="shared" si="258"/>
        <v>347</v>
      </c>
      <c r="AC1067">
        <v>1075197.4399999999</v>
      </c>
      <c r="AD1067">
        <v>0</v>
      </c>
      <c r="AE1067" t="s">
        <v>573</v>
      </c>
    </row>
    <row r="1068" spans="1:31" ht="39.6" x14ac:dyDescent="0.25">
      <c r="A1068" s="395">
        <v>5441709</v>
      </c>
      <c r="B1068" s="395">
        <v>188</v>
      </c>
      <c r="C1068" s="395" t="s">
        <v>396</v>
      </c>
      <c r="D1068" s="395" t="s">
        <v>397</v>
      </c>
      <c r="E1068" s="395">
        <v>1074004.53</v>
      </c>
      <c r="F1068" s="395">
        <v>6600.97</v>
      </c>
      <c r="G1068" s="395">
        <v>0</v>
      </c>
      <c r="H1068" s="395">
        <v>0</v>
      </c>
      <c r="I1068" s="395">
        <v>1080605.5</v>
      </c>
      <c r="J1068" s="395">
        <v>-7557.55</v>
      </c>
      <c r="K1068" s="395">
        <v>12.45</v>
      </c>
      <c r="L1068" s="395">
        <v>90.05</v>
      </c>
      <c r="M1068" s="395">
        <v>89.51</v>
      </c>
      <c r="N1068" s="395">
        <v>0.90100000000000002</v>
      </c>
      <c r="O1068" s="395">
        <v>0</v>
      </c>
      <c r="P1068" s="395">
        <v>89.72</v>
      </c>
      <c r="Q1068" s="395">
        <v>12.1</v>
      </c>
      <c r="R1068" s="395">
        <v>4</v>
      </c>
      <c r="S1068" s="395">
        <v>37</v>
      </c>
      <c r="T1068" s="395" t="s">
        <v>152</v>
      </c>
      <c r="U1068" s="395" t="s">
        <v>132</v>
      </c>
      <c r="V1068" s="395" t="b">
        <v>0</v>
      </c>
      <c r="W1068" s="395" t="b">
        <v>0</v>
      </c>
      <c r="X1068" s="395" t="b">
        <v>0</v>
      </c>
      <c r="Y1068" s="395">
        <v>0</v>
      </c>
      <c r="Z1068">
        <v>1</v>
      </c>
      <c r="AA1068">
        <v>240</v>
      </c>
      <c r="AB1068">
        <f>AA1068-S1068</f>
        <v>203</v>
      </c>
      <c r="AC1068">
        <v>1080605.5</v>
      </c>
      <c r="AD1068">
        <v>0</v>
      </c>
      <c r="AE1068" t="s">
        <v>573</v>
      </c>
    </row>
    <row r="1069" spans="1:31" ht="39.6" x14ac:dyDescent="0.25">
      <c r="A1069" s="395">
        <v>6476551</v>
      </c>
      <c r="B1069" s="395">
        <v>188</v>
      </c>
      <c r="C1069" s="395" t="s">
        <v>396</v>
      </c>
      <c r="D1069" s="395" t="s">
        <v>397</v>
      </c>
      <c r="E1069" s="395">
        <v>1080570.04</v>
      </c>
      <c r="F1069" s="395">
        <v>5362.66</v>
      </c>
      <c r="G1069" s="395">
        <v>0</v>
      </c>
      <c r="H1069" s="395">
        <v>0</v>
      </c>
      <c r="I1069" s="395">
        <v>1085932.7</v>
      </c>
      <c r="J1069" s="395">
        <v>-7305.37</v>
      </c>
      <c r="K1069" s="395">
        <v>13.2</v>
      </c>
      <c r="L1069" s="395">
        <v>62.05</v>
      </c>
      <c r="M1069" s="395">
        <v>62.32</v>
      </c>
      <c r="N1069" s="395">
        <v>0.621</v>
      </c>
      <c r="O1069" s="395">
        <v>0</v>
      </c>
      <c r="P1069" s="395">
        <v>62.86</v>
      </c>
      <c r="Q1069" s="395">
        <v>13.47</v>
      </c>
      <c r="R1069" s="395">
        <v>2.5</v>
      </c>
      <c r="S1069" s="395">
        <v>4</v>
      </c>
      <c r="T1069" s="395" t="s">
        <v>152</v>
      </c>
      <c r="U1069" s="395" t="s">
        <v>132</v>
      </c>
      <c r="V1069" s="395" t="b">
        <v>0</v>
      </c>
      <c r="W1069" s="395" t="b">
        <v>0</v>
      </c>
      <c r="X1069" s="395" t="b">
        <v>0</v>
      </c>
      <c r="Y1069" s="395">
        <v>0</v>
      </c>
      <c r="Z1069" t="s">
        <v>29</v>
      </c>
      <c r="AA1069">
        <v>240</v>
      </c>
      <c r="AB1069">
        <f t="shared" ref="AB1069:AB1070" si="259">AA1069-S1069</f>
        <v>236</v>
      </c>
      <c r="AC1069">
        <v>1085932.7</v>
      </c>
      <c r="AD1069">
        <v>0</v>
      </c>
      <c r="AE1069" t="s">
        <v>573</v>
      </c>
    </row>
    <row r="1070" spans="1:31" ht="39.6" x14ac:dyDescent="0.25">
      <c r="A1070" s="395">
        <v>6362740</v>
      </c>
      <c r="B1070" s="395">
        <v>188</v>
      </c>
      <c r="C1070" s="395" t="s">
        <v>396</v>
      </c>
      <c r="D1070" s="395" t="s">
        <v>397</v>
      </c>
      <c r="E1070" s="395">
        <v>1082038.3400000001</v>
      </c>
      <c r="F1070" s="395">
        <v>5369.55</v>
      </c>
      <c r="G1070" s="395">
        <v>0</v>
      </c>
      <c r="H1070" s="395">
        <v>0</v>
      </c>
      <c r="I1070" s="395">
        <v>1087407.8899999999</v>
      </c>
      <c r="J1070" s="395">
        <v>0</v>
      </c>
      <c r="K1070" s="395">
        <v>15.38</v>
      </c>
      <c r="L1070" s="395">
        <v>86.99</v>
      </c>
      <c r="M1070" s="395">
        <v>86.89</v>
      </c>
      <c r="N1070" s="395">
        <v>0.87</v>
      </c>
      <c r="O1070" s="395">
        <v>0</v>
      </c>
      <c r="P1070" s="395">
        <v>90</v>
      </c>
      <c r="Q1070" s="395">
        <v>18.3</v>
      </c>
      <c r="R1070" s="395">
        <v>2.5</v>
      </c>
      <c r="S1070" s="395">
        <v>9</v>
      </c>
      <c r="T1070" s="395" t="s">
        <v>152</v>
      </c>
      <c r="U1070" s="395" t="s">
        <v>132</v>
      </c>
      <c r="V1070" s="395" t="b">
        <v>0</v>
      </c>
      <c r="W1070" s="395" t="b">
        <v>0</v>
      </c>
      <c r="X1070" s="395" t="b">
        <v>0</v>
      </c>
      <c r="Y1070" s="395">
        <v>0</v>
      </c>
      <c r="Z1070" t="s">
        <v>29</v>
      </c>
      <c r="AA1070">
        <v>169</v>
      </c>
      <c r="AB1070">
        <f t="shared" si="259"/>
        <v>160</v>
      </c>
      <c r="AC1070">
        <v>1087407.8899999999</v>
      </c>
      <c r="AD1070">
        <v>0</v>
      </c>
      <c r="AE1070" t="s">
        <v>573</v>
      </c>
    </row>
    <row r="1071" spans="1:31" ht="39.6" x14ac:dyDescent="0.25">
      <c r="A1071" s="395">
        <v>6535517</v>
      </c>
      <c r="B1071" s="395">
        <v>188</v>
      </c>
      <c r="C1071" s="395" t="s">
        <v>396</v>
      </c>
      <c r="D1071" s="395" t="s">
        <v>397</v>
      </c>
      <c r="E1071" s="395">
        <v>1082413.8700000001</v>
      </c>
      <c r="F1071" s="395">
        <v>7385.28</v>
      </c>
      <c r="G1071" s="395">
        <v>0</v>
      </c>
      <c r="H1071" s="395">
        <v>0</v>
      </c>
      <c r="I1071" s="395">
        <v>1089799.1499999999</v>
      </c>
      <c r="J1071" s="395">
        <v>0</v>
      </c>
      <c r="K1071" s="395">
        <v>27.46</v>
      </c>
      <c r="L1071" s="395">
        <v>99.16</v>
      </c>
      <c r="M1071" s="395">
        <v>99.18</v>
      </c>
      <c r="N1071" s="395">
        <v>0.99199999999999999</v>
      </c>
      <c r="O1071" s="395">
        <v>0</v>
      </c>
      <c r="P1071" s="395">
        <v>100</v>
      </c>
      <c r="Q1071" s="395">
        <v>29.99</v>
      </c>
      <c r="R1071" s="395">
        <v>4.8499999999999996</v>
      </c>
      <c r="S1071" s="395">
        <v>5</v>
      </c>
      <c r="T1071" s="395" t="s">
        <v>152</v>
      </c>
      <c r="U1071" s="395" t="s">
        <v>132</v>
      </c>
      <c r="V1071" s="395" t="b">
        <v>0</v>
      </c>
      <c r="W1071" s="395" t="b">
        <v>0</v>
      </c>
      <c r="X1071" s="395" t="b">
        <v>0</v>
      </c>
      <c r="Y1071" s="395">
        <v>0</v>
      </c>
      <c r="Z1071">
        <v>1</v>
      </c>
      <c r="AA1071">
        <v>240</v>
      </c>
      <c r="AB1071">
        <f>AA1071-S1071</f>
        <v>235</v>
      </c>
      <c r="AC1071">
        <v>1089799.1499999999</v>
      </c>
      <c r="AD1071">
        <v>0</v>
      </c>
      <c r="AE1071" t="s">
        <v>573</v>
      </c>
    </row>
    <row r="1072" spans="1:31" ht="39.6" x14ac:dyDescent="0.25">
      <c r="A1072" s="395">
        <v>4160139</v>
      </c>
      <c r="B1072" s="395">
        <v>188</v>
      </c>
      <c r="C1072" s="395" t="s">
        <v>396</v>
      </c>
      <c r="D1072" s="395" t="s">
        <v>397</v>
      </c>
      <c r="E1072" s="395">
        <v>1085268.31</v>
      </c>
      <c r="F1072" s="395">
        <v>5604.74</v>
      </c>
      <c r="G1072" s="395">
        <v>0</v>
      </c>
      <c r="H1072" s="395">
        <v>0</v>
      </c>
      <c r="I1072" s="395">
        <v>1090873.05</v>
      </c>
      <c r="J1072" s="395">
        <v>0</v>
      </c>
      <c r="K1072" s="395">
        <v>18.239999999999998</v>
      </c>
      <c r="L1072" s="395">
        <v>55.23</v>
      </c>
      <c r="M1072" s="395">
        <v>54.17</v>
      </c>
      <c r="N1072" s="395">
        <v>0.55200000000000005</v>
      </c>
      <c r="O1072" s="395">
        <v>0</v>
      </c>
      <c r="P1072" s="395">
        <v>62.28</v>
      </c>
      <c r="Q1072" s="395">
        <v>20.76</v>
      </c>
      <c r="R1072" s="395">
        <v>2.8</v>
      </c>
      <c r="S1072" s="395">
        <v>68</v>
      </c>
      <c r="T1072" s="395" t="s">
        <v>152</v>
      </c>
      <c r="U1072" s="395" t="s">
        <v>132</v>
      </c>
      <c r="V1072" s="395" t="b">
        <v>0</v>
      </c>
      <c r="W1072" s="395" t="b">
        <v>0</v>
      </c>
      <c r="X1072" s="395" t="b">
        <v>0</v>
      </c>
      <c r="Y1072" s="395">
        <v>0</v>
      </c>
      <c r="Z1072" t="s">
        <v>29</v>
      </c>
      <c r="AA1072">
        <v>240</v>
      </c>
      <c r="AB1072">
        <f t="shared" ref="AB1072:AB1075" si="260">AA1072-S1072</f>
        <v>172</v>
      </c>
      <c r="AC1072">
        <v>1090873.05</v>
      </c>
      <c r="AD1072">
        <v>0</v>
      </c>
      <c r="AE1072" t="s">
        <v>573</v>
      </c>
    </row>
    <row r="1073" spans="1:31" ht="39.6" x14ac:dyDescent="0.25">
      <c r="A1073" s="395">
        <v>6342390</v>
      </c>
      <c r="B1073" s="395">
        <v>188</v>
      </c>
      <c r="C1073" s="395" t="s">
        <v>396</v>
      </c>
      <c r="D1073" s="395" t="s">
        <v>397</v>
      </c>
      <c r="E1073" s="395">
        <v>1086497.8600000001</v>
      </c>
      <c r="F1073" s="395">
        <v>5861.82</v>
      </c>
      <c r="G1073" s="395">
        <v>0</v>
      </c>
      <c r="H1073" s="395">
        <v>0</v>
      </c>
      <c r="I1073" s="395">
        <v>1092359.6799999999</v>
      </c>
      <c r="J1073" s="395">
        <v>-400</v>
      </c>
      <c r="K1073" s="395">
        <v>20.93</v>
      </c>
      <c r="L1073" s="395">
        <v>91.03</v>
      </c>
      <c r="M1073" s="395">
        <v>91.43</v>
      </c>
      <c r="N1073" s="395">
        <v>0.91</v>
      </c>
      <c r="O1073" s="395">
        <v>0</v>
      </c>
      <c r="P1073" s="395">
        <v>92.17</v>
      </c>
      <c r="Q1073" s="395">
        <v>25.96</v>
      </c>
      <c r="R1073" s="395">
        <v>3.05</v>
      </c>
      <c r="S1073" s="395">
        <v>4</v>
      </c>
      <c r="T1073" s="395" t="s">
        <v>152</v>
      </c>
      <c r="U1073" s="395" t="s">
        <v>132</v>
      </c>
      <c r="V1073" s="395" t="b">
        <v>0</v>
      </c>
      <c r="W1073" s="395" t="b">
        <v>0</v>
      </c>
      <c r="X1073" s="395" t="b">
        <v>0</v>
      </c>
      <c r="Y1073" s="395">
        <v>0</v>
      </c>
      <c r="Z1073" t="s">
        <v>29</v>
      </c>
      <c r="AA1073">
        <v>240</v>
      </c>
      <c r="AB1073">
        <f t="shared" si="260"/>
        <v>236</v>
      </c>
      <c r="AC1073">
        <v>1092359.6799999999</v>
      </c>
      <c r="AD1073">
        <v>0</v>
      </c>
      <c r="AE1073" t="s">
        <v>573</v>
      </c>
    </row>
    <row r="1074" spans="1:31" ht="39.6" x14ac:dyDescent="0.25">
      <c r="A1074" s="395">
        <v>5735939</v>
      </c>
      <c r="B1074" s="395">
        <v>188</v>
      </c>
      <c r="C1074" s="395" t="s">
        <v>396</v>
      </c>
      <c r="D1074" s="395" t="s">
        <v>397</v>
      </c>
      <c r="E1074" s="395">
        <v>1086213.82</v>
      </c>
      <c r="F1074" s="395">
        <v>6817.85</v>
      </c>
      <c r="G1074" s="395">
        <v>0</v>
      </c>
      <c r="H1074" s="395">
        <v>0</v>
      </c>
      <c r="I1074" s="395">
        <v>1093031.67</v>
      </c>
      <c r="J1074" s="395">
        <v>-30222.16</v>
      </c>
      <c r="K1074" s="395">
        <v>11.48</v>
      </c>
      <c r="L1074" s="395">
        <v>84.08</v>
      </c>
      <c r="M1074" s="395">
        <v>86.01</v>
      </c>
      <c r="N1074" s="395">
        <v>0.84099999999999997</v>
      </c>
      <c r="O1074" s="395">
        <v>0</v>
      </c>
      <c r="P1074" s="395">
        <v>90</v>
      </c>
      <c r="Q1074" s="395">
        <v>15.62</v>
      </c>
      <c r="R1074" s="395">
        <v>4.2</v>
      </c>
      <c r="S1074" s="395">
        <v>29</v>
      </c>
      <c r="T1074" s="395" t="s">
        <v>152</v>
      </c>
      <c r="U1074" s="395" t="s">
        <v>132</v>
      </c>
      <c r="V1074" s="395" t="b">
        <v>0</v>
      </c>
      <c r="W1074" s="395" t="b">
        <v>0</v>
      </c>
      <c r="X1074" s="395" t="b">
        <v>0</v>
      </c>
      <c r="Y1074" s="395">
        <v>0</v>
      </c>
      <c r="Z1074" t="s">
        <v>29</v>
      </c>
      <c r="AA1074">
        <v>240</v>
      </c>
      <c r="AB1074">
        <f t="shared" si="260"/>
        <v>211</v>
      </c>
      <c r="AC1074">
        <v>1093031.67</v>
      </c>
      <c r="AD1074">
        <v>0</v>
      </c>
      <c r="AE1074" t="s">
        <v>573</v>
      </c>
    </row>
    <row r="1075" spans="1:31" ht="39.6" x14ac:dyDescent="0.25">
      <c r="A1075" s="395">
        <v>6486606</v>
      </c>
      <c r="B1075" s="395">
        <v>188</v>
      </c>
      <c r="C1075" s="395" t="s">
        <v>396</v>
      </c>
      <c r="D1075" s="395" t="s">
        <v>397</v>
      </c>
      <c r="E1075" s="395">
        <v>1087120.83</v>
      </c>
      <c r="F1075" s="395">
        <v>6305.3</v>
      </c>
      <c r="G1075" s="395">
        <v>0</v>
      </c>
      <c r="H1075" s="395">
        <v>0</v>
      </c>
      <c r="I1075" s="395">
        <v>1093426.1299999999</v>
      </c>
      <c r="J1075" s="395">
        <v>0</v>
      </c>
      <c r="K1075" s="395">
        <v>11.98</v>
      </c>
      <c r="L1075" s="395">
        <v>75.41</v>
      </c>
      <c r="M1075" s="395">
        <v>75.14</v>
      </c>
      <c r="N1075" s="395">
        <v>0.754</v>
      </c>
      <c r="O1075" s="395">
        <v>0</v>
      </c>
      <c r="P1075" s="395">
        <v>75.86</v>
      </c>
      <c r="Q1075" s="395">
        <v>11.91</v>
      </c>
      <c r="R1075" s="395">
        <v>3.6</v>
      </c>
      <c r="S1075" s="395">
        <v>5</v>
      </c>
      <c r="T1075" s="395" t="s">
        <v>153</v>
      </c>
      <c r="U1075" s="395" t="s">
        <v>364</v>
      </c>
      <c r="V1075" s="395" t="b">
        <v>0</v>
      </c>
      <c r="W1075" s="395" t="b">
        <v>0</v>
      </c>
      <c r="X1075" s="395" t="b">
        <v>0</v>
      </c>
      <c r="Y1075" s="395">
        <v>0</v>
      </c>
      <c r="Z1075" t="s">
        <v>29</v>
      </c>
      <c r="AA1075">
        <v>240</v>
      </c>
      <c r="AB1075">
        <f t="shared" si="260"/>
        <v>235</v>
      </c>
      <c r="AC1075">
        <v>1093426.1299999999</v>
      </c>
      <c r="AD1075">
        <v>0</v>
      </c>
      <c r="AE1075" t="s">
        <v>573</v>
      </c>
    </row>
    <row r="1076" spans="1:31" ht="39.6" x14ac:dyDescent="0.25">
      <c r="A1076" s="395">
        <v>5398600</v>
      </c>
      <c r="B1076" s="395">
        <v>188</v>
      </c>
      <c r="C1076" s="395" t="s">
        <v>396</v>
      </c>
      <c r="D1076" s="395" t="s">
        <v>397</v>
      </c>
      <c r="E1076" s="395">
        <v>1093433.5</v>
      </c>
      <c r="F1076" s="395">
        <v>6982</v>
      </c>
      <c r="G1076" s="395">
        <v>0</v>
      </c>
      <c r="H1076" s="395">
        <v>0</v>
      </c>
      <c r="I1076" s="395">
        <v>1100415.5</v>
      </c>
      <c r="J1076" s="395">
        <v>-5185.99</v>
      </c>
      <c r="K1076" s="395">
        <v>18.190000000000001</v>
      </c>
      <c r="L1076" s="395">
        <v>89.1</v>
      </c>
      <c r="M1076" s="395">
        <v>89.19</v>
      </c>
      <c r="N1076" s="395">
        <v>0.89100000000000001</v>
      </c>
      <c r="O1076" s="395">
        <v>0</v>
      </c>
      <c r="P1076" s="395">
        <v>94.16</v>
      </c>
      <c r="Q1076" s="395">
        <v>24.38</v>
      </c>
      <c r="R1076" s="395">
        <v>4.3</v>
      </c>
      <c r="S1076" s="395">
        <v>35</v>
      </c>
      <c r="T1076" s="395" t="s">
        <v>152</v>
      </c>
      <c r="U1076" s="395" t="s">
        <v>132</v>
      </c>
      <c r="V1076" s="395" t="b">
        <v>0</v>
      </c>
      <c r="W1076" s="395" t="b">
        <v>0</v>
      </c>
      <c r="X1076" s="395" t="b">
        <v>0</v>
      </c>
      <c r="Y1076" s="395">
        <v>0</v>
      </c>
      <c r="Z1076">
        <v>1</v>
      </c>
      <c r="AA1076">
        <v>240</v>
      </c>
      <c r="AB1076">
        <f>AA1076-S1076</f>
        <v>205</v>
      </c>
      <c r="AC1076">
        <v>1100415.5</v>
      </c>
      <c r="AD1076">
        <v>0</v>
      </c>
      <c r="AE1076" t="s">
        <v>573</v>
      </c>
    </row>
    <row r="1077" spans="1:31" ht="39.6" x14ac:dyDescent="0.25">
      <c r="A1077" s="395">
        <v>6487906</v>
      </c>
      <c r="B1077" s="395">
        <v>188</v>
      </c>
      <c r="C1077" s="395" t="s">
        <v>396</v>
      </c>
      <c r="D1077" s="395" t="s">
        <v>397</v>
      </c>
      <c r="E1077" s="395">
        <v>1103747.98</v>
      </c>
      <c r="F1077" s="395">
        <v>6711.21</v>
      </c>
      <c r="G1077" s="395">
        <v>0</v>
      </c>
      <c r="H1077" s="395">
        <v>0</v>
      </c>
      <c r="I1077" s="395">
        <v>1110459.19</v>
      </c>
      <c r="J1077" s="395">
        <v>0</v>
      </c>
      <c r="K1077" s="395">
        <v>23.28</v>
      </c>
      <c r="L1077" s="395">
        <v>77.12</v>
      </c>
      <c r="M1077" s="395">
        <v>76.760000000000005</v>
      </c>
      <c r="N1077" s="395">
        <v>0.77100000000000002</v>
      </c>
      <c r="O1077" s="395">
        <v>0</v>
      </c>
      <c r="P1077" s="395">
        <v>77.78</v>
      </c>
      <c r="Q1077" s="395">
        <v>23.69</v>
      </c>
      <c r="R1077" s="395">
        <v>3.9</v>
      </c>
      <c r="S1077" s="395">
        <v>7</v>
      </c>
      <c r="T1077" s="395" t="s">
        <v>152</v>
      </c>
      <c r="U1077" s="395" t="s">
        <v>132</v>
      </c>
      <c r="V1077" s="395" t="b">
        <v>0</v>
      </c>
      <c r="W1077" s="395" t="b">
        <v>0</v>
      </c>
      <c r="X1077" s="395" t="b">
        <v>0</v>
      </c>
      <c r="Y1077" s="395">
        <v>0</v>
      </c>
      <c r="Z1077" t="s">
        <v>29</v>
      </c>
      <c r="AA1077">
        <v>240</v>
      </c>
      <c r="AB1077">
        <f>AA1077-S1077</f>
        <v>233</v>
      </c>
      <c r="AC1077">
        <v>1110459.19</v>
      </c>
      <c r="AD1077">
        <v>0</v>
      </c>
      <c r="AE1077" t="s">
        <v>573</v>
      </c>
    </row>
    <row r="1078" spans="1:31" ht="39.6" x14ac:dyDescent="0.25">
      <c r="A1078" s="395">
        <v>6603350</v>
      </c>
      <c r="B1078" s="395">
        <v>188</v>
      </c>
      <c r="C1078" s="395" t="s">
        <v>396</v>
      </c>
      <c r="D1078" s="395" t="s">
        <v>397</v>
      </c>
      <c r="E1078" s="395">
        <v>1109218.02</v>
      </c>
      <c r="F1078" s="395">
        <v>6089.88</v>
      </c>
      <c r="G1078" s="395">
        <v>0</v>
      </c>
      <c r="H1078" s="395">
        <v>0</v>
      </c>
      <c r="I1078" s="395">
        <v>1115307.8999999999</v>
      </c>
      <c r="J1078" s="395">
        <v>0</v>
      </c>
      <c r="K1078" s="395">
        <v>2.77</v>
      </c>
      <c r="L1078" s="395">
        <v>79.66</v>
      </c>
      <c r="M1078" s="395">
        <v>79.02</v>
      </c>
      <c r="N1078" s="395">
        <v>0.79700000000000004</v>
      </c>
      <c r="O1078" s="395">
        <v>0</v>
      </c>
      <c r="P1078" s="395">
        <v>79.81</v>
      </c>
      <c r="Q1078" s="395">
        <v>2.7</v>
      </c>
      <c r="R1078" s="395">
        <v>3.2</v>
      </c>
      <c r="S1078" s="395">
        <v>5</v>
      </c>
      <c r="T1078" s="395" t="s">
        <v>152</v>
      </c>
      <c r="U1078" s="395" t="s">
        <v>132</v>
      </c>
      <c r="V1078" s="395" t="b">
        <v>0</v>
      </c>
      <c r="W1078" s="395" t="b">
        <v>0</v>
      </c>
      <c r="X1078" s="395" t="b">
        <v>0</v>
      </c>
      <c r="Y1078" s="395">
        <v>0</v>
      </c>
      <c r="Z1078" t="s">
        <v>29</v>
      </c>
      <c r="AA1078">
        <v>240</v>
      </c>
      <c r="AB1078">
        <f>AA1078-S1078</f>
        <v>235</v>
      </c>
      <c r="AC1078">
        <v>1115307.8999999999</v>
      </c>
      <c r="AD1078">
        <v>0</v>
      </c>
      <c r="AE1078" t="s">
        <v>573</v>
      </c>
    </row>
    <row r="1079" spans="1:31" ht="39.6" x14ac:dyDescent="0.25">
      <c r="A1079" s="395">
        <v>6317825</v>
      </c>
      <c r="B1079" s="395">
        <v>188</v>
      </c>
      <c r="C1079" s="395" t="s">
        <v>396</v>
      </c>
      <c r="D1079" s="395" t="s">
        <v>397</v>
      </c>
      <c r="E1079" s="395">
        <v>1113110.81</v>
      </c>
      <c r="F1079" s="395">
        <v>6840.72</v>
      </c>
      <c r="G1079" s="395">
        <v>0</v>
      </c>
      <c r="H1079" s="395">
        <v>0</v>
      </c>
      <c r="I1079" s="395">
        <v>1119951.53</v>
      </c>
      <c r="J1079" s="395">
        <v>-8180.53</v>
      </c>
      <c r="K1079" s="395">
        <v>20.64</v>
      </c>
      <c r="L1079" s="395">
        <v>97.39</v>
      </c>
      <c r="M1079" s="395">
        <v>96.94</v>
      </c>
      <c r="N1079" s="395">
        <v>0.97399999999999998</v>
      </c>
      <c r="O1079" s="395">
        <v>0</v>
      </c>
      <c r="P1079" s="395">
        <v>99.57</v>
      </c>
      <c r="Q1079" s="395">
        <v>27.49</v>
      </c>
      <c r="R1079" s="395">
        <v>4</v>
      </c>
      <c r="S1079" s="395">
        <v>16</v>
      </c>
      <c r="T1079" s="395" t="s">
        <v>152</v>
      </c>
      <c r="U1079" s="395" t="s">
        <v>132</v>
      </c>
      <c r="V1079" s="395" t="b">
        <v>0</v>
      </c>
      <c r="W1079" s="395" t="b">
        <v>0</v>
      </c>
      <c r="X1079" s="395" t="b">
        <v>0</v>
      </c>
      <c r="Y1079" s="395">
        <v>0</v>
      </c>
      <c r="Z1079">
        <v>1</v>
      </c>
      <c r="AA1079">
        <v>240</v>
      </c>
      <c r="AB1079">
        <f t="shared" ref="AB1079:AB1080" si="261">AA1079-S1079</f>
        <v>224</v>
      </c>
      <c r="AC1079">
        <v>1119951.53</v>
      </c>
      <c r="AD1079">
        <v>0</v>
      </c>
      <c r="AE1079" t="s">
        <v>573</v>
      </c>
    </row>
    <row r="1080" spans="1:31" ht="39.6" x14ac:dyDescent="0.25">
      <c r="A1080" s="395">
        <v>5435305</v>
      </c>
      <c r="B1080" s="395">
        <v>188</v>
      </c>
      <c r="C1080" s="395" t="s">
        <v>396</v>
      </c>
      <c r="D1080" s="395" t="s">
        <v>397</v>
      </c>
      <c r="E1080" s="395">
        <v>1114684.03</v>
      </c>
      <c r="F1080" s="395">
        <v>6819.42</v>
      </c>
      <c r="G1080" s="395">
        <v>0</v>
      </c>
      <c r="H1080" s="395">
        <v>0</v>
      </c>
      <c r="I1080" s="395">
        <v>1121503.45</v>
      </c>
      <c r="J1080" s="395">
        <v>-40395.58</v>
      </c>
      <c r="K1080" s="395">
        <v>20.98</v>
      </c>
      <c r="L1080" s="395">
        <v>93.46</v>
      </c>
      <c r="M1080" s="395">
        <v>94.42</v>
      </c>
      <c r="N1080" s="395">
        <v>0.93500000000000005</v>
      </c>
      <c r="O1080" s="395">
        <v>0</v>
      </c>
      <c r="P1080" s="395">
        <v>100</v>
      </c>
      <c r="Q1080" s="395">
        <v>28.28</v>
      </c>
      <c r="R1080" s="395">
        <v>4</v>
      </c>
      <c r="S1080" s="395">
        <v>36</v>
      </c>
      <c r="T1080" s="395" t="s">
        <v>152</v>
      </c>
      <c r="U1080" s="395" t="s">
        <v>132</v>
      </c>
      <c r="V1080" s="395" t="b">
        <v>0</v>
      </c>
      <c r="W1080" s="395" t="b">
        <v>0</v>
      </c>
      <c r="X1080" s="395" t="b">
        <v>0</v>
      </c>
      <c r="Y1080" s="395">
        <v>0</v>
      </c>
      <c r="Z1080">
        <v>1</v>
      </c>
      <c r="AA1080">
        <v>240</v>
      </c>
      <c r="AB1080">
        <f t="shared" si="261"/>
        <v>204</v>
      </c>
      <c r="AC1080">
        <v>1121503.45</v>
      </c>
      <c r="AD1080">
        <v>0</v>
      </c>
      <c r="AE1080" t="s">
        <v>573</v>
      </c>
    </row>
    <row r="1081" spans="1:31" ht="39.6" x14ac:dyDescent="0.25">
      <c r="A1081" s="395">
        <v>6497644</v>
      </c>
      <c r="B1081" s="395">
        <v>188</v>
      </c>
      <c r="C1081" s="395" t="s">
        <v>396</v>
      </c>
      <c r="D1081" s="395" t="s">
        <v>397</v>
      </c>
      <c r="E1081" s="395">
        <v>1139349.17</v>
      </c>
      <c r="F1081" s="395">
        <v>6815.75</v>
      </c>
      <c r="G1081" s="395">
        <v>0</v>
      </c>
      <c r="H1081" s="395">
        <v>0</v>
      </c>
      <c r="I1081" s="395">
        <v>1146164.92</v>
      </c>
      <c r="J1081" s="395">
        <v>-9047.49</v>
      </c>
      <c r="K1081" s="395">
        <v>14.31</v>
      </c>
      <c r="L1081" s="395">
        <v>93.18</v>
      </c>
      <c r="M1081" s="395">
        <v>93.48</v>
      </c>
      <c r="N1081" s="395">
        <v>0.93200000000000005</v>
      </c>
      <c r="O1081" s="395">
        <v>0</v>
      </c>
      <c r="P1081" s="395">
        <v>94.34</v>
      </c>
      <c r="Q1081" s="395">
        <v>15.76</v>
      </c>
      <c r="R1081" s="395">
        <v>3.8</v>
      </c>
      <c r="S1081" s="395">
        <v>5</v>
      </c>
      <c r="T1081" s="395" t="s">
        <v>152</v>
      </c>
      <c r="U1081" s="395" t="s">
        <v>132</v>
      </c>
      <c r="V1081" s="395" t="b">
        <v>0</v>
      </c>
      <c r="W1081" s="395" t="b">
        <v>0</v>
      </c>
      <c r="X1081" s="395" t="b">
        <v>0</v>
      </c>
      <c r="Y1081" s="395">
        <v>0</v>
      </c>
      <c r="Z1081">
        <v>1</v>
      </c>
      <c r="AA1081">
        <v>240</v>
      </c>
      <c r="AB1081">
        <f>AA1081-S1081</f>
        <v>235</v>
      </c>
      <c r="AC1081">
        <v>1146164.92</v>
      </c>
      <c r="AD1081">
        <v>0</v>
      </c>
      <c r="AE1081" t="s">
        <v>573</v>
      </c>
    </row>
    <row r="1082" spans="1:31" ht="39.6" x14ac:dyDescent="0.25">
      <c r="A1082" s="395">
        <v>5891753</v>
      </c>
      <c r="B1082" s="395">
        <v>188</v>
      </c>
      <c r="C1082" s="395" t="s">
        <v>396</v>
      </c>
      <c r="D1082" s="395" t="s">
        <v>397</v>
      </c>
      <c r="E1082" s="395">
        <v>1151425.03</v>
      </c>
      <c r="F1082" s="395">
        <v>7173.77</v>
      </c>
      <c r="G1082" s="395">
        <v>0</v>
      </c>
      <c r="H1082" s="395">
        <v>0</v>
      </c>
      <c r="I1082" s="395">
        <v>1158598.8</v>
      </c>
      <c r="J1082" s="395">
        <v>-14994.35</v>
      </c>
      <c r="K1082" s="395">
        <v>20.93</v>
      </c>
      <c r="L1082" s="395">
        <v>92.69</v>
      </c>
      <c r="M1082" s="395">
        <v>91.31</v>
      </c>
      <c r="N1082" s="395">
        <v>0.92700000000000005</v>
      </c>
      <c r="O1082" s="395">
        <v>0</v>
      </c>
      <c r="P1082" s="395">
        <v>95</v>
      </c>
      <c r="Q1082" s="395">
        <v>28.08</v>
      </c>
      <c r="R1082" s="395">
        <v>4.0999999999999996</v>
      </c>
      <c r="S1082" s="395">
        <v>25</v>
      </c>
      <c r="T1082" s="395" t="s">
        <v>152</v>
      </c>
      <c r="U1082" s="395" t="s">
        <v>132</v>
      </c>
      <c r="V1082" s="395" t="b">
        <v>0</v>
      </c>
      <c r="W1082" s="395" t="b">
        <v>0</v>
      </c>
      <c r="X1082" s="395" t="b">
        <v>0</v>
      </c>
      <c r="Y1082" s="395">
        <v>0</v>
      </c>
      <c r="Z1082">
        <v>1</v>
      </c>
      <c r="AA1082">
        <v>240</v>
      </c>
      <c r="AB1082">
        <f t="shared" ref="AB1082:AB1086" si="262">AA1082-S1082</f>
        <v>215</v>
      </c>
      <c r="AC1082">
        <v>1158598.8</v>
      </c>
      <c r="AD1082">
        <v>0</v>
      </c>
      <c r="AE1082" t="s">
        <v>573</v>
      </c>
    </row>
    <row r="1083" spans="1:31" ht="39.6" x14ac:dyDescent="0.25">
      <c r="A1083" s="395">
        <v>6602613</v>
      </c>
      <c r="B1083" s="395">
        <v>188</v>
      </c>
      <c r="C1083" s="395" t="s">
        <v>396</v>
      </c>
      <c r="D1083" s="395" t="s">
        <v>397</v>
      </c>
      <c r="E1083" s="395">
        <v>1152950.04</v>
      </c>
      <c r="F1083" s="395">
        <v>5993.48</v>
      </c>
      <c r="G1083" s="395">
        <v>0</v>
      </c>
      <c r="H1083" s="395">
        <v>0</v>
      </c>
      <c r="I1083" s="395">
        <v>1158943.52</v>
      </c>
      <c r="J1083" s="395">
        <v>0</v>
      </c>
      <c r="K1083" s="395">
        <v>12.65</v>
      </c>
      <c r="L1083" s="395">
        <v>72.430000000000007</v>
      </c>
      <c r="M1083" s="395">
        <v>72.72</v>
      </c>
      <c r="N1083" s="395">
        <v>0.72399999999999998</v>
      </c>
      <c r="O1083" s="395">
        <v>0</v>
      </c>
      <c r="P1083" s="395">
        <v>73.33</v>
      </c>
      <c r="Q1083" s="395">
        <v>12.37</v>
      </c>
      <c r="R1083" s="395">
        <v>2.8</v>
      </c>
      <c r="S1083" s="395">
        <v>4</v>
      </c>
      <c r="T1083" s="395" t="s">
        <v>152</v>
      </c>
      <c r="U1083" s="395" t="s">
        <v>132</v>
      </c>
      <c r="V1083" s="395" t="b">
        <v>0</v>
      </c>
      <c r="W1083" s="395" t="b">
        <v>0</v>
      </c>
      <c r="X1083" s="395" t="b">
        <v>0</v>
      </c>
      <c r="Y1083" s="395">
        <v>0</v>
      </c>
      <c r="Z1083" t="s">
        <v>29</v>
      </c>
      <c r="AA1083">
        <v>240</v>
      </c>
      <c r="AB1083">
        <f t="shared" si="262"/>
        <v>236</v>
      </c>
      <c r="AC1083">
        <v>1158943.52</v>
      </c>
      <c r="AD1083">
        <v>0</v>
      </c>
      <c r="AE1083" t="s">
        <v>573</v>
      </c>
    </row>
    <row r="1084" spans="1:31" ht="39.6" x14ac:dyDescent="0.25">
      <c r="A1084" s="395">
        <v>5573137</v>
      </c>
      <c r="B1084" s="395">
        <v>188</v>
      </c>
      <c r="C1084" s="395" t="s">
        <v>396</v>
      </c>
      <c r="D1084" s="395" t="s">
        <v>397</v>
      </c>
      <c r="E1084" s="395">
        <v>1152660.68</v>
      </c>
      <c r="F1084" s="395">
        <v>6868.59</v>
      </c>
      <c r="G1084" s="395">
        <v>0</v>
      </c>
      <c r="H1084" s="395">
        <v>0</v>
      </c>
      <c r="I1084" s="395">
        <v>1159529.27</v>
      </c>
      <c r="J1084" s="395">
        <v>-32667.68</v>
      </c>
      <c r="K1084" s="395">
        <v>9.1199999999999992</v>
      </c>
      <c r="L1084" s="395">
        <v>92.76</v>
      </c>
      <c r="M1084" s="395">
        <v>94.26</v>
      </c>
      <c r="N1084" s="395">
        <v>0.92800000000000005</v>
      </c>
      <c r="O1084" s="395">
        <v>0</v>
      </c>
      <c r="P1084" s="395">
        <v>100</v>
      </c>
      <c r="Q1084" s="395">
        <v>12.39</v>
      </c>
      <c r="R1084" s="395">
        <v>3.8</v>
      </c>
      <c r="S1084" s="395">
        <v>36</v>
      </c>
      <c r="T1084" s="395" t="s">
        <v>152</v>
      </c>
      <c r="U1084" s="395" t="s">
        <v>132</v>
      </c>
      <c r="V1084" s="395" t="b">
        <v>0</v>
      </c>
      <c r="W1084" s="395" t="b">
        <v>0</v>
      </c>
      <c r="X1084" s="395" t="b">
        <v>0</v>
      </c>
      <c r="Y1084" s="395">
        <v>0</v>
      </c>
      <c r="Z1084">
        <v>1</v>
      </c>
      <c r="AA1084">
        <v>240</v>
      </c>
      <c r="AB1084">
        <f t="shared" si="262"/>
        <v>204</v>
      </c>
      <c r="AC1084">
        <v>1159529.27</v>
      </c>
      <c r="AD1084">
        <v>0</v>
      </c>
      <c r="AE1084" t="s">
        <v>573</v>
      </c>
    </row>
    <row r="1085" spans="1:31" ht="39.6" x14ac:dyDescent="0.25">
      <c r="A1085" s="395">
        <v>6528533</v>
      </c>
      <c r="B1085" s="395">
        <v>188</v>
      </c>
      <c r="C1085" s="395" t="s">
        <v>396</v>
      </c>
      <c r="D1085" s="395" t="s">
        <v>397</v>
      </c>
      <c r="E1085" s="395">
        <v>1153124.6599999999</v>
      </c>
      <c r="F1085" s="395">
        <v>6529.67</v>
      </c>
      <c r="G1085" s="395">
        <v>0</v>
      </c>
      <c r="H1085" s="395">
        <v>0</v>
      </c>
      <c r="I1085" s="395">
        <v>1159654.33</v>
      </c>
      <c r="J1085" s="395">
        <v>-6011.14</v>
      </c>
      <c r="K1085" s="395">
        <v>17.510000000000002</v>
      </c>
      <c r="L1085" s="395">
        <v>92.77</v>
      </c>
      <c r="M1085" s="395">
        <v>93.22</v>
      </c>
      <c r="N1085" s="395">
        <v>0.92800000000000005</v>
      </c>
      <c r="O1085" s="395">
        <v>0</v>
      </c>
      <c r="P1085" s="395">
        <v>93.6</v>
      </c>
      <c r="Q1085" s="395">
        <v>19.45</v>
      </c>
      <c r="R1085" s="395">
        <v>3.4</v>
      </c>
      <c r="S1085" s="395">
        <v>5</v>
      </c>
      <c r="T1085" s="395" t="s">
        <v>152</v>
      </c>
      <c r="U1085" s="395" t="s">
        <v>132</v>
      </c>
      <c r="V1085" s="395" t="b">
        <v>0</v>
      </c>
      <c r="W1085" s="395" t="b">
        <v>0</v>
      </c>
      <c r="X1085" s="395" t="b">
        <v>0</v>
      </c>
      <c r="Y1085" s="395">
        <v>0</v>
      </c>
      <c r="Z1085">
        <v>1</v>
      </c>
      <c r="AA1085">
        <v>360</v>
      </c>
      <c r="AB1085">
        <f t="shared" si="262"/>
        <v>355</v>
      </c>
      <c r="AC1085">
        <v>1159654.33</v>
      </c>
      <c r="AD1085">
        <v>0</v>
      </c>
      <c r="AE1085" t="s">
        <v>573</v>
      </c>
    </row>
    <row r="1086" spans="1:31" ht="39.6" x14ac:dyDescent="0.25">
      <c r="A1086" s="395">
        <v>5992141</v>
      </c>
      <c r="B1086" s="395">
        <v>188</v>
      </c>
      <c r="C1086" s="395" t="s">
        <v>396</v>
      </c>
      <c r="D1086" s="395" t="s">
        <v>397</v>
      </c>
      <c r="E1086" s="395">
        <v>1154501.48</v>
      </c>
      <c r="F1086" s="395">
        <v>6787.84</v>
      </c>
      <c r="G1086" s="395">
        <v>0</v>
      </c>
      <c r="H1086" s="395">
        <v>0</v>
      </c>
      <c r="I1086" s="395">
        <v>1161289.32</v>
      </c>
      <c r="J1086" s="395">
        <v>-20726.07</v>
      </c>
      <c r="K1086" s="395">
        <v>18.34</v>
      </c>
      <c r="L1086" s="395">
        <v>90.73</v>
      </c>
      <c r="M1086" s="395">
        <v>90.07</v>
      </c>
      <c r="N1086" s="395">
        <v>0.90700000000000003</v>
      </c>
      <c r="O1086" s="395">
        <v>0</v>
      </c>
      <c r="P1086" s="395">
        <v>93.75</v>
      </c>
      <c r="Q1086" s="395">
        <v>24.8</v>
      </c>
      <c r="R1086" s="395">
        <v>3.7</v>
      </c>
      <c r="S1086" s="395">
        <v>24</v>
      </c>
      <c r="T1086" s="395" t="s">
        <v>152</v>
      </c>
      <c r="U1086" s="395" t="s">
        <v>132</v>
      </c>
      <c r="V1086" s="395" t="b">
        <v>0</v>
      </c>
      <c r="W1086" s="395" t="b">
        <v>0</v>
      </c>
      <c r="X1086" s="395" t="b">
        <v>0</v>
      </c>
      <c r="Y1086" s="395">
        <v>0</v>
      </c>
      <c r="Z1086">
        <v>1</v>
      </c>
      <c r="AA1086">
        <v>240</v>
      </c>
      <c r="AB1086">
        <f t="shared" si="262"/>
        <v>216</v>
      </c>
      <c r="AC1086">
        <v>1161289.32</v>
      </c>
      <c r="AD1086">
        <v>0</v>
      </c>
      <c r="AE1086" t="s">
        <v>573</v>
      </c>
    </row>
    <row r="1087" spans="1:31" ht="39.6" x14ac:dyDescent="0.25">
      <c r="A1087" s="395">
        <v>6436551</v>
      </c>
      <c r="B1087" s="395">
        <v>188</v>
      </c>
      <c r="C1087" s="395" t="s">
        <v>396</v>
      </c>
      <c r="D1087" s="395" t="s">
        <v>397</v>
      </c>
      <c r="E1087" s="395">
        <v>1157321.93</v>
      </c>
      <c r="F1087" s="395">
        <v>6017.07</v>
      </c>
      <c r="G1087" s="395">
        <v>0</v>
      </c>
      <c r="H1087" s="395">
        <v>0</v>
      </c>
      <c r="I1087" s="395">
        <v>1163339</v>
      </c>
      <c r="J1087" s="395">
        <v>0</v>
      </c>
      <c r="K1087" s="395">
        <v>23.9</v>
      </c>
      <c r="L1087" s="395">
        <v>86.17</v>
      </c>
      <c r="M1087" s="395">
        <v>85.95</v>
      </c>
      <c r="N1087" s="395">
        <v>0.86199999999999999</v>
      </c>
      <c r="O1087" s="395">
        <v>0</v>
      </c>
      <c r="P1087" s="395">
        <v>86.67</v>
      </c>
      <c r="Q1087" s="395">
        <v>29.47</v>
      </c>
      <c r="R1087" s="395">
        <v>2.8</v>
      </c>
      <c r="S1087" s="395">
        <v>4</v>
      </c>
      <c r="T1087" s="395" t="s">
        <v>152</v>
      </c>
      <c r="U1087" s="395" t="s">
        <v>132</v>
      </c>
      <c r="V1087" s="395" t="b">
        <v>0</v>
      </c>
      <c r="W1087" s="395" t="b">
        <v>0</v>
      </c>
      <c r="X1087" s="395" t="b">
        <v>0</v>
      </c>
      <c r="Y1087" s="395">
        <v>0</v>
      </c>
      <c r="Z1087" t="s">
        <v>29</v>
      </c>
      <c r="AA1087">
        <v>240</v>
      </c>
      <c r="AB1087">
        <f>AA1087-S1087</f>
        <v>236</v>
      </c>
      <c r="AC1087">
        <v>1163339</v>
      </c>
      <c r="AD1087">
        <v>0</v>
      </c>
      <c r="AE1087" t="s">
        <v>573</v>
      </c>
    </row>
    <row r="1088" spans="1:31" ht="39.6" x14ac:dyDescent="0.25">
      <c r="A1088" s="395">
        <v>6328997</v>
      </c>
      <c r="B1088" s="395">
        <v>188</v>
      </c>
      <c r="C1088" s="395" t="s">
        <v>396</v>
      </c>
      <c r="D1088" s="395" t="s">
        <v>397</v>
      </c>
      <c r="E1088" s="395">
        <v>1160100.03</v>
      </c>
      <c r="F1088" s="395">
        <v>6569.87</v>
      </c>
      <c r="G1088" s="395">
        <v>0</v>
      </c>
      <c r="H1088" s="395">
        <v>0</v>
      </c>
      <c r="I1088" s="395">
        <v>1166669.8999999999</v>
      </c>
      <c r="J1088" s="395">
        <v>0</v>
      </c>
      <c r="K1088" s="395">
        <v>19.11</v>
      </c>
      <c r="L1088" s="395">
        <v>77.78</v>
      </c>
      <c r="M1088" s="395">
        <v>77.81</v>
      </c>
      <c r="N1088" s="395">
        <v>0.77800000000000002</v>
      </c>
      <c r="O1088" s="395">
        <v>0</v>
      </c>
      <c r="P1088" s="395">
        <v>80</v>
      </c>
      <c r="Q1088" s="395">
        <v>24.01</v>
      </c>
      <c r="R1088" s="395">
        <v>3.4</v>
      </c>
      <c r="S1088" s="395">
        <v>15</v>
      </c>
      <c r="T1088" s="395" t="s">
        <v>152</v>
      </c>
      <c r="U1088" s="395" t="s">
        <v>132</v>
      </c>
      <c r="V1088" s="395" t="b">
        <v>0</v>
      </c>
      <c r="W1088" s="395" t="b">
        <v>0</v>
      </c>
      <c r="X1088" s="395" t="b">
        <v>0</v>
      </c>
      <c r="Y1088" s="395">
        <v>0</v>
      </c>
      <c r="Z1088" t="s">
        <v>29</v>
      </c>
      <c r="AA1088">
        <v>240</v>
      </c>
      <c r="AB1088">
        <f>AA1088-S1088</f>
        <v>225</v>
      </c>
      <c r="AC1088">
        <v>1166669.8999999999</v>
      </c>
      <c r="AD1088">
        <v>0</v>
      </c>
      <c r="AE1088" t="s">
        <v>573</v>
      </c>
    </row>
    <row r="1089" spans="1:31" ht="39.6" x14ac:dyDescent="0.25">
      <c r="A1089" s="395">
        <v>6381312</v>
      </c>
      <c r="B1089" s="395">
        <v>188</v>
      </c>
      <c r="C1089" s="395" t="s">
        <v>396</v>
      </c>
      <c r="D1089" s="395" t="s">
        <v>397</v>
      </c>
      <c r="E1089" s="395">
        <v>1162446.18</v>
      </c>
      <c r="F1089" s="395">
        <v>6696.18</v>
      </c>
      <c r="G1089" s="395">
        <v>0</v>
      </c>
      <c r="H1089" s="395">
        <v>0</v>
      </c>
      <c r="I1089" s="395">
        <v>1169142.3600000001</v>
      </c>
      <c r="J1089" s="395">
        <v>0</v>
      </c>
      <c r="K1089" s="395">
        <v>14.33</v>
      </c>
      <c r="L1089" s="395">
        <v>89.93</v>
      </c>
      <c r="M1089" s="395">
        <v>90.08</v>
      </c>
      <c r="N1089" s="395">
        <v>0.89900000000000002</v>
      </c>
      <c r="O1089" s="395">
        <v>0</v>
      </c>
      <c r="P1089" s="395">
        <v>92.31</v>
      </c>
      <c r="Q1089" s="395">
        <v>17.88</v>
      </c>
      <c r="R1089" s="395">
        <v>3.5</v>
      </c>
      <c r="S1089" s="395">
        <v>13</v>
      </c>
      <c r="T1089" s="395" t="s">
        <v>152</v>
      </c>
      <c r="U1089" s="395" t="s">
        <v>132</v>
      </c>
      <c r="V1089" s="395" t="b">
        <v>0</v>
      </c>
      <c r="W1089" s="395" t="b">
        <v>0</v>
      </c>
      <c r="X1089" s="395" t="b">
        <v>0</v>
      </c>
      <c r="Y1089" s="395">
        <v>0</v>
      </c>
      <c r="Z1089" t="s">
        <v>29</v>
      </c>
      <c r="AA1089">
        <v>240</v>
      </c>
      <c r="AB1089">
        <f t="shared" ref="AB1089:AB1090" si="263">AA1089-S1089</f>
        <v>227</v>
      </c>
      <c r="AC1089">
        <v>1169142.3600000001</v>
      </c>
      <c r="AD1089">
        <v>0</v>
      </c>
      <c r="AE1089" t="s">
        <v>573</v>
      </c>
    </row>
    <row r="1090" spans="1:31" ht="39.6" x14ac:dyDescent="0.25">
      <c r="A1090" s="395">
        <v>6308178</v>
      </c>
      <c r="B1090" s="395">
        <v>188</v>
      </c>
      <c r="C1090" s="395" t="s">
        <v>396</v>
      </c>
      <c r="D1090" s="395" t="s">
        <v>397</v>
      </c>
      <c r="E1090" s="395">
        <v>1164669.56</v>
      </c>
      <c r="F1090" s="395">
        <v>6018.23</v>
      </c>
      <c r="G1090" s="395">
        <v>0</v>
      </c>
      <c r="H1090" s="395">
        <v>0</v>
      </c>
      <c r="I1090" s="395">
        <v>1170687.78</v>
      </c>
      <c r="J1090" s="395">
        <v>0</v>
      </c>
      <c r="K1090" s="395">
        <v>3.52</v>
      </c>
      <c r="L1090" s="395">
        <v>78.05</v>
      </c>
      <c r="M1090" s="395">
        <v>77.78</v>
      </c>
      <c r="N1090" s="395">
        <v>0.78</v>
      </c>
      <c r="O1090" s="395">
        <v>0</v>
      </c>
      <c r="P1090" s="395">
        <v>80</v>
      </c>
      <c r="Q1090" s="395">
        <v>4.43</v>
      </c>
      <c r="R1090" s="395">
        <v>2.8</v>
      </c>
      <c r="S1090" s="395">
        <v>14</v>
      </c>
      <c r="T1090" s="395" t="s">
        <v>152</v>
      </c>
      <c r="U1090" s="395" t="s">
        <v>364</v>
      </c>
      <c r="V1090" s="395" t="b">
        <v>0</v>
      </c>
      <c r="W1090" s="395" t="b">
        <v>0</v>
      </c>
      <c r="X1090" s="395" t="b">
        <v>0</v>
      </c>
      <c r="Y1090" s="395">
        <v>0</v>
      </c>
      <c r="Z1090" t="s">
        <v>29</v>
      </c>
      <c r="AA1090">
        <v>240</v>
      </c>
      <c r="AB1090">
        <f t="shared" si="263"/>
        <v>226</v>
      </c>
      <c r="AC1090">
        <v>1170687.78</v>
      </c>
      <c r="AD1090">
        <v>0</v>
      </c>
      <c r="AE1090" t="s">
        <v>573</v>
      </c>
    </row>
    <row r="1091" spans="1:31" ht="39.6" x14ac:dyDescent="0.25">
      <c r="A1091" s="395">
        <v>6533133</v>
      </c>
      <c r="B1091" s="395">
        <v>188</v>
      </c>
      <c r="C1091" s="395" t="s">
        <v>396</v>
      </c>
      <c r="D1091" s="395" t="s">
        <v>397</v>
      </c>
      <c r="E1091" s="395">
        <v>1167595.1000000001</v>
      </c>
      <c r="F1091" s="395">
        <v>5773.36</v>
      </c>
      <c r="G1091" s="395">
        <v>0</v>
      </c>
      <c r="H1091" s="395">
        <v>0</v>
      </c>
      <c r="I1091" s="395">
        <v>1173368.46</v>
      </c>
      <c r="J1091" s="395">
        <v>-338.62</v>
      </c>
      <c r="K1091" s="395">
        <v>22.54</v>
      </c>
      <c r="L1091" s="395">
        <v>80.92</v>
      </c>
      <c r="M1091" s="395">
        <v>80.64</v>
      </c>
      <c r="N1091" s="395">
        <v>0.80900000000000005</v>
      </c>
      <c r="O1091" s="395">
        <v>0</v>
      </c>
      <c r="P1091" s="395">
        <v>82.07</v>
      </c>
      <c r="Q1091" s="395">
        <v>24.8</v>
      </c>
      <c r="R1091" s="395">
        <v>2.5</v>
      </c>
      <c r="S1091" s="395">
        <v>8</v>
      </c>
      <c r="T1091" s="395" t="s">
        <v>152</v>
      </c>
      <c r="U1091" s="395" t="s">
        <v>132</v>
      </c>
      <c r="V1091" s="395" t="b">
        <v>0</v>
      </c>
      <c r="W1091" s="395" t="b">
        <v>0</v>
      </c>
      <c r="X1091" s="395" t="b">
        <v>0</v>
      </c>
      <c r="Y1091" s="395">
        <v>0</v>
      </c>
      <c r="Z1091">
        <v>1</v>
      </c>
      <c r="AA1091">
        <v>240</v>
      </c>
      <c r="AB1091">
        <f t="shared" ref="AB1091:AB1098" si="264">AA1091-S1091</f>
        <v>232</v>
      </c>
      <c r="AC1091">
        <v>1173368.46</v>
      </c>
      <c r="AD1091">
        <v>0</v>
      </c>
      <c r="AE1091" t="s">
        <v>573</v>
      </c>
    </row>
    <row r="1092" spans="1:31" ht="39.6" x14ac:dyDescent="0.25">
      <c r="A1092" s="395">
        <v>5080448</v>
      </c>
      <c r="B1092" s="395">
        <v>188</v>
      </c>
      <c r="C1092" s="395" t="s">
        <v>396</v>
      </c>
      <c r="D1092" s="395" t="s">
        <v>397</v>
      </c>
      <c r="E1092" s="395">
        <v>1166887.3400000001</v>
      </c>
      <c r="F1092" s="395">
        <v>7453.51</v>
      </c>
      <c r="G1092" s="395">
        <v>0</v>
      </c>
      <c r="H1092" s="395">
        <v>0</v>
      </c>
      <c r="I1092" s="395">
        <v>1174340.8500000001</v>
      </c>
      <c r="J1092" s="395">
        <v>-35116.6</v>
      </c>
      <c r="K1092" s="395">
        <v>15.44</v>
      </c>
      <c r="L1092" s="395">
        <v>92.47</v>
      </c>
      <c r="M1092" s="395">
        <v>92.61</v>
      </c>
      <c r="N1092" s="395">
        <v>0.92500000000000004</v>
      </c>
      <c r="O1092" s="395">
        <v>0</v>
      </c>
      <c r="P1092" s="395">
        <v>100</v>
      </c>
      <c r="Q1092" s="395">
        <v>20.88</v>
      </c>
      <c r="R1092" s="395">
        <v>4.3</v>
      </c>
      <c r="S1092" s="395">
        <v>48</v>
      </c>
      <c r="T1092" s="395" t="s">
        <v>152</v>
      </c>
      <c r="U1092" s="395" t="s">
        <v>132</v>
      </c>
      <c r="V1092" s="395" t="b">
        <v>0</v>
      </c>
      <c r="W1092" s="395" t="b">
        <v>0</v>
      </c>
      <c r="X1092" s="395" t="b">
        <v>0</v>
      </c>
      <c r="Y1092" s="395">
        <v>0</v>
      </c>
      <c r="Z1092">
        <v>1</v>
      </c>
      <c r="AA1092">
        <v>240</v>
      </c>
      <c r="AB1092">
        <f t="shared" si="264"/>
        <v>192</v>
      </c>
      <c r="AC1092">
        <v>1174340.8500000001</v>
      </c>
      <c r="AD1092">
        <v>0</v>
      </c>
      <c r="AE1092" t="s">
        <v>573</v>
      </c>
    </row>
    <row r="1093" spans="1:31" ht="39.6" x14ac:dyDescent="0.25">
      <c r="A1093" s="395">
        <v>6527484</v>
      </c>
      <c r="B1093" s="395">
        <v>188</v>
      </c>
      <c r="C1093" s="395" t="s">
        <v>396</v>
      </c>
      <c r="D1093" s="395" t="s">
        <v>397</v>
      </c>
      <c r="E1093" s="395">
        <v>1169731.1100000001</v>
      </c>
      <c r="F1093" s="395">
        <v>6719.02</v>
      </c>
      <c r="G1093" s="395">
        <v>0</v>
      </c>
      <c r="H1093" s="395">
        <v>0</v>
      </c>
      <c r="I1093" s="395">
        <v>1176450.1299999999</v>
      </c>
      <c r="J1093" s="395">
        <v>-2789.11</v>
      </c>
      <c r="K1093" s="395">
        <v>13.49</v>
      </c>
      <c r="L1093" s="395">
        <v>94.12</v>
      </c>
      <c r="M1093" s="395">
        <v>93.92</v>
      </c>
      <c r="N1093" s="395">
        <v>0.94099999999999995</v>
      </c>
      <c r="O1093" s="395">
        <v>0</v>
      </c>
      <c r="P1093" s="395">
        <v>94.99</v>
      </c>
      <c r="Q1093" s="395">
        <v>14.68</v>
      </c>
      <c r="R1093" s="395">
        <v>3.5</v>
      </c>
      <c r="S1093" s="395">
        <v>6</v>
      </c>
      <c r="T1093" s="395" t="s">
        <v>152</v>
      </c>
      <c r="U1093" s="395" t="s">
        <v>132</v>
      </c>
      <c r="V1093" s="395" t="b">
        <v>0</v>
      </c>
      <c r="W1093" s="395" t="b">
        <v>0</v>
      </c>
      <c r="X1093" s="395" t="b">
        <v>0</v>
      </c>
      <c r="Y1093" s="395">
        <v>0</v>
      </c>
      <c r="Z1093">
        <v>1</v>
      </c>
      <c r="AA1093">
        <v>240</v>
      </c>
      <c r="AB1093">
        <f t="shared" si="264"/>
        <v>234</v>
      </c>
      <c r="AC1093">
        <v>1176450.1299999999</v>
      </c>
      <c r="AD1093">
        <v>0</v>
      </c>
      <c r="AE1093" t="s">
        <v>573</v>
      </c>
    </row>
    <row r="1094" spans="1:31" ht="39.6" x14ac:dyDescent="0.25">
      <c r="A1094" s="395">
        <v>5327517</v>
      </c>
      <c r="B1094" s="395">
        <v>188</v>
      </c>
      <c r="C1094" s="395" t="s">
        <v>396</v>
      </c>
      <c r="D1094" s="395" t="s">
        <v>397</v>
      </c>
      <c r="E1094" s="395">
        <v>1170948.79</v>
      </c>
      <c r="F1094" s="395">
        <v>7383.86</v>
      </c>
      <c r="G1094" s="395">
        <v>0</v>
      </c>
      <c r="H1094" s="395">
        <v>0</v>
      </c>
      <c r="I1094" s="395">
        <v>1178332.6499999999</v>
      </c>
      <c r="J1094" s="395">
        <v>-10658.8</v>
      </c>
      <c r="K1094" s="395">
        <v>20.170000000000002</v>
      </c>
      <c r="L1094" s="395">
        <v>86.32</v>
      </c>
      <c r="M1094" s="395">
        <v>85.99</v>
      </c>
      <c r="N1094" s="395">
        <v>0.86299999999999999</v>
      </c>
      <c r="O1094" s="395">
        <v>0</v>
      </c>
      <c r="P1094" s="395">
        <v>87.22</v>
      </c>
      <c r="Q1094" s="395">
        <v>26.18</v>
      </c>
      <c r="R1094" s="395">
        <v>4.2</v>
      </c>
      <c r="S1094" s="395">
        <v>38</v>
      </c>
      <c r="T1094" s="395" t="s">
        <v>152</v>
      </c>
      <c r="U1094" s="395" t="s">
        <v>132</v>
      </c>
      <c r="V1094" s="395" t="b">
        <v>0</v>
      </c>
      <c r="W1094" s="395" t="b">
        <v>0</v>
      </c>
      <c r="X1094" s="395" t="b">
        <v>0</v>
      </c>
      <c r="Y1094" s="395">
        <v>0</v>
      </c>
      <c r="Z1094">
        <v>1</v>
      </c>
      <c r="AA1094">
        <v>240</v>
      </c>
      <c r="AB1094">
        <f t="shared" si="264"/>
        <v>202</v>
      </c>
      <c r="AC1094">
        <v>1178332.6499999999</v>
      </c>
      <c r="AD1094">
        <v>0</v>
      </c>
      <c r="AE1094" t="s">
        <v>573</v>
      </c>
    </row>
    <row r="1095" spans="1:31" ht="39.6" x14ac:dyDescent="0.25">
      <c r="A1095" s="395">
        <v>5698584</v>
      </c>
      <c r="B1095" s="395">
        <v>188</v>
      </c>
      <c r="C1095" s="395" t="s">
        <v>396</v>
      </c>
      <c r="D1095" s="395" t="s">
        <v>397</v>
      </c>
      <c r="E1095" s="395">
        <v>1174111.5</v>
      </c>
      <c r="F1095" s="395">
        <v>7128.34</v>
      </c>
      <c r="G1095" s="395">
        <v>0</v>
      </c>
      <c r="H1095" s="395">
        <v>0</v>
      </c>
      <c r="I1095" s="395">
        <v>1181239.8400000001</v>
      </c>
      <c r="J1095" s="395">
        <v>-34621.11</v>
      </c>
      <c r="K1095" s="395">
        <v>18.63</v>
      </c>
      <c r="L1095" s="395">
        <v>93.01</v>
      </c>
      <c r="M1095" s="395">
        <v>94.96</v>
      </c>
      <c r="N1095" s="395">
        <v>0.93</v>
      </c>
      <c r="O1095" s="395">
        <v>0</v>
      </c>
      <c r="P1095" s="395">
        <v>100</v>
      </c>
      <c r="Q1095" s="395">
        <v>25.15</v>
      </c>
      <c r="R1095" s="395">
        <v>3.9</v>
      </c>
      <c r="S1095" s="395">
        <v>32</v>
      </c>
      <c r="T1095" s="395" t="s">
        <v>152</v>
      </c>
      <c r="U1095" s="395" t="s">
        <v>132</v>
      </c>
      <c r="V1095" s="395" t="b">
        <v>0</v>
      </c>
      <c r="W1095" s="395" t="b">
        <v>0</v>
      </c>
      <c r="X1095" s="395" t="b">
        <v>0</v>
      </c>
      <c r="Y1095" s="395">
        <v>0</v>
      </c>
      <c r="Z1095">
        <v>1</v>
      </c>
      <c r="AA1095">
        <v>240</v>
      </c>
      <c r="AB1095">
        <f t="shared" si="264"/>
        <v>208</v>
      </c>
      <c r="AC1095">
        <v>1181239.8400000001</v>
      </c>
      <c r="AD1095">
        <v>0</v>
      </c>
      <c r="AE1095" t="s">
        <v>573</v>
      </c>
    </row>
    <row r="1096" spans="1:31" ht="39.6" x14ac:dyDescent="0.25">
      <c r="A1096" s="395">
        <v>6513116</v>
      </c>
      <c r="B1096" s="395">
        <v>188</v>
      </c>
      <c r="C1096" s="395" t="s">
        <v>396</v>
      </c>
      <c r="D1096" s="395" t="s">
        <v>397</v>
      </c>
      <c r="E1096" s="395">
        <v>1174682.17</v>
      </c>
      <c r="F1096" s="395">
        <v>7067.2</v>
      </c>
      <c r="G1096" s="395">
        <v>0</v>
      </c>
      <c r="H1096" s="395">
        <v>0</v>
      </c>
      <c r="I1096" s="395">
        <v>1181749.3700000001</v>
      </c>
      <c r="J1096" s="395">
        <v>-19545.3</v>
      </c>
      <c r="K1096" s="395">
        <v>19.95</v>
      </c>
      <c r="L1096" s="395">
        <v>98.48</v>
      </c>
      <c r="M1096" s="395">
        <v>99.09</v>
      </c>
      <c r="N1096" s="395">
        <v>0.98499999999999999</v>
      </c>
      <c r="O1096" s="395">
        <v>0</v>
      </c>
      <c r="P1096" s="395">
        <v>100</v>
      </c>
      <c r="Q1096" s="395">
        <v>21.09</v>
      </c>
      <c r="R1096" s="395">
        <v>3.8</v>
      </c>
      <c r="S1096" s="395">
        <v>5</v>
      </c>
      <c r="T1096" s="395" t="s">
        <v>152</v>
      </c>
      <c r="U1096" s="395" t="s">
        <v>132</v>
      </c>
      <c r="V1096" s="395" t="b">
        <v>0</v>
      </c>
      <c r="W1096" s="395" t="b">
        <v>0</v>
      </c>
      <c r="X1096" s="395" t="b">
        <v>0</v>
      </c>
      <c r="Y1096" s="395">
        <v>0</v>
      </c>
      <c r="Z1096">
        <v>1</v>
      </c>
      <c r="AA1096">
        <v>240</v>
      </c>
      <c r="AB1096">
        <f t="shared" si="264"/>
        <v>235</v>
      </c>
      <c r="AC1096">
        <v>1181749.3700000001</v>
      </c>
      <c r="AD1096">
        <v>0</v>
      </c>
      <c r="AE1096" t="s">
        <v>573</v>
      </c>
    </row>
    <row r="1097" spans="1:31" ht="39.6" x14ac:dyDescent="0.25">
      <c r="A1097" s="395">
        <v>5527867</v>
      </c>
      <c r="B1097" s="395">
        <v>188</v>
      </c>
      <c r="C1097" s="395" t="s">
        <v>396</v>
      </c>
      <c r="D1097" s="395" t="s">
        <v>397</v>
      </c>
      <c r="E1097" s="395">
        <v>1176368.6499999999</v>
      </c>
      <c r="F1097" s="395">
        <v>7103.33</v>
      </c>
      <c r="G1097" s="395">
        <v>0</v>
      </c>
      <c r="H1097" s="395">
        <v>0</v>
      </c>
      <c r="I1097" s="395">
        <v>1183471.98</v>
      </c>
      <c r="J1097" s="395">
        <v>-44441.95</v>
      </c>
      <c r="K1097" s="395">
        <v>12.74</v>
      </c>
      <c r="L1097" s="395">
        <v>91.04</v>
      </c>
      <c r="M1097" s="395">
        <v>92.37</v>
      </c>
      <c r="N1097" s="395">
        <v>0.91</v>
      </c>
      <c r="O1097" s="395">
        <v>0</v>
      </c>
      <c r="P1097" s="395">
        <v>98.08</v>
      </c>
      <c r="Q1097" s="395">
        <v>17.25</v>
      </c>
      <c r="R1097" s="395">
        <v>3.9</v>
      </c>
      <c r="S1097" s="395">
        <v>37</v>
      </c>
      <c r="T1097" s="395" t="s">
        <v>152</v>
      </c>
      <c r="U1097" s="395" t="s">
        <v>132</v>
      </c>
      <c r="V1097" s="395" t="b">
        <v>0</v>
      </c>
      <c r="W1097" s="395" t="b">
        <v>0</v>
      </c>
      <c r="X1097" s="395" t="b">
        <v>0</v>
      </c>
      <c r="Y1097" s="395">
        <v>0</v>
      </c>
      <c r="Z1097">
        <v>1</v>
      </c>
      <c r="AA1097">
        <v>240</v>
      </c>
      <c r="AB1097">
        <f t="shared" si="264"/>
        <v>203</v>
      </c>
      <c r="AC1097">
        <v>1183471.98</v>
      </c>
      <c r="AD1097">
        <v>0</v>
      </c>
      <c r="AE1097" t="s">
        <v>573</v>
      </c>
    </row>
    <row r="1098" spans="1:31" ht="39.6" x14ac:dyDescent="0.25">
      <c r="A1098" s="395">
        <v>6448795</v>
      </c>
      <c r="B1098" s="395">
        <v>188</v>
      </c>
      <c r="C1098" s="395" t="s">
        <v>396</v>
      </c>
      <c r="D1098" s="395" t="s">
        <v>397</v>
      </c>
      <c r="E1098" s="395">
        <v>1178658.3600000001</v>
      </c>
      <c r="F1098" s="395">
        <v>8632.85</v>
      </c>
      <c r="G1098" s="395">
        <v>0</v>
      </c>
      <c r="H1098" s="395">
        <v>0</v>
      </c>
      <c r="I1098" s="395">
        <v>1187291.21</v>
      </c>
      <c r="J1098" s="395">
        <v>-781.89</v>
      </c>
      <c r="K1098" s="395">
        <v>19.420000000000002</v>
      </c>
      <c r="L1098" s="395">
        <v>94.98</v>
      </c>
      <c r="M1098" s="395">
        <v>94.85</v>
      </c>
      <c r="N1098" s="395">
        <v>0.95</v>
      </c>
      <c r="O1098" s="395">
        <v>0</v>
      </c>
      <c r="P1098" s="395">
        <v>96</v>
      </c>
      <c r="Q1098" s="395">
        <v>21.56</v>
      </c>
      <c r="R1098" s="395">
        <v>5.45</v>
      </c>
      <c r="S1098" s="395">
        <v>8</v>
      </c>
      <c r="T1098" s="395" t="s">
        <v>152</v>
      </c>
      <c r="U1098" s="395" t="s">
        <v>132</v>
      </c>
      <c r="V1098" s="395" t="b">
        <v>0</v>
      </c>
      <c r="W1098" s="395" t="b">
        <v>0</v>
      </c>
      <c r="X1098" s="395" t="b">
        <v>0</v>
      </c>
      <c r="Y1098" s="395">
        <v>0</v>
      </c>
      <c r="Z1098">
        <v>1</v>
      </c>
      <c r="AA1098">
        <v>240</v>
      </c>
      <c r="AB1098">
        <f t="shared" si="264"/>
        <v>232</v>
      </c>
      <c r="AC1098">
        <v>1187291.21</v>
      </c>
      <c r="AD1098">
        <v>0</v>
      </c>
      <c r="AE1098" t="s">
        <v>573</v>
      </c>
    </row>
    <row r="1099" spans="1:31" ht="39.6" x14ac:dyDescent="0.25">
      <c r="A1099" s="395">
        <v>6589670</v>
      </c>
      <c r="B1099" s="395">
        <v>188</v>
      </c>
      <c r="C1099" s="395" t="s">
        <v>396</v>
      </c>
      <c r="D1099" s="395" t="s">
        <v>397</v>
      </c>
      <c r="E1099" s="395">
        <v>1181654.27</v>
      </c>
      <c r="F1099" s="395">
        <v>6615.76</v>
      </c>
      <c r="G1099" s="395">
        <v>0</v>
      </c>
      <c r="H1099" s="395">
        <v>0</v>
      </c>
      <c r="I1099" s="395">
        <v>1188270.03</v>
      </c>
      <c r="J1099" s="395">
        <v>0</v>
      </c>
      <c r="K1099" s="395">
        <v>27.94</v>
      </c>
      <c r="L1099" s="395">
        <v>66.02</v>
      </c>
      <c r="M1099" s="395">
        <v>66.010000000000005</v>
      </c>
      <c r="N1099" s="395">
        <v>0.66</v>
      </c>
      <c r="O1099" s="395">
        <v>0</v>
      </c>
      <c r="P1099" s="395">
        <v>66.67</v>
      </c>
      <c r="Q1099" s="395">
        <v>27.22</v>
      </c>
      <c r="R1099" s="395">
        <v>3.3</v>
      </c>
      <c r="S1099" s="395">
        <v>5</v>
      </c>
      <c r="T1099" s="395" t="s">
        <v>152</v>
      </c>
      <c r="U1099" s="395" t="s">
        <v>132</v>
      </c>
      <c r="V1099" s="395" t="b">
        <v>0</v>
      </c>
      <c r="W1099" s="395" t="b">
        <v>0</v>
      </c>
      <c r="X1099" s="395" t="b">
        <v>0</v>
      </c>
      <c r="Y1099" s="395">
        <v>0</v>
      </c>
      <c r="Z1099" t="s">
        <v>29</v>
      </c>
      <c r="AA1099">
        <v>240</v>
      </c>
      <c r="AB1099">
        <f t="shared" ref="AB1099:AB1100" si="265">AA1099-S1099</f>
        <v>235</v>
      </c>
      <c r="AC1099">
        <v>1188270.03</v>
      </c>
      <c r="AD1099">
        <v>0</v>
      </c>
      <c r="AE1099" t="s">
        <v>573</v>
      </c>
    </row>
    <row r="1100" spans="1:31" ht="39.6" x14ac:dyDescent="0.25">
      <c r="A1100" s="395">
        <v>5523761</v>
      </c>
      <c r="B1100" s="395">
        <v>188</v>
      </c>
      <c r="C1100" s="395" t="s">
        <v>396</v>
      </c>
      <c r="D1100" s="395" t="s">
        <v>397</v>
      </c>
      <c r="E1100" s="395">
        <v>1182101.1499999999</v>
      </c>
      <c r="F1100" s="395">
        <v>7872.12</v>
      </c>
      <c r="G1100" s="395">
        <v>0</v>
      </c>
      <c r="H1100" s="395">
        <v>0</v>
      </c>
      <c r="I1100" s="395">
        <v>1189973.27</v>
      </c>
      <c r="J1100" s="395">
        <v>-34547.57</v>
      </c>
      <c r="K1100" s="395">
        <v>14.89</v>
      </c>
      <c r="L1100" s="395">
        <v>91.54</v>
      </c>
      <c r="M1100" s="395">
        <v>92.64</v>
      </c>
      <c r="N1100" s="395">
        <v>0.91500000000000004</v>
      </c>
      <c r="O1100" s="395">
        <v>0</v>
      </c>
      <c r="P1100" s="395">
        <v>98.08</v>
      </c>
      <c r="Q1100" s="395">
        <v>20.03</v>
      </c>
      <c r="R1100" s="395">
        <v>4.5999999999999996</v>
      </c>
      <c r="S1100" s="395">
        <v>38</v>
      </c>
      <c r="T1100" s="395" t="s">
        <v>152</v>
      </c>
      <c r="U1100" s="395" t="s">
        <v>132</v>
      </c>
      <c r="V1100" s="395" t="b">
        <v>0</v>
      </c>
      <c r="W1100" s="395" t="b">
        <v>0</v>
      </c>
      <c r="X1100" s="395" t="b">
        <v>0</v>
      </c>
      <c r="Y1100" s="395">
        <v>0</v>
      </c>
      <c r="Z1100">
        <v>1</v>
      </c>
      <c r="AA1100">
        <v>240</v>
      </c>
      <c r="AB1100">
        <f t="shared" si="265"/>
        <v>202</v>
      </c>
      <c r="AC1100">
        <v>1189973.27</v>
      </c>
      <c r="AD1100">
        <v>0</v>
      </c>
      <c r="AE1100" t="s">
        <v>573</v>
      </c>
    </row>
    <row r="1101" spans="1:31" ht="39.6" x14ac:dyDescent="0.25">
      <c r="A1101" s="395">
        <v>6105031</v>
      </c>
      <c r="B1101" s="395">
        <v>188</v>
      </c>
      <c r="C1101" s="395" t="s">
        <v>396</v>
      </c>
      <c r="D1101" s="395" t="s">
        <v>397</v>
      </c>
      <c r="E1101" s="395">
        <v>1189935.44</v>
      </c>
      <c r="F1101" s="395">
        <v>6369.24</v>
      </c>
      <c r="G1101" s="395">
        <v>0</v>
      </c>
      <c r="H1101" s="395">
        <v>0</v>
      </c>
      <c r="I1101" s="395">
        <v>1196304.68</v>
      </c>
      <c r="J1101" s="395">
        <v>-28799.95</v>
      </c>
      <c r="K1101" s="395">
        <v>21.18</v>
      </c>
      <c r="L1101" s="395">
        <v>77.180000000000007</v>
      </c>
      <c r="M1101" s="395">
        <v>76.98</v>
      </c>
      <c r="N1101" s="395">
        <v>0.77200000000000002</v>
      </c>
      <c r="O1101" s="395">
        <v>0</v>
      </c>
      <c r="P1101" s="395">
        <v>80</v>
      </c>
      <c r="Q1101" s="395">
        <v>29.14</v>
      </c>
      <c r="R1101" s="395">
        <v>3</v>
      </c>
      <c r="S1101" s="395">
        <v>21</v>
      </c>
      <c r="T1101" s="395" t="s">
        <v>152</v>
      </c>
      <c r="U1101" s="395" t="s">
        <v>132</v>
      </c>
      <c r="V1101" s="395" t="b">
        <v>0</v>
      </c>
      <c r="W1101" s="395" t="b">
        <v>0</v>
      </c>
      <c r="X1101" s="395" t="b">
        <v>0</v>
      </c>
      <c r="Y1101" s="395">
        <v>0</v>
      </c>
      <c r="Z1101">
        <v>1</v>
      </c>
      <c r="AA1101">
        <v>240</v>
      </c>
      <c r="AB1101">
        <f>AA1101-S1101</f>
        <v>219</v>
      </c>
      <c r="AC1101">
        <v>1196304.68</v>
      </c>
      <c r="AD1101">
        <v>0</v>
      </c>
      <c r="AE1101" t="s">
        <v>573</v>
      </c>
    </row>
    <row r="1102" spans="1:31" ht="39.6" x14ac:dyDescent="0.25">
      <c r="A1102" s="395">
        <v>6618694</v>
      </c>
      <c r="B1102" s="395">
        <v>188</v>
      </c>
      <c r="C1102" s="395" t="s">
        <v>396</v>
      </c>
      <c r="D1102" s="395" t="s">
        <v>397</v>
      </c>
      <c r="E1102" s="395">
        <v>1190260.3600000001</v>
      </c>
      <c r="F1102" s="395">
        <v>7104.65</v>
      </c>
      <c r="G1102" s="395">
        <v>0</v>
      </c>
      <c r="H1102" s="395">
        <v>0</v>
      </c>
      <c r="I1102" s="395">
        <v>1197365.01</v>
      </c>
      <c r="J1102" s="395">
        <v>0</v>
      </c>
      <c r="K1102" s="395">
        <v>14.01</v>
      </c>
      <c r="L1102" s="395">
        <v>74.84</v>
      </c>
      <c r="M1102" s="395">
        <v>74.45</v>
      </c>
      <c r="N1102" s="395">
        <v>0.748</v>
      </c>
      <c r="O1102" s="395">
        <v>0</v>
      </c>
      <c r="P1102" s="395">
        <v>75</v>
      </c>
      <c r="Q1102" s="395">
        <v>13.7</v>
      </c>
      <c r="R1102" s="395">
        <v>3.8</v>
      </c>
      <c r="S1102" s="395">
        <v>4</v>
      </c>
      <c r="T1102" s="395" t="s">
        <v>153</v>
      </c>
      <c r="U1102" s="395" t="s">
        <v>132</v>
      </c>
      <c r="V1102" s="395" t="b">
        <v>0</v>
      </c>
      <c r="W1102" s="395" t="b">
        <v>0</v>
      </c>
      <c r="X1102" s="395" t="b">
        <v>0</v>
      </c>
      <c r="Y1102" s="395">
        <v>0</v>
      </c>
      <c r="Z1102" t="s">
        <v>29</v>
      </c>
      <c r="AA1102">
        <v>240</v>
      </c>
      <c r="AB1102">
        <f t="shared" ref="AB1102:AB1103" si="266">AA1102-S1102</f>
        <v>236</v>
      </c>
      <c r="AC1102">
        <v>1197365.01</v>
      </c>
      <c r="AD1102">
        <v>0</v>
      </c>
      <c r="AE1102" t="s">
        <v>573</v>
      </c>
    </row>
    <row r="1103" spans="1:31" ht="39.6" x14ac:dyDescent="0.25">
      <c r="A1103" s="395">
        <v>6519155</v>
      </c>
      <c r="B1103" s="395">
        <v>188</v>
      </c>
      <c r="C1103" s="395" t="s">
        <v>396</v>
      </c>
      <c r="D1103" s="395" t="s">
        <v>397</v>
      </c>
      <c r="E1103" s="395">
        <v>1194445.3700000001</v>
      </c>
      <c r="F1103" s="395">
        <v>6200.46</v>
      </c>
      <c r="G1103" s="395">
        <v>0</v>
      </c>
      <c r="H1103" s="395">
        <v>0</v>
      </c>
      <c r="I1103" s="395">
        <v>1200645.83</v>
      </c>
      <c r="J1103" s="395">
        <v>0</v>
      </c>
      <c r="K1103" s="395">
        <v>13.82</v>
      </c>
      <c r="L1103" s="395">
        <v>80.040000000000006</v>
      </c>
      <c r="M1103" s="395">
        <v>79.62</v>
      </c>
      <c r="N1103" s="395">
        <v>0.8</v>
      </c>
      <c r="O1103" s="395">
        <v>0</v>
      </c>
      <c r="P1103" s="395">
        <v>80</v>
      </c>
      <c r="Q1103" s="395">
        <v>14.05</v>
      </c>
      <c r="R1103" s="395">
        <v>2.8</v>
      </c>
      <c r="S1103" s="395">
        <v>5</v>
      </c>
      <c r="T1103" s="395" t="s">
        <v>152</v>
      </c>
      <c r="U1103" s="395" t="s">
        <v>132</v>
      </c>
      <c r="V1103" s="395" t="b">
        <v>0</v>
      </c>
      <c r="W1103" s="395" t="b">
        <v>0</v>
      </c>
      <c r="X1103" s="395" t="b">
        <v>0</v>
      </c>
      <c r="Y1103" s="395">
        <v>0</v>
      </c>
      <c r="Z1103" t="s">
        <v>29</v>
      </c>
      <c r="AA1103">
        <v>360</v>
      </c>
      <c r="AB1103">
        <f t="shared" si="266"/>
        <v>355</v>
      </c>
      <c r="AC1103">
        <v>1200645.83</v>
      </c>
      <c r="AD1103">
        <v>0</v>
      </c>
      <c r="AE1103" t="s">
        <v>573</v>
      </c>
    </row>
    <row r="1104" spans="1:31" ht="39.6" x14ac:dyDescent="0.25">
      <c r="A1104" s="395">
        <v>6499573</v>
      </c>
      <c r="B1104" s="395">
        <v>188</v>
      </c>
      <c r="C1104" s="395" t="s">
        <v>396</v>
      </c>
      <c r="D1104" s="395" t="s">
        <v>397</v>
      </c>
      <c r="E1104" s="395">
        <v>1198809.6499999999</v>
      </c>
      <c r="F1104" s="395">
        <v>6899.77</v>
      </c>
      <c r="G1104" s="395">
        <v>0</v>
      </c>
      <c r="H1104" s="395">
        <v>0</v>
      </c>
      <c r="I1104" s="395">
        <v>1205709.42</v>
      </c>
      <c r="J1104" s="395">
        <v>0</v>
      </c>
      <c r="K1104" s="395">
        <v>10.1</v>
      </c>
      <c r="L1104" s="395">
        <v>77.790000000000006</v>
      </c>
      <c r="M1104" s="395">
        <v>77.5</v>
      </c>
      <c r="N1104" s="395">
        <v>0.77800000000000002</v>
      </c>
      <c r="O1104" s="395">
        <v>0</v>
      </c>
      <c r="P1104" s="395">
        <v>78.09</v>
      </c>
      <c r="Q1104" s="395">
        <v>9.8800000000000008</v>
      </c>
      <c r="R1104" s="395">
        <v>3.5</v>
      </c>
      <c r="S1104" s="395">
        <v>4</v>
      </c>
      <c r="T1104" s="395" t="s">
        <v>152</v>
      </c>
      <c r="U1104" s="395" t="s">
        <v>132</v>
      </c>
      <c r="V1104" s="395" t="b">
        <v>0</v>
      </c>
      <c r="W1104" s="395" t="b">
        <v>0</v>
      </c>
      <c r="X1104" s="395" t="b">
        <v>0</v>
      </c>
      <c r="Y1104" s="395">
        <v>0</v>
      </c>
      <c r="Z1104" t="s">
        <v>29</v>
      </c>
      <c r="AA1104">
        <v>240</v>
      </c>
      <c r="AB1104">
        <f>AA1104-S1104</f>
        <v>236</v>
      </c>
      <c r="AC1104">
        <v>1205709.42</v>
      </c>
      <c r="AD1104">
        <v>0</v>
      </c>
      <c r="AE1104" t="s">
        <v>573</v>
      </c>
    </row>
    <row r="1105" spans="1:31" ht="39.6" x14ac:dyDescent="0.25">
      <c r="A1105" s="395">
        <v>6385358</v>
      </c>
      <c r="B1105" s="395">
        <v>188</v>
      </c>
      <c r="C1105" s="395" t="s">
        <v>396</v>
      </c>
      <c r="D1105" s="395" t="s">
        <v>397</v>
      </c>
      <c r="E1105" s="395">
        <v>1206122.73</v>
      </c>
      <c r="F1105" s="395">
        <v>6516.37</v>
      </c>
      <c r="G1105" s="395">
        <v>0</v>
      </c>
      <c r="H1105" s="395">
        <v>0</v>
      </c>
      <c r="I1105" s="395">
        <v>1212639.1000000001</v>
      </c>
      <c r="J1105" s="395">
        <v>0</v>
      </c>
      <c r="K1105" s="395">
        <v>20.56</v>
      </c>
      <c r="L1105" s="395">
        <v>79.78</v>
      </c>
      <c r="M1105" s="395">
        <v>79.19</v>
      </c>
      <c r="N1105" s="395">
        <v>0.79800000000000004</v>
      </c>
      <c r="O1105" s="395">
        <v>0</v>
      </c>
      <c r="P1105" s="395">
        <v>80</v>
      </c>
      <c r="Q1105" s="395">
        <v>25.41</v>
      </c>
      <c r="R1105" s="395">
        <v>3.1</v>
      </c>
      <c r="S1105" s="395">
        <v>5</v>
      </c>
      <c r="T1105" s="395" t="s">
        <v>152</v>
      </c>
      <c r="U1105" s="395" t="s">
        <v>132</v>
      </c>
      <c r="V1105" s="395" t="b">
        <v>0</v>
      </c>
      <c r="W1105" s="395" t="b">
        <v>0</v>
      </c>
      <c r="X1105" s="395" t="b">
        <v>0</v>
      </c>
      <c r="Y1105" s="395">
        <v>0</v>
      </c>
      <c r="Z1105" t="s">
        <v>29</v>
      </c>
      <c r="AA1105">
        <v>240</v>
      </c>
      <c r="AB1105">
        <f>AA1105-S1105</f>
        <v>235</v>
      </c>
      <c r="AC1105">
        <v>1212639.1000000001</v>
      </c>
      <c r="AD1105">
        <v>0</v>
      </c>
      <c r="AE1105" t="s">
        <v>573</v>
      </c>
    </row>
    <row r="1106" spans="1:31" ht="39.6" x14ac:dyDescent="0.25">
      <c r="A1106" s="395">
        <v>5945652</v>
      </c>
      <c r="B1106" s="395">
        <v>188</v>
      </c>
      <c r="C1106" s="395" t="s">
        <v>396</v>
      </c>
      <c r="D1106" s="395" t="s">
        <v>397</v>
      </c>
      <c r="E1106" s="395">
        <v>1209008.78</v>
      </c>
      <c r="F1106" s="395">
        <v>7250.1</v>
      </c>
      <c r="G1106" s="395">
        <v>0</v>
      </c>
      <c r="H1106" s="395">
        <v>0</v>
      </c>
      <c r="I1106" s="395">
        <v>1216258.8799999999</v>
      </c>
      <c r="J1106" s="395">
        <v>-41579.410000000003</v>
      </c>
      <c r="K1106" s="395">
        <v>13.74</v>
      </c>
      <c r="L1106" s="395">
        <v>90.09</v>
      </c>
      <c r="M1106" s="395">
        <v>92.58</v>
      </c>
      <c r="N1106" s="395">
        <v>0.90100000000000002</v>
      </c>
      <c r="O1106" s="395">
        <v>0</v>
      </c>
      <c r="P1106" s="395">
        <v>96.3</v>
      </c>
      <c r="Q1106" s="395">
        <v>19.13</v>
      </c>
      <c r="R1106" s="395">
        <v>3.8</v>
      </c>
      <c r="S1106" s="395">
        <v>24</v>
      </c>
      <c r="T1106" s="395" t="s">
        <v>152</v>
      </c>
      <c r="U1106" s="395" t="s">
        <v>132</v>
      </c>
      <c r="V1106" s="395" t="b">
        <v>0</v>
      </c>
      <c r="W1106" s="395" t="b">
        <v>0</v>
      </c>
      <c r="X1106" s="395" t="b">
        <v>0</v>
      </c>
      <c r="Y1106" s="395">
        <v>0</v>
      </c>
      <c r="Z1106">
        <v>1</v>
      </c>
      <c r="AA1106">
        <v>240</v>
      </c>
      <c r="AB1106">
        <f t="shared" ref="AB1106:AB1108" si="267">AA1106-S1106</f>
        <v>216</v>
      </c>
      <c r="AC1106">
        <v>1216258.8799999999</v>
      </c>
      <c r="AD1106">
        <v>0</v>
      </c>
      <c r="AE1106" t="s">
        <v>573</v>
      </c>
    </row>
    <row r="1107" spans="1:31" ht="39.6" x14ac:dyDescent="0.25">
      <c r="A1107" s="395">
        <v>6583505</v>
      </c>
      <c r="B1107" s="395">
        <v>188</v>
      </c>
      <c r="C1107" s="395" t="s">
        <v>396</v>
      </c>
      <c r="D1107" s="395" t="s">
        <v>397</v>
      </c>
      <c r="E1107" s="395">
        <v>1212132.17</v>
      </c>
      <c r="F1107" s="395">
        <v>6096.22</v>
      </c>
      <c r="G1107" s="395">
        <v>0</v>
      </c>
      <c r="H1107" s="395">
        <v>0</v>
      </c>
      <c r="I1107" s="395">
        <v>1218228.3899999999</v>
      </c>
      <c r="J1107" s="395">
        <v>-2349.5</v>
      </c>
      <c r="K1107" s="395">
        <v>12.18</v>
      </c>
      <c r="L1107" s="395">
        <v>40.61</v>
      </c>
      <c r="M1107" s="395">
        <v>40.409999999999997</v>
      </c>
      <c r="N1107" s="395">
        <v>0.40600000000000003</v>
      </c>
      <c r="O1107" s="395">
        <v>0</v>
      </c>
      <c r="P1107" s="395">
        <v>40.729999999999997</v>
      </c>
      <c r="Q1107" s="395">
        <v>13.02</v>
      </c>
      <c r="R1107" s="395">
        <v>2.6</v>
      </c>
      <c r="S1107" s="395">
        <v>4</v>
      </c>
      <c r="T1107" s="395" t="s">
        <v>152</v>
      </c>
      <c r="U1107" s="395" t="s">
        <v>132</v>
      </c>
      <c r="V1107" s="395" t="b">
        <v>0</v>
      </c>
      <c r="W1107" s="395" t="b">
        <v>0</v>
      </c>
      <c r="X1107" s="395" t="b">
        <v>0</v>
      </c>
      <c r="Y1107" s="395">
        <v>0</v>
      </c>
      <c r="Z1107">
        <v>1</v>
      </c>
      <c r="AA1107">
        <v>240</v>
      </c>
      <c r="AB1107">
        <f t="shared" si="267"/>
        <v>236</v>
      </c>
      <c r="AC1107">
        <v>1218228.3899999999</v>
      </c>
      <c r="AD1107">
        <v>0</v>
      </c>
      <c r="AE1107" t="s">
        <v>573</v>
      </c>
    </row>
    <row r="1108" spans="1:31" ht="39.6" x14ac:dyDescent="0.25">
      <c r="A1108" s="395">
        <v>6390685</v>
      </c>
      <c r="B1108" s="395">
        <v>188</v>
      </c>
      <c r="C1108" s="395" t="s">
        <v>396</v>
      </c>
      <c r="D1108" s="395" t="s">
        <v>397</v>
      </c>
      <c r="E1108" s="395">
        <v>1214401.6499999999</v>
      </c>
      <c r="F1108" s="395">
        <v>7815.42</v>
      </c>
      <c r="G1108" s="395">
        <v>0</v>
      </c>
      <c r="H1108" s="395">
        <v>0</v>
      </c>
      <c r="I1108" s="395">
        <v>1222217.07</v>
      </c>
      <c r="J1108" s="395">
        <v>0</v>
      </c>
      <c r="K1108" s="395">
        <v>12.13</v>
      </c>
      <c r="L1108" s="395">
        <v>69.84</v>
      </c>
      <c r="M1108" s="395">
        <v>69.27</v>
      </c>
      <c r="N1108" s="395">
        <v>0.69799999999999995</v>
      </c>
      <c r="O1108" s="395">
        <v>0</v>
      </c>
      <c r="P1108" s="395">
        <v>70</v>
      </c>
      <c r="Q1108" s="395">
        <v>14.88</v>
      </c>
      <c r="R1108" s="395">
        <v>4.4000000000000004</v>
      </c>
      <c r="S1108" s="395">
        <v>6</v>
      </c>
      <c r="T1108" s="395" t="s">
        <v>153</v>
      </c>
      <c r="U1108" s="395" t="s">
        <v>132</v>
      </c>
      <c r="V1108" s="395" t="b">
        <v>0</v>
      </c>
      <c r="W1108" s="395" t="b">
        <v>0</v>
      </c>
      <c r="X1108" s="395" t="b">
        <v>0</v>
      </c>
      <c r="Y1108" s="395">
        <v>0</v>
      </c>
      <c r="Z1108" t="s">
        <v>29</v>
      </c>
      <c r="AA1108">
        <v>240</v>
      </c>
      <c r="AB1108">
        <f t="shared" si="267"/>
        <v>234</v>
      </c>
      <c r="AC1108">
        <v>1222217.07</v>
      </c>
      <c r="AD1108">
        <v>0</v>
      </c>
      <c r="AE1108" t="s">
        <v>573</v>
      </c>
    </row>
    <row r="1109" spans="1:31" ht="39.6" x14ac:dyDescent="0.25">
      <c r="A1109" s="395">
        <v>5427256</v>
      </c>
      <c r="B1109" s="395">
        <v>188</v>
      </c>
      <c r="C1109" s="395" t="s">
        <v>396</v>
      </c>
      <c r="D1109" s="395" t="s">
        <v>397</v>
      </c>
      <c r="E1109" s="395">
        <v>1217993.3400000001</v>
      </c>
      <c r="F1109" s="395">
        <v>7296.61</v>
      </c>
      <c r="G1109" s="395">
        <v>0</v>
      </c>
      <c r="H1109" s="395">
        <v>0</v>
      </c>
      <c r="I1109" s="395">
        <v>1225289.95</v>
      </c>
      <c r="J1109" s="395">
        <v>-14614.63</v>
      </c>
      <c r="K1109" s="395">
        <v>19.27</v>
      </c>
      <c r="L1109" s="395">
        <v>74.260000000000005</v>
      </c>
      <c r="M1109" s="395">
        <v>74.62</v>
      </c>
      <c r="N1109" s="395">
        <v>0.74299999999999999</v>
      </c>
      <c r="O1109" s="395">
        <v>0</v>
      </c>
      <c r="P1109" s="395">
        <v>74.81</v>
      </c>
      <c r="Q1109" s="395">
        <v>23.97</v>
      </c>
      <c r="R1109" s="395">
        <v>3.8</v>
      </c>
      <c r="S1109" s="395">
        <v>40</v>
      </c>
      <c r="T1109" s="395" t="s">
        <v>152</v>
      </c>
      <c r="U1109" s="395" t="s">
        <v>132</v>
      </c>
      <c r="V1109" s="395" t="b">
        <v>0</v>
      </c>
      <c r="W1109" s="395" t="b">
        <v>0</v>
      </c>
      <c r="X1109" s="395" t="b">
        <v>0</v>
      </c>
      <c r="Y1109" s="395">
        <v>0</v>
      </c>
      <c r="Z1109">
        <v>1</v>
      </c>
      <c r="AA1109">
        <v>240</v>
      </c>
      <c r="AB1109">
        <f t="shared" ref="AB1109:AB1111" si="268">AA1109-S1109</f>
        <v>200</v>
      </c>
      <c r="AC1109">
        <v>1225289.95</v>
      </c>
      <c r="AD1109">
        <v>0</v>
      </c>
      <c r="AE1109" t="s">
        <v>573</v>
      </c>
    </row>
    <row r="1110" spans="1:31" ht="39.6" x14ac:dyDescent="0.25">
      <c r="A1110" s="395">
        <v>5416439</v>
      </c>
      <c r="B1110" s="395">
        <v>188</v>
      </c>
      <c r="C1110" s="395" t="s">
        <v>396</v>
      </c>
      <c r="D1110" s="395" t="s">
        <v>397</v>
      </c>
      <c r="E1110" s="395">
        <v>1218226.1399999999</v>
      </c>
      <c r="F1110" s="395">
        <v>7299.55</v>
      </c>
      <c r="G1110" s="395">
        <v>0</v>
      </c>
      <c r="H1110" s="395">
        <v>0</v>
      </c>
      <c r="I1110" s="395">
        <v>1225525.69</v>
      </c>
      <c r="J1110" s="395">
        <v>-19338.39</v>
      </c>
      <c r="K1110" s="395">
        <v>13.47</v>
      </c>
      <c r="L1110" s="395">
        <v>87.54</v>
      </c>
      <c r="M1110" s="395">
        <v>87.62</v>
      </c>
      <c r="N1110" s="395">
        <v>0.875</v>
      </c>
      <c r="O1110" s="395">
        <v>0</v>
      </c>
      <c r="P1110" s="395">
        <v>92.86</v>
      </c>
      <c r="Q1110" s="395">
        <v>18.02</v>
      </c>
      <c r="R1110" s="395">
        <v>3.8</v>
      </c>
      <c r="S1110" s="395">
        <v>36</v>
      </c>
      <c r="T1110" s="395" t="s">
        <v>152</v>
      </c>
      <c r="U1110" s="395" t="s">
        <v>132</v>
      </c>
      <c r="V1110" s="395" t="b">
        <v>0</v>
      </c>
      <c r="W1110" s="395" t="b">
        <v>0</v>
      </c>
      <c r="X1110" s="395" t="b">
        <v>0</v>
      </c>
      <c r="Y1110" s="395">
        <v>0</v>
      </c>
      <c r="Z1110">
        <v>1</v>
      </c>
      <c r="AA1110">
        <v>240</v>
      </c>
      <c r="AB1110">
        <f t="shared" si="268"/>
        <v>204</v>
      </c>
      <c r="AC1110">
        <v>1225525.69</v>
      </c>
      <c r="AD1110">
        <v>0</v>
      </c>
      <c r="AE1110" t="s">
        <v>573</v>
      </c>
    </row>
    <row r="1111" spans="1:31" ht="39.6" x14ac:dyDescent="0.25">
      <c r="A1111" s="395">
        <v>5296660</v>
      </c>
      <c r="B1111" s="395">
        <v>188</v>
      </c>
      <c r="C1111" s="395" t="s">
        <v>396</v>
      </c>
      <c r="D1111" s="395" t="s">
        <v>397</v>
      </c>
      <c r="E1111" s="395">
        <v>1221155.31</v>
      </c>
      <c r="F1111" s="395">
        <v>8110.2</v>
      </c>
      <c r="G1111" s="395">
        <v>0</v>
      </c>
      <c r="H1111" s="395">
        <v>0</v>
      </c>
      <c r="I1111" s="395">
        <v>1229265.51</v>
      </c>
      <c r="J1111" s="395">
        <v>0</v>
      </c>
      <c r="K1111" s="395">
        <v>13.77</v>
      </c>
      <c r="L1111" s="395">
        <v>94.56</v>
      </c>
      <c r="M1111" s="395">
        <v>94.21</v>
      </c>
      <c r="N1111" s="395">
        <v>0.94599999999999995</v>
      </c>
      <c r="O1111" s="395">
        <v>0</v>
      </c>
      <c r="P1111" s="395">
        <v>99.92</v>
      </c>
      <c r="Q1111" s="395">
        <v>17.2</v>
      </c>
      <c r="R1111" s="395">
        <v>4.5999999999999996</v>
      </c>
      <c r="S1111" s="395">
        <v>39</v>
      </c>
      <c r="T1111" s="395" t="s">
        <v>152</v>
      </c>
      <c r="U1111" s="395" t="s">
        <v>132</v>
      </c>
      <c r="V1111" s="395" t="b">
        <v>0</v>
      </c>
      <c r="W1111" s="395" t="b">
        <v>0</v>
      </c>
      <c r="X1111" s="395" t="b">
        <v>0</v>
      </c>
      <c r="Y1111" s="395">
        <v>0</v>
      </c>
      <c r="Z1111" t="s">
        <v>29</v>
      </c>
      <c r="AA1111">
        <v>240</v>
      </c>
      <c r="AB1111">
        <f t="shared" si="268"/>
        <v>201</v>
      </c>
      <c r="AC1111">
        <v>1229265.51</v>
      </c>
      <c r="AD1111">
        <v>0</v>
      </c>
      <c r="AE1111" t="s">
        <v>573</v>
      </c>
    </row>
    <row r="1112" spans="1:31" ht="39.6" x14ac:dyDescent="0.25">
      <c r="A1112" s="395">
        <v>5595591</v>
      </c>
      <c r="B1112" s="395">
        <v>188</v>
      </c>
      <c r="C1112" s="395" t="s">
        <v>396</v>
      </c>
      <c r="D1112" s="395" t="s">
        <v>397</v>
      </c>
      <c r="E1112" s="395">
        <v>1234328.31</v>
      </c>
      <c r="F1112" s="395">
        <v>7257.17</v>
      </c>
      <c r="G1112" s="395">
        <v>0</v>
      </c>
      <c r="H1112" s="395">
        <v>0</v>
      </c>
      <c r="I1112" s="395">
        <v>1241585.48</v>
      </c>
      <c r="J1112" s="395">
        <v>-46920.65</v>
      </c>
      <c r="K1112" s="395">
        <v>14.11</v>
      </c>
      <c r="L1112" s="395">
        <v>82.77</v>
      </c>
      <c r="M1112" s="395">
        <v>85.2</v>
      </c>
      <c r="N1112" s="395">
        <v>0.82799999999999996</v>
      </c>
      <c r="O1112" s="395">
        <v>0</v>
      </c>
      <c r="P1112" s="395">
        <v>90</v>
      </c>
      <c r="Q1112" s="395">
        <v>19.43</v>
      </c>
      <c r="R1112" s="395">
        <v>3.7</v>
      </c>
      <c r="S1112" s="395">
        <v>33</v>
      </c>
      <c r="T1112" s="395" t="s">
        <v>152</v>
      </c>
      <c r="U1112" s="395" t="s">
        <v>132</v>
      </c>
      <c r="V1112" s="395" t="b">
        <v>0</v>
      </c>
      <c r="W1112" s="395" t="b">
        <v>0</v>
      </c>
      <c r="X1112" s="395" t="b">
        <v>0</v>
      </c>
      <c r="Y1112" s="395">
        <v>0</v>
      </c>
      <c r="Z1112">
        <v>1</v>
      </c>
      <c r="AA1112">
        <v>240</v>
      </c>
      <c r="AB1112">
        <f t="shared" ref="AB1112:AB1114" si="269">AA1112-S1112</f>
        <v>207</v>
      </c>
      <c r="AC1112">
        <v>1241585.48</v>
      </c>
      <c r="AD1112">
        <v>0</v>
      </c>
      <c r="AE1112" t="s">
        <v>573</v>
      </c>
    </row>
    <row r="1113" spans="1:31" ht="39.6" x14ac:dyDescent="0.25">
      <c r="A1113" s="395">
        <v>6598371</v>
      </c>
      <c r="B1113" s="395">
        <v>188</v>
      </c>
      <c r="C1113" s="395" t="s">
        <v>396</v>
      </c>
      <c r="D1113" s="395" t="s">
        <v>397</v>
      </c>
      <c r="E1113" s="395">
        <v>1236931.94</v>
      </c>
      <c r="F1113" s="395">
        <v>6230.53</v>
      </c>
      <c r="G1113" s="395">
        <v>0</v>
      </c>
      <c r="H1113" s="395">
        <v>0</v>
      </c>
      <c r="I1113" s="395">
        <v>1243162.47</v>
      </c>
      <c r="J1113" s="395">
        <v>0</v>
      </c>
      <c r="K1113" s="395">
        <v>12.71</v>
      </c>
      <c r="L1113" s="395">
        <v>57.82</v>
      </c>
      <c r="M1113" s="395">
        <v>57.65</v>
      </c>
      <c r="N1113" s="395">
        <v>0.57799999999999996</v>
      </c>
      <c r="O1113" s="395">
        <v>0</v>
      </c>
      <c r="P1113" s="395">
        <v>58.14</v>
      </c>
      <c r="Q1113" s="395">
        <v>12.33</v>
      </c>
      <c r="R1113" s="395">
        <v>2.6</v>
      </c>
      <c r="S1113" s="395">
        <v>4</v>
      </c>
      <c r="T1113" s="395" t="s">
        <v>152</v>
      </c>
      <c r="U1113" s="395" t="s">
        <v>132</v>
      </c>
      <c r="V1113" s="395" t="b">
        <v>0</v>
      </c>
      <c r="W1113" s="395" t="b">
        <v>0</v>
      </c>
      <c r="X1113" s="395" t="b">
        <v>0</v>
      </c>
      <c r="Y1113" s="395">
        <v>0</v>
      </c>
      <c r="Z1113" t="s">
        <v>29</v>
      </c>
      <c r="AA1113">
        <v>240</v>
      </c>
      <c r="AB1113">
        <f t="shared" si="269"/>
        <v>236</v>
      </c>
      <c r="AC1113">
        <v>1243162.47</v>
      </c>
      <c r="AD1113">
        <v>0</v>
      </c>
      <c r="AE1113" t="s">
        <v>573</v>
      </c>
    </row>
    <row r="1114" spans="1:31" ht="39.6" x14ac:dyDescent="0.25">
      <c r="A1114" s="395">
        <v>5490589</v>
      </c>
      <c r="B1114" s="395">
        <v>188</v>
      </c>
      <c r="C1114" s="395" t="s">
        <v>396</v>
      </c>
      <c r="D1114" s="395" t="s">
        <v>397</v>
      </c>
      <c r="E1114" s="395">
        <v>1238066.1499999999</v>
      </c>
      <c r="F1114" s="395">
        <v>7915.38</v>
      </c>
      <c r="G1114" s="395">
        <v>0</v>
      </c>
      <c r="H1114" s="395">
        <v>0</v>
      </c>
      <c r="I1114" s="395">
        <v>1245981.53</v>
      </c>
      <c r="J1114" s="395">
        <v>-46362.879999999997</v>
      </c>
      <c r="K1114" s="395">
        <v>16.829999999999998</v>
      </c>
      <c r="L1114" s="395">
        <v>85.93</v>
      </c>
      <c r="M1114" s="395">
        <v>91.18</v>
      </c>
      <c r="N1114" s="395">
        <v>0.85899999999999999</v>
      </c>
      <c r="O1114" s="395">
        <v>0</v>
      </c>
      <c r="P1114" s="395">
        <v>93.76</v>
      </c>
      <c r="Q1114" s="395">
        <v>19.989999999999998</v>
      </c>
      <c r="R1114" s="395">
        <v>4.3</v>
      </c>
      <c r="S1114" s="395">
        <v>39</v>
      </c>
      <c r="T1114" s="395" t="s">
        <v>152</v>
      </c>
      <c r="U1114" s="395" t="s">
        <v>132</v>
      </c>
      <c r="V1114" s="395" t="b">
        <v>0</v>
      </c>
      <c r="W1114" s="395" t="b">
        <v>0</v>
      </c>
      <c r="X1114" s="395" t="b">
        <v>0</v>
      </c>
      <c r="Y1114" s="395">
        <v>0</v>
      </c>
      <c r="Z1114">
        <v>1</v>
      </c>
      <c r="AA1114">
        <v>240</v>
      </c>
      <c r="AB1114">
        <f t="shared" si="269"/>
        <v>201</v>
      </c>
      <c r="AC1114">
        <v>1245981.53</v>
      </c>
      <c r="AD1114">
        <v>0</v>
      </c>
      <c r="AE1114" t="s">
        <v>573</v>
      </c>
    </row>
    <row r="1115" spans="1:31" ht="39.6" x14ac:dyDescent="0.25">
      <c r="A1115" s="395">
        <v>6579590</v>
      </c>
      <c r="B1115" s="395">
        <v>188</v>
      </c>
      <c r="C1115" s="395" t="s">
        <v>396</v>
      </c>
      <c r="D1115" s="395" t="s">
        <v>397</v>
      </c>
      <c r="E1115" s="395">
        <v>1242645.1399999999</v>
      </c>
      <c r="F1115" s="395">
        <v>7156.01</v>
      </c>
      <c r="G1115" s="395">
        <v>0</v>
      </c>
      <c r="H1115" s="395">
        <v>0</v>
      </c>
      <c r="I1115" s="395">
        <v>1249801.1499999999</v>
      </c>
      <c r="J1115" s="395">
        <v>0</v>
      </c>
      <c r="K1115" s="395">
        <v>18.3</v>
      </c>
      <c r="L1115" s="395">
        <v>75.75</v>
      </c>
      <c r="M1115" s="395">
        <v>75.180000000000007</v>
      </c>
      <c r="N1115" s="395">
        <v>0.75700000000000001</v>
      </c>
      <c r="O1115" s="395">
        <v>0</v>
      </c>
      <c r="P1115" s="395">
        <v>75.760000000000005</v>
      </c>
      <c r="Q1115" s="395">
        <v>17.809999999999999</v>
      </c>
      <c r="R1115" s="395">
        <v>3.5</v>
      </c>
      <c r="S1115" s="395">
        <v>4</v>
      </c>
      <c r="T1115" s="395" t="s">
        <v>152</v>
      </c>
      <c r="U1115" s="395" t="s">
        <v>132</v>
      </c>
      <c r="V1115" s="395" t="b">
        <v>0</v>
      </c>
      <c r="W1115" s="395" t="b">
        <v>0</v>
      </c>
      <c r="X1115" s="395" t="b">
        <v>0</v>
      </c>
      <c r="Y1115" s="395">
        <v>0</v>
      </c>
      <c r="Z1115" t="s">
        <v>29</v>
      </c>
      <c r="AA1115">
        <v>240</v>
      </c>
      <c r="AB1115">
        <f t="shared" ref="AB1115:AB1116" si="270">AA1115-S1115</f>
        <v>236</v>
      </c>
      <c r="AC1115">
        <v>1249801.1499999999</v>
      </c>
      <c r="AD1115">
        <v>0</v>
      </c>
      <c r="AE1115" t="s">
        <v>573</v>
      </c>
    </row>
    <row r="1116" spans="1:31" ht="39.6" x14ac:dyDescent="0.25">
      <c r="A1116" s="395">
        <v>4163294</v>
      </c>
      <c r="B1116" s="395">
        <v>188</v>
      </c>
      <c r="C1116" s="395" t="s">
        <v>396</v>
      </c>
      <c r="D1116" s="395" t="s">
        <v>397</v>
      </c>
      <c r="E1116" s="395">
        <v>1243296.5</v>
      </c>
      <c r="F1116" s="395">
        <v>7249.64</v>
      </c>
      <c r="G1116" s="395">
        <v>0</v>
      </c>
      <c r="H1116" s="395">
        <v>0</v>
      </c>
      <c r="I1116" s="395">
        <v>1250546.1399999999</v>
      </c>
      <c r="J1116" s="395">
        <v>0</v>
      </c>
      <c r="K1116" s="395">
        <v>20.94</v>
      </c>
      <c r="L1116" s="395">
        <v>65.819999999999993</v>
      </c>
      <c r="M1116" s="395">
        <v>61.99</v>
      </c>
      <c r="N1116" s="395">
        <v>0.65800000000000003</v>
      </c>
      <c r="O1116" s="395">
        <v>0</v>
      </c>
      <c r="P1116" s="395">
        <v>71.05</v>
      </c>
      <c r="Q1116" s="395">
        <v>22.67</v>
      </c>
      <c r="R1116" s="395">
        <v>3.6</v>
      </c>
      <c r="S1116" s="395">
        <v>71</v>
      </c>
      <c r="T1116" s="395" t="s">
        <v>153</v>
      </c>
      <c r="U1116" s="395" t="s">
        <v>132</v>
      </c>
      <c r="V1116" s="395" t="b">
        <v>0</v>
      </c>
      <c r="W1116" s="395" t="b">
        <v>0</v>
      </c>
      <c r="X1116" s="395" t="b">
        <v>0</v>
      </c>
      <c r="Y1116" s="395">
        <v>0</v>
      </c>
      <c r="Z1116" t="s">
        <v>29</v>
      </c>
      <c r="AA1116">
        <v>240</v>
      </c>
      <c r="AB1116">
        <f t="shared" si="270"/>
        <v>169</v>
      </c>
      <c r="AC1116">
        <v>1250546.1399999999</v>
      </c>
      <c r="AD1116">
        <v>0</v>
      </c>
      <c r="AE1116" t="s">
        <v>573</v>
      </c>
    </row>
    <row r="1117" spans="1:31" ht="39.6" x14ac:dyDescent="0.25">
      <c r="A1117" s="395">
        <v>5630792</v>
      </c>
      <c r="B1117" s="395">
        <v>188</v>
      </c>
      <c r="C1117" s="395" t="s">
        <v>396</v>
      </c>
      <c r="D1117" s="395" t="s">
        <v>397</v>
      </c>
      <c r="E1117" s="395">
        <v>1249074.9099999999</v>
      </c>
      <c r="F1117" s="395">
        <v>7939.33</v>
      </c>
      <c r="G1117" s="395">
        <v>0</v>
      </c>
      <c r="H1117" s="395">
        <v>0</v>
      </c>
      <c r="I1117" s="395">
        <v>1257014.24</v>
      </c>
      <c r="J1117" s="395">
        <v>-33598.54</v>
      </c>
      <c r="K1117" s="395">
        <v>14.04</v>
      </c>
      <c r="L1117" s="395">
        <v>93.11</v>
      </c>
      <c r="M1117" s="395">
        <v>94.72</v>
      </c>
      <c r="N1117" s="395">
        <v>0.93100000000000005</v>
      </c>
      <c r="O1117" s="395">
        <v>0</v>
      </c>
      <c r="P1117" s="395">
        <v>100</v>
      </c>
      <c r="Q1117" s="395">
        <v>19.02</v>
      </c>
      <c r="R1117" s="395">
        <v>4.3</v>
      </c>
      <c r="S1117" s="395">
        <v>35</v>
      </c>
      <c r="T1117" s="395" t="s">
        <v>152</v>
      </c>
      <c r="U1117" s="395" t="s">
        <v>132</v>
      </c>
      <c r="V1117" s="395" t="b">
        <v>0</v>
      </c>
      <c r="W1117" s="395" t="b">
        <v>0</v>
      </c>
      <c r="X1117" s="395" t="b">
        <v>0</v>
      </c>
      <c r="Y1117" s="395">
        <v>0</v>
      </c>
      <c r="Z1117">
        <v>1</v>
      </c>
      <c r="AA1117">
        <v>240</v>
      </c>
      <c r="AB1117">
        <f t="shared" ref="AB1117:AB1118" si="271">AA1117-S1117</f>
        <v>205</v>
      </c>
      <c r="AC1117">
        <v>1257014.24</v>
      </c>
      <c r="AD1117">
        <v>0</v>
      </c>
      <c r="AE1117" t="s">
        <v>573</v>
      </c>
    </row>
    <row r="1118" spans="1:31" ht="39.6" x14ac:dyDescent="0.25">
      <c r="A1118" s="395">
        <v>6414949</v>
      </c>
      <c r="B1118" s="395">
        <v>188</v>
      </c>
      <c r="C1118" s="395" t="s">
        <v>396</v>
      </c>
      <c r="D1118" s="395" t="s">
        <v>397</v>
      </c>
      <c r="E1118" s="395">
        <v>1252380.3700000001</v>
      </c>
      <c r="F1118" s="395">
        <v>6191.97</v>
      </c>
      <c r="G1118" s="395">
        <v>0</v>
      </c>
      <c r="H1118" s="395">
        <v>0</v>
      </c>
      <c r="I1118" s="395">
        <v>1258572.3400000001</v>
      </c>
      <c r="J1118" s="395">
        <v>-248.35</v>
      </c>
      <c r="K1118" s="395">
        <v>11.49</v>
      </c>
      <c r="L1118" s="395">
        <v>78.66</v>
      </c>
      <c r="M1118" s="395">
        <v>78.88</v>
      </c>
      <c r="N1118" s="395">
        <v>0.78700000000000003</v>
      </c>
      <c r="O1118" s="395">
        <v>0</v>
      </c>
      <c r="P1118" s="395">
        <v>80.069999999999993</v>
      </c>
      <c r="Q1118" s="395">
        <v>12.81</v>
      </c>
      <c r="R1118" s="395">
        <v>2.5</v>
      </c>
      <c r="S1118" s="395">
        <v>7</v>
      </c>
      <c r="T1118" s="395" t="s">
        <v>152</v>
      </c>
      <c r="U1118" s="395" t="s">
        <v>132</v>
      </c>
      <c r="V1118" s="395" t="b">
        <v>0</v>
      </c>
      <c r="W1118" s="395" t="b">
        <v>0</v>
      </c>
      <c r="X1118" s="395" t="b">
        <v>0</v>
      </c>
      <c r="Y1118" s="395">
        <v>0</v>
      </c>
      <c r="Z1118">
        <v>1</v>
      </c>
      <c r="AA1118">
        <v>240</v>
      </c>
      <c r="AB1118">
        <f t="shared" si="271"/>
        <v>233</v>
      </c>
      <c r="AC1118">
        <v>1258572.3400000001</v>
      </c>
      <c r="AD1118">
        <v>0</v>
      </c>
      <c r="AE1118" t="s">
        <v>573</v>
      </c>
    </row>
    <row r="1119" spans="1:31" ht="39.6" x14ac:dyDescent="0.25">
      <c r="A1119" s="395">
        <v>6384544</v>
      </c>
      <c r="B1119" s="395">
        <v>188</v>
      </c>
      <c r="C1119" s="395" t="s">
        <v>396</v>
      </c>
      <c r="D1119" s="395" t="s">
        <v>397</v>
      </c>
      <c r="E1119" s="395">
        <v>1266200.8799999999</v>
      </c>
      <c r="F1119" s="395">
        <v>7787.13</v>
      </c>
      <c r="G1119" s="395">
        <v>0</v>
      </c>
      <c r="H1119" s="395">
        <v>0</v>
      </c>
      <c r="I1119" s="395">
        <v>1273988.01</v>
      </c>
      <c r="J1119" s="395">
        <v>-26439.03</v>
      </c>
      <c r="K1119" s="395">
        <v>11.28</v>
      </c>
      <c r="L1119" s="395">
        <v>96.51</v>
      </c>
      <c r="M1119" s="395">
        <v>97.74</v>
      </c>
      <c r="N1119" s="395">
        <v>0.96499999999999997</v>
      </c>
      <c r="O1119" s="395">
        <v>0</v>
      </c>
      <c r="P1119" s="395">
        <v>100</v>
      </c>
      <c r="Q1119" s="395">
        <v>15</v>
      </c>
      <c r="R1119" s="395">
        <v>4</v>
      </c>
      <c r="S1119" s="395">
        <v>13</v>
      </c>
      <c r="T1119" s="395" t="s">
        <v>152</v>
      </c>
      <c r="U1119" s="395" t="s">
        <v>132</v>
      </c>
      <c r="V1119" s="395" t="b">
        <v>0</v>
      </c>
      <c r="W1119" s="395" t="b">
        <v>0</v>
      </c>
      <c r="X1119" s="395" t="b">
        <v>0</v>
      </c>
      <c r="Y1119" s="395">
        <v>0</v>
      </c>
      <c r="Z1119">
        <v>1</v>
      </c>
      <c r="AA1119">
        <v>240</v>
      </c>
      <c r="AB1119">
        <f>AA1119-S1119</f>
        <v>227</v>
      </c>
      <c r="AC1119">
        <v>1273988.01</v>
      </c>
      <c r="AD1119">
        <v>0</v>
      </c>
      <c r="AE1119" t="s">
        <v>573</v>
      </c>
    </row>
    <row r="1120" spans="1:31" ht="39.6" x14ac:dyDescent="0.25">
      <c r="A1120" s="395">
        <v>6448187</v>
      </c>
      <c r="B1120" s="395">
        <v>188</v>
      </c>
      <c r="C1120" s="395" t="s">
        <v>396</v>
      </c>
      <c r="D1120" s="395" t="s">
        <v>397</v>
      </c>
      <c r="E1120" s="395">
        <v>1274131.3999999999</v>
      </c>
      <c r="F1120" s="395">
        <v>6808.01</v>
      </c>
      <c r="G1120" s="395">
        <v>0</v>
      </c>
      <c r="H1120" s="395">
        <v>0</v>
      </c>
      <c r="I1120" s="395">
        <v>1280939.4099999999</v>
      </c>
      <c r="J1120" s="395">
        <v>-619.48</v>
      </c>
      <c r="K1120" s="395">
        <v>13.9</v>
      </c>
      <c r="L1120" s="395">
        <v>94.88</v>
      </c>
      <c r="M1120" s="395">
        <v>94.92</v>
      </c>
      <c r="N1120" s="395">
        <v>0.94899999999999995</v>
      </c>
      <c r="O1120" s="395">
        <v>0</v>
      </c>
      <c r="P1120" s="395">
        <v>96.3</v>
      </c>
      <c r="Q1120" s="395">
        <v>15.32</v>
      </c>
      <c r="R1120" s="395">
        <v>3</v>
      </c>
      <c r="S1120" s="395">
        <v>7</v>
      </c>
      <c r="T1120" s="395" t="s">
        <v>152</v>
      </c>
      <c r="U1120" s="395" t="s">
        <v>132</v>
      </c>
      <c r="V1120" s="395" t="b">
        <v>0</v>
      </c>
      <c r="W1120" s="395" t="b">
        <v>0</v>
      </c>
      <c r="X1120" s="395" t="b">
        <v>0</v>
      </c>
      <c r="Y1120" s="395">
        <v>0</v>
      </c>
      <c r="Z1120">
        <v>1</v>
      </c>
      <c r="AA1120">
        <v>240</v>
      </c>
      <c r="AB1120">
        <f t="shared" ref="AB1120:AB1124" si="272">AA1120-S1120</f>
        <v>233</v>
      </c>
      <c r="AC1120">
        <v>1280939.4099999999</v>
      </c>
      <c r="AD1120">
        <v>0</v>
      </c>
      <c r="AE1120" t="s">
        <v>573</v>
      </c>
    </row>
    <row r="1121" spans="1:31" ht="39.6" x14ac:dyDescent="0.25">
      <c r="A1121" s="395">
        <v>6447638</v>
      </c>
      <c r="B1121" s="395">
        <v>188</v>
      </c>
      <c r="C1121" s="395" t="s">
        <v>396</v>
      </c>
      <c r="D1121" s="395" t="s">
        <v>397</v>
      </c>
      <c r="E1121" s="395">
        <v>1275144.81</v>
      </c>
      <c r="F1121" s="395">
        <v>8036.51</v>
      </c>
      <c r="G1121" s="395">
        <v>0</v>
      </c>
      <c r="H1121" s="395">
        <v>0</v>
      </c>
      <c r="I1121" s="395">
        <v>1283181.31</v>
      </c>
      <c r="J1121" s="395">
        <v>-1302.52</v>
      </c>
      <c r="K1121" s="395">
        <v>19.36</v>
      </c>
      <c r="L1121" s="395">
        <v>98.71</v>
      </c>
      <c r="M1121" s="395">
        <v>98.2</v>
      </c>
      <c r="N1121" s="395">
        <v>0.98699999999999999</v>
      </c>
      <c r="O1121" s="395">
        <v>0</v>
      </c>
      <c r="P1121" s="395">
        <v>99.62</v>
      </c>
      <c r="Q1121" s="395">
        <v>25.04</v>
      </c>
      <c r="R1121" s="395">
        <v>4.2</v>
      </c>
      <c r="S1121" s="395">
        <v>8</v>
      </c>
      <c r="T1121" s="395" t="s">
        <v>152</v>
      </c>
      <c r="U1121" s="395" t="s">
        <v>132</v>
      </c>
      <c r="V1121" s="395" t="b">
        <v>0</v>
      </c>
      <c r="W1121" s="395" t="b">
        <v>0</v>
      </c>
      <c r="X1121" s="395" t="b">
        <v>0</v>
      </c>
      <c r="Y1121" s="395">
        <v>0</v>
      </c>
      <c r="Z1121">
        <v>1</v>
      </c>
      <c r="AA1121">
        <v>240</v>
      </c>
      <c r="AB1121">
        <f t="shared" si="272"/>
        <v>232</v>
      </c>
      <c r="AC1121">
        <v>1283181.31</v>
      </c>
      <c r="AD1121">
        <v>0</v>
      </c>
      <c r="AE1121" t="s">
        <v>573</v>
      </c>
    </row>
    <row r="1122" spans="1:31" ht="39.6" x14ac:dyDescent="0.25">
      <c r="A1122" s="395">
        <v>6595876</v>
      </c>
      <c r="B1122" s="395">
        <v>188</v>
      </c>
      <c r="C1122" s="395" t="s">
        <v>396</v>
      </c>
      <c r="D1122" s="395" t="s">
        <v>397</v>
      </c>
      <c r="E1122" s="395">
        <v>1277724.2</v>
      </c>
      <c r="F1122" s="395">
        <v>7043.59</v>
      </c>
      <c r="G1122" s="395">
        <v>0</v>
      </c>
      <c r="H1122" s="395">
        <v>0</v>
      </c>
      <c r="I1122" s="395">
        <v>1284767.79</v>
      </c>
      <c r="J1122" s="395">
        <v>0</v>
      </c>
      <c r="K1122" s="395">
        <v>7.39</v>
      </c>
      <c r="L1122" s="395">
        <v>76.930000000000007</v>
      </c>
      <c r="M1122" s="395">
        <v>76.66</v>
      </c>
      <c r="N1122" s="395">
        <v>0.76900000000000002</v>
      </c>
      <c r="O1122" s="395">
        <v>0</v>
      </c>
      <c r="P1122" s="395">
        <v>77.27</v>
      </c>
      <c r="Q1122" s="395">
        <v>7.23</v>
      </c>
      <c r="R1122" s="395">
        <v>3.2</v>
      </c>
      <c r="S1122" s="395">
        <v>4</v>
      </c>
      <c r="T1122" s="395" t="s">
        <v>152</v>
      </c>
      <c r="U1122" s="395" t="s">
        <v>132</v>
      </c>
      <c r="V1122" s="395" t="b">
        <v>0</v>
      </c>
      <c r="W1122" s="395" t="b">
        <v>0</v>
      </c>
      <c r="X1122" s="395" t="b">
        <v>0</v>
      </c>
      <c r="Y1122" s="395">
        <v>0</v>
      </c>
      <c r="Z1122" t="s">
        <v>29</v>
      </c>
      <c r="AA1122">
        <v>240</v>
      </c>
      <c r="AB1122">
        <f t="shared" si="272"/>
        <v>236</v>
      </c>
      <c r="AC1122">
        <v>1284767.79</v>
      </c>
      <c r="AD1122">
        <v>0</v>
      </c>
      <c r="AE1122" t="s">
        <v>573</v>
      </c>
    </row>
    <row r="1123" spans="1:31" ht="39.6" x14ac:dyDescent="0.25">
      <c r="A1123" s="395">
        <v>6495373</v>
      </c>
      <c r="B1123" s="395">
        <v>188</v>
      </c>
      <c r="C1123" s="395" t="s">
        <v>396</v>
      </c>
      <c r="D1123" s="395" t="s">
        <v>397</v>
      </c>
      <c r="E1123" s="395">
        <v>1277562.26</v>
      </c>
      <c r="F1123" s="395">
        <v>7917.39</v>
      </c>
      <c r="G1123" s="395">
        <v>0</v>
      </c>
      <c r="H1123" s="395">
        <v>0</v>
      </c>
      <c r="I1123" s="395">
        <v>1285479.6499999999</v>
      </c>
      <c r="J1123" s="395">
        <v>-274.31</v>
      </c>
      <c r="K1123" s="395">
        <v>16.75</v>
      </c>
      <c r="L1123" s="395">
        <v>99.65</v>
      </c>
      <c r="M1123" s="395">
        <v>98.58</v>
      </c>
      <c r="N1123" s="395">
        <v>0.996</v>
      </c>
      <c r="O1123" s="395">
        <v>0</v>
      </c>
      <c r="P1123" s="395">
        <v>100</v>
      </c>
      <c r="Q1123" s="395">
        <v>18.36</v>
      </c>
      <c r="R1123" s="395">
        <v>4.0999999999999996</v>
      </c>
      <c r="S1123" s="395">
        <v>8</v>
      </c>
      <c r="T1123" s="395" t="s">
        <v>152</v>
      </c>
      <c r="U1123" s="395" t="s">
        <v>132</v>
      </c>
      <c r="V1123" s="395" t="b">
        <v>0</v>
      </c>
      <c r="W1123" s="395" t="b">
        <v>0</v>
      </c>
      <c r="X1123" s="395" t="b">
        <v>0</v>
      </c>
      <c r="Y1123" s="395">
        <v>0</v>
      </c>
      <c r="Z1123">
        <v>1</v>
      </c>
      <c r="AA1123">
        <v>240</v>
      </c>
      <c r="AB1123">
        <f t="shared" si="272"/>
        <v>232</v>
      </c>
      <c r="AC1123">
        <v>1285479.6499999999</v>
      </c>
      <c r="AD1123">
        <v>0</v>
      </c>
      <c r="AE1123" t="s">
        <v>573</v>
      </c>
    </row>
    <row r="1124" spans="1:31" ht="39.6" x14ac:dyDescent="0.25">
      <c r="A1124" s="395">
        <v>6495458</v>
      </c>
      <c r="B1124" s="395">
        <v>188</v>
      </c>
      <c r="C1124" s="395" t="s">
        <v>396</v>
      </c>
      <c r="D1124" s="395" t="s">
        <v>397</v>
      </c>
      <c r="E1124" s="395">
        <v>1278732.58</v>
      </c>
      <c r="F1124" s="395">
        <v>7037.93</v>
      </c>
      <c r="G1124" s="395">
        <v>0</v>
      </c>
      <c r="H1124" s="395">
        <v>0</v>
      </c>
      <c r="I1124" s="395">
        <v>1285770.51</v>
      </c>
      <c r="J1124" s="395">
        <v>-970.67</v>
      </c>
      <c r="K1124" s="395">
        <v>21.65</v>
      </c>
      <c r="L1124" s="395">
        <v>98.91</v>
      </c>
      <c r="M1124" s="395">
        <v>98.4</v>
      </c>
      <c r="N1124" s="395">
        <v>0.98899999999999999</v>
      </c>
      <c r="O1124" s="395">
        <v>0</v>
      </c>
      <c r="P1124" s="395">
        <v>100</v>
      </c>
      <c r="Q1124" s="395">
        <v>23.9</v>
      </c>
      <c r="R1124" s="395">
        <v>3.2</v>
      </c>
      <c r="S1124" s="395">
        <v>8</v>
      </c>
      <c r="T1124" s="395" t="s">
        <v>152</v>
      </c>
      <c r="U1124" s="395" t="s">
        <v>132</v>
      </c>
      <c r="V1124" s="395" t="b">
        <v>0</v>
      </c>
      <c r="W1124" s="395" t="b">
        <v>0</v>
      </c>
      <c r="X1124" s="395" t="b">
        <v>0</v>
      </c>
      <c r="Y1124" s="395">
        <v>0</v>
      </c>
      <c r="Z1124">
        <v>1</v>
      </c>
      <c r="AA1124">
        <v>240</v>
      </c>
      <c r="AB1124">
        <f t="shared" si="272"/>
        <v>232</v>
      </c>
      <c r="AC1124">
        <v>1285770.51</v>
      </c>
      <c r="AD1124">
        <v>0</v>
      </c>
      <c r="AE1124" t="s">
        <v>573</v>
      </c>
    </row>
    <row r="1125" spans="1:31" ht="39.6" x14ac:dyDescent="0.25">
      <c r="A1125" s="395">
        <v>6377479</v>
      </c>
      <c r="B1125" s="395">
        <v>188</v>
      </c>
      <c r="C1125" s="395" t="s">
        <v>396</v>
      </c>
      <c r="D1125" s="395" t="s">
        <v>397</v>
      </c>
      <c r="E1125" s="395">
        <v>1285182.01</v>
      </c>
      <c r="F1125" s="395">
        <v>7204.73</v>
      </c>
      <c r="G1125" s="395">
        <v>0</v>
      </c>
      <c r="H1125" s="395">
        <v>0</v>
      </c>
      <c r="I1125" s="395">
        <v>1292386.74</v>
      </c>
      <c r="J1125" s="395">
        <v>0</v>
      </c>
      <c r="K1125" s="395">
        <v>17.46</v>
      </c>
      <c r="L1125" s="395">
        <v>86.16</v>
      </c>
      <c r="M1125" s="395">
        <v>86.46</v>
      </c>
      <c r="N1125" s="395">
        <v>0.86199999999999999</v>
      </c>
      <c r="O1125" s="395">
        <v>0</v>
      </c>
      <c r="P1125" s="395">
        <v>88.04</v>
      </c>
      <c r="Q1125" s="395">
        <v>21.61</v>
      </c>
      <c r="R1125" s="395">
        <v>3.3</v>
      </c>
      <c r="S1125" s="395">
        <v>9</v>
      </c>
      <c r="T1125" s="395" t="s">
        <v>152</v>
      </c>
      <c r="U1125" s="395" t="s">
        <v>132</v>
      </c>
      <c r="V1125" s="395" t="b">
        <v>0</v>
      </c>
      <c r="W1125" s="395" t="b">
        <v>0</v>
      </c>
      <c r="X1125" s="395" t="b">
        <v>0</v>
      </c>
      <c r="Y1125" s="395">
        <v>0</v>
      </c>
      <c r="Z1125" t="s">
        <v>29</v>
      </c>
      <c r="AA1125">
        <v>240</v>
      </c>
      <c r="AB1125">
        <f t="shared" ref="AB1125:AB1128" si="273">AA1125-S1125</f>
        <v>231</v>
      </c>
      <c r="AC1125">
        <v>1292386.74</v>
      </c>
      <c r="AD1125">
        <v>0</v>
      </c>
      <c r="AE1125" t="s">
        <v>573</v>
      </c>
    </row>
    <row r="1126" spans="1:31" ht="39.6" x14ac:dyDescent="0.25">
      <c r="A1126" s="395">
        <v>6527028</v>
      </c>
      <c r="B1126" s="395">
        <v>188</v>
      </c>
      <c r="C1126" s="395" t="s">
        <v>396</v>
      </c>
      <c r="D1126" s="395" t="s">
        <v>397</v>
      </c>
      <c r="E1126" s="395">
        <v>1288091.47</v>
      </c>
      <c r="F1126" s="395">
        <v>6959.22</v>
      </c>
      <c r="G1126" s="395">
        <v>0</v>
      </c>
      <c r="H1126" s="395">
        <v>0</v>
      </c>
      <c r="I1126" s="395">
        <v>1295050.69</v>
      </c>
      <c r="J1126" s="395">
        <v>-21.98</v>
      </c>
      <c r="K1126" s="395">
        <v>26.14</v>
      </c>
      <c r="L1126" s="395">
        <v>92.5</v>
      </c>
      <c r="M1126" s="395">
        <v>92.16</v>
      </c>
      <c r="N1126" s="395">
        <v>0.92500000000000004</v>
      </c>
      <c r="O1126" s="395">
        <v>0</v>
      </c>
      <c r="P1126" s="395">
        <v>92.86</v>
      </c>
      <c r="Q1126" s="395">
        <v>28.72</v>
      </c>
      <c r="R1126" s="395">
        <v>3.1</v>
      </c>
      <c r="S1126" s="395">
        <v>4</v>
      </c>
      <c r="T1126" s="395" t="s">
        <v>152</v>
      </c>
      <c r="U1126" s="395" t="s">
        <v>132</v>
      </c>
      <c r="V1126" s="395" t="b">
        <v>0</v>
      </c>
      <c r="W1126" s="395" t="b">
        <v>0</v>
      </c>
      <c r="X1126" s="395" t="b">
        <v>0</v>
      </c>
      <c r="Y1126" s="395">
        <v>0</v>
      </c>
      <c r="Z1126">
        <v>1</v>
      </c>
      <c r="AA1126">
        <v>240</v>
      </c>
      <c r="AB1126">
        <f t="shared" si="273"/>
        <v>236</v>
      </c>
      <c r="AC1126">
        <v>1295050.69</v>
      </c>
      <c r="AD1126">
        <v>0</v>
      </c>
      <c r="AE1126" t="s">
        <v>573</v>
      </c>
    </row>
    <row r="1127" spans="1:31" ht="39.6" x14ac:dyDescent="0.25">
      <c r="A1127" s="395">
        <v>6444110</v>
      </c>
      <c r="B1127" s="395">
        <v>188</v>
      </c>
      <c r="C1127" s="395" t="s">
        <v>396</v>
      </c>
      <c r="D1127" s="395" t="s">
        <v>397</v>
      </c>
      <c r="E1127" s="395">
        <v>1294350.51</v>
      </c>
      <c r="F1127" s="395">
        <v>7036.79</v>
      </c>
      <c r="G1127" s="395">
        <v>0</v>
      </c>
      <c r="H1127" s="395">
        <v>0</v>
      </c>
      <c r="I1127" s="395">
        <v>1301387.3</v>
      </c>
      <c r="J1127" s="395">
        <v>0</v>
      </c>
      <c r="K1127" s="395">
        <v>13.92</v>
      </c>
      <c r="L1127" s="395">
        <v>76.55</v>
      </c>
      <c r="M1127" s="395">
        <v>75.989999999999995</v>
      </c>
      <c r="N1127" s="395">
        <v>0.76600000000000001</v>
      </c>
      <c r="O1127" s="395">
        <v>0</v>
      </c>
      <c r="P1127" s="395">
        <v>76.47</v>
      </c>
      <c r="Q1127" s="395">
        <v>16.68</v>
      </c>
      <c r="R1127" s="395">
        <v>3.1</v>
      </c>
      <c r="S1127" s="395">
        <v>7</v>
      </c>
      <c r="T1127" s="395" t="s">
        <v>152</v>
      </c>
      <c r="U1127" s="395" t="s">
        <v>132</v>
      </c>
      <c r="V1127" s="395" t="b">
        <v>0</v>
      </c>
      <c r="W1127" s="395" t="b">
        <v>0</v>
      </c>
      <c r="X1127" s="395" t="b">
        <v>0</v>
      </c>
      <c r="Y1127" s="395">
        <v>0</v>
      </c>
      <c r="Z1127" t="s">
        <v>29</v>
      </c>
      <c r="AA1127">
        <v>360</v>
      </c>
      <c r="AB1127">
        <f t="shared" si="273"/>
        <v>353</v>
      </c>
      <c r="AC1127">
        <v>1301387.3</v>
      </c>
      <c r="AD1127">
        <v>0</v>
      </c>
      <c r="AE1127" t="s">
        <v>573</v>
      </c>
    </row>
    <row r="1128" spans="1:31" ht="39.6" x14ac:dyDescent="0.25">
      <c r="A1128" s="395">
        <v>4309357</v>
      </c>
      <c r="B1128" s="395">
        <v>188</v>
      </c>
      <c r="C1128" s="395" t="s">
        <v>396</v>
      </c>
      <c r="D1128" s="395" t="s">
        <v>397</v>
      </c>
      <c r="E1128" s="395">
        <v>1295653.27</v>
      </c>
      <c r="F1128" s="395">
        <v>7411.85</v>
      </c>
      <c r="G1128" s="395">
        <v>0</v>
      </c>
      <c r="H1128" s="395">
        <v>0</v>
      </c>
      <c r="I1128" s="395">
        <v>1303065.1200000001</v>
      </c>
      <c r="J1128" s="395">
        <v>0</v>
      </c>
      <c r="K1128" s="395">
        <v>10</v>
      </c>
      <c r="L1128" s="395">
        <v>44.93</v>
      </c>
      <c r="M1128" s="395">
        <v>44.15</v>
      </c>
      <c r="N1128" s="395">
        <v>0.44900000000000001</v>
      </c>
      <c r="O1128" s="395">
        <v>0</v>
      </c>
      <c r="P1128" s="395">
        <v>50</v>
      </c>
      <c r="Q1128" s="395">
        <v>11.48</v>
      </c>
      <c r="R1128" s="395">
        <v>3.5</v>
      </c>
      <c r="S1128" s="395">
        <v>66</v>
      </c>
      <c r="T1128" s="395" t="s">
        <v>153</v>
      </c>
      <c r="U1128" s="395" t="s">
        <v>132</v>
      </c>
      <c r="V1128" s="395" t="b">
        <v>0</v>
      </c>
      <c r="W1128" s="395" t="b">
        <v>0</v>
      </c>
      <c r="X1128" s="395" t="b">
        <v>0</v>
      </c>
      <c r="Y1128" s="395">
        <v>0</v>
      </c>
      <c r="Z1128" t="s">
        <v>29</v>
      </c>
      <c r="AA1128">
        <v>240</v>
      </c>
      <c r="AB1128">
        <f t="shared" si="273"/>
        <v>174</v>
      </c>
      <c r="AC1128">
        <v>1303065.1200000001</v>
      </c>
      <c r="AD1128">
        <v>0</v>
      </c>
      <c r="AE1128" t="s">
        <v>573</v>
      </c>
    </row>
    <row r="1129" spans="1:31" ht="39.6" x14ac:dyDescent="0.25">
      <c r="A1129" s="395">
        <v>4292517</v>
      </c>
      <c r="B1129" s="395">
        <v>188</v>
      </c>
      <c r="C1129" s="395" t="s">
        <v>396</v>
      </c>
      <c r="D1129" s="395" t="s">
        <v>397</v>
      </c>
      <c r="E1129" s="395">
        <v>1309400.32</v>
      </c>
      <c r="F1129" s="395">
        <v>7443.07</v>
      </c>
      <c r="G1129" s="395">
        <v>0</v>
      </c>
      <c r="H1129" s="395">
        <v>0</v>
      </c>
      <c r="I1129" s="395">
        <v>1316843.3899999999</v>
      </c>
      <c r="J1129" s="395">
        <v>0</v>
      </c>
      <c r="K1129" s="395">
        <v>21</v>
      </c>
      <c r="L1129" s="395">
        <v>73.16</v>
      </c>
      <c r="M1129" s="395">
        <v>71.150000000000006</v>
      </c>
      <c r="N1129" s="395">
        <v>0.73199999999999998</v>
      </c>
      <c r="O1129" s="395">
        <v>0</v>
      </c>
      <c r="P1129" s="395">
        <v>79.09</v>
      </c>
      <c r="Q1129" s="395">
        <v>20.13</v>
      </c>
      <c r="R1129" s="395">
        <v>3.4</v>
      </c>
      <c r="S1129" s="395">
        <v>61</v>
      </c>
      <c r="T1129" s="395" t="s">
        <v>152</v>
      </c>
      <c r="U1129" s="395" t="s">
        <v>364</v>
      </c>
      <c r="V1129" s="395" t="b">
        <v>0</v>
      </c>
      <c r="W1129" s="395" t="b">
        <v>0</v>
      </c>
      <c r="X1129" s="395" t="b">
        <v>0</v>
      </c>
      <c r="Y1129" s="395">
        <v>0</v>
      </c>
      <c r="Z1129" t="s">
        <v>29</v>
      </c>
      <c r="AA1129">
        <v>240</v>
      </c>
      <c r="AB1129">
        <f>AA1129-S1129</f>
        <v>179</v>
      </c>
      <c r="AC1129">
        <v>1316843.3899999999</v>
      </c>
      <c r="AD1129">
        <v>0</v>
      </c>
      <c r="AE1129" t="s">
        <v>573</v>
      </c>
    </row>
    <row r="1130" spans="1:31" ht="39.6" x14ac:dyDescent="0.25">
      <c r="A1130" s="395">
        <v>6634688</v>
      </c>
      <c r="B1130" s="395">
        <v>188</v>
      </c>
      <c r="C1130" s="395" t="s">
        <v>396</v>
      </c>
      <c r="D1130" s="395" t="s">
        <v>397</v>
      </c>
      <c r="E1130" s="395">
        <v>1310422.6599999999</v>
      </c>
      <c r="F1130" s="395">
        <v>8080.2</v>
      </c>
      <c r="G1130" s="395">
        <v>0</v>
      </c>
      <c r="H1130" s="395">
        <v>0</v>
      </c>
      <c r="I1130" s="395">
        <v>1318502.8600000001</v>
      </c>
      <c r="J1130" s="395">
        <v>-30000</v>
      </c>
      <c r="K1130" s="395">
        <v>19.59</v>
      </c>
      <c r="L1130" s="395">
        <v>71.27</v>
      </c>
      <c r="M1130" s="395">
        <v>72.25</v>
      </c>
      <c r="N1130" s="395">
        <v>0.71299999999999997</v>
      </c>
      <c r="O1130" s="395">
        <v>0</v>
      </c>
      <c r="P1130" s="395">
        <v>72.92</v>
      </c>
      <c r="Q1130" s="395">
        <v>19.09</v>
      </c>
      <c r="R1130" s="395">
        <v>4</v>
      </c>
      <c r="S1130" s="395">
        <v>5</v>
      </c>
      <c r="T1130" s="395" t="s">
        <v>153</v>
      </c>
      <c r="U1130" s="395" t="s">
        <v>132</v>
      </c>
      <c r="V1130" s="395" t="b">
        <v>0</v>
      </c>
      <c r="W1130" s="395" t="b">
        <v>0</v>
      </c>
      <c r="X1130" s="395" t="b">
        <v>0</v>
      </c>
      <c r="Y1130" s="395">
        <v>0</v>
      </c>
      <c r="Z1130" t="s">
        <v>29</v>
      </c>
      <c r="AA1130">
        <v>240</v>
      </c>
      <c r="AB1130">
        <f>AA1130-S1130</f>
        <v>235</v>
      </c>
      <c r="AC1130">
        <v>1318502.8600000001</v>
      </c>
      <c r="AD1130">
        <v>0</v>
      </c>
      <c r="AE1130" t="s">
        <v>573</v>
      </c>
    </row>
    <row r="1131" spans="1:31" ht="39.6" x14ac:dyDescent="0.25">
      <c r="A1131" s="395">
        <v>6418987</v>
      </c>
      <c r="B1131" s="395">
        <v>188</v>
      </c>
      <c r="C1131" s="395" t="s">
        <v>396</v>
      </c>
      <c r="D1131" s="395" t="s">
        <v>397</v>
      </c>
      <c r="E1131" s="395">
        <v>1317942.82</v>
      </c>
      <c r="F1131" s="395">
        <v>8543.9699999999993</v>
      </c>
      <c r="G1131" s="395">
        <v>0</v>
      </c>
      <c r="H1131" s="395">
        <v>0</v>
      </c>
      <c r="I1131" s="395">
        <v>1326486.79</v>
      </c>
      <c r="J1131" s="395">
        <v>0</v>
      </c>
      <c r="K1131" s="395">
        <v>8.67</v>
      </c>
      <c r="L1131" s="395">
        <v>85.58</v>
      </c>
      <c r="M1131" s="395">
        <v>85.87</v>
      </c>
      <c r="N1131" s="395">
        <v>0.85599999999999998</v>
      </c>
      <c r="O1131" s="395">
        <v>0</v>
      </c>
      <c r="P1131" s="395">
        <v>87.1</v>
      </c>
      <c r="Q1131" s="395">
        <v>8.8699999999999992</v>
      </c>
      <c r="R1131" s="395">
        <v>4.4000000000000004</v>
      </c>
      <c r="S1131" s="395">
        <v>8</v>
      </c>
      <c r="T1131" s="395" t="s">
        <v>152</v>
      </c>
      <c r="U1131" s="395" t="s">
        <v>132</v>
      </c>
      <c r="V1131" s="395" t="b">
        <v>0</v>
      </c>
      <c r="W1131" s="395" t="b">
        <v>0</v>
      </c>
      <c r="X1131" s="395" t="b">
        <v>0</v>
      </c>
      <c r="Y1131" s="395">
        <v>0</v>
      </c>
      <c r="Z1131" t="s">
        <v>29</v>
      </c>
      <c r="AA1131">
        <v>240</v>
      </c>
      <c r="AB1131">
        <f>AA1131-S1131</f>
        <v>232</v>
      </c>
      <c r="AC1131">
        <v>1326486.79</v>
      </c>
      <c r="AD1131">
        <v>0</v>
      </c>
      <c r="AE1131" t="s">
        <v>573</v>
      </c>
    </row>
    <row r="1132" spans="1:31" ht="39.6" x14ac:dyDescent="0.25">
      <c r="A1132" s="395">
        <v>5940276</v>
      </c>
      <c r="B1132" s="395">
        <v>188</v>
      </c>
      <c r="C1132" s="395" t="s">
        <v>396</v>
      </c>
      <c r="D1132" s="395" t="s">
        <v>397</v>
      </c>
      <c r="E1132" s="395">
        <v>1327908.5900000001</v>
      </c>
      <c r="F1132" s="395">
        <v>8018.39</v>
      </c>
      <c r="G1132" s="395">
        <v>0</v>
      </c>
      <c r="H1132" s="395">
        <v>0</v>
      </c>
      <c r="I1132" s="395">
        <v>1335926.98</v>
      </c>
      <c r="J1132" s="395">
        <v>-31463.200000000001</v>
      </c>
      <c r="K1132" s="395">
        <v>19.73</v>
      </c>
      <c r="L1132" s="395">
        <v>89.06</v>
      </c>
      <c r="M1132" s="395">
        <v>90.15</v>
      </c>
      <c r="N1132" s="395">
        <v>0.89100000000000001</v>
      </c>
      <c r="O1132" s="395">
        <v>0</v>
      </c>
      <c r="P1132" s="395">
        <v>93.33</v>
      </c>
      <c r="Q1132" s="395">
        <v>26.92</v>
      </c>
      <c r="R1132" s="395">
        <v>3.9</v>
      </c>
      <c r="S1132" s="395">
        <v>21</v>
      </c>
      <c r="T1132" s="395" t="s">
        <v>152</v>
      </c>
      <c r="U1132" s="395" t="s">
        <v>132</v>
      </c>
      <c r="V1132" s="395" t="b">
        <v>0</v>
      </c>
      <c r="W1132" s="395" t="b">
        <v>0</v>
      </c>
      <c r="X1132" s="395" t="b">
        <v>0</v>
      </c>
      <c r="Y1132" s="395">
        <v>0</v>
      </c>
      <c r="Z1132">
        <v>1</v>
      </c>
      <c r="AA1132">
        <v>240</v>
      </c>
      <c r="AB1132">
        <f t="shared" ref="AB1132:AB1133" si="274">AA1132-S1132</f>
        <v>219</v>
      </c>
      <c r="AC1132">
        <v>1335926.98</v>
      </c>
      <c r="AD1132">
        <v>0</v>
      </c>
      <c r="AE1132" t="s">
        <v>573</v>
      </c>
    </row>
    <row r="1133" spans="1:31" ht="39.6" x14ac:dyDescent="0.25">
      <c r="A1133" s="395">
        <v>6438099</v>
      </c>
      <c r="B1133" s="395">
        <v>188</v>
      </c>
      <c r="C1133" s="395" t="s">
        <v>396</v>
      </c>
      <c r="D1133" s="395" t="s">
        <v>397</v>
      </c>
      <c r="E1133" s="395">
        <v>1329640.31</v>
      </c>
      <c r="F1133" s="395">
        <v>8381.3799999999992</v>
      </c>
      <c r="G1133" s="395">
        <v>0</v>
      </c>
      <c r="H1133" s="395">
        <v>0</v>
      </c>
      <c r="I1133" s="395">
        <v>1338021.69</v>
      </c>
      <c r="J1133" s="395">
        <v>-1082.9100000000001</v>
      </c>
      <c r="K1133" s="395">
        <v>18.32</v>
      </c>
      <c r="L1133" s="395">
        <v>99.11</v>
      </c>
      <c r="M1133" s="395">
        <v>98.58</v>
      </c>
      <c r="N1133" s="395">
        <v>0.99099999999999999</v>
      </c>
      <c r="O1133" s="395">
        <v>0</v>
      </c>
      <c r="P1133" s="395">
        <v>100</v>
      </c>
      <c r="Q1133" s="395">
        <v>23.69</v>
      </c>
      <c r="R1133" s="395">
        <v>4.2</v>
      </c>
      <c r="S1133" s="395">
        <v>8</v>
      </c>
      <c r="T1133" s="395" t="s">
        <v>152</v>
      </c>
      <c r="U1133" s="395" t="s">
        <v>132</v>
      </c>
      <c r="V1133" s="395" t="b">
        <v>0</v>
      </c>
      <c r="W1133" s="395" t="b">
        <v>0</v>
      </c>
      <c r="X1133" s="395" t="b">
        <v>0</v>
      </c>
      <c r="Y1133" s="395">
        <v>0</v>
      </c>
      <c r="Z1133">
        <v>1</v>
      </c>
      <c r="AA1133">
        <v>240</v>
      </c>
      <c r="AB1133">
        <f t="shared" si="274"/>
        <v>232</v>
      </c>
      <c r="AC1133">
        <v>1338021.69</v>
      </c>
      <c r="AD1133">
        <v>0</v>
      </c>
      <c r="AE1133" t="s">
        <v>573</v>
      </c>
    </row>
    <row r="1134" spans="1:31" ht="39.6" x14ac:dyDescent="0.25">
      <c r="A1134" s="395">
        <v>6524356</v>
      </c>
      <c r="B1134" s="395">
        <v>188</v>
      </c>
      <c r="C1134" s="395" t="s">
        <v>396</v>
      </c>
      <c r="D1134" s="395" t="s">
        <v>397</v>
      </c>
      <c r="E1134" s="395">
        <v>1340928.3999999999</v>
      </c>
      <c r="F1134" s="395">
        <v>6605.45</v>
      </c>
      <c r="G1134" s="395">
        <v>0</v>
      </c>
      <c r="H1134" s="395">
        <v>0</v>
      </c>
      <c r="I1134" s="395">
        <v>1347533.85</v>
      </c>
      <c r="J1134" s="395">
        <v>0</v>
      </c>
      <c r="K1134" s="395">
        <v>11.54</v>
      </c>
      <c r="L1134" s="395">
        <v>79.97</v>
      </c>
      <c r="M1134" s="395">
        <v>79.319999999999993</v>
      </c>
      <c r="N1134" s="395">
        <v>0.8</v>
      </c>
      <c r="O1134" s="395">
        <v>0</v>
      </c>
      <c r="P1134" s="395">
        <v>80</v>
      </c>
      <c r="Q1134" s="395">
        <v>11.59</v>
      </c>
      <c r="R1134" s="395">
        <v>2.5</v>
      </c>
      <c r="S1134" s="395">
        <v>4</v>
      </c>
      <c r="T1134" s="395" t="s">
        <v>152</v>
      </c>
      <c r="U1134" s="395" t="s">
        <v>364</v>
      </c>
      <c r="V1134" s="395" t="b">
        <v>0</v>
      </c>
      <c r="W1134" s="395" t="b">
        <v>0</v>
      </c>
      <c r="X1134" s="395" t="b">
        <v>0</v>
      </c>
      <c r="Y1134" s="395">
        <v>0</v>
      </c>
      <c r="Z1134" t="s">
        <v>29</v>
      </c>
      <c r="AA1134">
        <v>240</v>
      </c>
      <c r="AB1134">
        <f t="shared" ref="AB1134:AB1138" si="275">AA1134-S1134</f>
        <v>236</v>
      </c>
      <c r="AC1134">
        <v>1347533.85</v>
      </c>
      <c r="AD1134">
        <v>0</v>
      </c>
      <c r="AE1134" t="s">
        <v>573</v>
      </c>
    </row>
    <row r="1135" spans="1:31" ht="39.6" x14ac:dyDescent="0.25">
      <c r="A1135" s="395">
        <v>6545241</v>
      </c>
      <c r="B1135" s="395">
        <v>188</v>
      </c>
      <c r="C1135" s="395" t="s">
        <v>396</v>
      </c>
      <c r="D1135" s="395" t="s">
        <v>397</v>
      </c>
      <c r="E1135" s="395">
        <v>1342150.58</v>
      </c>
      <c r="F1135" s="395">
        <v>7677.84</v>
      </c>
      <c r="G1135" s="395">
        <v>0</v>
      </c>
      <c r="H1135" s="395">
        <v>0</v>
      </c>
      <c r="I1135" s="395">
        <v>1349828.42</v>
      </c>
      <c r="J1135" s="395">
        <v>0</v>
      </c>
      <c r="K1135" s="395">
        <v>17.18</v>
      </c>
      <c r="L1135" s="395">
        <v>80.11</v>
      </c>
      <c r="M1135" s="395">
        <v>79.400000000000006</v>
      </c>
      <c r="N1135" s="395">
        <v>0.80100000000000005</v>
      </c>
      <c r="O1135" s="395">
        <v>0</v>
      </c>
      <c r="P1135" s="395">
        <v>80</v>
      </c>
      <c r="Q1135" s="395">
        <v>16.86</v>
      </c>
      <c r="R1135" s="395">
        <v>3.5</v>
      </c>
      <c r="S1135" s="395">
        <v>4</v>
      </c>
      <c r="T1135" s="395" t="s">
        <v>153</v>
      </c>
      <c r="U1135" s="395" t="s">
        <v>364</v>
      </c>
      <c r="V1135" s="395" t="b">
        <v>0</v>
      </c>
      <c r="W1135" s="395" t="b">
        <v>0</v>
      </c>
      <c r="X1135" s="395" t="b">
        <v>0</v>
      </c>
      <c r="Y1135" s="395">
        <v>0</v>
      </c>
      <c r="Z1135" t="s">
        <v>29</v>
      </c>
      <c r="AA1135">
        <v>240</v>
      </c>
      <c r="AB1135">
        <f t="shared" si="275"/>
        <v>236</v>
      </c>
      <c r="AC1135">
        <v>1349828.42</v>
      </c>
      <c r="AD1135">
        <v>0</v>
      </c>
      <c r="AE1135" t="s">
        <v>573</v>
      </c>
    </row>
    <row r="1136" spans="1:31" ht="39.6" x14ac:dyDescent="0.25">
      <c r="A1136" s="395">
        <v>6515046</v>
      </c>
      <c r="B1136" s="395">
        <v>188</v>
      </c>
      <c r="C1136" s="395" t="s">
        <v>396</v>
      </c>
      <c r="D1136" s="395" t="s">
        <v>397</v>
      </c>
      <c r="E1136" s="395">
        <v>1342240.46</v>
      </c>
      <c r="F1136" s="395">
        <v>8869.0400000000009</v>
      </c>
      <c r="G1136" s="395">
        <v>0</v>
      </c>
      <c r="H1136" s="395">
        <v>0</v>
      </c>
      <c r="I1136" s="395">
        <v>1351109.5</v>
      </c>
      <c r="J1136" s="395">
        <v>0</v>
      </c>
      <c r="K1136" s="395">
        <v>27.56</v>
      </c>
      <c r="L1136" s="395">
        <v>90.07</v>
      </c>
      <c r="M1136" s="395">
        <v>89.05</v>
      </c>
      <c r="N1136" s="395">
        <v>0.90100000000000002</v>
      </c>
      <c r="O1136" s="395">
        <v>0</v>
      </c>
      <c r="P1136" s="395">
        <v>89.97</v>
      </c>
      <c r="Q1136" s="395">
        <v>26.88</v>
      </c>
      <c r="R1136" s="395">
        <v>4.5999999999999996</v>
      </c>
      <c r="S1136" s="395">
        <v>6</v>
      </c>
      <c r="T1136" s="395" t="s">
        <v>152</v>
      </c>
      <c r="U1136" s="395" t="s">
        <v>132</v>
      </c>
      <c r="V1136" s="395" t="b">
        <v>0</v>
      </c>
      <c r="W1136" s="395" t="b">
        <v>0</v>
      </c>
      <c r="X1136" s="395" t="b">
        <v>0</v>
      </c>
      <c r="Y1136" s="395">
        <v>0</v>
      </c>
      <c r="Z1136" t="s">
        <v>29</v>
      </c>
      <c r="AA1136">
        <v>240</v>
      </c>
      <c r="AB1136">
        <f t="shared" si="275"/>
        <v>234</v>
      </c>
      <c r="AC1136">
        <v>1351109.5</v>
      </c>
      <c r="AD1136">
        <v>0</v>
      </c>
      <c r="AE1136" t="s">
        <v>573</v>
      </c>
    </row>
    <row r="1137" spans="1:31" ht="39.6" x14ac:dyDescent="0.25">
      <c r="A1137" s="395">
        <v>6379115</v>
      </c>
      <c r="B1137" s="395">
        <v>188</v>
      </c>
      <c r="C1137" s="395" t="s">
        <v>396</v>
      </c>
      <c r="D1137" s="395" t="s">
        <v>397</v>
      </c>
      <c r="E1137" s="395">
        <v>1343648.81</v>
      </c>
      <c r="F1137" s="395">
        <v>8261.5300000000007</v>
      </c>
      <c r="G1137" s="395">
        <v>0</v>
      </c>
      <c r="H1137" s="395">
        <v>0</v>
      </c>
      <c r="I1137" s="395">
        <v>1351910.34</v>
      </c>
      <c r="J1137" s="395">
        <v>-3956.57</v>
      </c>
      <c r="K1137" s="395">
        <v>14.08</v>
      </c>
      <c r="L1137" s="395">
        <v>87.22</v>
      </c>
      <c r="M1137" s="395">
        <v>86.63</v>
      </c>
      <c r="N1137" s="395">
        <v>0.872</v>
      </c>
      <c r="O1137" s="395">
        <v>0</v>
      </c>
      <c r="P1137" s="395">
        <v>87.74</v>
      </c>
      <c r="Q1137" s="395">
        <v>18.3</v>
      </c>
      <c r="R1137" s="395">
        <v>4</v>
      </c>
      <c r="S1137" s="395">
        <v>7</v>
      </c>
      <c r="T1137" s="395" t="s">
        <v>152</v>
      </c>
      <c r="U1137" s="395" t="s">
        <v>132</v>
      </c>
      <c r="V1137" s="395" t="b">
        <v>0</v>
      </c>
      <c r="W1137" s="395" t="b">
        <v>0</v>
      </c>
      <c r="X1137" s="395" t="b">
        <v>0</v>
      </c>
      <c r="Y1137" s="395">
        <v>0</v>
      </c>
      <c r="Z1137">
        <v>1</v>
      </c>
      <c r="AA1137">
        <v>240</v>
      </c>
      <c r="AB1137">
        <f t="shared" si="275"/>
        <v>233</v>
      </c>
      <c r="AC1137">
        <v>1351910.34</v>
      </c>
      <c r="AD1137">
        <v>0</v>
      </c>
      <c r="AE1137" t="s">
        <v>573</v>
      </c>
    </row>
    <row r="1138" spans="1:31" ht="39.6" x14ac:dyDescent="0.25">
      <c r="A1138" s="395">
        <v>5978064</v>
      </c>
      <c r="B1138" s="395">
        <v>188</v>
      </c>
      <c r="C1138" s="395" t="s">
        <v>396</v>
      </c>
      <c r="D1138" s="395" t="s">
        <v>397</v>
      </c>
      <c r="E1138" s="395">
        <v>1345092.51</v>
      </c>
      <c r="F1138" s="395">
        <v>8063.24</v>
      </c>
      <c r="G1138" s="395">
        <v>0</v>
      </c>
      <c r="H1138" s="395">
        <v>0</v>
      </c>
      <c r="I1138" s="395">
        <v>1353155.75</v>
      </c>
      <c r="J1138" s="395">
        <v>-41328.15</v>
      </c>
      <c r="K1138" s="395">
        <v>21.18</v>
      </c>
      <c r="L1138" s="395">
        <v>93.32</v>
      </c>
      <c r="M1138" s="395">
        <v>96.08</v>
      </c>
      <c r="N1138" s="395">
        <v>0.93300000000000005</v>
      </c>
      <c r="O1138" s="395">
        <v>0</v>
      </c>
      <c r="P1138" s="395">
        <v>100</v>
      </c>
      <c r="Q1138" s="395">
        <v>29.51</v>
      </c>
      <c r="R1138" s="395">
        <v>3.8</v>
      </c>
      <c r="S1138" s="395">
        <v>25</v>
      </c>
      <c r="T1138" s="395" t="s">
        <v>152</v>
      </c>
      <c r="U1138" s="395" t="s">
        <v>132</v>
      </c>
      <c r="V1138" s="395" t="b">
        <v>0</v>
      </c>
      <c r="W1138" s="395" t="b">
        <v>0</v>
      </c>
      <c r="X1138" s="395" t="b">
        <v>0</v>
      </c>
      <c r="Y1138" s="395">
        <v>0</v>
      </c>
      <c r="Z1138">
        <v>1</v>
      </c>
      <c r="AA1138">
        <v>240</v>
      </c>
      <c r="AB1138">
        <f t="shared" si="275"/>
        <v>215</v>
      </c>
      <c r="AC1138">
        <v>1353155.75</v>
      </c>
      <c r="AD1138">
        <v>0</v>
      </c>
      <c r="AE1138" t="s">
        <v>573</v>
      </c>
    </row>
    <row r="1139" spans="1:31" ht="39.6" x14ac:dyDescent="0.25">
      <c r="A1139" s="395">
        <v>5338591</v>
      </c>
      <c r="B1139" s="395">
        <v>188</v>
      </c>
      <c r="C1139" s="395" t="s">
        <v>396</v>
      </c>
      <c r="D1139" s="395" t="s">
        <v>397</v>
      </c>
      <c r="E1139" s="395">
        <v>1365559.18</v>
      </c>
      <c r="F1139" s="395">
        <v>7756.37</v>
      </c>
      <c r="G1139" s="395">
        <v>0</v>
      </c>
      <c r="H1139" s="395">
        <v>0</v>
      </c>
      <c r="I1139" s="395">
        <v>1373315.55</v>
      </c>
      <c r="J1139" s="395">
        <v>0</v>
      </c>
      <c r="K1139" s="395">
        <v>18.260000000000002</v>
      </c>
      <c r="L1139" s="395">
        <v>74.23</v>
      </c>
      <c r="M1139" s="395">
        <v>70.459999999999994</v>
      </c>
      <c r="N1139" s="395">
        <v>0.74199999999999999</v>
      </c>
      <c r="O1139" s="395">
        <v>0</v>
      </c>
      <c r="P1139" s="395">
        <v>75.680000000000007</v>
      </c>
      <c r="Q1139" s="395">
        <v>21.63</v>
      </c>
      <c r="R1139" s="395">
        <v>3.4</v>
      </c>
      <c r="S1139" s="395">
        <v>41</v>
      </c>
      <c r="T1139" s="395" t="s">
        <v>152</v>
      </c>
      <c r="U1139" s="395" t="s">
        <v>132</v>
      </c>
      <c r="V1139" s="395" t="b">
        <v>0</v>
      </c>
      <c r="W1139" s="395" t="b">
        <v>0</v>
      </c>
      <c r="X1139" s="395" t="b">
        <v>0</v>
      </c>
      <c r="Y1139" s="395">
        <v>0</v>
      </c>
      <c r="Z1139" t="s">
        <v>29</v>
      </c>
      <c r="AA1139">
        <v>240</v>
      </c>
      <c r="AB1139">
        <f>AA1139-S1139</f>
        <v>199</v>
      </c>
      <c r="AC1139">
        <v>1373315.55</v>
      </c>
      <c r="AD1139">
        <v>0</v>
      </c>
      <c r="AE1139" t="s">
        <v>573</v>
      </c>
    </row>
    <row r="1140" spans="1:31" ht="39.6" x14ac:dyDescent="0.25">
      <c r="A1140" s="395">
        <v>6625803</v>
      </c>
      <c r="B1140" s="395">
        <v>188</v>
      </c>
      <c r="C1140" s="395" t="s">
        <v>396</v>
      </c>
      <c r="D1140" s="395" t="s">
        <v>397</v>
      </c>
      <c r="E1140" s="395">
        <v>1369865.37</v>
      </c>
      <c r="F1140" s="395">
        <v>7877.46</v>
      </c>
      <c r="G1140" s="395">
        <v>0</v>
      </c>
      <c r="H1140" s="395">
        <v>0</v>
      </c>
      <c r="I1140" s="395">
        <v>1377742.83</v>
      </c>
      <c r="J1140" s="395">
        <v>-15000</v>
      </c>
      <c r="K1140" s="395">
        <v>7.05</v>
      </c>
      <c r="L1140" s="395">
        <v>78.73</v>
      </c>
      <c r="M1140" s="395">
        <v>79.739999999999995</v>
      </c>
      <c r="N1140" s="395">
        <v>0.78700000000000003</v>
      </c>
      <c r="O1140" s="395">
        <v>0</v>
      </c>
      <c r="P1140" s="395">
        <v>80</v>
      </c>
      <c r="Q1140" s="395">
        <v>6.92</v>
      </c>
      <c r="R1140" s="395">
        <v>3.5</v>
      </c>
      <c r="S1140" s="395">
        <v>4</v>
      </c>
      <c r="T1140" s="395" t="s">
        <v>152</v>
      </c>
      <c r="U1140" s="395" t="s">
        <v>364</v>
      </c>
      <c r="V1140" s="395" t="b">
        <v>0</v>
      </c>
      <c r="W1140" s="395" t="b">
        <v>0</v>
      </c>
      <c r="X1140" s="395" t="b">
        <v>0</v>
      </c>
      <c r="Y1140" s="395">
        <v>0</v>
      </c>
      <c r="Z1140" t="s">
        <v>29</v>
      </c>
      <c r="AA1140">
        <v>360</v>
      </c>
      <c r="AB1140">
        <f t="shared" ref="AB1140:AB1141" si="276">AA1140-S1140</f>
        <v>356</v>
      </c>
      <c r="AC1140">
        <v>1377742.83</v>
      </c>
      <c r="AD1140">
        <v>0</v>
      </c>
      <c r="AE1140" t="s">
        <v>573</v>
      </c>
    </row>
    <row r="1141" spans="1:31" ht="39.6" x14ac:dyDescent="0.25">
      <c r="A1141" s="395">
        <v>6439644</v>
      </c>
      <c r="B1141" s="395">
        <v>188</v>
      </c>
      <c r="C1141" s="395" t="s">
        <v>396</v>
      </c>
      <c r="D1141" s="395" t="s">
        <v>397</v>
      </c>
      <c r="E1141" s="395">
        <v>1369898.22</v>
      </c>
      <c r="F1141" s="395">
        <v>8428.81</v>
      </c>
      <c r="G1141" s="395">
        <v>0</v>
      </c>
      <c r="H1141" s="395">
        <v>0</v>
      </c>
      <c r="I1141" s="395">
        <v>1378327.03</v>
      </c>
      <c r="J1141" s="395">
        <v>0</v>
      </c>
      <c r="K1141" s="395">
        <v>9.0299999999999994</v>
      </c>
      <c r="L1141" s="395">
        <v>83.53</v>
      </c>
      <c r="M1141" s="395">
        <v>83.77</v>
      </c>
      <c r="N1141" s="395">
        <v>0.83499999999999996</v>
      </c>
      <c r="O1141" s="395">
        <v>0</v>
      </c>
      <c r="P1141" s="395">
        <v>84.86</v>
      </c>
      <c r="Q1141" s="395">
        <v>9.18</v>
      </c>
      <c r="R1141" s="395">
        <v>4</v>
      </c>
      <c r="S1141" s="395">
        <v>7</v>
      </c>
      <c r="T1141" s="395" t="s">
        <v>152</v>
      </c>
      <c r="U1141" s="395" t="s">
        <v>132</v>
      </c>
      <c r="V1141" s="395" t="b">
        <v>0</v>
      </c>
      <c r="W1141" s="395" t="b">
        <v>0</v>
      </c>
      <c r="X1141" s="395" t="b">
        <v>0</v>
      </c>
      <c r="Y1141" s="395">
        <v>0</v>
      </c>
      <c r="Z1141" t="s">
        <v>29</v>
      </c>
      <c r="AA1141">
        <v>240</v>
      </c>
      <c r="AB1141">
        <f t="shared" si="276"/>
        <v>233</v>
      </c>
      <c r="AC1141">
        <v>1378327.03</v>
      </c>
      <c r="AD1141">
        <v>0</v>
      </c>
      <c r="AE1141" t="s">
        <v>573</v>
      </c>
    </row>
    <row r="1142" spans="1:31" ht="39.6" x14ac:dyDescent="0.25">
      <c r="A1142" s="395">
        <v>6623548</v>
      </c>
      <c r="B1142" s="395">
        <v>188</v>
      </c>
      <c r="C1142" s="395" t="s">
        <v>396</v>
      </c>
      <c r="D1142" s="395" t="s">
        <v>397</v>
      </c>
      <c r="E1142" s="395">
        <v>1376794.69</v>
      </c>
      <c r="F1142" s="395">
        <v>7156.18</v>
      </c>
      <c r="G1142" s="395">
        <v>0</v>
      </c>
      <c r="H1142" s="395">
        <v>0</v>
      </c>
      <c r="I1142" s="395">
        <v>1383950.87</v>
      </c>
      <c r="J1142" s="395">
        <v>0</v>
      </c>
      <c r="K1142" s="395">
        <v>28.07</v>
      </c>
      <c r="L1142" s="395">
        <v>69.2</v>
      </c>
      <c r="M1142" s="395">
        <v>68.430000000000007</v>
      </c>
      <c r="N1142" s="395">
        <v>0.69199999999999995</v>
      </c>
      <c r="O1142" s="395">
        <v>0</v>
      </c>
      <c r="P1142" s="395">
        <v>69</v>
      </c>
      <c r="Q1142" s="395">
        <v>27.47</v>
      </c>
      <c r="R1142" s="395">
        <v>2.8</v>
      </c>
      <c r="S1142" s="395">
        <v>4</v>
      </c>
      <c r="T1142" s="395" t="s">
        <v>152</v>
      </c>
      <c r="U1142" s="395" t="s">
        <v>132</v>
      </c>
      <c r="V1142" s="395" t="b">
        <v>0</v>
      </c>
      <c r="W1142" s="395" t="b">
        <v>0</v>
      </c>
      <c r="X1142" s="395" t="b">
        <v>0</v>
      </c>
      <c r="Y1142" s="395">
        <v>0</v>
      </c>
      <c r="Z1142" t="s">
        <v>29</v>
      </c>
      <c r="AA1142">
        <v>240</v>
      </c>
      <c r="AB1142">
        <f t="shared" ref="AB1142:AB1145" si="277">AA1142-S1142</f>
        <v>236</v>
      </c>
      <c r="AC1142">
        <v>1383950.87</v>
      </c>
      <c r="AD1142">
        <v>0</v>
      </c>
      <c r="AE1142" t="s">
        <v>573</v>
      </c>
    </row>
    <row r="1143" spans="1:31" ht="39.6" x14ac:dyDescent="0.25">
      <c r="A1143" s="395">
        <v>4365240</v>
      </c>
      <c r="B1143" s="395">
        <v>188</v>
      </c>
      <c r="C1143" s="395" t="s">
        <v>396</v>
      </c>
      <c r="D1143" s="395" t="s">
        <v>397</v>
      </c>
      <c r="E1143" s="395">
        <v>1379342.19</v>
      </c>
      <c r="F1143" s="395">
        <v>7561.82</v>
      </c>
      <c r="G1143" s="395">
        <v>0</v>
      </c>
      <c r="H1143" s="395">
        <v>0</v>
      </c>
      <c r="I1143" s="395">
        <v>1386904.01</v>
      </c>
      <c r="J1143" s="395">
        <v>0</v>
      </c>
      <c r="K1143" s="395">
        <v>11.25</v>
      </c>
      <c r="L1143" s="395">
        <v>72.05</v>
      </c>
      <c r="M1143" s="395">
        <v>70.900000000000006</v>
      </c>
      <c r="N1143" s="395">
        <v>0.72</v>
      </c>
      <c r="O1143" s="395">
        <v>0</v>
      </c>
      <c r="P1143" s="395">
        <v>79.989999999999995</v>
      </c>
      <c r="Q1143" s="395">
        <v>12.97</v>
      </c>
      <c r="R1143" s="395">
        <v>3.2</v>
      </c>
      <c r="S1143" s="395">
        <v>63</v>
      </c>
      <c r="T1143" s="395" t="s">
        <v>152</v>
      </c>
      <c r="U1143" s="395" t="s">
        <v>132</v>
      </c>
      <c r="V1143" s="395" t="b">
        <v>0</v>
      </c>
      <c r="W1143" s="395" t="b">
        <v>0</v>
      </c>
      <c r="X1143" s="395" t="b">
        <v>0</v>
      </c>
      <c r="Y1143" s="395">
        <v>0</v>
      </c>
      <c r="Z1143" t="s">
        <v>29</v>
      </c>
      <c r="AA1143">
        <v>240</v>
      </c>
      <c r="AB1143">
        <f t="shared" si="277"/>
        <v>177</v>
      </c>
      <c r="AC1143">
        <v>1386904.01</v>
      </c>
      <c r="AD1143">
        <v>0</v>
      </c>
      <c r="AE1143" t="s">
        <v>573</v>
      </c>
    </row>
    <row r="1144" spans="1:31" ht="39.6" x14ac:dyDescent="0.25">
      <c r="A1144" s="395">
        <v>6477685</v>
      </c>
      <c r="B1144" s="395">
        <v>188</v>
      </c>
      <c r="C1144" s="395" t="s">
        <v>396</v>
      </c>
      <c r="D1144" s="395" t="s">
        <v>397</v>
      </c>
      <c r="E1144" s="395">
        <v>1380004.8</v>
      </c>
      <c r="F1144" s="395">
        <v>7817.42</v>
      </c>
      <c r="G1144" s="395">
        <v>0</v>
      </c>
      <c r="H1144" s="395">
        <v>0</v>
      </c>
      <c r="I1144" s="395">
        <v>1387822.22</v>
      </c>
      <c r="J1144" s="395">
        <v>-2843.22</v>
      </c>
      <c r="K1144" s="395">
        <v>20.66</v>
      </c>
      <c r="L1144" s="395">
        <v>92.52</v>
      </c>
      <c r="M1144" s="395">
        <v>92.44</v>
      </c>
      <c r="N1144" s="395">
        <v>0.92500000000000004</v>
      </c>
      <c r="O1144" s="395">
        <v>0</v>
      </c>
      <c r="P1144" s="395">
        <v>93.33</v>
      </c>
      <c r="Q1144" s="395">
        <v>21.87</v>
      </c>
      <c r="R1144" s="395">
        <v>3.4</v>
      </c>
      <c r="S1144" s="395">
        <v>5</v>
      </c>
      <c r="T1144" s="395" t="s">
        <v>152</v>
      </c>
      <c r="U1144" s="395" t="s">
        <v>132</v>
      </c>
      <c r="V1144" s="395" t="b">
        <v>0</v>
      </c>
      <c r="W1144" s="395" t="b">
        <v>0</v>
      </c>
      <c r="X1144" s="395" t="b">
        <v>0</v>
      </c>
      <c r="Y1144" s="395">
        <v>0</v>
      </c>
      <c r="Z1144">
        <v>1</v>
      </c>
      <c r="AA1144">
        <v>240</v>
      </c>
      <c r="AB1144">
        <f t="shared" si="277"/>
        <v>235</v>
      </c>
      <c r="AC1144">
        <v>1387822.22</v>
      </c>
      <c r="AD1144">
        <v>0</v>
      </c>
      <c r="AE1144" t="s">
        <v>573</v>
      </c>
    </row>
    <row r="1145" spans="1:31" ht="39.6" x14ac:dyDescent="0.25">
      <c r="A1145" s="395">
        <v>6574533</v>
      </c>
      <c r="B1145" s="395">
        <v>188</v>
      </c>
      <c r="C1145" s="395" t="s">
        <v>396</v>
      </c>
      <c r="D1145" s="395" t="s">
        <v>397</v>
      </c>
      <c r="E1145" s="395">
        <v>1384076.3</v>
      </c>
      <c r="F1145" s="395">
        <v>8642.5</v>
      </c>
      <c r="G1145" s="395">
        <v>0</v>
      </c>
      <c r="H1145" s="395">
        <v>0</v>
      </c>
      <c r="I1145" s="395">
        <v>1392718.8</v>
      </c>
      <c r="J1145" s="395">
        <v>0</v>
      </c>
      <c r="K1145" s="395">
        <v>28.15</v>
      </c>
      <c r="L1145" s="395">
        <v>71.42</v>
      </c>
      <c r="M1145" s="395">
        <v>70.650000000000006</v>
      </c>
      <c r="N1145" s="395">
        <v>0.71399999999999997</v>
      </c>
      <c r="O1145" s="395">
        <v>0</v>
      </c>
      <c r="P1145" s="395">
        <v>71.150000000000006</v>
      </c>
      <c r="Q1145" s="395">
        <v>27.54</v>
      </c>
      <c r="R1145" s="395">
        <v>4.0999999999999996</v>
      </c>
      <c r="S1145" s="395">
        <v>4</v>
      </c>
      <c r="T1145" s="395" t="s">
        <v>152</v>
      </c>
      <c r="U1145" s="395" t="s">
        <v>132</v>
      </c>
      <c r="V1145" s="395" t="b">
        <v>0</v>
      </c>
      <c r="W1145" s="395" t="b">
        <v>0</v>
      </c>
      <c r="X1145" s="395" t="b">
        <v>0</v>
      </c>
      <c r="Y1145" s="395">
        <v>0</v>
      </c>
      <c r="Z1145" t="s">
        <v>29</v>
      </c>
      <c r="AA1145">
        <v>240</v>
      </c>
      <c r="AB1145">
        <f t="shared" si="277"/>
        <v>236</v>
      </c>
      <c r="AC1145">
        <v>1392718.8</v>
      </c>
      <c r="AD1145">
        <v>0</v>
      </c>
      <c r="AE1145" t="s">
        <v>573</v>
      </c>
    </row>
    <row r="1146" spans="1:31" ht="39.6" x14ac:dyDescent="0.25">
      <c r="A1146" s="395">
        <v>6466406</v>
      </c>
      <c r="B1146" s="395">
        <v>188</v>
      </c>
      <c r="C1146" s="395" t="s">
        <v>396</v>
      </c>
      <c r="D1146" s="395" t="s">
        <v>397</v>
      </c>
      <c r="E1146" s="395">
        <v>1390124.45</v>
      </c>
      <c r="F1146" s="395">
        <v>7068.69</v>
      </c>
      <c r="G1146" s="395">
        <v>0</v>
      </c>
      <c r="H1146" s="395">
        <v>0</v>
      </c>
      <c r="I1146" s="395">
        <v>1397193.14</v>
      </c>
      <c r="J1146" s="395">
        <v>0</v>
      </c>
      <c r="K1146" s="395">
        <v>9.4700000000000006</v>
      </c>
      <c r="L1146" s="395">
        <v>79.84</v>
      </c>
      <c r="M1146" s="395">
        <v>79.150000000000006</v>
      </c>
      <c r="N1146" s="395">
        <v>0.79800000000000004</v>
      </c>
      <c r="O1146" s="395">
        <v>0</v>
      </c>
      <c r="P1146" s="395">
        <v>80</v>
      </c>
      <c r="Q1146" s="395">
        <v>9.2100000000000009</v>
      </c>
      <c r="R1146" s="395">
        <v>2.7</v>
      </c>
      <c r="S1146" s="395">
        <v>5</v>
      </c>
      <c r="T1146" s="395" t="s">
        <v>152</v>
      </c>
      <c r="U1146" s="395" t="s">
        <v>132</v>
      </c>
      <c r="V1146" s="395" t="b">
        <v>0</v>
      </c>
      <c r="W1146" s="395" t="b">
        <v>0</v>
      </c>
      <c r="X1146" s="395" t="b">
        <v>0</v>
      </c>
      <c r="Y1146" s="395">
        <v>0</v>
      </c>
      <c r="Z1146" t="s">
        <v>29</v>
      </c>
      <c r="AA1146">
        <v>240</v>
      </c>
      <c r="AB1146">
        <f>AA1146-S1146</f>
        <v>235</v>
      </c>
      <c r="AC1146">
        <v>1397193.14</v>
      </c>
      <c r="AD1146">
        <v>0</v>
      </c>
      <c r="AE1146" t="s">
        <v>573</v>
      </c>
    </row>
    <row r="1147" spans="1:31" ht="39.6" x14ac:dyDescent="0.25">
      <c r="A1147" s="395">
        <v>6579370</v>
      </c>
      <c r="B1147" s="395">
        <v>188</v>
      </c>
      <c r="C1147" s="395" t="s">
        <v>396</v>
      </c>
      <c r="D1147" s="395" t="s">
        <v>397</v>
      </c>
      <c r="E1147" s="395">
        <v>1408250.18</v>
      </c>
      <c r="F1147" s="395">
        <v>7777.6</v>
      </c>
      <c r="G1147" s="395">
        <v>0</v>
      </c>
      <c r="H1147" s="395">
        <v>0</v>
      </c>
      <c r="I1147" s="395">
        <v>1416027.78</v>
      </c>
      <c r="J1147" s="395">
        <v>-3000</v>
      </c>
      <c r="K1147" s="395">
        <v>21.97</v>
      </c>
      <c r="L1147" s="395">
        <v>70.8</v>
      </c>
      <c r="M1147" s="395">
        <v>70.59</v>
      </c>
      <c r="N1147" s="395">
        <v>0.70799999999999996</v>
      </c>
      <c r="O1147" s="395">
        <v>0</v>
      </c>
      <c r="P1147" s="395">
        <v>71.150000000000006</v>
      </c>
      <c r="Q1147" s="395">
        <v>21.39</v>
      </c>
      <c r="R1147" s="395">
        <v>3.2</v>
      </c>
      <c r="S1147" s="395">
        <v>4</v>
      </c>
      <c r="T1147" s="395" t="s">
        <v>152</v>
      </c>
      <c r="U1147" s="395" t="s">
        <v>132</v>
      </c>
      <c r="V1147" s="395" t="b">
        <v>0</v>
      </c>
      <c r="W1147" s="395" t="b">
        <v>0</v>
      </c>
      <c r="X1147" s="395" t="b">
        <v>0</v>
      </c>
      <c r="Y1147" s="395">
        <v>0</v>
      </c>
      <c r="Z1147" t="s">
        <v>29</v>
      </c>
      <c r="AA1147">
        <v>240</v>
      </c>
      <c r="AB1147">
        <f>AA1147-S1147</f>
        <v>236</v>
      </c>
      <c r="AC1147">
        <v>1416027.78</v>
      </c>
      <c r="AD1147">
        <v>0</v>
      </c>
      <c r="AE1147" t="s">
        <v>573</v>
      </c>
    </row>
    <row r="1148" spans="1:31" ht="39.6" x14ac:dyDescent="0.25">
      <c r="A1148" s="395">
        <v>6255957</v>
      </c>
      <c r="B1148" s="395">
        <v>188</v>
      </c>
      <c r="C1148" s="395" t="s">
        <v>396</v>
      </c>
      <c r="D1148" s="395" t="s">
        <v>397</v>
      </c>
      <c r="E1148" s="395">
        <v>1418846.18</v>
      </c>
      <c r="F1148" s="395">
        <v>8817.27</v>
      </c>
      <c r="G1148" s="395">
        <v>0</v>
      </c>
      <c r="H1148" s="395">
        <v>0</v>
      </c>
      <c r="I1148" s="395">
        <v>1427663.45</v>
      </c>
      <c r="J1148" s="395">
        <v>-60821.120000000003</v>
      </c>
      <c r="K1148" s="395">
        <v>20.56</v>
      </c>
      <c r="L1148" s="395">
        <v>93.93</v>
      </c>
      <c r="M1148" s="395">
        <v>97.47</v>
      </c>
      <c r="N1148" s="395">
        <v>0.93899999999999995</v>
      </c>
      <c r="O1148" s="395">
        <v>0</v>
      </c>
      <c r="P1148" s="395">
        <v>100</v>
      </c>
      <c r="Q1148" s="395">
        <v>27.88</v>
      </c>
      <c r="R1148" s="395">
        <v>4</v>
      </c>
      <c r="S1148" s="395">
        <v>15</v>
      </c>
      <c r="T1148" s="395" t="s">
        <v>152</v>
      </c>
      <c r="U1148" s="395" t="s">
        <v>132</v>
      </c>
      <c r="V1148" s="395" t="b">
        <v>0</v>
      </c>
      <c r="W1148" s="395" t="b">
        <v>0</v>
      </c>
      <c r="X1148" s="395" t="b">
        <v>0</v>
      </c>
      <c r="Y1148" s="395">
        <v>0</v>
      </c>
      <c r="Z1148">
        <v>1</v>
      </c>
      <c r="AA1148">
        <v>240</v>
      </c>
      <c r="AB1148">
        <f>AA1148-S1148</f>
        <v>225</v>
      </c>
      <c r="AC1148">
        <v>1427663.45</v>
      </c>
      <c r="AD1148">
        <v>0</v>
      </c>
      <c r="AE1148" t="s">
        <v>573</v>
      </c>
    </row>
    <row r="1149" spans="1:31" ht="39.6" x14ac:dyDescent="0.25">
      <c r="A1149" s="395">
        <v>6545653</v>
      </c>
      <c r="B1149" s="395">
        <v>188</v>
      </c>
      <c r="C1149" s="395" t="s">
        <v>396</v>
      </c>
      <c r="D1149" s="395" t="s">
        <v>397</v>
      </c>
      <c r="E1149" s="395">
        <v>1423019.27</v>
      </c>
      <c r="F1149" s="395">
        <v>8544.64</v>
      </c>
      <c r="G1149" s="395">
        <v>0</v>
      </c>
      <c r="H1149" s="395">
        <v>0</v>
      </c>
      <c r="I1149" s="395">
        <v>1431563.91</v>
      </c>
      <c r="J1149" s="395">
        <v>0</v>
      </c>
      <c r="K1149" s="395">
        <v>24.23</v>
      </c>
      <c r="L1149" s="395">
        <v>79.53</v>
      </c>
      <c r="M1149" s="395">
        <v>79.42</v>
      </c>
      <c r="N1149" s="395">
        <v>0.79500000000000004</v>
      </c>
      <c r="O1149" s="395">
        <v>0</v>
      </c>
      <c r="P1149" s="395">
        <v>80</v>
      </c>
      <c r="Q1149" s="395">
        <v>23.77</v>
      </c>
      <c r="R1149" s="395">
        <v>3.8</v>
      </c>
      <c r="S1149" s="395">
        <v>4</v>
      </c>
      <c r="T1149" s="395" t="s">
        <v>153</v>
      </c>
      <c r="U1149" s="395" t="s">
        <v>132</v>
      </c>
      <c r="V1149" s="395" t="b">
        <v>0</v>
      </c>
      <c r="W1149" s="395" t="b">
        <v>0</v>
      </c>
      <c r="X1149" s="395" t="b">
        <v>0</v>
      </c>
      <c r="Y1149" s="395">
        <v>0</v>
      </c>
      <c r="Z1149" t="s">
        <v>29</v>
      </c>
      <c r="AA1149">
        <v>240</v>
      </c>
      <c r="AB1149">
        <f t="shared" ref="AB1149:AB1151" si="278">AA1149-S1149</f>
        <v>236</v>
      </c>
      <c r="AC1149">
        <v>1431563.91</v>
      </c>
      <c r="AD1149">
        <v>0</v>
      </c>
      <c r="AE1149" t="s">
        <v>573</v>
      </c>
    </row>
    <row r="1150" spans="1:31" ht="39.6" x14ac:dyDescent="0.25">
      <c r="A1150" s="395">
        <v>6541524</v>
      </c>
      <c r="B1150" s="395">
        <v>188</v>
      </c>
      <c r="C1150" s="395" t="s">
        <v>396</v>
      </c>
      <c r="D1150" s="395" t="s">
        <v>397</v>
      </c>
      <c r="E1150" s="395">
        <v>1432199.98</v>
      </c>
      <c r="F1150" s="395">
        <v>9432.08</v>
      </c>
      <c r="G1150" s="395">
        <v>0</v>
      </c>
      <c r="H1150" s="395">
        <v>0</v>
      </c>
      <c r="I1150" s="395">
        <v>1441632.06</v>
      </c>
      <c r="J1150" s="395">
        <v>-1303.18</v>
      </c>
      <c r="K1150" s="395">
        <v>29.57</v>
      </c>
      <c r="L1150" s="395">
        <v>90.1</v>
      </c>
      <c r="M1150" s="395">
        <v>89.62</v>
      </c>
      <c r="N1150" s="395">
        <v>0.90100000000000002</v>
      </c>
      <c r="O1150" s="395">
        <v>0</v>
      </c>
      <c r="P1150" s="395">
        <v>90</v>
      </c>
      <c r="Q1150" s="395">
        <v>30.9</v>
      </c>
      <c r="R1150" s="395">
        <v>4.55</v>
      </c>
      <c r="S1150" s="395">
        <v>7</v>
      </c>
      <c r="T1150" s="395" t="s">
        <v>152</v>
      </c>
      <c r="U1150" s="395" t="s">
        <v>132</v>
      </c>
      <c r="V1150" s="395" t="b">
        <v>0</v>
      </c>
      <c r="W1150" s="395" t="b">
        <v>0</v>
      </c>
      <c r="X1150" s="395" t="b">
        <v>0</v>
      </c>
      <c r="Y1150" s="395">
        <v>0</v>
      </c>
      <c r="Z1150">
        <v>1</v>
      </c>
      <c r="AA1150">
        <v>217</v>
      </c>
      <c r="AB1150">
        <f t="shared" si="278"/>
        <v>210</v>
      </c>
      <c r="AC1150">
        <v>1441632.06</v>
      </c>
      <c r="AD1150">
        <v>0</v>
      </c>
      <c r="AE1150" t="s">
        <v>573</v>
      </c>
    </row>
    <row r="1151" spans="1:31" ht="39.6" x14ac:dyDescent="0.25">
      <c r="A1151" s="395">
        <v>6412152</v>
      </c>
      <c r="B1151" s="395">
        <v>188</v>
      </c>
      <c r="C1151" s="395" t="s">
        <v>396</v>
      </c>
      <c r="D1151" s="395" t="s">
        <v>397</v>
      </c>
      <c r="E1151" s="395">
        <v>1438414.66</v>
      </c>
      <c r="F1151" s="395">
        <v>7771.38</v>
      </c>
      <c r="G1151" s="395">
        <v>0</v>
      </c>
      <c r="H1151" s="395">
        <v>0</v>
      </c>
      <c r="I1151" s="395">
        <v>1446186.04</v>
      </c>
      <c r="J1151" s="395">
        <v>0</v>
      </c>
      <c r="K1151" s="395">
        <v>8.59</v>
      </c>
      <c r="L1151" s="395">
        <v>79.239999999999995</v>
      </c>
      <c r="M1151" s="395">
        <v>78.849999999999994</v>
      </c>
      <c r="N1151" s="395">
        <v>0.79200000000000004</v>
      </c>
      <c r="O1151" s="395">
        <v>0</v>
      </c>
      <c r="P1151" s="395">
        <v>80</v>
      </c>
      <c r="Q1151" s="395">
        <v>10.56</v>
      </c>
      <c r="R1151" s="395">
        <v>3.1</v>
      </c>
      <c r="S1151" s="395">
        <v>7</v>
      </c>
      <c r="T1151" s="395" t="s">
        <v>152</v>
      </c>
      <c r="U1151" s="395" t="s">
        <v>364</v>
      </c>
      <c r="V1151" s="395" t="b">
        <v>0</v>
      </c>
      <c r="W1151" s="395" t="b">
        <v>0</v>
      </c>
      <c r="X1151" s="395" t="b">
        <v>0</v>
      </c>
      <c r="Y1151" s="395">
        <v>0</v>
      </c>
      <c r="Z1151" t="s">
        <v>29</v>
      </c>
      <c r="AA1151">
        <v>240</v>
      </c>
      <c r="AB1151">
        <f t="shared" si="278"/>
        <v>233</v>
      </c>
      <c r="AC1151">
        <v>1446186.04</v>
      </c>
      <c r="AD1151">
        <v>0</v>
      </c>
      <c r="AE1151" t="s">
        <v>573</v>
      </c>
    </row>
    <row r="1152" spans="1:31" ht="39.6" x14ac:dyDescent="0.25">
      <c r="A1152" s="395">
        <v>5661863</v>
      </c>
      <c r="B1152" s="395">
        <v>188</v>
      </c>
      <c r="C1152" s="395" t="s">
        <v>396</v>
      </c>
      <c r="D1152" s="395" t="s">
        <v>397</v>
      </c>
      <c r="E1152" s="395">
        <v>1450593.71</v>
      </c>
      <c r="F1152" s="395">
        <v>8879.84</v>
      </c>
      <c r="G1152" s="395">
        <v>0</v>
      </c>
      <c r="H1152" s="395">
        <v>0</v>
      </c>
      <c r="I1152" s="395">
        <v>1459473.55</v>
      </c>
      <c r="J1152" s="395">
        <v>0</v>
      </c>
      <c r="K1152" s="395">
        <v>18.010000000000002</v>
      </c>
      <c r="L1152" s="395">
        <v>94.16</v>
      </c>
      <c r="M1152" s="395">
        <v>93.62</v>
      </c>
      <c r="N1152" s="395">
        <v>0.94199999999999995</v>
      </c>
      <c r="O1152" s="395">
        <v>0</v>
      </c>
      <c r="P1152" s="395">
        <v>98.71</v>
      </c>
      <c r="Q1152" s="395">
        <v>22.27</v>
      </c>
      <c r="R1152" s="395">
        <v>4</v>
      </c>
      <c r="S1152" s="395">
        <v>33</v>
      </c>
      <c r="T1152" s="395" t="s">
        <v>152</v>
      </c>
      <c r="U1152" s="395" t="s">
        <v>132</v>
      </c>
      <c r="V1152" s="395" t="b">
        <v>0</v>
      </c>
      <c r="W1152" s="395" t="b">
        <v>0</v>
      </c>
      <c r="X1152" s="395" t="b">
        <v>0</v>
      </c>
      <c r="Y1152" s="395">
        <v>0</v>
      </c>
      <c r="Z1152" t="s">
        <v>29</v>
      </c>
      <c r="AA1152">
        <v>240</v>
      </c>
      <c r="AB1152">
        <f>AA1152-S1152</f>
        <v>207</v>
      </c>
      <c r="AC1152">
        <v>1459473.55</v>
      </c>
      <c r="AD1152">
        <v>0</v>
      </c>
      <c r="AE1152" t="s">
        <v>573</v>
      </c>
    </row>
    <row r="1153" spans="1:31" ht="39.6" x14ac:dyDescent="0.25">
      <c r="A1153" s="395">
        <v>6415850</v>
      </c>
      <c r="B1153" s="395">
        <v>188</v>
      </c>
      <c r="C1153" s="395" t="s">
        <v>396</v>
      </c>
      <c r="D1153" s="395" t="s">
        <v>397</v>
      </c>
      <c r="E1153" s="395">
        <v>1457622.45</v>
      </c>
      <c r="F1153" s="395">
        <v>8957.94</v>
      </c>
      <c r="G1153" s="395">
        <v>0</v>
      </c>
      <c r="H1153" s="395">
        <v>0</v>
      </c>
      <c r="I1153" s="395">
        <v>1466580.39</v>
      </c>
      <c r="J1153" s="395">
        <v>-2881.39</v>
      </c>
      <c r="K1153" s="395">
        <v>21.28</v>
      </c>
      <c r="L1153" s="395">
        <v>99.09</v>
      </c>
      <c r="M1153" s="395">
        <v>98.36</v>
      </c>
      <c r="N1153" s="395">
        <v>0.99099999999999999</v>
      </c>
      <c r="O1153" s="395">
        <v>0</v>
      </c>
      <c r="P1153" s="395">
        <v>100</v>
      </c>
      <c r="Q1153" s="395">
        <v>27.77</v>
      </c>
      <c r="R1153" s="395">
        <v>4</v>
      </c>
      <c r="S1153" s="395">
        <v>9</v>
      </c>
      <c r="T1153" s="395" t="s">
        <v>152</v>
      </c>
      <c r="U1153" s="395" t="s">
        <v>132</v>
      </c>
      <c r="V1153" s="395" t="b">
        <v>0</v>
      </c>
      <c r="W1153" s="395" t="b">
        <v>0</v>
      </c>
      <c r="X1153" s="395" t="b">
        <v>0</v>
      </c>
      <c r="Y1153" s="395">
        <v>0</v>
      </c>
      <c r="Z1153">
        <v>1</v>
      </c>
      <c r="AA1153">
        <v>240</v>
      </c>
      <c r="AB1153">
        <f>AA1153-S1153</f>
        <v>231</v>
      </c>
      <c r="AC1153">
        <v>1466580.39</v>
      </c>
      <c r="AD1153">
        <v>0</v>
      </c>
      <c r="AE1153" t="s">
        <v>573</v>
      </c>
    </row>
    <row r="1154" spans="1:31" ht="39.6" x14ac:dyDescent="0.25">
      <c r="A1154" s="395">
        <v>5823774</v>
      </c>
      <c r="B1154" s="395">
        <v>188</v>
      </c>
      <c r="C1154" s="395" t="s">
        <v>396</v>
      </c>
      <c r="D1154" s="395" t="s">
        <v>397</v>
      </c>
      <c r="E1154" s="395">
        <v>1478282.34</v>
      </c>
      <c r="F1154" s="395">
        <v>8587.0400000000009</v>
      </c>
      <c r="G1154" s="395">
        <v>0</v>
      </c>
      <c r="H1154" s="395">
        <v>0</v>
      </c>
      <c r="I1154" s="395">
        <v>1486869.38</v>
      </c>
      <c r="J1154" s="395">
        <v>-64929.55</v>
      </c>
      <c r="K1154" s="395">
        <v>14.94</v>
      </c>
      <c r="L1154" s="395">
        <v>90.11</v>
      </c>
      <c r="M1154" s="395">
        <v>90.59</v>
      </c>
      <c r="N1154" s="395">
        <v>0.90100000000000002</v>
      </c>
      <c r="O1154" s="395">
        <v>0</v>
      </c>
      <c r="P1154" s="395">
        <v>94.76</v>
      </c>
      <c r="Q1154" s="395">
        <v>16.02</v>
      </c>
      <c r="R1154" s="395">
        <v>3.6</v>
      </c>
      <c r="S1154" s="395">
        <v>29</v>
      </c>
      <c r="T1154" s="395" t="s">
        <v>152</v>
      </c>
      <c r="U1154" s="395" t="s">
        <v>132</v>
      </c>
      <c r="V1154" s="395" t="b">
        <v>0</v>
      </c>
      <c r="W1154" s="395" t="b">
        <v>0</v>
      </c>
      <c r="X1154" s="395" t="b">
        <v>0</v>
      </c>
      <c r="Y1154" s="395">
        <v>0</v>
      </c>
      <c r="Z1154">
        <v>1</v>
      </c>
      <c r="AA1154">
        <v>240</v>
      </c>
      <c r="AB1154">
        <f>AA1154-S1154</f>
        <v>211</v>
      </c>
      <c r="AC1154">
        <v>1486869.38</v>
      </c>
      <c r="AD1154">
        <v>0</v>
      </c>
      <c r="AE1154" t="s">
        <v>573</v>
      </c>
    </row>
    <row r="1155" spans="1:31" ht="39.6" x14ac:dyDescent="0.25">
      <c r="A1155" s="395">
        <v>6317068</v>
      </c>
      <c r="B1155" s="395">
        <v>188</v>
      </c>
      <c r="C1155" s="395" t="s">
        <v>396</v>
      </c>
      <c r="D1155" s="395" t="s">
        <v>397</v>
      </c>
      <c r="E1155" s="395">
        <v>1516500.41</v>
      </c>
      <c r="F1155" s="395">
        <v>9323.73</v>
      </c>
      <c r="G1155" s="395">
        <v>0</v>
      </c>
      <c r="H1155" s="395">
        <v>0</v>
      </c>
      <c r="I1155" s="395">
        <v>1525824.14</v>
      </c>
      <c r="J1155" s="395">
        <v>-3654.63</v>
      </c>
      <c r="K1155" s="395">
        <v>22.7</v>
      </c>
      <c r="L1155" s="395">
        <v>96.57</v>
      </c>
      <c r="M1155" s="395">
        <v>94.96</v>
      </c>
      <c r="N1155" s="395">
        <v>0.96599999999999997</v>
      </c>
      <c r="O1155" s="395">
        <v>0</v>
      </c>
      <c r="P1155" s="395">
        <v>97.15</v>
      </c>
      <c r="Q1155" s="395">
        <v>30.09</v>
      </c>
      <c r="R1155" s="395">
        <v>4</v>
      </c>
      <c r="S1155" s="395">
        <v>13</v>
      </c>
      <c r="T1155" s="395" t="s">
        <v>152</v>
      </c>
      <c r="U1155" s="395" t="s">
        <v>132</v>
      </c>
      <c r="V1155" s="395" t="b">
        <v>0</v>
      </c>
      <c r="W1155" s="395" t="b">
        <v>0</v>
      </c>
      <c r="X1155" s="395" t="b">
        <v>0</v>
      </c>
      <c r="Y1155" s="395">
        <v>0</v>
      </c>
      <c r="Z1155">
        <v>1</v>
      </c>
      <c r="AA1155">
        <v>240</v>
      </c>
      <c r="AB1155">
        <f t="shared" ref="AB1155:AB1157" si="279">AA1155-S1155</f>
        <v>227</v>
      </c>
      <c r="AC1155">
        <v>1525824.14</v>
      </c>
      <c r="AD1155">
        <v>0</v>
      </c>
      <c r="AE1155" t="s">
        <v>573</v>
      </c>
    </row>
    <row r="1156" spans="1:31" ht="39.6" x14ac:dyDescent="0.25">
      <c r="A1156" s="395">
        <v>6012425</v>
      </c>
      <c r="B1156" s="395">
        <v>188</v>
      </c>
      <c r="C1156" s="395" t="s">
        <v>396</v>
      </c>
      <c r="D1156" s="395" t="s">
        <v>397</v>
      </c>
      <c r="E1156" s="395">
        <v>1516775.62</v>
      </c>
      <c r="F1156" s="395">
        <v>9279.34</v>
      </c>
      <c r="G1156" s="395">
        <v>0</v>
      </c>
      <c r="H1156" s="395">
        <v>0</v>
      </c>
      <c r="I1156" s="395">
        <v>1526054.96</v>
      </c>
      <c r="J1156" s="395">
        <v>-9000</v>
      </c>
      <c r="K1156" s="395">
        <v>17.95</v>
      </c>
      <c r="L1156" s="395">
        <v>89.77</v>
      </c>
      <c r="M1156" s="395">
        <v>89.22</v>
      </c>
      <c r="N1156" s="395">
        <v>0.89800000000000002</v>
      </c>
      <c r="O1156" s="395">
        <v>0</v>
      </c>
      <c r="P1156" s="395">
        <v>91.32</v>
      </c>
      <c r="Q1156" s="395">
        <v>22.93</v>
      </c>
      <c r="R1156" s="395">
        <v>4</v>
      </c>
      <c r="S1156" s="395">
        <v>13</v>
      </c>
      <c r="T1156" s="395" t="s">
        <v>153</v>
      </c>
      <c r="U1156" s="395" t="s">
        <v>132</v>
      </c>
      <c r="V1156" s="395" t="b">
        <v>0</v>
      </c>
      <c r="W1156" s="395" t="b">
        <v>0</v>
      </c>
      <c r="X1156" s="395" t="b">
        <v>0</v>
      </c>
      <c r="Y1156" s="395">
        <v>0</v>
      </c>
      <c r="Z1156" t="s">
        <v>29</v>
      </c>
      <c r="AA1156">
        <v>240</v>
      </c>
      <c r="AB1156">
        <f t="shared" si="279"/>
        <v>227</v>
      </c>
      <c r="AC1156">
        <v>1526054.96</v>
      </c>
      <c r="AD1156">
        <v>0</v>
      </c>
      <c r="AE1156" t="s">
        <v>573</v>
      </c>
    </row>
    <row r="1157" spans="1:31" ht="39.6" x14ac:dyDescent="0.25">
      <c r="A1157" s="395">
        <v>5595865</v>
      </c>
      <c r="B1157" s="395">
        <v>188</v>
      </c>
      <c r="C1157" s="395" t="s">
        <v>396</v>
      </c>
      <c r="D1157" s="395" t="s">
        <v>397</v>
      </c>
      <c r="E1157" s="395">
        <v>1518486.21</v>
      </c>
      <c r="F1157" s="395">
        <v>8686.57</v>
      </c>
      <c r="G1157" s="395">
        <v>0</v>
      </c>
      <c r="H1157" s="395">
        <v>0</v>
      </c>
      <c r="I1157" s="395">
        <v>1527172.78</v>
      </c>
      <c r="J1157" s="395">
        <v>-28629.4</v>
      </c>
      <c r="K1157" s="395">
        <v>14.66</v>
      </c>
      <c r="L1157" s="395">
        <v>82.55</v>
      </c>
      <c r="M1157" s="395">
        <v>84.61</v>
      </c>
      <c r="N1157" s="395">
        <v>0.82499999999999996</v>
      </c>
      <c r="O1157" s="395">
        <v>0</v>
      </c>
      <c r="P1157" s="395">
        <v>87.72</v>
      </c>
      <c r="Q1157" s="395">
        <v>18.79</v>
      </c>
      <c r="R1157" s="395">
        <v>3.5</v>
      </c>
      <c r="S1157" s="395">
        <v>32</v>
      </c>
      <c r="T1157" s="395" t="s">
        <v>152</v>
      </c>
      <c r="U1157" s="395" t="s">
        <v>132</v>
      </c>
      <c r="V1157" s="395" t="b">
        <v>0</v>
      </c>
      <c r="W1157" s="395" t="b">
        <v>0</v>
      </c>
      <c r="X1157" s="395" t="b">
        <v>0</v>
      </c>
      <c r="Y1157" s="395">
        <v>0</v>
      </c>
      <c r="Z1157" t="s">
        <v>29</v>
      </c>
      <c r="AA1157">
        <v>240</v>
      </c>
      <c r="AB1157">
        <f t="shared" si="279"/>
        <v>208</v>
      </c>
      <c r="AC1157">
        <v>1527172.78</v>
      </c>
      <c r="AD1157">
        <v>0</v>
      </c>
      <c r="AE1157" t="s">
        <v>573</v>
      </c>
    </row>
    <row r="1158" spans="1:31" ht="39.6" x14ac:dyDescent="0.25">
      <c r="A1158" s="395">
        <v>6421620</v>
      </c>
      <c r="B1158" s="395">
        <v>188</v>
      </c>
      <c r="C1158" s="395" t="s">
        <v>396</v>
      </c>
      <c r="D1158" s="395" t="s">
        <v>397</v>
      </c>
      <c r="E1158" s="395">
        <v>1533522.35</v>
      </c>
      <c r="F1158" s="395">
        <v>8163.38</v>
      </c>
      <c r="G1158" s="395">
        <v>0</v>
      </c>
      <c r="H1158" s="395">
        <v>0</v>
      </c>
      <c r="I1158" s="395">
        <v>1541685.73</v>
      </c>
      <c r="J1158" s="395">
        <v>0</v>
      </c>
      <c r="K1158" s="395">
        <v>2.19</v>
      </c>
      <c r="L1158" s="395">
        <v>79.88</v>
      </c>
      <c r="M1158" s="395">
        <v>79.2</v>
      </c>
      <c r="N1158" s="395">
        <v>0.79900000000000004</v>
      </c>
      <c r="O1158" s="395">
        <v>0</v>
      </c>
      <c r="P1158" s="395">
        <v>79.84</v>
      </c>
      <c r="Q1158" s="395">
        <v>2.25</v>
      </c>
      <c r="R1158" s="395">
        <v>3</v>
      </c>
      <c r="S1158" s="395">
        <v>4</v>
      </c>
      <c r="T1158" s="395" t="s">
        <v>153</v>
      </c>
      <c r="U1158" s="395" t="s">
        <v>364</v>
      </c>
      <c r="V1158" s="395" t="b">
        <v>0</v>
      </c>
      <c r="W1158" s="395" t="b">
        <v>0</v>
      </c>
      <c r="X1158" s="395" t="b">
        <v>0</v>
      </c>
      <c r="Y1158" s="395">
        <v>0</v>
      </c>
      <c r="Z1158" t="s">
        <v>29</v>
      </c>
      <c r="AA1158">
        <v>240</v>
      </c>
      <c r="AB1158">
        <f>AA1158-S1158</f>
        <v>236</v>
      </c>
      <c r="AC1158">
        <v>1541685.73</v>
      </c>
      <c r="AD1158">
        <v>0</v>
      </c>
      <c r="AE1158" t="s">
        <v>573</v>
      </c>
    </row>
    <row r="1159" spans="1:31" ht="39.6" x14ac:dyDescent="0.25">
      <c r="A1159" s="395">
        <v>6534484</v>
      </c>
      <c r="B1159" s="395">
        <v>188</v>
      </c>
      <c r="C1159" s="395" t="s">
        <v>396</v>
      </c>
      <c r="D1159" s="395" t="s">
        <v>397</v>
      </c>
      <c r="E1159" s="395">
        <v>1573179.21</v>
      </c>
      <c r="F1159" s="395">
        <v>9791.5300000000007</v>
      </c>
      <c r="G1159" s="395">
        <v>0</v>
      </c>
      <c r="H1159" s="395">
        <v>0</v>
      </c>
      <c r="I1159" s="395">
        <v>1582970.74</v>
      </c>
      <c r="J1159" s="395">
        <v>-0.14000000000000001</v>
      </c>
      <c r="K1159" s="395">
        <v>25.17</v>
      </c>
      <c r="L1159" s="395">
        <v>93.12</v>
      </c>
      <c r="M1159" s="395">
        <v>92.5</v>
      </c>
      <c r="N1159" s="395">
        <v>0.93100000000000005</v>
      </c>
      <c r="O1159" s="395">
        <v>0</v>
      </c>
      <c r="P1159" s="395">
        <v>93.32</v>
      </c>
      <c r="Q1159" s="395">
        <v>27.27</v>
      </c>
      <c r="R1159" s="395">
        <v>4.0999999999999996</v>
      </c>
      <c r="S1159" s="395">
        <v>5</v>
      </c>
      <c r="T1159" s="395" t="s">
        <v>152</v>
      </c>
      <c r="U1159" s="395" t="s">
        <v>132</v>
      </c>
      <c r="V1159" s="395" t="b">
        <v>0</v>
      </c>
      <c r="W1159" s="395" t="b">
        <v>0</v>
      </c>
      <c r="X1159" s="395" t="b">
        <v>0</v>
      </c>
      <c r="Y1159" s="395">
        <v>0</v>
      </c>
      <c r="Z1159">
        <v>1</v>
      </c>
      <c r="AA1159">
        <v>240</v>
      </c>
      <c r="AB1159">
        <f>AA1159-S1159</f>
        <v>235</v>
      </c>
      <c r="AC1159">
        <v>1582970.74</v>
      </c>
      <c r="AD1159">
        <v>0</v>
      </c>
      <c r="AE1159" t="s">
        <v>573</v>
      </c>
    </row>
    <row r="1160" spans="1:31" ht="39.6" x14ac:dyDescent="0.25">
      <c r="A1160" s="395">
        <v>5469656</v>
      </c>
      <c r="B1160" s="395">
        <v>188</v>
      </c>
      <c r="C1160" s="395" t="s">
        <v>396</v>
      </c>
      <c r="D1160" s="395" t="s">
        <v>397</v>
      </c>
      <c r="E1160" s="395">
        <v>1580558.13</v>
      </c>
      <c r="F1160" s="395">
        <v>9333.6200000000008</v>
      </c>
      <c r="G1160" s="395">
        <v>0</v>
      </c>
      <c r="H1160" s="395">
        <v>0</v>
      </c>
      <c r="I1160" s="395">
        <v>1589891.75</v>
      </c>
      <c r="J1160" s="395">
        <v>-18339.330000000002</v>
      </c>
      <c r="K1160" s="395">
        <v>18.89</v>
      </c>
      <c r="L1160" s="395">
        <v>88.33</v>
      </c>
      <c r="M1160" s="395">
        <v>88.55</v>
      </c>
      <c r="N1160" s="395">
        <v>0.88300000000000001</v>
      </c>
      <c r="O1160" s="395">
        <v>0</v>
      </c>
      <c r="P1160" s="395">
        <v>94.17</v>
      </c>
      <c r="Q1160" s="395">
        <v>25.42</v>
      </c>
      <c r="R1160" s="395">
        <v>3.7</v>
      </c>
      <c r="S1160" s="395">
        <v>37</v>
      </c>
      <c r="T1160" s="395" t="s">
        <v>152</v>
      </c>
      <c r="U1160" s="395" t="s">
        <v>132</v>
      </c>
      <c r="V1160" s="395" t="b">
        <v>0</v>
      </c>
      <c r="W1160" s="395" t="b">
        <v>0</v>
      </c>
      <c r="X1160" s="395" t="b">
        <v>0</v>
      </c>
      <c r="Y1160" s="395">
        <v>0</v>
      </c>
      <c r="Z1160">
        <v>1</v>
      </c>
      <c r="AA1160">
        <v>240</v>
      </c>
      <c r="AB1160">
        <f t="shared" ref="AB1160:AB1161" si="280">AA1160-S1160</f>
        <v>203</v>
      </c>
      <c r="AC1160">
        <v>1589891.75</v>
      </c>
      <c r="AD1160">
        <v>0</v>
      </c>
      <c r="AE1160" t="s">
        <v>573</v>
      </c>
    </row>
    <row r="1161" spans="1:31" ht="39.6" x14ac:dyDescent="0.25">
      <c r="A1161" s="395">
        <v>6337260</v>
      </c>
      <c r="B1161" s="395">
        <v>188</v>
      </c>
      <c r="C1161" s="395" t="s">
        <v>396</v>
      </c>
      <c r="D1161" s="395" t="s">
        <v>397</v>
      </c>
      <c r="E1161" s="395">
        <v>1581821.47</v>
      </c>
      <c r="F1161" s="395">
        <v>8969.4699999999993</v>
      </c>
      <c r="G1161" s="395">
        <v>0</v>
      </c>
      <c r="H1161" s="395">
        <v>0</v>
      </c>
      <c r="I1161" s="395">
        <v>1590790.94</v>
      </c>
      <c r="J1161" s="395">
        <v>0</v>
      </c>
      <c r="K1161" s="395">
        <v>17.47</v>
      </c>
      <c r="L1161" s="395">
        <v>79.540000000000006</v>
      </c>
      <c r="M1161" s="395">
        <v>79.739999999999995</v>
      </c>
      <c r="N1161" s="395">
        <v>0.79500000000000004</v>
      </c>
      <c r="O1161" s="395">
        <v>0</v>
      </c>
      <c r="P1161" s="395">
        <v>80</v>
      </c>
      <c r="Q1161" s="395">
        <v>23.22</v>
      </c>
      <c r="R1161" s="395">
        <v>3.4</v>
      </c>
      <c r="S1161" s="395">
        <v>4</v>
      </c>
      <c r="T1161" s="395" t="s">
        <v>152</v>
      </c>
      <c r="U1161" s="395" t="s">
        <v>132</v>
      </c>
      <c r="V1161" s="395" t="b">
        <v>0</v>
      </c>
      <c r="W1161" s="395" t="b">
        <v>0</v>
      </c>
      <c r="X1161" s="395" t="b">
        <v>0</v>
      </c>
      <c r="Y1161" s="395">
        <v>0</v>
      </c>
      <c r="Z1161" t="s">
        <v>29</v>
      </c>
      <c r="AA1161">
        <v>360</v>
      </c>
      <c r="AB1161">
        <f t="shared" si="280"/>
        <v>356</v>
      </c>
      <c r="AC1161">
        <v>1590790.94</v>
      </c>
      <c r="AD1161">
        <v>0</v>
      </c>
      <c r="AE1161" t="s">
        <v>573</v>
      </c>
    </row>
    <row r="1162" spans="1:31" ht="39.6" x14ac:dyDescent="0.25">
      <c r="A1162" s="395">
        <v>6359988</v>
      </c>
      <c r="B1162" s="395">
        <v>188</v>
      </c>
      <c r="C1162" s="395" t="s">
        <v>396</v>
      </c>
      <c r="D1162" s="395" t="s">
        <v>397</v>
      </c>
      <c r="E1162" s="395">
        <v>1609662.36</v>
      </c>
      <c r="F1162" s="395">
        <v>10170.98</v>
      </c>
      <c r="G1162" s="395">
        <v>0</v>
      </c>
      <c r="H1162" s="395">
        <v>0</v>
      </c>
      <c r="I1162" s="395">
        <v>1619833.34</v>
      </c>
      <c r="J1162" s="395">
        <v>0</v>
      </c>
      <c r="K1162" s="395">
        <v>18.45</v>
      </c>
      <c r="L1162" s="395">
        <v>93.63</v>
      </c>
      <c r="M1162" s="395">
        <v>93.5</v>
      </c>
      <c r="N1162" s="395">
        <v>0.93600000000000005</v>
      </c>
      <c r="O1162" s="395">
        <v>0</v>
      </c>
      <c r="P1162" s="395">
        <v>94.7</v>
      </c>
      <c r="Q1162" s="395">
        <v>18.66</v>
      </c>
      <c r="R1162" s="395">
        <v>4.2</v>
      </c>
      <c r="S1162" s="395">
        <v>7</v>
      </c>
      <c r="T1162" s="395" t="s">
        <v>152</v>
      </c>
      <c r="U1162" s="395" t="s">
        <v>132</v>
      </c>
      <c r="V1162" s="395" t="b">
        <v>0</v>
      </c>
      <c r="W1162" s="395" t="b">
        <v>0</v>
      </c>
      <c r="X1162" s="395" t="b">
        <v>0</v>
      </c>
      <c r="Y1162" s="395">
        <v>0</v>
      </c>
      <c r="Z1162" t="s">
        <v>29</v>
      </c>
      <c r="AA1162">
        <v>240</v>
      </c>
      <c r="AB1162">
        <f t="shared" ref="AB1162:AB1170" si="281">AA1162-S1162</f>
        <v>233</v>
      </c>
      <c r="AC1162">
        <v>1619833.34</v>
      </c>
      <c r="AD1162">
        <v>0</v>
      </c>
      <c r="AE1162" t="s">
        <v>573</v>
      </c>
    </row>
    <row r="1163" spans="1:31" ht="39.6" x14ac:dyDescent="0.25">
      <c r="A1163" s="395">
        <v>5437785</v>
      </c>
      <c r="B1163" s="395">
        <v>188</v>
      </c>
      <c r="C1163" s="395" t="s">
        <v>396</v>
      </c>
      <c r="D1163" s="395" t="s">
        <v>397</v>
      </c>
      <c r="E1163" s="395">
        <v>1612976.79</v>
      </c>
      <c r="F1163" s="395">
        <v>10252.35</v>
      </c>
      <c r="G1163" s="395">
        <v>0</v>
      </c>
      <c r="H1163" s="395">
        <v>0</v>
      </c>
      <c r="I1163" s="395">
        <v>1623229.14</v>
      </c>
      <c r="J1163" s="395">
        <v>0</v>
      </c>
      <c r="K1163" s="395">
        <v>17.059999999999999</v>
      </c>
      <c r="L1163" s="395">
        <v>94.37</v>
      </c>
      <c r="M1163" s="395">
        <v>93.73</v>
      </c>
      <c r="N1163" s="395">
        <v>0.94399999999999995</v>
      </c>
      <c r="O1163" s="395">
        <v>0</v>
      </c>
      <c r="P1163" s="395">
        <v>99.13</v>
      </c>
      <c r="Q1163" s="395">
        <v>21.12</v>
      </c>
      <c r="R1163" s="395">
        <v>4.3</v>
      </c>
      <c r="S1163" s="395">
        <v>36</v>
      </c>
      <c r="T1163" s="395" t="s">
        <v>152</v>
      </c>
      <c r="U1163" s="395" t="s">
        <v>132</v>
      </c>
      <c r="V1163" s="395" t="b">
        <v>0</v>
      </c>
      <c r="W1163" s="395" t="b">
        <v>0</v>
      </c>
      <c r="X1163" s="395" t="b">
        <v>0</v>
      </c>
      <c r="Y1163" s="395">
        <v>0</v>
      </c>
      <c r="Z1163" t="s">
        <v>29</v>
      </c>
      <c r="AA1163">
        <v>240</v>
      </c>
      <c r="AB1163">
        <f t="shared" si="281"/>
        <v>204</v>
      </c>
      <c r="AC1163">
        <v>1623229.14</v>
      </c>
      <c r="AD1163">
        <v>0</v>
      </c>
      <c r="AE1163" t="s">
        <v>573</v>
      </c>
    </row>
    <row r="1164" spans="1:31" ht="39.6" x14ac:dyDescent="0.25">
      <c r="A1164" s="395">
        <v>6583254</v>
      </c>
      <c r="B1164" s="395">
        <v>188</v>
      </c>
      <c r="C1164" s="395" t="s">
        <v>396</v>
      </c>
      <c r="D1164" s="395" t="s">
        <v>397</v>
      </c>
      <c r="E1164" s="395">
        <v>1636986.95</v>
      </c>
      <c r="F1164" s="395">
        <v>9140.06</v>
      </c>
      <c r="G1164" s="395">
        <v>0</v>
      </c>
      <c r="H1164" s="395">
        <v>0</v>
      </c>
      <c r="I1164" s="395">
        <v>1646127.01</v>
      </c>
      <c r="J1164" s="395">
        <v>-2200.38</v>
      </c>
      <c r="K1164" s="395">
        <v>9.0299999999999994</v>
      </c>
      <c r="L1164" s="395">
        <v>94.06</v>
      </c>
      <c r="M1164" s="395">
        <v>93.94</v>
      </c>
      <c r="N1164" s="395">
        <v>0.94099999999999995</v>
      </c>
      <c r="O1164" s="395">
        <v>0</v>
      </c>
      <c r="P1164" s="395">
        <v>94.86</v>
      </c>
      <c r="Q1164" s="395">
        <v>9.6300000000000008</v>
      </c>
      <c r="R1164" s="395">
        <v>3.3</v>
      </c>
      <c r="S1164" s="395">
        <v>5</v>
      </c>
      <c r="T1164" s="395" t="s">
        <v>152</v>
      </c>
      <c r="U1164" s="395" t="s">
        <v>132</v>
      </c>
      <c r="V1164" s="395" t="b">
        <v>0</v>
      </c>
      <c r="W1164" s="395" t="b">
        <v>0</v>
      </c>
      <c r="X1164" s="395" t="b">
        <v>0</v>
      </c>
      <c r="Y1164" s="395">
        <v>0</v>
      </c>
      <c r="Z1164">
        <v>1</v>
      </c>
      <c r="AA1164">
        <v>240</v>
      </c>
      <c r="AB1164">
        <f t="shared" si="281"/>
        <v>235</v>
      </c>
      <c r="AC1164">
        <v>1646127.01</v>
      </c>
      <c r="AD1164">
        <v>0</v>
      </c>
      <c r="AE1164" t="s">
        <v>573</v>
      </c>
    </row>
    <row r="1165" spans="1:31" ht="39.6" x14ac:dyDescent="0.25">
      <c r="A1165" s="395">
        <v>5272780</v>
      </c>
      <c r="B1165" s="395">
        <v>188</v>
      </c>
      <c r="C1165" s="395" t="s">
        <v>396</v>
      </c>
      <c r="D1165" s="395" t="s">
        <v>397</v>
      </c>
      <c r="E1165" s="395">
        <v>1660078.85</v>
      </c>
      <c r="F1165" s="395">
        <v>10024.15</v>
      </c>
      <c r="G1165" s="395">
        <v>0</v>
      </c>
      <c r="H1165" s="395">
        <v>0</v>
      </c>
      <c r="I1165" s="395">
        <v>1670103</v>
      </c>
      <c r="J1165" s="395">
        <v>-4917.62</v>
      </c>
      <c r="K1165" s="395">
        <v>16.989999999999998</v>
      </c>
      <c r="L1165" s="395">
        <v>79.53</v>
      </c>
      <c r="M1165" s="395">
        <v>88.39</v>
      </c>
      <c r="N1165" s="395">
        <v>0.79500000000000004</v>
      </c>
      <c r="O1165" s="395">
        <v>0</v>
      </c>
      <c r="P1165" s="395">
        <v>95.24</v>
      </c>
      <c r="Q1165" s="395">
        <v>23.18</v>
      </c>
      <c r="R1165" s="395">
        <v>3.9</v>
      </c>
      <c r="S1165" s="395">
        <v>45</v>
      </c>
      <c r="T1165" s="395" t="s">
        <v>152</v>
      </c>
      <c r="U1165" s="395" t="s">
        <v>132</v>
      </c>
      <c r="V1165" s="395" t="b">
        <v>0</v>
      </c>
      <c r="W1165" s="395" t="b">
        <v>0</v>
      </c>
      <c r="X1165" s="395" t="b">
        <v>0</v>
      </c>
      <c r="Y1165" s="395">
        <v>0</v>
      </c>
      <c r="Z1165">
        <v>1</v>
      </c>
      <c r="AA1165">
        <v>240</v>
      </c>
      <c r="AB1165">
        <f t="shared" si="281"/>
        <v>195</v>
      </c>
      <c r="AC1165">
        <v>1670103</v>
      </c>
      <c r="AD1165">
        <v>0</v>
      </c>
      <c r="AE1165" t="s">
        <v>573</v>
      </c>
    </row>
    <row r="1166" spans="1:31" ht="39.6" x14ac:dyDescent="0.25">
      <c r="A1166" s="395">
        <v>4481590</v>
      </c>
      <c r="B1166" s="395">
        <v>188</v>
      </c>
      <c r="C1166" s="395" t="s">
        <v>396</v>
      </c>
      <c r="D1166" s="395" t="s">
        <v>397</v>
      </c>
      <c r="E1166" s="395">
        <v>1678034.31</v>
      </c>
      <c r="F1166" s="395">
        <v>11452.64</v>
      </c>
      <c r="G1166" s="395">
        <v>0</v>
      </c>
      <c r="H1166" s="395">
        <v>0</v>
      </c>
      <c r="I1166" s="395">
        <v>1689486.95</v>
      </c>
      <c r="J1166" s="395">
        <v>-20236.150000000001</v>
      </c>
      <c r="K1166" s="395">
        <v>16.78</v>
      </c>
      <c r="L1166" s="395">
        <v>48.27</v>
      </c>
      <c r="M1166" s="395">
        <v>56.52</v>
      </c>
      <c r="N1166" s="395">
        <v>0.48299999999999998</v>
      </c>
      <c r="O1166" s="395">
        <v>0</v>
      </c>
      <c r="P1166" s="395">
        <v>63</v>
      </c>
      <c r="Q1166" s="395">
        <v>23.36</v>
      </c>
      <c r="R1166" s="395">
        <v>3.8</v>
      </c>
      <c r="S1166" s="395">
        <v>61</v>
      </c>
      <c r="T1166" s="395" t="s">
        <v>153</v>
      </c>
      <c r="U1166" s="395" t="s">
        <v>132</v>
      </c>
      <c r="V1166" s="395" t="b">
        <v>0</v>
      </c>
      <c r="W1166" s="395" t="b">
        <v>0</v>
      </c>
      <c r="X1166" s="395" t="b">
        <v>0</v>
      </c>
      <c r="Y1166" s="395">
        <v>0</v>
      </c>
      <c r="Z1166" t="s">
        <v>29</v>
      </c>
      <c r="AA1166">
        <v>240</v>
      </c>
      <c r="AB1166">
        <f t="shared" si="281"/>
        <v>179</v>
      </c>
      <c r="AC1166">
        <v>1689486.95</v>
      </c>
      <c r="AD1166">
        <v>0</v>
      </c>
      <c r="AE1166" t="s">
        <v>573</v>
      </c>
    </row>
    <row r="1167" spans="1:31" ht="39.6" x14ac:dyDescent="0.25">
      <c r="A1167" s="395">
        <v>6534898</v>
      </c>
      <c r="B1167" s="395">
        <v>188</v>
      </c>
      <c r="C1167" s="395" t="s">
        <v>396</v>
      </c>
      <c r="D1167" s="395" t="s">
        <v>397</v>
      </c>
      <c r="E1167" s="395">
        <v>1683917.06</v>
      </c>
      <c r="F1167" s="395">
        <v>9675.33</v>
      </c>
      <c r="G1167" s="395">
        <v>0</v>
      </c>
      <c r="H1167" s="395">
        <v>0</v>
      </c>
      <c r="I1167" s="395">
        <v>1693592.39</v>
      </c>
      <c r="J1167" s="395">
        <v>-153.96</v>
      </c>
      <c r="K1167" s="395">
        <v>26.9</v>
      </c>
      <c r="L1167" s="395">
        <v>89.14</v>
      </c>
      <c r="M1167" s="395">
        <v>88.54</v>
      </c>
      <c r="N1167" s="395">
        <v>0.89100000000000001</v>
      </c>
      <c r="O1167" s="395">
        <v>0</v>
      </c>
      <c r="P1167" s="395">
        <v>89.47</v>
      </c>
      <c r="Q1167" s="395">
        <v>27.24</v>
      </c>
      <c r="R1167" s="395">
        <v>3.5</v>
      </c>
      <c r="S1167" s="395">
        <v>5</v>
      </c>
      <c r="T1167" s="395" t="s">
        <v>152</v>
      </c>
      <c r="U1167" s="395" t="s">
        <v>132</v>
      </c>
      <c r="V1167" s="395" t="b">
        <v>0</v>
      </c>
      <c r="W1167" s="395" t="b">
        <v>0</v>
      </c>
      <c r="X1167" s="395" t="b">
        <v>0</v>
      </c>
      <c r="Y1167" s="395">
        <v>0</v>
      </c>
      <c r="Z1167" t="s">
        <v>29</v>
      </c>
      <c r="AA1167">
        <v>240</v>
      </c>
      <c r="AB1167">
        <f t="shared" si="281"/>
        <v>235</v>
      </c>
      <c r="AC1167">
        <v>1693592.39</v>
      </c>
      <c r="AD1167">
        <v>0</v>
      </c>
      <c r="AE1167" t="s">
        <v>573</v>
      </c>
    </row>
    <row r="1168" spans="1:31" ht="39.6" x14ac:dyDescent="0.25">
      <c r="A1168" s="395">
        <v>5346237</v>
      </c>
      <c r="B1168" s="395">
        <v>188</v>
      </c>
      <c r="C1168" s="395" t="s">
        <v>396</v>
      </c>
      <c r="D1168" s="395" t="s">
        <v>397</v>
      </c>
      <c r="E1168" s="395">
        <v>1701563.78</v>
      </c>
      <c r="F1168" s="395">
        <v>9919.4699999999993</v>
      </c>
      <c r="G1168" s="395">
        <v>0</v>
      </c>
      <c r="H1168" s="395">
        <v>0</v>
      </c>
      <c r="I1168" s="395">
        <v>1711483.25</v>
      </c>
      <c r="J1168" s="395">
        <v>-40295.99</v>
      </c>
      <c r="K1168" s="395">
        <v>17.559999999999999</v>
      </c>
      <c r="L1168" s="395">
        <v>88.68</v>
      </c>
      <c r="M1168" s="395">
        <v>88.6</v>
      </c>
      <c r="N1168" s="395">
        <v>0.88700000000000001</v>
      </c>
      <c r="O1168" s="395">
        <v>0</v>
      </c>
      <c r="P1168" s="395">
        <v>94.97</v>
      </c>
      <c r="Q1168" s="395">
        <v>23.62</v>
      </c>
      <c r="R1168" s="395">
        <v>3.6</v>
      </c>
      <c r="S1168" s="395">
        <v>41</v>
      </c>
      <c r="T1168" s="395" t="s">
        <v>152</v>
      </c>
      <c r="U1168" s="395" t="s">
        <v>132</v>
      </c>
      <c r="V1168" s="395" t="b">
        <v>0</v>
      </c>
      <c r="W1168" s="395" t="b">
        <v>0</v>
      </c>
      <c r="X1168" s="395" t="b">
        <v>0</v>
      </c>
      <c r="Y1168" s="395">
        <v>0</v>
      </c>
      <c r="Z1168">
        <v>1</v>
      </c>
      <c r="AA1168">
        <v>240</v>
      </c>
      <c r="AB1168">
        <f t="shared" si="281"/>
        <v>199</v>
      </c>
      <c r="AC1168">
        <v>1711483.25</v>
      </c>
      <c r="AD1168">
        <v>0</v>
      </c>
      <c r="AE1168" t="s">
        <v>573</v>
      </c>
    </row>
    <row r="1169" spans="1:31" ht="39.6" x14ac:dyDescent="0.25">
      <c r="A1169" s="395">
        <v>6388755</v>
      </c>
      <c r="B1169" s="395">
        <v>188</v>
      </c>
      <c r="C1169" s="395" t="s">
        <v>396</v>
      </c>
      <c r="D1169" s="395" t="s">
        <v>397</v>
      </c>
      <c r="E1169" s="395">
        <v>1718881.25</v>
      </c>
      <c r="F1169" s="395">
        <v>8480.34</v>
      </c>
      <c r="G1169" s="395">
        <v>0</v>
      </c>
      <c r="H1169" s="395">
        <v>0</v>
      </c>
      <c r="I1169" s="395">
        <v>1727361.59</v>
      </c>
      <c r="J1169" s="395">
        <v>0</v>
      </c>
      <c r="K1169" s="395">
        <v>5.54</v>
      </c>
      <c r="L1169" s="395">
        <v>78.52</v>
      </c>
      <c r="M1169" s="395">
        <v>78.42</v>
      </c>
      <c r="N1169" s="395">
        <v>0.78500000000000003</v>
      </c>
      <c r="O1169" s="395">
        <v>0</v>
      </c>
      <c r="P1169" s="395">
        <v>80</v>
      </c>
      <c r="Q1169" s="395">
        <v>6.92</v>
      </c>
      <c r="R1169" s="395">
        <v>2.5</v>
      </c>
      <c r="S1169" s="395">
        <v>9</v>
      </c>
      <c r="T1169" s="395" t="s">
        <v>152</v>
      </c>
      <c r="U1169" s="395" t="s">
        <v>364</v>
      </c>
      <c r="V1169" s="395" t="b">
        <v>0</v>
      </c>
      <c r="W1169" s="395" t="b">
        <v>0</v>
      </c>
      <c r="X1169" s="395" t="b">
        <v>0</v>
      </c>
      <c r="Y1169" s="395">
        <v>0</v>
      </c>
      <c r="Z1169" t="s">
        <v>29</v>
      </c>
      <c r="AA1169">
        <v>240</v>
      </c>
      <c r="AB1169">
        <f t="shared" si="281"/>
        <v>231</v>
      </c>
      <c r="AC1169">
        <v>1727361.59</v>
      </c>
      <c r="AD1169">
        <v>0</v>
      </c>
      <c r="AE1169" t="s">
        <v>573</v>
      </c>
    </row>
    <row r="1170" spans="1:31" ht="39.6" x14ac:dyDescent="0.25">
      <c r="A1170" s="395">
        <v>4086776</v>
      </c>
      <c r="B1170" s="395">
        <v>188</v>
      </c>
      <c r="C1170" s="395" t="s">
        <v>396</v>
      </c>
      <c r="D1170" s="395" t="s">
        <v>397</v>
      </c>
      <c r="E1170" s="395">
        <v>1746917.73</v>
      </c>
      <c r="F1170" s="395">
        <v>9021.75</v>
      </c>
      <c r="G1170" s="395">
        <v>0</v>
      </c>
      <c r="H1170" s="395">
        <v>0</v>
      </c>
      <c r="I1170" s="395">
        <v>1755939.48</v>
      </c>
      <c r="J1170" s="395">
        <v>-11.19</v>
      </c>
      <c r="K1170" s="395">
        <v>6.7</v>
      </c>
      <c r="L1170" s="395">
        <v>54.03</v>
      </c>
      <c r="M1170" s="395">
        <v>59.34</v>
      </c>
      <c r="N1170" s="395">
        <v>0.54</v>
      </c>
      <c r="O1170" s="395">
        <v>0</v>
      </c>
      <c r="P1170" s="395">
        <v>69.23</v>
      </c>
      <c r="Q1170" s="395">
        <v>8.51</v>
      </c>
      <c r="R1170" s="395">
        <v>2.8</v>
      </c>
      <c r="S1170" s="395">
        <v>73</v>
      </c>
      <c r="T1170" s="395" t="s">
        <v>152</v>
      </c>
      <c r="U1170" s="395" t="s">
        <v>364</v>
      </c>
      <c r="V1170" s="395" t="b">
        <v>0</v>
      </c>
      <c r="W1170" s="395" t="b">
        <v>0</v>
      </c>
      <c r="X1170" s="395" t="b">
        <v>0</v>
      </c>
      <c r="Y1170" s="395">
        <v>0</v>
      </c>
      <c r="Z1170" t="s">
        <v>29</v>
      </c>
      <c r="AA1170">
        <v>240</v>
      </c>
      <c r="AB1170">
        <f t="shared" si="281"/>
        <v>167</v>
      </c>
      <c r="AC1170">
        <v>1755939.48</v>
      </c>
      <c r="AD1170">
        <v>0</v>
      </c>
      <c r="AE1170" t="s">
        <v>573</v>
      </c>
    </row>
    <row r="1171" spans="1:31" ht="39.6" x14ac:dyDescent="0.25">
      <c r="A1171" s="395">
        <v>5376250</v>
      </c>
      <c r="B1171" s="395">
        <v>188</v>
      </c>
      <c r="C1171" s="395" t="s">
        <v>396</v>
      </c>
      <c r="D1171" s="395" t="s">
        <v>397</v>
      </c>
      <c r="E1171" s="395">
        <v>1760358.61</v>
      </c>
      <c r="F1171" s="395">
        <v>10536.41</v>
      </c>
      <c r="G1171" s="395">
        <v>0</v>
      </c>
      <c r="H1171" s="395">
        <v>0</v>
      </c>
      <c r="I1171" s="395">
        <v>1770895.02</v>
      </c>
      <c r="J1171" s="395">
        <v>-48989.06</v>
      </c>
      <c r="K1171" s="395">
        <v>17.989999999999998</v>
      </c>
      <c r="L1171" s="395">
        <v>88.54</v>
      </c>
      <c r="M1171" s="395">
        <v>88.25</v>
      </c>
      <c r="N1171" s="395">
        <v>0.88500000000000001</v>
      </c>
      <c r="O1171" s="395">
        <v>0</v>
      </c>
      <c r="P1171" s="395">
        <v>88.93</v>
      </c>
      <c r="Q1171" s="395">
        <v>22.5</v>
      </c>
      <c r="R1171" s="395">
        <v>3.8</v>
      </c>
      <c r="S1171" s="395">
        <v>42</v>
      </c>
      <c r="T1171" s="395" t="s">
        <v>152</v>
      </c>
      <c r="U1171" s="395" t="s">
        <v>132</v>
      </c>
      <c r="V1171" s="395" t="b">
        <v>0</v>
      </c>
      <c r="W1171" s="395" t="b">
        <v>0</v>
      </c>
      <c r="X1171" s="395" t="b">
        <v>0</v>
      </c>
      <c r="Y1171" s="395">
        <v>0</v>
      </c>
      <c r="Z1171">
        <v>1</v>
      </c>
      <c r="AA1171">
        <v>240</v>
      </c>
      <c r="AB1171">
        <f t="shared" ref="AB1171:AB1172" si="282">AA1171-S1171</f>
        <v>198</v>
      </c>
      <c r="AC1171">
        <v>1770895.02</v>
      </c>
      <c r="AD1171">
        <v>0</v>
      </c>
      <c r="AE1171" t="s">
        <v>573</v>
      </c>
    </row>
    <row r="1172" spans="1:31" ht="39.6" x14ac:dyDescent="0.25">
      <c r="A1172" s="395">
        <v>6397206</v>
      </c>
      <c r="B1172" s="395">
        <v>188</v>
      </c>
      <c r="C1172" s="395" t="s">
        <v>396</v>
      </c>
      <c r="D1172" s="395" t="s">
        <v>397</v>
      </c>
      <c r="E1172" s="395">
        <v>1767340.53</v>
      </c>
      <c r="F1172" s="395">
        <v>10859.97</v>
      </c>
      <c r="G1172" s="395">
        <v>0</v>
      </c>
      <c r="H1172" s="395">
        <v>0</v>
      </c>
      <c r="I1172" s="395">
        <v>1778200.5</v>
      </c>
      <c r="J1172" s="395">
        <v>-634.4</v>
      </c>
      <c r="K1172" s="395">
        <v>23.48</v>
      </c>
      <c r="L1172" s="395">
        <v>98.79</v>
      </c>
      <c r="M1172" s="395">
        <v>98.55</v>
      </c>
      <c r="N1172" s="395">
        <v>0.98799999999999999</v>
      </c>
      <c r="O1172" s="395">
        <v>0</v>
      </c>
      <c r="P1172" s="395">
        <v>100</v>
      </c>
      <c r="Q1172" s="395">
        <v>30.99</v>
      </c>
      <c r="R1172" s="395">
        <v>4</v>
      </c>
      <c r="S1172" s="395">
        <v>8</v>
      </c>
      <c r="T1172" s="395" t="s">
        <v>152</v>
      </c>
      <c r="U1172" s="395" t="s">
        <v>132</v>
      </c>
      <c r="V1172" s="395" t="b">
        <v>0</v>
      </c>
      <c r="W1172" s="395" t="b">
        <v>0</v>
      </c>
      <c r="X1172" s="395" t="b">
        <v>0</v>
      </c>
      <c r="Y1172" s="395">
        <v>0</v>
      </c>
      <c r="Z1172">
        <v>1</v>
      </c>
      <c r="AA1172">
        <v>240</v>
      </c>
      <c r="AB1172">
        <f t="shared" si="282"/>
        <v>232</v>
      </c>
      <c r="AC1172">
        <v>1778200.5</v>
      </c>
      <c r="AD1172">
        <v>0</v>
      </c>
      <c r="AE1172" t="s">
        <v>573</v>
      </c>
    </row>
    <row r="1173" spans="1:31" ht="39.6" x14ac:dyDescent="0.25">
      <c r="A1173" s="395">
        <v>6570477</v>
      </c>
      <c r="B1173" s="395">
        <v>188</v>
      </c>
      <c r="C1173" s="395" t="s">
        <v>396</v>
      </c>
      <c r="D1173" s="395" t="s">
        <v>397</v>
      </c>
      <c r="E1173" s="395">
        <v>1809808.59</v>
      </c>
      <c r="F1173" s="395">
        <v>9698.3799999999992</v>
      </c>
      <c r="G1173" s="395">
        <v>0</v>
      </c>
      <c r="H1173" s="395">
        <v>0</v>
      </c>
      <c r="I1173" s="395">
        <v>1819506.97</v>
      </c>
      <c r="J1173" s="395">
        <v>0</v>
      </c>
      <c r="K1173" s="395">
        <v>4.9400000000000004</v>
      </c>
      <c r="L1173" s="395">
        <v>72.78</v>
      </c>
      <c r="M1173" s="395">
        <v>73.010000000000005</v>
      </c>
      <c r="N1173" s="395">
        <v>0.72799999999999998</v>
      </c>
      <c r="O1173" s="395">
        <v>0</v>
      </c>
      <c r="P1173" s="395">
        <v>73.599999999999994</v>
      </c>
      <c r="Q1173" s="395">
        <v>4.87</v>
      </c>
      <c r="R1173" s="395">
        <v>3</v>
      </c>
      <c r="S1173" s="395">
        <v>4</v>
      </c>
      <c r="T1173" s="395" t="s">
        <v>152</v>
      </c>
      <c r="U1173" s="395" t="s">
        <v>132</v>
      </c>
      <c r="V1173" s="395" t="b">
        <v>0</v>
      </c>
      <c r="W1173" s="395" t="b">
        <v>0</v>
      </c>
      <c r="X1173" s="395" t="b">
        <v>0</v>
      </c>
      <c r="Y1173" s="395">
        <v>0</v>
      </c>
      <c r="Z1173" t="s">
        <v>29</v>
      </c>
      <c r="AA1173">
        <v>240</v>
      </c>
      <c r="AB1173">
        <f>AA1173-S1173</f>
        <v>236</v>
      </c>
      <c r="AC1173">
        <v>1819506.97</v>
      </c>
      <c r="AD1173">
        <v>0</v>
      </c>
      <c r="AE1173" t="s">
        <v>573</v>
      </c>
    </row>
    <row r="1174" spans="1:31" ht="39.6" x14ac:dyDescent="0.25">
      <c r="A1174" s="395">
        <v>6591477</v>
      </c>
      <c r="B1174" s="395">
        <v>188</v>
      </c>
      <c r="C1174" s="395" t="s">
        <v>396</v>
      </c>
      <c r="D1174" s="395" t="s">
        <v>397</v>
      </c>
      <c r="E1174" s="395">
        <v>1819417.83</v>
      </c>
      <c r="F1174" s="395">
        <v>11730.52</v>
      </c>
      <c r="G1174" s="395">
        <v>0</v>
      </c>
      <c r="H1174" s="395">
        <v>0</v>
      </c>
      <c r="I1174" s="395">
        <v>1831148.35</v>
      </c>
      <c r="J1174" s="395">
        <v>-2400</v>
      </c>
      <c r="K1174" s="395">
        <v>23.2</v>
      </c>
      <c r="L1174" s="395">
        <v>73.25</v>
      </c>
      <c r="M1174" s="395">
        <v>73</v>
      </c>
      <c r="N1174" s="395">
        <v>0.73199999999999998</v>
      </c>
      <c r="O1174" s="395">
        <v>0</v>
      </c>
      <c r="P1174" s="395">
        <v>73.5</v>
      </c>
      <c r="Q1174" s="395">
        <v>22.75</v>
      </c>
      <c r="R1174" s="395">
        <v>4.4000000000000004</v>
      </c>
      <c r="S1174" s="395">
        <v>4</v>
      </c>
      <c r="T1174" s="395" t="s">
        <v>153</v>
      </c>
      <c r="U1174" s="395" t="s">
        <v>132</v>
      </c>
      <c r="V1174" s="395" t="b">
        <v>0</v>
      </c>
      <c r="W1174" s="395" t="b">
        <v>0</v>
      </c>
      <c r="X1174" s="395" t="b">
        <v>0</v>
      </c>
      <c r="Y1174" s="395">
        <v>0</v>
      </c>
      <c r="Z1174" t="s">
        <v>29</v>
      </c>
      <c r="AA1174">
        <v>240</v>
      </c>
      <c r="AB1174">
        <f>AA1174-S1174</f>
        <v>236</v>
      </c>
      <c r="AC1174">
        <v>1831148.35</v>
      </c>
      <c r="AD1174">
        <v>0</v>
      </c>
      <c r="AE1174" t="s">
        <v>573</v>
      </c>
    </row>
    <row r="1175" spans="1:31" ht="39.6" x14ac:dyDescent="0.25">
      <c r="A1175" s="395">
        <v>6459053</v>
      </c>
      <c r="B1175" s="395">
        <v>188</v>
      </c>
      <c r="C1175" s="395" t="s">
        <v>396</v>
      </c>
      <c r="D1175" s="395" t="s">
        <v>397</v>
      </c>
      <c r="E1175" s="395">
        <v>1837956.25</v>
      </c>
      <c r="F1175" s="395">
        <v>11295.82</v>
      </c>
      <c r="G1175" s="395">
        <v>0</v>
      </c>
      <c r="H1175" s="395">
        <v>0</v>
      </c>
      <c r="I1175" s="395">
        <v>1849252.07</v>
      </c>
      <c r="J1175" s="395">
        <v>-21021.11</v>
      </c>
      <c r="K1175" s="395">
        <v>21.74</v>
      </c>
      <c r="L1175" s="395">
        <v>97.33</v>
      </c>
      <c r="M1175" s="395">
        <v>97.85</v>
      </c>
      <c r="N1175" s="395">
        <v>0.97299999999999998</v>
      </c>
      <c r="O1175" s="395">
        <v>0</v>
      </c>
      <c r="P1175" s="395">
        <v>99.47</v>
      </c>
      <c r="Q1175" s="395">
        <v>24.15</v>
      </c>
      <c r="R1175" s="395">
        <v>4</v>
      </c>
      <c r="S1175" s="395">
        <v>9</v>
      </c>
      <c r="T1175" s="395" t="s">
        <v>152</v>
      </c>
      <c r="U1175" s="395" t="s">
        <v>132</v>
      </c>
      <c r="V1175" s="395" t="b">
        <v>0</v>
      </c>
      <c r="W1175" s="395" t="b">
        <v>0</v>
      </c>
      <c r="X1175" s="395" t="b">
        <v>0</v>
      </c>
      <c r="Y1175" s="395">
        <v>0</v>
      </c>
      <c r="Z1175">
        <v>1</v>
      </c>
      <c r="AA1175">
        <v>240</v>
      </c>
      <c r="AB1175">
        <f t="shared" ref="AB1175:AB1177" si="283">AA1175-S1175</f>
        <v>231</v>
      </c>
      <c r="AC1175">
        <v>1849252.07</v>
      </c>
      <c r="AD1175">
        <v>0</v>
      </c>
      <c r="AE1175" t="s">
        <v>573</v>
      </c>
    </row>
    <row r="1176" spans="1:31" ht="39.6" x14ac:dyDescent="0.25">
      <c r="A1176" s="395">
        <v>6474229</v>
      </c>
      <c r="B1176" s="395">
        <v>188</v>
      </c>
      <c r="C1176" s="395" t="s">
        <v>396</v>
      </c>
      <c r="D1176" s="395" t="s">
        <v>397</v>
      </c>
      <c r="E1176" s="395">
        <v>1840071.8</v>
      </c>
      <c r="F1176" s="395">
        <v>10126.77</v>
      </c>
      <c r="G1176" s="395">
        <v>0</v>
      </c>
      <c r="H1176" s="395">
        <v>0</v>
      </c>
      <c r="I1176" s="395">
        <v>1850198.57</v>
      </c>
      <c r="J1176" s="395">
        <v>-368.46</v>
      </c>
      <c r="K1176" s="395">
        <v>17.7</v>
      </c>
      <c r="L1176" s="395">
        <v>98.41</v>
      </c>
      <c r="M1176" s="395">
        <v>98.4</v>
      </c>
      <c r="N1176" s="395">
        <v>0.98399999999999999</v>
      </c>
      <c r="O1176" s="395">
        <v>0</v>
      </c>
      <c r="P1176" s="395">
        <v>100</v>
      </c>
      <c r="Q1176" s="395">
        <v>20.36</v>
      </c>
      <c r="R1176" s="395">
        <v>3.2</v>
      </c>
      <c r="S1176" s="395">
        <v>8</v>
      </c>
      <c r="T1176" s="395" t="s">
        <v>152</v>
      </c>
      <c r="U1176" s="395" t="s">
        <v>132</v>
      </c>
      <c r="V1176" s="395" t="b">
        <v>0</v>
      </c>
      <c r="W1176" s="395" t="b">
        <v>0</v>
      </c>
      <c r="X1176" s="395" t="b">
        <v>0</v>
      </c>
      <c r="Y1176" s="395">
        <v>0</v>
      </c>
      <c r="Z1176">
        <v>1</v>
      </c>
      <c r="AA1176">
        <v>240</v>
      </c>
      <c r="AB1176">
        <f t="shared" si="283"/>
        <v>232</v>
      </c>
      <c r="AC1176">
        <v>1850198.57</v>
      </c>
      <c r="AD1176">
        <v>0</v>
      </c>
      <c r="AE1176" t="s">
        <v>573</v>
      </c>
    </row>
    <row r="1177" spans="1:31" ht="39.6" x14ac:dyDescent="0.25">
      <c r="A1177" s="395">
        <v>6597723</v>
      </c>
      <c r="B1177" s="395">
        <v>188</v>
      </c>
      <c r="C1177" s="395" t="s">
        <v>396</v>
      </c>
      <c r="D1177" s="395" t="s">
        <v>397</v>
      </c>
      <c r="E1177" s="395">
        <v>1841139.73</v>
      </c>
      <c r="F1177" s="395">
        <v>9215.7900000000009</v>
      </c>
      <c r="G1177" s="395">
        <v>0</v>
      </c>
      <c r="H1177" s="395">
        <v>0</v>
      </c>
      <c r="I1177" s="395">
        <v>1850355.52</v>
      </c>
      <c r="J1177" s="395">
        <v>0</v>
      </c>
      <c r="K1177" s="395">
        <v>5.44</v>
      </c>
      <c r="L1177" s="395">
        <v>61.68</v>
      </c>
      <c r="M1177" s="395">
        <v>61.06</v>
      </c>
      <c r="N1177" s="395">
        <v>0.61699999999999999</v>
      </c>
      <c r="O1177" s="395">
        <v>0</v>
      </c>
      <c r="P1177" s="395">
        <v>61.58</v>
      </c>
      <c r="Q1177" s="395">
        <v>5.29</v>
      </c>
      <c r="R1177" s="395">
        <v>2.6</v>
      </c>
      <c r="S1177" s="395">
        <v>4</v>
      </c>
      <c r="T1177" s="395" t="s">
        <v>152</v>
      </c>
      <c r="U1177" s="395" t="s">
        <v>132</v>
      </c>
      <c r="V1177" s="395" t="b">
        <v>0</v>
      </c>
      <c r="W1177" s="395" t="b">
        <v>0</v>
      </c>
      <c r="X1177" s="395" t="b">
        <v>0</v>
      </c>
      <c r="Y1177" s="395">
        <v>0</v>
      </c>
      <c r="Z1177" t="s">
        <v>29</v>
      </c>
      <c r="AA1177">
        <v>240</v>
      </c>
      <c r="AB1177">
        <f t="shared" si="283"/>
        <v>236</v>
      </c>
      <c r="AC1177">
        <v>1850355.52</v>
      </c>
      <c r="AD1177">
        <v>0</v>
      </c>
      <c r="AE1177" t="s">
        <v>573</v>
      </c>
    </row>
    <row r="1178" spans="1:31" ht="39.6" x14ac:dyDescent="0.25">
      <c r="A1178" s="395">
        <v>5732524</v>
      </c>
      <c r="B1178" s="395">
        <v>188</v>
      </c>
      <c r="C1178" s="395" t="s">
        <v>396</v>
      </c>
      <c r="D1178" s="395" t="s">
        <v>397</v>
      </c>
      <c r="E1178" s="395">
        <v>1889156.45</v>
      </c>
      <c r="F1178" s="395">
        <v>12007.79</v>
      </c>
      <c r="G1178" s="395">
        <v>0</v>
      </c>
      <c r="H1178" s="395">
        <v>0</v>
      </c>
      <c r="I1178" s="395">
        <v>1901164.24</v>
      </c>
      <c r="J1178" s="395">
        <v>0</v>
      </c>
      <c r="K1178" s="395">
        <v>23.03</v>
      </c>
      <c r="L1178" s="395">
        <v>90.53</v>
      </c>
      <c r="M1178" s="395">
        <v>85.97</v>
      </c>
      <c r="N1178" s="395">
        <v>0.90500000000000003</v>
      </c>
      <c r="O1178" s="395">
        <v>0</v>
      </c>
      <c r="P1178" s="395">
        <v>90.48</v>
      </c>
      <c r="Q1178" s="395">
        <v>27.14</v>
      </c>
      <c r="R1178" s="395">
        <v>4.3</v>
      </c>
      <c r="S1178" s="395">
        <v>33</v>
      </c>
      <c r="T1178" s="395" t="s">
        <v>152</v>
      </c>
      <c r="U1178" s="395" t="s">
        <v>132</v>
      </c>
      <c r="V1178" s="395" t="b">
        <v>0</v>
      </c>
      <c r="W1178" s="395" t="b">
        <v>0</v>
      </c>
      <c r="X1178" s="395" t="b">
        <v>0</v>
      </c>
      <c r="Y1178" s="395">
        <v>0</v>
      </c>
      <c r="Z1178" t="s">
        <v>29</v>
      </c>
      <c r="AA1178">
        <v>240</v>
      </c>
      <c r="AB1178">
        <f t="shared" ref="AB1178:AB1182" si="284">AA1178-S1178</f>
        <v>207</v>
      </c>
      <c r="AC1178">
        <v>1901164.24</v>
      </c>
      <c r="AD1178">
        <v>0</v>
      </c>
      <c r="AE1178" t="s">
        <v>573</v>
      </c>
    </row>
    <row r="1179" spans="1:31" ht="39.6" x14ac:dyDescent="0.25">
      <c r="A1179" s="395">
        <v>6609551</v>
      </c>
      <c r="B1179" s="395">
        <v>188</v>
      </c>
      <c r="C1179" s="395" t="s">
        <v>396</v>
      </c>
      <c r="D1179" s="395" t="s">
        <v>397</v>
      </c>
      <c r="E1179" s="395">
        <v>1943064.16</v>
      </c>
      <c r="F1179" s="395">
        <v>11115.39</v>
      </c>
      <c r="G1179" s="395">
        <v>0</v>
      </c>
      <c r="H1179" s="395">
        <v>0</v>
      </c>
      <c r="I1179" s="395">
        <v>1954179.55</v>
      </c>
      <c r="J1179" s="395">
        <v>0</v>
      </c>
      <c r="K1179" s="395">
        <v>19.91</v>
      </c>
      <c r="L1179" s="395">
        <v>66.239999999999995</v>
      </c>
      <c r="M1179" s="395">
        <v>65.599999999999994</v>
      </c>
      <c r="N1179" s="395">
        <v>0.66200000000000003</v>
      </c>
      <c r="O1179" s="395">
        <v>0</v>
      </c>
      <c r="P1179" s="395">
        <v>66.099999999999994</v>
      </c>
      <c r="Q1179" s="395">
        <v>19.48</v>
      </c>
      <c r="R1179" s="395">
        <v>3.5</v>
      </c>
      <c r="S1179" s="395">
        <v>4</v>
      </c>
      <c r="T1179" s="395" t="s">
        <v>153</v>
      </c>
      <c r="U1179" s="395" t="s">
        <v>132</v>
      </c>
      <c r="V1179" s="395" t="b">
        <v>0</v>
      </c>
      <c r="W1179" s="395" t="b">
        <v>0</v>
      </c>
      <c r="X1179" s="395" t="b">
        <v>0</v>
      </c>
      <c r="Y1179" s="395">
        <v>0</v>
      </c>
      <c r="Z1179" t="s">
        <v>29</v>
      </c>
      <c r="AA1179">
        <v>240</v>
      </c>
      <c r="AB1179">
        <f t="shared" si="284"/>
        <v>236</v>
      </c>
      <c r="AC1179">
        <v>1954179.55</v>
      </c>
      <c r="AD1179">
        <v>0</v>
      </c>
      <c r="AE1179" t="s">
        <v>573</v>
      </c>
    </row>
    <row r="1180" spans="1:31" ht="39.6" x14ac:dyDescent="0.25">
      <c r="A1180" s="395">
        <v>6579942</v>
      </c>
      <c r="B1180" s="395">
        <v>188</v>
      </c>
      <c r="C1180" s="395" t="s">
        <v>396</v>
      </c>
      <c r="D1180" s="395" t="s">
        <v>397</v>
      </c>
      <c r="E1180" s="395">
        <v>1970530</v>
      </c>
      <c r="F1180" s="395">
        <v>10077.57</v>
      </c>
      <c r="G1180" s="395">
        <v>0</v>
      </c>
      <c r="H1180" s="395">
        <v>0</v>
      </c>
      <c r="I1180" s="395">
        <v>1980607.57</v>
      </c>
      <c r="J1180" s="395">
        <v>0</v>
      </c>
      <c r="K1180" s="395">
        <v>25.66</v>
      </c>
      <c r="L1180" s="395">
        <v>68.3</v>
      </c>
      <c r="M1180" s="395">
        <v>68.510000000000005</v>
      </c>
      <c r="N1180" s="395">
        <v>0.68300000000000005</v>
      </c>
      <c r="O1180" s="395">
        <v>0</v>
      </c>
      <c r="P1180" s="395">
        <v>68.81</v>
      </c>
      <c r="Q1180" s="395">
        <v>21.39</v>
      </c>
      <c r="R1180" s="395">
        <v>2.7</v>
      </c>
      <c r="S1180" s="395">
        <v>5</v>
      </c>
      <c r="T1180" s="395" t="s">
        <v>152</v>
      </c>
      <c r="U1180" s="395" t="s">
        <v>132</v>
      </c>
      <c r="V1180" s="395" t="b">
        <v>0</v>
      </c>
      <c r="W1180" s="395" t="b">
        <v>0</v>
      </c>
      <c r="X1180" s="395" t="b">
        <v>0</v>
      </c>
      <c r="Y1180" s="395">
        <v>0</v>
      </c>
      <c r="Z1180" t="s">
        <v>29</v>
      </c>
      <c r="AA1180">
        <v>240</v>
      </c>
      <c r="AB1180">
        <f t="shared" si="284"/>
        <v>235</v>
      </c>
      <c r="AC1180">
        <v>1980607.57</v>
      </c>
      <c r="AD1180">
        <v>0</v>
      </c>
      <c r="AE1180" t="s">
        <v>573</v>
      </c>
    </row>
    <row r="1181" spans="1:31" ht="39.6" x14ac:dyDescent="0.25">
      <c r="A1181" s="395">
        <v>6470645</v>
      </c>
      <c r="B1181" s="395">
        <v>188</v>
      </c>
      <c r="C1181" s="395" t="s">
        <v>396</v>
      </c>
      <c r="D1181" s="395" t="s">
        <v>397</v>
      </c>
      <c r="E1181" s="395">
        <v>2057641.78</v>
      </c>
      <c r="F1181" s="395">
        <v>12325.48</v>
      </c>
      <c r="G1181" s="395">
        <v>0</v>
      </c>
      <c r="H1181" s="395">
        <v>0</v>
      </c>
      <c r="I1181" s="395">
        <v>2069967.26</v>
      </c>
      <c r="J1181" s="395">
        <v>-4243.3</v>
      </c>
      <c r="K1181" s="395">
        <v>11.84</v>
      </c>
      <c r="L1181" s="395">
        <v>94.09</v>
      </c>
      <c r="M1181" s="395">
        <v>93.74</v>
      </c>
      <c r="N1181" s="395">
        <v>0.94099999999999995</v>
      </c>
      <c r="O1181" s="395">
        <v>0</v>
      </c>
      <c r="P1181" s="395">
        <v>94.78</v>
      </c>
      <c r="Q1181" s="395">
        <v>13.17</v>
      </c>
      <c r="R1181" s="395">
        <v>3.8</v>
      </c>
      <c r="S1181" s="395">
        <v>6</v>
      </c>
      <c r="T1181" s="395" t="s">
        <v>152</v>
      </c>
      <c r="U1181" s="395" t="s">
        <v>132</v>
      </c>
      <c r="V1181" s="395" t="b">
        <v>0</v>
      </c>
      <c r="W1181" s="395" t="b">
        <v>0</v>
      </c>
      <c r="X1181" s="395" t="b">
        <v>0</v>
      </c>
      <c r="Y1181" s="395">
        <v>0</v>
      </c>
      <c r="Z1181">
        <v>1</v>
      </c>
      <c r="AA1181">
        <v>240</v>
      </c>
      <c r="AB1181">
        <f t="shared" si="284"/>
        <v>234</v>
      </c>
      <c r="AC1181">
        <v>2069967.26</v>
      </c>
      <c r="AD1181">
        <v>0</v>
      </c>
      <c r="AE1181" t="s">
        <v>573</v>
      </c>
    </row>
    <row r="1182" spans="1:31" ht="39.6" x14ac:dyDescent="0.25">
      <c r="A1182" s="395">
        <v>6485172</v>
      </c>
      <c r="B1182" s="395">
        <v>188</v>
      </c>
      <c r="C1182" s="395" t="s">
        <v>396</v>
      </c>
      <c r="D1182" s="395" t="s">
        <v>397</v>
      </c>
      <c r="E1182" s="395">
        <v>2201517.61</v>
      </c>
      <c r="F1182" s="395">
        <v>11894.23</v>
      </c>
      <c r="G1182" s="395">
        <v>0</v>
      </c>
      <c r="H1182" s="395">
        <v>0</v>
      </c>
      <c r="I1182" s="395">
        <v>2213411.8399999999</v>
      </c>
      <c r="J1182" s="395">
        <v>0</v>
      </c>
      <c r="K1182" s="395">
        <v>13.06</v>
      </c>
      <c r="L1182" s="395">
        <v>79.05</v>
      </c>
      <c r="M1182" s="395">
        <v>78.3</v>
      </c>
      <c r="N1182" s="395">
        <v>0.79100000000000004</v>
      </c>
      <c r="O1182" s="395">
        <v>0</v>
      </c>
      <c r="P1182" s="395">
        <v>78.930000000000007</v>
      </c>
      <c r="Q1182" s="395">
        <v>13.41</v>
      </c>
      <c r="R1182" s="395">
        <v>3.1</v>
      </c>
      <c r="S1182" s="395">
        <v>4</v>
      </c>
      <c r="T1182" s="395" t="s">
        <v>152</v>
      </c>
      <c r="U1182" s="395" t="s">
        <v>132</v>
      </c>
      <c r="V1182" s="395" t="b">
        <v>0</v>
      </c>
      <c r="W1182" s="395" t="b">
        <v>0</v>
      </c>
      <c r="X1182" s="395" t="b">
        <v>0</v>
      </c>
      <c r="Y1182" s="395">
        <v>0</v>
      </c>
      <c r="Z1182" t="s">
        <v>29</v>
      </c>
      <c r="AA1182">
        <v>240</v>
      </c>
      <c r="AB1182">
        <f t="shared" si="284"/>
        <v>236</v>
      </c>
      <c r="AC1182">
        <v>2213411.8399999999</v>
      </c>
      <c r="AD1182">
        <v>0</v>
      </c>
      <c r="AE1182" t="s">
        <v>573</v>
      </c>
    </row>
    <row r="1183" spans="1:31" ht="39.6" x14ac:dyDescent="0.25">
      <c r="A1183" s="395">
        <v>4117246</v>
      </c>
      <c r="B1183" s="395">
        <v>188</v>
      </c>
      <c r="C1183" s="395" t="s">
        <v>396</v>
      </c>
      <c r="D1183" s="395" t="s">
        <v>397</v>
      </c>
      <c r="E1183" s="395">
        <v>2267658.5</v>
      </c>
      <c r="F1183" s="395">
        <v>12431.74</v>
      </c>
      <c r="G1183" s="395">
        <v>0</v>
      </c>
      <c r="H1183" s="395">
        <v>0</v>
      </c>
      <c r="I1183" s="395">
        <v>2280090.2400000002</v>
      </c>
      <c r="J1183" s="395">
        <v>0</v>
      </c>
      <c r="K1183" s="395">
        <v>22.66</v>
      </c>
      <c r="L1183" s="395">
        <v>66.09</v>
      </c>
      <c r="M1183" s="395">
        <v>63.43</v>
      </c>
      <c r="N1183" s="395">
        <v>0.66100000000000003</v>
      </c>
      <c r="O1183" s="395">
        <v>0</v>
      </c>
      <c r="P1183" s="395">
        <v>73.33</v>
      </c>
      <c r="Q1183" s="395">
        <v>24.97</v>
      </c>
      <c r="R1183" s="395">
        <v>3.2</v>
      </c>
      <c r="S1183" s="395">
        <v>72</v>
      </c>
      <c r="T1183" s="395" t="s">
        <v>152</v>
      </c>
      <c r="U1183" s="395" t="s">
        <v>132</v>
      </c>
      <c r="V1183" s="395" t="b">
        <v>0</v>
      </c>
      <c r="W1183" s="395" t="b">
        <v>0</v>
      </c>
      <c r="X1183" s="395" t="b">
        <v>0</v>
      </c>
      <c r="Y1183" s="395">
        <v>0</v>
      </c>
      <c r="Z1183" t="s">
        <v>29</v>
      </c>
      <c r="AA1183">
        <v>240</v>
      </c>
      <c r="AB1183">
        <f t="shared" ref="AB1183:AB1189" si="285">AA1183-S1183</f>
        <v>168</v>
      </c>
      <c r="AC1183">
        <v>2280090.2400000002</v>
      </c>
      <c r="AD1183">
        <v>0</v>
      </c>
      <c r="AE1183" t="s">
        <v>573</v>
      </c>
    </row>
    <row r="1184" spans="1:31" ht="39.6" x14ac:dyDescent="0.25">
      <c r="A1184" s="395">
        <v>6416500</v>
      </c>
      <c r="B1184" s="395">
        <v>188</v>
      </c>
      <c r="C1184" s="395" t="s">
        <v>396</v>
      </c>
      <c r="D1184" s="395" t="s">
        <v>397</v>
      </c>
      <c r="E1184" s="395">
        <v>2308830.48</v>
      </c>
      <c r="F1184" s="395">
        <v>11417.09</v>
      </c>
      <c r="G1184" s="395">
        <v>0</v>
      </c>
      <c r="H1184" s="395">
        <v>0</v>
      </c>
      <c r="I1184" s="395">
        <v>2320247.5699999998</v>
      </c>
      <c r="J1184" s="395">
        <v>-347.14</v>
      </c>
      <c r="K1184" s="395">
        <v>17.55</v>
      </c>
      <c r="L1184" s="395">
        <v>89.24</v>
      </c>
      <c r="M1184" s="395">
        <v>89.05</v>
      </c>
      <c r="N1184" s="395">
        <v>0.89200000000000002</v>
      </c>
      <c r="O1184" s="395">
        <v>0</v>
      </c>
      <c r="P1184" s="395">
        <v>89.82</v>
      </c>
      <c r="Q1184" s="395">
        <v>23.45</v>
      </c>
      <c r="R1184" s="395">
        <v>2.5</v>
      </c>
      <c r="S1184" s="395">
        <v>4</v>
      </c>
      <c r="T1184" s="395" t="s">
        <v>152</v>
      </c>
      <c r="U1184" s="395" t="s">
        <v>132</v>
      </c>
      <c r="V1184" s="395" t="b">
        <v>0</v>
      </c>
      <c r="W1184" s="395" t="b">
        <v>0</v>
      </c>
      <c r="X1184" s="395" t="b">
        <v>0</v>
      </c>
      <c r="Y1184" s="395">
        <v>0</v>
      </c>
      <c r="Z1184">
        <v>1</v>
      </c>
      <c r="AA1184">
        <v>240</v>
      </c>
      <c r="AB1184">
        <f t="shared" si="285"/>
        <v>236</v>
      </c>
      <c r="AC1184">
        <v>2320247.5699999998</v>
      </c>
      <c r="AD1184">
        <v>0</v>
      </c>
      <c r="AE1184" t="s">
        <v>573</v>
      </c>
    </row>
    <row r="1185" spans="1:31" ht="39.6" x14ac:dyDescent="0.25">
      <c r="A1185" s="395">
        <v>6472410</v>
      </c>
      <c r="B1185" s="395">
        <v>188</v>
      </c>
      <c r="C1185" s="395" t="s">
        <v>396</v>
      </c>
      <c r="D1185" s="395" t="s">
        <v>397</v>
      </c>
      <c r="E1185" s="395">
        <v>2315943.87</v>
      </c>
      <c r="F1185" s="395">
        <v>14793.4</v>
      </c>
      <c r="G1185" s="395">
        <v>0</v>
      </c>
      <c r="H1185" s="395">
        <v>0</v>
      </c>
      <c r="I1185" s="395">
        <v>2330737.27</v>
      </c>
      <c r="J1185" s="395">
        <v>-569.32000000000005</v>
      </c>
      <c r="K1185" s="395">
        <v>18.11</v>
      </c>
      <c r="L1185" s="395">
        <v>99.18</v>
      </c>
      <c r="M1185" s="395">
        <v>99.1</v>
      </c>
      <c r="N1185" s="395">
        <v>0.99199999999999999</v>
      </c>
      <c r="O1185" s="395">
        <v>0</v>
      </c>
      <c r="P1185" s="395">
        <v>99.57</v>
      </c>
      <c r="Q1185" s="395">
        <v>21.41</v>
      </c>
      <c r="R1185" s="395">
        <v>4.3</v>
      </c>
      <c r="S1185" s="395">
        <v>7</v>
      </c>
      <c r="T1185" s="395" t="s">
        <v>152</v>
      </c>
      <c r="U1185" s="395" t="s">
        <v>132</v>
      </c>
      <c r="V1185" s="395" t="b">
        <v>0</v>
      </c>
      <c r="W1185" s="395" t="b">
        <v>0</v>
      </c>
      <c r="X1185" s="395" t="b">
        <v>0</v>
      </c>
      <c r="Y1185" s="395">
        <v>0</v>
      </c>
      <c r="Z1185">
        <v>1</v>
      </c>
      <c r="AA1185">
        <v>360</v>
      </c>
      <c r="AB1185">
        <f t="shared" si="285"/>
        <v>353</v>
      </c>
      <c r="AC1185">
        <v>2330737.27</v>
      </c>
      <c r="AD1185">
        <v>0</v>
      </c>
      <c r="AE1185" t="s">
        <v>573</v>
      </c>
    </row>
    <row r="1186" spans="1:31" ht="39.6" x14ac:dyDescent="0.25">
      <c r="A1186" s="395">
        <v>6585678</v>
      </c>
      <c r="B1186" s="395">
        <v>188</v>
      </c>
      <c r="C1186" s="395" t="s">
        <v>396</v>
      </c>
      <c r="D1186" s="395" t="s">
        <v>397</v>
      </c>
      <c r="E1186" s="395">
        <v>2355452.1800000002</v>
      </c>
      <c r="F1186" s="395">
        <v>12255.55</v>
      </c>
      <c r="G1186" s="395">
        <v>0</v>
      </c>
      <c r="H1186" s="395">
        <v>0</v>
      </c>
      <c r="I1186" s="395">
        <v>2367707.73</v>
      </c>
      <c r="J1186" s="395">
        <v>0</v>
      </c>
      <c r="K1186" s="395">
        <v>10.57</v>
      </c>
      <c r="L1186" s="395">
        <v>69.64</v>
      </c>
      <c r="M1186" s="395">
        <v>69.42</v>
      </c>
      <c r="N1186" s="395">
        <v>0.69599999999999995</v>
      </c>
      <c r="O1186" s="395">
        <v>0</v>
      </c>
      <c r="P1186" s="395">
        <v>70</v>
      </c>
      <c r="Q1186" s="395">
        <v>10.35</v>
      </c>
      <c r="R1186" s="395">
        <v>2.8</v>
      </c>
      <c r="S1186" s="395">
        <v>4</v>
      </c>
      <c r="T1186" s="395" t="s">
        <v>152</v>
      </c>
      <c r="U1186" s="395" t="s">
        <v>132</v>
      </c>
      <c r="V1186" s="395" t="b">
        <v>0</v>
      </c>
      <c r="W1186" s="395" t="b">
        <v>0</v>
      </c>
      <c r="X1186" s="395" t="b">
        <v>0</v>
      </c>
      <c r="Y1186" s="395">
        <v>0</v>
      </c>
      <c r="Z1186" t="s">
        <v>29</v>
      </c>
      <c r="AA1186">
        <v>240</v>
      </c>
      <c r="AB1186">
        <f t="shared" si="285"/>
        <v>236</v>
      </c>
      <c r="AC1186">
        <v>2367707.73</v>
      </c>
      <c r="AD1186">
        <v>0</v>
      </c>
      <c r="AE1186" t="s">
        <v>573</v>
      </c>
    </row>
    <row r="1187" spans="1:31" ht="39.6" x14ac:dyDescent="0.25">
      <c r="A1187" s="395">
        <v>4533914</v>
      </c>
      <c r="B1187" s="395">
        <v>188</v>
      </c>
      <c r="C1187" s="395" t="s">
        <v>476</v>
      </c>
      <c r="D1187" s="395" t="s">
        <v>397</v>
      </c>
      <c r="E1187" s="395">
        <v>2457496.0699999998</v>
      </c>
      <c r="F1187" s="395">
        <v>15452.7</v>
      </c>
      <c r="G1187" s="395">
        <v>0</v>
      </c>
      <c r="H1187" s="395">
        <v>0</v>
      </c>
      <c r="I1187" s="395">
        <v>2472948.77</v>
      </c>
      <c r="J1187" s="395">
        <v>0</v>
      </c>
      <c r="K1187" s="395">
        <v>22.63</v>
      </c>
      <c r="L1187" s="395">
        <v>74.94</v>
      </c>
      <c r="M1187" s="395">
        <v>72.45</v>
      </c>
      <c r="N1187" s="395">
        <v>0.749</v>
      </c>
      <c r="O1187" s="395">
        <v>0</v>
      </c>
      <c r="P1187" s="395">
        <v>75.19</v>
      </c>
      <c r="Q1187" s="395">
        <v>18.399999999999999</v>
      </c>
      <c r="R1187" s="395">
        <v>4.2</v>
      </c>
      <c r="S1187" s="395">
        <v>58</v>
      </c>
      <c r="T1187" s="395" t="s">
        <v>153</v>
      </c>
      <c r="U1187" s="395" t="s">
        <v>364</v>
      </c>
      <c r="V1187" s="395" t="b">
        <v>0</v>
      </c>
      <c r="W1187" s="395" t="b">
        <v>0</v>
      </c>
      <c r="X1187" s="395" t="b">
        <v>0</v>
      </c>
      <c r="Y1187" s="395">
        <v>0</v>
      </c>
      <c r="Z1187" t="s">
        <v>29</v>
      </c>
      <c r="AA1187">
        <v>276</v>
      </c>
      <c r="AB1187">
        <f t="shared" si="285"/>
        <v>218</v>
      </c>
      <c r="AC1187">
        <v>2472948.77</v>
      </c>
      <c r="AD1187">
        <v>0</v>
      </c>
      <c r="AE1187" t="s">
        <v>573</v>
      </c>
    </row>
    <row r="1188" spans="1:31" ht="39.6" x14ac:dyDescent="0.25">
      <c r="A1188" s="395">
        <v>6601846</v>
      </c>
      <c r="B1188" s="395">
        <v>188</v>
      </c>
      <c r="C1188" s="395" t="s">
        <v>396</v>
      </c>
      <c r="D1188" s="395" t="s">
        <v>397</v>
      </c>
      <c r="E1188" s="395">
        <v>2627597.79</v>
      </c>
      <c r="F1188" s="395">
        <v>15092.06</v>
      </c>
      <c r="G1188" s="395">
        <v>0</v>
      </c>
      <c r="H1188" s="395">
        <v>0</v>
      </c>
      <c r="I1188" s="395">
        <v>2642689.85</v>
      </c>
      <c r="J1188" s="395">
        <v>-337.94</v>
      </c>
      <c r="K1188" s="395">
        <v>15.8</v>
      </c>
      <c r="L1188" s="395">
        <v>92.73</v>
      </c>
      <c r="M1188" s="395">
        <v>92.32</v>
      </c>
      <c r="N1188" s="395">
        <v>0.92700000000000005</v>
      </c>
      <c r="O1188" s="395">
        <v>0</v>
      </c>
      <c r="P1188" s="395">
        <v>92.98</v>
      </c>
      <c r="Q1188" s="395">
        <v>16.670000000000002</v>
      </c>
      <c r="R1188" s="395">
        <v>3.5</v>
      </c>
      <c r="S1188" s="395">
        <v>4</v>
      </c>
      <c r="T1188" s="395" t="s">
        <v>152</v>
      </c>
      <c r="U1188" s="395" t="s">
        <v>132</v>
      </c>
      <c r="V1188" s="395" t="b">
        <v>0</v>
      </c>
      <c r="W1188" s="395" t="b">
        <v>0</v>
      </c>
      <c r="X1188" s="395" t="b">
        <v>0</v>
      </c>
      <c r="Y1188" s="395">
        <v>0</v>
      </c>
      <c r="Z1188">
        <v>1</v>
      </c>
      <c r="AA1188">
        <v>240</v>
      </c>
      <c r="AB1188">
        <f t="shared" si="285"/>
        <v>236</v>
      </c>
      <c r="AC1188">
        <v>2642689.85</v>
      </c>
      <c r="AD1188">
        <v>0</v>
      </c>
      <c r="AE1188" t="s">
        <v>573</v>
      </c>
    </row>
    <row r="1189" spans="1:31" ht="39.6" x14ac:dyDescent="0.25">
      <c r="A1189" s="395">
        <v>6577985</v>
      </c>
      <c r="B1189" s="395">
        <v>188</v>
      </c>
      <c r="C1189" s="395" t="s">
        <v>396</v>
      </c>
      <c r="D1189" s="395" t="s">
        <v>397</v>
      </c>
      <c r="E1189" s="395">
        <v>2726004.14</v>
      </c>
      <c r="F1189" s="395">
        <v>16711.2</v>
      </c>
      <c r="G1189" s="395">
        <v>0</v>
      </c>
      <c r="H1189" s="395">
        <v>0</v>
      </c>
      <c r="I1189" s="395">
        <v>2742715.34</v>
      </c>
      <c r="J1189" s="395">
        <v>0</v>
      </c>
      <c r="K1189" s="395">
        <v>6.82</v>
      </c>
      <c r="L1189" s="395">
        <v>79.5</v>
      </c>
      <c r="M1189" s="395">
        <v>79.03</v>
      </c>
      <c r="N1189" s="395">
        <v>0.79500000000000004</v>
      </c>
      <c r="O1189" s="395">
        <v>0</v>
      </c>
      <c r="P1189" s="395">
        <v>80</v>
      </c>
      <c r="Q1189" s="395">
        <v>6.73</v>
      </c>
      <c r="R1189" s="395">
        <v>4</v>
      </c>
      <c r="S1189" s="395">
        <v>4</v>
      </c>
      <c r="T1189" s="395" t="s">
        <v>153</v>
      </c>
      <c r="U1189" s="395" t="s">
        <v>132</v>
      </c>
      <c r="V1189" s="395" t="b">
        <v>0</v>
      </c>
      <c r="W1189" s="395" t="b">
        <v>0</v>
      </c>
      <c r="X1189" s="395" t="b">
        <v>0</v>
      </c>
      <c r="Y1189" s="395">
        <v>0</v>
      </c>
      <c r="Z1189" t="s">
        <v>29</v>
      </c>
      <c r="AA1189">
        <v>180</v>
      </c>
      <c r="AB1189">
        <f t="shared" si="285"/>
        <v>176</v>
      </c>
      <c r="AC1189">
        <v>2742715.34</v>
      </c>
      <c r="AD1189">
        <v>0</v>
      </c>
      <c r="AE1189" t="s">
        <v>573</v>
      </c>
    </row>
  </sheetData>
  <autoFilter ref="A1:AE1189" xr:uid="{09D4C7A2-85F9-4B6F-8536-4E2831832E36}"/>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C09E6-EB03-4E24-AAD1-BAF3A02DB904}">
  <dimension ref="A1:M2"/>
  <sheetViews>
    <sheetView workbookViewId="0">
      <selection activeCell="H27" sqref="H27"/>
    </sheetView>
  </sheetViews>
  <sheetFormatPr defaultRowHeight="13.2" x14ac:dyDescent="0.25"/>
  <cols>
    <col min="10" max="10" width="14.33203125" bestFit="1" customWidth="1"/>
  </cols>
  <sheetData>
    <row r="1" spans="1:13" x14ac:dyDescent="0.25">
      <c r="A1" t="s">
        <v>545</v>
      </c>
      <c r="B1" t="s">
        <v>148</v>
      </c>
      <c r="C1" t="s">
        <v>143</v>
      </c>
      <c r="D1" t="s">
        <v>154</v>
      </c>
      <c r="E1" t="s">
        <v>581</v>
      </c>
      <c r="F1" t="s">
        <v>582</v>
      </c>
      <c r="G1" t="s">
        <v>583</v>
      </c>
      <c r="H1" t="s">
        <v>584</v>
      </c>
      <c r="I1" t="s">
        <v>585</v>
      </c>
      <c r="J1" t="s">
        <v>586</v>
      </c>
    </row>
    <row r="2" spans="1:13" x14ac:dyDescent="0.25">
      <c r="A2">
        <v>6529284</v>
      </c>
      <c r="B2">
        <v>961269.57</v>
      </c>
      <c r="C2">
        <v>1158.79</v>
      </c>
      <c r="D2">
        <v>962428.36</v>
      </c>
      <c r="E2">
        <v>4469.4399999999996</v>
      </c>
      <c r="F2">
        <v>1550000</v>
      </c>
      <c r="G2">
        <v>27935.27</v>
      </c>
      <c r="H2">
        <v>3.5668000000000002</v>
      </c>
      <c r="I2">
        <v>56075.702700000002</v>
      </c>
      <c r="J2" s="102">
        <v>51606.26</v>
      </c>
      <c r="K2">
        <v>188</v>
      </c>
      <c r="L2" t="s">
        <v>587</v>
      </c>
      <c r="M2">
        <f>B2+C2-E2</f>
        <v>957958.92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H g J 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h P 8 s g a w A A A D 3 A A A A E g A A A E N v b m Z p Z y 9 Q Y W N r Y W d l L n h t b I S P z Q q C Q B z E 7 0 H v I H t 3 v 6 S L / F 2 J r g l B E N F t 0 U W X d A 1 3 b X 2 3 D j 1 S r 5 B S V r e O M / O D m X n c 7 p A O T R 1 c V W d 1 a x L E M E W B d d I U s m 6 N S p B p U S q W C 9 j J / C x L F Y y 0 s f F g i w R V z l 1 i Q r z 3 2 E e 4 7 U r C K W X k m G 3 3 e a U a i T 6 w / g + H 2 k y 1 u U I C D q 8 1 g m P G O F 7 x C F M g s w m Z N l + A j 4 O n 9 M e E T V + 7 v l N C m f C 0 B j J L I O 8 P 4 g k A A P / / A w B Q S w M E F A A C A A g A A A A h A N H 1 s 4 6 I B A A A K y c A A B M A A A B G b 3 J t d W x h c y 9 T Z W N 0 a W 9 u M S 5 t 7 F j b b u M 2 E H 0 P s P 9 A p A + W A F m w n O 7 2 o X B R p b b T d u 3 Y r V I E x W J h U B K 1 V i O L B k k l 9 d 8 v h 5 Q s y Z c 4 3 j Z o 0 V K A H W t I n r m Q Z z g Z T i K R 0 h w F + q / 3 7 c U F X 2 J G Y v R L Q d j G Q w O U E f H m A s k n o A W L i J T M 4 j B y 1 b h 1 G f N 8 E P g / T r 7 2 L h 1 0 O S R R J l e j 7 0 d 5 j D B H M R b k K y t L 7 I A I L R y g E V 3 R X C y t T 0 T A s G U 7 X c 9 W k 9 T X F i I Q m I k K B N U o W j 5 A Q y n G c W z F s e M 5 p A S 9 q U G v b A 3 Y 7 X b R K B e E I b 1 S w d E E 0 Z A T 9 o i V + 2 v C U h r X R p T a M h k V r T n B r h 9 F t M j F e 7 J x l O g H z I U l 5 b M 1 y c G W y l Q b f o B w A V K n W h 6 s H 7 d L 5 W v K e R H y N N 7 A 7 J / 4 I t B v W 2 i C 7 p c k R 6 P p 3 A 2 w D M h m c Z + K 5 W J I 4 k L v W M r R 7 W + T C R I w r Y d I J p e M V u s j s 4 n e j 4 O D D Z 1 P A G a B 0 p v R f L y Y k l U o 4 5 Z K W c 9 G l K G 9 E W 2 E r a 3 o 3 H a 0 H Z 3 f O 0 p j Y + q u k i E J Z + 4 t l V a E q Z i x m D C + m M i I X k 0 P e v b M 9 N K 1 w 4 O 7 8 Q z u 5 g o n E H R 9 W u v x 2 b X S v b F d l c P R X F u + p j w V z 3 t 5 e G r T w 9 b I r i r r u M H f S R 1 y A 5 + b M X g u y l j a o N b 6 K 2 C B x J O T a P l m V w c A U J F a 2 C l 5 J H B o l 3 E 4 D g 7 G a Q A 1 W C K U Z 2 k m R 1 i n C s I c b 1 Y k F 4 u 7 z V p n l o T R F e J 4 m X H v r f t h + H Q v k 8 e S F p z M G f n o y r x W s F S k X P H c H e N I l D z 2 h W B p W E j e J l g B I f 1 M S C L Q z 1 S e + Q 9 9 v P r o x u C l X o J w h C S X c F Q J H s h G J i L J Z r x 9 b 0 J 1 u w r s j z Z Y O X d L / 4 i 3 Q d 8 r U C l u C A 4 b a D U z l A 7 1 y 7 / 9 v Y R 2 L s I U / 2 n V h I b c I z 8 Z V f s D 2 6 M d u d I 7 6 + n d 7 M E + 2 i d S 0 V 8 z J F A Z q k x Q A 6 n 4 s P 5 G b n q x U o T U a a v 3 s n Y Y k d X 6 i 4 w v j 5 o / 1 Y i / 0 o w g H 0 6 E 7 0 7 I J 5 z J q y s V G x 1 L i P G O E H j p q 1 V 1 y P t f Z E j z 4 F f W l L c S C s C g Y N + g X R v P i K T M C Y z s n B p 5 Q Y u C a 2 j v T C d U g n J v S E 4 Y z v 4 G o N Y Z O s O v G 0 a L N Q o 3 q E k w G 2 5 O i C F c o C 2 e j / F 5 N E f H n + t G W n L O s B g F x c r y q 1 Q O 3 N A / z 8 a o O e i 7 d w z n H C t S V w c T X L n y e s 4 3 X s 9 u k b L r b V l 5 8 H 4 4 5 X i 3 W 9 W U q i b z X Z I k U M 8 + k r i s y 6 A S s 5 2 e U j G q B q e w 5 B T 2 u C Z 8 k u b w w X m U 4 q z h H / J P g Z T P z q 2 y x Y I 6 N J W V 9 T W c k G t 3 X M k D L a + o l u z L T y n W J P N d U V s r 5 G 4 8 t H f D 8 e C H B / v y Q k 9 0 1 m m H O S T i i c h N r Q p 3 O Q U q / n M O 0 Z Y 7 1 y 3 u Q O U A o V E V B G 5 e v e N j V + 9 / j z 3 y J v W 8 g 7 Q 5 V o g a 2 r w a b T y g j P f v Z A t U 6 e q 6 h m r 9 / 8 o W v U 3 9 5 + + Z 1 v 9 S h i 2 v x p Y + s K X / T 7 J F f x + 7 X k a q N I N / v k / Q R X t a 9 4 K 4 K j M f 9 s p M s G 9 c t X x Q T o U K h P f 2 n Y 6 B y t J g R 6 v 4 u 7 T f X K R 5 s 9 W 2 0 4 z r m 2 a c a c a Z Z p x p x p l m n G n G m W a c a c a Z Z p x p x p l m n G n G m W a c a c a Z Z p x p x p l m n G G L a c a 9 V j P u M w A A A P / / A w B Q S w E C L Q A U A A Y A C A A A A C E A K t 2 q Q N I A A A A 3 A Q A A E w A A A A A A A A A A A A A A A A A A A A A A W 0 N v b n R l b n R f V H l w Z X N d L n h t b F B L A Q I t A B Q A A g A I A A A A I Q C E / y y B r A A A A P c A A A A S A A A A A A A A A A A A A A A A A A s D A A B D b 2 5 m a W c v U G F j a 2 F n Z S 5 4 b W x Q S w E C L Q A U A A I A C A A A A C E A 0 f W z j o g E A A A r J w A A E w A A A A A A A A A A A A A A A A D n A w A A R m 9 y b X V s Y X M v U 2 V j d G l v b j E u b V B L B Q Y A A A A A A w A D A M I A A A C g C A 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r R g A A A A A A A C L G A 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1 F 1 Z X J 5 M T w v S X R l b V B h d G g + P C 9 J d G V t T G 9 j Y X R p b 2 4 + P F N 0 Y W J s Z U V u d H J p Z X M + P E V u d H J 5 I F R 5 c G U 9 I k F k Z G V k V G 9 E Y X R h T W 9 k Z W w i I F Z h b H V l P S J s M C I v P j x F b n R y e S B U e X B l P S J C d W Z m Z X J O Z X h 0 U m V m c m V z a C I g V m F s d W U 9 I m w x I i 8 + P E V u d H J 5 I F R 5 c G U 9 I k Z p b G x D b 3 V u d C I g V m F s d W U 9 I m w x M z A z M D k i L z 4 8 R W 5 0 c n k g V H l w Z T 0 i R m l s b E V u Y W J s Z W Q i I F Z h b H V l P S J s M C I v P j x F b n R y e S B U e X B l P S J G a W x s R X J y b 3 J D b 2 R l I i B W Y W x 1 Z T 0 i c 1 V u a 2 5 v d 2 4 i L z 4 8 R W 5 0 c n k g V H l w Z T 0 i R m l s b E V y c m 9 y Q 2 9 1 b n Q i I F Z h b H V l P S J s M C I v P j x F b n R y e S B U e X B l P S J G a W x s T G F z d F V w Z G F 0 Z W Q i I F Z h b H V l P S J k M j A y M y 0 w M i 0 x M 1 Q x M T o z N T o w O C 4 4 O D c 3 N z g y W i I v P j x F b n R y e S B U e X B l P S J G a W x s Q 2 9 s d W 1 u V H l w Z X M i I F Z h b H V l P S J z Q W d Z Q 0 F n S U d B Z 0 l D Q m c 9 P S I v P j x F b n R y e S B U e X B l P S J G a W x s Q 2 9 s d W 1 u T m F t Z X M i I F Z h b H V l P S J z W y Z x d W 9 0 O 0 F j Y 2 9 1 b n R L Z X k m c X V v d D s s J n F 1 b 3 Q 7 T 3 B l b l 9 E Y X R l J n F 1 b 3 Q 7 L C Z x d W 9 0 O 1 N w d k t l e S Z x d W 9 0 O y w m c X V v d D t J c 1 9 T d W J z a W R 5 J n F 1 b 3 Q 7 L C Z x d W 9 0 O 1 N h b G F y e V 9 X a X R o X 0 R l Z H V j d G l v b i Z x d W 9 0 O y w m c X V v d D t H R V B G X 0 1 l b W J l c i Z x d W 9 0 O y w m c X V v d D t O b 1 9 E Z W J p d E 9 y Z G V y c 1 9 M Y X N 0 M 0 0 m c X V v d D s s J n F 1 b 3 Q 7 T m 9 f U 3 R v c E 9 y Z G V y c 1 9 M Y X N 0 M 0 0 m c X V v d D s s J n F 1 b 3 Q 7 T m 9 f R G V w b 3 N p d H N f T G F z d D N N J n F 1 b 3 Q 7 L C Z x d W 9 0 O 1 B h e W 1 l b n R f V H l w Z S 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E w L C Z x d W 9 0 O 2 t l e U N v b H V t b k 5 h b W V z J n F 1 b 3 Q 7 O l t d L C Z x d W 9 0 O 3 F 1 Z X J 5 U m V s Y X R p b 2 5 z a G l w c y Z x d W 9 0 O z p b X S w m c X V v d D t j b 2 x 1 b W 5 J Z G V u d G l 0 a W V z J n F 1 b 3 Q 7 O l s m c X V v d D t T Z W N 0 a W 9 u M S 9 R d W V y e T E v Q X V 0 b 1 J l b W 9 2 Z W R D b 2 x 1 b W 5 z M S 5 7 Q W N j b 3 V u d E t l e S w w f S Z x d W 9 0 O y w m c X V v d D t T Z W N 0 a W 9 u M S 9 R d W V y e T E v Q X V 0 b 1 J l b W 9 2 Z W R D b 2 x 1 b W 5 z M S 5 7 T 3 B l b l 9 E Y X R l L D F 9 J n F 1 b 3 Q 7 L C Z x d W 9 0 O 1 N l Y 3 R p b 2 4 x L 1 F 1 Z X J 5 M S 9 B d X R v U m V t b 3 Z l Z E N v b H V t b n M x L n t T c H Z L Z X k s M n 0 m c X V v d D s s J n F 1 b 3 Q 7 U 2 V j d G l v b j E v U X V l c n k x L 0 F 1 d G 9 S Z W 1 v d m V k Q 2 9 s d W 1 u c z E u e 0 l z X 1 N 1 Y n N p Z H k s M 3 0 m c X V v d D s s J n F 1 b 3 Q 7 U 2 V j d G l v b j E v U X V l c n k x L 0 F 1 d G 9 S Z W 1 v d m V k Q 2 9 s d W 1 u c z E u e 1 N h b G F y e V 9 X a X R o X 0 R l Z H V j d G l v b i w 0 f S Z x d W 9 0 O y w m c X V v d D t T Z W N 0 a W 9 u M S 9 R d W V y e T E v Q X V 0 b 1 J l b W 9 2 Z W R D b 2 x 1 b W 5 z M S 5 7 R 0 V Q R l 9 N Z W 1 i Z X I s N X 0 m c X V v d D s s J n F 1 b 3 Q 7 U 2 V j d G l v b j E v U X V l c n k x L 0 F 1 d G 9 S Z W 1 v d m V k Q 2 9 s d W 1 u c z E u e 0 5 v X 0 R l Y m l 0 T 3 J k Z X J z X 0 x h c 3 Q z T S w 2 f S Z x d W 9 0 O y w m c X V v d D t T Z W N 0 a W 9 u M S 9 R d W V y e T E v Q X V 0 b 1 J l b W 9 2 Z W R D b 2 x 1 b W 5 z M S 5 7 T m 9 f U 3 R v c E 9 y Z G V y c 1 9 M Y X N 0 M 0 0 s N 3 0 m c X V v d D s s J n F 1 b 3 Q 7 U 2 V j d G l v b j E v U X V l c n k x L 0 F 1 d G 9 S Z W 1 v d m V k Q 2 9 s d W 1 u c z E u e 0 5 v X 0 R l c G 9 z a X R z X 0 x h c 3 Q z T S w 4 f S Z x d W 9 0 O y w m c X V v d D t T Z W N 0 a W 9 u M S 9 R d W V y e T E v Q X V 0 b 1 J l b W 9 2 Z W R D b 2 x 1 b W 5 z M S 5 7 U G F 5 b W V u d F 9 U e X B l L D l 9 J n F 1 b 3 Q 7 X S w m c X V v d D t D b 2 x 1 b W 5 D b 3 V u d C Z x d W 9 0 O z o x M C w m c X V v d D t L Z X l D b 2 x 1 b W 5 O Y W 1 l c y Z x d W 9 0 O z p b X S w m c X V v d D t D b 2 x 1 b W 5 J Z G V u d G l 0 a W V z J n F 1 b 3 Q 7 O l s m c X V v d D t T Z W N 0 a W 9 u M S 9 R d W V y e T E v Q X V 0 b 1 J l b W 9 2 Z W R D b 2 x 1 b W 5 z M S 5 7 Q W N j b 3 V u d E t l e S w w f S Z x d W 9 0 O y w m c X V v d D t T Z W N 0 a W 9 u M S 9 R d W V y e T E v Q X V 0 b 1 J l b W 9 2 Z W R D b 2 x 1 b W 5 z M S 5 7 T 3 B l b l 9 E Y X R l L D F 9 J n F 1 b 3 Q 7 L C Z x d W 9 0 O 1 N l Y 3 R p b 2 4 x L 1 F 1 Z X J 5 M S 9 B d X R v U m V t b 3 Z l Z E N v b H V t b n M x L n t T c H Z L Z X k s M n 0 m c X V v d D s s J n F 1 b 3 Q 7 U 2 V j d G l v b j E v U X V l c n k x L 0 F 1 d G 9 S Z W 1 v d m V k Q 2 9 s d W 1 u c z E u e 0 l z X 1 N 1 Y n N p Z H k s M 3 0 m c X V v d D s s J n F 1 b 3 Q 7 U 2 V j d G l v b j E v U X V l c n k x L 0 F 1 d G 9 S Z W 1 v d m V k Q 2 9 s d W 1 u c z E u e 1 N h b G F y e V 9 X a X R o X 0 R l Z H V j d G l v b i w 0 f S Z x d W 9 0 O y w m c X V v d D t T Z W N 0 a W 9 u M S 9 R d W V y e T E v Q X V 0 b 1 J l b W 9 2 Z W R D b 2 x 1 b W 5 z M S 5 7 R 0 V Q R l 9 N Z W 1 i Z X I s N X 0 m c X V v d D s s J n F 1 b 3 Q 7 U 2 V j d G l v b j E v U X V l c n k x L 0 F 1 d G 9 S Z W 1 v d m V k Q 2 9 s d W 1 u c z E u e 0 5 v X 0 R l Y m l 0 T 3 J k Z X J z X 0 x h c 3 Q z T S w 2 f S Z x d W 9 0 O y w m c X V v d D t T Z W N 0 a W 9 u M S 9 R d W V y e T E v Q X V 0 b 1 J l b W 9 2 Z W R D b 2 x 1 b W 5 z M S 5 7 T m 9 f U 3 R v c E 9 y Z G V y c 1 9 M Y X N 0 M 0 0 s N 3 0 m c X V v d D s s J n F 1 b 3 Q 7 U 2 V j d G l v b j E v U X V l c n k x L 0 F 1 d G 9 S Z W 1 v d m V k Q 2 9 s d W 1 u c z E u e 0 5 v X 0 R l c G 9 z a X R z X 0 x h c 3 Q z T S w 4 f S Z x d W 9 0 O y w m c X V v d D t T Z W N 0 a W 9 u M S 9 R d W V y e T E v Q X V 0 b 1 J l b W 9 2 Z W R D b 2 x 1 b W 5 z M S 5 7 U G F 5 b W V u d F 9 U e X B l L D l 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R d W V y e T I 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y L T E z V D E z O j E 0 O j E 4 L j k x M T Y 2 M D Z a I i 8 + P E V u d H J 5 I F R 5 c G U 9 I k Z p b G x D b 2 x 1 b W 5 U e X B l c y I g V m F s d W U 9 I n N B Z 1 l D Q W d J R 0 F n S U N C Z z 0 9 I i 8 + P E V u d H J 5 I F R 5 c G U 9 I k Z p b G x D b 2 x 1 b W 5 O Y W 1 l c y I g V m F s d W U 9 I n N b J n F 1 b 3 Q 7 Q W N j b 3 V u d E t l e S Z x d W 9 0 O y w m c X V v d D t P c G V u X 0 R h d G U m c X V v d D s s J n F 1 b 3 Q 7 U 3 B 2 S 2 V 5 J n F 1 b 3 Q 7 L C Z x d W 9 0 O 0 l z X 1 N 1 Y n N p Z H k m c X V v d D s s J n F 1 b 3 Q 7 U 2 F s Y X J 5 X 1 d p d G h f R G V k d W N 0 a W 9 u J n F 1 b 3 Q 7 L C Z x d W 9 0 O 0 d F U E Z f T W V t Y m V y J n F 1 b 3 Q 7 L C Z x d W 9 0 O 0 5 v X 0 R l Y m l 0 T 3 J k Z X J z X 0 x h c 3 Q z T S Z x d W 9 0 O y w m c X V v d D t O b 1 9 T d G 9 w T 3 J k Z X J z X 0 x h c 3 Q z T S Z x d W 9 0 O y w m c X V v d D t O b 1 9 E Z X B v c 2 l 0 c 1 9 M Y X N 0 M 0 0 m c X V v d D s s J n F 1 b 3 Q 7 U G F 5 b W V u d F 9 U e X B 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h Y j Y 0 M T Y w N C 1 h Y m N j L T Q w Z m Y t Y T d l M i 1 i O T Y z Z T d m N j V l M z I i L z 4 8 R W 5 0 c n k g V H l w Z T 0 i U m V s Y X R p b 2 5 z a G l w S W 5 m b 0 N v b n R h a W 5 l c i I g V m F s d W U 9 I n N 7 J n F 1 b 3 Q 7 Y 2 9 s d W 1 u Q 2 9 1 b n Q m c X V v d D s 6 M T A s J n F 1 b 3 Q 7 a 2 V 5 Q 2 9 s d W 1 u T m F t Z X M m c X V v d D s 6 W 1 0 s J n F 1 b 3 Q 7 c X V l c n l S Z W x h d G l v b n N o a X B z J n F 1 b 3 Q 7 O l t d L C Z x d W 9 0 O 2 N v b H V t b k l k Z W 5 0 a X R p Z X M m c X V v d D s 6 W y Z x d W 9 0 O 1 N l Y 3 R p b 2 4 x L 1 F 1 Z X J 5 M i 9 B d X R v U m V t b 3 Z l Z E N v b H V t b n M x L n t B Y 2 N v d W 5 0 S 2 V 5 L D B 9 J n F 1 b 3 Q 7 L C Z x d W 9 0 O 1 N l Y 3 R p b 2 4 x L 1 F 1 Z X J 5 M i 9 B d X R v U m V t b 3 Z l Z E N v b H V t b n M x L n t P c G V u X 0 R h d G U s M X 0 m c X V v d D s s J n F 1 b 3 Q 7 U 2 V j d G l v b j E v U X V l c n k y L 0 F 1 d G 9 S Z W 1 v d m V k Q 2 9 s d W 1 u c z E u e 1 N w d k t l e S w y f S Z x d W 9 0 O y w m c X V v d D t T Z W N 0 a W 9 u M S 9 R d W V y e T I v Q X V 0 b 1 J l b W 9 2 Z W R D b 2 x 1 b W 5 z M S 5 7 S X N f U 3 V i c 2 l k e S w z f S Z x d W 9 0 O y w m c X V v d D t T Z W N 0 a W 9 u M S 9 R d W V y e T I v Q X V 0 b 1 J l b W 9 2 Z W R D b 2 x 1 b W 5 z M S 5 7 U 2 F s Y X J 5 X 1 d p d G h f R G V k d W N 0 a W 9 u L D R 9 J n F 1 b 3 Q 7 L C Z x d W 9 0 O 1 N l Y 3 R p b 2 4 x L 1 F 1 Z X J 5 M i 9 B d X R v U m V t b 3 Z l Z E N v b H V t b n M x L n t H R V B G X 0 1 l b W J l c i w 1 f S Z x d W 9 0 O y w m c X V v d D t T Z W N 0 a W 9 u M S 9 R d W V y e T I v Q X V 0 b 1 J l b W 9 2 Z W R D b 2 x 1 b W 5 z M S 5 7 T m 9 f R G V i a X R P c m R l c n N f T G F z d D N N L D Z 9 J n F 1 b 3 Q 7 L C Z x d W 9 0 O 1 N l Y 3 R p b 2 4 x L 1 F 1 Z X J 5 M i 9 B d X R v U m V t b 3 Z l Z E N v b H V t b n M x L n t O b 1 9 T d G 9 w T 3 J k Z X J z X 0 x h c 3 Q z T S w 3 f S Z x d W 9 0 O y w m c X V v d D t T Z W N 0 a W 9 u M S 9 R d W V y e T I v Q X V 0 b 1 J l b W 9 2 Z W R D b 2 x 1 b W 5 z M S 5 7 T m 9 f R G V w b 3 N p d H N f T G F z d D N N L D h 9 J n F 1 b 3 Q 7 L C Z x d W 9 0 O 1 N l Y 3 R p b 2 4 x L 1 F 1 Z X J 5 M i 9 B d X R v U m V t b 3 Z l Z E N v b H V t b n M x L n t Q Y X l t Z W 5 0 X 1 R 5 c G U s O X 0 m c X V v d D t d L C Z x d W 9 0 O 0 N v b H V t b k N v d W 5 0 J n F 1 b 3 Q 7 O j E w L C Z x d W 9 0 O 0 t l e U N v b H V t b k 5 h b W V z J n F 1 b 3 Q 7 O l t d L C Z x d W 9 0 O 0 N v b H V t b k l k Z W 5 0 a X R p Z X M m c X V v d D s 6 W y Z x d W 9 0 O 1 N l Y 3 R p b 2 4 x L 1 F 1 Z X J 5 M i 9 B d X R v U m V t b 3 Z l Z E N v b H V t b n M x L n t B Y 2 N v d W 5 0 S 2 V 5 L D B 9 J n F 1 b 3 Q 7 L C Z x d W 9 0 O 1 N l Y 3 R p b 2 4 x L 1 F 1 Z X J 5 M i 9 B d X R v U m V t b 3 Z l Z E N v b H V t b n M x L n t P c G V u X 0 R h d G U s M X 0 m c X V v d D s s J n F 1 b 3 Q 7 U 2 V j d G l v b j E v U X V l c n k y L 0 F 1 d G 9 S Z W 1 v d m V k Q 2 9 s d W 1 u c z E u e 1 N w d k t l e S w y f S Z x d W 9 0 O y w m c X V v d D t T Z W N 0 a W 9 u M S 9 R d W V y e T I v Q X V 0 b 1 J l b W 9 2 Z W R D b 2 x 1 b W 5 z M S 5 7 S X N f U 3 V i c 2 l k e S w z f S Z x d W 9 0 O y w m c X V v d D t T Z W N 0 a W 9 u M S 9 R d W V y e T I v Q X V 0 b 1 J l b W 9 2 Z W R D b 2 x 1 b W 5 z M S 5 7 U 2 F s Y X J 5 X 1 d p d G h f R G V k d W N 0 a W 9 u L D R 9 J n F 1 b 3 Q 7 L C Z x d W 9 0 O 1 N l Y 3 R p b 2 4 x L 1 F 1 Z X J 5 M i 9 B d X R v U m V t b 3 Z l Z E N v b H V t b n M x L n t H R V B G X 0 1 l b W J l c i w 1 f S Z x d W 9 0 O y w m c X V v d D t T Z W N 0 a W 9 u M S 9 R d W V y e T I v Q X V 0 b 1 J l b W 9 2 Z W R D b 2 x 1 b W 5 z M S 5 7 T m 9 f R G V i a X R P c m R l c n N f T G F z d D N N L D Z 9 J n F 1 b 3 Q 7 L C Z x d W 9 0 O 1 N l Y 3 R p b 2 4 x L 1 F 1 Z X J 5 M i 9 B d X R v U m V t b 3 Z l Z E N v b H V t b n M x L n t O b 1 9 T d G 9 w T 3 J k Z X J z X 0 x h c 3 Q z T S w 3 f S Z x d W 9 0 O y w m c X V v d D t T Z W N 0 a W 9 u M S 9 R d W V y e T I v Q X V 0 b 1 J l b W 9 2 Z W R D b 2 x 1 b W 5 z M S 5 7 T m 9 f R G V w b 3 N p d H N f T G F z d D N N L D h 9 J n F 1 b 3 Q 7 L C Z x d W 9 0 O 1 N l Y 3 R p b 2 4 x L 1 F 1 Z X J 5 M i 9 B d X R v U m V t b 3 Z l Z E N v b H V t b n M x L n t Q Y X l t Z W 5 0 X 1 R 5 c G U s O X 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F 1 Z X J 5 M S 9 T b 3 V y Y 2 U 8 L 0 l 0 Z W 1 Q Y X R o P j w v S X R l b U x v Y 2 F 0 a W 9 u P j x T d G F i b G V F b n R y a W V z L z 4 8 L 0 l 0 Z W 0 + P E l 0 Z W 0 + P E l 0 Z W 1 M b 2 N h d G l v b j 4 8 S X R l b V R 5 c G U + R m 9 y b X V s Y T w v S X R l b V R 5 c G U + P E l 0 Z W 1 Q Y X R o P l N l Y 3 R p b 2 4 x L 1 F 1 Z X J 5 M i 9 T b 3 V y Y 2 U 8 L 0 l 0 Z W 1 Q Y X R o P j w v S X R l b U x v Y 2 F 0 a W 9 u P j x T d G F i b G V F b n R y a W V z L z 4 8 L 0 l 0 Z W 0 + P E l 0 Z W 0 + P E l 0 Z W 1 M b 2 N h d G l v b j 4 8 S X R l b V R 5 c G U + Q W x s R m 9 y b X V s Y X M 8 L 0 l 0 Z W 1 U e X B l P j x J d G V t U G F 0 a D 4 8 L 0 l 0 Z W 1 Q Y X R o P j w v S X R l b U x v Y 2 F 0 a W 9 u P j x T d G F i b G V F b n R y a W V z P j x F b n R y e S B U e X B l P S J R d W V y e U d y b 3 V w c y I g V m F s d W U 9 I n N B Q U F B Q U E 9 P S I v P j x F b n R y e S B U e X B l P S J S Z W x h d G l v b n N o a X B z I i B W Y W x 1 Z T 0 i c 0 F B Q U F B Q T 0 9 I i 8 + P C 9 T d G F i b G V F b n R y a W V z P j w v S X R l b T 4 8 L 0 l 0 Z W 1 z P j w v T G 9 j Y W x Q Y W N r Y W d l T W V 0 Y W R h d G F G a W x l P h Y A A A B Q S w U G A A A A A A A A A A A A A A A A A A A A A A A A 2 g A A A A E A A A D Q j J 3 f A R X R E Y x 6 A M B P w p f r A Q A A A D T X G C e 8 f n F C q Y a 4 n i M V 5 s 0 A A A A A A g A A A A A A A 2 Y A A M A A A A A Q A A A A D b X i 8 S m N O l J g Z 0 p + w 6 o k v A A A A A A E g A A A o A A A A B A A A A D F w 9 9 G g k o 9 R Q n j X D O B t t p l U A A A A O s w / + g j c G 7 2 D r K d F Y K N x n f M Y q 3 / H D A m w j 6 i 5 s N c u S w o U G t q 9 8 D z 6 + + u d x j T a b f C a h Z n K x Z h R S Q K J p c T e v 9 W 1 E b 9 H O G e m q U 8 7 2 h f v g Z T h H i p F A A A A O p x H Y Q J F i 9 P E V O 7 q Y z x o 4 2 s c X f R < / D a t a M a s h u p > 
</file>

<file path=customXml/itemProps1.xml><?xml version="1.0" encoding="utf-8"?>
<ds:datastoreItem xmlns:ds="http://schemas.openxmlformats.org/officeDocument/2006/customXml" ds:itemID="{CF0E3CBE-9402-4E23-B504-0F5F695486B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QR - Amber House Fund 7</vt:lpstr>
      <vt:lpstr>Trapp after tap</vt:lpstr>
      <vt:lpstr>TrApp initial issue - initial</vt:lpstr>
      <vt:lpstr>Trapp initial issue - tap</vt:lpstr>
      <vt:lpstr>NPL Nov 2021</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Genevieve Fish</dc:creator>
  <cp:lastModifiedBy>Barbara-Lee Calitz</cp:lastModifiedBy>
  <dcterms:created xsi:type="dcterms:W3CDTF">2014-06-26T09:52:08Z</dcterms:created>
  <dcterms:modified xsi:type="dcterms:W3CDTF">2023-02-28T16:03:00Z</dcterms:modified>
</cp:coreProperties>
</file>